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ELL\Dropbox\INFLUIR AUTOMATIZADA\AVLE\VENDAS\"/>
    </mc:Choice>
  </mc:AlternateContent>
  <bookViews>
    <workbookView xWindow="0" yWindow="0" windowWidth="19200" windowHeight="7050" activeTab="4"/>
  </bookViews>
  <sheets>
    <sheet name="BASE_PRODUTOS" sheetId="1" r:id="rId1"/>
    <sheet name="novembro" sheetId="4" state="hidden" r:id="rId2"/>
    <sheet name="outubro" sheetId="6" state="hidden" r:id="rId3"/>
    <sheet name="BASE_VENDAS" sheetId="2" r:id="rId4"/>
    <sheet name="resumo para automatizar" sheetId="3" r:id="rId5"/>
  </sheets>
  <functionGroups builtInGroupCount="18"/>
  <externalReferences>
    <externalReference r:id="rId6"/>
  </externalReferences>
  <definedNames>
    <definedName name="_xlnm._FilterDatabase" localSheetId="0" hidden="1">BASE_PRODUTOS!$A$5:$P$973</definedName>
    <definedName name="_xlnm._FilterDatabase" localSheetId="3" hidden="1">BASE_VENDAS!$A$5:$AJ$742</definedName>
    <definedName name="_xlnm._FilterDatabase" localSheetId="2" hidden="1">outubro!$A$70:$J$133</definedName>
  </definedNames>
  <calcPr calcId="162913"/>
  <pivotCaches>
    <pivotCache cacheId="19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3" l="1"/>
  <c r="L17" i="3"/>
  <c r="G2" i="2"/>
  <c r="G3" i="2"/>
  <c r="M7" i="3"/>
  <c r="F10" i="3"/>
  <c r="J14" i="3"/>
  <c r="I14" i="3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F260" i="2"/>
  <c r="AF261" i="2"/>
  <c r="AF262" i="2"/>
  <c r="AF263" i="2"/>
  <c r="AF264" i="2"/>
  <c r="AF265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79" i="2"/>
  <c r="AF280" i="2"/>
  <c r="AF281" i="2"/>
  <c r="AF282" i="2"/>
  <c r="AF283" i="2"/>
  <c r="AF284" i="2"/>
  <c r="AF285" i="2"/>
  <c r="AF286" i="2"/>
  <c r="AF287" i="2"/>
  <c r="AF288" i="2"/>
  <c r="AF289" i="2"/>
  <c r="AF290" i="2"/>
  <c r="AF291" i="2"/>
  <c r="AF292" i="2"/>
  <c r="AF293" i="2"/>
  <c r="AF294" i="2"/>
  <c r="AF295" i="2"/>
  <c r="AF296" i="2"/>
  <c r="AF297" i="2"/>
  <c r="AF298" i="2"/>
  <c r="AF299" i="2"/>
  <c r="AF300" i="2"/>
  <c r="AF301" i="2"/>
  <c r="AF302" i="2"/>
  <c r="AF303" i="2"/>
  <c r="AF304" i="2"/>
  <c r="AF305" i="2"/>
  <c r="AF306" i="2"/>
  <c r="AF307" i="2"/>
  <c r="AF308" i="2"/>
  <c r="AF309" i="2"/>
  <c r="AF310" i="2"/>
  <c r="AF311" i="2"/>
  <c r="AF312" i="2"/>
  <c r="AF313" i="2"/>
  <c r="AF314" i="2"/>
  <c r="AF315" i="2"/>
  <c r="AF316" i="2"/>
  <c r="AF317" i="2"/>
  <c r="AF318" i="2"/>
  <c r="AF319" i="2"/>
  <c r="AF320" i="2"/>
  <c r="AF321" i="2"/>
  <c r="AF322" i="2"/>
  <c r="AF323" i="2"/>
  <c r="AF324" i="2"/>
  <c r="AF325" i="2"/>
  <c r="AF326" i="2"/>
  <c r="AF327" i="2"/>
  <c r="AF328" i="2"/>
  <c r="AF329" i="2"/>
  <c r="AF330" i="2"/>
  <c r="AF331" i="2"/>
  <c r="AF332" i="2"/>
  <c r="AF333" i="2"/>
  <c r="AF334" i="2"/>
  <c r="AF335" i="2"/>
  <c r="AF336" i="2"/>
  <c r="AF337" i="2"/>
  <c r="AF338" i="2"/>
  <c r="AF339" i="2"/>
  <c r="AF340" i="2"/>
  <c r="AF341" i="2"/>
  <c r="AF342" i="2"/>
  <c r="AF343" i="2"/>
  <c r="AF344" i="2"/>
  <c r="AF345" i="2"/>
  <c r="AF346" i="2"/>
  <c r="AF347" i="2"/>
  <c r="AF348" i="2"/>
  <c r="AF349" i="2"/>
  <c r="AF350" i="2"/>
  <c r="AF351" i="2"/>
  <c r="AF352" i="2"/>
  <c r="AF353" i="2"/>
  <c r="AF354" i="2"/>
  <c r="AF355" i="2"/>
  <c r="AF356" i="2"/>
  <c r="AF357" i="2"/>
  <c r="AF358" i="2"/>
  <c r="AF359" i="2"/>
  <c r="AF360" i="2"/>
  <c r="AF361" i="2"/>
  <c r="AF362" i="2"/>
  <c r="AF363" i="2"/>
  <c r="AF364" i="2"/>
  <c r="AF365" i="2"/>
  <c r="AF366" i="2"/>
  <c r="AF367" i="2"/>
  <c r="AF368" i="2"/>
  <c r="AF369" i="2"/>
  <c r="AF370" i="2"/>
  <c r="AF371" i="2"/>
  <c r="AF372" i="2"/>
  <c r="AF373" i="2"/>
  <c r="AF374" i="2"/>
  <c r="AF375" i="2"/>
  <c r="AF376" i="2"/>
  <c r="AF377" i="2"/>
  <c r="AF378" i="2"/>
  <c r="AF379" i="2"/>
  <c r="AF380" i="2"/>
  <c r="AF381" i="2"/>
  <c r="AF382" i="2"/>
  <c r="AF383" i="2"/>
  <c r="AF384" i="2"/>
  <c r="AF385" i="2"/>
  <c r="AF386" i="2"/>
  <c r="AF387" i="2"/>
  <c r="AF388" i="2"/>
  <c r="AF389" i="2"/>
  <c r="AF390" i="2"/>
  <c r="AF391" i="2"/>
  <c r="AF392" i="2"/>
  <c r="AF393" i="2"/>
  <c r="AF394" i="2"/>
  <c r="AF395" i="2"/>
  <c r="AF396" i="2"/>
  <c r="AF397" i="2"/>
  <c r="AF398" i="2"/>
  <c r="AF399" i="2"/>
  <c r="AF400" i="2"/>
  <c r="AF401" i="2"/>
  <c r="AF402" i="2"/>
  <c r="AF403" i="2"/>
  <c r="AF404" i="2"/>
  <c r="AF405" i="2"/>
  <c r="AF406" i="2"/>
  <c r="AF407" i="2"/>
  <c r="AF408" i="2"/>
  <c r="AF409" i="2"/>
  <c r="AF410" i="2"/>
  <c r="AF411" i="2"/>
  <c r="AF412" i="2"/>
  <c r="AF413" i="2"/>
  <c r="AF414" i="2"/>
  <c r="AF415" i="2"/>
  <c r="AF416" i="2"/>
  <c r="AF417" i="2"/>
  <c r="AF418" i="2"/>
  <c r="AF419" i="2"/>
  <c r="AF420" i="2"/>
  <c r="AF421" i="2"/>
  <c r="AF422" i="2"/>
  <c r="AF423" i="2"/>
  <c r="AF424" i="2"/>
  <c r="AF425" i="2"/>
  <c r="AF426" i="2"/>
  <c r="AF427" i="2"/>
  <c r="AF428" i="2"/>
  <c r="AF429" i="2"/>
  <c r="AF430" i="2"/>
  <c r="AF431" i="2"/>
  <c r="AF432" i="2"/>
  <c r="AF433" i="2"/>
  <c r="AF434" i="2"/>
  <c r="AF435" i="2"/>
  <c r="AF436" i="2"/>
  <c r="AF437" i="2"/>
  <c r="AF438" i="2"/>
  <c r="AF439" i="2"/>
  <c r="AF440" i="2"/>
  <c r="AF441" i="2"/>
  <c r="AF442" i="2"/>
  <c r="AF443" i="2"/>
  <c r="AF444" i="2"/>
  <c r="AF445" i="2"/>
  <c r="AF446" i="2"/>
  <c r="AF447" i="2"/>
  <c r="AF448" i="2"/>
  <c r="AF449" i="2"/>
  <c r="AF450" i="2"/>
  <c r="AF451" i="2"/>
  <c r="AF452" i="2"/>
  <c r="AF453" i="2"/>
  <c r="AF454" i="2"/>
  <c r="AF455" i="2"/>
  <c r="AF456" i="2"/>
  <c r="AF457" i="2"/>
  <c r="AF458" i="2"/>
  <c r="AF459" i="2"/>
  <c r="AF460" i="2"/>
  <c r="AF461" i="2"/>
  <c r="AF462" i="2"/>
  <c r="AF463" i="2"/>
  <c r="AF464" i="2"/>
  <c r="AF465" i="2"/>
  <c r="AF466" i="2"/>
  <c r="AF467" i="2"/>
  <c r="AF468" i="2"/>
  <c r="AF469" i="2"/>
  <c r="AF470" i="2"/>
  <c r="AF471" i="2"/>
  <c r="AF472" i="2"/>
  <c r="AF473" i="2"/>
  <c r="AF474" i="2"/>
  <c r="AF475" i="2"/>
  <c r="AF476" i="2"/>
  <c r="AF477" i="2"/>
  <c r="AF478" i="2"/>
  <c r="AF479" i="2"/>
  <c r="AF480" i="2"/>
  <c r="AF481" i="2"/>
  <c r="AF482" i="2"/>
  <c r="AF483" i="2"/>
  <c r="AF484" i="2"/>
  <c r="AF485" i="2"/>
  <c r="AF486" i="2"/>
  <c r="AF487" i="2"/>
  <c r="AF488" i="2"/>
  <c r="AF489" i="2"/>
  <c r="AF490" i="2"/>
  <c r="AF491" i="2"/>
  <c r="AF492" i="2"/>
  <c r="AF493" i="2"/>
  <c r="AF494" i="2"/>
  <c r="AF495" i="2"/>
  <c r="AF496" i="2"/>
  <c r="AF497" i="2"/>
  <c r="AF498" i="2"/>
  <c r="AF499" i="2"/>
  <c r="AF500" i="2"/>
  <c r="AF501" i="2"/>
  <c r="AF502" i="2"/>
  <c r="AF503" i="2"/>
  <c r="AF504" i="2"/>
  <c r="AF505" i="2"/>
  <c r="AF506" i="2"/>
  <c r="AF507" i="2"/>
  <c r="AF508" i="2"/>
  <c r="AF509" i="2"/>
  <c r="AF510" i="2"/>
  <c r="AF511" i="2"/>
  <c r="AF512" i="2"/>
  <c r="AF513" i="2"/>
  <c r="AF514" i="2"/>
  <c r="AF515" i="2"/>
  <c r="AF516" i="2"/>
  <c r="AF517" i="2"/>
  <c r="AF518" i="2"/>
  <c r="AF519" i="2"/>
  <c r="AF520" i="2"/>
  <c r="AF521" i="2"/>
  <c r="AF522" i="2"/>
  <c r="AF523" i="2"/>
  <c r="AF524" i="2"/>
  <c r="AF525" i="2"/>
  <c r="AF526" i="2"/>
  <c r="AF527" i="2"/>
  <c r="AF528" i="2"/>
  <c r="AF529" i="2"/>
  <c r="AF530" i="2"/>
  <c r="AF531" i="2"/>
  <c r="AF532" i="2"/>
  <c r="AF533" i="2"/>
  <c r="AF534" i="2"/>
  <c r="AF535" i="2"/>
  <c r="AF536" i="2"/>
  <c r="AF537" i="2"/>
  <c r="AF538" i="2"/>
  <c r="AF539" i="2"/>
  <c r="AF540" i="2"/>
  <c r="AF541" i="2"/>
  <c r="AF542" i="2"/>
  <c r="AF543" i="2"/>
  <c r="AF544" i="2"/>
  <c r="AF545" i="2"/>
  <c r="AF546" i="2"/>
  <c r="AF547" i="2"/>
  <c r="AF548" i="2"/>
  <c r="AF549" i="2"/>
  <c r="AF550" i="2"/>
  <c r="AF551" i="2"/>
  <c r="AF552" i="2"/>
  <c r="AF553" i="2"/>
  <c r="AF554" i="2"/>
  <c r="AF555" i="2"/>
  <c r="AF556" i="2"/>
  <c r="AF557" i="2"/>
  <c r="AF558" i="2"/>
  <c r="AF559" i="2"/>
  <c r="AF560" i="2"/>
  <c r="AF561" i="2"/>
  <c r="AF562" i="2"/>
  <c r="AF563" i="2"/>
  <c r="AF564" i="2"/>
  <c r="AF565" i="2"/>
  <c r="AF566" i="2"/>
  <c r="AF567" i="2"/>
  <c r="AF568" i="2"/>
  <c r="AF569" i="2"/>
  <c r="AF570" i="2"/>
  <c r="AF571" i="2"/>
  <c r="AF572" i="2"/>
  <c r="AF573" i="2"/>
  <c r="AF574" i="2"/>
  <c r="AF575" i="2"/>
  <c r="AF576" i="2"/>
  <c r="AF577" i="2"/>
  <c r="AF578" i="2"/>
  <c r="AF579" i="2"/>
  <c r="AF580" i="2"/>
  <c r="AF581" i="2"/>
  <c r="AF582" i="2"/>
  <c r="AF583" i="2"/>
  <c r="AF584" i="2"/>
  <c r="AF585" i="2"/>
  <c r="AF586" i="2"/>
  <c r="AF587" i="2"/>
  <c r="AF588" i="2"/>
  <c r="AF589" i="2"/>
  <c r="AF590" i="2"/>
  <c r="AF591" i="2"/>
  <c r="AF592" i="2"/>
  <c r="AF593" i="2"/>
  <c r="AF594" i="2"/>
  <c r="AF595" i="2"/>
  <c r="AF596" i="2"/>
  <c r="AF597" i="2"/>
  <c r="AF598" i="2"/>
  <c r="AF599" i="2"/>
  <c r="AF600" i="2"/>
  <c r="AF601" i="2"/>
  <c r="AF602" i="2"/>
  <c r="AF603" i="2"/>
  <c r="AF604" i="2"/>
  <c r="AF605" i="2"/>
  <c r="AF606" i="2"/>
  <c r="AF607" i="2"/>
  <c r="AF608" i="2"/>
  <c r="AF609" i="2"/>
  <c r="AF610" i="2"/>
  <c r="AF611" i="2"/>
  <c r="AF612" i="2"/>
  <c r="AF613" i="2"/>
  <c r="AF614" i="2"/>
  <c r="AF615" i="2"/>
  <c r="AF616" i="2"/>
  <c r="AF617" i="2"/>
  <c r="AF618" i="2"/>
  <c r="AF619" i="2"/>
  <c r="AF620" i="2"/>
  <c r="AF621" i="2"/>
  <c r="AF622" i="2"/>
  <c r="AF623" i="2"/>
  <c r="AF624" i="2"/>
  <c r="AF625" i="2"/>
  <c r="AF626" i="2"/>
  <c r="AF627" i="2"/>
  <c r="AF628" i="2"/>
  <c r="AF629" i="2"/>
  <c r="AF630" i="2"/>
  <c r="AF631" i="2"/>
  <c r="AF632" i="2"/>
  <c r="AF633" i="2"/>
  <c r="AF634" i="2"/>
  <c r="AF635" i="2"/>
  <c r="AF636" i="2"/>
  <c r="AF637" i="2"/>
  <c r="AF638" i="2"/>
  <c r="AF639" i="2"/>
  <c r="AF640" i="2"/>
  <c r="AF641" i="2"/>
  <c r="AF642" i="2"/>
  <c r="AF643" i="2"/>
  <c r="AF644" i="2"/>
  <c r="AF645" i="2"/>
  <c r="AF646" i="2"/>
  <c r="AF647" i="2"/>
  <c r="AF648" i="2"/>
  <c r="AF649" i="2"/>
  <c r="AF650" i="2"/>
  <c r="AF651" i="2"/>
  <c r="AF652" i="2"/>
  <c r="AF653" i="2"/>
  <c r="AF654" i="2"/>
  <c r="AF655" i="2"/>
  <c r="AF656" i="2"/>
  <c r="AF657" i="2"/>
  <c r="AF658" i="2"/>
  <c r="AF659" i="2"/>
  <c r="AF660" i="2"/>
  <c r="AF661" i="2"/>
  <c r="AF662" i="2"/>
  <c r="AF663" i="2"/>
  <c r="AF664" i="2"/>
  <c r="AF665" i="2"/>
  <c r="AF666" i="2"/>
  <c r="AF667" i="2"/>
  <c r="AF668" i="2"/>
  <c r="AF669" i="2"/>
  <c r="AF670" i="2"/>
  <c r="AF671" i="2"/>
  <c r="AF672" i="2"/>
  <c r="AF673" i="2"/>
  <c r="AF674" i="2"/>
  <c r="AF675" i="2"/>
  <c r="AF676" i="2"/>
  <c r="AF677" i="2"/>
  <c r="AF678" i="2"/>
  <c r="AF679" i="2"/>
  <c r="AF680" i="2"/>
  <c r="AF681" i="2"/>
  <c r="AF682" i="2"/>
  <c r="AF683" i="2"/>
  <c r="AF684" i="2"/>
  <c r="AF685" i="2"/>
  <c r="AF686" i="2"/>
  <c r="AF687" i="2"/>
  <c r="AF688" i="2"/>
  <c r="AF689" i="2"/>
  <c r="AF690" i="2"/>
  <c r="AF691" i="2"/>
  <c r="AF692" i="2"/>
  <c r="AF693" i="2"/>
  <c r="AF694" i="2"/>
  <c r="AF695" i="2"/>
  <c r="AF696" i="2"/>
  <c r="AF697" i="2"/>
  <c r="AF698" i="2"/>
  <c r="AF699" i="2"/>
  <c r="AF700" i="2"/>
  <c r="AF701" i="2"/>
  <c r="AF702" i="2"/>
  <c r="AF703" i="2"/>
  <c r="AF704" i="2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6" i="2"/>
  <c r="C38" i="3" s="1"/>
  <c r="F14" i="3"/>
  <c r="E14" i="3"/>
  <c r="K9" i="3"/>
  <c r="N7" i="3"/>
  <c r="N9" i="3" s="1"/>
  <c r="M9" i="3"/>
  <c r="K8" i="3"/>
  <c r="J9" i="3"/>
  <c r="I9" i="3"/>
  <c r="H9" i="3"/>
  <c r="G8" i="3"/>
  <c r="F9" i="3"/>
  <c r="E9" i="3"/>
  <c r="D9" i="3"/>
  <c r="C9" i="3"/>
  <c r="N6" i="3"/>
  <c r="M6" i="3"/>
  <c r="L6" i="3"/>
  <c r="K6" i="3"/>
  <c r="J6" i="3"/>
  <c r="I6" i="3"/>
  <c r="H6" i="3"/>
  <c r="G6" i="3"/>
  <c r="F6" i="3"/>
  <c r="E6" i="3"/>
  <c r="D6" i="3"/>
  <c r="C6" i="3"/>
  <c r="O5" i="3"/>
  <c r="O6" i="3" s="1"/>
  <c r="L32" i="3" l="1"/>
  <c r="N32" i="3"/>
  <c r="N38" i="3"/>
  <c r="M41" i="3"/>
  <c r="L22" i="3"/>
  <c r="L24" i="3"/>
  <c r="N24" i="3"/>
  <c r="E27" i="3"/>
  <c r="J26" i="3"/>
  <c r="G25" i="3"/>
  <c r="H24" i="3"/>
  <c r="I23" i="3"/>
  <c r="J22" i="3"/>
  <c r="K35" i="3"/>
  <c r="C35" i="3"/>
  <c r="D34" i="3"/>
  <c r="E33" i="3"/>
  <c r="F32" i="3"/>
  <c r="G31" i="3"/>
  <c r="H30" i="3"/>
  <c r="I43" i="3"/>
  <c r="E43" i="3"/>
  <c r="F42" i="3"/>
  <c r="C41" i="3"/>
  <c r="H40" i="3"/>
  <c r="I39" i="3"/>
  <c r="F38" i="3"/>
  <c r="L35" i="3"/>
  <c r="L31" i="3"/>
  <c r="M34" i="3"/>
  <c r="M32" i="3"/>
  <c r="M30" i="3"/>
  <c r="L39" i="3"/>
  <c r="M40" i="3"/>
  <c r="N41" i="3"/>
  <c r="L43" i="3"/>
  <c r="L27" i="3"/>
  <c r="L23" i="3"/>
  <c r="M26" i="3"/>
  <c r="M24" i="3"/>
  <c r="M22" i="3"/>
  <c r="H27" i="3"/>
  <c r="D27" i="3"/>
  <c r="I26" i="3"/>
  <c r="E26" i="3"/>
  <c r="J25" i="3"/>
  <c r="F25" i="3"/>
  <c r="K24" i="3"/>
  <c r="G24" i="3"/>
  <c r="C24" i="3"/>
  <c r="H23" i="3"/>
  <c r="D23" i="3"/>
  <c r="I22" i="3"/>
  <c r="E22" i="3"/>
  <c r="J35" i="3"/>
  <c r="F35" i="3"/>
  <c r="K34" i="3"/>
  <c r="G34" i="3"/>
  <c r="C34" i="3"/>
  <c r="H33" i="3"/>
  <c r="D33" i="3"/>
  <c r="I32" i="3"/>
  <c r="E32" i="3"/>
  <c r="J31" i="3"/>
  <c r="F31" i="3"/>
  <c r="K30" i="3"/>
  <c r="G30" i="3"/>
  <c r="C30" i="3"/>
  <c r="H43" i="3"/>
  <c r="D43" i="3"/>
  <c r="I42" i="3"/>
  <c r="E42" i="3"/>
  <c r="J41" i="3"/>
  <c r="F41" i="3"/>
  <c r="K40" i="3"/>
  <c r="G40" i="3"/>
  <c r="C40" i="3"/>
  <c r="H39" i="3"/>
  <c r="D39" i="3"/>
  <c r="I38" i="3"/>
  <c r="E38" i="3"/>
  <c r="L30" i="3"/>
  <c r="N34" i="3"/>
  <c r="N30" i="3"/>
  <c r="L40" i="3"/>
  <c r="N42" i="3"/>
  <c r="N26" i="3"/>
  <c r="N22" i="3"/>
  <c r="I27" i="3"/>
  <c r="F26" i="3"/>
  <c r="K25" i="3"/>
  <c r="C25" i="3"/>
  <c r="D24" i="3"/>
  <c r="E23" i="3"/>
  <c r="F22" i="3"/>
  <c r="G35" i="3"/>
  <c r="H34" i="3"/>
  <c r="I33" i="3"/>
  <c r="J32" i="3"/>
  <c r="K31" i="3"/>
  <c r="C31" i="3"/>
  <c r="D30" i="3"/>
  <c r="J42" i="3"/>
  <c r="K41" i="3"/>
  <c r="G41" i="3"/>
  <c r="D40" i="3"/>
  <c r="E39" i="3"/>
  <c r="J38" i="3"/>
  <c r="L34" i="3"/>
  <c r="N35" i="3"/>
  <c r="N33" i="3"/>
  <c r="N31" i="3"/>
  <c r="L38" i="3"/>
  <c r="M39" i="3"/>
  <c r="N40" i="3"/>
  <c r="L42" i="3"/>
  <c r="M43" i="3"/>
  <c r="L26" i="3"/>
  <c r="N27" i="3"/>
  <c r="N25" i="3"/>
  <c r="N23" i="3"/>
  <c r="K27" i="3"/>
  <c r="G27" i="3"/>
  <c r="C27" i="3"/>
  <c r="H26" i="3"/>
  <c r="D26" i="3"/>
  <c r="I25" i="3"/>
  <c r="E25" i="3"/>
  <c r="J24" i="3"/>
  <c r="F24" i="3"/>
  <c r="K23" i="3"/>
  <c r="G23" i="3"/>
  <c r="C23" i="3"/>
  <c r="H22" i="3"/>
  <c r="D22" i="3"/>
  <c r="I35" i="3"/>
  <c r="E35" i="3"/>
  <c r="J34" i="3"/>
  <c r="F34" i="3"/>
  <c r="K33" i="3"/>
  <c r="G33" i="3"/>
  <c r="C33" i="3"/>
  <c r="H32" i="3"/>
  <c r="D32" i="3"/>
  <c r="I31" i="3"/>
  <c r="E31" i="3"/>
  <c r="J30" i="3"/>
  <c r="F30" i="3"/>
  <c r="K43" i="3"/>
  <c r="G43" i="3"/>
  <c r="C43" i="3"/>
  <c r="H42" i="3"/>
  <c r="D42" i="3"/>
  <c r="I41" i="3"/>
  <c r="E41" i="3"/>
  <c r="J40" i="3"/>
  <c r="F40" i="3"/>
  <c r="K39" i="3"/>
  <c r="G39" i="3"/>
  <c r="C39" i="3"/>
  <c r="H38" i="3"/>
  <c r="D38" i="3"/>
  <c r="L33" i="3"/>
  <c r="M35" i="3"/>
  <c r="M33" i="3"/>
  <c r="M31" i="3"/>
  <c r="M38" i="3"/>
  <c r="N39" i="3"/>
  <c r="L41" i="3"/>
  <c r="M42" i="3"/>
  <c r="N43" i="3"/>
  <c r="L25" i="3"/>
  <c r="M27" i="3"/>
  <c r="M25" i="3"/>
  <c r="M23" i="3"/>
  <c r="J27" i="3"/>
  <c r="F27" i="3"/>
  <c r="K26" i="3"/>
  <c r="G26" i="3"/>
  <c r="C26" i="3"/>
  <c r="H25" i="3"/>
  <c r="D25" i="3"/>
  <c r="I24" i="3"/>
  <c r="E24" i="3"/>
  <c r="J23" i="3"/>
  <c r="F23" i="3"/>
  <c r="K22" i="3"/>
  <c r="G22" i="3"/>
  <c r="C22" i="3"/>
  <c r="H35" i="3"/>
  <c r="D35" i="3"/>
  <c r="I34" i="3"/>
  <c r="E34" i="3"/>
  <c r="J33" i="3"/>
  <c r="J36" i="3" s="1"/>
  <c r="F33" i="3"/>
  <c r="K32" i="3"/>
  <c r="G32" i="3"/>
  <c r="G36" i="3" s="1"/>
  <c r="C32" i="3"/>
  <c r="H31" i="3"/>
  <c r="D31" i="3"/>
  <c r="I30" i="3"/>
  <c r="E30" i="3"/>
  <c r="E36" i="3" s="1"/>
  <c r="J43" i="3"/>
  <c r="F43" i="3"/>
  <c r="K42" i="3"/>
  <c r="G42" i="3"/>
  <c r="C42" i="3"/>
  <c r="H41" i="3"/>
  <c r="D41" i="3"/>
  <c r="I40" i="3"/>
  <c r="I44" i="3" s="1"/>
  <c r="E40" i="3"/>
  <c r="E44" i="3" s="1"/>
  <c r="J39" i="3"/>
  <c r="F39" i="3"/>
  <c r="K38" i="3"/>
  <c r="K44" i="3" s="1"/>
  <c r="G38" i="3"/>
  <c r="O27" i="3"/>
  <c r="N44" i="3"/>
  <c r="L44" i="3"/>
  <c r="F28" i="3"/>
  <c r="K28" i="3"/>
  <c r="K36" i="3"/>
  <c r="J28" i="3"/>
  <c r="O26" i="3"/>
  <c r="D36" i="3"/>
  <c r="N19" i="3"/>
  <c r="N17" i="3"/>
  <c r="M19" i="3"/>
  <c r="M17" i="3"/>
  <c r="M15" i="3"/>
  <c r="L18" i="3"/>
  <c r="O18" i="3" s="1"/>
  <c r="N20" i="3"/>
  <c r="N18" i="3"/>
  <c r="N16" i="3"/>
  <c r="L15" i="3"/>
  <c r="N15" i="3"/>
  <c r="L19" i="3"/>
  <c r="M20" i="3"/>
  <c r="M18" i="3"/>
  <c r="M16" i="3"/>
  <c r="L20" i="3"/>
  <c r="L16" i="3"/>
  <c r="L36" i="3"/>
  <c r="C28" i="3"/>
  <c r="H8" i="3"/>
  <c r="G14" i="3"/>
  <c r="D14" i="3"/>
  <c r="H14" i="3"/>
  <c r="K14" i="3"/>
  <c r="J10" i="3"/>
  <c r="D8" i="3"/>
  <c r="G9" i="3"/>
  <c r="K10" i="3"/>
  <c r="E8" i="3"/>
  <c r="I8" i="3"/>
  <c r="M8" i="3"/>
  <c r="D10" i="3"/>
  <c r="H10" i="3"/>
  <c r="C14" i="3"/>
  <c r="G10" i="3"/>
  <c r="F8" i="3"/>
  <c r="J8" i="3"/>
  <c r="N8" i="3"/>
  <c r="E10" i="3"/>
  <c r="I10" i="3"/>
  <c r="C8" i="3"/>
  <c r="O32" i="3" l="1"/>
  <c r="O17" i="3"/>
  <c r="O38" i="3"/>
  <c r="O20" i="3"/>
  <c r="O19" i="3"/>
  <c r="G44" i="3"/>
  <c r="O42" i="3"/>
  <c r="J44" i="3"/>
  <c r="H36" i="3"/>
  <c r="M44" i="3"/>
  <c r="O43" i="3"/>
  <c r="D28" i="3"/>
  <c r="O34" i="3"/>
  <c r="O35" i="3"/>
  <c r="O15" i="3"/>
  <c r="O33" i="3"/>
  <c r="H28" i="3"/>
  <c r="E28" i="3"/>
  <c r="O23" i="3"/>
  <c r="O24" i="3"/>
  <c r="O31" i="3"/>
  <c r="I28" i="3"/>
  <c r="O40" i="3"/>
  <c r="O22" i="3"/>
  <c r="O28" i="3" s="1"/>
  <c r="O16" i="3"/>
  <c r="G28" i="3"/>
  <c r="O25" i="3"/>
  <c r="O39" i="3"/>
  <c r="O30" i="3"/>
  <c r="O41" i="3"/>
  <c r="F44" i="3"/>
  <c r="F36" i="3"/>
  <c r="I36" i="3"/>
  <c r="H44" i="3"/>
  <c r="D44" i="3"/>
  <c r="C36" i="3"/>
  <c r="N28" i="3"/>
  <c r="M28" i="3"/>
  <c r="L14" i="3"/>
  <c r="L7" i="3" s="1"/>
  <c r="N36" i="3"/>
  <c r="M36" i="3"/>
  <c r="L28" i="3"/>
  <c r="M14" i="3"/>
  <c r="N14" i="3"/>
  <c r="L9" i="3" l="1"/>
  <c r="L10" i="3"/>
  <c r="L8" i="3"/>
  <c r="N10" i="3"/>
  <c r="O7" i="3"/>
  <c r="O36" i="3"/>
  <c r="O44" i="3"/>
  <c r="C44" i="3"/>
  <c r="O14" i="3"/>
  <c r="O10" i="3" l="1"/>
  <c r="O8" i="3"/>
  <c r="O9" i="3"/>
  <c r="I4" i="2"/>
  <c r="D4" i="2"/>
  <c r="J4" i="2" l="1"/>
  <c r="F4" i="2"/>
</calcChain>
</file>

<file path=xl/comments1.xml><?xml version="1.0" encoding="utf-8"?>
<comments xmlns="http://schemas.openxmlformats.org/spreadsheetml/2006/main">
  <authors>
    <author>AMANDA SEABRA</author>
  </authors>
  <commentList>
    <comment ref="L14" authorId="0" shapeId="0">
      <text>
        <r>
          <rPr>
            <b/>
            <sz val="9"/>
            <color indexed="81"/>
            <rFont val="Segoe UI"/>
            <family val="2"/>
          </rPr>
          <t xml:space="preserve">AMANDA SEABRA:
no bling contém vendas que no excel foram realizadas em setembro e agosto pois foram vestidos encomendados. Portanto total do ano aqui esta a/cima do real
</t>
        </r>
      </text>
    </comment>
    <comment ref="L18" authorId="0" shapeId="0">
      <text>
        <r>
          <rPr>
            <b/>
            <sz val="9"/>
            <color indexed="81"/>
            <rFont val="Segoe UI"/>
            <family val="2"/>
          </rPr>
          <t>AMANDA SEABRA:</t>
        </r>
        <r>
          <rPr>
            <sz val="9"/>
            <color indexed="81"/>
            <rFont val="Segoe UI"/>
            <family val="2"/>
          </rPr>
          <t xml:space="preserve">
pendente amanda conferir site</t>
        </r>
      </text>
    </comment>
  </commentList>
</comments>
</file>

<file path=xl/sharedStrings.xml><?xml version="1.0" encoding="utf-8"?>
<sst xmlns="http://schemas.openxmlformats.org/spreadsheetml/2006/main" count="14271" uniqueCount="4239">
  <si>
    <t>Descrição</t>
  </si>
  <si>
    <t>Código Item</t>
  </si>
  <si>
    <t>Quantidade</t>
  </si>
  <si>
    <t>Valor Unidade</t>
  </si>
  <si>
    <t>Preço Custo</t>
  </si>
  <si>
    <t>Desconto Item</t>
  </si>
  <si>
    <t>Desconto Venda</t>
  </si>
  <si>
    <t>Valor Frete</t>
  </si>
  <si>
    <t>Total Produtos</t>
  </si>
  <si>
    <t>Total Venda</t>
  </si>
  <si>
    <t>Data Venda</t>
  </si>
  <si>
    <t>Número</t>
  </si>
  <si>
    <t>Número Pedido Loja</t>
  </si>
  <si>
    <t>Vendedor</t>
  </si>
  <si>
    <t>Situação</t>
  </si>
  <si>
    <t>Loja</t>
  </si>
  <si>
    <t>Origem Venda</t>
  </si>
  <si>
    <t>Cliente</t>
  </si>
  <si>
    <t>CNPJ</t>
  </si>
  <si>
    <t>IE</t>
  </si>
  <si>
    <t>RG</t>
  </si>
  <si>
    <t>Endereço</t>
  </si>
  <si>
    <t>Complemento</t>
  </si>
  <si>
    <t>Cidade</t>
  </si>
  <si>
    <t>Bairro</t>
  </si>
  <si>
    <t>CEP</t>
  </si>
  <si>
    <t>UF</t>
  </si>
  <si>
    <t>Email</t>
  </si>
  <si>
    <t>Celular</t>
  </si>
  <si>
    <t>Telefone</t>
  </si>
  <si>
    <t>Atendido</t>
  </si>
  <si>
    <t>RJ</t>
  </si>
  <si>
    <t>Belo Horizonte</t>
  </si>
  <si>
    <t>Savassi</t>
  </si>
  <si>
    <t>MG</t>
  </si>
  <si>
    <t>21MAR1CTO01_01</t>
  </si>
  <si>
    <t>21MAI1CL01_03</t>
  </si>
  <si>
    <t>20OUT1CL01_16P</t>
  </si>
  <si>
    <t>Em aberto</t>
  </si>
  <si>
    <t>Centro</t>
  </si>
  <si>
    <t>Tricot cropped verde oliva</t>
  </si>
  <si>
    <t>21MAI1CR01_03</t>
  </si>
  <si>
    <t>21MAI1SA01_01</t>
  </si>
  <si>
    <t>Calça pantalona linho off white</t>
  </si>
  <si>
    <t>20DEZ1CL01_13</t>
  </si>
  <si>
    <t>Ribeirão Preto</t>
  </si>
  <si>
    <t>SP</t>
  </si>
  <si>
    <t>Top golinha azul</t>
  </si>
  <si>
    <t>Vitória</t>
  </si>
  <si>
    <t>Praia do Canto</t>
  </si>
  <si>
    <t>ES</t>
  </si>
  <si>
    <t>Saia drapeada azul</t>
  </si>
  <si>
    <t>Vestido mídi drapeado preto</t>
  </si>
  <si>
    <t>21MAI1VT02_01</t>
  </si>
  <si>
    <t>São Paulo</t>
  </si>
  <si>
    <t>Perdizes</t>
  </si>
  <si>
    <t>21MAI1VT02_76</t>
  </si>
  <si>
    <t>Tricot manga cestaria roxo</t>
  </si>
  <si>
    <t>21MAI1TRI04_72</t>
  </si>
  <si>
    <t>casa</t>
  </si>
  <si>
    <t>Body decote quadrado preto</t>
  </si>
  <si>
    <t>21MAI1BO01_01</t>
  </si>
  <si>
    <t>Calça cenoura verde</t>
  </si>
  <si>
    <t>20OUT1CL01_07</t>
  </si>
  <si>
    <t>Short bolso largo coral</t>
  </si>
  <si>
    <t>21MAR1SHO01_84</t>
  </si>
  <si>
    <t>Calça cenoura azul</t>
  </si>
  <si>
    <t>20OUT1CL01_16</t>
  </si>
  <si>
    <t>Cancelado</t>
  </si>
  <si>
    <t>Top lastex xadrez azul</t>
  </si>
  <si>
    <t>20OUT1TO02_16</t>
  </si>
  <si>
    <t>21MAR1CVTO01_01</t>
  </si>
  <si>
    <t>Calça Sol</t>
  </si>
  <si>
    <t>21ABR2CL02_37</t>
  </si>
  <si>
    <t>Macacão trançado cru</t>
  </si>
  <si>
    <t>21MAR1MA01_13</t>
  </si>
  <si>
    <t>21MAI1TRI05_03</t>
  </si>
  <si>
    <t>Pulôver trama roxo</t>
  </si>
  <si>
    <t>21MAI1PU01_72</t>
  </si>
  <si>
    <t>Uberlândia</t>
  </si>
  <si>
    <t>21ABR1VT01_01</t>
  </si>
  <si>
    <t>Body decote quadrado verde</t>
  </si>
  <si>
    <t>Body decote quadrado azul</t>
  </si>
  <si>
    <t>Boa Vista</t>
  </si>
  <si>
    <t>Rio de Janeiro</t>
  </si>
  <si>
    <t>Top estruturado verde</t>
  </si>
  <si>
    <t>20OUT1TO01_07</t>
  </si>
  <si>
    <t>Serra</t>
  </si>
  <si>
    <t>Ipanema</t>
  </si>
  <si>
    <t>21MAI1CR01_54</t>
  </si>
  <si>
    <t>Tricot trama verde lima</t>
  </si>
  <si>
    <t>Cropped um ombro coral</t>
  </si>
  <si>
    <t>21MAR1CRO01_84</t>
  </si>
  <si>
    <t>Vestido camisola curto branco</t>
  </si>
  <si>
    <t>20DEZ1VT02_13</t>
  </si>
  <si>
    <t>Barra da Tijuca</t>
  </si>
  <si>
    <t>Short bolso largo branco</t>
  </si>
  <si>
    <t>21MAR1SHO01_13</t>
  </si>
  <si>
    <t>Laranjeiras</t>
  </si>
  <si>
    <t>Chemise Laranja</t>
  </si>
  <si>
    <t>21MAR1CH01_16</t>
  </si>
  <si>
    <t>Tricot cropped verde bandeira</t>
  </si>
  <si>
    <t>Top golinha preto</t>
  </si>
  <si>
    <t>21MAI1TO01_01</t>
  </si>
  <si>
    <t>20JUL2BD01_01</t>
  </si>
  <si>
    <t>Top malha canelada branco</t>
  </si>
  <si>
    <t>21MAR1CTO01_02</t>
  </si>
  <si>
    <t>Top malha canelada lilás</t>
  </si>
  <si>
    <t>21MAR1CTOO01_03</t>
  </si>
  <si>
    <t>Vestido curto azul</t>
  </si>
  <si>
    <t>21MAI1VT01_35</t>
  </si>
  <si>
    <t>BA</t>
  </si>
  <si>
    <t>Top golinha verde</t>
  </si>
  <si>
    <t>Top golinha terra</t>
  </si>
  <si>
    <t>21MAI1TO01_66</t>
  </si>
  <si>
    <t>Argola torcida prata</t>
  </si>
  <si>
    <t>AGO2CO010_89</t>
  </si>
  <si>
    <t>Argola coração prata</t>
  </si>
  <si>
    <t>AGO2CO09_89</t>
  </si>
  <si>
    <t>20OUT1SH01_78</t>
  </si>
  <si>
    <t>Cropped manga bufante curta</t>
  </si>
  <si>
    <t>20OUT1CR01_78</t>
  </si>
  <si>
    <t>Calça pantalona zebra</t>
  </si>
  <si>
    <t>20SET1CL01_57</t>
  </si>
  <si>
    <t>Chemise Cru</t>
  </si>
  <si>
    <t>21MAR1CH01_13</t>
  </si>
  <si>
    <t>Camisa Valentin off white</t>
  </si>
  <si>
    <t>Top malha canelada Laranja</t>
  </si>
  <si>
    <t>21MAR1CTO01_16</t>
  </si>
  <si>
    <t>Colar arco-íris</t>
  </si>
  <si>
    <t>AGO2CO005-01</t>
  </si>
  <si>
    <t>Brasília</t>
  </si>
  <si>
    <t>DF</t>
  </si>
  <si>
    <t>Biquíni Kuta rosa</t>
  </si>
  <si>
    <t>21MAR1BI02_45</t>
  </si>
  <si>
    <t>20DEZ1VT01_13</t>
  </si>
  <si>
    <t>Curitiba</t>
  </si>
  <si>
    <t>PR</t>
  </si>
  <si>
    <t>21MAR1VT01_12</t>
  </si>
  <si>
    <t>Cropped coral - G</t>
  </si>
  <si>
    <t>21JUL1CAR01_01</t>
  </si>
  <si>
    <t>Salvador</t>
  </si>
  <si>
    <t>Pituba</t>
  </si>
  <si>
    <t>Tricot cropped gola rolê lavanda</t>
  </si>
  <si>
    <t>21JUL1TRI06_03</t>
  </si>
  <si>
    <t>21MAI1SA01_01P</t>
  </si>
  <si>
    <t>21MAI1BO01_35P</t>
  </si>
  <si>
    <t>21ABR1VT01_16M</t>
  </si>
  <si>
    <t>21MAR1CL01_16P</t>
  </si>
  <si>
    <t>21MAR1CA01_16M</t>
  </si>
  <si>
    <t>21MAR1CVTO01_16M</t>
  </si>
  <si>
    <t>20OUT1SH01_78M</t>
  </si>
  <si>
    <t>21AGOCA02_87G</t>
  </si>
  <si>
    <t>21AGOVT04_45G</t>
  </si>
  <si>
    <t>21AGOBO01_13G</t>
  </si>
  <si>
    <t>21MAR1CVTO01_01P</t>
  </si>
  <si>
    <t>21AGOVT05_789P</t>
  </si>
  <si>
    <t>21AGOCA01_45</t>
  </si>
  <si>
    <t>21MAI1TO01_76M</t>
  </si>
  <si>
    <t>21MAI1TO01_35M</t>
  </si>
  <si>
    <t>21MAI1BO01_01G</t>
  </si>
  <si>
    <t>21MAI1SA01_01M</t>
  </si>
  <si>
    <t>21MAI1CL01_54P</t>
  </si>
  <si>
    <t>21MAI1CL01_01P</t>
  </si>
  <si>
    <t>21AGOVT04_45P</t>
  </si>
  <si>
    <t>21MAR1SHO01_84G</t>
  </si>
  <si>
    <t>Fortaleza</t>
  </si>
  <si>
    <t>Meireles</t>
  </si>
  <si>
    <t>CE</t>
  </si>
  <si>
    <t>21MAR1CRO01_84G</t>
  </si>
  <si>
    <t>21MAI1BO01_01P</t>
  </si>
  <si>
    <t>Cachoeirinha</t>
  </si>
  <si>
    <t>Tricot cropped gola rolê coral</t>
  </si>
  <si>
    <t>21JUL1TRI06_05</t>
  </si>
  <si>
    <t>21AGOTO01_01P</t>
  </si>
  <si>
    <t>Avenida Rui Barbosa</t>
  </si>
  <si>
    <t>20OUT1TO02_78P</t>
  </si>
  <si>
    <t>21AGOVT04_789P</t>
  </si>
  <si>
    <t>Rua Sergipe</t>
  </si>
  <si>
    <t>21AGOVT01_45P</t>
  </si>
  <si>
    <t>21AGOVT05_45P</t>
  </si>
  <si>
    <t>Manaus</t>
  </si>
  <si>
    <t>AM</t>
  </si>
  <si>
    <t>21MAI1BO01_76P</t>
  </si>
  <si>
    <t>21MAI1SA01_35P</t>
  </si>
  <si>
    <t>20OUT1CL01_07M</t>
  </si>
  <si>
    <t>21MAI1TO02_86P</t>
  </si>
  <si>
    <t>21MAI1VT02_01P</t>
  </si>
  <si>
    <t>Balneário Camboriú</t>
  </si>
  <si>
    <t>SC</t>
  </si>
  <si>
    <t>21MAR1BI02_12M</t>
  </si>
  <si>
    <t>21AGOCA01_12</t>
  </si>
  <si>
    <t>Calça babado branca - P</t>
  </si>
  <si>
    <t>Ouro Preto</t>
  </si>
  <si>
    <t>21MAR1CRO01_02P</t>
  </si>
  <si>
    <t>Santo Antônio</t>
  </si>
  <si>
    <t>21MAR1CR01_13G</t>
  </si>
  <si>
    <t>21AGOVT06_789P</t>
  </si>
  <si>
    <t>21AGOBIT01_578P</t>
  </si>
  <si>
    <t>21MAR1BI02_05M</t>
  </si>
  <si>
    <t>Recife</t>
  </si>
  <si>
    <t>Graças</t>
  </si>
  <si>
    <t>PE</t>
  </si>
  <si>
    <t>20NOV1BI04_07M</t>
  </si>
  <si>
    <t>21MAR1VT01_12M</t>
  </si>
  <si>
    <t>21AGOVT01_45M</t>
  </si>
  <si>
    <t>21MAR1BI03_03G</t>
  </si>
  <si>
    <t>Foz do Iguaçu</t>
  </si>
  <si>
    <t>20OUT1CL01_07P</t>
  </si>
  <si>
    <t>Petrópolis</t>
  </si>
  <si>
    <t>Chapéu bucket xadrez</t>
  </si>
  <si>
    <t>20OUT1CH01_07-1</t>
  </si>
  <si>
    <t>21AGOCAL01_578M</t>
  </si>
  <si>
    <t>21MAR1TO02_13P</t>
  </si>
  <si>
    <t>21MAR1CH01_09G</t>
  </si>
  <si>
    <t>Jardim Paulista</t>
  </si>
  <si>
    <t>21MAR1CH01_13G</t>
  </si>
  <si>
    <t>21MAR1TO02_13G</t>
  </si>
  <si>
    <t>21MAI1CL01_01M</t>
  </si>
  <si>
    <t>21AGOTO01_45</t>
  </si>
  <si>
    <t>21AGOTO01_16M</t>
  </si>
  <si>
    <t>21AGOSH01_16M</t>
  </si>
  <si>
    <t>21AGOCA02_13P</t>
  </si>
  <si>
    <t>21AGOTO01_13P</t>
  </si>
  <si>
    <t>21AGOTO02_16P</t>
  </si>
  <si>
    <t>21AGOTO01_789</t>
  </si>
  <si>
    <t>21MAR1TO02_45P</t>
  </si>
  <si>
    <t>20NOV1BI05_57P</t>
  </si>
  <si>
    <t>Calça pantalona linhão lilás - G</t>
  </si>
  <si>
    <t>21AGOCA01_16P</t>
  </si>
  <si>
    <t>Rua Professor Jacinto Botelho</t>
  </si>
  <si>
    <t>Guararapes</t>
  </si>
  <si>
    <t>60.810-050</t>
  </si>
  <si>
    <t>21AGOTO01_16P</t>
  </si>
  <si>
    <t>21AGOBIT02_45P</t>
  </si>
  <si>
    <t>21AGOVT02_12</t>
  </si>
  <si>
    <t>21AGOCA02_03M</t>
  </si>
  <si>
    <t>20OUT1CL01_16M</t>
  </si>
  <si>
    <t>21AGOMAIO02_01M</t>
  </si>
  <si>
    <t>Rua 5</t>
  </si>
  <si>
    <t>Sul (Águas Claras)</t>
  </si>
  <si>
    <t>21AGOCAL02_02P</t>
  </si>
  <si>
    <t>21AGOBIT02_02P</t>
  </si>
  <si>
    <t>21MAI1SA01_66P</t>
  </si>
  <si>
    <t>21MAR1CTOO01_03P</t>
  </si>
  <si>
    <t>MT</t>
  </si>
  <si>
    <t>21MAR1CTO01_01M</t>
  </si>
  <si>
    <t>21MAI1CR01_01M</t>
  </si>
  <si>
    <t>21AGOVT04_789M</t>
  </si>
  <si>
    <t>21AGOMAIO02_13P</t>
  </si>
  <si>
    <t>21AGOMAIO02_01P</t>
  </si>
  <si>
    <t>21AGOVT04_45M</t>
  </si>
  <si>
    <t>21AGOBIT02_45M</t>
  </si>
  <si>
    <t>Mauá</t>
  </si>
  <si>
    <t>Campos dos Goytacazes</t>
  </si>
  <si>
    <t>21AGOVT01_13P</t>
  </si>
  <si>
    <t>Recreio dos Bandeirantes</t>
  </si>
  <si>
    <t>21AGOVT02_45P</t>
  </si>
  <si>
    <t>21AGOVT02_45G</t>
  </si>
  <si>
    <t>Rua Curitiba</t>
  </si>
  <si>
    <t>Xaxim</t>
  </si>
  <si>
    <t>21AGOVT02_45M</t>
  </si>
  <si>
    <t>20DEZ1CL01_13M</t>
  </si>
  <si>
    <t>21AGOVT01_45G</t>
  </si>
  <si>
    <t>Calça Babado Verde - PP</t>
  </si>
  <si>
    <t>Guarulhos</t>
  </si>
  <si>
    <t>21MAR1CVTO01_03M</t>
  </si>
  <si>
    <t>21AGOCA02_87M</t>
  </si>
  <si>
    <t>21MAR1CVTO01_01M</t>
  </si>
  <si>
    <t>21AGOVT05_789M</t>
  </si>
  <si>
    <t>21AGOTO02_12P</t>
  </si>
  <si>
    <t>21AGOSH01_13P</t>
  </si>
  <si>
    <t>21AGOVT06_45M</t>
  </si>
  <si>
    <t>APTO 101</t>
  </si>
  <si>
    <t>21AGOCAL02_45M</t>
  </si>
  <si>
    <t>21AGOTO01_01M</t>
  </si>
  <si>
    <t>21MAR1VT01_05M</t>
  </si>
  <si>
    <t>21AGOCA01_12M</t>
  </si>
  <si>
    <t>20DEZ1VT01_07P</t>
  </si>
  <si>
    <t>21ABR2CL02_3736</t>
  </si>
  <si>
    <t>21AGOBO01_13P</t>
  </si>
  <si>
    <t>21AGOVT01_13G</t>
  </si>
  <si>
    <t>CASA</t>
  </si>
  <si>
    <t>20NOV1BI04_36P</t>
  </si>
  <si>
    <t>Sorocaba</t>
  </si>
  <si>
    <t>21MAI1BO01_35M</t>
  </si>
  <si>
    <t>21MAR1BI02_12P</t>
  </si>
  <si>
    <t>21AGOCA02_87P</t>
  </si>
  <si>
    <t>20DEZ1VT02_13P</t>
  </si>
  <si>
    <t>21AGOTO02_16M</t>
  </si>
  <si>
    <t>21AGOCA01_16M</t>
  </si>
  <si>
    <t>20DEZ1SH02_05-1M</t>
  </si>
  <si>
    <t>21AGOSH01_13M</t>
  </si>
  <si>
    <t>Boa Viagem</t>
  </si>
  <si>
    <t>21MAI1CL01_54M</t>
  </si>
  <si>
    <t>vestido crochet</t>
  </si>
  <si>
    <t>Rua Espírito Santo</t>
  </si>
  <si>
    <t>20OUT1TO01_07M</t>
  </si>
  <si>
    <t>21AGOVT01_13M</t>
  </si>
  <si>
    <t>21AGOCA02_03P</t>
  </si>
  <si>
    <t>21MAR1CVTO01_01G</t>
  </si>
  <si>
    <t>21AGOVT04_789G</t>
  </si>
  <si>
    <t>21MAI1SA01_76P</t>
  </si>
  <si>
    <t>Montes Claros</t>
  </si>
  <si>
    <t>20SET1CA01_57G</t>
  </si>
  <si>
    <t>20DEZ1VT02_09M</t>
  </si>
  <si>
    <t>20OUT1TO01_07P</t>
  </si>
  <si>
    <t>21MAR1CRO01_84M</t>
  </si>
  <si>
    <t>21MAR1SHO01_84M</t>
  </si>
  <si>
    <t>21AGOBO01_01M</t>
  </si>
  <si>
    <t>Paraíso</t>
  </si>
  <si>
    <t>21AGOCA01_12P</t>
  </si>
  <si>
    <t>21MAR1VT01_05P</t>
  </si>
  <si>
    <t>21MAI1VT02_35P</t>
  </si>
  <si>
    <t>21MAR1MA01_13M</t>
  </si>
  <si>
    <t>Em andamento</t>
  </si>
  <si>
    <t>vestido valentine coral</t>
  </si>
  <si>
    <t>21AGOVT06_590</t>
  </si>
  <si>
    <t>Brooklin Paulista</t>
  </si>
  <si>
    <t>Poços de Caldas</t>
  </si>
  <si>
    <t>Indaiatuba</t>
  </si>
  <si>
    <t>Avenida T 5</t>
  </si>
  <si>
    <t>Goiânia</t>
  </si>
  <si>
    <t>Setor Bueno</t>
  </si>
  <si>
    <t>74.230-045</t>
  </si>
  <si>
    <t>GO</t>
  </si>
  <si>
    <t>vestido valentine vermelho</t>
  </si>
  <si>
    <t>21AGOVT06_365</t>
  </si>
  <si>
    <t>21OUTVT01_62P</t>
  </si>
  <si>
    <t>Setor Sudoeste</t>
  </si>
  <si>
    <t>21OUTCL01_13P113</t>
  </si>
  <si>
    <t>21OUTTO01_12P</t>
  </si>
  <si>
    <t>21OUTCL01_13M118</t>
  </si>
  <si>
    <t>21AGOVT01_01P</t>
  </si>
  <si>
    <t>21OUTTO01_433P</t>
  </si>
  <si>
    <t>21OUTSA01_433P</t>
  </si>
  <si>
    <t>21OUTSAI01_978-1</t>
  </si>
  <si>
    <t>Piatã</t>
  </si>
  <si>
    <t>21OUTHT01_01P</t>
  </si>
  <si>
    <t>21OUTVT03_009P</t>
  </si>
  <si>
    <t>21OUTVT01_62M</t>
  </si>
  <si>
    <t>21OUTTO01_13P</t>
  </si>
  <si>
    <t>21OUTSAI01_345</t>
  </si>
  <si>
    <t>21OUTVT02_13P</t>
  </si>
  <si>
    <t>Itabuna</t>
  </si>
  <si>
    <t>21OUTCL01_13P118</t>
  </si>
  <si>
    <t>21OUTSAI01_978</t>
  </si>
  <si>
    <t>21OUTSA01_01P</t>
  </si>
  <si>
    <t>21MAR1TO02_45M</t>
  </si>
  <si>
    <t>Itajaí</t>
  </si>
  <si>
    <t>21AGOCAL02_45P</t>
  </si>
  <si>
    <t>PI</t>
  </si>
  <si>
    <t>21AGOVT05_45M</t>
  </si>
  <si>
    <t>21AGOBIT02_02M</t>
  </si>
  <si>
    <t>21OUTHT01_13M</t>
  </si>
  <si>
    <t>21MAR1SHO01_84P</t>
  </si>
  <si>
    <t>21ABR1VT01_16G</t>
  </si>
  <si>
    <t>21AGOVT02_12G</t>
  </si>
  <si>
    <t>21AGOCA02_13G</t>
  </si>
  <si>
    <t>21MAI1BO01_35G</t>
  </si>
  <si>
    <t>21OUTSA01_45P</t>
  </si>
  <si>
    <t>21OUTSA01_13P</t>
  </si>
  <si>
    <t>21OUTHT01_13P</t>
  </si>
  <si>
    <t>21OUTHT01_45P</t>
  </si>
  <si>
    <t>21MAI1TO02_86M</t>
  </si>
  <si>
    <t>Colar yin yang azul</t>
  </si>
  <si>
    <t>20OUT1CO2_05</t>
  </si>
  <si>
    <t>Imbuí</t>
  </si>
  <si>
    <t>21MAR1TO02_12P</t>
  </si>
  <si>
    <t>21MAR1VT01_05G</t>
  </si>
  <si>
    <t>21MAR1MA01_16M</t>
  </si>
  <si>
    <t>21AGOVT06_789M</t>
  </si>
  <si>
    <t>Saia verde água - P</t>
  </si>
  <si>
    <t>Cropped verde água - M</t>
  </si>
  <si>
    <t>21MAI1VT02_76M</t>
  </si>
  <si>
    <t>Cropped manga babados branco - M</t>
  </si>
  <si>
    <t>20AGO1CR01_02</t>
  </si>
  <si>
    <t>21MAR1MA01_13G</t>
  </si>
  <si>
    <t>21MAR1CTO01_01G</t>
  </si>
  <si>
    <t>21MAR1CRO01_02G</t>
  </si>
  <si>
    <t>São Geraldo</t>
  </si>
  <si>
    <t>21MAI1SA01_66M</t>
  </si>
  <si>
    <t>Santo André</t>
  </si>
  <si>
    <t>21OUTVT02_890M</t>
  </si>
  <si>
    <t>21OUTVT02_890G</t>
  </si>
  <si>
    <t>São Luís</t>
  </si>
  <si>
    <t>MA</t>
  </si>
  <si>
    <t>Santos</t>
  </si>
  <si>
    <t>21OUTCL01_890G</t>
  </si>
  <si>
    <t>Nova Granada</t>
  </si>
  <si>
    <t>21OUTBLU1_890M</t>
  </si>
  <si>
    <t>21OUTTO04_123M</t>
  </si>
  <si>
    <t>21OUTTO03_123G</t>
  </si>
  <si>
    <t>21OUTVT02_890P</t>
  </si>
  <si>
    <t>21OUTBLU1_890P</t>
  </si>
  <si>
    <t>21OUTCL01_890P</t>
  </si>
  <si>
    <t>Rua São Paulo</t>
  </si>
  <si>
    <t>21OUTTO03_123M</t>
  </si>
  <si>
    <t>21OUTSA02_123M</t>
  </si>
  <si>
    <t>21OUTCAL01_890M</t>
  </si>
  <si>
    <t>21OUTMAI01_890M</t>
  </si>
  <si>
    <t>21MAI1VT02_66M</t>
  </si>
  <si>
    <t>Florianópolis</t>
  </si>
  <si>
    <t>21OUTSA02_123P</t>
  </si>
  <si>
    <t>21OUTCAL02_123P</t>
  </si>
  <si>
    <t>21OUTTO04_123P</t>
  </si>
  <si>
    <t>21OUTCL01_12P113</t>
  </si>
  <si>
    <t>21OUTMAI01_890P</t>
  </si>
  <si>
    <t>21OUTPA01_678</t>
  </si>
  <si>
    <t>21OUTKI01_678</t>
  </si>
  <si>
    <t>21OUTTO04_123G-1</t>
  </si>
  <si>
    <t>21MAI1VT02_01G</t>
  </si>
  <si>
    <t>21OUTCL01_890M</t>
  </si>
  <si>
    <t>21MAI1TO01_01P</t>
  </si>
  <si>
    <t>21MAI1VT01_01P</t>
  </si>
  <si>
    <t>21MAI1VT01_35P</t>
  </si>
  <si>
    <t>20OUT1TO02_03P</t>
  </si>
  <si>
    <t>21MAI1TO01_7P</t>
  </si>
  <si>
    <t>21MAI1CR01_03P</t>
  </si>
  <si>
    <t>21AGOTO02_12M</t>
  </si>
  <si>
    <t>21AGOTO01_01G</t>
  </si>
  <si>
    <t>21AGOTO01_16G</t>
  </si>
  <si>
    <t>Palmares</t>
  </si>
  <si>
    <t>21MAI1SA01_01G</t>
  </si>
  <si>
    <t>Rua Carlos Gomes</t>
  </si>
  <si>
    <t>21OUTSA03_123</t>
  </si>
  <si>
    <t>21MAR1CL01_13G</t>
  </si>
  <si>
    <t>Campinas</t>
  </si>
  <si>
    <t>São Bento</t>
  </si>
  <si>
    <t>21MAI1CR01_54P</t>
  </si>
  <si>
    <t>21AGOBO01_13M</t>
  </si>
  <si>
    <t>21OUTTO04_123M-1</t>
  </si>
  <si>
    <t>21OUTTO04_123P-1</t>
  </si>
  <si>
    <t>Rua Inhambú</t>
  </si>
  <si>
    <t>Vila Uberabinha</t>
  </si>
  <si>
    <t>21OUTTO2_890P</t>
  </si>
  <si>
    <t>21OUTCAL01_890P</t>
  </si>
  <si>
    <t>21OUTVT01_123P</t>
  </si>
  <si>
    <t>21MAI1CA01_13P</t>
  </si>
  <si>
    <t>Porto Alegre</t>
  </si>
  <si>
    <t>RS</t>
  </si>
  <si>
    <t>21OUTTO03_123P</t>
  </si>
  <si>
    <t>21AGOVT05_789G</t>
  </si>
  <si>
    <t>Avenida Lúcio Costa</t>
  </si>
  <si>
    <t>21MAR1MA01_16P</t>
  </si>
  <si>
    <t>Barreiro</t>
  </si>
  <si>
    <t>21MAI1TO01_35P</t>
  </si>
  <si>
    <t>Vestido Verde transparente - G</t>
  </si>
  <si>
    <t>21MAR1CH01_16N</t>
  </si>
  <si>
    <t>21OUTSAI02_01</t>
  </si>
  <si>
    <t>20DEZ1VT02_13M</t>
  </si>
  <si>
    <t>20OUT1TO01_07G</t>
  </si>
  <si>
    <t>Brinco oncinha</t>
  </si>
  <si>
    <t>20OUT1BR01_05-1</t>
  </si>
  <si>
    <t>Descrição Curta</t>
  </si>
  <si>
    <t>Código Pai</t>
  </si>
  <si>
    <t>Tamanho</t>
  </si>
  <si>
    <t>Código</t>
  </si>
  <si>
    <t>Estoque Atual</t>
  </si>
  <si>
    <t>Preco</t>
  </si>
  <si>
    <t>Preço X Estoque Atual</t>
  </si>
  <si>
    <t>Preço Custo X Estoque Atual</t>
  </si>
  <si>
    <t>Preço Loja</t>
  </si>
  <si>
    <t>Preço Promocional</t>
  </si>
  <si>
    <t>ID Grupo Produto</t>
  </si>
  <si>
    <t>Grupo Produto</t>
  </si>
  <si>
    <t>Imagem</t>
  </si>
  <si>
    <t>Saia laise off white</t>
  </si>
  <si>
    <t xml:space="preserve"> Tecido: laise Saia longa com lastex da cintura até o quadril Pode usar também como vestido tomara que caia</t>
  </si>
  <si>
    <t>Vestido Verde transparente</t>
  </si>
  <si>
    <t>Vestido Flower amarelo</t>
  </si>
  <si>
    <t>Vestido Solto e fluído Pode ficar tranquila mana, não fica transparente! Ele é forrado  Composição: 63% poliester 33% viscose 4% elastano</t>
  </si>
  <si>
    <t>Ecobag Coconut</t>
  </si>
  <si>
    <t>ECOBAGS 100% ALGODÃO Perfeita para carregar nossas tralhinhas do dia a dia Para praia, para a faculdade, para o bar, para sair, para literalmente TUDO!</t>
  </si>
  <si>
    <t>21OUTCBOL01_77</t>
  </si>
  <si>
    <t>Calça Babado Verde</t>
  </si>
  <si>
    <t>Top tricot xadrez</t>
  </si>
  <si>
    <t>Top tricot modal Comprimento: até o umbigo</t>
  </si>
  <si>
    <t>Short Brisa preto</t>
  </si>
  <si>
    <t>Short curto malha canelada Composição: 92,5% poliester 7,5% elastano Bolso na parte de trás</t>
  </si>
  <si>
    <t>Top Brisa preto</t>
  </si>
  <si>
    <t>Top frente única com cadarços para a amarrar como quiser nas costas Tecido: malha canelada Composição: 92,5% poliester 7,5% elastano</t>
  </si>
  <si>
    <t>Calça Cloe amarelo</t>
  </si>
  <si>
    <t>Calça Alfaiataria mídi Fechamento com dois botões lindos Tecido: malha crepe Composição:97% Poliester 03% Elastano</t>
  </si>
  <si>
    <t>21OUTCL01_890</t>
  </si>
  <si>
    <t>G</t>
  </si>
  <si>
    <t>M</t>
  </si>
  <si>
    <t>P</t>
  </si>
  <si>
    <t>Calça Lana Patchwork</t>
  </si>
  <si>
    <t>Calça longa com elástico na cintura Tecido: Tule Transparente e sem forro Composição: 100% poliéster</t>
  </si>
  <si>
    <t>21OUTCAL01_890</t>
  </si>
  <si>
    <t>21OUTCAL01_890G</t>
  </si>
  <si>
    <t>Biquíni Calcinha Sunny Patchwork</t>
  </si>
  <si>
    <t>ESTAMPA EXCLUSIVA AVLE Calcinha de biquíni estilo asa delta Uma das calcinhas mais perfeitas desse mundo! Veste super bem além de ser muito confortável Valentine usa P</t>
  </si>
  <si>
    <t>21OUTBLU1_890</t>
  </si>
  <si>
    <t>21OUTBLU1_890G</t>
  </si>
  <si>
    <t>Cropped tule Lana Patchwork</t>
  </si>
  <si>
    <t>ESTAMPA EXCLUSIVA AVLE Cropped tule com manguinha Tecido: Tule Transparente e sem forro Composição: 100% poliéster</t>
  </si>
  <si>
    <t>21OUTVT02_890</t>
  </si>
  <si>
    <t>Vestido Lilo Patchwork</t>
  </si>
  <si>
    <t>ESTAMPA EXCLUSIVA AVLE Vestido curto com amarração no pescoço Tecido: Crepe Composição: 96% poliéster 4% elastano</t>
  </si>
  <si>
    <t>21OUTTO04_123</t>
  </si>
  <si>
    <t>21OUTTO04_123G</t>
  </si>
  <si>
    <t>Biquíni Top Alani Hawaii</t>
  </si>
  <si>
    <t>ESTAMPA EXCLUSIVA AVLE Top Biquíni estilo cortininha com a alça mais longa Veste super bem além de ser muito confortável Valentine usa P</t>
  </si>
  <si>
    <t>21OUTTO04_123-1</t>
  </si>
  <si>
    <t>Top Biquíni Luana Hawaii</t>
  </si>
  <si>
    <t>ESTAMPA EXCLUSIVA AVLE Top Biquíni com argola no centro Veste super bem além de ser muito confortável Valentine usa P</t>
  </si>
  <si>
    <t>21OUTTO03_123</t>
  </si>
  <si>
    <t>Hot pant Hawaii</t>
  </si>
  <si>
    <t>ESTAMPA EXCLUSIVA AVLE Calcinha de biquíni hot pant modelo asa delta Veste super bem além de ser muito confortável Valentine usa P</t>
  </si>
  <si>
    <t>21OUTCAL01_890-1</t>
  </si>
  <si>
    <t>21OUTCAL02_123G</t>
  </si>
  <si>
    <t>21OUTCAL02_123M</t>
  </si>
  <si>
    <t>Biquíni Calcinha Malia Hawaii</t>
  </si>
  <si>
    <t>21OUTVT02_890-1-2</t>
  </si>
  <si>
    <t>Saída Franja Hawaii</t>
  </si>
  <si>
    <t>ESTAMPA EXCLUSIVA AVLE Saída/Saia com franjas na barra LINDA DE MORRER Tecido: Musseline</t>
  </si>
  <si>
    <t>21OUTSA02_123</t>
  </si>
  <si>
    <t>21OUTSA02_123G</t>
  </si>
  <si>
    <t>Saia drapeada Hawaii</t>
  </si>
  <si>
    <t>ESTAMPA EXCLUSIVA AVLE Saia curta Drapeado ajustável na lateral Tecido: Lycra</t>
  </si>
  <si>
    <t>21OUTMAI01_890</t>
  </si>
  <si>
    <t>21OUTMAI01_890G</t>
  </si>
  <si>
    <t>Body Malu Patchwork</t>
  </si>
  <si>
    <t>ESTAMPA EXCLUSIVA AVLE Body/Maiô P E R F E I T O Veste super bem além de ser muito confortável Alça removível, pode usar como tomara que caia ou com a alcinha Valentine usa P</t>
  </si>
  <si>
    <t>21OUTVT01_123</t>
  </si>
  <si>
    <t>21OUTVT01_123G</t>
  </si>
  <si>
    <t>21OUTVT01_123M</t>
  </si>
  <si>
    <t>Vestido Nola Hawaii</t>
  </si>
  <si>
    <t>ESTAMPA EXCLUSIVA AVLE Vestido longo Costas com alça trançada Tecido: Dobby Composição: 100% poliéster</t>
  </si>
  <si>
    <t>21OUTVT02_890-1-1</t>
  </si>
  <si>
    <t>Kimono Mahalo</t>
  </si>
  <si>
    <t>ESTAMPA EXCLUSIVA AVLE Kimono dupla face com as duas estampas Fenda na lateral Tecido: Begonia</t>
  </si>
  <si>
    <t>21OUTVT02_890-1</t>
  </si>
  <si>
    <t>Panneau Kaia</t>
  </si>
  <si>
    <t>ESTAMPA EXCLUSIVA AVLE Panneau dupla face com as duas estampas Podendo formar várias peças: vestidos, saias, blusas entre outras Tecido: Begonia</t>
  </si>
  <si>
    <t>21OUTTO2_890</t>
  </si>
  <si>
    <t>21OUTTO2_890G</t>
  </si>
  <si>
    <t>21OUTTO2_890M</t>
  </si>
  <si>
    <t>Biquíni Top Makala Patchwork</t>
  </si>
  <si>
    <t>Top Biquíni com franzido central Veste super bem além de ser muito confortável Valentine usa P</t>
  </si>
  <si>
    <t>Vestido decote costas laranja</t>
  </si>
  <si>
    <t>Tecido: malha canelada Vestido com decote nas costas e alça trançada Comprimento: mídi</t>
  </si>
  <si>
    <t>Top multi formas verde claro</t>
  </si>
  <si>
    <t>Top multi formas Aquele top 1000 em 1, sabe? Perfeito para várias ocasiões! Tecido: malha fria Composição: 92,5% poliester 7,5% elastano</t>
  </si>
  <si>
    <t>Cropped manga babados branco</t>
  </si>
  <si>
    <t>Saia verde água</t>
  </si>
  <si>
    <t>Malha canelada</t>
  </si>
  <si>
    <t>Cropped verde água</t>
  </si>
  <si>
    <t>Camisa botões linho amarela</t>
  </si>
  <si>
    <t>Camisa larga de botões Fenda na lateral Composição: 55% viscose 45% linho</t>
  </si>
  <si>
    <t>Cropped coral</t>
  </si>
  <si>
    <t>21OUTVT01_62</t>
  </si>
  <si>
    <t>21OUTVT01_62G</t>
  </si>
  <si>
    <t>Vestido SUN</t>
  </si>
  <si>
    <t>Vestido crochet curto (O MAIS DESEJADO DE TODOS OS TEMPOS) Super trabalhado Feita 100% á mão Trabalho totalmente artesanal por crocheteiras locais Prazo de entrega: 7 a 10 dias úteis após aprovação do pagamento *sem forro</t>
  </si>
  <si>
    <t>21OUTVT02_13</t>
  </si>
  <si>
    <t>21OUTVT02_13G</t>
  </si>
  <si>
    <t>21OUTVT02_13M</t>
  </si>
  <si>
    <t>Vestido Sereia branco</t>
  </si>
  <si>
    <t>Vestido calda de sereia Super trabalhado Feita 100% á mão Trabalho totalmente artesanal por crocheteiras locais Prazo de entrega: 7 a 10 dias úteis após aprovação do pagamento *sem forro</t>
  </si>
  <si>
    <t>21OUTVT03_009</t>
  </si>
  <si>
    <t>21OUTVT03_009G</t>
  </si>
  <si>
    <t>21OUTVT03_009M</t>
  </si>
  <si>
    <t>Vestido Color</t>
  </si>
  <si>
    <t>Vestido multicolor crochet Feita 100% á mão Trabalho totalmente artesanal por crocheteiras locais Prazo de entrega: 7 a 10 dias úteis após aprovação do pagamento *sem forro</t>
  </si>
  <si>
    <t>21OUTTO01_12</t>
  </si>
  <si>
    <t>21OUTTO01_12G</t>
  </si>
  <si>
    <t>21OUTTO01_12M</t>
  </si>
  <si>
    <t>Top Maya branco</t>
  </si>
  <si>
    <t>Top crochet Feita 100% á mão Trabalho totalmente artesanal por crocheteiras locais Prazo de entrega: 7 a 10 dias úteis após aprovação do pagamento</t>
  </si>
  <si>
    <t>21OUTTO01_433</t>
  </si>
  <si>
    <t>21OUTTO01_433G</t>
  </si>
  <si>
    <t>21OUTTO01_433M</t>
  </si>
  <si>
    <t>Top Glow roxo</t>
  </si>
  <si>
    <t>21OUTTO01_13</t>
  </si>
  <si>
    <t>21OUTTO01_13G</t>
  </si>
  <si>
    <t>21OUTTO01_13M</t>
  </si>
  <si>
    <t>Top Maya amarelo</t>
  </si>
  <si>
    <t>21OUTCL01_13</t>
  </si>
  <si>
    <t>21OUTCL01_13M113</t>
  </si>
  <si>
    <t>Calça Maya branca</t>
  </si>
  <si>
    <t>Calça crochet Feita 100% á mão Trabalho totalmente artesanal por crocheteiras locais Temos dois tamanhos do comprimento da calça:  1,13 m ( para as manas mais baixas) -1,18 m (para as manas altas) Prazo de entrega: 7 a 10 dias úteis após aprovação do pagamento *gabi mede 1,65 e veste a calça de 1,13m *não tem forro</t>
  </si>
  <si>
    <t>21OUTSA01_433</t>
  </si>
  <si>
    <t>21OUTSA01_433M</t>
  </si>
  <si>
    <t>Saia Glow roxa</t>
  </si>
  <si>
    <t>Saia crochet Feita 100% á mão Trabalho totalmente artesanal por crocheteiras locais Prazo de entrega: 7 a 10 dias úteis após aprovação do pagamento *não tem forro</t>
  </si>
  <si>
    <t>21OUTCL01_12</t>
  </si>
  <si>
    <t>21OUTCL01_12M118</t>
  </si>
  <si>
    <t>21OUTCL01_12M113</t>
  </si>
  <si>
    <t>21OUTCL01_12P118</t>
  </si>
  <si>
    <t>Calça Maya amarela</t>
  </si>
  <si>
    <t>21OUTSA01_45</t>
  </si>
  <si>
    <t>21OUTSA01_45G</t>
  </si>
  <si>
    <t>21OUTSA01_45M</t>
  </si>
  <si>
    <t>Saia rede rosa</t>
  </si>
  <si>
    <t>Saia crochet mídi com trançado aberto Feita 100% á mão Trabalho totalmente artesanal por crocheteiras locais Prazo de entrega: 7 a 10 dias úteis após aprovação do pagamento *hot pant vendida a parte</t>
  </si>
  <si>
    <t>21OUTSA01_13</t>
  </si>
  <si>
    <t>21OUTSA01_13G</t>
  </si>
  <si>
    <t>21OUTSA01_13M</t>
  </si>
  <si>
    <t>Saia rede branca</t>
  </si>
  <si>
    <t>21OUTSA01_01</t>
  </si>
  <si>
    <t>21OUTSA01_01G</t>
  </si>
  <si>
    <t>21OUTSA01_01M</t>
  </si>
  <si>
    <t>Saia rede preta</t>
  </si>
  <si>
    <t>21OUTSAI01_467-1</t>
  </si>
  <si>
    <t>Saída crochet rosa neon</t>
  </si>
  <si>
    <t>Saidinha de praia de crochet Sem forro</t>
  </si>
  <si>
    <t>21OUTSAI01_467</t>
  </si>
  <si>
    <t>Saída crochet laranja neon</t>
  </si>
  <si>
    <t>21OUTSAI02_01-1</t>
  </si>
  <si>
    <t>Saída crochet verde neon</t>
  </si>
  <si>
    <t>21OUTSAI02_16</t>
  </si>
  <si>
    <t>Saída crochet franja laranja</t>
  </si>
  <si>
    <t>Saidinha de praia de crochet Franjas na barra Sem forro</t>
  </si>
  <si>
    <t>21OUTHT01_01</t>
  </si>
  <si>
    <t>21OUTHT01_01G</t>
  </si>
  <si>
    <t>21OUTHT01_01M</t>
  </si>
  <si>
    <t>Hot pant preta</t>
  </si>
  <si>
    <t>Calcinha de biquíni hot pant modelo asa delta Veste super bem além de ser muito confortável Gabi usa P</t>
  </si>
  <si>
    <t>21OUTHT01_13</t>
  </si>
  <si>
    <t>21OUTHT01_13G</t>
  </si>
  <si>
    <t>Hot pant branca</t>
  </si>
  <si>
    <t>21OUTHT01_45</t>
  </si>
  <si>
    <t>21OUTHT01_45G</t>
  </si>
  <si>
    <t>21OUTHT01_45M</t>
  </si>
  <si>
    <t>Hot pant rosa</t>
  </si>
  <si>
    <t>Saída crochet franja preta</t>
  </si>
  <si>
    <t>21OUTVT03_009-1</t>
  </si>
  <si>
    <t>21OUTVT03_009G-1</t>
  </si>
  <si>
    <t>21OUTVT03_009M-1</t>
  </si>
  <si>
    <t>21OUTVT03_009P-1</t>
  </si>
  <si>
    <t>Vestido Color (cópia)</t>
  </si>
  <si>
    <t>21AGOCAL02_02-1</t>
  </si>
  <si>
    <t>21AGOCAL02_02P-1</t>
  </si>
  <si>
    <t>21AGOCAL02_02G-1</t>
  </si>
  <si>
    <t>21AGOCAL02_02M-1</t>
  </si>
  <si>
    <t>Biquíni Calcinha Funny branco (cópia)</t>
  </si>
  <si>
    <t>Calcinha de biquíni com laterais finas Veste super bem além de ser muito confortável Carol usa P Deborah usa G</t>
  </si>
  <si>
    <t>Top multi formas preto</t>
  </si>
  <si>
    <t>Top multi formas rosa</t>
  </si>
  <si>
    <t>Camisa botões linho rosa</t>
  </si>
  <si>
    <t>21MAI1CL01_03G</t>
  </si>
  <si>
    <t>21MAI1CL01_03M</t>
  </si>
  <si>
    <t>21MAI1CL01_03P</t>
  </si>
  <si>
    <t>Calça pantalona linhão lilás</t>
  </si>
  <si>
    <t>Calça pantalona com elástico na cintura</t>
  </si>
  <si>
    <t>Calça babado branca</t>
  </si>
  <si>
    <t>Colar mosquetão</t>
  </si>
  <si>
    <t>20OUT1CO03_88</t>
  </si>
  <si>
    <t>Colar yin yang laranja</t>
  </si>
  <si>
    <t>20OUT1CO2_16</t>
  </si>
  <si>
    <t>Colar frutas</t>
  </si>
  <si>
    <t>20OUT1CO2_90</t>
  </si>
  <si>
    <t>Chapéu bucket xadrez lilás</t>
  </si>
  <si>
    <t>20OUT1CH01_03</t>
  </si>
  <si>
    <t>20OUT1TO02_16G</t>
  </si>
  <si>
    <t>20OUT1TO02_16M</t>
  </si>
  <si>
    <t>20OUT1TO02_16P</t>
  </si>
  <si>
    <t>Tecido: algodão Top com lastex</t>
  </si>
  <si>
    <t>20OUT1TO02_12</t>
  </si>
  <si>
    <t>20OUT1TO02_12G</t>
  </si>
  <si>
    <t>20OUT1TO02_12M</t>
  </si>
  <si>
    <t>20OUT1TO02_12P</t>
  </si>
  <si>
    <t>Top lastex xadrez amarelo</t>
  </si>
  <si>
    <t>20OUT1CL01_03</t>
  </si>
  <si>
    <t>20OUT1CL01_03G</t>
  </si>
  <si>
    <t>20OUT1CL01_03M</t>
  </si>
  <si>
    <t>20OUT1CL01_03P</t>
  </si>
  <si>
    <t>Colar miçangas vermelho com mão</t>
  </si>
  <si>
    <t>20OUT1CO01_34</t>
  </si>
  <si>
    <t>Chapéu bucket xadrez verde</t>
  </si>
  <si>
    <t>20OUT1CH01_07</t>
  </si>
  <si>
    <t>Calça xadrez lilás</t>
  </si>
  <si>
    <t>Calça mídi Tecido: algodão 2 bolsos atrás zíper na lateral</t>
  </si>
  <si>
    <t>Brinco argola com pérola</t>
  </si>
  <si>
    <t>20OUT1BR03_88</t>
  </si>
  <si>
    <t>Brinco mão</t>
  </si>
  <si>
    <t>20OUT1BR02_88</t>
  </si>
  <si>
    <t>Brinco yin yang azul marinho</t>
  </si>
  <si>
    <t>20OUT1BR01_16</t>
  </si>
  <si>
    <t>20OUT1TO02_03</t>
  </si>
  <si>
    <t>20OUT1TO02_03G</t>
  </si>
  <si>
    <t>20OUT1TO02_03M</t>
  </si>
  <si>
    <t>Brinco yin yang laranja</t>
  </si>
  <si>
    <t>20OUT1BR01_05</t>
  </si>
  <si>
    <t>20SET1CA01_57-1</t>
  </si>
  <si>
    <t>20SET1CA01_57-1P</t>
  </si>
  <si>
    <t>20SET1CA01_57-1M</t>
  </si>
  <si>
    <t>20SET1CA01_57-1G</t>
  </si>
  <si>
    <t>Top lastex xadrez lilás</t>
  </si>
  <si>
    <t>Vestido camisola zebra</t>
  </si>
  <si>
    <t>&lt;blockquote&gt;Vestido mídi estilo camisola&lt;/blockquote&gt; Costas cruzada Tecido leve, fluido e não marca</t>
  </si>
  <si>
    <t>20SET1CA01_57</t>
  </si>
  <si>
    <t>20SET1CA01_57P</t>
  </si>
  <si>
    <t>20SET1CA01_57M</t>
  </si>
  <si>
    <t>Camisa botões zebra</t>
  </si>
  <si>
    <t>Camisa com botões pretos Tecido leve, fluido e não marca Podendo usar de várias formas!</t>
  </si>
  <si>
    <t>20SET1CL01_57P</t>
  </si>
  <si>
    <t>20SET1CL01_57M</t>
  </si>
  <si>
    <t>20SET1CL01_57G</t>
  </si>
  <si>
    <t>Calça  pantalona comprida e cintura alta Tecido leve, fluido e não marca Comprimento 1,10m Fechamento por zíper na lateral Sem bolsos</t>
  </si>
  <si>
    <t>20SET1TO01_57</t>
  </si>
  <si>
    <t>Top laço zebra</t>
  </si>
  <si>
    <t>Top para amarrar da forma que preferir!</t>
  </si>
  <si>
    <t>20SET1SA01_57</t>
  </si>
  <si>
    <t>20SET1SA01_57P</t>
  </si>
  <si>
    <t>20SET1SA01_57M</t>
  </si>
  <si>
    <t>20OUT1CR02_03</t>
  </si>
  <si>
    <t>20OUT1CR02_03G</t>
  </si>
  <si>
    <t>20OUT1CR02_03M</t>
  </si>
  <si>
    <t>20OUT1CR02_03P</t>
  </si>
  <si>
    <t>Saia trespassada zebra</t>
  </si>
  <si>
    <t>Saia trespassada com babados na barra Tecido leve, fluido e não marca</t>
  </si>
  <si>
    <t>Cropped preto</t>
  </si>
  <si>
    <t>Body gola rolê preto</t>
  </si>
  <si>
    <t>Cropped amarração xadrez lilás</t>
  </si>
  <si>
    <t>Cropped com alça para amarrar da forma que preferir Tecido: algodão Lastex atrás</t>
  </si>
  <si>
    <t>20OUT1CR02_12</t>
  </si>
  <si>
    <t>20OUT1CR02_12G</t>
  </si>
  <si>
    <t>20OUT1CR02_12M</t>
  </si>
  <si>
    <t>20OUT1CR02_12P</t>
  </si>
  <si>
    <t>Cropped amarração xadrez amarelo</t>
  </si>
  <si>
    <t>20OUT1SH01_78G</t>
  </si>
  <si>
    <t>20OUT1SH01_78P</t>
  </si>
  <si>
    <t>Short curto xadrez rosa</t>
  </si>
  <si>
    <t>Short cintura alta Elástico na cintura Tecido: algodão</t>
  </si>
  <si>
    <t>20OUT1CL01_12</t>
  </si>
  <si>
    <t>20OUT1CL01_12G</t>
  </si>
  <si>
    <t>20OUT1CL01_12M</t>
  </si>
  <si>
    <t>20OUT1CL01_12P</t>
  </si>
  <si>
    <t>Calça xadrez amarelo</t>
  </si>
  <si>
    <t>20OUT1CR01_78G</t>
  </si>
  <si>
    <t>20OUT1CR01_78M</t>
  </si>
  <si>
    <t>20OUT1CR01_78P</t>
  </si>
  <si>
    <t>Cropped manga bufante curta xadrez rosa Tecido: algodão Lastex atrás</t>
  </si>
  <si>
    <t>20OUT1CL01_16G</t>
  </si>
  <si>
    <t>Tecido: malha crepe Botão encapado Bolsos laterais</t>
  </si>
  <si>
    <t>20OUT1TO02_78</t>
  </si>
  <si>
    <t>20OUT1TO02_78G</t>
  </si>
  <si>
    <t>20OUT1TO02_78M</t>
  </si>
  <si>
    <t>Top lastex xadrez rosa</t>
  </si>
  <si>
    <t>20OUT1STO01_16</t>
  </si>
  <si>
    <t>20OUT1STO01_16G</t>
  </si>
  <si>
    <t>20OUT1STO01_16M</t>
  </si>
  <si>
    <t>20OUT1STO01_16P</t>
  </si>
  <si>
    <t>Top estruturado azul</t>
  </si>
  <si>
    <t>Top estruturado zíper atrás</t>
  </si>
  <si>
    <t>20OUT1CL01_07G</t>
  </si>
  <si>
    <t>20OUT1SA01_05</t>
  </si>
  <si>
    <t>20OUT1SA01_05G</t>
  </si>
  <si>
    <t>20OUT1SA01_05M</t>
  </si>
  <si>
    <t>20OUT1SA01_05P</t>
  </si>
  <si>
    <t>Saia lastex xadrez laranja</t>
  </si>
  <si>
    <t>Saia longa Tecido: fluído e fresco</t>
  </si>
  <si>
    <t>20OUT1CR01_05</t>
  </si>
  <si>
    <t>20OUT1CR01_05G</t>
  </si>
  <si>
    <t>20OUT1CR01_05M</t>
  </si>
  <si>
    <t>20OUT1CR01_05P</t>
  </si>
  <si>
    <t>Cropped lastex xadrez laranja</t>
  </si>
  <si>
    <t>Manga 3/4 Tecido: fluído e fresco</t>
  </si>
  <si>
    <t>21ABR2CL02_3734</t>
  </si>
  <si>
    <t>21ABR2CL02_3738</t>
  </si>
  <si>
    <t>21ABR2CL02_3740</t>
  </si>
  <si>
    <t>21ABR2CL02_3742</t>
  </si>
  <si>
    <t>21ABR2CL02_3744</t>
  </si>
  <si>
    <t>Calça jeans estilo wide leg Veste muito bem Modelo usa calça 38 100% algodão</t>
  </si>
  <si>
    <t>21ABR1VT01_16</t>
  </si>
  <si>
    <t>21ABR1VT01_16P</t>
  </si>
  <si>
    <t>Vestido deuso laranja</t>
  </si>
  <si>
    <t>Tecido: fluído Comprimento: mídi Regulador na alça</t>
  </si>
  <si>
    <t>21ABR1VT01_01P</t>
  </si>
  <si>
    <t>21ABR1VT01_01G</t>
  </si>
  <si>
    <t>21ABR1VT01_01M</t>
  </si>
  <si>
    <t>Vestido deuso preto</t>
  </si>
  <si>
    <t>21MAR1TO02_13</t>
  </si>
  <si>
    <t>21MAR1TO02_13M</t>
  </si>
  <si>
    <t>Top biquíni kuta off white</t>
  </si>
  <si>
    <t xml:space="preserve"> Top do biquíni avulso Sem forro</t>
  </si>
  <si>
    <t xml:space="preserve"> Calcinha com modelagem impecável Tecido: lycra malha canelada</t>
  </si>
  <si>
    <t>21MAR1BI03_05</t>
  </si>
  <si>
    <t>21MAR1BI03_05G</t>
  </si>
  <si>
    <t>21MAR1BI03_05P</t>
  </si>
  <si>
    <t>21MAR1BI03_05M</t>
  </si>
  <si>
    <t>Biquíni Nusa azul água</t>
  </si>
  <si>
    <t>Biquíni de amarrar Lacinho removível Ponteiras de acabamento Calcinha com modelagem impecável Tecido: lycra malha canelada</t>
  </si>
  <si>
    <t>21MAR1BI02_13</t>
  </si>
  <si>
    <t>Biquíni Kuta off white</t>
  </si>
  <si>
    <t>21MAR1BI03_45</t>
  </si>
  <si>
    <t>Biquíni Nusa rosa</t>
  </si>
  <si>
    <t>21MAR1BI03_03</t>
  </si>
  <si>
    <t>21MAR1BI03_03M</t>
  </si>
  <si>
    <t>21MAR1BI03_03P</t>
  </si>
  <si>
    <t>Biquíni Nusa lilás</t>
  </si>
  <si>
    <t>21MAR1BI03_12</t>
  </si>
  <si>
    <t>Biquíni Nusa amarelo</t>
  </si>
  <si>
    <t>21MAR1BI05_02</t>
  </si>
  <si>
    <t>21MAR1BI05_02G</t>
  </si>
  <si>
    <t>21MAR1BI05_02M</t>
  </si>
  <si>
    <t>21MAR1BI05_02P</t>
  </si>
  <si>
    <t>Biquíni Padang branco</t>
  </si>
  <si>
    <t>Hot pant cavada Parte de cima de amarrar Ponteiras de acabamento Tecido:lycra crepe</t>
  </si>
  <si>
    <t>Tecido: malha canelada Top curto</t>
  </si>
  <si>
    <t>Tecido: linho Short curto com bolso largo Elástico na cintura</t>
  </si>
  <si>
    <t>21MAR1CVTO01_16G</t>
  </si>
  <si>
    <t>21MAR1CVTO01_16P</t>
  </si>
  <si>
    <t>Vestido camisola mídi branco</t>
  </si>
  <si>
    <t xml:space="preserve"> Tecido: fluído e leve Com tecido duplo Regulador nas alças Fenda lateral Vestido mídi</t>
  </si>
  <si>
    <t>20DEZ1VT01_09</t>
  </si>
  <si>
    <t>Vestido camisola mídi rosa</t>
  </si>
  <si>
    <t>20DEZ1CA01_13</t>
  </si>
  <si>
    <t>Camisa de botões linho branca</t>
  </si>
  <si>
    <t xml:space="preserve"> Tecido: cambraia de linho Camisa com botões madreperóla Fenda na lateral</t>
  </si>
  <si>
    <t>Camisa de botões linho azul</t>
  </si>
  <si>
    <t>20DEZ1CA02_05</t>
  </si>
  <si>
    <t>20DEZ1VT01_05</t>
  </si>
  <si>
    <t>Vestido muso liso azul</t>
  </si>
  <si>
    <t xml:space="preserve"> Tecido: viscose Regulador nas alças</t>
  </si>
  <si>
    <t>Biquíni Gili xadrez azul</t>
  </si>
  <si>
    <t>Modelo cortininha Biquíni de amarrar parte de cima,  e de baixo Ponteiras de acabamento</t>
  </si>
  <si>
    <t>20NOV1BI04_89</t>
  </si>
  <si>
    <t>20NOV1BI04_07</t>
  </si>
  <si>
    <t>20NOV1BI04_07G</t>
  </si>
  <si>
    <t>20NOV1BI04_07P</t>
  </si>
  <si>
    <t>Biquíni Gili verde neon</t>
  </si>
  <si>
    <t>Modelo cortininha Ponteiras de acabamento Biquíni de amarrar, parte de cima e de baixo</t>
  </si>
  <si>
    <t>20NOV1BI05_57</t>
  </si>
  <si>
    <t>20NOV1BI05_57G</t>
  </si>
  <si>
    <t>20NOV1BI05_57M</t>
  </si>
  <si>
    <t>Biquíni Padang zebra</t>
  </si>
  <si>
    <t>Hot pant cavada Parte de cima de amarrar Ponteiras de acabamento</t>
  </si>
  <si>
    <t>20NOV1BI04_04</t>
  </si>
  <si>
    <t>20NOV1BI04_04M</t>
  </si>
  <si>
    <t>20NOV1BI04_04G</t>
  </si>
  <si>
    <t>20NOV1BI04_04P</t>
  </si>
  <si>
    <t>Biquíni Gili malha canelada verde</t>
  </si>
  <si>
    <t>Modelo cortininha Tecido: lycra malha canelada Biquíni de amarrar parte de cima,  e de baixo Ponteiras de acabamento</t>
  </si>
  <si>
    <t>20NOV1BI04_16</t>
  </si>
  <si>
    <t>20NOV1BI04_16M</t>
  </si>
  <si>
    <t>20NOV1BI04_16G</t>
  </si>
  <si>
    <t>20NOV1BI04_16P</t>
  </si>
  <si>
    <t>Biquíni Gili laranja neon</t>
  </si>
  <si>
    <t>20DEZ1VT01_07</t>
  </si>
  <si>
    <t>20DEZ1VT01_07G</t>
  </si>
  <si>
    <t>20DEZ1VT01_07M</t>
  </si>
  <si>
    <t>Vestido decote xadrez laranja</t>
  </si>
  <si>
    <t xml:space="preserve"> Tecido: fluído e leve Regulador nas alças</t>
  </si>
  <si>
    <t>20DEZ1SA01_13</t>
  </si>
  <si>
    <t>20DEZ1SA01_13P</t>
  </si>
  <si>
    <t>20DEZ1SA01_13G</t>
  </si>
  <si>
    <t>20DEZ1SA01_13M</t>
  </si>
  <si>
    <t>Conjunto short e top laise verde água</t>
  </si>
  <si>
    <t xml:space="preserve"> Tecido: laise Top tomara que caia</t>
  </si>
  <si>
    <t>20DEZ1SH02_05</t>
  </si>
  <si>
    <t>20DEZ1SH02_05P</t>
  </si>
  <si>
    <t>20DEZ1SH02_05G</t>
  </si>
  <si>
    <t>20DEZ1SH02_05M</t>
  </si>
  <si>
    <t>Short curto linho azul</t>
  </si>
  <si>
    <t xml:space="preserve"> Tecido: cambraia de linho Short curto Elástico na cintura</t>
  </si>
  <si>
    <t>20DEZ1CL01_13P</t>
  </si>
  <si>
    <t>20DEZ1CL01_13G</t>
  </si>
  <si>
    <t xml:space="preserve"> Tecido: linho Calça cintura alta Fenda lateral</t>
  </si>
  <si>
    <t>20DEZ1SH02_05-1</t>
  </si>
  <si>
    <t>20DEZ1SH02_05-1P</t>
  </si>
  <si>
    <t>20DEZ1SH02_05-1G</t>
  </si>
  <si>
    <t>Short curto linho branco</t>
  </si>
  <si>
    <t>20DEZ1VT02_13G</t>
  </si>
  <si>
    <t>20DEZ1VT02_09</t>
  </si>
  <si>
    <t>20DEZ1VT02_09P</t>
  </si>
  <si>
    <t>20DEZ1VT02_09G</t>
  </si>
  <si>
    <t>Vestido camisola curto rosa</t>
  </si>
  <si>
    <t xml:space="preserve"> Tecido: fluído e leve Regulador nas alças Fenda lateral</t>
  </si>
  <si>
    <t>21MAI1TO02_86G</t>
  </si>
  <si>
    <t>20DEZ1TO01_13</t>
  </si>
  <si>
    <t>20DEZ1TO01_13P</t>
  </si>
  <si>
    <t>20DEZ1TO01_13G</t>
  </si>
  <si>
    <t>20DEZ1TO01_13M</t>
  </si>
  <si>
    <t>Top laise off white com renda</t>
  </si>
  <si>
    <t xml:space="preserve"> Tecido: laise Saia com lastex da cintura até o quadril Top com renda de acabamento Saia longa</t>
  </si>
  <si>
    <t>20DEZ1VT01_05-2</t>
  </si>
  <si>
    <t>20DEZ1VT01_05-2P</t>
  </si>
  <si>
    <t>20DEZ1VT01_05-2G</t>
  </si>
  <si>
    <t>20DEZ1VT01_05-2M</t>
  </si>
  <si>
    <t>Vestido muso off white</t>
  </si>
  <si>
    <t xml:space="preserve"> Tecido: viscose Regulador nas alças Conchas de aviamento</t>
  </si>
  <si>
    <t>20SET1BO01_01</t>
  </si>
  <si>
    <t>20SET1BO01_0135</t>
  </si>
  <si>
    <t>20SET1BO01_0137</t>
  </si>
  <si>
    <t>20SET1BO01_0136</t>
  </si>
  <si>
    <t>20SET1BO01_0138</t>
  </si>
  <si>
    <t>Coturno preto</t>
  </si>
  <si>
    <t>&lt;b&gt;Modelagem normal!&lt;/b&gt; salto 5cm material napa sola preta</t>
  </si>
  <si>
    <t>21MAR1CVTO01_03</t>
  </si>
  <si>
    <t>21MAR1CVTO01_03G</t>
  </si>
  <si>
    <t>21MAR1CVTO01_03P</t>
  </si>
  <si>
    <t>Vestido decote costas lilás</t>
  </si>
  <si>
    <t>Vestido decote costas preto</t>
  </si>
  <si>
    <t>21MAR1CTO01_16G</t>
  </si>
  <si>
    <t>21MAR1CTO01_16M</t>
  </si>
  <si>
    <t>21MAR1CTO01_16P</t>
  </si>
  <si>
    <t>21MAR1CTO01_01P</t>
  </si>
  <si>
    <t>Top malha canelada preto</t>
  </si>
  <si>
    <t>21MAR1CTOO01_03G</t>
  </si>
  <si>
    <t>21MAR1CTOO01_03M</t>
  </si>
  <si>
    <t>21MAR1CRO01_02</t>
  </si>
  <si>
    <t>21MAR1CRO01_02M</t>
  </si>
  <si>
    <t>Cropped um ombro branco</t>
  </si>
  <si>
    <t>Tecido: linho Cropped uma manga longa e bufante</t>
  </si>
  <si>
    <t>21MAR1VT01_12P</t>
  </si>
  <si>
    <t>21MAR1VT01_12G</t>
  </si>
  <si>
    <t>Vestido alça trança amarelo</t>
  </si>
  <si>
    <t>Tecido: Fluído Trança na alça, sem regulador Comprimento: mídi Vestido larguinho Não fica transparente, possui forro.</t>
  </si>
  <si>
    <t>21MAR1CRO01_84P</t>
  </si>
  <si>
    <t>21MAR1MA01_13P</t>
  </si>
  <si>
    <t>Tecido: linho Costas com alça trançada Comprimento: mídi Zíper na lateral</t>
  </si>
  <si>
    <t>21MAR1VT01_05</t>
  </si>
  <si>
    <t>Vestido alça trança azul</t>
  </si>
  <si>
    <t>Tecido: Cetim Trança na alça, sem regulador Comprimento: mídi Vestido larguinho Não fica transparente, possui forro.</t>
  </si>
  <si>
    <t>21MAR1MA01_16</t>
  </si>
  <si>
    <t>21MAR1MA01_16G</t>
  </si>
  <si>
    <t>Macacão trançado laranja</t>
  </si>
  <si>
    <t>21MAR1CH01_13P</t>
  </si>
  <si>
    <t>21MAR1CH01_13M</t>
  </si>
  <si>
    <t>Tecido: linho Comprimento: mídi Fenda lateral</t>
  </si>
  <si>
    <t>21MAR1CH01_09</t>
  </si>
  <si>
    <t>21MAR1CH01_09P</t>
  </si>
  <si>
    <t>21MAR1CH01_09M</t>
  </si>
  <si>
    <t>Chemise Goiaba</t>
  </si>
  <si>
    <t>Tecido: linho Comprimento: mídi Botões de cristal da checoslováquia Fenda lateral</t>
  </si>
  <si>
    <t>21MAR1CH01_16P</t>
  </si>
  <si>
    <t>21MAR1CH01_16G</t>
  </si>
  <si>
    <t>N</t>
  </si>
  <si>
    <t>21MAR1CI01_16</t>
  </si>
  <si>
    <t>21MAR1CI01_16P</t>
  </si>
  <si>
    <t>21MAR1CI01_16G</t>
  </si>
  <si>
    <t>21MAR1CI01_16M</t>
  </si>
  <si>
    <t>Cinto forrado Laranja (avulso)</t>
  </si>
  <si>
    <t>Tecido: linho Cinto forrado</t>
  </si>
  <si>
    <t>21MAR1CA01_16</t>
  </si>
  <si>
    <t>21MAR1CA01_16P</t>
  </si>
  <si>
    <t>21MAR1CA01_16G</t>
  </si>
  <si>
    <t>Cropped Botões laranja</t>
  </si>
  <si>
    <t>Tecido: linho Cropped com manga curta Botões forrados</t>
  </si>
  <si>
    <t>21MAR1CI01_13</t>
  </si>
  <si>
    <t>21MAR1CI01_13P</t>
  </si>
  <si>
    <t>21MAR1CI01_13G</t>
  </si>
  <si>
    <t>21MAR1CI01_13M</t>
  </si>
  <si>
    <t>Cinto forrado Cru (avulso)</t>
  </si>
  <si>
    <t>21MAR1CL01_13</t>
  </si>
  <si>
    <t>21MAR1CL01_13P</t>
  </si>
  <si>
    <t>21MAR1CL01_13M</t>
  </si>
  <si>
    <t>Calça alfaitaria Cru com cinto</t>
  </si>
  <si>
    <t>Tecido: linho Calça mídi alfaiataria Vem com o cinto</t>
  </si>
  <si>
    <t>21MAR1CR01_13</t>
  </si>
  <si>
    <t>21MAR1CR01_13P</t>
  </si>
  <si>
    <t>21MAR1CR01_13M</t>
  </si>
  <si>
    <t>Cropped Botões cru</t>
  </si>
  <si>
    <t>Tecido: linho Cropped com manga curta</t>
  </si>
  <si>
    <t>21MAR1CL01_16</t>
  </si>
  <si>
    <t>21MAR1CL01_16G</t>
  </si>
  <si>
    <t>21MAR1CL01_16M</t>
  </si>
  <si>
    <t>Calça alfaitaria Laranja com cinto</t>
  </si>
  <si>
    <t>20NOV1BI04_36</t>
  </si>
  <si>
    <t>20NOV1BI04_36M</t>
  </si>
  <si>
    <t>20NOV1BI04_36G</t>
  </si>
  <si>
    <t>Biquíni Gili azul água</t>
  </si>
  <si>
    <t>21MAR1BI02_12</t>
  </si>
  <si>
    <t>21MAR1BI02_12G</t>
  </si>
  <si>
    <t>Biquíni Kuta amarelo</t>
  </si>
  <si>
    <t>21MAR1BI02_03</t>
  </si>
  <si>
    <t>21MAR1BI02_03G</t>
  </si>
  <si>
    <t>21MAR1BI02_03P</t>
  </si>
  <si>
    <t>21MAR1BI02_03M</t>
  </si>
  <si>
    <t>Biquíni Kuta lilás</t>
  </si>
  <si>
    <t xml:space="preserve"> Calcinha com modelagem impecável Tecido: atoalhado</t>
  </si>
  <si>
    <t>Brinco luna</t>
  </si>
  <si>
    <t>AGO2CO011_88</t>
  </si>
  <si>
    <t>Argola oval dourada</t>
  </si>
  <si>
    <t>AGO2CO06_88</t>
  </si>
  <si>
    <t>Colar prendedor</t>
  </si>
  <si>
    <t>AGO2CO04_88</t>
  </si>
  <si>
    <t>Pingente leão preto</t>
  </si>
  <si>
    <t>AGO2CO02_88</t>
  </si>
  <si>
    <t>Colar bússola</t>
  </si>
  <si>
    <t>AGO2CO01_88</t>
  </si>
  <si>
    <t>20AGO2CL01_3740</t>
  </si>
  <si>
    <t>20AGO2CL01_3734</t>
  </si>
  <si>
    <t>20AGO2CL01_3738</t>
  </si>
  <si>
    <t>20AGO2CL01_3736</t>
  </si>
  <si>
    <t>20AGO2CL01_3742</t>
  </si>
  <si>
    <t>Calça Lua</t>
  </si>
  <si>
    <t>Calça jeans pantacourt</t>
  </si>
  <si>
    <t>21MAR1BI02_05</t>
  </si>
  <si>
    <t>21MAR1BI02_05G</t>
  </si>
  <si>
    <t>21MAR1BI02_05P</t>
  </si>
  <si>
    <t>Biquíni Kuta azul</t>
  </si>
  <si>
    <t>21MAR1TO02_45</t>
  </si>
  <si>
    <t>21MAR1TO02_45G</t>
  </si>
  <si>
    <t>Top biquíni kuta rosa</t>
  </si>
  <si>
    <t>21MAR1TO02_12</t>
  </si>
  <si>
    <t>21MAR1TO02_12G</t>
  </si>
  <si>
    <t>21MAR1TO02_12M</t>
  </si>
  <si>
    <t>Top biquíni kuta amarelo</t>
  </si>
  <si>
    <t>Body Spring Break preto</t>
  </si>
  <si>
    <t>Body/Maiô P E R F E I T O Veste super bem além de ser muito confortável Regulagem na alça Carol usa P</t>
  </si>
  <si>
    <t>21AGOMAIO02_01</t>
  </si>
  <si>
    <t>Vestido decote costas rosa</t>
  </si>
  <si>
    <t>Vestido decote costas Tecido: malha canelada Composição: 63% POLIÉSTER   33% VISCOSE  4%ELASTANO</t>
  </si>
  <si>
    <t>21AGOVT05_45</t>
  </si>
  <si>
    <t>21JUL1TRI06_13</t>
  </si>
  <si>
    <t>Tricot cropped gola rolê off white</t>
  </si>
  <si>
    <t xml:space="preserve"> Comprimento: cropped Gola Rolê</t>
  </si>
  <si>
    <t>Cardigan twinset preto</t>
  </si>
  <si>
    <t>Cardigan com top de tricot Pode usar separado Comprimento: cropped Botões tartaruga</t>
  </si>
  <si>
    <t>21JUL1CAR01_45</t>
  </si>
  <si>
    <t>Cardigan twinset rosa pink</t>
  </si>
  <si>
    <t>21MAI1CA01_13</t>
  </si>
  <si>
    <t>21MAI1CA01_13G</t>
  </si>
  <si>
    <t>21MAI1CA01_13M</t>
  </si>
  <si>
    <t>Camisa unissex botões madre pérola 55% linho 45% viscose Tecido sustentável Modelos usam o tamanho M</t>
  </si>
  <si>
    <t>21MAI1CA01_35</t>
  </si>
  <si>
    <t>21MAI1CA01_35G</t>
  </si>
  <si>
    <t>21MAI1CA01_35M</t>
  </si>
  <si>
    <t>21MAI1CA01_35P</t>
  </si>
  <si>
    <t>Camisa Valentin verde</t>
  </si>
  <si>
    <t>21MAI1CR01_01</t>
  </si>
  <si>
    <t>21MAI1CR01_01G</t>
  </si>
  <si>
    <t>21MAI1CR01_01P</t>
  </si>
  <si>
    <t>Cropped linhão trançado preto</t>
  </si>
  <si>
    <t>Cropped trançado nas costas Tecido: linhão Manga 7/8 bufante</t>
  </si>
  <si>
    <t>21MAI1CL01_01</t>
  </si>
  <si>
    <t>21MAI1CL01_01G</t>
  </si>
  <si>
    <t>Calça pantalona linhão preto</t>
  </si>
  <si>
    <t>21MAI1BO01_35</t>
  </si>
  <si>
    <t>Body com decote quadrado Abertura embaixo Tecido: malha fria</t>
  </si>
  <si>
    <t>21MAI1SA01_76</t>
  </si>
  <si>
    <t>21MAI1SA01_76G</t>
  </si>
  <si>
    <t>21MAI1SA01_76M</t>
  </si>
  <si>
    <t>Saia drapeada verde</t>
  </si>
  <si>
    <t>Saia curta Drapeado ajustável na lateral Tecido: malha fria</t>
  </si>
  <si>
    <t>21MAI1TO01_76</t>
  </si>
  <si>
    <t>21MAI1TO01_76G</t>
  </si>
  <si>
    <t>Top com golinha Tecido: malha fria</t>
  </si>
  <si>
    <t>21MAI1BO01_76</t>
  </si>
  <si>
    <t>21MAI1BO01_76G</t>
  </si>
  <si>
    <t>21MAI1BO01_76M</t>
  </si>
  <si>
    <t>21MAI1SA01_35</t>
  </si>
  <si>
    <t>21MAI1SA01_35G</t>
  </si>
  <si>
    <t>21MAI1SA01_35M</t>
  </si>
  <si>
    <t>21MAI1TO01_35</t>
  </si>
  <si>
    <t>21MAI1TO01_35G</t>
  </si>
  <si>
    <t>Body decote quadrado terra</t>
  </si>
  <si>
    <t>21MAI1BO01_66</t>
  </si>
  <si>
    <t>21MAI1SA01_66</t>
  </si>
  <si>
    <t>21MAI1SA01_66G</t>
  </si>
  <si>
    <t>Saia drapeada terra</t>
  </si>
  <si>
    <t>21MAI1BO01_01M</t>
  </si>
  <si>
    <t>Saia drapeada preta</t>
  </si>
  <si>
    <t>21MAI1TO01_01G</t>
  </si>
  <si>
    <t>21MAI1TO01_01M</t>
  </si>
  <si>
    <t>21MAI1VT02_66</t>
  </si>
  <si>
    <t>21MAI1VT02_66G</t>
  </si>
  <si>
    <t>21MAI1VT02_66P</t>
  </si>
  <si>
    <t>Vestido mídi drapeado terra</t>
  </si>
  <si>
    <t>Vestido com drapeado ajustável  na lateral Comprimento: Mídi Tecido: malha fria</t>
  </si>
  <si>
    <t>21MAI1VT01_01</t>
  </si>
  <si>
    <t>21MAI1VT01_01G</t>
  </si>
  <si>
    <t>21MAI1VT01_01M</t>
  </si>
  <si>
    <t>Vestido curto preto</t>
  </si>
  <si>
    <t>Vestido curto com costas de fora Tecido: malha fria</t>
  </si>
  <si>
    <t>21MAI1VT01_35G</t>
  </si>
  <si>
    <t>21MAI1VT01_35M</t>
  </si>
  <si>
    <t>21MAI1VT02_76G</t>
  </si>
  <si>
    <t>21MAI1VT02_76P</t>
  </si>
  <si>
    <t>Vestido mídi drapeado verde</t>
  </si>
  <si>
    <t>21MAI1VT02_01M</t>
  </si>
  <si>
    <t>21MAI1VT02_35</t>
  </si>
  <si>
    <t>21MAI1VT02_35G</t>
  </si>
  <si>
    <t>21MAI1VT02_35M</t>
  </si>
  <si>
    <t>Vestido mídi drapeado azul</t>
  </si>
  <si>
    <t>21MAI1CR01_54G</t>
  </si>
  <si>
    <t>21MAI1CR01_54M</t>
  </si>
  <si>
    <t>Cropped linhão trançado pistache</t>
  </si>
  <si>
    <t>21MAI1CL01_54</t>
  </si>
  <si>
    <t>21MAI1CL01_54G</t>
  </si>
  <si>
    <t>Calça pantalona linhão pistache</t>
  </si>
  <si>
    <t>Tricot cacharrel lilás</t>
  </si>
  <si>
    <t>Blusa cacharrel Gola rolê</t>
  </si>
  <si>
    <t>21MAI1CR01_03G</t>
  </si>
  <si>
    <t>21MAI1CR01_03M</t>
  </si>
  <si>
    <t>Cropped linhão trançado lilás</t>
  </si>
  <si>
    <t>Tricot com manga bufante tramada Muito lindo!</t>
  </si>
  <si>
    <t>21MAI1CAR01_72</t>
  </si>
  <si>
    <t>Cardigan twinset roxo</t>
  </si>
  <si>
    <t>Tricot trama coral</t>
  </si>
  <si>
    <t>Tricot com trama trançada Muito lindo!</t>
  </si>
  <si>
    <t>21MAI1TRI02_05</t>
  </si>
  <si>
    <t>Colete de tricot trama grossa roxa *Venda separada da camisa*</t>
  </si>
  <si>
    <t>21MAI1CAR01_68</t>
  </si>
  <si>
    <t>Cardigan twinset verde lima</t>
  </si>
  <si>
    <t>21MAI1CAR01_08</t>
  </si>
  <si>
    <t>Cardigan twinset rosê</t>
  </si>
  <si>
    <t>21MAI1TRI03_68</t>
  </si>
  <si>
    <t>21MAI1CAR01_99</t>
  </si>
  <si>
    <t>Cardigan twinset verde bandeira</t>
  </si>
  <si>
    <t>21MAI1PU01_23</t>
  </si>
  <si>
    <t>Pulôver xadrez azul</t>
  </si>
  <si>
    <t>Colete de tricot Estampa xadrez vichy azul *Venda separada da camisa*</t>
  </si>
  <si>
    <t>21MAI1CAR01_05</t>
  </si>
  <si>
    <t>Cardigan twinset azul água</t>
  </si>
  <si>
    <t>21MAI1TRI01_39</t>
  </si>
  <si>
    <t>Tricot no comprimento de cropped Muito quentinho e delicioso!</t>
  </si>
  <si>
    <t>21MAI1TO02_39</t>
  </si>
  <si>
    <t>21MAI1TO02_05</t>
  </si>
  <si>
    <t>21MAI1TO02_86</t>
  </si>
  <si>
    <t>21MAI1TRI01_54</t>
  </si>
  <si>
    <t>Top Cloe laranja</t>
  </si>
  <si>
    <t>Top frente única torcido no decote Tecido: malha crepe Composição:97% Poliester 03% Elastano</t>
  </si>
  <si>
    <t>21AGOTO02_16</t>
  </si>
  <si>
    <t>Calça Cloe laranja</t>
  </si>
  <si>
    <t>21AGOCA01_16</t>
  </si>
  <si>
    <t>Top Cloe amarelo</t>
  </si>
  <si>
    <t>21AGOTO02_12</t>
  </si>
  <si>
    <t>Calça Fabulous off</t>
  </si>
  <si>
    <t>Calça com babados Pode ficar tranquila mana, não fica transparente! Ela é forrada  Textura fluída e confortável Zíper na lateral Composição:  100% POLIÉSTER</t>
  </si>
  <si>
    <t>21AGOCA02_13</t>
  </si>
  <si>
    <t>Calça Fabulous lilás</t>
  </si>
  <si>
    <t>21AGOCA02_03</t>
  </si>
  <si>
    <t>Body Spring Break off</t>
  </si>
  <si>
    <t>Body/Maiô P E R F E I T O Veste super bem além de ser muito confortável Pode ficar tranquila mana, não fica transparente! Ele é duplo  Regulagem na alça Carol usa P</t>
  </si>
  <si>
    <t>21AGOMAIO02_13</t>
  </si>
  <si>
    <t>Biquíni Top Sophie xadrez verde</t>
  </si>
  <si>
    <t>Top Biquíni estilo tomara que caia amarração atrás Veste super bem além de ser muito confortável Carol usa P Deborah usa G</t>
  </si>
  <si>
    <t>21AGOBIT01_578</t>
  </si>
  <si>
    <t>Biquíni Calcinha Sunny xadrez verde</t>
  </si>
  <si>
    <t>Calcinha de biquíni estilo asa delta Uma das calcinhas mais perfeitas desse mundo! Veste super bem além de ser muito confortável Carol usa P Deborah usa G</t>
  </si>
  <si>
    <t>21AGOCAL01_578</t>
  </si>
  <si>
    <t>Biquíni Top Gaia branco</t>
  </si>
  <si>
    <t>Top Biquíni com tiras nas costas Regulagens nas alças Veste super bem além de ser muito confortável Carol usa P Deborah usa G</t>
  </si>
  <si>
    <t>21AGOBIT02_02</t>
  </si>
  <si>
    <t>Biquíni Calcinha Funny branco</t>
  </si>
  <si>
    <t>21AGOCAL02_02</t>
  </si>
  <si>
    <t>Biquíni Top Gaia rosa</t>
  </si>
  <si>
    <t>21AGOBIT02_45</t>
  </si>
  <si>
    <t>Biquíni Calcinha Funny rosa</t>
  </si>
  <si>
    <t>21AGOCAL02_45</t>
  </si>
  <si>
    <t>Calça Fabulous magenta</t>
  </si>
  <si>
    <t>21AGOCA02_87</t>
  </si>
  <si>
    <t>Top Brisa laranja</t>
  </si>
  <si>
    <t>Top frente única com cadarços para a amarrar como quiser nas costas Pode ficar tranquila mana, não fica transparente! Ele é forrado  Tecido: malha canelada Composição: 92,5% poliester 7,5% elastano</t>
  </si>
  <si>
    <t>21AGOTO01_16</t>
  </si>
  <si>
    <t>Short Brisa laranja</t>
  </si>
  <si>
    <t>21AGOSH01_16</t>
  </si>
  <si>
    <t>Body Paola off</t>
  </si>
  <si>
    <t>Body de malha canelada Pode ficar tranquila mana, não fica transparente! Ele é forrado  Composição: 92,5% poliester 7,5% elastano Fecho com botões de pressão</t>
  </si>
  <si>
    <t>21AGOBO01_13</t>
  </si>
  <si>
    <t>Top Brisa off</t>
  </si>
  <si>
    <t>21AGOTO01_13</t>
  </si>
  <si>
    <t>Short Brisa off</t>
  </si>
  <si>
    <t>21AGOSH01_13</t>
  </si>
  <si>
    <t>Body Paola preto</t>
  </si>
  <si>
    <t>Body de malha canelada Composição: 92,5% poliester 7,5% elastano Fecho com botões de pressão</t>
  </si>
  <si>
    <t>21AGOBO01_01</t>
  </si>
  <si>
    <t>21AGOVT02_45</t>
  </si>
  <si>
    <t>Vestido Flower rosa</t>
  </si>
  <si>
    <t>21AGOTO02_16G</t>
  </si>
  <si>
    <t>21AGOCA01_16G</t>
  </si>
  <si>
    <t>21AGOTO02_12G</t>
  </si>
  <si>
    <t>21AGOVT02_12M</t>
  </si>
  <si>
    <t>21AGOCA01_12G</t>
  </si>
  <si>
    <t>21AGOCA02_13M</t>
  </si>
  <si>
    <t>21AGOCA02_03G</t>
  </si>
  <si>
    <t>21AGOMAIO02_01G</t>
  </si>
  <si>
    <t>21AGOMAIO02_13G</t>
  </si>
  <si>
    <t>21AGOMAIO02_13M</t>
  </si>
  <si>
    <t>21AGOTO01_01</t>
  </si>
  <si>
    <t>21AGOBIT01_578G</t>
  </si>
  <si>
    <t>21AGOBIT01_578M</t>
  </si>
  <si>
    <t>21AGOCAL01_578P</t>
  </si>
  <si>
    <t>21AGOCAL01_578G</t>
  </si>
  <si>
    <t>21AGOBIT02_02G</t>
  </si>
  <si>
    <t>21AGOCAL02_02G</t>
  </si>
  <si>
    <t>21AGOCAL02_02M</t>
  </si>
  <si>
    <t>21AGOBIT02_45G</t>
  </si>
  <si>
    <t>21AGOCAL02_45G</t>
  </si>
  <si>
    <t>21AGOVT06_45</t>
  </si>
  <si>
    <t>21AGOVT06_45P</t>
  </si>
  <si>
    <t>21AGOVT06_45G</t>
  </si>
  <si>
    <t>Vestido Emily rosa</t>
  </si>
  <si>
    <t>Vestido polo curto Tecido: malha canelada Composição: 63% POLIÉSTER   33% VISCOSE  4%ELASTANO</t>
  </si>
  <si>
    <t>21AGOVT06_789</t>
  </si>
  <si>
    <t>21AGOVT06_789G</t>
  </si>
  <si>
    <t>Vestido Emily verde maça</t>
  </si>
  <si>
    <t>21AGOVT04_789</t>
  </si>
  <si>
    <t>Vestido Muso verde maça</t>
  </si>
  <si>
    <t>Um dos mais queridinhos pela manas! Esse vestido realmente é MUSO Textura fluída e confortável Composição: 100%</t>
  </si>
  <si>
    <t>21AGOVT05_789</t>
  </si>
  <si>
    <t>Vestido decote costas verde maça</t>
  </si>
  <si>
    <t>Vestido decote costas: queridinho das manas Tecido: malha canelada Composição: 63% POLIÉSTER   33% VISCOSE  4%ELASTANO</t>
  </si>
  <si>
    <t>21AGOVT04_45</t>
  </si>
  <si>
    <t>Vestido Muso rosa</t>
  </si>
  <si>
    <t>21AGOVT05_45G</t>
  </si>
  <si>
    <t>21AGOSH01_16P</t>
  </si>
  <si>
    <t>21AGOSH01_16G</t>
  </si>
  <si>
    <t>21AGOVT01_01</t>
  </si>
  <si>
    <t>21AGOVT01_01G</t>
  </si>
  <si>
    <t>21AGOVT01_01M</t>
  </si>
  <si>
    <t>Vestido Fresh preto</t>
  </si>
  <si>
    <t>Vestido frente única com amarração no pescoço Composição: 92,5% poliester 7,5% elastano</t>
  </si>
  <si>
    <t>21AGOVT01_45</t>
  </si>
  <si>
    <t>Vestido Fresh laranja</t>
  </si>
  <si>
    <t>Vestido frente única com amarração no pescoço Pode ficar tranquila mana, não fica transparente! Ele é forrado  Composição: 92,5% poliester 7,5% elastano</t>
  </si>
  <si>
    <t>21AGOVT01_13</t>
  </si>
  <si>
    <t>Vestido Fresh off</t>
  </si>
  <si>
    <t>21AGOTO01_13G</t>
  </si>
  <si>
    <t>21AGOTO01_13M</t>
  </si>
  <si>
    <t>21AGOSH01_13G</t>
  </si>
  <si>
    <t>21AGOBO01_01P</t>
  </si>
  <si>
    <t>21AGOBO01_01G</t>
  </si>
  <si>
    <t>21AGOSH01_01P</t>
  </si>
  <si>
    <t>21AGOSH01_01G</t>
  </si>
  <si>
    <t>21AGOSH01_01M</t>
  </si>
  <si>
    <t>Belém</t>
  </si>
  <si>
    <t>PA</t>
  </si>
  <si>
    <t>Maceió</t>
  </si>
  <si>
    <t>AL</t>
  </si>
  <si>
    <t>Cropped Lilás golinha - P</t>
  </si>
  <si>
    <t>9352_9352</t>
  </si>
  <si>
    <t>Hanna Guimarães</t>
  </si>
  <si>
    <t>166.572.107-36</t>
  </si>
  <si>
    <t>Rua Gavião Peixoto</t>
  </si>
  <si>
    <t>Apt 1301</t>
  </si>
  <si>
    <t>Niterói</t>
  </si>
  <si>
    <t>Icaraí</t>
  </si>
  <si>
    <t>24230-101</t>
  </si>
  <si>
    <t>hannagp@id.uff.br</t>
  </si>
  <si>
    <t>(21) 98222-1095</t>
  </si>
  <si>
    <t>Vestido manga bufante coral - M</t>
  </si>
  <si>
    <t>9943_9943</t>
  </si>
  <si>
    <t>Laura Batista</t>
  </si>
  <si>
    <t>133.511.946-92</t>
  </si>
  <si>
    <t>Rua Santa Rita Durão</t>
  </si>
  <si>
    <t>Edíficio Parklane apto 1601</t>
  </si>
  <si>
    <t>30140-111</t>
  </si>
  <si>
    <t>laurabatistasbr@gmail.com</t>
  </si>
  <si>
    <t>(37) 99170-6414</t>
  </si>
  <si>
    <t>9953_9953</t>
  </si>
  <si>
    <t>Mariane Santos</t>
  </si>
  <si>
    <t>096.341.636-70</t>
  </si>
  <si>
    <t>Praça Governador Benedito Valadares</t>
  </si>
  <si>
    <t>Apartamento 702</t>
  </si>
  <si>
    <t>Varginha</t>
  </si>
  <si>
    <t>37002-020</t>
  </si>
  <si>
    <t>maridessimoni@outlook.com</t>
  </si>
  <si>
    <t>(35) 99844-7376</t>
  </si>
  <si>
    <t>9961_9961</t>
  </si>
  <si>
    <t>Mariana Lages Guerra</t>
  </si>
  <si>
    <t>076.011.466-85</t>
  </si>
  <si>
    <t>Rua dr Basilio Santiago 431</t>
  </si>
  <si>
    <t>Casa</t>
  </si>
  <si>
    <t>Conceição do Mato Dentro</t>
  </si>
  <si>
    <t>35.860-000</t>
  </si>
  <si>
    <t>mariguerra25@gmail.com</t>
  </si>
  <si>
    <t>(31) 99700-6677</t>
  </si>
  <si>
    <t>21MAI1CL01_03-1</t>
  </si>
  <si>
    <t>9963_9963</t>
  </si>
  <si>
    <t>Julia Godinho</t>
  </si>
  <si>
    <t>131.673.976-75</t>
  </si>
  <si>
    <t>Rua Felipe dos Santos</t>
  </si>
  <si>
    <t>Apto 100-</t>
  </si>
  <si>
    <t>Lourdes</t>
  </si>
  <si>
    <t>30.180-160</t>
  </si>
  <si>
    <t>juliagodinho2112@gmail.com</t>
  </si>
  <si>
    <t>(31) 99905-0448</t>
  </si>
  <si>
    <t>Calça Red lips - M</t>
  </si>
  <si>
    <t>9964_9964</t>
  </si>
  <si>
    <t>Ana Laura maduro</t>
  </si>
  <si>
    <t>135.499.816-27</t>
  </si>
  <si>
    <t>Avenida Barão Homem de Melo</t>
  </si>
  <si>
    <t>casa ao lado da Barão vidros</t>
  </si>
  <si>
    <t>Santa Sofia</t>
  </si>
  <si>
    <t>30.451-381</t>
  </si>
  <si>
    <t>analauramaduro99@gmail.com</t>
  </si>
  <si>
    <t>(31) 99845-3633</t>
  </si>
  <si>
    <t>9965_9965</t>
  </si>
  <si>
    <t>Fernanda Matos</t>
  </si>
  <si>
    <t>208.692.417-88</t>
  </si>
  <si>
    <t>Avenida Doutor Mário Guimarães</t>
  </si>
  <si>
    <t>Apto 702</t>
  </si>
  <si>
    <t>Nova Iguaçu</t>
  </si>
  <si>
    <t>26.255-230</t>
  </si>
  <si>
    <t>matos.fernanda0401@gmail.com</t>
  </si>
  <si>
    <t>(21) 99870-6064</t>
  </si>
  <si>
    <t>9966_9966</t>
  </si>
  <si>
    <t>Carolina Lessa</t>
  </si>
  <si>
    <t>106.329.226-30</t>
  </si>
  <si>
    <t>Rua Paraúna</t>
  </si>
  <si>
    <t>Serrano</t>
  </si>
  <si>
    <t>30.882-410</t>
  </si>
  <si>
    <t>carollessa00@hotmail.com</t>
  </si>
  <si>
    <t>(31) 98626-1753</t>
  </si>
  <si>
    <t>9967_9967</t>
  </si>
  <si>
    <t>Fernanda Esteves</t>
  </si>
  <si>
    <t>703.071.551-96</t>
  </si>
  <si>
    <t>Rua Bernardino de Campos</t>
  </si>
  <si>
    <t>Apto 80 edificio lira</t>
  </si>
  <si>
    <t>14015-130</t>
  </si>
  <si>
    <t>fefesteves@gmail.com</t>
  </si>
  <si>
    <t>(62) 99814-9099</t>
  </si>
  <si>
    <t>9968_9968</t>
  </si>
  <si>
    <t>Isadora Noronha</t>
  </si>
  <si>
    <t>161.788.547-90</t>
  </si>
  <si>
    <t>Rua Joaquim Lírio</t>
  </si>
  <si>
    <t>número 619</t>
  </si>
  <si>
    <t>apartamento 603</t>
  </si>
  <si>
    <t>29055-460</t>
  </si>
  <si>
    <t>isadora.noronha@hotmail.com</t>
  </si>
  <si>
    <t>(27) 99623-0607</t>
  </si>
  <si>
    <t>9969_9969</t>
  </si>
  <si>
    <t>Luísa Lapertosa</t>
  </si>
  <si>
    <t>111.399.056-27</t>
  </si>
  <si>
    <t>Rua Cayowaá</t>
  </si>
  <si>
    <t>05018-001</t>
  </si>
  <si>
    <t>luisalapertosa@gmail.com</t>
  </si>
  <si>
    <t>(31) 99275-2654</t>
  </si>
  <si>
    <t>9970_9970</t>
  </si>
  <si>
    <t>Aline Drummond</t>
  </si>
  <si>
    <t>900.029.206-97</t>
  </si>
  <si>
    <t>Rua Araújo Ribeiro</t>
  </si>
  <si>
    <t>Apto 601</t>
  </si>
  <si>
    <t>Vila Paris</t>
  </si>
  <si>
    <t>30380-710</t>
  </si>
  <si>
    <t>alinedrummond1@hotmail.com</t>
  </si>
  <si>
    <t>(31) 99999-3371</t>
  </si>
  <si>
    <t>9971_9971</t>
  </si>
  <si>
    <t>Mariana Moreira</t>
  </si>
  <si>
    <t>155.516.496-01</t>
  </si>
  <si>
    <t>Rua Hilda Coelho Guimarães</t>
  </si>
  <si>
    <t>Caratinga</t>
  </si>
  <si>
    <t>Dos Rodoviários</t>
  </si>
  <si>
    <t>35.300-270</t>
  </si>
  <si>
    <t>marielice765@outlook.com</t>
  </si>
  <si>
    <t>9972_9972</t>
  </si>
  <si>
    <t>Giovanna Bueno</t>
  </si>
  <si>
    <t>588.471.928-03</t>
  </si>
  <si>
    <t>Rua Lisboa</t>
  </si>
  <si>
    <t>Condomínio Campos do conde, 1100</t>
  </si>
  <si>
    <t>Santana de Parnaíba</t>
  </si>
  <si>
    <t>Paiol Velho</t>
  </si>
  <si>
    <t>06543-345</t>
  </si>
  <si>
    <t>giovannafbuenno@gmail.com</t>
  </si>
  <si>
    <t>(11) 94745-6809</t>
  </si>
  <si>
    <t>9973_9973</t>
  </si>
  <si>
    <t>Clara Silveira</t>
  </si>
  <si>
    <t>110.097.276-56</t>
  </si>
  <si>
    <t>Rua Ouro Preto</t>
  </si>
  <si>
    <t>Santo Agostinho</t>
  </si>
  <si>
    <t>30.170-041</t>
  </si>
  <si>
    <t>silveiraaclara@gmail.com</t>
  </si>
  <si>
    <t>(31) 98773-1888</t>
  </si>
  <si>
    <t>9974_9974</t>
  </si>
  <si>
    <t>amanda melchioretto</t>
  </si>
  <si>
    <t>470.294.738-92</t>
  </si>
  <si>
    <t>Rua Mathilde de Abreu</t>
  </si>
  <si>
    <t>bloco 1 apto 4</t>
  </si>
  <si>
    <t>Taboão da Serra</t>
  </si>
  <si>
    <t>Parque Marabá</t>
  </si>
  <si>
    <t>06766-090</t>
  </si>
  <si>
    <t>contato.amelchioretto@gmail.com</t>
  </si>
  <si>
    <t>(11) 98957-7646</t>
  </si>
  <si>
    <t>9975_9975</t>
  </si>
  <si>
    <t>Calça Babado Verde - M</t>
  </si>
  <si>
    <t>9976_9976</t>
  </si>
  <si>
    <t>Elaine Amaral</t>
  </si>
  <si>
    <t>845.897.017-15</t>
  </si>
  <si>
    <t>Rua Farinha Filho</t>
  </si>
  <si>
    <t>Apt 801</t>
  </si>
  <si>
    <t>Nova Friburgo</t>
  </si>
  <si>
    <t>28.610-280</t>
  </si>
  <si>
    <t>elainemattosamaral2@gmail.com</t>
  </si>
  <si>
    <t>(22) 99610-6488</t>
  </si>
  <si>
    <t>9977_9977</t>
  </si>
  <si>
    <t>Ana Guerra</t>
  </si>
  <si>
    <t>535.161.256-91</t>
  </si>
  <si>
    <t>Rua Tobias Moscoso</t>
  </si>
  <si>
    <t>Apto 1300</t>
  </si>
  <si>
    <t>Santa Lúcia</t>
  </si>
  <si>
    <t>30350-610</t>
  </si>
  <si>
    <t>anaguerrapa@gmail.com</t>
  </si>
  <si>
    <t>(31) 98869-8094</t>
  </si>
  <si>
    <t>9978_9978</t>
  </si>
  <si>
    <t>Camila Correa Vieira</t>
  </si>
  <si>
    <t>107.027.046-60</t>
  </si>
  <si>
    <t>Rua Doutor Pedro Ruela</t>
  </si>
  <si>
    <t>Letícia</t>
  </si>
  <si>
    <t>31.570-100</t>
  </si>
  <si>
    <t>camila-correa-vieira@hotmail.com</t>
  </si>
  <si>
    <t>(31) 99506-9590</t>
  </si>
  <si>
    <t>9979_9979</t>
  </si>
  <si>
    <t>Mariana Miranda Rodrigues</t>
  </si>
  <si>
    <t>980.019.491-68</t>
  </si>
  <si>
    <t>Avenida Nicomedes Alves dos Santos</t>
  </si>
  <si>
    <t>Casa 227 - Condomínio The palms</t>
  </si>
  <si>
    <t>Morada da Colina</t>
  </si>
  <si>
    <t>38411-106</t>
  </si>
  <si>
    <t>marianamiranda1806@gmail.com</t>
  </si>
  <si>
    <t>(64) 98423-5170</t>
  </si>
  <si>
    <t>9980_9980</t>
  </si>
  <si>
    <t>Caio Vaz Machado</t>
  </si>
  <si>
    <t>096.663.056-40</t>
  </si>
  <si>
    <t>Rua dos Polos</t>
  </si>
  <si>
    <t>30360-530</t>
  </si>
  <si>
    <t>caiovazmachado@gmail.com</t>
  </si>
  <si>
    <t>(31) 98814-4313</t>
  </si>
  <si>
    <t>9981_9981</t>
  </si>
  <si>
    <t>Taisa Izabela Magalhães e Souza</t>
  </si>
  <si>
    <t>099.655.366-51</t>
  </si>
  <si>
    <t>Rua Manoel Aramuni</t>
  </si>
  <si>
    <t>Conjunto Califórnia</t>
  </si>
  <si>
    <t>30850-610</t>
  </si>
  <si>
    <t>taisa865@hotmail.com</t>
  </si>
  <si>
    <t>(31) 98246-3801</t>
  </si>
  <si>
    <t>9989_9989</t>
  </si>
  <si>
    <t>Manuela Moss</t>
  </si>
  <si>
    <t>154.931.046-10</t>
  </si>
  <si>
    <t>Rua Santa Catarina</t>
  </si>
  <si>
    <t>Sete Lagoas</t>
  </si>
  <si>
    <t>35700-086</t>
  </si>
  <si>
    <t>manuela.moss@hotmail.com</t>
  </si>
  <si>
    <t>(31) 99954-0014</t>
  </si>
  <si>
    <t>9990_9990</t>
  </si>
  <si>
    <t>Luiza Camara</t>
  </si>
  <si>
    <t>159.633.757-54</t>
  </si>
  <si>
    <t>Rua Álvaro Ramos</t>
  </si>
  <si>
    <t>apt 405</t>
  </si>
  <si>
    <t>Botafogo</t>
  </si>
  <si>
    <t>22.280-110</t>
  </si>
  <si>
    <t>lqcamara93@hotmail.com</t>
  </si>
  <si>
    <t>(21) 98805-8969</t>
  </si>
  <si>
    <t>9996_9996</t>
  </si>
  <si>
    <t>Isabel Bicalho Loureiro</t>
  </si>
  <si>
    <t>154.788.536-07</t>
  </si>
  <si>
    <t>Rua Dona Cecília</t>
  </si>
  <si>
    <t>30220-070</t>
  </si>
  <si>
    <t>isabel.bicalho2@gmail.com</t>
  </si>
  <si>
    <t>(31) 99982-1830</t>
  </si>
  <si>
    <t>9997_9997</t>
  </si>
  <si>
    <t>Carolina Mendonça</t>
  </si>
  <si>
    <t>162.577.467-28</t>
  </si>
  <si>
    <t>Rua Aníbal de Mendonça</t>
  </si>
  <si>
    <t>Apt 101</t>
  </si>
  <si>
    <t>22410-050</t>
  </si>
  <si>
    <t>carolinalmendonca1@gmail.com</t>
  </si>
  <si>
    <t>(21) 97634-1616</t>
  </si>
  <si>
    <t>9998_9998</t>
  </si>
  <si>
    <t>eduarda gontijo</t>
  </si>
  <si>
    <t>702.149.746-69</t>
  </si>
  <si>
    <t>Rua Esmeraldo Botelho</t>
  </si>
  <si>
    <t>Buritis</t>
  </si>
  <si>
    <t>30575-800</t>
  </si>
  <si>
    <t>duda@wgontijo.com.br</t>
  </si>
  <si>
    <t>(31) 99988-1511</t>
  </si>
  <si>
    <t>9999_9999</t>
  </si>
  <si>
    <t>Fernanda Vido</t>
  </si>
  <si>
    <t>101.676.086-81</t>
  </si>
  <si>
    <t>Rua Oliveira Rocha</t>
  </si>
  <si>
    <t>Jardim Botânico</t>
  </si>
  <si>
    <t>22.461-070</t>
  </si>
  <si>
    <t>fernandamvido@gmail.com</t>
  </si>
  <si>
    <t>(11) 97278-5530</t>
  </si>
  <si>
    <t>Saia listrada - P</t>
  </si>
  <si>
    <t>10000_10000</t>
  </si>
  <si>
    <t>DENISE VIANA</t>
  </si>
  <si>
    <t>094.703.936-86</t>
  </si>
  <si>
    <t>Alagoas</t>
  </si>
  <si>
    <t>Matozinhos</t>
  </si>
  <si>
    <t>Cruzeiro</t>
  </si>
  <si>
    <t>35720-000</t>
  </si>
  <si>
    <t>denise_viana7@hotmail.com</t>
  </si>
  <si>
    <t>(31) 99760-5138</t>
  </si>
  <si>
    <t>Cropped preto - P</t>
  </si>
  <si>
    <t>10001_10001</t>
  </si>
  <si>
    <t>Alice Moreira</t>
  </si>
  <si>
    <t>080.158.256-36</t>
  </si>
  <si>
    <t>Rua Ludgero Dolabela</t>
  </si>
  <si>
    <t>Apto 901</t>
  </si>
  <si>
    <t>Gutierrez</t>
  </si>
  <si>
    <t>30441-048</t>
  </si>
  <si>
    <t>furquimalice@gmail.com</t>
  </si>
  <si>
    <t>(31) 99725-4473</t>
  </si>
  <si>
    <t>10002_10002</t>
  </si>
  <si>
    <t>MARIA DE CARVALHO</t>
  </si>
  <si>
    <t>117.135.566-18</t>
  </si>
  <si>
    <t>Estrada da Barra da Tijuca</t>
  </si>
  <si>
    <t>APTO 204</t>
  </si>
  <si>
    <t>22611-201</t>
  </si>
  <si>
    <t>mluizacarvalho03@gmail.com</t>
  </si>
  <si>
    <t>(21) 99551-3818</t>
  </si>
  <si>
    <t>10003_10003</t>
  </si>
  <si>
    <t>Simone Teles dos Santos</t>
  </si>
  <si>
    <t>120.311.627-64</t>
  </si>
  <si>
    <t>Rua das Laranjeiras</t>
  </si>
  <si>
    <t>22240-004</t>
  </si>
  <si>
    <t>sissi.teles@gmail.com</t>
  </si>
  <si>
    <t>(21) 98553-0324</t>
  </si>
  <si>
    <t>10004_10004</t>
  </si>
  <si>
    <t>milena campos</t>
  </si>
  <si>
    <t>133.405.386-38</t>
  </si>
  <si>
    <t>Rua Campanha</t>
  </si>
  <si>
    <t>Carmo</t>
  </si>
  <si>
    <t>30.310-770</t>
  </si>
  <si>
    <t>milenafc@outlook.com.br</t>
  </si>
  <si>
    <t>(31) 97128-1808</t>
  </si>
  <si>
    <t>10005_10005</t>
  </si>
  <si>
    <t>Amanda Starling</t>
  </si>
  <si>
    <t>115.906.576-40</t>
  </si>
  <si>
    <t>Rua Pium-I</t>
  </si>
  <si>
    <t>30310-080</t>
  </si>
  <si>
    <t>amandasabahia@hotmail.com</t>
  </si>
  <si>
    <t>(31) 99541-9950</t>
  </si>
  <si>
    <t>Saia verde água - M</t>
  </si>
  <si>
    <t>10006_10006</t>
  </si>
  <si>
    <t>10007_10007</t>
  </si>
  <si>
    <t>Maria Amélia Dourado</t>
  </si>
  <si>
    <t>068.402.045-96</t>
  </si>
  <si>
    <t>Rua Vivaldo da Silva Dourado</t>
  </si>
  <si>
    <t>Ibititá</t>
  </si>
  <si>
    <t>44960-000</t>
  </si>
  <si>
    <t>mariaamelia_1@hotmail.com</t>
  </si>
  <si>
    <t>(74) 99125-7966</t>
  </si>
  <si>
    <t>10008_10008</t>
  </si>
  <si>
    <t>Raquel Lorenzo Frade</t>
  </si>
  <si>
    <t>103.988.776-70</t>
  </si>
  <si>
    <t>Rua Francisco Feio</t>
  </si>
  <si>
    <t>30441-161</t>
  </si>
  <si>
    <t>raquellorenzo@gmail.com</t>
  </si>
  <si>
    <t>(31) 98780-1988</t>
  </si>
  <si>
    <t>10009_10009</t>
  </si>
  <si>
    <t>Ana Carolina Lima Teixeira</t>
  </si>
  <si>
    <t>021.303.316-02</t>
  </si>
  <si>
    <t>Rua Gonçalves Dias</t>
  </si>
  <si>
    <t>Apartamento 801</t>
  </si>
  <si>
    <t>30.140-092</t>
  </si>
  <si>
    <t>anacarolinalimat@hotmail.com</t>
  </si>
  <si>
    <t>(31) 99883-5861</t>
  </si>
  <si>
    <t>10010_10010</t>
  </si>
  <si>
    <t>Victoria Daros</t>
  </si>
  <si>
    <t>154.775.886-40</t>
  </si>
  <si>
    <t>Rua Luiza Efigênia Silva,95,Camargos</t>
  </si>
  <si>
    <t>Apto. 302</t>
  </si>
  <si>
    <t>Camargos</t>
  </si>
  <si>
    <t>30520-460</t>
  </si>
  <si>
    <t>victoriadaros@gmail.com</t>
  </si>
  <si>
    <t>(31) 99747-6688</t>
  </si>
  <si>
    <t>10012_10012</t>
  </si>
  <si>
    <t>clara sardenberg</t>
  </si>
  <si>
    <t>079.145.696-07</t>
  </si>
  <si>
    <t>30170-048</t>
  </si>
  <si>
    <t>clarasardenberg@hotmail.com</t>
  </si>
  <si>
    <t>(31) 98639-4444</t>
  </si>
  <si>
    <t>10013_10013</t>
  </si>
  <si>
    <t>Aline Muller</t>
  </si>
  <si>
    <t>760.226.092-91</t>
  </si>
  <si>
    <t>Rua Francisco Sá</t>
  </si>
  <si>
    <t>Copacabana</t>
  </si>
  <si>
    <t>22080-010</t>
  </si>
  <si>
    <t>alinemullern@yahoo.com.br</t>
  </si>
  <si>
    <t>(21) 96525-9804</t>
  </si>
  <si>
    <t>10014_10014</t>
  </si>
  <si>
    <t>Amanda Alves</t>
  </si>
  <si>
    <t>034.421.851-14</t>
  </si>
  <si>
    <t>Rua Padre Demerval Gomes</t>
  </si>
  <si>
    <t>Coração Eucarístico</t>
  </si>
  <si>
    <t>30535-470</t>
  </si>
  <si>
    <t>amandaafariass@hotmail.com</t>
  </si>
  <si>
    <t>(31) 99214-5756</t>
  </si>
  <si>
    <t>10015_10015</t>
  </si>
  <si>
    <t>Íris Leonhardt Pavan</t>
  </si>
  <si>
    <t>035.172.003-01</t>
  </si>
  <si>
    <t>SQN 210 Bloco J</t>
  </si>
  <si>
    <t>Ed dijon</t>
  </si>
  <si>
    <t>Asa Norte</t>
  </si>
  <si>
    <t>70862-100</t>
  </si>
  <si>
    <t>irisleonhardtp@gmail.com</t>
  </si>
  <si>
    <t>(61) 99878-7457</t>
  </si>
  <si>
    <t>Top tricot xadrez - ÚNICO, Azul claro</t>
  </si>
  <si>
    <t>10018_10018</t>
  </si>
  <si>
    <t>Marcia Saldanha</t>
  </si>
  <si>
    <t>917.654.206-87</t>
  </si>
  <si>
    <t>Rua Gonzáles Pecotche</t>
  </si>
  <si>
    <t>apt 203 torre 2</t>
  </si>
  <si>
    <t>Nova Lima</t>
  </si>
  <si>
    <t>Vila da Serra</t>
  </si>
  <si>
    <t>34006-080</t>
  </si>
  <si>
    <t>luoliveirapn@gmail.com</t>
  </si>
  <si>
    <t>(31) 99594-6363</t>
  </si>
  <si>
    <t>10019_10019</t>
  </si>
  <si>
    <t>Ceres Yohanna</t>
  </si>
  <si>
    <t>088.137.099-19</t>
  </si>
  <si>
    <t>Rua Visconde de Nacar</t>
  </si>
  <si>
    <t>Mercês</t>
  </si>
  <si>
    <t>80410-200</t>
  </si>
  <si>
    <t>ceresyohanna@gmail.com</t>
  </si>
  <si>
    <t>(41) 99965-0925</t>
  </si>
  <si>
    <t>10064_10064</t>
  </si>
  <si>
    <t>Stephanie Del Nero</t>
  </si>
  <si>
    <t>073.896.736-05</t>
  </si>
  <si>
    <t>Rua Venda da Esperança</t>
  </si>
  <si>
    <t>Socorro</t>
  </si>
  <si>
    <t>04763-040</t>
  </si>
  <si>
    <t>stephanie.dnero@gmail.com</t>
  </si>
  <si>
    <t>(11) 99800-6981</t>
  </si>
  <si>
    <t>10065_10065</t>
  </si>
  <si>
    <t>Maria julia Andrade</t>
  </si>
  <si>
    <t>199.710.937-90</t>
  </si>
  <si>
    <t>Rua Benjamim Magalhães</t>
  </si>
  <si>
    <t>Santa monica jardins casas</t>
  </si>
  <si>
    <t>22.793-311</t>
  </si>
  <si>
    <t>mariajuliabmandrade@gmail.com</t>
  </si>
  <si>
    <t>10066_10066</t>
  </si>
  <si>
    <t>10067_10067</t>
  </si>
  <si>
    <t>Bárbara Rosa</t>
  </si>
  <si>
    <t>002.990.842-64</t>
  </si>
  <si>
    <t>Rua Aroazes</t>
  </si>
  <si>
    <t>Bloco2 apt 607</t>
  </si>
  <si>
    <t>Jacarepaguá</t>
  </si>
  <si>
    <t>22.775-060</t>
  </si>
  <si>
    <t>barbaransdarosa@icloud.com</t>
  </si>
  <si>
    <t>10068_10068</t>
  </si>
  <si>
    <t>Eduarda Lima</t>
  </si>
  <si>
    <t>064.969.186-51</t>
  </si>
  <si>
    <t>Rua Visconde do Rio Branco</t>
  </si>
  <si>
    <t>Cataguases</t>
  </si>
  <si>
    <t>36.774-000</t>
  </si>
  <si>
    <t>limacardosoadv@gmail.com</t>
  </si>
  <si>
    <t>(32) 98821-2500</t>
  </si>
  <si>
    <t>10069_10069</t>
  </si>
  <si>
    <t>10070_10070</t>
  </si>
  <si>
    <t>Yasmin Mello</t>
  </si>
  <si>
    <t>861.562.155-14</t>
  </si>
  <si>
    <t>Alameda Catânia</t>
  </si>
  <si>
    <t>Apartamento 1302</t>
  </si>
  <si>
    <t>41.830-490</t>
  </si>
  <si>
    <t>julia_malvar@hotmail.com</t>
  </si>
  <si>
    <t>10072_10072</t>
  </si>
  <si>
    <t>Ana Clara Ferreira Hernandez</t>
  </si>
  <si>
    <t>426.874.018-03</t>
  </si>
  <si>
    <t>Rua Doutor Albert Sabin</t>
  </si>
  <si>
    <t>apto 101 torre 2, edificio edimburgo</t>
  </si>
  <si>
    <t>Vila do Golf</t>
  </si>
  <si>
    <t>14.027-520</t>
  </si>
  <si>
    <t>anaclaraferreirahernandez@gmail.com</t>
  </si>
  <si>
    <t>Calça pantalona linhão lilás - P</t>
  </si>
  <si>
    <t>Saia drapeada verde - P</t>
  </si>
  <si>
    <t>10073_10073</t>
  </si>
  <si>
    <t>Eduarda nery</t>
  </si>
  <si>
    <t>410.671.298-98</t>
  </si>
  <si>
    <t>Rua americo alves pereira filho</t>
  </si>
  <si>
    <t>Ap 92</t>
  </si>
  <si>
    <t>Vila morumbi</t>
  </si>
  <si>
    <t>05.688-000</t>
  </si>
  <si>
    <t>neryeduarda@gmail.com</t>
  </si>
  <si>
    <t>10074_10074</t>
  </si>
  <si>
    <t>20AGO2CL01_37</t>
  </si>
  <si>
    <t>10077_10077</t>
  </si>
  <si>
    <t>Yasmin Caetano</t>
  </si>
  <si>
    <t>153.499.947-78</t>
  </si>
  <si>
    <t>Rua Cardo Santo</t>
  </si>
  <si>
    <t>Apto 105 bloco 2</t>
  </si>
  <si>
    <t>Vila Valqueire</t>
  </si>
  <si>
    <t>21.330-210</t>
  </si>
  <si>
    <t>yasminha00012@gmail.com</t>
  </si>
  <si>
    <t>10585_10585</t>
  </si>
  <si>
    <t>Ana Clara Pontes de Castro Pontes de Castro</t>
  </si>
  <si>
    <t>702.838.986-31</t>
  </si>
  <si>
    <t>rua joão gualberto filho</t>
  </si>
  <si>
    <t>apartamento 101</t>
  </si>
  <si>
    <t>Sagrada Família</t>
  </si>
  <si>
    <t>31030-410</t>
  </si>
  <si>
    <t>anaclara-pontes@hotmail.com</t>
  </si>
  <si>
    <t>(31) 99965-3080</t>
  </si>
  <si>
    <t>10586_10586</t>
  </si>
  <si>
    <t>Carolina Charbel</t>
  </si>
  <si>
    <t>112.067.046-24</t>
  </si>
  <si>
    <t>Rua Montes Claros</t>
  </si>
  <si>
    <t>30.310-370</t>
  </si>
  <si>
    <t>ccarolcharbel@gmail.com</t>
  </si>
  <si>
    <t>(31) 99761-1555</t>
  </si>
  <si>
    <t>10605_10605</t>
  </si>
  <si>
    <t>flavia reis</t>
  </si>
  <si>
    <t>059.644.305-62</t>
  </si>
  <si>
    <t>Rua Jardim Alto do Itaigara</t>
  </si>
  <si>
    <t>apt 501</t>
  </si>
  <si>
    <t>Itaigara</t>
  </si>
  <si>
    <t>41.815-190</t>
  </si>
  <si>
    <t>flavia.ureis@gmail.com</t>
  </si>
  <si>
    <t>(71) 98826-4254</t>
  </si>
  <si>
    <t>Julia Ferreira</t>
  </si>
  <si>
    <t>134.921.686-04</t>
  </si>
  <si>
    <t>ap 2001</t>
  </si>
  <si>
    <t>julia_cgf@hotmail.com</t>
  </si>
  <si>
    <t>(31) 99892-9121</t>
  </si>
  <si>
    <t>10606_10606</t>
  </si>
  <si>
    <t>Carolina Temponi</t>
  </si>
  <si>
    <t>079.917.046-10</t>
  </si>
  <si>
    <t>Alameda do Morro</t>
  </si>
  <si>
    <t>Apolo 1202</t>
  </si>
  <si>
    <t>34.006-083</t>
  </si>
  <si>
    <t>caroltemponi2009@gmail.com</t>
  </si>
  <si>
    <t>10607_10607</t>
  </si>
  <si>
    <t>Wagner Carvalho</t>
  </si>
  <si>
    <t>814.462.767-91</t>
  </si>
  <si>
    <t>Rua Álvares de Azevedo</t>
  </si>
  <si>
    <t>24.220-020</t>
  </si>
  <si>
    <t>wagner_vasconcellos@globo.com</t>
  </si>
  <si>
    <t>10608_10608</t>
  </si>
  <si>
    <t>Laura Ivens</t>
  </si>
  <si>
    <t>162.266.947-93</t>
  </si>
  <si>
    <t>Rua Coronel Moreira Cesar</t>
  </si>
  <si>
    <t>apto 1206</t>
  </si>
  <si>
    <t>24.230-063</t>
  </si>
  <si>
    <t>laurivens@gmail.com</t>
  </si>
  <si>
    <t>10610_10610</t>
  </si>
  <si>
    <t>Carina Gonçalves</t>
  </si>
  <si>
    <t>120.885.926-95</t>
  </si>
  <si>
    <t>Rua Bahia</t>
  </si>
  <si>
    <t>Casa Numero 654</t>
  </si>
  <si>
    <t>Santa Luzia</t>
  </si>
  <si>
    <t>São Benedito</t>
  </si>
  <si>
    <t>33.125-400</t>
  </si>
  <si>
    <t>carina.abilio@gmail.com</t>
  </si>
  <si>
    <t>Ana Elisa Sousa Neves</t>
  </si>
  <si>
    <t>102.603.166-44</t>
  </si>
  <si>
    <t>Rua Ernani Agricola</t>
  </si>
  <si>
    <t>30.492-040</t>
  </si>
  <si>
    <t>nevesanaelisa@gmail.com</t>
  </si>
  <si>
    <t>10611_10611</t>
  </si>
  <si>
    <t>Cecilia Lopes</t>
  </si>
  <si>
    <t>019.234.923-65</t>
  </si>
  <si>
    <t>Rua Frei Mansueto</t>
  </si>
  <si>
    <t>Apt 301</t>
  </si>
  <si>
    <t>60.175-070</t>
  </si>
  <si>
    <t>tilahandrade@gmail.com</t>
  </si>
  <si>
    <t>10612_10612</t>
  </si>
  <si>
    <t>Letícia Fani</t>
  </si>
  <si>
    <t>018.546.986-80</t>
  </si>
  <si>
    <t>Rua Senhora da Conceição</t>
  </si>
  <si>
    <t>31.130-240</t>
  </si>
  <si>
    <t>souleticiafani@gmail.com</t>
  </si>
  <si>
    <t>(31) 98533-6280</t>
  </si>
  <si>
    <t>10613_10613</t>
  </si>
  <si>
    <t>Raniela Pereira</t>
  </si>
  <si>
    <t>455.151.628-70</t>
  </si>
  <si>
    <t>Rua Poeta João Cabral de Melo Neto</t>
  </si>
  <si>
    <t>Osasco</t>
  </si>
  <si>
    <t>Santa Maria</t>
  </si>
  <si>
    <t>06.147-020</t>
  </si>
  <si>
    <t>rsilvape80@gmail.com</t>
  </si>
  <si>
    <t>10614_10614</t>
  </si>
  <si>
    <t>Natália Secco</t>
  </si>
  <si>
    <t>426.522.828-32</t>
  </si>
  <si>
    <t>Rua Álvaro Luís Roberto de Assumpção</t>
  </si>
  <si>
    <t>Campo Belo</t>
  </si>
  <si>
    <t>04.618-020</t>
  </si>
  <si>
    <t>ntsecco@gmail.com</t>
  </si>
  <si>
    <t>10615_10615</t>
  </si>
  <si>
    <t>Maria eduarda Lannes</t>
  </si>
  <si>
    <t>174.554.517-41</t>
  </si>
  <si>
    <t>Flamengo</t>
  </si>
  <si>
    <t>22.250-020</t>
  </si>
  <si>
    <t>meclannes@gmail.com</t>
  </si>
  <si>
    <t>10616_10616</t>
  </si>
  <si>
    <t>julia machado</t>
  </si>
  <si>
    <t>101.242.576-23</t>
  </si>
  <si>
    <t>ap 1404</t>
  </si>
  <si>
    <t>30.130-171</t>
  </si>
  <si>
    <t>juliafbm@hotmail.com</t>
  </si>
  <si>
    <t>(31) 99220-4993</t>
  </si>
  <si>
    <t>10617_10617</t>
  </si>
  <si>
    <t>Luísa Lima</t>
  </si>
  <si>
    <t>074.240.886-88</t>
  </si>
  <si>
    <t>Rua Grão Pará</t>
  </si>
  <si>
    <t>Santa Efigênia</t>
  </si>
  <si>
    <t>30.150-341</t>
  </si>
  <si>
    <t>luisalima51@gmail.com</t>
  </si>
  <si>
    <t>10618_10618</t>
  </si>
  <si>
    <t>Beatriz Guimarães</t>
  </si>
  <si>
    <t>872.307.552-04</t>
  </si>
  <si>
    <t>Avenida Ephigênio Salles</t>
  </si>
  <si>
    <t>Casa 259</t>
  </si>
  <si>
    <t>Aleixo</t>
  </si>
  <si>
    <t>69.060-020</t>
  </si>
  <si>
    <t>biaguimaraes_09@hotmail.com</t>
  </si>
  <si>
    <t>10619_10619</t>
  </si>
  <si>
    <t>10673_10673</t>
  </si>
  <si>
    <t>Jennifer Vestin</t>
  </si>
  <si>
    <t>064.821.277-70</t>
  </si>
  <si>
    <t>Avenida Princesa Isabel</t>
  </si>
  <si>
    <t>Apt 1109</t>
  </si>
  <si>
    <t>22.011-010</t>
  </si>
  <si>
    <t>vestin.jennifer@outlook.com</t>
  </si>
  <si>
    <t>(21) 99814-0394</t>
  </si>
  <si>
    <t>10674_10674</t>
  </si>
  <si>
    <t>Júlia Patrocínio</t>
  </si>
  <si>
    <t>160.727.427-26</t>
  </si>
  <si>
    <t>Rua Java</t>
  </si>
  <si>
    <t>Nova Suíssa</t>
  </si>
  <si>
    <t>30.421-228</t>
  </si>
  <si>
    <t>julialimapatrocinio@gmail.com</t>
  </si>
  <si>
    <t>(31) 99313-2220</t>
  </si>
  <si>
    <t>10675_10675</t>
  </si>
  <si>
    <t>Nicole Nogueira</t>
  </si>
  <si>
    <t>143.120.816-70</t>
  </si>
  <si>
    <t>Rua Sebastião Rodrigues de Oliveira</t>
  </si>
  <si>
    <t>Divinésia</t>
  </si>
  <si>
    <t>São José</t>
  </si>
  <si>
    <t>36.546-000</t>
  </si>
  <si>
    <t>nicoletns1@gmail.com</t>
  </si>
  <si>
    <t>(32) 98480-7074</t>
  </si>
  <si>
    <t>10680_10680</t>
  </si>
  <si>
    <t>Victória Maffezzolli Silva</t>
  </si>
  <si>
    <t>054.367.249-22</t>
  </si>
  <si>
    <t>Rua 961</t>
  </si>
  <si>
    <t>apto 401</t>
  </si>
  <si>
    <t>88.330-738</t>
  </si>
  <si>
    <t>victoriamfzl@outlook.com</t>
  </si>
  <si>
    <t>(47) 99784-0317</t>
  </si>
  <si>
    <t>10681_10681</t>
  </si>
  <si>
    <t>Malu Dias</t>
  </si>
  <si>
    <t>198.000.127-88</t>
  </si>
  <si>
    <t>Avenida Érico Veríssimo</t>
  </si>
  <si>
    <t>22.621-180</t>
  </si>
  <si>
    <t>marialuisadias01@gmail.com</t>
  </si>
  <si>
    <t>(21) 98181-2058</t>
  </si>
  <si>
    <t>10682_10682</t>
  </si>
  <si>
    <t>lilyan cruz</t>
  </si>
  <si>
    <t>104.219.076-30</t>
  </si>
  <si>
    <t>Rua xavier da veiga</t>
  </si>
  <si>
    <t>35.400-000</t>
  </si>
  <si>
    <t>lilyancruzs@gmail.com</t>
  </si>
  <si>
    <t>10683_10683</t>
  </si>
  <si>
    <t>Maria Lorenzo</t>
  </si>
  <si>
    <t>061.022.793-95</t>
  </si>
  <si>
    <t>Rua Domingues de Sá</t>
  </si>
  <si>
    <t>apto 1304</t>
  </si>
  <si>
    <t>24.220-091</t>
  </si>
  <si>
    <t>lorenzomaria08@gmail.com</t>
  </si>
  <si>
    <t>(21) 98119-3433</t>
  </si>
  <si>
    <t>10684_10684</t>
  </si>
  <si>
    <t>Carolina Lara</t>
  </si>
  <si>
    <t>144.184.996-36</t>
  </si>
  <si>
    <t>Rua José Ribeiro</t>
  </si>
  <si>
    <t>30.350-030</t>
  </si>
  <si>
    <t>karolaraa@hotmail.com</t>
  </si>
  <si>
    <t>(31) 99275-5723</t>
  </si>
  <si>
    <t>10689_10689</t>
  </si>
  <si>
    <t>Roberta Brito</t>
  </si>
  <si>
    <t>109.463.056-09</t>
  </si>
  <si>
    <t>Rua Santanésia</t>
  </si>
  <si>
    <t>SERRANO</t>
  </si>
  <si>
    <t>30882-200</t>
  </si>
  <si>
    <t>robertinha.rbr@gmail.com</t>
  </si>
  <si>
    <t>(31) 98319-4949</t>
  </si>
  <si>
    <t>Luiza Tardin</t>
  </si>
  <si>
    <t>147.958.907-14</t>
  </si>
  <si>
    <t>Avenida Professor Florestan Fernandes</t>
  </si>
  <si>
    <t>Cond Oasis Resort. Bloco 3 apt 201</t>
  </si>
  <si>
    <t>Camboinhas</t>
  </si>
  <si>
    <t>24.358-580</t>
  </si>
  <si>
    <t>10691_10691</t>
  </si>
  <si>
    <t>10692_10692</t>
  </si>
  <si>
    <t>Vitoria de Melo Kumaira</t>
  </si>
  <si>
    <t>115.401.146-19</t>
  </si>
  <si>
    <t>Rua Nereida</t>
  </si>
  <si>
    <t>Vale do Sol</t>
  </si>
  <si>
    <t>34.011-009</t>
  </si>
  <si>
    <t>kumairamvitoria@gmail.com</t>
  </si>
  <si>
    <t>(31) 97332-6407</t>
  </si>
  <si>
    <t>10693_10693</t>
  </si>
  <si>
    <t>10694_10694</t>
  </si>
  <si>
    <t>Bruna Braga</t>
  </si>
  <si>
    <t>088.861.364-47</t>
  </si>
  <si>
    <t>Rua Conselheiro Portela</t>
  </si>
  <si>
    <t>130A</t>
  </si>
  <si>
    <t>Apt 802</t>
  </si>
  <si>
    <t>52.020-212</t>
  </si>
  <si>
    <t>bubraga12@gmail.com</t>
  </si>
  <si>
    <t>(81) 99226-6912</t>
  </si>
  <si>
    <t>10695_10695</t>
  </si>
  <si>
    <t>Raíssa Oliveira</t>
  </si>
  <si>
    <t>125.762.066-54</t>
  </si>
  <si>
    <t>Rua Coluna do Meio</t>
  </si>
  <si>
    <t>Santa Cecília Vale do Jatobá (Barreiro)</t>
  </si>
  <si>
    <t>30668-180</t>
  </si>
  <si>
    <t>raissag_o@yahoo.com.br</t>
  </si>
  <si>
    <t>(31) 99492-6402</t>
  </si>
  <si>
    <t>10696_10696</t>
  </si>
  <si>
    <t>Laura Kuhn</t>
  </si>
  <si>
    <t>095.199.429-80</t>
  </si>
  <si>
    <t>Rua Jaqueira</t>
  </si>
  <si>
    <t>Jd das Laranjeiras</t>
  </si>
  <si>
    <t>85.868-052</t>
  </si>
  <si>
    <t>lrkhnp@gmail.com</t>
  </si>
  <si>
    <t>(45) 99111-5531</t>
  </si>
  <si>
    <t>10697_10697</t>
  </si>
  <si>
    <t>gabriella aranha</t>
  </si>
  <si>
    <t>118.359.757-63</t>
  </si>
  <si>
    <t>Rua Treze de Maio</t>
  </si>
  <si>
    <t>25685-231</t>
  </si>
  <si>
    <t>gabriellaribeiroaranha@gmail.com</t>
  </si>
  <si>
    <t>(24) 98880-1998</t>
  </si>
  <si>
    <t>10698_10698</t>
  </si>
  <si>
    <t>Letícia Lima</t>
  </si>
  <si>
    <t>307.985.778-00</t>
  </si>
  <si>
    <t>Rua Iraquitã</t>
  </si>
  <si>
    <t>lslima1982@gmail.com</t>
  </si>
  <si>
    <t>10699_10699</t>
  </si>
  <si>
    <t>10700_10700</t>
  </si>
  <si>
    <t>bruna werneck</t>
  </si>
  <si>
    <t>070.470.426-95</t>
  </si>
  <si>
    <t>Rua Agena</t>
  </si>
  <si>
    <t>30.360-730</t>
  </si>
  <si>
    <t>brunawerneck7@gmail.com</t>
  </si>
  <si>
    <t>(31) 99728-8854</t>
  </si>
  <si>
    <t>10701_10701</t>
  </si>
  <si>
    <t>Beatriz B Macedo</t>
  </si>
  <si>
    <t>166.645.127-42</t>
  </si>
  <si>
    <t>Acenida evandro lins e silva</t>
  </si>
  <si>
    <t>Apartamento 1912</t>
  </si>
  <si>
    <t>Barra da tijuca</t>
  </si>
  <si>
    <t>22.631-470</t>
  </si>
  <si>
    <t>Beatrizbarretomacedo@gmail.com</t>
  </si>
  <si>
    <t>(21) 99957-1955</t>
  </si>
  <si>
    <t>10702_10702</t>
  </si>
  <si>
    <t>Livia Lopes Gomide</t>
  </si>
  <si>
    <t>438.700.198-40</t>
  </si>
  <si>
    <t>Rua Garibaldi</t>
  </si>
  <si>
    <t>apto 801</t>
  </si>
  <si>
    <t>14010-170</t>
  </si>
  <si>
    <t>livialgomide79@gmail.com</t>
  </si>
  <si>
    <t>(16) 99172-5855</t>
  </si>
  <si>
    <t>10703_10703</t>
  </si>
  <si>
    <t>Valentina Liliana Molina Bento</t>
  </si>
  <si>
    <t>471.403.088-45</t>
  </si>
  <si>
    <t>Rua Vergueiro</t>
  </si>
  <si>
    <t>135M</t>
  </si>
  <si>
    <t>Liberdade</t>
  </si>
  <si>
    <t>01.504-000</t>
  </si>
  <si>
    <t>valen.bento@gmail.com</t>
  </si>
  <si>
    <t>(19) 98175-6100</t>
  </si>
  <si>
    <t>10704_10704</t>
  </si>
  <si>
    <t>Magda Lins de Albuquerque</t>
  </si>
  <si>
    <t>058.533.857-47</t>
  </si>
  <si>
    <t>Rua Agapito Landeira</t>
  </si>
  <si>
    <t>Casa 2</t>
  </si>
  <si>
    <t>22.793-327</t>
  </si>
  <si>
    <t>linsmagda@gmail.com</t>
  </si>
  <si>
    <t>10705_10705</t>
  </si>
  <si>
    <t>Isabella Palhares</t>
  </si>
  <si>
    <t>005.771.371-58</t>
  </si>
  <si>
    <t>bellapalharescontato@gmail.com</t>
  </si>
  <si>
    <t>(85) 99966-1583</t>
  </si>
  <si>
    <t>10706_10706</t>
  </si>
  <si>
    <t>Eduarda Bond</t>
  </si>
  <si>
    <t>156.891.027-41</t>
  </si>
  <si>
    <t>Rua das Bromélias da Península</t>
  </si>
  <si>
    <t>Bl 01 apto 204</t>
  </si>
  <si>
    <t>22.776-040</t>
  </si>
  <si>
    <t>eduardabond98@gmail.com</t>
  </si>
  <si>
    <t>(21) 97565-1315</t>
  </si>
  <si>
    <t>10707_10707</t>
  </si>
  <si>
    <t>Luíza Millem</t>
  </si>
  <si>
    <t>117.425.527-73</t>
  </si>
  <si>
    <t>Rua adeir novelino marques</t>
  </si>
  <si>
    <t>Cabo Frio</t>
  </si>
  <si>
    <t>Passagem</t>
  </si>
  <si>
    <t>28.905-120</t>
  </si>
  <si>
    <t>lu_millem@hotmail.com</t>
  </si>
  <si>
    <t>Christiane Vivas Maia</t>
  </si>
  <si>
    <t>013.368.306-03</t>
  </si>
  <si>
    <t>Rua José Cláudio Rezende</t>
  </si>
  <si>
    <t>Estoril</t>
  </si>
  <si>
    <t>30.494-230</t>
  </si>
  <si>
    <t>cvivasmaia@gmail.com</t>
  </si>
  <si>
    <t>(31) 99681-4448</t>
  </si>
  <si>
    <t>Graziela Pardini</t>
  </si>
  <si>
    <t>100.142.116-70</t>
  </si>
  <si>
    <t>Rua Heitor Menin</t>
  </si>
  <si>
    <t>Ap 101</t>
  </si>
  <si>
    <t>30.492-010</t>
  </si>
  <si>
    <t>grazipardini@gmail.com</t>
  </si>
  <si>
    <t>(31) 99806-0062</t>
  </si>
  <si>
    <t>10708_10708</t>
  </si>
  <si>
    <t>Luisa de Oliveira Cordeiro</t>
  </si>
  <si>
    <t>046.468.101-40</t>
  </si>
  <si>
    <t>Apto 502</t>
  </si>
  <si>
    <t>71.937-180</t>
  </si>
  <si>
    <t>luisaoliveirac1301@gmail.com</t>
  </si>
  <si>
    <t>(61) 99601-3302</t>
  </si>
  <si>
    <t>10709_10709</t>
  </si>
  <si>
    <t>Maria Eduarda de Oliveira</t>
  </si>
  <si>
    <t>115.544.557-07</t>
  </si>
  <si>
    <t>Rua Domingos Silvério</t>
  </si>
  <si>
    <t>casa 1</t>
  </si>
  <si>
    <t>Quitandinha</t>
  </si>
  <si>
    <t>25.650-050</t>
  </si>
  <si>
    <t>maaria.eeduarda@hotmail.com.br</t>
  </si>
  <si>
    <t>(24) 99843-4003</t>
  </si>
  <si>
    <t>10710_10710</t>
  </si>
  <si>
    <t>Jessica Martins</t>
  </si>
  <si>
    <t>029.340.131-46</t>
  </si>
  <si>
    <t>Rua Rio de janeiro, 5297</t>
  </si>
  <si>
    <t>Comercial, Santa Clara - Sala D</t>
  </si>
  <si>
    <t>Primavera do Leste</t>
  </si>
  <si>
    <t>Chácara Fontana</t>
  </si>
  <si>
    <t>jessica_carolinepva@hotmail.com</t>
  </si>
  <si>
    <t>10711_10711</t>
  </si>
  <si>
    <t>Thais Brigagão</t>
  </si>
  <si>
    <t>074.734.583-02</t>
  </si>
  <si>
    <t>Avenida Padre Orlando Garcia da Silveira</t>
  </si>
  <si>
    <t>Vila Penteado</t>
  </si>
  <si>
    <t>02.866-170</t>
  </si>
  <si>
    <t>thaisbrigagao@hotmail.com</t>
  </si>
  <si>
    <t>10712_10712</t>
  </si>
  <si>
    <t>148.232.966-21</t>
  </si>
  <si>
    <t>Rua Professora Bartira Mourão</t>
  </si>
  <si>
    <t>30.492-025</t>
  </si>
  <si>
    <t>brunabragap@yahoo.com</t>
  </si>
  <si>
    <t>(31) 99846-3816</t>
  </si>
  <si>
    <t>10713_10713</t>
  </si>
  <si>
    <t>Letícia Braga Pires Mourão</t>
  </si>
  <si>
    <t>113.434.666-28</t>
  </si>
  <si>
    <t>Rua Maranhão</t>
  </si>
  <si>
    <t>Apartamento 1802</t>
  </si>
  <si>
    <t>Funcionários</t>
  </si>
  <si>
    <t>30.150-331</t>
  </si>
  <si>
    <t>leticiabragapiresm@hotmail.com</t>
  </si>
  <si>
    <t>(33) 99902-8021</t>
  </si>
  <si>
    <t>10714_10714</t>
  </si>
  <si>
    <t>Thais Fernanda</t>
  </si>
  <si>
    <t>154.144.926-62</t>
  </si>
  <si>
    <t>Avenida Osório Sampaio</t>
  </si>
  <si>
    <t>A</t>
  </si>
  <si>
    <t>Itabira</t>
  </si>
  <si>
    <t>Vila Santa Rosa</t>
  </si>
  <si>
    <t>35.900-700</t>
  </si>
  <si>
    <t>thfernanda15@gmail.com</t>
  </si>
  <si>
    <t>(31) 97108-1361</t>
  </si>
  <si>
    <t>10715_10715</t>
  </si>
  <si>
    <t>Bianca Quintino</t>
  </si>
  <si>
    <t>429.297.758-58</t>
  </si>
  <si>
    <t>Travessa Humberto I</t>
  </si>
  <si>
    <t>Vila Mariana</t>
  </si>
  <si>
    <t>04.018-070</t>
  </si>
  <si>
    <t>biancamaruo@hotmail.com</t>
  </si>
  <si>
    <t>Stephanie Gregorio</t>
  </si>
  <si>
    <t>129.353.436-62</t>
  </si>
  <si>
    <t>Rua Mantena</t>
  </si>
  <si>
    <t>31.310-430</t>
  </si>
  <si>
    <t>stephanieg.o@hotmail.com</t>
  </si>
  <si>
    <t>(31) 99671-7082</t>
  </si>
  <si>
    <t>10716_10716</t>
  </si>
  <si>
    <t>ana luisa alves de oliveira</t>
  </si>
  <si>
    <t>141.544.156-11</t>
  </si>
  <si>
    <t>Rua Norberto Mayer</t>
  </si>
  <si>
    <t>Contagem</t>
  </si>
  <si>
    <t>Eldorado</t>
  </si>
  <si>
    <t>32.315-100</t>
  </si>
  <si>
    <t>analuisa.alvesss@gmail.com</t>
  </si>
  <si>
    <t>10717_10717</t>
  </si>
  <si>
    <t>Beatriz D' Avila</t>
  </si>
  <si>
    <t>180.035.457-65</t>
  </si>
  <si>
    <t>Rua Ataulpho Coutinho</t>
  </si>
  <si>
    <t>Bloco 1/ apt 604</t>
  </si>
  <si>
    <t>22.793-520</t>
  </si>
  <si>
    <t>contatobeatrizdavila@gmail.com</t>
  </si>
  <si>
    <t>(21) 98198-8122</t>
  </si>
  <si>
    <t>10718_10718</t>
  </si>
  <si>
    <t>Daiane Fernandes</t>
  </si>
  <si>
    <t>099.690.546-43</t>
  </si>
  <si>
    <t>Rua Oito</t>
  </si>
  <si>
    <t>ap 402 bloco 02</t>
  </si>
  <si>
    <t>32.240-228</t>
  </si>
  <si>
    <t>daianenega@hotmail.com</t>
  </si>
  <si>
    <t>(31) 99684-7836</t>
  </si>
  <si>
    <t>Lidia Márcia de matos</t>
  </si>
  <si>
    <t>054.445.466-98</t>
  </si>
  <si>
    <t>Avenida Teresa Cristina</t>
  </si>
  <si>
    <t>Vista Alegre</t>
  </si>
  <si>
    <t>30.516-120</t>
  </si>
  <si>
    <t>lidiammatos@yahoo.com.br</t>
  </si>
  <si>
    <t>andreza duarte</t>
  </si>
  <si>
    <t>127.897.457-14</t>
  </si>
  <si>
    <t>Rua Jornalista Henrique Cordeiro</t>
  </si>
  <si>
    <t>504 BLOCO 1</t>
  </si>
  <si>
    <t>22.631-450</t>
  </si>
  <si>
    <t>andrezafduarte@hotmail.com</t>
  </si>
  <si>
    <t>(22) 99269-7843</t>
  </si>
  <si>
    <t>Gabriela Machado</t>
  </si>
  <si>
    <t>126.049.726-70</t>
  </si>
  <si>
    <t>Rua dos Inconfidentes</t>
  </si>
  <si>
    <t>30.140-120</t>
  </si>
  <si>
    <t>hervellag@gmail.com</t>
  </si>
  <si>
    <t>Flávia Neves Paoliello</t>
  </si>
  <si>
    <t>090.178.226-27</t>
  </si>
  <si>
    <t>Rua Tomé de Souza</t>
  </si>
  <si>
    <t>30.140-130</t>
  </si>
  <si>
    <t>fnpaoliello@gmail.com</t>
  </si>
  <si>
    <t>Maria Eduarda Fonseca</t>
  </si>
  <si>
    <t>064.528.879-98</t>
  </si>
  <si>
    <t>Rua Alferes Ângelo Sampaio</t>
  </si>
  <si>
    <t>Bigorrilho</t>
  </si>
  <si>
    <t>80.730-460</t>
  </si>
  <si>
    <t>mariaejdf@gmail.com</t>
  </si>
  <si>
    <t>10719_10719</t>
  </si>
  <si>
    <t>Juliana Martins</t>
  </si>
  <si>
    <t>377.587.368-66</t>
  </si>
  <si>
    <t>Rua Paulo Geremutti</t>
  </si>
  <si>
    <t>Apto 74</t>
  </si>
  <si>
    <t>Jardim Pilar</t>
  </si>
  <si>
    <t>09.360-130</t>
  </si>
  <si>
    <t>ju.evelin.martins@gmail.com</t>
  </si>
  <si>
    <t>(11) 98491-9300</t>
  </si>
  <si>
    <t>10720_10720</t>
  </si>
  <si>
    <t>Nicole Gemeinder</t>
  </si>
  <si>
    <t>702.074.431-14</t>
  </si>
  <si>
    <t xml:space="preserve">SGAN 911 </t>
  </si>
  <si>
    <t>Condomínio Garden Park Bloco G</t>
  </si>
  <si>
    <t>70.790-110</t>
  </si>
  <si>
    <t>nicolegemeinder96@gmail.com</t>
  </si>
  <si>
    <t>10721_10721</t>
  </si>
  <si>
    <t>Nina Alexim</t>
  </si>
  <si>
    <t>162.648.617-40</t>
  </si>
  <si>
    <t>Rua Manhães Barreto</t>
  </si>
  <si>
    <t>Apto 604</t>
  </si>
  <si>
    <t>28.035-080</t>
  </si>
  <si>
    <t>ninaaleximmenezes@gmail.com</t>
  </si>
  <si>
    <t>10722_10722</t>
  </si>
  <si>
    <t>Ana Paula Antunes Pacheco</t>
  </si>
  <si>
    <t>034.268.353-55</t>
  </si>
  <si>
    <t>Avenida Dom José Gaspar</t>
  </si>
  <si>
    <t>Apto 102</t>
  </si>
  <si>
    <t>30.535-610</t>
  </si>
  <si>
    <t>anappacheco17@gmail.com</t>
  </si>
  <si>
    <t>Gabriela Pereira Barreto</t>
  </si>
  <si>
    <t>161.782.087-31</t>
  </si>
  <si>
    <t>Avenida Doutor Eugênio Borges</t>
  </si>
  <si>
    <t>Rua 4 e casa 46</t>
  </si>
  <si>
    <t>São Gonçalo</t>
  </si>
  <si>
    <t>Rio do Ouro</t>
  </si>
  <si>
    <t>24.753-000</t>
  </si>
  <si>
    <t>francielle mariah</t>
  </si>
  <si>
    <t>030.897.860-95</t>
  </si>
  <si>
    <t>rua maria antonia dos santos</t>
  </si>
  <si>
    <t>apt 03</t>
  </si>
  <si>
    <t>Garopaba</t>
  </si>
  <si>
    <t>88.495-000</t>
  </si>
  <si>
    <t>carolina potengy</t>
  </si>
  <si>
    <t>177.269.947-03</t>
  </si>
  <si>
    <t>Avenida Guilherme de Almeida</t>
  </si>
  <si>
    <t>22.790-100</t>
  </si>
  <si>
    <t>10723_10723</t>
  </si>
  <si>
    <t>Juliana Marques Santos Ferreira</t>
  </si>
  <si>
    <t>151.437.956-21</t>
  </si>
  <si>
    <t>Rua Artur Itabirano</t>
  </si>
  <si>
    <t>31275-020</t>
  </si>
  <si>
    <t>jumarquesantos.f@gmail.com</t>
  </si>
  <si>
    <t>(31) 99820-2543</t>
  </si>
  <si>
    <t>10725_10725</t>
  </si>
  <si>
    <t>Laura Andrade</t>
  </si>
  <si>
    <t>147.023.466-10</t>
  </si>
  <si>
    <t>Rua São Domingos do prata</t>
  </si>
  <si>
    <t>30.330-110</t>
  </si>
  <si>
    <t>lalaandrade490@gmail.com</t>
  </si>
  <si>
    <t>(31) 99481-9358</t>
  </si>
  <si>
    <t>10726_10726</t>
  </si>
  <si>
    <t>Ana Paula Goncalves Francisco</t>
  </si>
  <si>
    <t>405.486.708-11</t>
  </si>
  <si>
    <t>Rua Heitor Penteado</t>
  </si>
  <si>
    <t>Apartamento 54</t>
  </si>
  <si>
    <t>Sumarezinho</t>
  </si>
  <si>
    <t>05.438-000</t>
  </si>
  <si>
    <t>anapgon@outlook.com</t>
  </si>
  <si>
    <t>(13) 99626-0566</t>
  </si>
  <si>
    <t>10727_10727</t>
  </si>
  <si>
    <t>Carolina Dutra</t>
  </si>
  <si>
    <t>124.063.146-42</t>
  </si>
  <si>
    <t>30.170-121</t>
  </si>
  <si>
    <t>carolsmdutra@gmail.com</t>
  </si>
  <si>
    <t>(31) 99794-1647</t>
  </si>
  <si>
    <t>10728_10728</t>
  </si>
  <si>
    <t>GABRIELA DANIEL</t>
  </si>
  <si>
    <t>085.645.569-52</t>
  </si>
  <si>
    <t>Rua Francisco Derosso</t>
  </si>
  <si>
    <t>Apto 56 Bloco 6A</t>
  </si>
  <si>
    <t>81.710-000</t>
  </si>
  <si>
    <t>gabrielasilvadaniel@icloud.com</t>
  </si>
  <si>
    <t>(41) 99549-8741</t>
  </si>
  <si>
    <t>10729_10729</t>
  </si>
  <si>
    <t>Lara Andrade Lopes</t>
  </si>
  <si>
    <t>116.127.916-46</t>
  </si>
  <si>
    <t>Rua Alves do Vale</t>
  </si>
  <si>
    <t>ap 401</t>
  </si>
  <si>
    <t>Luxemburgo</t>
  </si>
  <si>
    <t>30380-320</t>
  </si>
  <si>
    <t>laraandradelopes2011@hotmail.com</t>
  </si>
  <si>
    <t>(31) 99499-9100</t>
  </si>
  <si>
    <t>10730_10730</t>
  </si>
  <si>
    <t>Carolina Montez</t>
  </si>
  <si>
    <t>439.811.758-08</t>
  </si>
  <si>
    <t>Rua da Meação</t>
  </si>
  <si>
    <t>Apto 141</t>
  </si>
  <si>
    <t>Vila Regente Feijó</t>
  </si>
  <si>
    <t>03.335-045</t>
  </si>
  <si>
    <t>carolm.montez@hotmail.com</t>
  </si>
  <si>
    <t>(11) 98923-3860</t>
  </si>
  <si>
    <t>10731_10731</t>
  </si>
  <si>
    <t>Victoria Carvalho</t>
  </si>
  <si>
    <t>086.483.036-05</t>
  </si>
  <si>
    <t>vic.c.carvalho@hotmail.com</t>
  </si>
  <si>
    <t>(31) 99908-1012</t>
  </si>
  <si>
    <t>10733_10733</t>
  </si>
  <si>
    <t>10734_10734</t>
  </si>
  <si>
    <t>Izabella Coli</t>
  </si>
  <si>
    <t>129.226.646-51</t>
  </si>
  <si>
    <t>izabella.coli.fabrini@hotmail.com</t>
  </si>
  <si>
    <t>10735_10735</t>
  </si>
  <si>
    <t>Renata Soares</t>
  </si>
  <si>
    <t>433.625.668-39</t>
  </si>
  <si>
    <t>Rua Luzia Balzani</t>
  </si>
  <si>
    <t>Apto 152</t>
  </si>
  <si>
    <t>Vila Moreira</t>
  </si>
  <si>
    <t>07.020-021</t>
  </si>
  <si>
    <t>renatasoaresdonascimento96@gmail.com</t>
  </si>
  <si>
    <t>Mariana Paiva de Andrade Vieira</t>
  </si>
  <si>
    <t>177.540.787-08</t>
  </si>
  <si>
    <t>Rua almirante teffé</t>
  </si>
  <si>
    <t>Centro de Niterói</t>
  </si>
  <si>
    <t>24.030-086</t>
  </si>
  <si>
    <t>marianapaiva4@hotmail.com</t>
  </si>
  <si>
    <t>Victoria Fontes</t>
  </si>
  <si>
    <t>155.881.556-29</t>
  </si>
  <si>
    <t>Rua Júlio Diniz</t>
  </si>
  <si>
    <t>Santa Branca</t>
  </si>
  <si>
    <t>31.565-180</t>
  </si>
  <si>
    <t>vivi-rogerio@hotmail.com</t>
  </si>
  <si>
    <t>10736_10736</t>
  </si>
  <si>
    <t>Deborah Larrubia Trindade</t>
  </si>
  <si>
    <t>152.706.497-21</t>
  </si>
  <si>
    <t>Rua Antônio Baptista Bittencourt</t>
  </si>
  <si>
    <t>22.790-250</t>
  </si>
  <si>
    <t>deborahlarrubia@hotmail.com</t>
  </si>
  <si>
    <t>10737_10737</t>
  </si>
  <si>
    <t>Izabela Castro</t>
  </si>
  <si>
    <t>073.954.976-60</t>
  </si>
  <si>
    <t>Rua Eugênio Sales</t>
  </si>
  <si>
    <t>31.550-240</t>
  </si>
  <si>
    <t>izabela.a.c13@gmail.com</t>
  </si>
  <si>
    <t>(31) 3496-2454</t>
  </si>
  <si>
    <t>10738_10738</t>
  </si>
  <si>
    <t>Luisa Crivelli Alvarenga</t>
  </si>
  <si>
    <t>147.738.707-29</t>
  </si>
  <si>
    <t>Rua Jardim Botânico</t>
  </si>
  <si>
    <t>22460-000</t>
  </si>
  <si>
    <t>lu_crivelli@hotmail.com</t>
  </si>
  <si>
    <t>(21) 99884-8990</t>
  </si>
  <si>
    <t>10739_10739</t>
  </si>
  <si>
    <t>Maria Clara Brito</t>
  </si>
  <si>
    <t>138.044.756-98</t>
  </si>
  <si>
    <t>Rua Ministro Orozimbo Nonato</t>
  </si>
  <si>
    <t>apto 202</t>
  </si>
  <si>
    <t>Dona Clara</t>
  </si>
  <si>
    <t>31.260-230</t>
  </si>
  <si>
    <t>mclarabritoc@gmail.com</t>
  </si>
  <si>
    <t>10740_10740</t>
  </si>
  <si>
    <t>10741_10741</t>
  </si>
  <si>
    <t>Marina Pimenta</t>
  </si>
  <si>
    <t>150.478.746-30</t>
  </si>
  <si>
    <t>Rua Stella Camargos</t>
  </si>
  <si>
    <t>apto 103</t>
  </si>
  <si>
    <t>30.520-300</t>
  </si>
  <si>
    <t>cmarinapimenta@gmail.com</t>
  </si>
  <si>
    <t>(31) 99286-7727</t>
  </si>
  <si>
    <t>10742_10742</t>
  </si>
  <si>
    <t>Regiane Geraldo</t>
  </si>
  <si>
    <t>098.466.268-51</t>
  </si>
  <si>
    <t>Rua Visconde de Silva</t>
  </si>
  <si>
    <t>Humaitá</t>
  </si>
  <si>
    <t>22.271-044</t>
  </si>
  <si>
    <t>regianegeraldoadv@gmail.com</t>
  </si>
  <si>
    <t>10744_10744</t>
  </si>
  <si>
    <t>Ana Tereza Pedrosa Aguiar</t>
  </si>
  <si>
    <t>080.843.616-35</t>
  </si>
  <si>
    <t>Rua São Miguel</t>
  </si>
  <si>
    <t>loja (horario comercial)</t>
  </si>
  <si>
    <t>Itapoã</t>
  </si>
  <si>
    <t>31.710-350</t>
  </si>
  <si>
    <t>anaterezapea@gmail.com</t>
  </si>
  <si>
    <t>(31) 3282-2972</t>
  </si>
  <si>
    <t>10746_10746</t>
  </si>
  <si>
    <t>Fernanda Baracui</t>
  </si>
  <si>
    <t>037.055.201-64</t>
  </si>
  <si>
    <t>SHTN Trecho 2 Lote 3 Life Resort</t>
  </si>
  <si>
    <t>Bloco E 203</t>
  </si>
  <si>
    <t>70.800-200</t>
  </si>
  <si>
    <t>fbaracui@gmail.com</t>
  </si>
  <si>
    <t>(61) 98175-0045</t>
  </si>
  <si>
    <t>10747_10747</t>
  </si>
  <si>
    <t>Maria Eduarda santos Pimenta</t>
  </si>
  <si>
    <t>135.836.476-10</t>
  </si>
  <si>
    <t>Avenida Júlio Roberto de Oliveira</t>
  </si>
  <si>
    <t>Peçanha</t>
  </si>
  <si>
    <t>Funda</t>
  </si>
  <si>
    <t>39.700-000</t>
  </si>
  <si>
    <t>eletomariaeduarda@gmail.com</t>
  </si>
  <si>
    <t>(33) 99943-5394</t>
  </si>
  <si>
    <t>10748_10748</t>
  </si>
  <si>
    <t>Helena Da Rocha</t>
  </si>
  <si>
    <t>176.183.887-33</t>
  </si>
  <si>
    <t>Rua Carapebus</t>
  </si>
  <si>
    <t>A308</t>
  </si>
  <si>
    <t>Valparaíso</t>
  </si>
  <si>
    <t>29.165-813</t>
  </si>
  <si>
    <t>helena.drdr@gmail.com</t>
  </si>
  <si>
    <t>10749_10749</t>
  </si>
  <si>
    <t>MAYRA FERNANDES</t>
  </si>
  <si>
    <t>107.933.246-45</t>
  </si>
  <si>
    <t>Avenida Vila Lobos</t>
  </si>
  <si>
    <t>Jardim Cambuí</t>
  </si>
  <si>
    <t>35.700-068</t>
  </si>
  <si>
    <t>mayradireito14@gmail.com</t>
  </si>
  <si>
    <t>10750_10750</t>
  </si>
  <si>
    <t>10751_10751</t>
  </si>
  <si>
    <t>10752_10752</t>
  </si>
  <si>
    <t>Gabriela Batista</t>
  </si>
  <si>
    <t>444.028.598-83</t>
  </si>
  <si>
    <t>Rua dos Comissários</t>
  </si>
  <si>
    <t>Jardim Aeródromo</t>
  </si>
  <si>
    <t>07.161-707</t>
  </si>
  <si>
    <t>gabrielabbnascimento@hotmail.com</t>
  </si>
  <si>
    <t>(11) 98954-6752</t>
  </si>
  <si>
    <t>10753_10753</t>
  </si>
  <si>
    <t>10754_10754</t>
  </si>
  <si>
    <t>Gabriela Boller</t>
  </si>
  <si>
    <t>111.265.046-61</t>
  </si>
  <si>
    <t>Funcionarios</t>
  </si>
  <si>
    <t>bollergabriela@gmail.com</t>
  </si>
  <si>
    <t>(31) 98781-2806</t>
  </si>
  <si>
    <t>10755_10755</t>
  </si>
  <si>
    <t>Amanda Teixeira</t>
  </si>
  <si>
    <t>129.230.316-60</t>
  </si>
  <si>
    <t>Rua Zenite,661,Caiçara-Adelaide</t>
  </si>
  <si>
    <t>Apto 304</t>
  </si>
  <si>
    <t>Caiçara</t>
  </si>
  <si>
    <t>30.720-530</t>
  </si>
  <si>
    <t>amandatteixeira96@gmail.com</t>
  </si>
  <si>
    <t>(31) 99993-8909</t>
  </si>
  <si>
    <t>10756_10756</t>
  </si>
  <si>
    <t>LETÍCIA FAGUNDES</t>
  </si>
  <si>
    <t>113.562.236-13</t>
  </si>
  <si>
    <t>Rua Vicentino José Herculano</t>
  </si>
  <si>
    <t>Industrial</t>
  </si>
  <si>
    <t>32.220-320</t>
  </si>
  <si>
    <t>leticiafc.le@hotmail.com</t>
  </si>
  <si>
    <t>10757_10757</t>
  </si>
  <si>
    <t>Bianca Borges</t>
  </si>
  <si>
    <t>120.516.666-10</t>
  </si>
  <si>
    <t>Rua Rio Espera</t>
  </si>
  <si>
    <t>Ap 302</t>
  </si>
  <si>
    <t>Carlos Prates</t>
  </si>
  <si>
    <t>30710-260</t>
  </si>
  <si>
    <t>bianca_borges7@yahoo.com</t>
  </si>
  <si>
    <t>(31) 99486-7152</t>
  </si>
  <si>
    <t>10758_10758</t>
  </si>
  <si>
    <t>Gabriela Tebar</t>
  </si>
  <si>
    <t>417.407.368-69</t>
  </si>
  <si>
    <t>Avenida Professor Arthur Fonseca</t>
  </si>
  <si>
    <t>Ap 91</t>
  </si>
  <si>
    <t>Jardim Emília</t>
  </si>
  <si>
    <t>18.031-005</t>
  </si>
  <si>
    <t>gabi_k_t@hotmail.com</t>
  </si>
  <si>
    <t>(17) 99103-1374</t>
  </si>
  <si>
    <t>10759_10759</t>
  </si>
  <si>
    <t>Maria Antonia Tavares</t>
  </si>
  <si>
    <t>064.212.777-80</t>
  </si>
  <si>
    <t>Avenida Bartolomeu Mitre</t>
  </si>
  <si>
    <t>Leblon</t>
  </si>
  <si>
    <t>22.431-001</t>
  </si>
  <si>
    <t>mariatavareslse@gmail.com</t>
  </si>
  <si>
    <t>(21) 99432-7267</t>
  </si>
  <si>
    <t>10760_10760</t>
  </si>
  <si>
    <t>10761_10761</t>
  </si>
  <si>
    <t>giovanna Sabatini</t>
  </si>
  <si>
    <t>190.096.457-03</t>
  </si>
  <si>
    <t>Avenida Lucio Costa</t>
  </si>
  <si>
    <t>bl 02 ap 2204</t>
  </si>
  <si>
    <t>barra da tijuca</t>
  </si>
  <si>
    <t>22.630-010</t>
  </si>
  <si>
    <t>giovannasmsabatini@gmail.com</t>
  </si>
  <si>
    <t>(21) 97020-5952</t>
  </si>
  <si>
    <t>10762_10762</t>
  </si>
  <si>
    <t>10763_10763</t>
  </si>
  <si>
    <t>Clara Prates</t>
  </si>
  <si>
    <t>123.822.046-05</t>
  </si>
  <si>
    <t>Alameda Davos</t>
  </si>
  <si>
    <t>Vila Alpina</t>
  </si>
  <si>
    <t>34.007-302</t>
  </si>
  <si>
    <t>claracsoprates@hotmail.com</t>
  </si>
  <si>
    <t>(31) 98592-1355</t>
  </si>
  <si>
    <t>10764_10764</t>
  </si>
  <si>
    <t>Eduarda Salles Lobo</t>
  </si>
  <si>
    <t>112.341.246-45</t>
  </si>
  <si>
    <t>501 t2</t>
  </si>
  <si>
    <t>Vila da serra</t>
  </si>
  <si>
    <t>eduardasalles@me.com</t>
  </si>
  <si>
    <t>(31) 99919-0797</t>
  </si>
  <si>
    <t>10765_10765</t>
  </si>
  <si>
    <t>Julia febrot</t>
  </si>
  <si>
    <t>103.381.778-33</t>
  </si>
  <si>
    <t>Rua Fradique Coutinho</t>
  </si>
  <si>
    <t>Pinheiros</t>
  </si>
  <si>
    <t>05416-011</t>
  </si>
  <si>
    <t>julia.sapocznik@beityaacov.com.br</t>
  </si>
  <si>
    <t>(11) 98377-8372</t>
  </si>
  <si>
    <t>10766_10766</t>
  </si>
  <si>
    <t>Victoria Moreira</t>
  </si>
  <si>
    <t>128.381.376-97</t>
  </si>
  <si>
    <t>Rua Engenheiro Walter Kurrle</t>
  </si>
  <si>
    <t>Belvedere</t>
  </si>
  <si>
    <t>30.320-700</t>
  </si>
  <si>
    <t>victoria.moreorahg@gmail.com</t>
  </si>
  <si>
    <t>(31) 99822-2928</t>
  </si>
  <si>
    <t>Amanda Reis pentagna Guimarães</t>
  </si>
  <si>
    <t>105.738.326-09</t>
  </si>
  <si>
    <t>rua mares de montanha</t>
  </si>
  <si>
    <t>condomínio nascentes nova lima</t>
  </si>
  <si>
    <t>vale dos cristais</t>
  </si>
  <si>
    <t>34.000-000</t>
  </si>
  <si>
    <t>amandarsprado@hotmail.com</t>
  </si>
  <si>
    <t>10767_10767</t>
  </si>
  <si>
    <t>Polliana Aleixo</t>
  </si>
  <si>
    <t>079.912.619-56</t>
  </si>
  <si>
    <t>Avenida Gilberto Amado</t>
  </si>
  <si>
    <t>22620-062</t>
  </si>
  <si>
    <t>contatopollianaaleixo@gmail.com</t>
  </si>
  <si>
    <t>(21) 98091-7773</t>
  </si>
  <si>
    <t>10768_10768</t>
  </si>
  <si>
    <t>Luiza Leal</t>
  </si>
  <si>
    <t>117.169.637-02</t>
  </si>
  <si>
    <t>Rua São Salvador</t>
  </si>
  <si>
    <t>22.231-130</t>
  </si>
  <si>
    <t>luizablbarros46@gmail.com</t>
  </si>
  <si>
    <t>(21) 97182-0505</t>
  </si>
  <si>
    <t>Mariana Campolina</t>
  </si>
  <si>
    <t>137.122.696-25</t>
  </si>
  <si>
    <t xml:space="preserve">Alameda das papoulas </t>
  </si>
  <si>
    <t>bosque do jambreiro</t>
  </si>
  <si>
    <t>Barbara Suppa</t>
  </si>
  <si>
    <t>123.154.796-06</t>
  </si>
  <si>
    <t>Itanhangá</t>
  </si>
  <si>
    <t>22.641-700</t>
  </si>
  <si>
    <t>barbarasuppa23@gmail.com</t>
  </si>
  <si>
    <t>Ana clara moreira pinheiro</t>
  </si>
  <si>
    <t>115.468.286-21</t>
  </si>
  <si>
    <t>Rua Tomaz Gonzaga</t>
  </si>
  <si>
    <t>30.180-140</t>
  </si>
  <si>
    <t>anacmp00@gmail.com</t>
  </si>
  <si>
    <t>Luiza favorito</t>
  </si>
  <si>
    <t>154.600.807-11</t>
  </si>
  <si>
    <t>av jornalista tim lopes</t>
  </si>
  <si>
    <t>bloco 3 apto 103</t>
  </si>
  <si>
    <t>26.401-00</t>
  </si>
  <si>
    <t>luiza.martins92@hotmail.com</t>
  </si>
  <si>
    <t>10770_10770</t>
  </si>
  <si>
    <t>Samira Mombrini Calil</t>
  </si>
  <si>
    <t>179.480.277-00</t>
  </si>
  <si>
    <t>Avenida Fernando Ferrari - Torre central Edifício América Centro Empresarial</t>
  </si>
  <si>
    <t>sala 305</t>
  </si>
  <si>
    <t>Mata da Praia</t>
  </si>
  <si>
    <t>29.066-380</t>
  </si>
  <si>
    <t>mombrinicalil@gmail.com</t>
  </si>
  <si>
    <t>(27) 99979-0253</t>
  </si>
  <si>
    <t>10771_10771</t>
  </si>
  <si>
    <t>Maria Clara Lapa</t>
  </si>
  <si>
    <t>129.949.004-24</t>
  </si>
  <si>
    <t>Rua Aquidabã</t>
  </si>
  <si>
    <t>Apt 304</t>
  </si>
  <si>
    <t>51.030-280</t>
  </si>
  <si>
    <t>mclaralapa@hotmail.com</t>
  </si>
  <si>
    <t>(81) 98104-0054</t>
  </si>
  <si>
    <t>10772_10772</t>
  </si>
  <si>
    <t>Karina Magiore</t>
  </si>
  <si>
    <t>075.475.919-90</t>
  </si>
  <si>
    <t>Rua José Maria Lisboa</t>
  </si>
  <si>
    <t>41 - Jardim Paulista</t>
  </si>
  <si>
    <t>01.423-000</t>
  </si>
  <si>
    <t>karinamagiore@gmail.com</t>
  </si>
  <si>
    <t>10773_10773</t>
  </si>
  <si>
    <t>Luisa Tanure Lanza</t>
  </si>
  <si>
    <t>128.861.286-94</t>
  </si>
  <si>
    <t>Avenida do Morro</t>
  </si>
  <si>
    <t>prédio 4 apto 2700</t>
  </si>
  <si>
    <t>vale do sereno</t>
  </si>
  <si>
    <t>34.003-086</t>
  </si>
  <si>
    <t>luisatalanza@gmail.com</t>
  </si>
  <si>
    <t>(31) 99207-8751</t>
  </si>
  <si>
    <t>Giuliana Schuabb Martins</t>
  </si>
  <si>
    <t>127.973.267-92</t>
  </si>
  <si>
    <t>Rua Bolivar</t>
  </si>
  <si>
    <t>22.061-020</t>
  </si>
  <si>
    <t>giu.schuabb@gmail.com</t>
  </si>
  <si>
    <t>Taynara Duarte Costa</t>
  </si>
  <si>
    <t>105.272.866-99</t>
  </si>
  <si>
    <t>30.160-032</t>
  </si>
  <si>
    <t>taynara-costa@hotmail.com</t>
  </si>
  <si>
    <t>Maíra Veloso Horta</t>
  </si>
  <si>
    <t>012.612.376-41</t>
  </si>
  <si>
    <t>Rua Nivaldo Corrêa</t>
  </si>
  <si>
    <t xml:space="preserve">jaragua </t>
  </si>
  <si>
    <t>31.270-705</t>
  </si>
  <si>
    <t>hortamaira@hotmail.com</t>
  </si>
  <si>
    <t>10774_10774</t>
  </si>
  <si>
    <t>Maria Garcia</t>
  </si>
  <si>
    <t>058.443.973-39</t>
  </si>
  <si>
    <t>Barbosa de Freitas,941</t>
  </si>
  <si>
    <t>Aldeota</t>
  </si>
  <si>
    <t>60.170-021</t>
  </si>
  <si>
    <t>maria10silviagarcia@gmail.com</t>
  </si>
  <si>
    <t>10775_10775</t>
  </si>
  <si>
    <t>Lívia Machado</t>
  </si>
  <si>
    <t>125.076.066-65</t>
  </si>
  <si>
    <t>Rua Bernardo Guimarães</t>
  </si>
  <si>
    <t>apto. 1302</t>
  </si>
  <si>
    <t>30.140-087</t>
  </si>
  <si>
    <t>liviacarvalhodemedeirosmachado@gmail.com</t>
  </si>
  <si>
    <t>(31) 98701-1012</t>
  </si>
  <si>
    <t>10776_10776</t>
  </si>
  <si>
    <t>Melina Gontijo</t>
  </si>
  <si>
    <t>092.114.126-25</t>
  </si>
  <si>
    <t>Rua Odilon Braga</t>
  </si>
  <si>
    <t>Anchieta</t>
  </si>
  <si>
    <t>30.310-390</t>
  </si>
  <si>
    <t>melina.gontijo@gmail.com</t>
  </si>
  <si>
    <t>(37) 99954-5484</t>
  </si>
  <si>
    <t>10777_10777</t>
  </si>
  <si>
    <t>Isabella Sassi</t>
  </si>
  <si>
    <t>088.078.989-18</t>
  </si>
  <si>
    <t>Rua matinhos</t>
  </si>
  <si>
    <t>Nova Aurora</t>
  </si>
  <si>
    <t>85.410-000</t>
  </si>
  <si>
    <t>bellabsassi@gmail.com</t>
  </si>
  <si>
    <t>10778_10778</t>
  </si>
  <si>
    <t>ana alves</t>
  </si>
  <si>
    <t>090.091.936-16</t>
  </si>
  <si>
    <t>Rua Matias Barbosa</t>
  </si>
  <si>
    <t>Floresta</t>
  </si>
  <si>
    <t>31.015-160</t>
  </si>
  <si>
    <t>nascimentoalvesanapaula@gmail.com</t>
  </si>
  <si>
    <t>(31) 97344-5117</t>
  </si>
  <si>
    <t>Beatriz Starling</t>
  </si>
  <si>
    <t>140.703.846-00</t>
  </si>
  <si>
    <t>beatrizfbvieirastarling@gmail.com</t>
  </si>
  <si>
    <t>10779_10779</t>
  </si>
  <si>
    <t>Ana Turra</t>
  </si>
  <si>
    <t>051.498.389-26</t>
  </si>
  <si>
    <t>Travessa Capitão Clementino Paraná</t>
  </si>
  <si>
    <t>Apto 22B</t>
  </si>
  <si>
    <t>Água Verde</t>
  </si>
  <si>
    <t>80620-180</t>
  </si>
  <si>
    <t>anaaat_@hotmail.com</t>
  </si>
  <si>
    <t>(41) 99616-9090</t>
  </si>
  <si>
    <t>10780_10780</t>
  </si>
  <si>
    <t>Maria Cecília Morais Canela</t>
  </si>
  <si>
    <t>701.370.776-70</t>
  </si>
  <si>
    <t>Rua Antenor Leite</t>
  </si>
  <si>
    <t>12b</t>
  </si>
  <si>
    <t>Vila Guilhermina</t>
  </si>
  <si>
    <t>39.400-491</t>
  </si>
  <si>
    <t>mariaceciliamoraisc@gmail.com</t>
  </si>
  <si>
    <t>(38) 99165-3048</t>
  </si>
  <si>
    <t>10781_10781</t>
  </si>
  <si>
    <t>Fernanda Tito</t>
  </si>
  <si>
    <t>526.942.258-10</t>
  </si>
  <si>
    <t>Rua Bacaetava</t>
  </si>
  <si>
    <t>apto 104</t>
  </si>
  <si>
    <t>Vila Gertrudes</t>
  </si>
  <si>
    <t>04.705-010</t>
  </si>
  <si>
    <t>fe22tito@gmail.com</t>
  </si>
  <si>
    <t>(11) 99847-7787</t>
  </si>
  <si>
    <t>sofia gloor</t>
  </si>
  <si>
    <t>073.135.886-40</t>
  </si>
  <si>
    <t>Rua Zodíaco</t>
  </si>
  <si>
    <t>30.360-430</t>
  </si>
  <si>
    <t>sofiagloor@hotmail.com</t>
  </si>
  <si>
    <t>Luana Pereira</t>
  </si>
  <si>
    <t>082.102.776-00</t>
  </si>
  <si>
    <t>Rua Úrsula Paulino</t>
  </si>
  <si>
    <t>torra 1 apt1406</t>
  </si>
  <si>
    <t>Estrela do Oriente</t>
  </si>
  <si>
    <t>30.580-353</t>
  </si>
  <si>
    <t>uana_pereira19@hotmail.com</t>
  </si>
  <si>
    <t>10782_10782</t>
  </si>
  <si>
    <t>Livia De Lima Goncalves</t>
  </si>
  <si>
    <t>113.952.126-86</t>
  </si>
  <si>
    <t>Rua Samuel Barbosa</t>
  </si>
  <si>
    <t>Governador Valadares</t>
  </si>
  <si>
    <t>Esplanada</t>
  </si>
  <si>
    <t>35.020-520</t>
  </si>
  <si>
    <t>livialgoncalves@hotmail.com</t>
  </si>
  <si>
    <t>10783_10783</t>
  </si>
  <si>
    <t>Renata Arruda Cerqueira</t>
  </si>
  <si>
    <t>088.503.246-26</t>
  </si>
  <si>
    <t>Rua raimundo lopes de figueiredo</t>
  </si>
  <si>
    <t>São bento</t>
  </si>
  <si>
    <t>30.350-510</t>
  </si>
  <si>
    <t>reacerqueira@hotmail.com</t>
  </si>
  <si>
    <t>(31) 99224-8777</t>
  </si>
  <si>
    <t>10784_10784</t>
  </si>
  <si>
    <t>10785_10785</t>
  </si>
  <si>
    <t>Raffaela Palmieri</t>
  </si>
  <si>
    <t>176.683.177-08</t>
  </si>
  <si>
    <t>Rua Barão de Lucena</t>
  </si>
  <si>
    <t>22.260-020</t>
  </si>
  <si>
    <t>raffaela39palmieri@gmail.com</t>
  </si>
  <si>
    <t>(21) 98608-0077</t>
  </si>
  <si>
    <t>10786_10786</t>
  </si>
  <si>
    <t>Carolina Lopes Miranda</t>
  </si>
  <si>
    <t>149.808.046-40</t>
  </si>
  <si>
    <t>Apto 301</t>
  </si>
  <si>
    <t>carolopesmiranda@gmail.com</t>
  </si>
  <si>
    <t>10789_10789</t>
  </si>
  <si>
    <t>Mariana Nogueira</t>
  </si>
  <si>
    <t>418.820.068-52</t>
  </si>
  <si>
    <t>Rua Coronel Oscar Porto</t>
  </si>
  <si>
    <t>Apt 72</t>
  </si>
  <si>
    <t>04.003-002</t>
  </si>
  <si>
    <t>mnogueira045@gmail.com</t>
  </si>
  <si>
    <t>(11) 99475-3053</t>
  </si>
  <si>
    <t>10790_10790</t>
  </si>
  <si>
    <t>nicole souza</t>
  </si>
  <si>
    <t>139.397.497-02</t>
  </si>
  <si>
    <t>costa do sol 1 ed coelho neto, apt 102</t>
  </si>
  <si>
    <t>Vila Velha</t>
  </si>
  <si>
    <t>Itapuã</t>
  </si>
  <si>
    <t>29101-535</t>
  </si>
  <si>
    <t>nicolelupita@hotmail.com</t>
  </si>
  <si>
    <t>(28) 99616-1684</t>
  </si>
  <si>
    <t>10791_10791</t>
  </si>
  <si>
    <t>ANA LUIZA SANTIAGO</t>
  </si>
  <si>
    <t>127.236.747-97</t>
  </si>
  <si>
    <t>Rua Francisco Enes</t>
  </si>
  <si>
    <t>Penha Circular</t>
  </si>
  <si>
    <t>21.011-420</t>
  </si>
  <si>
    <t>aninnhasantiago@yahoo.com.br</t>
  </si>
  <si>
    <t>(21) 6481-2924</t>
  </si>
  <si>
    <t>10792_10792</t>
  </si>
  <si>
    <t>Carolina Cequini</t>
  </si>
  <si>
    <t>160.260.347-22</t>
  </si>
  <si>
    <t>Rua Hélio Maurício</t>
  </si>
  <si>
    <t>22.631-300</t>
  </si>
  <si>
    <t>carolina.cequini@gmail.com</t>
  </si>
  <si>
    <t>(21) 99635-7090</t>
  </si>
  <si>
    <t>10793_10793</t>
  </si>
  <si>
    <t>Ana Mendes</t>
  </si>
  <si>
    <t>099.587.076-40</t>
  </si>
  <si>
    <t>Rua Doutor Veloso</t>
  </si>
  <si>
    <t>39400-074</t>
  </si>
  <si>
    <t>ana.luiza@gammix.com.br</t>
  </si>
  <si>
    <t>(38) 98828-2521</t>
  </si>
  <si>
    <t>10794_10794</t>
  </si>
  <si>
    <t>paula mendes</t>
  </si>
  <si>
    <t>099.587.196-57</t>
  </si>
  <si>
    <t>loja gamma</t>
  </si>
  <si>
    <t>39.400-074</t>
  </si>
  <si>
    <t>paulabarmendes@gmail.com</t>
  </si>
  <si>
    <t>10795_10795</t>
  </si>
  <si>
    <t>SKELL FERNANDA MESQUITA</t>
  </si>
  <si>
    <t>128.071.566-90</t>
  </si>
  <si>
    <t>Rua Rio Mossoró</t>
  </si>
  <si>
    <t>Riacho das Pedras</t>
  </si>
  <si>
    <t>32.265-220</t>
  </si>
  <si>
    <t>kell.mesquita2@gmail.com</t>
  </si>
  <si>
    <t>(31) 99264-6564</t>
  </si>
  <si>
    <t>10796_10796</t>
  </si>
  <si>
    <t>Carolina Resende</t>
  </si>
  <si>
    <t>149.148.066-14</t>
  </si>
  <si>
    <t>Rua João Edmundo Caldeira Brant</t>
  </si>
  <si>
    <t>31710-200</t>
  </si>
  <si>
    <t>carolrlmoreira@outlook.com</t>
  </si>
  <si>
    <t>(31) 99932-1400</t>
  </si>
  <si>
    <t>10797_10797</t>
  </si>
  <si>
    <t>Emily Guerzoni</t>
  </si>
  <si>
    <t>134.472.556-25</t>
  </si>
  <si>
    <t>Rua Stella Hanriot</t>
  </si>
  <si>
    <t>30.575-120</t>
  </si>
  <si>
    <t>emily-guerzoni@hotmail.com</t>
  </si>
  <si>
    <t>(31) 99396-9696</t>
  </si>
  <si>
    <t>10798_10798</t>
  </si>
  <si>
    <t>Isabela Ferreira Sauer</t>
  </si>
  <si>
    <t>398.320.818-58</t>
  </si>
  <si>
    <t>apto 101 torre 2</t>
  </si>
  <si>
    <t>isafersau@hotmail.com</t>
  </si>
  <si>
    <t>(16) 99188-3788</t>
  </si>
  <si>
    <t>Isabella França</t>
  </si>
  <si>
    <t>123.348.446-08</t>
  </si>
  <si>
    <t>Rua Castilho</t>
  </si>
  <si>
    <t>142A</t>
  </si>
  <si>
    <t>04.568-010</t>
  </si>
  <si>
    <t>isabella_f@icloud.com</t>
  </si>
  <si>
    <t>(31) 99513-0717</t>
  </si>
  <si>
    <t>tatiana tornelli</t>
  </si>
  <si>
    <t>140.788.386-00</t>
  </si>
  <si>
    <t>Rua Samuel Pereira</t>
  </si>
  <si>
    <t>30.310-550</t>
  </si>
  <si>
    <t>tati.tornelli09@gmail.com</t>
  </si>
  <si>
    <t>pamela santos</t>
  </si>
  <si>
    <t>074.361.626-08</t>
  </si>
  <si>
    <t>Rua Wady José Alau</t>
  </si>
  <si>
    <t>31.330-680</t>
  </si>
  <si>
    <t>pamela.santos1adv@gmail.com</t>
  </si>
  <si>
    <t>helena moretti</t>
  </si>
  <si>
    <t>078.993.916-95</t>
  </si>
  <si>
    <t>Rua Carlos Cagnani</t>
  </si>
  <si>
    <t>Jardim Del Rey</t>
  </si>
  <si>
    <t>37.701-215</t>
  </si>
  <si>
    <t>helenambrassane@gmail.com</t>
  </si>
  <si>
    <t>leticia binda</t>
  </si>
  <si>
    <t>129.236.246-45</t>
  </si>
  <si>
    <t>Rua México</t>
  </si>
  <si>
    <t>Jardim América</t>
  </si>
  <si>
    <t>13.339-440</t>
  </si>
  <si>
    <t>leticiabinda.md@gmail.com</t>
  </si>
  <si>
    <t>alessandra de rezende salgado</t>
  </si>
  <si>
    <t>149.916.587-05</t>
  </si>
  <si>
    <t>2501 ed zeus park house</t>
  </si>
  <si>
    <t>arsbraile@hotmail.com</t>
  </si>
  <si>
    <t>ana luiza de carvalho</t>
  </si>
  <si>
    <t>066.269.646-82</t>
  </si>
  <si>
    <t>Avenida Augusto de Lima</t>
  </si>
  <si>
    <t>30.190-000</t>
  </si>
  <si>
    <t>ani.luizacm@icloud.com</t>
  </si>
  <si>
    <t>gisela farias</t>
  </si>
  <si>
    <t>145.389.997-92</t>
  </si>
  <si>
    <t>Rua Leopoldo Miguez</t>
  </si>
  <si>
    <t>22.060-020</t>
  </si>
  <si>
    <t>gisela_farias39@hotmail.com</t>
  </si>
  <si>
    <t>isadora spinola pereira</t>
  </si>
  <si>
    <t>167.465.537-10</t>
  </si>
  <si>
    <t>Rua Pedro Lago</t>
  </si>
  <si>
    <t>22.621-110</t>
  </si>
  <si>
    <t>isa_spinola@hotmail.com</t>
  </si>
  <si>
    <t>alan lima</t>
  </si>
  <si>
    <t>071.938.593-82</t>
  </si>
  <si>
    <t>Avenida General Osório de Paiva</t>
  </si>
  <si>
    <t>Parangaba</t>
  </si>
  <si>
    <t>60.720-015</t>
  </si>
  <si>
    <t>alana.lima95@hotmail.com</t>
  </si>
  <si>
    <t>maria luisa fontana giagio</t>
  </si>
  <si>
    <t>036.343.572-74</t>
  </si>
  <si>
    <t>Rua Iapó</t>
  </si>
  <si>
    <t>apt 37</t>
  </si>
  <si>
    <t>Prado Velho</t>
  </si>
  <si>
    <t>80.215-223</t>
  </si>
  <si>
    <t>mluisafontana@hotmail.com</t>
  </si>
  <si>
    <t>11198_11198</t>
  </si>
  <si>
    <t>Camila Cunha</t>
  </si>
  <si>
    <t>048.690.671-02</t>
  </si>
  <si>
    <t>SQSW 306 Bloco D</t>
  </si>
  <si>
    <t>Apartament</t>
  </si>
  <si>
    <t>70.673-434</t>
  </si>
  <si>
    <t>camilacunhasc@gmail.com</t>
  </si>
  <si>
    <t>(61) 98181-8787</t>
  </si>
  <si>
    <t>11199_11199</t>
  </si>
  <si>
    <t>Maria Luisa Fernandes</t>
  </si>
  <si>
    <t>151.782.127-46</t>
  </si>
  <si>
    <t>Rua Duquesa de Bragança</t>
  </si>
  <si>
    <t>apto 502</t>
  </si>
  <si>
    <t>Grajaú</t>
  </si>
  <si>
    <t>20.540-300</t>
  </si>
  <si>
    <t>mluisamfa@outlook.com</t>
  </si>
  <si>
    <t>(21) 99105-5134</t>
  </si>
  <si>
    <t>11200_11200</t>
  </si>
  <si>
    <t>Nathália Leite</t>
  </si>
  <si>
    <t>162.213.357-95</t>
  </si>
  <si>
    <t>nathaliacleite@gmail.com</t>
  </si>
  <si>
    <t>(21) 98122-3734</t>
  </si>
  <si>
    <t>11201_11201</t>
  </si>
  <si>
    <t>Pietra Paschoalino</t>
  </si>
  <si>
    <t>063.032.996-60</t>
  </si>
  <si>
    <t>Apto 1501</t>
  </si>
  <si>
    <t>pietrapaschoalino@hotmail.com</t>
  </si>
  <si>
    <t>(19) 99790-2233</t>
  </si>
  <si>
    <t>11202_11202</t>
  </si>
  <si>
    <t>Giulia Perilo</t>
  </si>
  <si>
    <t>102.623.536-79</t>
  </si>
  <si>
    <t>Rua Patagônia</t>
  </si>
  <si>
    <t>Sion</t>
  </si>
  <si>
    <t>30.320-080</t>
  </si>
  <si>
    <t>giuliaperilo@gmail.com</t>
  </si>
  <si>
    <t>(31) 98477-1096</t>
  </si>
  <si>
    <t>11203_11203</t>
  </si>
  <si>
    <t>Paula Lopes</t>
  </si>
  <si>
    <t>055.054.475-54</t>
  </si>
  <si>
    <t>Rua Alberto Valença</t>
  </si>
  <si>
    <t>41.810-825</t>
  </si>
  <si>
    <t>paula.slopes@outlook.com.br</t>
  </si>
  <si>
    <t>11204_11204</t>
  </si>
  <si>
    <t>larissa tauil carneiro</t>
  </si>
  <si>
    <t>173.735.447-03</t>
  </si>
  <si>
    <t>Rua Doutor Tavares de Macedo</t>
  </si>
  <si>
    <t>apto 1302</t>
  </si>
  <si>
    <t>24.220-215</t>
  </si>
  <si>
    <t>laritau@hotmail.com</t>
  </si>
  <si>
    <t>(21) 96011-4158</t>
  </si>
  <si>
    <t>11205_11205</t>
  </si>
  <si>
    <t>Carolline Oliveira</t>
  </si>
  <si>
    <t>180.134.247-40</t>
  </si>
  <si>
    <t>Avenida Jornalista Alberto Francisco Torres</t>
  </si>
  <si>
    <t>Apt 702</t>
  </si>
  <si>
    <t>24.230-003</t>
  </si>
  <si>
    <t>carolline_psalgado@hotmail.com</t>
  </si>
  <si>
    <t>(21) 97193-5399</t>
  </si>
  <si>
    <t>11186_11186</t>
  </si>
  <si>
    <t>11187_11187</t>
  </si>
  <si>
    <t>Daniela Leony</t>
  </si>
  <si>
    <t>802.454.475-04</t>
  </si>
  <si>
    <t>Rua Rio Trobogi</t>
  </si>
  <si>
    <t>Condomínio Veredas Piatã rua c13</t>
  </si>
  <si>
    <t>41.650-295</t>
  </si>
  <si>
    <t>danny_leony@hotmail.com</t>
  </si>
  <si>
    <t>(71) 99721-2203</t>
  </si>
  <si>
    <t>11188_11188</t>
  </si>
  <si>
    <t>11189_11189</t>
  </si>
  <si>
    <t>Júlia Gusmão</t>
  </si>
  <si>
    <t>126.544.176-62</t>
  </si>
  <si>
    <t>Largo do Arouche</t>
  </si>
  <si>
    <t>Ap 86</t>
  </si>
  <si>
    <t>República</t>
  </si>
  <si>
    <t>01.219-010</t>
  </si>
  <si>
    <t>jgalmeida95@gmail.com</t>
  </si>
  <si>
    <t>(24) 99981-5527</t>
  </si>
  <si>
    <t>11190_11190</t>
  </si>
  <si>
    <t>Nicole Vitali</t>
  </si>
  <si>
    <t>482.651.398-45</t>
  </si>
  <si>
    <t>Rua Horácio Lane</t>
  </si>
  <si>
    <t>Apartamento 64</t>
  </si>
  <si>
    <t>05.432-030</t>
  </si>
  <si>
    <t>nicolevi99@hotmail.com</t>
  </si>
  <si>
    <t>(15) 99742-6588</t>
  </si>
  <si>
    <t>11191_11191</t>
  </si>
  <si>
    <t>Luiza Lago</t>
  </si>
  <si>
    <t>124.720.866-44</t>
  </si>
  <si>
    <t>Rua Antônio de Albuquerque</t>
  </si>
  <si>
    <t>30.112-011</t>
  </si>
  <si>
    <t>lagoluizan@gmail.com</t>
  </si>
  <si>
    <t>(31) 98488-1400</t>
  </si>
  <si>
    <t>11192_11192</t>
  </si>
  <si>
    <t>Ana Luiza Gaudio</t>
  </si>
  <si>
    <t>166.688.117-10</t>
  </si>
  <si>
    <t>Rua Jacarandás da Península</t>
  </si>
  <si>
    <t>bloco 3 apto 903</t>
  </si>
  <si>
    <t>22.776-050</t>
  </si>
  <si>
    <t>analugaudio@hotmail.com</t>
  </si>
  <si>
    <t>(21) 99373-5448</t>
  </si>
  <si>
    <t>11193_11193</t>
  </si>
  <si>
    <t>Gabriela Goulart</t>
  </si>
  <si>
    <t>112.391.707-85</t>
  </si>
  <si>
    <t>Rua Redentor</t>
  </si>
  <si>
    <t>22.421-030</t>
  </si>
  <si>
    <t>gbrgoulart@gmail.com</t>
  </si>
  <si>
    <t>(21) 98793-7776</t>
  </si>
  <si>
    <t>11194_11194</t>
  </si>
  <si>
    <t>11195_11195</t>
  </si>
  <si>
    <t>Carolina Tomita</t>
  </si>
  <si>
    <t>112.603.417-71</t>
  </si>
  <si>
    <t>1001, bloco 2</t>
  </si>
  <si>
    <t>carol_tomitah@hotmail.com</t>
  </si>
  <si>
    <t>(21) 99763-6257</t>
  </si>
  <si>
    <t>11196_11196</t>
  </si>
  <si>
    <t>Marina Machado</t>
  </si>
  <si>
    <t>469.671.538-89</t>
  </si>
  <si>
    <t>Avenida Afonso de Taunay</t>
  </si>
  <si>
    <t>22621-310</t>
  </si>
  <si>
    <t>marinarmachado@hotmail.com</t>
  </si>
  <si>
    <t>(11) 99215-8010</t>
  </si>
  <si>
    <t>11197_11197</t>
  </si>
  <si>
    <t>Felipe Penido</t>
  </si>
  <si>
    <t>110.518.456-02</t>
  </si>
  <si>
    <t>fpenido.compras@gmail.com</t>
  </si>
  <si>
    <t>11206_11206</t>
  </si>
  <si>
    <t>Gabriela Mendonca</t>
  </si>
  <si>
    <t>022.382.836-09</t>
  </si>
  <si>
    <t>Rua wilson modesto ribeiro,185</t>
  </si>
  <si>
    <t>Apto 1002</t>
  </si>
  <si>
    <t>Ipiranga</t>
  </si>
  <si>
    <t>31.160-430</t>
  </si>
  <si>
    <t>01gabrielac@gmail.com</t>
  </si>
  <si>
    <t>(31) 99487-8761</t>
  </si>
  <si>
    <t>11207_11207</t>
  </si>
  <si>
    <t>Júlia Ribeiro Bernardo</t>
  </si>
  <si>
    <t>131.046.786-26</t>
  </si>
  <si>
    <t>Rua Visconde do Rio das Velhas</t>
  </si>
  <si>
    <t>801 b</t>
  </si>
  <si>
    <t>30.380-740</t>
  </si>
  <si>
    <t>julia.bernardo@sga.pucminas.br</t>
  </si>
  <si>
    <t>(31) 98881-7578</t>
  </si>
  <si>
    <t>11208_11208</t>
  </si>
  <si>
    <t>Thalita Pavanelo</t>
  </si>
  <si>
    <t>108.836.977-42</t>
  </si>
  <si>
    <t>Rua Potiguara</t>
  </si>
  <si>
    <t>Apto 406</t>
  </si>
  <si>
    <t>Freguesia</t>
  </si>
  <si>
    <t>22.750-290</t>
  </si>
  <si>
    <t>thalita.pavanelo@gmail.com</t>
  </si>
  <si>
    <t>(21) 97911-3553</t>
  </si>
  <si>
    <t>11209_11209</t>
  </si>
  <si>
    <t>Bruna Buzetti Alagia</t>
  </si>
  <si>
    <t>390.405.988-27</t>
  </si>
  <si>
    <t>Rua Piauí</t>
  </si>
  <si>
    <t>Apto 1301</t>
  </si>
  <si>
    <t>Jardim Vitória</t>
  </si>
  <si>
    <t>45.605-505</t>
  </si>
  <si>
    <t>brunabuzettialagia@gmail.com</t>
  </si>
  <si>
    <t>(73) 98105-5858</t>
  </si>
  <si>
    <t>11210_11210</t>
  </si>
  <si>
    <t>Alice Magalhães</t>
  </si>
  <si>
    <t>128.462.556-79</t>
  </si>
  <si>
    <t>Rua Cláudio Manoel</t>
  </si>
  <si>
    <t>Apt 1502</t>
  </si>
  <si>
    <t>30.140-100</t>
  </si>
  <si>
    <t>alice.magalhaes93@hotmail.com</t>
  </si>
  <si>
    <t>(31) 99791-1665</t>
  </si>
  <si>
    <t>11211_11211</t>
  </si>
  <si>
    <t>Eduarda Dinardi</t>
  </si>
  <si>
    <t>094.689.936-39</t>
  </si>
  <si>
    <t>Rua Quaresmeira Rosa</t>
  </si>
  <si>
    <t>Brumadinho</t>
  </si>
  <si>
    <t>Condomínio Retiro das Pedras</t>
  </si>
  <si>
    <t>35.460-000</t>
  </si>
  <si>
    <t>eduardadinardi@hotmail.com</t>
  </si>
  <si>
    <t>(31) 98883-0184</t>
  </si>
  <si>
    <t>11212_11212</t>
  </si>
  <si>
    <t>Carolina Fischer</t>
  </si>
  <si>
    <t>165.347.057-70</t>
  </si>
  <si>
    <t>Rua Engenheiro Cortes Sigaud</t>
  </si>
  <si>
    <t>Apt 401 bl 2</t>
  </si>
  <si>
    <t>22.450-150</t>
  </si>
  <si>
    <t>carolinafischer@globo.com</t>
  </si>
  <si>
    <t>(21) 98820-0020</t>
  </si>
  <si>
    <t>11213_11213</t>
  </si>
  <si>
    <t>Mayalu Lemos Barbosa Brito</t>
  </si>
  <si>
    <t>787.985.746-04</t>
  </si>
  <si>
    <t>Avenida Prefeito Olinto Reis</t>
  </si>
  <si>
    <t>Três Pontas</t>
  </si>
  <si>
    <t>37.190-000</t>
  </si>
  <si>
    <t>mayalumay@hotmail.com</t>
  </si>
  <si>
    <t>(35) 99971-5116</t>
  </si>
  <si>
    <t>11214_11214</t>
  </si>
  <si>
    <t>Isabella Guimarães</t>
  </si>
  <si>
    <t>393.431.578-00</t>
  </si>
  <si>
    <t>Praça Mem de Sá</t>
  </si>
  <si>
    <t>Apto 602</t>
  </si>
  <si>
    <t>30.441-138</t>
  </si>
  <si>
    <t>isabellafcguimaraes@gmail.com</t>
  </si>
  <si>
    <t>(31) 99336-8443</t>
  </si>
  <si>
    <t>11215_11215</t>
  </si>
  <si>
    <t>11216_11216</t>
  </si>
  <si>
    <t>maria eduarda bergamaschi</t>
  </si>
  <si>
    <t>112.046.966-08</t>
  </si>
  <si>
    <t>Rua das Canárias</t>
  </si>
  <si>
    <t>11 bloco b1</t>
  </si>
  <si>
    <t>31560-050</t>
  </si>
  <si>
    <t>mdudaberga@hotmail.com</t>
  </si>
  <si>
    <t>(11) 97374-1771</t>
  </si>
  <si>
    <t>11217_11217</t>
  </si>
  <si>
    <t>Ana Carolina Chagas Xavier Xavier</t>
  </si>
  <si>
    <t>103.176.896-30</t>
  </si>
  <si>
    <t>Avenida Doutor Marco Paulo Simon Jardim</t>
  </si>
  <si>
    <t>34.006-200</t>
  </si>
  <si>
    <t>a.carolcx@gmail.com</t>
  </si>
  <si>
    <t>(31) 98540-1363</t>
  </si>
  <si>
    <t>paula munhoz</t>
  </si>
  <si>
    <t>126.020.156-28</t>
  </si>
  <si>
    <t>Rua França Pinto</t>
  </si>
  <si>
    <t>04.016-003</t>
  </si>
  <si>
    <t>paulamunhozrabelo@gmail.com</t>
  </si>
  <si>
    <t>11220_11220</t>
  </si>
  <si>
    <t>Laura Borba</t>
  </si>
  <si>
    <t>073.779.119-56</t>
  </si>
  <si>
    <t>Rua Lauro Muller</t>
  </si>
  <si>
    <t>APTO 1308</t>
  </si>
  <si>
    <t>Fazenda</t>
  </si>
  <si>
    <t>88.301-401</t>
  </si>
  <si>
    <t>lauramborba@hotmail.com</t>
  </si>
  <si>
    <t>(47) 99257-2322</t>
  </si>
  <si>
    <t>11221_11221</t>
  </si>
  <si>
    <t>Julia Romana de Santana Costa</t>
  </si>
  <si>
    <t>104.749.054-46</t>
  </si>
  <si>
    <t>Rua Spés Fontenele de Carvalho</t>
  </si>
  <si>
    <t>Cond Ideal Residence, bloco 2 apt 16</t>
  </si>
  <si>
    <t>Parnaíba</t>
  </si>
  <si>
    <t>Frei Higino</t>
  </si>
  <si>
    <t>64207-210</t>
  </si>
  <si>
    <t>juliaromanasc@gmail.com</t>
  </si>
  <si>
    <t>(87) 98128-0220</t>
  </si>
  <si>
    <t>11229_11229</t>
  </si>
  <si>
    <t>andre teste</t>
  </si>
  <si>
    <t>092.707.486-93</t>
  </si>
  <si>
    <t>andre@igluonline.com</t>
  </si>
  <si>
    <t>(31) 98744-6556</t>
  </si>
  <si>
    <t>11223_11223</t>
  </si>
  <si>
    <t>Isabella Campos</t>
  </si>
  <si>
    <t>403.896.738-70</t>
  </si>
  <si>
    <t>Avenida Barão de Monte Mor</t>
  </si>
  <si>
    <t>apto 241</t>
  </si>
  <si>
    <t>real parque</t>
  </si>
  <si>
    <t>05687-010</t>
  </si>
  <si>
    <t>izabelabcampos@gmail.com</t>
  </si>
  <si>
    <t>(11) 97028-0908</t>
  </si>
  <si>
    <t>11224_11224</t>
  </si>
  <si>
    <t>Rafaella Keppen</t>
  </si>
  <si>
    <t>098.343.639-82</t>
  </si>
  <si>
    <t>Rua Theodoro Makiolka</t>
  </si>
  <si>
    <t>Casa 32</t>
  </si>
  <si>
    <t>Santa Cândida</t>
  </si>
  <si>
    <t>82.650-530</t>
  </si>
  <si>
    <t>rafaellakeppen@hotmail.com</t>
  </si>
  <si>
    <t>(41) 98453-6848</t>
  </si>
  <si>
    <t>11225_11225</t>
  </si>
  <si>
    <t>11226_11226</t>
  </si>
  <si>
    <t>Bruna Alcantara</t>
  </si>
  <si>
    <t>359.861.808-52</t>
  </si>
  <si>
    <t>Rua Dom Antônio Barreiros</t>
  </si>
  <si>
    <t>Apto 44B</t>
  </si>
  <si>
    <t>Vila Gumercindo</t>
  </si>
  <si>
    <t>04.134-090</t>
  </si>
  <si>
    <t>bruna.pastor@hotmail.com</t>
  </si>
  <si>
    <t>(11) 96592-0901</t>
  </si>
  <si>
    <t>11227_11227</t>
  </si>
  <si>
    <t>Julia Salituro</t>
  </si>
  <si>
    <t>476.643.858-22</t>
  </si>
  <si>
    <t>Avenida Divino Salvador</t>
  </si>
  <si>
    <t>Apto 94 A</t>
  </si>
  <si>
    <t>Moema</t>
  </si>
  <si>
    <t>04.078-010</t>
  </si>
  <si>
    <t>julia.salituro@gmail.com</t>
  </si>
  <si>
    <t>(11) 94144-4212</t>
  </si>
  <si>
    <t>11228_11228</t>
  </si>
  <si>
    <t>11233_11233</t>
  </si>
  <si>
    <t>Helena Barros</t>
  </si>
  <si>
    <t>168.951.597-03</t>
  </si>
  <si>
    <t>Rua Sambaíba</t>
  </si>
  <si>
    <t>22.450-140</t>
  </si>
  <si>
    <t>helenaflbarros@gmail.com</t>
  </si>
  <si>
    <t>(21) 99544-2993</t>
  </si>
  <si>
    <t>Victtoria Melo de Moura</t>
  </si>
  <si>
    <t>180.020.627-52</t>
  </si>
  <si>
    <t>av prefeito dulicidio cardoso</t>
  </si>
  <si>
    <t>bl 2 apt 502</t>
  </si>
  <si>
    <t>22.552-502</t>
  </si>
  <si>
    <t>melovicttoria@gmail.com</t>
  </si>
  <si>
    <t>11234_11234</t>
  </si>
  <si>
    <t>Rafael Vilela</t>
  </si>
  <si>
    <t>084.911.086-61</t>
  </si>
  <si>
    <t>eduarda@andradecardosovalverde.com.br</t>
  </si>
  <si>
    <t>11235_11235</t>
  </si>
  <si>
    <t>Alice Munhos</t>
  </si>
  <si>
    <t>143.209.337-10</t>
  </si>
  <si>
    <t>Praia do Flamengo</t>
  </si>
  <si>
    <t>apto 525</t>
  </si>
  <si>
    <t>flamengo</t>
  </si>
  <si>
    <t>22.210-030</t>
  </si>
  <si>
    <t>dezainecom@gmail.com</t>
  </si>
  <si>
    <t>(21) 99622-9813</t>
  </si>
  <si>
    <t>11237_11237</t>
  </si>
  <si>
    <t>Aila Vitória Vitória De Jesus Rebouças</t>
  </si>
  <si>
    <t>089.938.625-32</t>
  </si>
  <si>
    <t>Rua das Patativas</t>
  </si>
  <si>
    <t>Venezia 702</t>
  </si>
  <si>
    <t>41.720-100</t>
  </si>
  <si>
    <t>contatoailavitoria@gmail.com</t>
  </si>
  <si>
    <t>(71) 99632-9960</t>
  </si>
  <si>
    <t>11238_11238</t>
  </si>
  <si>
    <t>Ana luiza Barros oliveira</t>
  </si>
  <si>
    <t>107.831.517-56</t>
  </si>
  <si>
    <t>Avenida Presidente Truman</t>
  </si>
  <si>
    <t>Casa160</t>
  </si>
  <si>
    <t>24724-565</t>
  </si>
  <si>
    <t>ana212chanel@gmail.com</t>
  </si>
  <si>
    <t>(21) 96666-7760</t>
  </si>
  <si>
    <t>11239_11239</t>
  </si>
  <si>
    <t>Thais Lamarck carr portugal santiago</t>
  </si>
  <si>
    <t>172.881.867-25</t>
  </si>
  <si>
    <t>Rua Santa Amélia</t>
  </si>
  <si>
    <t>Ap 211 bloco A3</t>
  </si>
  <si>
    <t>Praça da Bandeira</t>
  </si>
  <si>
    <t>20.260-030</t>
  </si>
  <si>
    <t>thaislemarck@gmail.com</t>
  </si>
  <si>
    <t>(21) 97112-9297</t>
  </si>
  <si>
    <t>11240_11240</t>
  </si>
  <si>
    <t>Mariana Ferreira</t>
  </si>
  <si>
    <t>101.310.504-43</t>
  </si>
  <si>
    <t>Rua Raul Azedo</t>
  </si>
  <si>
    <t>Apt 201</t>
  </si>
  <si>
    <t>51.011-610</t>
  </si>
  <si>
    <t>mariana.ferreira.morais@gmail.com</t>
  </si>
  <si>
    <t>11241_11241</t>
  </si>
  <si>
    <t>tina floris</t>
  </si>
  <si>
    <t>183.819.867-96</t>
  </si>
  <si>
    <t>Rua Peri</t>
  </si>
  <si>
    <t>22.460-100</t>
  </si>
  <si>
    <t>floristina1@gmail.com</t>
  </si>
  <si>
    <t>(21) 98284-8509</t>
  </si>
  <si>
    <t>11242_11242</t>
  </si>
  <si>
    <t>Mariana Nicoliello</t>
  </si>
  <si>
    <t>116.187.717-79</t>
  </si>
  <si>
    <t>Rua Doutor Nelson de Sá Earp</t>
  </si>
  <si>
    <t>Apartamento 101</t>
  </si>
  <si>
    <t>25.680-195</t>
  </si>
  <si>
    <t>mariana_nicoliello@hotmail.com</t>
  </si>
  <si>
    <t>11243_11243</t>
  </si>
  <si>
    <t>Laila Brito</t>
  </si>
  <si>
    <t>053.624.725-00</t>
  </si>
  <si>
    <t>Travessa Waldemar Falcão</t>
  </si>
  <si>
    <t>apt.1202C</t>
  </si>
  <si>
    <t>Brotas</t>
  </si>
  <si>
    <t>40.285-890</t>
  </si>
  <si>
    <t>lailabrito3@gmail.com</t>
  </si>
  <si>
    <t>(71) 99990-9754</t>
  </si>
  <si>
    <t>11244_11244</t>
  </si>
  <si>
    <t>Inaya Monteiro</t>
  </si>
  <si>
    <t>119.231.466-29</t>
  </si>
  <si>
    <t>Rua Quatorze Bis</t>
  </si>
  <si>
    <t>APT 14</t>
  </si>
  <si>
    <t>Padre Eustáquio</t>
  </si>
  <si>
    <t>30.720-050</t>
  </si>
  <si>
    <t>inayamartins@hotmail.com</t>
  </si>
  <si>
    <t>(33) 99994-7041</t>
  </si>
  <si>
    <t>11245_11245</t>
  </si>
  <si>
    <t>11248_11248</t>
  </si>
  <si>
    <t>Julia Frigatto</t>
  </si>
  <si>
    <t>241.262.538-74</t>
  </si>
  <si>
    <t>Rua Doutor Paulo Ferraz da Costa Aguiar</t>
  </si>
  <si>
    <t>132G</t>
  </si>
  <si>
    <t>Vila Yara</t>
  </si>
  <si>
    <t>06.026-090</t>
  </si>
  <si>
    <t>frigattojulia@gmail.com</t>
  </si>
  <si>
    <t>11249_11249</t>
  </si>
  <si>
    <t>Carolina Fiorotti</t>
  </si>
  <si>
    <t>137.834.697-16</t>
  </si>
  <si>
    <t>Rua Izaltino Arão Marques</t>
  </si>
  <si>
    <t>Apto 1003B</t>
  </si>
  <si>
    <t>29.065-450</t>
  </si>
  <si>
    <t>carolfiorotti@hotmail.com</t>
  </si>
  <si>
    <t>(27) 99992-8330</t>
  </si>
  <si>
    <t>11250_11250</t>
  </si>
  <si>
    <t>11251_11251</t>
  </si>
  <si>
    <t>Tais Malagoli</t>
  </si>
  <si>
    <t>076.062.916-16</t>
  </si>
  <si>
    <t>Rua Humaitá</t>
  </si>
  <si>
    <t>Casa tocar nos dois portões</t>
  </si>
  <si>
    <t>30.720-410</t>
  </si>
  <si>
    <t>taismalagoli@outlook.com</t>
  </si>
  <si>
    <t>11252_11252</t>
  </si>
  <si>
    <t>11550_11550</t>
  </si>
  <si>
    <t>11551_11551</t>
  </si>
  <si>
    <t>Maria Eduarda Nascimento de Moura</t>
  </si>
  <si>
    <t>141.600.476-96</t>
  </si>
  <si>
    <t>Rua santa Isabel</t>
  </si>
  <si>
    <t>Três Marias</t>
  </si>
  <si>
    <t>39.205-000</t>
  </si>
  <si>
    <t>mariaeduardanm3mm@gmail.com</t>
  </si>
  <si>
    <t>(38) 98837-9259</t>
  </si>
  <si>
    <t>11552_11552</t>
  </si>
  <si>
    <t>11553_11553</t>
  </si>
  <si>
    <t>11562_11562</t>
  </si>
  <si>
    <t>Marina Araújo</t>
  </si>
  <si>
    <t>468.624.948-13</t>
  </si>
  <si>
    <t>Avenida Capitão Mário Toledo de Camargo</t>
  </si>
  <si>
    <t>Apt 131 C</t>
  </si>
  <si>
    <t>Silveira</t>
  </si>
  <si>
    <t>09.110-090</t>
  </si>
  <si>
    <t>araujomarina1508@gmail.com</t>
  </si>
  <si>
    <t>(11) 94949-6903</t>
  </si>
  <si>
    <t>11564_11564</t>
  </si>
  <si>
    <t>11565_11565</t>
  </si>
  <si>
    <t>Juliana Carvalho</t>
  </si>
  <si>
    <t>023.120.753-00</t>
  </si>
  <si>
    <t>Reserva Lagoa Apt 503F</t>
  </si>
  <si>
    <t>Ponta do Farol</t>
  </si>
  <si>
    <t>65.077-220</t>
  </si>
  <si>
    <t>juliana.silva.carvalho@hotmail.com</t>
  </si>
  <si>
    <t>(98) 99180-5771</t>
  </si>
  <si>
    <t>11566_11566</t>
  </si>
  <si>
    <t>Isabella de Andrade</t>
  </si>
  <si>
    <t>347.207.108-75</t>
  </si>
  <si>
    <t>Rua Thiago Ferreira</t>
  </si>
  <si>
    <t>Boqueirão</t>
  </si>
  <si>
    <t>11.055-140</t>
  </si>
  <si>
    <t>isabeslla@outlook.com</t>
  </si>
  <si>
    <t>(11) 99516-1816</t>
  </si>
  <si>
    <t>11568_11568</t>
  </si>
  <si>
    <t>Iara Muzzi</t>
  </si>
  <si>
    <t>139.403.996-47</t>
  </si>
  <si>
    <t>Rua Coruripe</t>
  </si>
  <si>
    <t>apto 1001</t>
  </si>
  <si>
    <t>30.431-300</t>
  </si>
  <si>
    <t>iara.m.assis@hotmail.com</t>
  </si>
  <si>
    <t>(31) 97118-5906</t>
  </si>
  <si>
    <t>11569_11569</t>
  </si>
  <si>
    <t>11570_11570</t>
  </si>
  <si>
    <t>Natalia Mota</t>
  </si>
  <si>
    <t>112.225.706-61</t>
  </si>
  <si>
    <t>Rua Itajubá</t>
  </si>
  <si>
    <t>31.030-430</t>
  </si>
  <si>
    <t>nataliamotacoelho@hotmail.com</t>
  </si>
  <si>
    <t>(31) 99228-1924</t>
  </si>
  <si>
    <t>11567_11567</t>
  </si>
  <si>
    <t>Renata Roboredo</t>
  </si>
  <si>
    <t>179.721.307-52</t>
  </si>
  <si>
    <t>Estrada Fransisco da Cruz Nunes</t>
  </si>
  <si>
    <t>Condomínio Aldeia de Itaipu, casa 261</t>
  </si>
  <si>
    <t>Itaipu</t>
  </si>
  <si>
    <t>24.355-260</t>
  </si>
  <si>
    <t>roboredo.renata@gmail.com</t>
  </si>
  <si>
    <t>(21) 99505-0030</t>
  </si>
  <si>
    <t>11571_11571</t>
  </si>
  <si>
    <t>Julia Altoé</t>
  </si>
  <si>
    <t>136.205.147-04</t>
  </si>
  <si>
    <t>29.101-502</t>
  </si>
  <si>
    <t>juliaaltoe24@gmail.com</t>
  </si>
  <si>
    <t>(27) 99529-1011</t>
  </si>
  <si>
    <t>11572_11572</t>
  </si>
  <si>
    <t>Júlia Facure Fernandes</t>
  </si>
  <si>
    <t>016.021.271-58</t>
  </si>
  <si>
    <t>SHCES Quadra 207 Bloco I</t>
  </si>
  <si>
    <t>Bloco i apto 105</t>
  </si>
  <si>
    <t>Cruzeiro Novo</t>
  </si>
  <si>
    <t>70.650-279</t>
  </si>
  <si>
    <t>julia.facury@hotmail.com</t>
  </si>
  <si>
    <t>(61) 99646-7626</t>
  </si>
  <si>
    <t>11573_11573</t>
  </si>
  <si>
    <t>luiza lima guimaraes</t>
  </si>
  <si>
    <t>075.423.199-22</t>
  </si>
  <si>
    <t>Rua Duarte Schutel</t>
  </si>
  <si>
    <t>88.015-640</t>
  </si>
  <si>
    <t>lima.luiza27@gmail.com</t>
  </si>
  <si>
    <t>(48) 99981-5708</t>
  </si>
  <si>
    <t>11574_11574</t>
  </si>
  <si>
    <t>11577_11577</t>
  </si>
  <si>
    <t>11578_11578</t>
  </si>
  <si>
    <t>11580_11580</t>
  </si>
  <si>
    <t>11581_11581</t>
  </si>
  <si>
    <t>Rafael Cavalieri dos Santos</t>
  </si>
  <si>
    <t>065.810.423-31</t>
  </si>
  <si>
    <t>Rua Carlota Pinheiro</t>
  </si>
  <si>
    <t>60.810-019</t>
  </si>
  <si>
    <t>rafaelcavalieri2001@gmail.com</t>
  </si>
  <si>
    <t>(85) 98822-3227</t>
  </si>
  <si>
    <t>11584_11584</t>
  </si>
  <si>
    <t>Sílvia Vilas Boas Ventura</t>
  </si>
  <si>
    <t>179.987.497-41</t>
  </si>
  <si>
    <t>Avenida Jornalista Tim Lopes</t>
  </si>
  <si>
    <t>Bloco 2 ap 101</t>
  </si>
  <si>
    <t>22.640-105</t>
  </si>
  <si>
    <t>silvinha.1297@hotmail.com</t>
  </si>
  <si>
    <t>(21) 98025-4010</t>
  </si>
  <si>
    <t>mariana Tomazi</t>
  </si>
  <si>
    <t>913.287.806-00</t>
  </si>
  <si>
    <t>apt 1401</t>
  </si>
  <si>
    <t>mariana.tomazi@gmail.com</t>
  </si>
  <si>
    <t>isabela guimarães</t>
  </si>
  <si>
    <t>117.308.756-70</t>
  </si>
  <si>
    <t xml:space="preserve">rua rua grandolfo </t>
  </si>
  <si>
    <t>vila castela</t>
  </si>
  <si>
    <t>34000-000</t>
  </si>
  <si>
    <t>bebelagm@hotmail.com</t>
  </si>
  <si>
    <t>livia coutinho</t>
  </si>
  <si>
    <t>Rua Desembargador Tinoco</t>
  </si>
  <si>
    <t>Monsenhor Messias</t>
  </si>
  <si>
    <t>livscoutinho@gmail.com</t>
  </si>
  <si>
    <t>Adriana surette</t>
  </si>
  <si>
    <t>875.829.706-59</t>
  </si>
  <si>
    <t>Rua da Mata</t>
  </si>
  <si>
    <t>34.006-086</t>
  </si>
  <si>
    <t>adriana.surette@hotmail.com</t>
  </si>
  <si>
    <t>LIVIA OLIVEIRA</t>
  </si>
  <si>
    <t>101.748.226-85</t>
  </si>
  <si>
    <t>Praça Carlos Chagas</t>
  </si>
  <si>
    <t>30.170-020</t>
  </si>
  <si>
    <t>liviaocp11@gmail.com</t>
  </si>
  <si>
    <t>AMANDA COELHO</t>
  </si>
  <si>
    <t>129.340.536-10</t>
  </si>
  <si>
    <t>Rua Tenente Garro</t>
  </si>
  <si>
    <t>30.240-360</t>
  </si>
  <si>
    <t>amandinhaavles153@gmail.com</t>
  </si>
  <si>
    <t>ANA CLARA FUCHS</t>
  </si>
  <si>
    <t>131.915.416-67</t>
  </si>
  <si>
    <t>Rua Antônio Peregrino Nascimento</t>
  </si>
  <si>
    <t>31.155-730</t>
  </si>
  <si>
    <t>anaclaramo@yahoo.com.br</t>
  </si>
  <si>
    <t>(31) 99691-0720</t>
  </si>
  <si>
    <t>juliana duraes</t>
  </si>
  <si>
    <t>865.352.696-04</t>
  </si>
  <si>
    <t>Rua Frutal</t>
  </si>
  <si>
    <t>juduraes.14@gmail.com</t>
  </si>
  <si>
    <t>ISABELLE MUNDIM</t>
  </si>
  <si>
    <t>088.216.756-10</t>
  </si>
  <si>
    <t>isabellepiresmundim@hotmail.com</t>
  </si>
  <si>
    <t>THAIS NETTO</t>
  </si>
  <si>
    <t>bernardo Graciano</t>
  </si>
  <si>
    <t>071.685.466-00</t>
  </si>
  <si>
    <t>R. B1, 102</t>
  </si>
  <si>
    <t>befreitas@me.com</t>
  </si>
  <si>
    <t>simone cabral</t>
  </si>
  <si>
    <t>360.391.606-91</t>
  </si>
  <si>
    <t>Rua Líbero Leone</t>
  </si>
  <si>
    <t>simonekabral@hotmail.com</t>
  </si>
  <si>
    <t>danielle graciano</t>
  </si>
  <si>
    <t>086.816.696-05</t>
  </si>
  <si>
    <t>daniellefgraciano@gmail.com</t>
  </si>
  <si>
    <t>layla nogueira</t>
  </si>
  <si>
    <t>329.598.248-14</t>
  </si>
  <si>
    <t>Rua Hermantino Coelho</t>
  </si>
  <si>
    <t>winipeg 54</t>
  </si>
  <si>
    <t>Mansões Santo Antônio</t>
  </si>
  <si>
    <t>13.087-500</t>
  </si>
  <si>
    <t>laylafnogueira16@hotmail.com</t>
  </si>
  <si>
    <t>luiza luz</t>
  </si>
  <si>
    <t>134.948.096-74</t>
  </si>
  <si>
    <t>Rua Washington</t>
  </si>
  <si>
    <t>30.315-540</t>
  </si>
  <si>
    <t>luizaluznm@gmail.com</t>
  </si>
  <si>
    <t>11585_11585</t>
  </si>
  <si>
    <t>fernanda pedrosa</t>
  </si>
  <si>
    <t>758.882.466-20</t>
  </si>
  <si>
    <t>Rua Coronel Antônio Garcia de Paiva</t>
  </si>
  <si>
    <t>30.360-010</t>
  </si>
  <si>
    <t>fernandaleonardo@homtail.com</t>
  </si>
  <si>
    <t>victoria bias fortes</t>
  </si>
  <si>
    <t>807.046.466-68</t>
  </si>
  <si>
    <t>RUA CORONEL ANTÔNIO GARCIA DE PAIVa 77</t>
  </si>
  <si>
    <t>victoria@sousplatmpe.com.br</t>
  </si>
  <si>
    <t>izabel oliveira</t>
  </si>
  <si>
    <t>300.008.906-34</t>
  </si>
  <si>
    <t>bebeloliveira17@uol.com.br</t>
  </si>
  <si>
    <t>tamara Komatsu</t>
  </si>
  <si>
    <t>003.232.802-85</t>
  </si>
  <si>
    <t>04.520-013</t>
  </si>
  <si>
    <t>tamarakomatsu@gmail.com</t>
  </si>
  <si>
    <t>iliana noronha</t>
  </si>
  <si>
    <t>114.295.526-54</t>
  </si>
  <si>
    <t>Rua Mares de Montanhas</t>
  </si>
  <si>
    <t>Vale dos Cristais</t>
  </si>
  <si>
    <t>iliananoronha@gmail.com</t>
  </si>
  <si>
    <t>katia queiroz</t>
  </si>
  <si>
    <t>376.662.368-08</t>
  </si>
  <si>
    <t>Rua Salvador Simões</t>
  </si>
  <si>
    <t>253B IPIRANGA</t>
  </si>
  <si>
    <t>Vila Dom Pedro I</t>
  </si>
  <si>
    <t>04.276-000</t>
  </si>
  <si>
    <t>katiafenyves@gmail.com</t>
  </si>
  <si>
    <t>11586_11586</t>
  </si>
  <si>
    <t>Luiza Schiavini</t>
  </si>
  <si>
    <t>166.031.857-25</t>
  </si>
  <si>
    <t>Rua Cosme Velho</t>
  </si>
  <si>
    <t>bloco 1 506</t>
  </si>
  <si>
    <t>Cosme Velho</t>
  </si>
  <si>
    <t>22.241-125</t>
  </si>
  <si>
    <t>Alexandra Burnier</t>
  </si>
  <si>
    <t>167.562.447-01</t>
  </si>
  <si>
    <t>Rua Joaquim Nabuco</t>
  </si>
  <si>
    <t>22.080-060</t>
  </si>
  <si>
    <t>britovalentine@gmail.com</t>
  </si>
  <si>
    <t>Livia nunes</t>
  </si>
  <si>
    <t>156.633.356-33</t>
  </si>
  <si>
    <t>Rua Suzano</t>
  </si>
  <si>
    <t>Jardim Catanduva</t>
  </si>
  <si>
    <t>01.435-030</t>
  </si>
  <si>
    <t>11588_11588</t>
  </si>
  <si>
    <t>Karina Cariello</t>
  </si>
  <si>
    <t>140.181.627-40</t>
  </si>
  <si>
    <t>Rua Affonso Cláudio</t>
  </si>
  <si>
    <t>apt 1001</t>
  </si>
  <si>
    <t>29.055-570</t>
  </si>
  <si>
    <t>karinacariellogf@gmail.com</t>
  </si>
  <si>
    <t>(27) 99862-3963</t>
  </si>
  <si>
    <t>11589_11589</t>
  </si>
  <si>
    <t>ana vitória luz</t>
  </si>
  <si>
    <t>140.789.826-46</t>
  </si>
  <si>
    <t>Avenida dos Bandeirantes</t>
  </si>
  <si>
    <t>30.315-000</t>
  </si>
  <si>
    <t>anavitoriarluz@gmail.com</t>
  </si>
  <si>
    <t>(31) 99890-0226</t>
  </si>
  <si>
    <t>11590_11590</t>
  </si>
  <si>
    <t>11591_11591</t>
  </si>
  <si>
    <t>Maria Laura Vieira</t>
  </si>
  <si>
    <t>182.934.717-94</t>
  </si>
  <si>
    <t>Rua Alice Tibiriçá</t>
  </si>
  <si>
    <t>Apt 607 bloco 2</t>
  </si>
  <si>
    <t>Vila da Penha</t>
  </si>
  <si>
    <t>21.210-110</t>
  </si>
  <si>
    <t>mvieira323@yahoo.com</t>
  </si>
  <si>
    <t>(21) 97093-0873</t>
  </si>
  <si>
    <t>Cecí Roessler</t>
  </si>
  <si>
    <t>025.050.520-77</t>
  </si>
  <si>
    <t>Rua Valdir Antônio Lopes</t>
  </si>
  <si>
    <t>Três Figueiras</t>
  </si>
  <si>
    <t>90.470-245</t>
  </si>
  <si>
    <t>Maria Laura Pelegrino</t>
  </si>
  <si>
    <t>144.724.246-73</t>
  </si>
  <si>
    <t>30.441-048</t>
  </si>
  <si>
    <t>marialaurapneves@gmail.com</t>
  </si>
  <si>
    <t>11597_11597</t>
  </si>
  <si>
    <t>11598_11598</t>
  </si>
  <si>
    <t>Gabriela Gonze Norder</t>
  </si>
  <si>
    <t>115.538.879-80</t>
  </si>
  <si>
    <t>Avenida Visconde de Guarapuava</t>
  </si>
  <si>
    <t>1308A</t>
  </si>
  <si>
    <t>80.250-220</t>
  </si>
  <si>
    <t>gabrielagnorder@gmail.com</t>
  </si>
  <si>
    <t>11599_11599</t>
  </si>
  <si>
    <t>Gabriela Vaz</t>
  </si>
  <si>
    <t>170.479.176-67</t>
  </si>
  <si>
    <t>Rua doutor Murilo de Andrade</t>
  </si>
  <si>
    <t>Juatuba</t>
  </si>
  <si>
    <t>Satélite</t>
  </si>
  <si>
    <t>35.675-000</t>
  </si>
  <si>
    <t>gabrielavazguimaraes27@gmail.com</t>
  </si>
  <si>
    <t>(31) 99992-7436</t>
  </si>
  <si>
    <t>11600_11600</t>
  </si>
  <si>
    <t>GIOVANNA RIBEIRO</t>
  </si>
  <si>
    <t>178.739.147-71</t>
  </si>
  <si>
    <t>Bl N Apt 102</t>
  </si>
  <si>
    <t>22.620-905</t>
  </si>
  <si>
    <t>giovannadcr@yahoo.com</t>
  </si>
  <si>
    <t>(21) 98123-7321</t>
  </si>
  <si>
    <t>Julia Figueiredo</t>
  </si>
  <si>
    <t>155.767.906-18</t>
  </si>
  <si>
    <t>Rua Maria Paschoal Gatti</t>
  </si>
  <si>
    <t>30.640-105</t>
  </si>
  <si>
    <t>jbarbosafig@hotmail.com</t>
  </si>
  <si>
    <t>bruna mundim</t>
  </si>
  <si>
    <t>109.003.916-69</t>
  </si>
  <si>
    <t>Rua Luiz Soares da Rocha</t>
  </si>
  <si>
    <t>30.380-600</t>
  </si>
  <si>
    <t>brunamundim@gmail.com</t>
  </si>
  <si>
    <t>Ingrid lapouble</t>
  </si>
  <si>
    <t>086.819.866-86</t>
  </si>
  <si>
    <t>ingriddelapouble@gmail.com</t>
  </si>
  <si>
    <t>11611_11611</t>
  </si>
  <si>
    <t>Michelle Marques</t>
  </si>
  <si>
    <t>097.871.257-90</t>
  </si>
  <si>
    <t>Avenida dos Carinás</t>
  </si>
  <si>
    <t>Apartamento 313</t>
  </si>
  <si>
    <t>Indianópolis</t>
  </si>
  <si>
    <t>04.086-010</t>
  </si>
  <si>
    <t>michellemds@gmail.com</t>
  </si>
  <si>
    <t>11612_11612</t>
  </si>
  <si>
    <t>Kamille Martinho</t>
  </si>
  <si>
    <t>034.748.555-30</t>
  </si>
  <si>
    <t>Rua das primaveras</t>
  </si>
  <si>
    <t>ALPHAVILLE 2 - H423</t>
  </si>
  <si>
    <t>Paralela</t>
  </si>
  <si>
    <t>41.483-140</t>
  </si>
  <si>
    <t>mille_borges_@hotmail.com</t>
  </si>
  <si>
    <t>(71) 99289-1713</t>
  </si>
  <si>
    <t>11613_11613</t>
  </si>
  <si>
    <t>Maria Manuela Sarmento Dutra</t>
  </si>
  <si>
    <t>810.874.207-25</t>
  </si>
  <si>
    <t>Rua Almirante Pereira Guimarães</t>
  </si>
  <si>
    <t>22.440-005</t>
  </si>
  <si>
    <t>manudutra06@gmail.com</t>
  </si>
  <si>
    <t>(21) 98102-2863</t>
  </si>
  <si>
    <t>carolina teixeira</t>
  </si>
  <si>
    <t>148.047.416-90</t>
  </si>
  <si>
    <t>Rua Tereza Mota Valadares</t>
  </si>
  <si>
    <t>30.575-160</t>
  </si>
  <si>
    <t>carol.t.bandeira@hotmail.com</t>
  </si>
  <si>
    <t>11614_11614</t>
  </si>
  <si>
    <t>Luíza Pires da Silveira</t>
  </si>
  <si>
    <t>035.539.250-00</t>
  </si>
  <si>
    <t>Rua General Caldwell</t>
  </si>
  <si>
    <t>Menino Deus</t>
  </si>
  <si>
    <t>90.130-050</t>
  </si>
  <si>
    <t>luupsilveira@gmail.com</t>
  </si>
  <si>
    <t>(51) 99768-6078</t>
  </si>
  <si>
    <t>Fernanda Artiaga</t>
  </si>
  <si>
    <t>142.205.546-96</t>
  </si>
  <si>
    <t>Rua Maria Alves</t>
  </si>
  <si>
    <t>30.310-070</t>
  </si>
  <si>
    <t>fernandapoggiali@gmail.com</t>
  </si>
  <si>
    <t>CLAUDIA MANCINI</t>
  </si>
  <si>
    <t>913.423.256-72</t>
  </si>
  <si>
    <t>tatau@hotmail.com</t>
  </si>
  <si>
    <t>11615_11615</t>
  </si>
  <si>
    <t>Isabela Albricker</t>
  </si>
  <si>
    <t>161.615.896-48</t>
  </si>
  <si>
    <t>Rua Chicago</t>
  </si>
  <si>
    <t>30315-520</t>
  </si>
  <si>
    <t>belaalbricker@gmail.com</t>
  </si>
  <si>
    <t>(31) 99656-2267</t>
  </si>
  <si>
    <t>11616_11616</t>
  </si>
  <si>
    <t>Jamilly Vidigal</t>
  </si>
  <si>
    <t>118.886.416-57</t>
  </si>
  <si>
    <t>Rua Fernão Dias Paes</t>
  </si>
  <si>
    <t>Tiradentes</t>
  </si>
  <si>
    <t>Parque dos Bandeirantes</t>
  </si>
  <si>
    <t>36.325-000</t>
  </si>
  <si>
    <t>jamillyvidigal@gmail.com</t>
  </si>
  <si>
    <t>(32) 99834-1455</t>
  </si>
  <si>
    <t>11618_11618</t>
  </si>
  <si>
    <t>Bruna Valente</t>
  </si>
  <si>
    <t>189.678.577-80</t>
  </si>
  <si>
    <t>Bloco 6 apartamento 101</t>
  </si>
  <si>
    <t>22.630-011</t>
  </si>
  <si>
    <t>morrisonbruna@gmail.com</t>
  </si>
  <si>
    <t>(21) 99742-6433</t>
  </si>
  <si>
    <t>Saia fluida amarela midi - P</t>
  </si>
  <si>
    <t>11619_11619</t>
  </si>
  <si>
    <t>11620_11620</t>
  </si>
  <si>
    <t>Sophia Turci Rosenthal</t>
  </si>
  <si>
    <t>151.631.966-42</t>
  </si>
  <si>
    <t>Rua Marquês de Maricá</t>
  </si>
  <si>
    <t>30.350-070</t>
  </si>
  <si>
    <t>sophia_t_rosenthal@hotmail.com</t>
  </si>
  <si>
    <t>(31) 99505-0503</t>
  </si>
  <si>
    <t>11621_11621</t>
  </si>
  <si>
    <t>leal Gabriela</t>
  </si>
  <si>
    <t>027.534.931-46</t>
  </si>
  <si>
    <t>Quadra Sqnw 103 Bloco H</t>
  </si>
  <si>
    <t>Noroeste</t>
  </si>
  <si>
    <t>70683-290</t>
  </si>
  <si>
    <t>gabi_leal168@hotmail.com</t>
  </si>
  <si>
    <t>(61) 98136-9686</t>
  </si>
  <si>
    <t>11622_11622</t>
  </si>
  <si>
    <t>Nadia Reiter</t>
  </si>
  <si>
    <t>418.495.808-71</t>
  </si>
  <si>
    <t>Rua Carlos Millan</t>
  </si>
  <si>
    <t>Jardim europa</t>
  </si>
  <si>
    <t>01.456-030</t>
  </si>
  <si>
    <t>nanareiter@hotmail.com</t>
  </si>
  <si>
    <t>(11) 95247-0082</t>
  </si>
  <si>
    <t>11623_11623</t>
  </si>
  <si>
    <t>isabella popik</t>
  </si>
  <si>
    <t>494.704.458-64</t>
  </si>
  <si>
    <t>Rua Armando Petrella</t>
  </si>
  <si>
    <t>Ipês 60</t>
  </si>
  <si>
    <t>Jardim Panorama</t>
  </si>
  <si>
    <t>05.679-010</t>
  </si>
  <si>
    <t>isabella.popik@icloud.com</t>
  </si>
  <si>
    <t>(11) 94366-1350</t>
  </si>
  <si>
    <t>maria de fatima pedrosa</t>
  </si>
  <si>
    <t>064.017.498-14</t>
  </si>
  <si>
    <t>Avenida Glaucio Gil</t>
  </si>
  <si>
    <t>22.795-172</t>
  </si>
  <si>
    <t>fatimapedrosa25@gmail.com</t>
  </si>
  <si>
    <t>Heloisa Feitosa</t>
  </si>
  <si>
    <t>480.366.763-20</t>
  </si>
  <si>
    <t>Avenida Dezesseis de Novembro</t>
  </si>
  <si>
    <t>Cidade Velha</t>
  </si>
  <si>
    <t>66.023-220</t>
  </si>
  <si>
    <t>hofeitosa@gmail.com</t>
  </si>
  <si>
    <t>antonietta driaca</t>
  </si>
  <si>
    <t>384.549.636-34</t>
  </si>
  <si>
    <t>Avenida Professor Cândido Holanda</t>
  </si>
  <si>
    <t>30.350-340</t>
  </si>
  <si>
    <t>caroldriaca777@gmail.com</t>
  </si>
  <si>
    <t>11628_11628</t>
  </si>
  <si>
    <t>Paolla Rodrigues Moreira</t>
  </si>
  <si>
    <t>087.252.716-60</t>
  </si>
  <si>
    <t>Araxá</t>
  </si>
  <si>
    <t>Jardim das Primaveras</t>
  </si>
  <si>
    <t>38.182-418</t>
  </si>
  <si>
    <t>paollarmoreira@gmail.com</t>
  </si>
  <si>
    <t>(34) 99233-4107</t>
  </si>
  <si>
    <t>11631_11631</t>
  </si>
  <si>
    <t>Andrelly Nicole</t>
  </si>
  <si>
    <t>070.536.434-84</t>
  </si>
  <si>
    <t>Avenida João Davino</t>
  </si>
  <si>
    <t>Ed. Privilegie class, ap 208</t>
  </si>
  <si>
    <t>Jatiúca</t>
  </si>
  <si>
    <t>andrellynicole@outlook.com</t>
  </si>
  <si>
    <t>sara muzzi</t>
  </si>
  <si>
    <t>103.844.006-80</t>
  </si>
  <si>
    <t>sara.muzziassis@hotmail.com</t>
  </si>
  <si>
    <t>Data Inclusão</t>
  </si>
  <si>
    <t>saia midi fluída amarela midi</t>
  </si>
  <si>
    <t>19NOV2SA01_12</t>
  </si>
  <si>
    <t>Saia fluida amarela midi</t>
  </si>
  <si>
    <t>http://orgbling.s3.amazonaws.com/acf338107325a9ffc78cad6ae7036762/07b083800deaefd6b479d1c008b0864d?AWSAccessKeyId=AKIATCLMSGFX4G7QTFVD&amp;Expires=1636810019&amp;Signature=ouUxmNNuZIGK%2FRgT8l9%2Fr7H%2Bs9o%3D</t>
  </si>
  <si>
    <t>http://orgbling.s3.amazonaws.com/acf338107325a9ffc78cad6ae7036762/1486a2a799f85c2758da73921b01d169?AWSAccessKeyId=AKIATCLMSGFX4G7QTFVD&amp;Expires=1636810019&amp;Signature=znHqosoW0jtc0lal3AG8g7wppgY%3D</t>
  </si>
  <si>
    <t>http://orgbling.s3.amazonaws.com/acf338107325a9ffc78cad6ae7036762/fc71c43e11ac42f95cbf8c81552db576?AWSAccessKeyId=AKIATCLMSGFX4G7QTFVD&amp;Expires=1636810019&amp;Signature=WvbD3%2BiNkTlsQNQPuvQvF8nXNTo%3D</t>
  </si>
  <si>
    <t>http://orgbling.s3.amazonaws.com/acf338107325a9ffc78cad6ae7036762/3931c380ca39f4b55c6159db70a03ea8?AWSAccessKeyId=AKIATCLMSGFX4G7QTFVD&amp;Expires=1636810019&amp;Signature=XEOMTrbZYt2w0dw3NLorlNoCfGY%3D</t>
  </si>
  <si>
    <t>http://orgbling.s3.amazonaws.com/acf338107325a9ffc78cad6ae7036762/9e482bc19747d704872e4d3d0f85a7bc?AWSAccessKeyId=AKIATCLMSGFX4G7QTFVD&amp;Expires=1636810019&amp;Signature=UoitmxFFPH3EYAZv7%2BlZ8SrqvcM%3D</t>
  </si>
  <si>
    <t>http://orgbling.s3.amazonaws.com/acf338107325a9ffc78cad6ae7036762/03baae7a893e43b7aba134d9cc5aa5eb?AWSAccessKeyId=AKIATCLMSGFX4G7QTFVD&amp;Expires=1636810019&amp;Signature=HUoCdEb41FxuqnggSkTAfbxHjWk%3D</t>
  </si>
  <si>
    <t>http://orgbling.s3.amazonaws.com/acf338107325a9ffc78cad6ae7036762/33515ebba60f699f1e9172bfff8c3eae?AWSAccessKeyId=AKIATCLMSGFX4G7QTFVD&amp;Expires=1636810019&amp;Signature=%2BXg%2FigcObgm6E8AAxLw0EidOVRs%3D</t>
  </si>
  <si>
    <t>http://orgbling.s3.amazonaws.com/acf338107325a9ffc78cad6ae7036762/ccda80c82c1d62725a7c9283304c3b4d?AWSAccessKeyId=AKIATCLMSGFX4G7QTFVD&amp;Expires=1636810019&amp;Signature=3iMYAhLSAYtnd8BdzRSnYPh0hN4%3D</t>
  </si>
  <si>
    <t>http://orgbling.s3.amazonaws.com/acf338107325a9ffc78cad6ae7036762/b32069b0aef49c8a2c05ed210a9ff05e?AWSAccessKeyId=AKIATCLMSGFX4G7QTFVD&amp;Expires=1636810019&amp;Signature=A%2FuRJChE9RYh%2FIc%2B%2FIUFAWTE%2FDM%3D</t>
  </si>
  <si>
    <t>http://orgbling.s3.amazonaws.com/acf338107325a9ffc78cad6ae7036762/564d97651c4fba1ad4d8fc983c0953a0?AWSAccessKeyId=AKIATCLMSGFX4G7QTFVD&amp;Expires=1636810019&amp;Signature=vWpWg2kTiVFSrAevo9EZAwAqyI8%3D</t>
  </si>
  <si>
    <t>http://orgbling.s3.amazonaws.com/acf338107325a9ffc78cad6ae7036762/9077f5c668c5d0774e02ff26ed207f6f?AWSAccessKeyId=AKIATCLMSGFX4G7QTFVD&amp;Expires=1636810019&amp;Signature=x0xc9OJYENlgaW0lLrszkpRZhBo%3D</t>
  </si>
  <si>
    <t>http://orgbling.s3.amazonaws.com/acf338107325a9ffc78cad6ae7036762/270d98ddada0673f55d7b980227418fb?AWSAccessKeyId=AKIATCLMSGFX4G7QTFVD&amp;Expires=1636810019&amp;Signature=Ktxm0tvRdnwt1Qwhx6YvF0dDyFQ%3D</t>
  </si>
  <si>
    <t>http://orgbling.s3.amazonaws.com/acf338107325a9ffc78cad6ae7036762/1f0f07b205762ddb5577bf75d57e38dd?AWSAccessKeyId=AKIATCLMSGFX4G7QTFVD&amp;Expires=1636810019&amp;Signature=BWFYBjGb98H9BjQIUi73ZuSGQm8%3D</t>
  </si>
  <si>
    <t>http://orgbling.s3.amazonaws.com/acf338107325a9ffc78cad6ae7036762/7d58a4613e7adee7910bd04aba1c4675?AWSAccessKeyId=AKIATCLMSGFX4G7QTFVD&amp;Expires=1636810019&amp;Signature=ErioFDI7qK0d2f7nxjugqjORwdU%3D</t>
  </si>
  <si>
    <t>http://orgbling.s3.amazonaws.com/acf338107325a9ffc78cad6ae7036762/7d58a4613e7adee7910bd04aba1c4675?AWSAccessKeyId=AKIATCLMSGFX4G7QTFVD&amp;Expires=1636810034&amp;Signature=2dZqdCZDD0BejEWsQRwvhvAd3RQ%3D</t>
  </si>
  <si>
    <t>http://orgbling.s3.amazonaws.com/acf338107325a9ffc78cad6ae7036762/c7253802cdadbd6e9c6fdfa2e57a0a57?AWSAccessKeyId=AKIATCLMSGFX4G7QTFVD&amp;Expires=1636810034&amp;Signature=TBiIrt00Uw7yF9J6OlfcgSXqszQ%3D</t>
  </si>
  <si>
    <t>http://orgbling.s3.amazonaws.com/acf338107325a9ffc78cad6ae7036762/407f35466c285695b1bc30f236f3d9df?AWSAccessKeyId=AKIATCLMSGFX4G7QTFVD&amp;Expires=1636810034&amp;Signature=JlfkiwnppJFlDstpWbCpdAnpZK0%3D</t>
  </si>
  <si>
    <t>http://orgbling.s3.amazonaws.com/acf338107325a9ffc78cad6ae7036762/03baae7a893e43b7aba134d9cc5aa5eb?AWSAccessKeyId=AKIATCLMSGFX4G7QTFVD&amp;Expires=1636810034&amp;Signature=ioWMloaHG0jrdnZMOwq4hAEzjVI%3D</t>
  </si>
  <si>
    <t>http://orgbling.s3.amazonaws.com/acf338107325a9ffc78cad6ae7036762/b32069b0aef49c8a2c05ed210a9ff05e?AWSAccessKeyId=AKIATCLMSGFX4G7QTFVD&amp;Expires=1636810034&amp;Signature=C6m4Nq7CTDUCPv1WULw0ZNhQIps%3D</t>
  </si>
  <si>
    <t>http://orgbling.s3.amazonaws.com/acf338107325a9ffc78cad6ae7036762/9d58736d7c47eea02a775b6bfc2c2216?AWSAccessKeyId=AKIATCLMSGFX4G7QTFVD&amp;Expires=1636810034&amp;Signature=x1cBOpANig6QOgnGVv5XEs9NtdQ%3D</t>
  </si>
  <si>
    <t>http://orgbling.s3.amazonaws.com/acf338107325a9ffc78cad6ae7036762/8b943276f6f2e152616f5a1802547fef?AWSAccessKeyId=AKIATCLMSGFX4G7QTFVD&amp;Expires=1636810034&amp;Signature=X8da9%2F8VeG2MxMpZ8BS%2FqXlt7lE%3D</t>
  </si>
  <si>
    <t>http://orgbling.s3.amazonaws.com/acf338107325a9ffc78cad6ae7036762/109d6d1915dde02617ffe3b974cbc076?AWSAccessKeyId=AKIATCLMSGFX4G7QTFVD&amp;Expires=1636810034&amp;Signature=uEFhjMpKs3sLGhAQBzELARyIa54%3D</t>
  </si>
  <si>
    <t>http://orgbling.s3.amazonaws.com/acf338107325a9ffc78cad6ae7036762/5b71a6d32cf2442f59ac78597b162895?AWSAccessKeyId=AKIATCLMSGFX4G7QTFVD&amp;Expires=1636810034&amp;Signature=o3CW8l48ujA%2BjPNDzS0Z5YWgZxo%3D</t>
  </si>
  <si>
    <t>http://orgbling.s3.amazonaws.com/acf338107325a9ffc78cad6ae7036762/c0bd59e408e223ecaefa7f6cc637ee96?AWSAccessKeyId=AKIATCLMSGFX4G7QTFVD&amp;Expires=1636810034&amp;Signature=srDUZ9pgS5SdxIDdkZZDCNZNFjw%3D</t>
  </si>
  <si>
    <t>http://orgbling.s3.amazonaws.com/acf338107325a9ffc78cad6ae7036762/f6a38d89cae58b1070323eb9311a49ca?AWSAccessKeyId=AKIATCLMSGFX4G7QTFVD&amp;Expires=1636810034&amp;Signature=1Gdkykn3lqjgaEQQU2G%2BtbzrUJQ%3D</t>
  </si>
  <si>
    <t>http://orgbling.s3.amazonaws.com/acf338107325a9ffc78cad6ae7036762/f5c1a89758f8fd77b1b5e530549ba4f8?AWSAccessKeyId=AKIATCLMSGFX4G7QTFVD&amp;Expires=1636810034&amp;Signature=I%2FoueQccPRhDhXTtnMqo9SsM%2BIo%3D</t>
  </si>
  <si>
    <t>http://orgbling.s3.amazonaws.com/acf338107325a9ffc78cad6ae7036762/bac5b17ee20c711e388140d3982fa38f?AWSAccessKeyId=AKIATCLMSGFX4G7QTFVD&amp;Expires=1636810034&amp;Signature=%2BXfL029cSUFoG0Aw8LKd8SgCDO8%3D</t>
  </si>
  <si>
    <t>http://orgbling.s3.amazonaws.com/acf338107325a9ffc78cad6ae7036762/e779874a5311da131170c45dbc40c318?AWSAccessKeyId=AKIATCLMSGFX4G7QTFVD&amp;Expires=1636810034&amp;Signature=4e1uYjyKaIkkiwknaLNN4IfIS7k%3D</t>
  </si>
  <si>
    <t>http://orgbling.s3.amazonaws.com/acf338107325a9ffc78cad6ae7036762/bac5b17ee20c711e388140d3982fa38f?AWSAccessKeyId=AKIATCLMSGFX4G7QTFVD&amp;Expires=1636810035&amp;Signature=GxhkQaAqMx1oqIzVLLp4r75cmiY%3D</t>
  </si>
  <si>
    <t>http://orgbling.s3.amazonaws.com/acf338107325a9ffc78cad6ae7036762/b32069b0aef49c8a2c05ed210a9ff05e?AWSAccessKeyId=AKIATCLMSGFX4G7QTFVD&amp;Expires=1636810035&amp;Signature=HSxDmSDl%2Bk2R5oZ2tRlDLIx4VE8%3D</t>
  </si>
  <si>
    <t>http://orgbling.s3.amazonaws.com/acf338107325a9ffc78cad6ae7036762/58f3ae16960f5c29e60b01fd34856161?AWSAccessKeyId=AKIATCLMSGFX4G7QTFVD&amp;Expires=1636810035&amp;Signature=%2Fu784NtZOommtCvNRHBAxY6iXUY%3D</t>
  </si>
  <si>
    <t>http://orgbling.s3.amazonaws.com/acf338107325a9ffc78cad6ae7036762/30a46e9f8c421903e3b83ecc685abfda?AWSAccessKeyId=AKIATCLMSGFX4G7QTFVD&amp;Expires=1636810035&amp;Signature=gP%2BBIcr%2FkckvAh4%2BifYgFrhpM5Y%3D</t>
  </si>
  <si>
    <t>http://orgbling.s3.amazonaws.com/acf338107325a9ffc78cad6ae7036762/ecc449a3181dcdd5ca7945aa61d130eb?AWSAccessKeyId=AKIATCLMSGFX4G7QTFVD&amp;Expires=1636810035&amp;Signature=uz4oBmbM8A6%2B84eymL8AWHj1D8U%3D</t>
  </si>
  <si>
    <t>http://orgbling.s3.amazonaws.com/acf338107325a9ffc78cad6ae7036762/8b943276f6f2e152616f5a1802547fef?AWSAccessKeyId=AKIATCLMSGFX4G7QTFVD&amp;Expires=1636810035&amp;Signature=S4XNubB4fb9aUoPtsUV97mVG1yQ%3D</t>
  </si>
  <si>
    <t>http://orgbling.s3.amazonaws.com/acf338107325a9ffc78cad6ae7036762/1f0f07b205762ddb5577bf75d57e38dd?AWSAccessKeyId=AKIATCLMSGFX4G7QTFVD&amp;Expires=1636810035&amp;Signature=YM78VFLNA2fuRnZwpT0x2XYkc6c%3D</t>
  </si>
  <si>
    <t>http://orgbling.s3.amazonaws.com/acf338107325a9ffc78cad6ae7036762/7d58a4613e7adee7910bd04aba1c4675?AWSAccessKeyId=AKIATCLMSGFX4G7QTFVD&amp;Expires=1636810035&amp;Signature=WQI8EJ1vSh%2BX6g4pLH%2Flxr388nw%3D</t>
  </si>
  <si>
    <t>http://orgbling.s3.amazonaws.com/acf338107325a9ffc78cad6ae7036762/2b0e787607b2262a38c8943b5fda3201?AWSAccessKeyId=AKIATCLMSGFX4G7QTFVD&amp;Expires=1636810035&amp;Signature=efY7CTDGIc9LgnXZJoyN3Q%2Fpf78%3D</t>
  </si>
  <si>
    <t>http://orgbling.s3.amazonaws.com/acf338107325a9ffc78cad6ae7036762/73d6b550fcf8e15341cfcda759d5315f?AWSAccessKeyId=AKIATCLMSGFX4G7QTFVD&amp;Expires=1636810035&amp;Signature=OVVGcRUHAb6gej3za88vaKf6uvs%3D</t>
  </si>
  <si>
    <t>http://orgbling.s3.amazonaws.com/acf338107325a9ffc78cad6ae7036762/8b2bbfd8ee3257e2bf7993d323b5152a?AWSAccessKeyId=AKIATCLMSGFX4G7QTFVD&amp;Expires=1636810035&amp;Signature=Zmo3uHzvlT4CrfExxUlwEtqMZyc%3D</t>
  </si>
  <si>
    <t>http://orgbling.s3.amazonaws.com/acf338107325a9ffc78cad6ae7036762/f0db77dd3924767cf45a4de8f6a26352?AWSAccessKeyId=AKIATCLMSGFX4G7QTFVD&amp;Expires=1636810035&amp;Signature=VjUeUM9DeVjARmExUU8BbtDC%2F3Y%3D</t>
  </si>
  <si>
    <t>http://orgbling.s3.amazonaws.com/acf338107325a9ffc78cad6ae7036762/3b999d19fe268ce64fc62b0e04bf454a?AWSAccessKeyId=AKIATCLMSGFX4G7QTFVD&amp;Expires=1636810035&amp;Signature=B9BVuud9abY973e9wvu1U%2FS7bfg%3D</t>
  </si>
  <si>
    <t>http://orgbling.s3.amazonaws.com/acf338107325a9ffc78cad6ae7036762/d48dc9ddcb5548b45f06611afdcc0243?AWSAccessKeyId=AKIATCLMSGFX4G7QTFVD&amp;Expires=1636810035&amp;Signature=rHKp8XvIK%2BDWp42jN08eFdLwf2Q%3D</t>
  </si>
  <si>
    <t>http://orgbling.s3.amazonaws.com/acf338107325a9ffc78cad6ae7036762/d0588e270d7fdfe987b454120906111e?AWSAccessKeyId=AKIATCLMSGFX4G7QTFVD&amp;Expires=1636810035&amp;Signature=sglDmB%2FA27h2ROUNWQhVQU%2Bl%2FbQ%3D</t>
  </si>
  <si>
    <t>http://orgbling.s3.amazonaws.com/acf338107325a9ffc78cad6ae7036762/221ae46c400fe9425a18c4feeca36650?AWSAccessKeyId=AKIATCLMSGFX4G7QTFVD&amp;Expires=1636810035&amp;Signature=v1f3QRt8v6JApue7NXFfxTUM6o0%3D</t>
  </si>
  <si>
    <t>http://orgbling.s3.amazonaws.com/acf338107325a9ffc78cad6ae7036762/bbf92e401f83b9ebe9fe455d6479e0ec?AWSAccessKeyId=AKIATCLMSGFX4G7QTFVD&amp;Expires=1636810035&amp;Signature=msyCwSVW0qvtnKN83nB6iHvKWfw%3D</t>
  </si>
  <si>
    <t>http://orgbling.s3.amazonaws.com/acf338107325a9ffc78cad6ae7036762/13573fcd543f9d708b796f8a6a3b10eb?AWSAccessKeyId=AKIATCLMSGFX4G7QTFVD&amp;Expires=1636810035&amp;Signature=MovJ9QzfQblYc%2FjP0eqABOrdQoY%3D</t>
  </si>
  <si>
    <t>http://orgbling.s3.amazonaws.com/acf338107325a9ffc78cad6ae7036762/fa773d852bc98a2ae3c05669fe3e7c60?AWSAccessKeyId=AKIATCLMSGFX4G7QTFVD&amp;Expires=1636810035&amp;Signature=eLLcTE9V9PLSza89eEUyucv9CGs%3D</t>
  </si>
  <si>
    <t>http://orgbling.s3.amazonaws.com/acf338107325a9ffc78cad6ae7036762/2c7dcf9dc42a60cc12954d07b37c71a3?AWSAccessKeyId=AKIATCLMSGFX4G7QTFVD&amp;Expires=1636810035&amp;Signature=MJQmKAPByji1erTBgyhWddQd39Q%3D</t>
  </si>
  <si>
    <t>http://orgbling.s3.amazonaws.com/acf338107325a9ffc78cad6ae7036762/29264b49c9d9606a72ff327e3a8703e7?AWSAccessKeyId=AKIATCLMSGFX4G7QTFVD&amp;Expires=1636810035&amp;Signature=9KXUDBveq0SXwlGKhkOTDQNBhAc%3D</t>
  </si>
  <si>
    <t>http://orgbling.s3.amazonaws.com/acf338107325a9ffc78cad6ae7036762/101139c1be49418ab7a16a9b6a2d0134?AWSAccessKeyId=AKIATCLMSGFX4G7QTFVD&amp;Expires=1636810035&amp;Signature=OAgaEByOdy7dEdyl5HiIBoXFdJM%3D</t>
  </si>
  <si>
    <t>http://orgbling.s3.amazonaws.com/acf338107325a9ffc78cad6ae7036762/ea661469755e0b716659f39b0035f334?AWSAccessKeyId=AKIATCLMSGFX4G7QTFVD&amp;Expires=1636810035&amp;Signature=vQ84KXNENHXjyOiu6uqfQu5xzHQ%3D</t>
  </si>
  <si>
    <t>http://orgbling.s3.amazonaws.com/acf338107325a9ffc78cad6ae7036762/b83393b59eb4c7d2c5292282f1d6ce3c?AWSAccessKeyId=AKIATCLMSGFX4G7QTFVD&amp;Expires=1636810035&amp;Signature=4XTBylMJtGaBxGF%2FJsIneobMThg%3D</t>
  </si>
  <si>
    <t>http://orgbling.s3.amazonaws.com/acf338107325a9ffc78cad6ae7036762/1c649d4da84a6d373f9da1f93dd03cae?AWSAccessKeyId=AKIATCLMSGFX4G7QTFVD&amp;Expires=1636810035&amp;Signature=HuVLuNQGaL%2Fz58AxoGH8YRGnVBE%3D</t>
  </si>
  <si>
    <t>http://orgbling.s3.amazonaws.com/acf338107325a9ffc78cad6ae7036762/4ca1a2a857ed3d783511785275656d5b?AWSAccessKeyId=AKIATCLMSGFX4G7QTFVD&amp;Expires=1636810035&amp;Signature=uLRyFFz2I%2BhGOigJhhB8%2FzWvvgA%3D</t>
  </si>
  <si>
    <t>http://orgbling.s3.amazonaws.com/acf338107325a9ffc78cad6ae7036762/0f3993f6d08c43fb2b9a25dac00311fa?AWSAccessKeyId=AKIATCLMSGFX4G7QTFVD&amp;Expires=1636810035&amp;Signature=yfIRXyk7CPIl748RNd%2BsDIm9ELo%3D</t>
  </si>
  <si>
    <t>http://orgbling.s3.amazonaws.com/acf338107325a9ffc78cad6ae7036762/ffcab7f17062fc0103ec8d99a6883f9b?AWSAccessKeyId=AKIATCLMSGFX4G7QTFVD&amp;Expires=1636810035&amp;Signature=QdZjrcvSYOVqSDv1Z5Wt5PmrnxQ%3D</t>
  </si>
  <si>
    <t>http://orgbling.s3.amazonaws.com/acf338107325a9ffc78cad6ae7036762/4d3faf1043f97480693d9272b057747e?AWSAccessKeyId=AKIATCLMSGFX4G7QTFVD&amp;Expires=1636810035&amp;Signature=uvpX5RI3R8s08s26U02zGCG8Vdk%3D</t>
  </si>
  <si>
    <t>http://orgbling.s3.amazonaws.com/acf338107325a9ffc78cad6ae7036762/7608b9c941c4259623294e829b2c99a6?AWSAccessKeyId=AKIATCLMSGFX4G7QTFVD&amp;Expires=1636810035&amp;Signature=HqYLJZ1%2Fi0iuViCO2dHI8ngEoJo%3D</t>
  </si>
  <si>
    <t>http://orgbling.s3.amazonaws.com/acf338107325a9ffc78cad6ae7036762/3bded7c2b96412ee18e29385bcc83b3c?AWSAccessKeyId=AKIATCLMSGFX4G7QTFVD&amp;Expires=1636810035&amp;Signature=ixTyOr8K%2FaWi%2BhrnnocW%2FCw9tIg%3D</t>
  </si>
  <si>
    <t>http://orgbling.s3.amazonaws.com/acf338107325a9ffc78cad6ae7036762/a86a9034f102f3ed82b8a5a015961a22?AWSAccessKeyId=AKIATCLMSGFX4G7QTFVD&amp;Expires=1636810035&amp;Signature=EeDYsrDpufdV%2FwR3pe9HKfpr4Ws%3D</t>
  </si>
  <si>
    <t>http://orgbling.s3.amazonaws.com/acf338107325a9ffc78cad6ae7036762/208856c80cdbc8eedcdeea4d051b33b7?AWSAccessKeyId=AKIATCLMSGFX4G7QTFVD&amp;Expires=1636810035&amp;Signature=x5x41bTO1famRbt2QLTjyS3iEwM%3D</t>
  </si>
  <si>
    <t>http://orgbling.s3.amazonaws.com/acf338107325a9ffc78cad6ae7036762/2e7ae17fcff20ef3681336fd1688b851?AWSAccessKeyId=AKIATCLMSGFX4G7QTFVD&amp;Expires=1636810035&amp;Signature=IoksY7ACcF3CIm0ylL63s%2FDDycM%3D</t>
  </si>
  <si>
    <t>http://orgbling.s3.amazonaws.com/acf338107325a9ffc78cad6ae7036762/ca3071a152d5b9ff896bc888edb088d5?AWSAccessKeyId=AKIATCLMSGFX4G7QTFVD&amp;Expires=1636810035&amp;Signature=C1cwQYelBU%2BLy7DKz99Y727XEkE%3D</t>
  </si>
  <si>
    <t>http://orgbling.s3.amazonaws.com/acf338107325a9ffc78cad6ae7036762/22e47fd09022de0c07d29d8245f7355f?AWSAccessKeyId=AKIATCLMSGFX4G7QTFVD&amp;Expires=1636810035&amp;Signature=e91BD7vyERTvMU%2BHRze0kbCbEHU%3D</t>
  </si>
  <si>
    <t>http://orgbling.s3.amazonaws.com/acf338107325a9ffc78cad6ae7036762/72846ba9454b3eff95484c1c18aae357?AWSAccessKeyId=AKIATCLMSGFX4G7QTFVD&amp;Expires=1636810035&amp;Signature=dW5omnOowMXmjjEHZiDW927Piu8%3D</t>
  </si>
  <si>
    <t>http://orgbling.s3.amazonaws.com/acf338107325a9ffc78cad6ae7036762/ce14564a530ac7ffd351a9635b510191?AWSAccessKeyId=AKIATCLMSGFX4G7QTFVD&amp;Expires=1636810035&amp;Signature=I1heDjAGFaA00MSrrOkfVLR4ZvY%3D</t>
  </si>
  <si>
    <t>http://orgbling.s3.amazonaws.com/acf338107325a9ffc78cad6ae7036762/8148ffc8cf7c424bb7e7c172e932b718?AWSAccessKeyId=AKIATCLMSGFX4G7QTFVD&amp;Expires=1636810035&amp;Signature=8jdJ22FtGwX6R7N%2F1aLBIzsumCQ%3D</t>
  </si>
  <si>
    <t>http://orgbling.s3.amazonaws.com/acf338107325a9ffc78cad6ae7036762/2220a665b3000199a703ea71dda6169d?AWSAccessKeyId=AKIATCLMSGFX4G7QTFVD&amp;Expires=1636810035&amp;Signature=e5W9W4mlsTmar6nHeJiZwEh1K7c%3D</t>
  </si>
  <si>
    <t>http://orgbling.s3.amazonaws.com/acf338107325a9ffc78cad6ae7036762/c2c6e6c1faa9c80b227c7a3510ad8eb1?AWSAccessKeyId=AKIATCLMSGFX4G7QTFVD&amp;Expires=1636810035&amp;Signature=H61LzIx5RQFketgUO6ZBt2JL4vM%3D</t>
  </si>
  <si>
    <t>http://orgbling.s3.amazonaws.com/acf338107325a9ffc78cad6ae7036762/fc5c9c31dd901b4f3c612eabbb6e68b1?AWSAccessKeyId=AKIATCLMSGFX4G7QTFVD&amp;Expires=1636810035&amp;Signature=ypHEqPb%2FTOAY7oZWawcsyHcbBuU%3D</t>
  </si>
  <si>
    <t>http://orgbling.s3.amazonaws.com/acf338107325a9ffc78cad6ae7036762/21dbc6156434daa1d8f9706e16be2504?AWSAccessKeyId=AKIATCLMSGFX4G7QTFVD&amp;Expires=1636810035&amp;Signature=o%2FvG5%2FMvVDXNTnMQGfudBd3df%2F4%3D</t>
  </si>
  <si>
    <t>http://orgbling.s3.amazonaws.com/acf338107325a9ffc78cad6ae7036762/fd6834b0a1da84a59473541170c9ebb5?AWSAccessKeyId=AKIATCLMSGFX4G7QTFVD&amp;Expires=1636810035&amp;Signature=Ae3fmfnouNIwO0C1hzwzs4ZOMSQ%3D</t>
  </si>
  <si>
    <t>http://orgbling.s3.amazonaws.com/acf338107325a9ffc78cad6ae7036762/4332ff5137c05cf9fb32150533291c0d?AWSAccessKeyId=AKIATCLMSGFX4G7QTFVD&amp;Expires=1636810035&amp;Signature=dyWQLuq2DH3nwBF4tYJ15oodwy4%3D</t>
  </si>
  <si>
    <t>http://orgbling.s3.amazonaws.com/acf338107325a9ffc78cad6ae7036762/ca52aec57212371ef781eed62f9b24c8?AWSAccessKeyId=AKIATCLMSGFX4G7QTFVD&amp;Expires=1636810035&amp;Signature=iK8ZA%2BI7qi1HOK72Rhjpri88PIw%3D</t>
  </si>
  <si>
    <t>http://orgbling.s3.amazonaws.com/acf338107325a9ffc78cad6ae7036762/a922da8431a294c0db51ec1e20b2983d?AWSAccessKeyId=AKIATCLMSGFX4G7QTFVD&amp;Expires=1636810035&amp;Signature=VcHcKshDlpExkzKS9aLRH5Hqmj8%3D</t>
  </si>
  <si>
    <t>http://orgbling.s3.amazonaws.com/acf338107325a9ffc78cad6ae7036762/fd181e4d085a0f567e7703ddc4bf0c90?AWSAccessKeyId=AKIATCLMSGFX4G7QTFVD&amp;Expires=1636810035&amp;Signature=aTeYrauW7enLhZhW3ZNsGVy1564%3D</t>
  </si>
  <si>
    <t>http://orgbling.s3.amazonaws.com/acf338107325a9ffc78cad6ae7036762/a7c50e200ebc9f3e41bb3c40b0df3253?AWSAccessKeyId=AKIATCLMSGFX4G7QTFVD&amp;Expires=1636810035&amp;Signature=tNohXZAPtDs%2FnKf2Ac4dXpkpquY%3D</t>
  </si>
  <si>
    <t>http://orgbling.s3.amazonaws.com/acf338107325a9ffc78cad6ae7036762/240aef4987791f2ba17f87189a82a768?AWSAccessKeyId=AKIATCLMSGFX4G7QTFVD&amp;Expires=1636810035&amp;Signature=0CeQiTYCKD4SCme9rfnG2UVHeZY%3D</t>
  </si>
  <si>
    <t>http://orgbling.s3.amazonaws.com/acf338107325a9ffc78cad6ae7036762/7b0783e9350396154966b51bb0d33e7f?AWSAccessKeyId=AKIATCLMSGFX4G7QTFVD&amp;Expires=1636810035&amp;Signature=wNbUKrSuzn5AJ5T9PcjUmrM541g%3D</t>
  </si>
  <si>
    <t>http://orgbling.s3.amazonaws.com/acf338107325a9ffc78cad6ae7036762/82ca6a6231d1a98341cc6f913e7b59f8?AWSAccessKeyId=AKIATCLMSGFX4G7QTFVD&amp;Expires=1636810035&amp;Signature=FLeFpvtEtn138AZP08EJAmwCx8k%3D</t>
  </si>
  <si>
    <t>http://orgbling.s3.amazonaws.com/acf338107325a9ffc78cad6ae7036762/4910cea1306d553a29fa35ad8704d884?AWSAccessKeyId=AKIATCLMSGFX4G7QTFVD&amp;Expires=1636810035&amp;Signature=ndPUHQeRDbbWq6MiGkWPgu9D8no%3D</t>
  </si>
  <si>
    <t>http://orgbling.s3.amazonaws.com/acf338107325a9ffc78cad6ae7036762/f675dd876fd6e049e5ac0cdd9f10bde1?AWSAccessKeyId=AKIATCLMSGFX4G7QTFVD&amp;Expires=1636810035&amp;Signature=Q6C4qDyvvI7F8GgYTgHo5mBUi4o%3D</t>
  </si>
  <si>
    <t>http://orgbling.s3.amazonaws.com/acf338107325a9ffc78cad6ae7036762/beb34dd0bd3f929fac0104852b069131?AWSAccessKeyId=AKIATCLMSGFX4G7QTFVD&amp;Expires=1636810035&amp;Signature=9N7B5UCMTJeF%2FuWsicnMN%2BheXyo%3D</t>
  </si>
  <si>
    <t>http://orgbling.s3.amazonaws.com/acf338107325a9ffc78cad6ae7036762/7532b252adcbdf2d5e4fb68157433d1a?AWSAccessKeyId=AKIATCLMSGFX4G7QTFVD&amp;Expires=1636810035&amp;Signature=l2Ty1YrWMrklFgM5Zd5q1Pv%2FKNo%3D</t>
  </si>
  <si>
    <t>http://orgbling.s3.amazonaws.com/acf338107325a9ffc78cad6ae7036762/a7d0a44cd8660f874788e540d54baeef?AWSAccessKeyId=AKIATCLMSGFX4G7QTFVD&amp;Expires=1636810035&amp;Signature=YUOiy%2BjzV%2BLl4RWar7XkuUPMZJM%3D</t>
  </si>
  <si>
    <t>http://orgbling.s3.amazonaws.com/acf338107325a9ffc78cad6ae7036762/283a0c42aa8b6434a9ad80c5ebe8f28a?AWSAccessKeyId=AKIATCLMSGFX4G7QTFVD&amp;Expires=1636810035&amp;Signature=WekOJqaScQIACcVIj0sGSjIIfn0%3D</t>
  </si>
  <si>
    <t>http://orgbling.s3.amazonaws.com/acf338107325a9ffc78cad6ae7036762/870229e1ced0f09a0f1ba3a7d1dd0c89?AWSAccessKeyId=AKIATCLMSGFX4G7QTFVD&amp;Expires=1636810035&amp;Signature=NmYr9dpIK2iZEOuMcDnP4LFmWMI%3D</t>
  </si>
  <si>
    <t>http://orgbling.s3.amazonaws.com/acf338107325a9ffc78cad6ae7036762/778f6d1542ef150d64166b270ffd4d5d?AWSAccessKeyId=AKIATCLMSGFX4G7QTFVD&amp;Expires=1636810035&amp;Signature=67ABr9I8x3jMwvaN8d10hbSZ2Q8%3D</t>
  </si>
  <si>
    <t>http://orgbling.s3.amazonaws.com/acf338107325a9ffc78cad6ae7036762/e5cd199905235e513942ae6312ee94d9?AWSAccessKeyId=AKIATCLMSGFX4G7QTFVD&amp;Expires=1636810035&amp;Signature=tAxuk2aQS1y6xXe%2FJj88qAVCTSo%3D</t>
  </si>
  <si>
    <t>http://orgbling.s3.amazonaws.com/acf338107325a9ffc78cad6ae7036762/64e89fee495d4b6addd175f10f3c48a1?AWSAccessKeyId=AKIATCLMSGFX4G7QTFVD&amp;Expires=1636810035&amp;Signature=AFOLvJZdTgGhmC6WyeLq67hy02g%3D</t>
  </si>
  <si>
    <t>http://orgbling.s3.amazonaws.com/acf338107325a9ffc78cad6ae7036762/bb0d5b3896b3f69690ff355fabaf1f90?AWSAccessKeyId=AKIATCLMSGFX4G7QTFVD&amp;Expires=1636810035&amp;Signature=O9Llvnm4c3HswR053SR4jm8fLOo%3D</t>
  </si>
  <si>
    <t>http://orgbling.s3.amazonaws.com/acf338107325a9ffc78cad6ae7036762/013f1c04ffadd2749cb778291edd01f6?AWSAccessKeyId=AKIATCLMSGFX4G7QTFVD&amp;Expires=1636810035&amp;Signature=48SNeKp64%2F1DVw93aIs49dVioqQ%3D</t>
  </si>
  <si>
    <t>http://orgbling.s3.amazonaws.com/acf338107325a9ffc78cad6ae7036762/4dc64693bdbcb4e2a8c078668d982620?AWSAccessKeyId=AKIATCLMSGFX4G7QTFVD&amp;Expires=1636810035&amp;Signature=MkUu47Sd5mkFZyEzTPMBU1Ez7CU%3D</t>
  </si>
  <si>
    <t>http://orgbling.s3.amazonaws.com/acf338107325a9ffc78cad6ae7036762/8279c0aaa3b4daa41ec5b834e048bb98?AWSAccessKeyId=AKIATCLMSGFX4G7QTFVD&amp;Expires=1636810035&amp;Signature=8H3cMbS1GUImUnm7%2F9j7GKfOoGM%3D</t>
  </si>
  <si>
    <t>http://orgbling.s3.amazonaws.com/acf338107325a9ffc78cad6ae7036762/66fbfd5659e8fe5b23e3a484353c2459?AWSAccessKeyId=AKIATCLMSGFX4G7QTFVD&amp;Expires=1636810035&amp;Signature=E591X6aGkHkZOPoGOfFkE9%2BTuL4%3D</t>
  </si>
  <si>
    <t>http://orgbling.s3.amazonaws.com/acf338107325a9ffc78cad6ae7036762/618d318037c2d4bb19dca7cca3769638?AWSAccessKeyId=AKIATCLMSGFX4G7QTFVD&amp;Expires=1636810035&amp;Signature=rfezHI1jb5P8u5szp9jqYXDPy1I%3D</t>
  </si>
  <si>
    <t>http://orgbling.s3.amazonaws.com/acf338107325a9ffc78cad6ae7036762/01b8c9114c712d201f8c5b17c52b1f71?AWSAccessKeyId=AKIATCLMSGFX4G7QTFVD&amp;Expires=1636810036&amp;Signature=3jFA1DqnKG9tr8qsvHJ%2Bj61sqQw%3D</t>
  </si>
  <si>
    <t>http://orgbling.s3.amazonaws.com/acf338107325a9ffc78cad6ae7036762/73fa884780c7ae0bbf02e70822368f70?AWSAccessKeyId=AKIATCLMSGFX4G7QTFVD&amp;Expires=1636810036&amp;Signature=VPAkSg418wrdnfpoRkbPkcTX7fA%3D</t>
  </si>
  <si>
    <t>http://orgbling.s3.amazonaws.com/acf338107325a9ffc78cad6ae7036762/0768b1bbe918804cd0904ec04fedeb3b?AWSAccessKeyId=AKIATCLMSGFX4G7QTFVD&amp;Expires=1636810036&amp;Signature=OP0SUuztrS4eeuXwVIVUGp94ZTg%3D</t>
  </si>
  <si>
    <t>http://orgbling.s3.amazonaws.com/acf338107325a9ffc78cad6ae7036762/a94ad99080b7f1c60d78cd430c09759c?AWSAccessKeyId=AKIATCLMSGFX4G7QTFVD&amp;Expires=1636810036&amp;Signature=2jR1eR%2F2QL%2BHcb%2BeBit3OPwZ7CE%3D</t>
  </si>
  <si>
    <t>http://orgbling.s3.amazonaws.com/acf338107325a9ffc78cad6ae7036762/1531c399ec78cca1c40d951a06bf1b39?AWSAccessKeyId=AKIATCLMSGFX4G7QTFVD&amp;Expires=1636810036&amp;Signature=GbYfZOlNmiiuFAK36jcbXmB1A8M%3D</t>
  </si>
  <si>
    <t>http://orgbling.s3.amazonaws.com/acf338107325a9ffc78cad6ae7036762/c8c1f018dbaef31208466be91eb2f333?AWSAccessKeyId=AKIATCLMSGFX4G7QTFVD&amp;Expires=1636810036&amp;Signature=ZoOqaIGsZrZUUmocaBl7dKJchlM%3D</t>
  </si>
  <si>
    <t>http://orgbling.s3.amazonaws.com/acf338107325a9ffc78cad6ae7036762/a39c8eaa5e73382d259ec67caeda97f4?AWSAccessKeyId=AKIATCLMSGFX4G7QTFVD&amp;Expires=1636810036&amp;Signature=o%2BKejikpO5DxhFC%2FaQOVz1dffWw%3D</t>
  </si>
  <si>
    <t>http://orgbling.s3.amazonaws.com/acf338107325a9ffc78cad6ae7036762/f410411778d4083f0677934c187cb376?AWSAccessKeyId=AKIATCLMSGFX4G7QTFVD&amp;Expires=1636810036&amp;Signature=ckf1QBm%2BBlYZHhxjQFkn3sl4p5g%3D</t>
  </si>
  <si>
    <t>http://orgbling.s3.amazonaws.com/acf338107325a9ffc78cad6ae7036762/ceca7ca74f0d5583f34d9763df90127f?AWSAccessKeyId=AKIATCLMSGFX4G7QTFVD&amp;Expires=1636810037&amp;Signature=hLdMY2eS3DQwvKmRnvkuAnFv580%3D</t>
  </si>
  <si>
    <t>http://orgbling.s3.amazonaws.com/acf338107325a9ffc78cad6ae7036762/ed9f9470ef4b257e0e40055bcd3b6796?AWSAccessKeyId=AKIATCLMSGFX4G7QTFVD&amp;Expires=1636810037&amp;Signature=v1K0i1YYKaAPw20Nmrs5v7d1228%3D</t>
  </si>
  <si>
    <t>http://orgbling.s3.amazonaws.com/acf338107325a9ffc78cad6ae7036762/d39d1ebd5879308779fd19fc55d006fb?AWSAccessKeyId=AKIATCLMSGFX4G7QTFVD&amp;Expires=1636810037&amp;Signature=2lAO2Wg32cDy6M%2BMKHY5Km6yA5c%3D</t>
  </si>
  <si>
    <t>http://orgbling.s3.amazonaws.com/acf338107325a9ffc78cad6ae7036762/6af7394ad5705a1e2d87ff5f4c82482f?AWSAccessKeyId=AKIATCLMSGFX4G7QTFVD&amp;Expires=1636810037&amp;Signature=4Hx1cLiVxoZdqDLidmoOTlwpXn8%3D</t>
  </si>
  <si>
    <t>http://orgbling.s3.amazonaws.com/acf338107325a9ffc78cad6ae7036762/503ca723df2bf4dfe9a72aea82b593e1?AWSAccessKeyId=AKIATCLMSGFX4G7QTFVD&amp;Expires=1636810037&amp;Signature=j4y1y5yRWZkPvVTaijzFTVb77cM%3D</t>
  </si>
  <si>
    <t>http://orgbling.s3.amazonaws.com/acf338107325a9ffc78cad6ae7036762/0ed87941b3ace0d83d5407eb8d743eae?AWSAccessKeyId=AKIATCLMSGFX4G7QTFVD&amp;Expires=1636810037&amp;Signature=MhbTj6Ey%2BQlnZrxhipvVbUii12g%3D</t>
  </si>
  <si>
    <t>http://orgbling.s3.amazonaws.com/acf338107325a9ffc78cad6ae7036762/5de30ab7903f271615f1607528d1d0e7?AWSAccessKeyId=AKIATCLMSGFX4G7QTFVD&amp;Expires=1636810037&amp;Signature=w4%2FF3WVnUfkFMfZh1vkfLAMZjF4%3D</t>
  </si>
  <si>
    <t>http://orgbling.s3.amazonaws.com/acf338107325a9ffc78cad6ae7036762/3752de38fd7b105798c6743f88a22d67?AWSAccessKeyId=AKIATCLMSGFX4G7QTFVD&amp;Expires=1636810037&amp;Signature=8iCprrL%2F4dq04f7bI4X4ORKTFYc%3D</t>
  </si>
  <si>
    <t>http://orgbling.s3.amazonaws.com/acf338107325a9ffc78cad6ae7036762/8db6383a300ec907b785338d952b1981?AWSAccessKeyId=AKIATCLMSGFX4G7QTFVD&amp;Expires=1636810037&amp;Signature=saXtkgZspJlkHUT7MEnD1tefFAo%3D</t>
  </si>
  <si>
    <t>http://orgbling.s3.amazonaws.com/acf338107325a9ffc78cad6ae7036762/3666f621b296cfbf961388b1f73721db?AWSAccessKeyId=AKIATCLMSGFX4G7QTFVD&amp;Expires=1636810037&amp;Signature=nwv9xssQzNF1HATN1GchPmWTFp0%3D</t>
  </si>
  <si>
    <t>http://orgbling.s3.amazonaws.com/acf338107325a9ffc78cad6ae7036762/ca0664f314ba326d6ae7b855284f3aaa?AWSAccessKeyId=AKIATCLMSGFX4G7QTFVD&amp;Expires=1636810037&amp;Signature=IowWBNr%2FupqI4OKHHn4KVYgZktU%3D</t>
  </si>
  <si>
    <t>http://orgbling.s3.amazonaws.com/acf338107325a9ffc78cad6ae7036762/d1edb27b2c2651bf4aad79dd6eb4d847?AWSAccessKeyId=AKIATCLMSGFX4G7QTFVD&amp;Expires=1636810037&amp;Signature=bq8PzaPV0NQBnU0zrgX3XVlcWoY%3D</t>
  </si>
  <si>
    <t>http://orgbling.s3.amazonaws.com/acf338107325a9ffc78cad6ae7036762/dc6e91487e2e4194a00118beb0c9d8fc?AWSAccessKeyId=AKIATCLMSGFX4G7QTFVD&amp;Expires=1636810037&amp;Signature=oQ%2BXSvZ0AoB7GG47RD0qlyHInzM%3D</t>
  </si>
  <si>
    <t>http://orgbling.s3.amazonaws.com/acf338107325a9ffc78cad6ae7036762/1a7e68ec8d92c6e6f1ce2013b1c4a15f?AWSAccessKeyId=AKIATCLMSGFX4G7QTFVD&amp;Expires=1636810037&amp;Signature=4fFWjf8aCrdFRN5DOGEFisrkdOo%3D</t>
  </si>
  <si>
    <t>http://orgbling.s3.amazonaws.com/acf338107325a9ffc78cad6ae7036762/7fbece53d90f0a272947e17213756186?AWSAccessKeyId=AKIATCLMSGFX4G7QTFVD&amp;Expires=1636810037&amp;Signature=J8uXWUTfyf0BuRe0Vmbfo%2FJW9kc%3D</t>
  </si>
  <si>
    <t>http://orgbling.s3.amazonaws.com/acf338107325a9ffc78cad6ae7036762/7a3be87b770d397962321fcbe364f50e?AWSAccessKeyId=AKIATCLMSGFX4G7QTFVD&amp;Expires=1636810037&amp;Signature=MRrssIFN%2BZHzJbmKc4jZeMEVgv0%3D</t>
  </si>
  <si>
    <t>http://orgbling.s3.amazonaws.com/acf338107325a9ffc78cad6ae7036762/25bc8031bfebde9843e25ee0595c2781?AWSAccessKeyId=AKIATCLMSGFX4G7QTFVD&amp;Expires=1636810037&amp;Signature=qm3Uez9ajk1JaLl1n6JntAiZfT4%3D</t>
  </si>
  <si>
    <t>http://orgbling.s3.amazonaws.com/acf338107325a9ffc78cad6ae7036762/e0ed962cdb4ff7ce81b6c7dfa15d522a?AWSAccessKeyId=AKIATCLMSGFX4G7QTFVD&amp;Expires=1636810037&amp;Signature=Y%2FKiY%2FjuAmBV3dsqJ7GG0QRizZw%3D</t>
  </si>
  <si>
    <t>http://orgbling.s3.amazonaws.com/acf338107325a9ffc78cad6ae7036762/99830a1f38b67ff0c95d4bcc881ab46c?AWSAccessKeyId=AKIATCLMSGFX4G7QTFVD&amp;Expires=1636810037&amp;Signature=TnFtODJ8lxDzsCOoPgSserDP1UQ%3D</t>
  </si>
  <si>
    <t>http://orgbling.s3.amazonaws.com/acf338107325a9ffc78cad6ae7036762/1ea5e983cde34d3faafac325c76167f9?AWSAccessKeyId=AKIATCLMSGFX4G7QTFVD&amp;Expires=1636810037&amp;Signature=ay%2BavBc55tOkDcESwnZE6lVrs8E%3D</t>
  </si>
  <si>
    <t>http://orgbling.s3.amazonaws.com/acf338107325a9ffc78cad6ae7036762/bc036cd84c6a21ac7284c5cc9449440e?AWSAccessKeyId=AKIATCLMSGFX4G7QTFVD&amp;Expires=1636810037&amp;Signature=YlDPy3H%2FUYkdYrlIhePZOy880N0%3D</t>
  </si>
  <si>
    <t>http://orgbling.s3.amazonaws.com/acf338107325a9ffc78cad6ae7036762/51a84934d712e19e8308b56854cd155a?AWSAccessKeyId=AKIATCLMSGFX4G7QTFVD&amp;Expires=1636810037&amp;Signature=ItMMndsVggEn%2BD9il9pz8ZofUHo%3D</t>
  </si>
  <si>
    <t>http://orgbling.s3.amazonaws.com/acf338107325a9ffc78cad6ae7036762/2833b03b8c3908a70e0fb8f7c545b99e?AWSAccessKeyId=AKIATCLMSGFX4G7QTFVD&amp;Expires=1636810037&amp;Signature=GjKHu6k6TbJ42lE12dJYsLNPRKE%3D</t>
  </si>
  <si>
    <t>http://orgbling.s3.amazonaws.com/acf338107325a9ffc78cad6ae7036762/8da0d646691b6a015095352a36234c5a?AWSAccessKeyId=AKIATCLMSGFX4G7QTFVD&amp;Expires=1636810037&amp;Signature=VlHb%2FR1DDRn3O9%2FQLGXWV%2Bg5tDI%3D</t>
  </si>
  <si>
    <t>http://orgbling.s3.amazonaws.com/acf338107325a9ffc78cad6ae7036762/bd6205fec0b9b157a205da71e8f4c6fc?AWSAccessKeyId=AKIATCLMSGFX4G7QTFVD&amp;Expires=1636810037&amp;Signature=3NXvR3sQmNSCF2sOOUO%2BSFxGnt4%3D</t>
  </si>
  <si>
    <t>http://orgbling.s3.amazonaws.com/acf338107325a9ffc78cad6ae7036762/f7854c57dcca381af51673293c3f4483?AWSAccessKeyId=AKIATCLMSGFX4G7QTFVD&amp;Expires=1636810037&amp;Signature=bKNp1mNDI%2BEHjEmwdARbJJmEZz8%3D</t>
  </si>
  <si>
    <t>http://orgbling.s3.amazonaws.com/acf338107325a9ffc78cad6ae7036762/9b3070f8d2d5855355864864ee623bc9?AWSAccessKeyId=AKIATCLMSGFX4G7QTFVD&amp;Expires=1636810037&amp;Signature=Bqn3DgtYvFovwbJ8LoheQyeyGfo%3D</t>
  </si>
  <si>
    <t>http://orgbling.s3.amazonaws.com/acf338107325a9ffc78cad6ae7036762/ec9bf20cf586c9f2924a0e384e5b3d21?AWSAccessKeyId=AKIATCLMSGFX4G7QTFVD&amp;Expires=1636810037&amp;Signature=W0Tm%2BSogzQV0bPOWfUc2lpZjsLg%3D</t>
  </si>
  <si>
    <t>http://orgbling.s3.amazonaws.com/acf338107325a9ffc78cad6ae7036762/9e33880077bef44b702fbf4ef88947f2?AWSAccessKeyId=AKIATCLMSGFX4G7QTFVD&amp;Expires=1636810037&amp;Signature=7Tgw4wm3l3LX2ZgmphC5n8H74Vc%3D</t>
  </si>
  <si>
    <t>http://orgbling.s3.amazonaws.com/acf338107325a9ffc78cad6ae7036762/6526983fdc3976901c24cf6aeafdcdd7?AWSAccessKeyId=AKIATCLMSGFX4G7QTFVD&amp;Expires=1636810037&amp;Signature=70s9YVbbknamqPidFs2MK6CfpXI%3D</t>
  </si>
  <si>
    <t>http://orgbling.s3.amazonaws.com/acf338107325a9ffc78cad6ae7036762/e1a1176e71c1e5ebb5c21c3ebf99e030?AWSAccessKeyId=AKIATCLMSGFX4G7QTFVD&amp;Expires=1636810037&amp;Signature=ObS9O0y3i3q1YIAyCOin463ISP4%3D</t>
  </si>
  <si>
    <t>http://orgbling.s3.amazonaws.com/acf338107325a9ffc78cad6ae7036762/3232c62c70d06016ad80d5e897c73a5a?AWSAccessKeyId=AKIATCLMSGFX4G7QTFVD&amp;Expires=1636810037&amp;Signature=TfLXopTnmGfREhb4muW%2BBuEwv5A%3D</t>
  </si>
  <si>
    <t>http://orgbling.s3.amazonaws.com/acf338107325a9ffc78cad6ae7036762/fefb5c1248d9702d9dd6ad84c973f95a?AWSAccessKeyId=AKIATCLMSGFX4G7QTFVD&amp;Expires=1636810037&amp;Signature=T86DbKKgYrYQNjztW7Lv8tWXQp4%3D</t>
  </si>
  <si>
    <t>http://orgbling.s3.amazonaws.com/acf338107325a9ffc78cad6ae7036762/2f24baac39768bb7cf35c0c420dd8b73?AWSAccessKeyId=AKIATCLMSGFX4G7QTFVD&amp;Expires=1636810037&amp;Signature=invILpOe%2F8J97Lwz84ldbrs4b3M%3D</t>
  </si>
  <si>
    <t>http://orgbling.s3.amazonaws.com/acf338107325a9ffc78cad6ae7036762/112e9ef2362da40c07bcffb9d284eab1?AWSAccessKeyId=AKIATCLMSGFX4G7QTFVD&amp;Expires=1636810037&amp;Signature=k%2B24v9konoPUpDSqifIsHTPK76w%3D</t>
  </si>
  <si>
    <t>http://orgbling.s3.amazonaws.com/acf338107325a9ffc78cad6ae7036762/0c79fdbce1c15a696a470d95d710a731?AWSAccessKeyId=AKIATCLMSGFX4G7QTFVD&amp;Expires=1636810037&amp;Signature=D9D29n%2BoEm01urO0CawTemSWn4M%3D</t>
  </si>
  <si>
    <t>http://orgbling.s3.amazonaws.com/acf338107325a9ffc78cad6ae7036762/c45796904132d04582645769dbf8de59?AWSAccessKeyId=AKIATCLMSGFX4G7QTFVD&amp;Expires=1636810037&amp;Signature=w1JJORUH17D7Jkc3FPA83iNu%2B%2Bs%3D</t>
  </si>
  <si>
    <t>http://orgbling.s3.amazonaws.com/acf338107325a9ffc78cad6ae7036762/44a168b576fc8bfcadd79f6a5a187cff?AWSAccessKeyId=AKIATCLMSGFX4G7QTFVD&amp;Expires=1636810037&amp;Signature=UOsbyLJA30oD4jittS34rYXX2lY%3D</t>
  </si>
  <si>
    <t>http://orgbling.s3.amazonaws.com/acf338107325a9ffc78cad6ae7036762/a93964518d7f76142a7dc216f50fddbd?AWSAccessKeyId=AKIATCLMSGFX4G7QTFVD&amp;Expires=1636810037&amp;Signature=fYOyDaNGC5QRvmM7rJ66pPEo12c%3D</t>
  </si>
  <si>
    <t>http://orgbling.s3.amazonaws.com/acf338107325a9ffc78cad6ae7036762/8f1f91dcf7a3f7ec450eec2d78f57420?AWSAccessKeyId=AKIATCLMSGFX4G7QTFVD&amp;Expires=1636810037&amp;Signature=%2BIHOcQ3ht5bGfYJgFTcv1X5jHqQ%3D</t>
  </si>
  <si>
    <t>http://orgbling.s3.amazonaws.com/acf338107325a9ffc78cad6ae7036762/bd382efc9c3f0c6432d5f3eb235ee6b5?AWSAccessKeyId=AKIATCLMSGFX4G7QTFVD&amp;Expires=1636810037&amp;Signature=0TzELjTjbPTSfeilXObH2UlzdlU%3D</t>
  </si>
  <si>
    <t>http://orgbling.s3.amazonaws.com/acf338107325a9ffc78cad6ae7036762/93eceb6e2f1cff7c812c9c1bbfd7118a?AWSAccessKeyId=AKIATCLMSGFX4G7QTFVD&amp;Expires=1636810037&amp;Signature=ReDej33SogRCmq%2FCsed%2FzfJFHHE%3D</t>
  </si>
  <si>
    <t>http://orgbling.s3.amazonaws.com/acf338107325a9ffc78cad6ae7036762/3678e3ff4c64eb25bfcbfcbc1963d349?AWSAccessKeyId=AKIATCLMSGFX4G7QTFVD&amp;Expires=1636810037&amp;Signature=wqmGtmxHKDkz3RLnzbdM7C9S%2FlQ%3D</t>
  </si>
  <si>
    <t>http://orgbling.s3.amazonaws.com/acf338107325a9ffc78cad6ae7036762/a5c3190fbd51cf758979a0f1c39a6091?AWSAccessKeyId=AKIATCLMSGFX4G7QTFVD&amp;Expires=1636810037&amp;Signature=cTH8RjP%2Fjkgd%2BUdCCRjEDIcvg54%3D</t>
  </si>
  <si>
    <t>http://orgbling.s3.amazonaws.com/acf338107325a9ffc78cad6ae7036762/598c50ff14e739dbf7aa7d91bfa50cee?AWSAccessKeyId=AKIATCLMSGFX4G7QTFVD&amp;Expires=1636810037&amp;Signature=N7c1CpsoQp77gAKBYlBD8a%2BsAr0%3D</t>
  </si>
  <si>
    <t>http://orgbling.s3.amazonaws.com/acf338107325a9ffc78cad6ae7036762/3a860f2e33459ad379d3ed9b47b1f515?AWSAccessKeyId=AKIATCLMSGFX4G7QTFVD&amp;Expires=1636810037&amp;Signature=Ciy%2FwtOO90DaZ8dXc2h%2F%2BaswLf4%3D</t>
  </si>
  <si>
    <t>http://orgbling.s3.amazonaws.com/acf338107325a9ffc78cad6ae7036762/ce1ba9cec7e209a8a98df8bc9e8104b3?AWSAccessKeyId=AKIATCLMSGFX4G7QTFVD&amp;Expires=1636810037&amp;Signature=0AhIAqtxE%2FXX%2FvUWEA4GW47OdvY%3D</t>
  </si>
  <si>
    <t>http://orgbling.s3.amazonaws.com/acf338107325a9ffc78cad6ae7036762/6a07149dedaeb825a6f93fc40b3c5bd1?AWSAccessKeyId=AKIATCLMSGFX4G7QTFVD&amp;Expires=1636810037&amp;Signature=6Ow0cCuDXIIjIVNdmKae5eAfwAE%3D</t>
  </si>
  <si>
    <t>http://orgbling.s3.amazonaws.com/acf338107325a9ffc78cad6ae7036762/3c27d7930cebaad61593262904389f63?AWSAccessKeyId=AKIATCLMSGFX4G7QTFVD&amp;Expires=1636810037&amp;Signature=ehcOLTROacKHIiRJ1SWI4d0pzWo%3D</t>
  </si>
  <si>
    <t>http://orgbling.s3.amazonaws.com/acf338107325a9ffc78cad6ae7036762/a49b383aa40417a8f4445559731d082d?AWSAccessKeyId=AKIATCLMSGFX4G7QTFVD&amp;Expires=1636810037&amp;Signature=0CT8mWxjkZEwPVpjAPXCf%2B7ZLnU%3D</t>
  </si>
  <si>
    <t>http://orgbling.s3.amazonaws.com/acf338107325a9ffc78cad6ae7036762/056876b0cd26e57a51f9fb8c934daf24?AWSAccessKeyId=AKIATCLMSGFX4G7QTFVD&amp;Expires=1636810037&amp;Signature=LqEo46ZfSAGl9Ww%2F5YsvsBxiTYs%3D</t>
  </si>
  <si>
    <t>http://orgbling.s3.amazonaws.com/acf338107325a9ffc78cad6ae7036762/2db4a1f4506d1340ad8634122bea10a7?AWSAccessKeyId=AKIATCLMSGFX4G7QTFVD&amp;Expires=1636810037&amp;Signature=QJk2yiWVk4orIjLZ6fNMnrBXbVc%3D</t>
  </si>
  <si>
    <t>http://orgbling.s3.amazonaws.com/acf338107325a9ffc78cad6ae7036762/2c17c2c40d09bd1439509c38ec3ebd0a?AWSAccessKeyId=AKIATCLMSGFX4G7QTFVD&amp;Expires=1636810037&amp;Signature=NANsfvcDRGgprjIl%2BJnBZ5eNaPQ%3D</t>
  </si>
  <si>
    <t>http://orgbling.s3.amazonaws.com/acf338107325a9ffc78cad6ae7036762/233b32f0d79cf1d53902bc9231008c38?AWSAccessKeyId=AKIATCLMSGFX4G7QTFVD&amp;Expires=1636810037&amp;Signature=83s6HptkhyvKaTwq%2BbQqlnlSzTM%3D</t>
  </si>
  <si>
    <t>http://orgbling.s3.amazonaws.com/acf338107325a9ffc78cad6ae7036762/bc81e48e355a6bad01538d8e2ffbf7ec?AWSAccessKeyId=AKIATCLMSGFX4G7QTFVD&amp;Expires=1636810037&amp;Signature=6cvxwgziuTlyfDV7qt75OyKK4v4%3D</t>
  </si>
  <si>
    <t>http://orgbling.s3.amazonaws.com/acf338107325a9ffc78cad6ae7036762/dc8208429b04018180e4f64ec90b76b4?AWSAccessKeyId=AKIATCLMSGFX4G7QTFVD&amp;Expires=1636810037&amp;Signature=gtT6fJKBo9WMGaILB9CoW5IJTqQ%3D</t>
  </si>
  <si>
    <t>http://orgbling.s3.amazonaws.com/acf338107325a9ffc78cad6ae7036762/a9f579bab9448b68c19a70fe57a77376?AWSAccessKeyId=AKIATCLMSGFX4G7QTFVD&amp;Expires=1636810037&amp;Signature=lFYnG7UpZbuhHNrt9MG1FJqEEb0%3D</t>
  </si>
  <si>
    <t>http://orgbling.s3.amazonaws.com/acf338107325a9ffc78cad6ae7036762/9ef9ea93465095b27c9b505f021945e0?AWSAccessKeyId=AKIATCLMSGFX4G7QTFVD&amp;Expires=1636810037&amp;Signature=afo3fHPyLbnLr3XCSZnrog4xe1c%3D</t>
  </si>
  <si>
    <t>http://orgbling.s3.amazonaws.com/acf338107325a9ffc78cad6ae7036762/f58177272b72de06151ce0bb592c6c8f?AWSAccessKeyId=AKIATCLMSGFX4G7QTFVD&amp;Expires=1636810038&amp;Signature=R3UIaN3JEtsrkrQKkP90zuXrs6I%3D</t>
  </si>
  <si>
    <t>http://orgbling.s3.amazonaws.com/acf338107325a9ffc78cad6ae7036762/c75bb761e2b476d9e7fb759ecdc187a7?AWSAccessKeyId=AKIATCLMSGFX4G7QTFVD&amp;Expires=1636810038&amp;Signature=XiI10M06qQ0bQZABTsyrDQJ%2Fr10%3D</t>
  </si>
  <si>
    <t>http://orgbling.s3.amazonaws.com/acf338107325a9ffc78cad6ae7036762/ca78c8056b6ddc4047cf2ce52579a4ba?AWSAccessKeyId=AKIATCLMSGFX4G7QTFVD&amp;Expires=1636810038&amp;Signature=vRGT4hPKMX0sF5CuGVOGAAJMv40%3D</t>
  </si>
  <si>
    <t>http://orgbling.s3.amazonaws.com/acf338107325a9ffc78cad6ae7036762/7bcb2880d0172d162a9a7809e9b695d4?AWSAccessKeyId=AKIATCLMSGFX4G7QTFVD&amp;Expires=1636810038&amp;Signature=ag%2BSBQrtanS%2BUMRz6JRFN%2F794Vk%3D</t>
  </si>
  <si>
    <t>http://orgbling.s3.amazonaws.com/acf338107325a9ffc78cad6ae7036762/1e1f60d8aecf3799c238e16d42a31625?AWSAccessKeyId=AKIATCLMSGFX4G7QTFVD&amp;Expires=1636810038&amp;Signature=jJyZ3bzX3XzApPRfs5xKu8LRwIY%3D</t>
  </si>
  <si>
    <t>http://orgbling.s3.amazonaws.com/acf338107325a9ffc78cad6ae7036762/3e9a5681678c8431dbc8d3fc9bbd110c?AWSAccessKeyId=AKIATCLMSGFX4G7QTFVD&amp;Expires=1636810038&amp;Signature=3L5jqkkjp9%2FDm97c0ycdgIbL2sg%3D</t>
  </si>
  <si>
    <t>http://orgbling.s3.amazonaws.com/acf338107325a9ffc78cad6ae7036762/49f8a64c70e45e830c5f6201f5bf6299?AWSAccessKeyId=AKIATCLMSGFX4G7QTFVD&amp;Expires=1636810038&amp;Signature=sAOz3j%2FnAYJpwnfB0%2FN%2FjaObZpM%3D</t>
  </si>
  <si>
    <t>http://orgbling.s3.amazonaws.com/acf338107325a9ffc78cad6ae7036762/8eaef998e9388cede5f60fc501dccefb?AWSAccessKeyId=AKIATCLMSGFX4G7QTFVD&amp;Expires=1636810038&amp;Signature=FrpvOCDoO5pG42m2X5qHzlyG7Cg%3D</t>
  </si>
  <si>
    <t>http://orgbling.s3.amazonaws.com/acf338107325a9ffc78cad6ae7036762/8794c79dfc9e971173f6d3eef943c648?AWSAccessKeyId=AKIATCLMSGFX4G7QTFVD&amp;Expires=1636810038&amp;Signature=idl%2FakD4J50okow0qio1dolueMM%3D</t>
  </si>
  <si>
    <t>http://orgbling.s3.amazonaws.com/acf338107325a9ffc78cad6ae7036762/dba1faa8f8a9395f9d867781bdbf4b2f?AWSAccessKeyId=AKIATCLMSGFX4G7QTFVD&amp;Expires=1636810038&amp;Signature=5wNypkSzFufdlgPw6nxUTGwBdIs%3D</t>
  </si>
  <si>
    <t>http://orgbling.s3.amazonaws.com/acf338107325a9ffc78cad6ae7036762/b47380f8d296286b97f938553ee3f407?AWSAccessKeyId=AKIATCLMSGFX4G7QTFVD&amp;Expires=1636810038&amp;Signature=tDpQFlE%2FZkzeA2t879tmgaCWcV0%3D</t>
  </si>
  <si>
    <t>http://orgbling.s3.amazonaws.com/acf338107325a9ffc78cad6ae7036762/8806c141fb9070f9b37469b1c9154b46?AWSAccessKeyId=AKIATCLMSGFX4G7QTFVD&amp;Expires=1636810038&amp;Signature=Ph%2BnOCFGXTFQm4hD6BDbBflZbtg%3D</t>
  </si>
  <si>
    <t>http://orgbling.s3.amazonaws.com/acf338107325a9ffc78cad6ae7036762/2de2be0b2e231aed5f3e8d08f74754d5?AWSAccessKeyId=AKIATCLMSGFX4G7QTFVD&amp;Expires=1636810038&amp;Signature=jHYFWWcXj8KgwkAtX15Qd5Y4Rgw%3D</t>
  </si>
  <si>
    <t>http://orgbling.s3.amazonaws.com/acf338107325a9ffc78cad6ae7036762/d98de9e6d2b339c51172de2164b55216?AWSAccessKeyId=AKIATCLMSGFX4G7QTFVD&amp;Expires=1636810038&amp;Signature=CJklIh%2FnL3rDcVMwmrHWDwi7h9Y%3D</t>
  </si>
  <si>
    <t>http://orgbling.s3.amazonaws.com/acf338107325a9ffc78cad6ae7036762/b38935941d8ee40139b9889c3716560f?AWSAccessKeyId=AKIATCLMSGFX4G7QTFVD&amp;Expires=1636810038&amp;Signature=peGv7A%2BhdZoV4cCQqwTKYLgRS0w%3D</t>
  </si>
  <si>
    <t>http://orgbling.s3.amazonaws.com/acf338107325a9ffc78cad6ae7036762/88c70f189ee1e3c285c787a366c53849?AWSAccessKeyId=AKIATCLMSGFX4G7QTFVD&amp;Expires=1636810038&amp;Signature=wMSwne3mlxpCNg58GbmGnzh25Q0%3D</t>
  </si>
  <si>
    <t>http://orgbling.s3.amazonaws.com/acf338107325a9ffc78cad6ae7036762/bd7ae3eafd11f7ebf8249a28c4202793?AWSAccessKeyId=AKIATCLMSGFX4G7QTFVD&amp;Expires=1636810038&amp;Signature=Itgvj0NR3bbQKyalNSIttIW%2FH%2B4%3D</t>
  </si>
  <si>
    <t>http://orgbling.s3.amazonaws.com/acf338107325a9ffc78cad6ae7036762/2b21fde535d9bba79e59f2a16741f00c?AWSAccessKeyId=AKIATCLMSGFX4G7QTFVD&amp;Expires=1636810038&amp;Signature=rXJ33EgN7jDBmZ9bmyxyBTaV%2BGo%3D</t>
  </si>
  <si>
    <t>http://orgbling.s3.amazonaws.com/acf338107325a9ffc78cad6ae7036762/b5a0ee6e0ae3a4e723e98b5826df88a3?AWSAccessKeyId=AKIATCLMSGFX4G7QTFVD&amp;Expires=1636810038&amp;Signature=0nw76V9qO4P7L%2FbMdIVOSKYbWr4%3D</t>
  </si>
  <si>
    <t>http://orgbling.s3.amazonaws.com/acf338107325a9ffc78cad6ae7036762/33e5fca86714927b9165d65e8fd4022c?AWSAccessKeyId=AKIATCLMSGFX4G7QTFVD&amp;Expires=1636810038&amp;Signature=DzI84XNAif5MGklO1GSHRo%2B4uKw%3D</t>
  </si>
  <si>
    <t>http://orgbling.s3.amazonaws.com/acf338107325a9ffc78cad6ae7036762/4375662935c2e96ca4a1ccc8019ae5c8?AWSAccessKeyId=AKIATCLMSGFX4G7QTFVD&amp;Expires=1636810038&amp;Signature=M5lQYdx2lTlDOLLW0P3BRS8dcnM%3D</t>
  </si>
  <si>
    <t>http://orgbling.s3.amazonaws.com/acf338107325a9ffc78cad6ae7036762/f554ada242ad2dfc9b0aa445d0630087?AWSAccessKeyId=AKIATCLMSGFX4G7QTFVD&amp;Expires=1636810038&amp;Signature=u3t0TByRScGjNB4OSVgv36rsrMM%3D</t>
  </si>
  <si>
    <t>http://orgbling.s3.amazonaws.com/acf338107325a9ffc78cad6ae7036762/7a504ec424846e308bbfb1255851f860?AWSAccessKeyId=AKIATCLMSGFX4G7QTFVD&amp;Expires=1636810038&amp;Signature=g7ytxz%2B13zjW%2Bj4C3cbXrqdOsrs%3D</t>
  </si>
  <si>
    <t>http://orgbling.s3.amazonaws.com/acf338107325a9ffc78cad6ae7036762/151051c3d835c4ff524dc2d6fab90cc0?AWSAccessKeyId=AKIATCLMSGFX4G7QTFVD&amp;Expires=1636810038&amp;Signature=pAWoSL2tKqI%2FhlUU8AvTM%2FcpYZM%3D</t>
  </si>
  <si>
    <t>http://orgbling.s3.amazonaws.com/acf338107325a9ffc78cad6ae7036762/44e75a49d36183dc51ca3ab6a82bf374?AWSAccessKeyId=AKIATCLMSGFX4G7QTFVD&amp;Expires=1636810038&amp;Signature=vOh3kYtCi4VfvH3iSF939UQgM7A%3D</t>
  </si>
  <si>
    <t>http://orgbling.s3.amazonaws.com/acf338107325a9ffc78cad6ae7036762/1ece10dcaacadfb091c0b0a9e2c87f15?AWSAccessKeyId=AKIATCLMSGFX4G7QTFVD&amp;Expires=1636810038&amp;Signature=jl9yOKtuTNGuOoxbuftfNQVV4q0%3D</t>
  </si>
  <si>
    <t>http://orgbling.s3.amazonaws.com/acf338107325a9ffc78cad6ae7036762/5a39cf86d10d27fc150b2b3e2e5b711e?AWSAccessKeyId=AKIATCLMSGFX4G7QTFVD&amp;Expires=1636810038&amp;Signature=Fn1ggKAVGdpYO0K%2Bw%2F5FJxASQFk%3D</t>
  </si>
  <si>
    <t>http://orgbling.s3.amazonaws.com/acf338107325a9ffc78cad6ae7036762/c43e0e0475ee0639ca1292999e9d8419?AWSAccessKeyId=AKIATCLMSGFX4G7QTFVD&amp;Expires=1636810038&amp;Signature=LUagQxPKOOL1uF8y6O3sq67HGdg%3D</t>
  </si>
  <si>
    <t>http://orgbling.s3.amazonaws.com/acf338107325a9ffc78cad6ae7036762/6cf3079779b8f7a39e482aac83b4b4f0?AWSAccessKeyId=AKIATCLMSGFX4G7QTFVD&amp;Expires=1636810038&amp;Signature=i3BxLia98arGSrgHIis%2FTJorqv8%3D</t>
  </si>
  <si>
    <t>http://orgbling.s3.amazonaws.com/acf338107325a9ffc78cad6ae7036762/ba31f2ab24ea20d3736e13ae9cff93de?AWSAccessKeyId=AKIATCLMSGFX4G7QTFVD&amp;Expires=1636810038&amp;Signature=D8zEXiBI4s2OsdJMaz%2Ff2siEIsY%3D</t>
  </si>
  <si>
    <t>http://orgbling.s3.amazonaws.com/acf338107325a9ffc78cad6ae7036762/b91e791edc4a29a36a539e205110cd27?AWSAccessKeyId=AKIATCLMSGFX4G7QTFVD&amp;Expires=1636810038&amp;Signature=WF0X0672iwP92bxItk2rDdJk5tE%3D</t>
  </si>
  <si>
    <t>http://orgbling.s3.amazonaws.com/acf338107325a9ffc78cad6ae7036762/fff1a7cfcd289d6da47c1f07a4353000?AWSAccessKeyId=AKIATCLMSGFX4G7QTFVD&amp;Expires=1636810038&amp;Signature=l%2BTpM653DgRCKL1OeXbwV38%2Bjqg%3D</t>
  </si>
  <si>
    <t>http://orgbling.s3.amazonaws.com/acf338107325a9ffc78cad6ae7036762/755dbcc78f334782a031b9fb119f0ae5?AWSAccessKeyId=AKIATCLMSGFX4G7QTFVD&amp;Expires=1636810038&amp;Signature=q0D%2FeXpnEN5KY5L8aGGUZnGsJyY%3D</t>
  </si>
  <si>
    <t>http://orgbling.s3.amazonaws.com/acf338107325a9ffc78cad6ae7036762/6c6edabfb870d2e59da818958570c5d9?AWSAccessKeyId=AKIATCLMSGFX4G7QTFVD&amp;Expires=1636810038&amp;Signature=pQ0siktQJ%2FHGVK8Ub60%2FSGCDORo%3D</t>
  </si>
  <si>
    <t>http://orgbling.s3.amazonaws.com/acf338107325a9ffc78cad6ae7036762/e5ba0cd1c2f2f8545276caa151ffc205?AWSAccessKeyId=AKIATCLMSGFX4G7QTFVD&amp;Expires=1636810038&amp;Signature=lysfNMsL4SD8R1EcAvp2TEs9mFs%3D</t>
  </si>
  <si>
    <t>http://orgbling.s3.amazonaws.com/acf338107325a9ffc78cad6ae7036762/96179000e80416afbb110738eeed6ce7?AWSAccessKeyId=AKIATCLMSGFX4G7QTFVD&amp;Expires=1636810038&amp;Signature=njiepWwSsZefpAD09JJq9Nvf9zc%3D</t>
  </si>
  <si>
    <t>http://orgbling.s3.amazonaws.com/acf338107325a9ffc78cad6ae7036762/33c732dba8d6a10d19454ecf561f13c1?AWSAccessKeyId=AKIATCLMSGFX4G7QTFVD&amp;Expires=1636810038&amp;Signature=nly3QxFn00tdBzaUvjM4PWv2UeQ%3D</t>
  </si>
  <si>
    <t>http://orgbling.s3.amazonaws.com/acf338107325a9ffc78cad6ae7036762/f878919dcc7aef7d6de3860d7190acc1?AWSAccessKeyId=AKIATCLMSGFX4G7QTFVD&amp;Expires=1636810038&amp;Signature=RpZCAcjvD%2BBNuNZ7I%2FlIEFqARyM%3D</t>
  </si>
  <si>
    <t>http://orgbling.s3.amazonaws.com/acf338107325a9ffc78cad6ae7036762/880ec4b69d545bc5d4340e1c209b6790?AWSAccessKeyId=AKIATCLMSGFX4G7QTFVD&amp;Expires=1636810038&amp;Signature=UYIxj85nr%2Fyd0xEgZyGbLInkwt8%3D</t>
  </si>
  <si>
    <t>http://orgbling.s3.amazonaws.com/acf338107325a9ffc78cad6ae7036762/c819f2b7e476320d503bc70888623c44?AWSAccessKeyId=AKIATCLMSGFX4G7QTFVD&amp;Expires=1636810038&amp;Signature=UFY%2BG6ygEqMFt%2Fa4euOVq8FFkBw%3D</t>
  </si>
  <si>
    <t>http://orgbling.s3.amazonaws.com/acf338107325a9ffc78cad6ae7036762/d4c3185ec59af3b0aed8a2dadb3b23a0?AWSAccessKeyId=AKIATCLMSGFX4G7QTFVD&amp;Expires=1636810038&amp;Signature=ycgg%2BSmhxmPyiEa1Y7896oyuEQE%3D</t>
  </si>
  <si>
    <t>http://orgbling.s3.amazonaws.com/acf338107325a9ffc78cad6ae7036762/477751a80a112770cbc02f11e5642ef6?AWSAccessKeyId=AKIATCLMSGFX4G7QTFVD&amp;Expires=1636810038&amp;Signature=lRu1OyZzGOLC%2BJ1NGqxaNHf%2FPQM%3D</t>
  </si>
  <si>
    <t>http://orgbling.s3.amazonaws.com/acf338107325a9ffc78cad6ae7036762/6077d682c5de7f76bd888b097c3dcec9?AWSAccessKeyId=AKIATCLMSGFX4G7QTFVD&amp;Expires=1636810038&amp;Signature=jotgJxrZXLId76L8uls9Hl6H2X4%3D</t>
  </si>
  <si>
    <t>http://orgbling.s3.amazonaws.com/acf338107325a9ffc78cad6ae7036762/2660d6554d65ef4014403d065d7bb97e?AWSAccessKeyId=AKIATCLMSGFX4G7QTFVD&amp;Expires=1636810038&amp;Signature=0vhC1e9SJYIbAoxiaWGMesmWyzY%3D</t>
  </si>
  <si>
    <t>http://orgbling.s3.amazonaws.com/acf338107325a9ffc78cad6ae7036762/ba24f667943be93ab962d8d65fece0f9?AWSAccessKeyId=AKIATCLMSGFX4G7QTFVD&amp;Expires=1636810038&amp;Signature=fj7VrNfl5%2BTxugmFTucOJz5fVak%3D</t>
  </si>
  <si>
    <t>http://orgbling.s3.amazonaws.com/acf338107325a9ffc78cad6ae7036762/5469abce32b1ac660b949f4bfd7118a0?AWSAccessKeyId=AKIATCLMSGFX4G7QTFVD&amp;Expires=1636810038&amp;Signature=cDBs3g017usmS623y6fPkrJhYQw%3D</t>
  </si>
  <si>
    <t>http://orgbling.s3.amazonaws.com/acf338107325a9ffc78cad6ae7036762/8106c4c73edb29d657a09bfc071ae1d3?AWSAccessKeyId=AKIATCLMSGFX4G7QTFVD&amp;Expires=1636810038&amp;Signature=Xe7tU2wnZ9UrZHd4PwMHW%2BTYmZE%3D</t>
  </si>
  <si>
    <t>http://orgbling.s3.amazonaws.com/acf338107325a9ffc78cad6ae7036762/f2b057accdf761af8d9e7b65d06f2676?AWSAccessKeyId=AKIATCLMSGFX4G7QTFVD&amp;Expires=1636810038&amp;Signature=5U4FxYnAX9mxJgVnl7n8RIc7Ljw%3D</t>
  </si>
  <si>
    <t>http://orgbling.s3.amazonaws.com/acf338107325a9ffc78cad6ae7036762/c7253802cdadbd6e9c6fdfa2e57a0a57?AWSAccessKeyId=AKIATCLMSGFX4G7QTFVD&amp;Expires=1636810038&amp;Signature=QV0ZupV9cOQuG049yS%2FGU27ZX4o%3D</t>
  </si>
  <si>
    <t>http://orgbling.s3.amazonaws.com/acf338107325a9ffc78cad6ae7036762/7fbece53d90f0a272947e17213756186?AWSAccessKeyId=AKIATCLMSGFX4G7QTFVD&amp;Expires=1636810038&amp;Signature=23fu2gSmy%2B9hdYSsysUYWpEcj9I%3D</t>
  </si>
  <si>
    <t>http://orgbling.s3.amazonaws.com/acf338107325a9ffc78cad6ae7036762/ce832d60ecb2eb97505b46bcab5b6fdb?AWSAccessKeyId=AKIATCLMSGFX4G7QTFVD&amp;Expires=1636810038&amp;Signature=m8P5OwTGrLwOinVCTdTqLVYtkfo%3D</t>
  </si>
  <si>
    <t>http://orgbling.s3.amazonaws.com/acf338107325a9ffc78cad6ae7036762/f878919dcc7aef7d6de3860d7190acc1?AWSAccessKeyId=AKIATCLMSGFX4G7QTFVD&amp;Expires=1636810039&amp;Signature=oCgKO80MHh9qM%2FeB0ZgXCRw9czg%3D</t>
  </si>
  <si>
    <t>http://orgbling.s3.amazonaws.com/acf338107325a9ffc78cad6ae7036762/dda657270019379f7b2fdb0f5db79b6a?AWSAccessKeyId=AKIATCLMSGFX4G7QTFVD&amp;Expires=1636810039&amp;Signature=9knXvw5LD4OCZYBfA%2BF5un0kEac%3D</t>
  </si>
  <si>
    <t>http://orgbling.s3.amazonaws.com/acf338107325a9ffc78cad6ae7036762/880ec4b69d545bc5d4340e1c209b6790?AWSAccessKeyId=AKIATCLMSGFX4G7QTFVD&amp;Expires=1636810039&amp;Signature=LIvcz9suQmxGFOQz%2FboU90zD0%2FY%3D</t>
  </si>
  <si>
    <t>http://orgbling.s3.amazonaws.com/acf338107325a9ffc78cad6ae7036762/4aa353242c31b1af31d9f4b6aad1add9?AWSAccessKeyId=AKIATCLMSGFX4G7QTFVD&amp;Expires=1636810039&amp;Signature=1grIsrMh9a%2Bc5uzeQg%2B3D71XvCM%3D</t>
  </si>
  <si>
    <t>http://orgbling.s3.amazonaws.com/acf338107325a9ffc78cad6ae7036762/004777afded9a5f342860e90d0de14d2?AWSAccessKeyId=AKIATCLMSGFX4G7QTFVD&amp;Expires=1636810039&amp;Signature=UKDd3s1BNz3%2B53N453WPUDmUw3o%3D</t>
  </si>
  <si>
    <t>http://orgbling.s3.amazonaws.com/acf338107325a9ffc78cad6ae7036762/0dafa6c7d35cd301478cb6969e76db1b?AWSAccessKeyId=AKIATCLMSGFX4G7QTFVD&amp;Expires=1636810039&amp;Signature=tpj6%2BKKUQLQUHlC9r9veIr3sgpg%3D</t>
  </si>
  <si>
    <t>http://orgbling.s3.amazonaws.com/acf338107325a9ffc78cad6ae7036762/31db734931fbc885197392dbe88161ad?AWSAccessKeyId=AKIATCLMSGFX4G7QTFVD&amp;Expires=1636810039&amp;Signature=5Fe0uFsfXjsymN04U9gMwWsqP7U%3D</t>
  </si>
  <si>
    <t>http://orgbling.s3.amazonaws.com/acf338107325a9ffc78cad6ae7036762/9cd4917cc7c886895e03149edbe0eb92?AWSAccessKeyId=AKIATCLMSGFX4G7QTFVD&amp;Expires=1636810039&amp;Signature=0X6qNKNPNsEICz3hsH2LbINUfAM%3D</t>
  </si>
  <si>
    <t>http://orgbling.s3.amazonaws.com/acf338107325a9ffc78cad6ae7036762/f6b0cfba7aadc03c0bad77a40aa19819?AWSAccessKeyId=AKIATCLMSGFX4G7QTFVD&amp;Expires=1636810039&amp;Signature=qLVPEsrNW6%2BUUHOjhNLx2C8sJjA%3D</t>
  </si>
  <si>
    <t>http://orgbling.s3.amazonaws.com/acf338107325a9ffc78cad6ae7036762/c819f2b7e476320d503bc70888623c44?AWSAccessKeyId=AKIATCLMSGFX4G7QTFVD&amp;Expires=1636810039&amp;Signature=3MCX05DIPRpHFNEEid0xI7FFO28%3D</t>
  </si>
  <si>
    <t>http://orgbling.s3.amazonaws.com/acf338107325a9ffc78cad6ae7036762/7a3be87b770d397962321fcbe364f50e?AWSAccessKeyId=AKIATCLMSGFX4G7QTFVD&amp;Expires=1636810039&amp;Signature=pKVpACMVHRyGiYiS3p8JUpcfk88%3D</t>
  </si>
  <si>
    <t>http://orgbling.s3.amazonaws.com/acf338107325a9ffc78cad6ae7036762/ab2930c2c4b93534aca668655c8f86aa?AWSAccessKeyId=AKIATCLMSGFX4G7QTFVD&amp;Expires=1636810039&amp;Signature=GFOZnznMHVxaPZUr7oyQqlokqz0%3D</t>
  </si>
  <si>
    <t>http://orgbling.s3.amazonaws.com/acf338107325a9ffc78cad6ae7036762/993437590faa4aa9545f1970028482b0?AWSAccessKeyId=AKIATCLMSGFX4G7QTFVD&amp;Expires=1636810039&amp;Signature=T7ZADNJxj4sXk%2FQIomhZYGj64XQ%3D</t>
  </si>
  <si>
    <t>http://orgbling.s3.amazonaws.com/acf338107325a9ffc78cad6ae7036762/6eb9c130fe88844e43f1bbb41f1437fa?AWSAccessKeyId=AKIATCLMSGFX4G7QTFVD&amp;Expires=1636810039&amp;Signature=vAdXGJEVuPSgYYupk5ys0ER8Wic%3D</t>
  </si>
  <si>
    <t>http://orgbling.s3.amazonaws.com/acf338107325a9ffc78cad6ae7036762/621c14c8a12a06def1cf6edfc986bb46?AWSAccessKeyId=AKIATCLMSGFX4G7QTFVD&amp;Expires=1636810039&amp;Signature=ocVEhWRvAGVEDiifSeQrQavFGZA%3D</t>
  </si>
  <si>
    <t>http://orgbling.s3.amazonaws.com/acf338107325a9ffc78cad6ae7036762/477751a80a112770cbc02f11e5642ef6?AWSAccessKeyId=AKIATCLMSGFX4G7QTFVD&amp;Expires=1636810039&amp;Signature=xz5EwYa%2BLUAFHqjpV4HRyyr%2FegA%3D</t>
  </si>
  <si>
    <t>http://orgbling.s3.amazonaws.com/acf338107325a9ffc78cad6ae7036762/6077d682c5de7f76bd888b097c3dcec9?AWSAccessKeyId=AKIATCLMSGFX4G7QTFVD&amp;Expires=1636810039&amp;Signature=pzrdyyJQeHRRpUa0EHR9F%2FBlDCU%3D</t>
  </si>
  <si>
    <t>http://orgbling.s3.amazonaws.com/acf338107325a9ffc78cad6ae7036762/ba24f667943be93ab962d8d65fece0f9?AWSAccessKeyId=AKIATCLMSGFX4G7QTFVD&amp;Expires=1636810039&amp;Signature=JCEfC4I64zAZxbeWWbL2%2FI74fy4%3D</t>
  </si>
  <si>
    <t>http://orgbling.s3.amazonaws.com/acf338107325a9ffc78cad6ae7036762/156f7bebe3b35ed214e8e8bea32a0053?AWSAccessKeyId=AKIATCLMSGFX4G7QTFVD&amp;Expires=1636810039&amp;Signature=dzv8o2jsz0QOxdNNA1JpTtuEBs0%3D</t>
  </si>
  <si>
    <t>http://orgbling.s3.amazonaws.com/acf338107325a9ffc78cad6ae7036762/ce6f72883ca09f7bc8c76861cad73ee1?AWSAccessKeyId=AKIATCLMSGFX4G7QTFVD&amp;Expires=1636810039&amp;Signature=4hLMPTYw6OXRkIXD6YldRkTAImA%3D</t>
  </si>
  <si>
    <t>marilena ferreira</t>
  </si>
  <si>
    <t>910.436.201-25</t>
  </si>
  <si>
    <t>Rua Heitor Sócrates Cardoso</t>
  </si>
  <si>
    <t>Santa Amélia</t>
  </si>
  <si>
    <t>31.560-320</t>
  </si>
  <si>
    <t>marilena.dias@gmail.com</t>
  </si>
  <si>
    <t>edna carvalho</t>
  </si>
  <si>
    <t>118.281.106-04</t>
  </si>
  <si>
    <t>Rua Soares do Couto</t>
  </si>
  <si>
    <t>30.380-760</t>
  </si>
  <si>
    <t>ednaluciacarvalho@yahoo.com</t>
  </si>
  <si>
    <t>57.035-554</t>
  </si>
  <si>
    <t>bruna trad</t>
  </si>
  <si>
    <t>113.544.096-47</t>
  </si>
  <si>
    <t>Rua Itapemirim</t>
  </si>
  <si>
    <t>30.240-000</t>
  </si>
  <si>
    <t>tradbruna@gmail.com</t>
  </si>
  <si>
    <t>11633_11633</t>
  </si>
  <si>
    <t>Luiza Vasconcelos</t>
  </si>
  <si>
    <t>124.985.386-90</t>
  </si>
  <si>
    <t>Rua Dona Antônia de Queirós</t>
  </si>
  <si>
    <t>apto 1301</t>
  </si>
  <si>
    <t>Consolação</t>
  </si>
  <si>
    <t>vasconcelos.luiza95@gmail.com</t>
  </si>
  <si>
    <t>11635_11635</t>
  </si>
  <si>
    <t>Raissa Carvalhido Balzana</t>
  </si>
  <si>
    <t>161.638.437-97</t>
  </si>
  <si>
    <t>Vila Eliza Lamóglia Mussi</t>
  </si>
  <si>
    <t>Casa em vila</t>
  </si>
  <si>
    <t>Macaé</t>
  </si>
  <si>
    <t>Imbetiba</t>
  </si>
  <si>
    <t>27.913-530</t>
  </si>
  <si>
    <t>raissa.carvalhido@gmail.com</t>
  </si>
  <si>
    <t>Cropped Manga bufante Cetim Pérola - G</t>
  </si>
  <si>
    <t>11636_11636</t>
  </si>
  <si>
    <t>Gabriella Ferreira</t>
  </si>
  <si>
    <t>038.824.371-62</t>
  </si>
  <si>
    <t>Avenida Senador Filinto Müller</t>
  </si>
  <si>
    <t>Cuiabá</t>
  </si>
  <si>
    <t>Quilombo</t>
  </si>
  <si>
    <t>78.043-500</t>
  </si>
  <si>
    <t>gabidcferreira@gmail.com</t>
  </si>
  <si>
    <t>11637_11637</t>
  </si>
  <si>
    <t>70.862-100</t>
  </si>
  <si>
    <t>11639_11639</t>
  </si>
  <si>
    <t>Vania Melo</t>
  </si>
  <si>
    <t>050.349.895-57</t>
  </si>
  <si>
    <t>Avenida Deputado Sílvio Teixeira</t>
  </si>
  <si>
    <t>Jaridim imperial, bloco A, ap. 1203</t>
  </si>
  <si>
    <t>Aracaju</t>
  </si>
  <si>
    <t>Grageru</t>
  </si>
  <si>
    <t>49025-100</t>
  </si>
  <si>
    <t>SE</t>
  </si>
  <si>
    <t>vania.melo14@hotmail.com</t>
  </si>
  <si>
    <t>(79) 98112-8328</t>
  </si>
  <si>
    <t>maria eduarda Schuttenberg</t>
  </si>
  <si>
    <t>086.743.586-08</t>
  </si>
  <si>
    <t>Rua Rio de Janeiro</t>
  </si>
  <si>
    <t>30.160-041</t>
  </si>
  <si>
    <t>duda.schuttenberg@hotmail.com</t>
  </si>
  <si>
    <t>11640_11640</t>
  </si>
  <si>
    <t>Beatriz Rodrigues</t>
  </si>
  <si>
    <t>Rua dos Aimorés</t>
  </si>
  <si>
    <t>Apto 201</t>
  </si>
  <si>
    <t>30140-072</t>
  </si>
  <si>
    <t>beatrizpsr12@hotmail.com</t>
  </si>
  <si>
    <t>(31) 99866-2016</t>
  </si>
  <si>
    <t>11643_11643</t>
  </si>
  <si>
    <t>LETICIA VALLE</t>
  </si>
  <si>
    <t>125.433.756-35</t>
  </si>
  <si>
    <t>avenida do contorno</t>
  </si>
  <si>
    <t>30.380-435</t>
  </si>
  <si>
    <t>levalle.contato@gmail.com</t>
  </si>
  <si>
    <t>11644_11644</t>
  </si>
  <si>
    <t>22.620-062</t>
  </si>
  <si>
    <t>11645_11645</t>
  </si>
  <si>
    <t>Thainara Abreu</t>
  </si>
  <si>
    <t>101.810.026-12</t>
  </si>
  <si>
    <t>Rua Bertópolis</t>
  </si>
  <si>
    <t>Providência</t>
  </si>
  <si>
    <t>31.814-050</t>
  </si>
  <si>
    <t>thainaraabreujor@gmail.com</t>
  </si>
  <si>
    <t>(31) 99692-5764</t>
  </si>
  <si>
    <t>11646_11646</t>
  </si>
  <si>
    <t>Mayara Suzane Gomes de Lima</t>
  </si>
  <si>
    <t>Avenida Antônio Custódio Porto</t>
  </si>
  <si>
    <t>Casa em frente ao hiper natacha</t>
  </si>
  <si>
    <t>São Sebastião</t>
  </si>
  <si>
    <t>57275-000</t>
  </si>
  <si>
    <t>suzanemayara@hotmail.com</t>
  </si>
  <si>
    <t>(82) 99934-4960</t>
  </si>
  <si>
    <t>11647_11647</t>
  </si>
  <si>
    <t>11648_11648</t>
  </si>
  <si>
    <t>11649_11649</t>
  </si>
  <si>
    <t>Juliana Cunha</t>
  </si>
  <si>
    <t>380.175.898-24</t>
  </si>
  <si>
    <t>Rua Copaíba</t>
  </si>
  <si>
    <t>Loteamento Alphaville Campinas</t>
  </si>
  <si>
    <t>13.098-347</t>
  </si>
  <si>
    <t>ju.cunha26@hotmail.com</t>
  </si>
  <si>
    <t>(19) 99773-5663</t>
  </si>
  <si>
    <t>11650_11650</t>
  </si>
  <si>
    <t>ISABELA MARTINS</t>
  </si>
  <si>
    <t>053.312.041-12</t>
  </si>
  <si>
    <t>Rua Carvalho</t>
  </si>
  <si>
    <t>casa de esquina com a rua dos Àlamos</t>
  </si>
  <si>
    <t>Campo Grande</t>
  </si>
  <si>
    <t>CIDADE JARDIM</t>
  </si>
  <si>
    <t>79.040-660</t>
  </si>
  <si>
    <t>MS</t>
  </si>
  <si>
    <t>isabelamartinsrc@gmail.com</t>
  </si>
  <si>
    <t>(67) 99276-6879</t>
  </si>
  <si>
    <t>11652_11652</t>
  </si>
  <si>
    <t>Bruna Costa</t>
  </si>
  <si>
    <t>144.100.346-00</t>
  </si>
  <si>
    <t>Rua José Antenor</t>
  </si>
  <si>
    <t>Heliópolis</t>
  </si>
  <si>
    <t>31.741-455</t>
  </si>
  <si>
    <t>brunagamarano@icloud.com</t>
  </si>
  <si>
    <t>11654_11654</t>
  </si>
  <si>
    <t>Silvia Farias</t>
  </si>
  <si>
    <t>595.634.357-53</t>
  </si>
  <si>
    <t>112 Rua Leopoldo Miguez</t>
  </si>
  <si>
    <t>gigii.farias@gmail.com</t>
  </si>
  <si>
    <t>11655_11655</t>
  </si>
  <si>
    <t>silvia rolla</t>
  </si>
  <si>
    <t>143.660.606-39</t>
  </si>
  <si>
    <t>Avenida Celso Porfírio Machado</t>
  </si>
  <si>
    <t>belvedere</t>
  </si>
  <si>
    <t>30.320-400</t>
  </si>
  <si>
    <t>slvrolla@gmail.com</t>
  </si>
  <si>
    <t>(31) 99944-5538</t>
  </si>
  <si>
    <t>11656_11656</t>
  </si>
  <si>
    <t>Livia Kato</t>
  </si>
  <si>
    <t>Rua Doutor José Estefno</t>
  </si>
  <si>
    <t>apto 181</t>
  </si>
  <si>
    <t>Jardim Vila Mariana</t>
  </si>
  <si>
    <t>04.116-060</t>
  </si>
  <si>
    <t>liviakato1.1@gmail.com</t>
  </si>
  <si>
    <t>(11) 99512-9323</t>
  </si>
  <si>
    <t>11658_11658</t>
  </si>
  <si>
    <t>daniella avanzi leonardi</t>
  </si>
  <si>
    <t>Avenida Doutor Guilherme Dumont Vilares</t>
  </si>
  <si>
    <t>apt 171 jardim londrina</t>
  </si>
  <si>
    <t>Jardim Londrina</t>
  </si>
  <si>
    <t>05.640-004</t>
  </si>
  <si>
    <t>pelle.daniella@yahoo.com.br</t>
  </si>
  <si>
    <t>11661_11661</t>
  </si>
  <si>
    <t>Jaqueline Giandoso</t>
  </si>
  <si>
    <t>Rua Estado do Amazonas</t>
  </si>
  <si>
    <t>Salto</t>
  </si>
  <si>
    <t>Loteamento Terras de São Pedro e São Paulo</t>
  </si>
  <si>
    <t>13.324-471</t>
  </si>
  <si>
    <t>jaque_giandoso@hotmail.com</t>
  </si>
  <si>
    <t>(11) 97514-7359</t>
  </si>
  <si>
    <t>paula saric</t>
  </si>
  <si>
    <t>Rua Coronel Euríco de Sousa Gomes Filho</t>
  </si>
  <si>
    <t>22.620-320</t>
  </si>
  <si>
    <t>paulasaricnogueira@gmail.com</t>
  </si>
  <si>
    <t>11662_11662</t>
  </si>
  <si>
    <t>Luiza Mejias</t>
  </si>
  <si>
    <t>Rua Caiubi</t>
  </si>
  <si>
    <t>apto 22</t>
  </si>
  <si>
    <t>mejiasluiza@gmail.com</t>
  </si>
  <si>
    <t>(11) 99281-3675</t>
  </si>
  <si>
    <t>11664_11664</t>
  </si>
  <si>
    <t>Lívia Quixadá Costa</t>
  </si>
  <si>
    <t>Rua José Raimundo da Silva</t>
  </si>
  <si>
    <t>São José dos Campos</t>
  </si>
  <si>
    <t>Jardim das Colinas</t>
  </si>
  <si>
    <t>liviaqcosta@gmail.com</t>
  </si>
  <si>
    <t>(12) 98292-2120</t>
  </si>
  <si>
    <t>11665_11665</t>
  </si>
  <si>
    <t>Julia De assis rosa meyrelles</t>
  </si>
  <si>
    <t>Rua José Celso Cláudio</t>
  </si>
  <si>
    <t>Jardim Camburi</t>
  </si>
  <si>
    <t>juliarosameyrelles@hotmail.com</t>
  </si>
  <si>
    <t>(27) 99582-9299</t>
  </si>
  <si>
    <t>11666_11666</t>
  </si>
  <si>
    <t>Isabella Ferri</t>
  </si>
  <si>
    <t>isabellaferrib@gmail.com</t>
  </si>
  <si>
    <t>(21) 97139-7902</t>
  </si>
  <si>
    <t>11667_11667</t>
  </si>
  <si>
    <t>11668_11668</t>
  </si>
  <si>
    <t>11669_11669</t>
  </si>
  <si>
    <t>stephanie Matsumoto</t>
  </si>
  <si>
    <t>Avenida Louraci Della Nina Tavares</t>
  </si>
  <si>
    <t>12 california</t>
  </si>
  <si>
    <t>Mogi das Cruzes</t>
  </si>
  <si>
    <t>Vila Mogilar</t>
  </si>
  <si>
    <t>ste.basso@hotmail.com</t>
  </si>
  <si>
    <t>claudia saraiva</t>
  </si>
  <si>
    <t>Rua Professor José Renault</t>
  </si>
  <si>
    <t>30.350-342</t>
  </si>
  <si>
    <t>claudiaottony@hotmail.com</t>
  </si>
  <si>
    <t>11672_11672</t>
  </si>
  <si>
    <t>11673_11673</t>
  </si>
  <si>
    <t>Victoria Santiago</t>
  </si>
  <si>
    <t>Rua Leopoldo Couto de Magalhães</t>
  </si>
  <si>
    <t>Apt 38</t>
  </si>
  <si>
    <t>Itaim</t>
  </si>
  <si>
    <t>vixsantiago@hotmail.com</t>
  </si>
  <si>
    <t>http://orgbling.s3.amazonaws.com/acf338107325a9ffc78cad6ae7036762/ccda80c82c1d62725a7c9283304c3b4d?AWSAccessKeyId=AKIATCLMSGFX4G7QTFVD&amp;Expires=1637753079&amp;Signature=w5MoyJDFFwjjJGRfzkkDQPCq58E%3D</t>
  </si>
  <si>
    <t>http://orgbling.s3.amazonaws.com/acf338107325a9ffc78cad6ae7036762/f5c1a89758f8fd77b1b5e530549ba4f8?AWSAccessKeyId=AKIATCLMSGFX4G7QTFVD&amp;Expires=1637753079&amp;Signature=tWNCzdYw0f8OVaLqc0z4Xv0b0o4%3D</t>
  </si>
  <si>
    <t>http://orgbling.s3.amazonaws.com/acf338107325a9ffc78cad6ae7036762/f9e4c8182be7817a90b95ac3fa1434c8?AWSAccessKeyId=AKIATCLMSGFX4G7QTFVD&amp;Expires=1637753079&amp;Signature=WMfeRrDZ0n8MVrPB4DwBtt10F60%3D</t>
  </si>
  <si>
    <t>http://orgbling.s3.amazonaws.com/acf338107325a9ffc78cad6ae7036762/b32069b0aef49c8a2c05ed210a9ff05e?AWSAccessKeyId=AKIATCLMSGFX4G7QTFVD&amp;Expires=1637753079&amp;Signature=gYlG5tO0%2BITnUKwAD43jJ8Tbxh8%3D</t>
  </si>
  <si>
    <t>http://orgbling.s3.amazonaws.com/acf338107325a9ffc78cad6ae7036762/07b083800deaefd6b479d1c008b0864d?AWSAccessKeyId=AKIATCLMSGFX4G7QTFVD&amp;Expires=1637753079&amp;Signature=xFzg4We3dbcnmfOjplXyOqXoPzQ%3D</t>
  </si>
  <si>
    <t>Cropped Manga bufante Cetim Pérola</t>
  </si>
  <si>
    <t>Saia mídi coral</t>
  </si>
  <si>
    <t>05.010-000</t>
  </si>
  <si>
    <t>12.242-111</t>
  </si>
  <si>
    <t>29.090-410</t>
  </si>
  <si>
    <t>08.773-650</t>
  </si>
  <si>
    <t>30.140-072</t>
  </si>
  <si>
    <t>04.542-000</t>
  </si>
  <si>
    <t>11674_11674</t>
  </si>
  <si>
    <t>Julia Azevedo</t>
  </si>
  <si>
    <t>Rua Ubá</t>
  </si>
  <si>
    <t>Colégio Batista</t>
  </si>
  <si>
    <t>34.448-418</t>
  </si>
  <si>
    <t>juliaaz9399@gmail.com</t>
  </si>
  <si>
    <t>(37) 98855-1200</t>
  </si>
  <si>
    <t>11679_11679</t>
  </si>
  <si>
    <t>30535-610</t>
  </si>
  <si>
    <t>(98) 99970-6268</t>
  </si>
  <si>
    <t>11682_11682</t>
  </si>
  <si>
    <t>Maria Fernanda Cabral Chaves</t>
  </si>
  <si>
    <t>Rua Gomes Carneiro</t>
  </si>
  <si>
    <t>Apt 601</t>
  </si>
  <si>
    <t>22.071-110</t>
  </si>
  <si>
    <t>fernanda.cabral.chaves@gmail.com</t>
  </si>
  <si>
    <t>Mariana Rossetti</t>
  </si>
  <si>
    <t>30.170-135</t>
  </si>
  <si>
    <t>marossetti03@gmail.com</t>
  </si>
  <si>
    <t>11684_11684</t>
  </si>
  <si>
    <t>30.668-180</t>
  </si>
  <si>
    <t>11685_11685</t>
  </si>
  <si>
    <t>Fatima Pedrosa</t>
  </si>
  <si>
    <t>22795-172</t>
  </si>
  <si>
    <t>fatimapedrosag22@gmail.com</t>
  </si>
  <si>
    <t>(21) 99114-8932</t>
  </si>
  <si>
    <t>30.520-460</t>
  </si>
  <si>
    <t>11686_11686</t>
  </si>
  <si>
    <t>denise costa</t>
  </si>
  <si>
    <t>Rua Leonardo Lazzari</t>
  </si>
  <si>
    <t>Caxias do Sul</t>
  </si>
  <si>
    <t>Bela Vista</t>
  </si>
  <si>
    <t>95.076-165</t>
  </si>
  <si>
    <t>dmdpcosta@ucs.br</t>
  </si>
  <si>
    <t>11687_11687</t>
  </si>
  <si>
    <t>sofia albertini</t>
  </si>
  <si>
    <t>Rua Professor Estevão Pinto</t>
  </si>
  <si>
    <t>apto 201</t>
  </si>
  <si>
    <t>30.220-060</t>
  </si>
  <si>
    <t>sosofiglia@gmail.com</t>
  </si>
  <si>
    <t>11688_11688</t>
  </si>
  <si>
    <t>marcella Amorim</t>
  </si>
  <si>
    <t>Rua Ana Hilbert</t>
  </si>
  <si>
    <t>casa (trabalho)</t>
  </si>
  <si>
    <t>Santa Helena (Barreiro)</t>
  </si>
  <si>
    <t>30.642-190</t>
  </si>
  <si>
    <t>marcellaschrier2@gmail.com</t>
  </si>
  <si>
    <t>(31) 97197-2230</t>
  </si>
  <si>
    <t>11689_11689</t>
  </si>
  <si>
    <t>Ana Beatriz Santos</t>
  </si>
  <si>
    <t>Rua José Rodrigues Pereira</t>
  </si>
  <si>
    <t>30455-640</t>
  </si>
  <si>
    <t>anabcerejo@hotmail.com</t>
  </si>
  <si>
    <t>(31) 98491-9523</t>
  </si>
  <si>
    <t>11690_11690</t>
  </si>
  <si>
    <t>Maria Eduarda Lourenço</t>
  </si>
  <si>
    <t>Rua Márcio Albeny</t>
  </si>
  <si>
    <t>Coronel Fabriciano</t>
  </si>
  <si>
    <t>Santa Helena</t>
  </si>
  <si>
    <t>35.170-022</t>
  </si>
  <si>
    <t>maria.lourenco@sga.pucminas.br</t>
  </si>
  <si>
    <t>(31) 97301-5250</t>
  </si>
  <si>
    <t>11691_11691</t>
  </si>
  <si>
    <t>Maria carolina Guimaraes</t>
  </si>
  <si>
    <t>Avenida Presidente Juscelino Kubitschek</t>
  </si>
  <si>
    <t>Quadra 22</t>
  </si>
  <si>
    <t>Quintas do Calhau</t>
  </si>
  <si>
    <t>65072-005</t>
  </si>
  <si>
    <t>mcguimaraes2013@icloud.com</t>
  </si>
  <si>
    <t>(98) 98818-1707</t>
  </si>
  <si>
    <t>11692_11692</t>
  </si>
  <si>
    <t>maria fernanda bertolini</t>
  </si>
  <si>
    <t>ap 2701 bloco b</t>
  </si>
  <si>
    <t>mfebertolini@hotmail.com</t>
  </si>
  <si>
    <t>(49) 99965-8105</t>
  </si>
  <si>
    <t>11693_11693</t>
  </si>
  <si>
    <t>Naiara Azevedo</t>
  </si>
  <si>
    <t>Avenida Bussocaba</t>
  </si>
  <si>
    <t>Apto 135 bloco B</t>
  </si>
  <si>
    <t>Umuarama</t>
  </si>
  <si>
    <t>06.036-080</t>
  </si>
  <si>
    <t>azevedo.naiara@gmail.com</t>
  </si>
  <si>
    <t>(11) 94784-1062</t>
  </si>
  <si>
    <t>11694_11694</t>
  </si>
  <si>
    <t>Rua Itapicuru</t>
  </si>
  <si>
    <t>Apto 112</t>
  </si>
  <si>
    <t>05.006-000</t>
  </si>
  <si>
    <t>11696_11696</t>
  </si>
  <si>
    <t>Michaella Batista</t>
  </si>
  <si>
    <t>Rua Aladim Maia de Andrade</t>
  </si>
  <si>
    <t>Sn</t>
  </si>
  <si>
    <t>Q12 L1</t>
  </si>
  <si>
    <t>Itaguaí</t>
  </si>
  <si>
    <t>Coroa grande</t>
  </si>
  <si>
    <t>23.825-195</t>
  </si>
  <si>
    <t>michaellabatista123@gmail.com</t>
  </si>
  <si>
    <t>(21) 99550-2875</t>
  </si>
  <si>
    <t>11697_11697</t>
  </si>
  <si>
    <t>Paula Guimaraes</t>
  </si>
  <si>
    <t>Rua Cravinas</t>
  </si>
  <si>
    <t>30280-170</t>
  </si>
  <si>
    <t>paulapandia@gmail.com</t>
  </si>
  <si>
    <t>(31) 99541-9752</t>
  </si>
  <si>
    <t>11698_11698</t>
  </si>
  <si>
    <t>carok_tomitah@hotmail.com</t>
  </si>
  <si>
    <t>11699_11699</t>
  </si>
  <si>
    <t>Renata Martins da Costa Athayde</t>
  </si>
  <si>
    <t>Rua Desembargador Jorge Fontana</t>
  </si>
  <si>
    <t>30.320-670</t>
  </si>
  <si>
    <t>re.mca@hotmail.com</t>
  </si>
  <si>
    <t>Vestido Lilo Patwork</t>
  </si>
  <si>
    <t>Cropped tule Lana Patwork</t>
  </si>
  <si>
    <t>Calça Lana Patwork</t>
  </si>
  <si>
    <t>Biquíni Calcinha Sunny Patwork</t>
  </si>
  <si>
    <t>Body Malu Patwork</t>
  </si>
  <si>
    <t>Biquíni Top Makala Patwork</t>
  </si>
  <si>
    <t>Total Geral</t>
  </si>
  <si>
    <t>Soma de Quantidade</t>
  </si>
  <si>
    <t>Média de Total Venda</t>
  </si>
  <si>
    <t>Média de Total Produtos</t>
  </si>
  <si>
    <t>Soma de Valor Unidade</t>
  </si>
  <si>
    <t>Média de Desconto Item</t>
  </si>
  <si>
    <t>Média de Desconto Venda</t>
  </si>
  <si>
    <t>(Vários itens)</t>
  </si>
  <si>
    <t>Valores</t>
  </si>
  <si>
    <t>site</t>
  </si>
  <si>
    <t>venda direta</t>
  </si>
  <si>
    <t>site Total</t>
  </si>
  <si>
    <t>venda direta Total</t>
  </si>
  <si>
    <t>Atendido Total</t>
  </si>
  <si>
    <t>Cancelado Total</t>
  </si>
  <si>
    <t>Em aberto Total</t>
  </si>
  <si>
    <t>Em andamento Total</t>
  </si>
  <si>
    <t>Patricia Vaz - 188,18</t>
  </si>
  <si>
    <t>Nathalia Saa</t>
  </si>
  <si>
    <t>120 na planilha</t>
  </si>
  <si>
    <t>388 na planilha</t>
  </si>
  <si>
    <t>730 na planilha</t>
  </si>
  <si>
    <t>698,70 na planilha</t>
  </si>
  <si>
    <t>permuta na planilha</t>
  </si>
  <si>
    <t>ingrid marie na planilha</t>
  </si>
  <si>
    <t>31/08 na planilha</t>
  </si>
  <si>
    <t>06/09 na planilha</t>
  </si>
  <si>
    <t>não encontrado no excel</t>
  </si>
  <si>
    <t>29/09 na planilha</t>
  </si>
  <si>
    <t>24/09 na planilha</t>
  </si>
  <si>
    <t>08/09 na planilha 420,00</t>
  </si>
  <si>
    <t>ok</t>
  </si>
  <si>
    <t>venda feita e depois cancelada. Entender sistema LeLe Burnier na planilha. Como permuta</t>
  </si>
  <si>
    <t>venda feita e depois cancelada. Entender sistema. Como permuta</t>
  </si>
  <si>
    <t>21/10 na planilha</t>
  </si>
  <si>
    <t>09/09 na planilha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</si>
  <si>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</si>
  <si>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</si>
  <si>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</si>
  <si>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</si>
  <si>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</si>
  <si>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</si>
  <si>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</si>
  <si>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</si>
  <si>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</si>
  <si>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</si>
  <si>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</si>
  <si>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</si>
  <si>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</t>
  </si>
  <si>
    <t>2021.1</t>
  </si>
  <si>
    <t>2021.2</t>
  </si>
  <si>
    <t>2021.3</t>
  </si>
  <si>
    <t>2021.4</t>
  </si>
  <si>
    <t>2021.5</t>
  </si>
  <si>
    <t>2021.6</t>
  </si>
  <si>
    <t>2021.7</t>
  </si>
  <si>
    <t>2021.8</t>
  </si>
  <si>
    <t>2021.9</t>
  </si>
  <si>
    <t>2021.10</t>
  </si>
  <si>
    <t>2021.11</t>
  </si>
  <si>
    <t>2021.12</t>
  </si>
  <si>
    <t>vendas 2020</t>
  </si>
  <si>
    <t>Planejado 2021</t>
  </si>
  <si>
    <t>crescimento planejado</t>
  </si>
  <si>
    <t>Realizado 2021</t>
  </si>
  <si>
    <t>Crescimento Realizado</t>
  </si>
  <si>
    <t>Atingimento Planejamento 2021</t>
  </si>
  <si>
    <t>Atingimento Acumulado</t>
  </si>
  <si>
    <t>Parceria 100%</t>
  </si>
  <si>
    <t>2021</t>
  </si>
  <si>
    <t>Venda Realizada por canal 2021</t>
  </si>
  <si>
    <t>Presencial</t>
  </si>
  <si>
    <t>Whatsapp</t>
  </si>
  <si>
    <t>Instagram</t>
  </si>
  <si>
    <t>Site</t>
  </si>
  <si>
    <t>ano.mês</t>
  </si>
  <si>
    <t>Venda Direta</t>
  </si>
  <si>
    <t>TOTAL</t>
  </si>
  <si>
    <t>Em Andamento</t>
  </si>
  <si>
    <t>Em Aberto</t>
  </si>
  <si>
    <t>amanda mexeu no nome</t>
  </si>
  <si>
    <t>colado valores origem excel da AVLE</t>
  </si>
  <si>
    <t>calculo desconto proporcional por produto</t>
  </si>
  <si>
    <t>situação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</si>
</sst>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R$&quot;\ #,##0.00;[Red]\-&quot;R$&quot;\ #,##0.00"/>
    <numFmt numFmtId="42" formatCode="_-&quot;R$&quot;\ * #,##0_-;\-&quot;R$&quot;\ * #,##0_-;_-&quot;R$&quot;\ * &quot;-&quot;_-;_-@_-"/>
    <numFmt numFmtId="44" formatCode="_-&quot;R$&quot;\ * #,##0.00_-;\-&quot;R$&quot;\ * #,##0.00_-;_-&quot;R$&quot;\ * &quot;-&quot;??_-;_-@_-"/>
    <numFmt numFmtId="168" formatCode="_-&quot;R$&quot;\ * #,##0.00_-;\-&quot;R$&quot;\ * #,##0.00_-;_-&quot;R$&quot;\ * &quot;-&quot;_-;_-@_-"/>
    <numFmt numFmtId="169" formatCode="_-[$R$-416]\ * #,##0.00_-;\-[$R$-416]\ * #,##0.00_-;_-[$R$-416]\ * &quot;-&quot;??_-;_-@_-"/>
    <numFmt numFmtId="170" formatCode="_-&quot;R$&quot;* #,##0.00_-;\-&quot;R$&quot;* #,##0.00_-;_-&quot;R$&quot;* &quot;-&quot;??_-;_-@_-"/>
    <numFmt numFmtId="171" formatCode="[$-416]mmmm\-yy;@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 tint="4.9989318521683403E-2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theme="6" tint="-0.249977111117893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double">
        <color theme="6" tint="-0.249977111117893"/>
      </left>
      <right style="double">
        <color theme="6" tint="-0.249977111117893"/>
      </right>
      <top style="double">
        <color theme="6" tint="-0.249977111117893"/>
      </top>
      <bottom style="double">
        <color theme="6" tint="-0.249977111117893"/>
      </bottom>
      <diagonal/>
    </border>
    <border>
      <left style="double">
        <color theme="6" tint="-0.249977111117893"/>
      </left>
      <right/>
      <top style="double">
        <color theme="6" tint="-0.249977111117893"/>
      </top>
      <bottom/>
      <diagonal/>
    </border>
    <border>
      <left style="double">
        <color theme="6" tint="-0.249977111117893"/>
      </left>
      <right style="dashed">
        <color theme="6" tint="0.59999389629810485"/>
      </right>
      <top style="dashed">
        <color theme="6" tint="0.59999389629810485"/>
      </top>
      <bottom style="dashed">
        <color theme="6" tint="0.59999389629810485"/>
      </bottom>
      <diagonal/>
    </border>
    <border>
      <left style="double">
        <color theme="6" tint="-0.249977111117893"/>
      </left>
      <right/>
      <top style="dashed">
        <color theme="6" tint="0.59999389629810485"/>
      </top>
      <bottom style="dashed">
        <color theme="6" tint="0.59999389629810485"/>
      </bottom>
      <diagonal/>
    </border>
    <border>
      <left style="medium">
        <color auto="1"/>
      </left>
      <right style="dashed">
        <color theme="6" tint="0.59999389629810485"/>
      </right>
      <top style="dashed">
        <color theme="6" tint="0.59999389629810485"/>
      </top>
      <bottom style="dashed">
        <color theme="6" tint="0.59999389629810485"/>
      </bottom>
      <diagonal/>
    </border>
    <border>
      <left style="double">
        <color theme="6" tint="-0.249977111117893"/>
      </left>
      <right style="medium">
        <color auto="1"/>
      </right>
      <top style="dashed">
        <color theme="6" tint="0.59999389629810485"/>
      </top>
      <bottom style="dashed">
        <color theme="6" tint="0.59999389629810485"/>
      </bottom>
      <diagonal/>
    </border>
    <border>
      <left/>
      <right style="dashed">
        <color theme="6" tint="0.59999389629810485"/>
      </right>
      <top style="dashed">
        <color theme="6" tint="0.59999389629810485"/>
      </top>
      <bottom style="dashed">
        <color theme="6" tint="0.59999389629810485"/>
      </bottom>
      <diagonal/>
    </border>
    <border>
      <left style="double">
        <color theme="6" tint="-0.249977111117893"/>
      </left>
      <right style="dashed">
        <color theme="6" tint="0.59999389629810485"/>
      </right>
      <top style="double">
        <color theme="6" tint="-0.249977111117893"/>
      </top>
      <bottom style="double">
        <color theme="6" tint="-0.249977111117893"/>
      </bottom>
      <diagonal/>
    </border>
    <border>
      <left style="double">
        <color theme="6" tint="-0.249977111117893"/>
      </left>
      <right/>
      <top style="double">
        <color theme="6" tint="-0.249977111117893"/>
      </top>
      <bottom style="double">
        <color theme="6" tint="-0.249977111117893"/>
      </bottom>
      <diagonal/>
    </border>
    <border>
      <left style="double">
        <color theme="6" tint="-0.249977111117893"/>
      </left>
      <right style="dashed">
        <color theme="6" tint="0.59999389629810485"/>
      </right>
      <top style="dashed">
        <color theme="6" tint="0.59999389629810485"/>
      </top>
      <bottom style="double">
        <color theme="6" tint="-0.249977111117893"/>
      </bottom>
      <diagonal/>
    </border>
    <border>
      <left/>
      <right style="dashed">
        <color theme="6" tint="0.59999389629810485"/>
      </right>
      <top style="dashed">
        <color theme="6" tint="0.59999389629810485"/>
      </top>
      <bottom style="double">
        <color theme="6" tint="-0.249977111117893"/>
      </bottom>
      <diagonal/>
    </border>
    <border>
      <left style="double">
        <color theme="6" tint="-0.249977111117893"/>
      </left>
      <right style="double">
        <color theme="6" tint="-0.249977111117893"/>
      </right>
      <top/>
      <bottom/>
      <diagonal/>
    </border>
    <border>
      <left/>
      <right style="double">
        <color theme="6" tint="-0.249977111117893"/>
      </right>
      <top/>
      <bottom/>
      <diagonal/>
    </border>
    <border>
      <left/>
      <right style="medium">
        <color auto="1"/>
      </right>
      <top/>
      <bottom/>
      <diagonal/>
    </border>
    <border>
      <left style="double">
        <color theme="6" tint="-0.249977111117893"/>
      </left>
      <right/>
      <top/>
      <bottom/>
      <diagonal/>
    </border>
    <border>
      <left/>
      <right style="dashed">
        <color theme="6" tint="0.59999389629810485"/>
      </right>
      <top style="dashed">
        <color theme="6" tint="0.59999389629810485"/>
      </top>
      <bottom/>
      <diagonal/>
    </border>
    <border>
      <left/>
      <right style="medium">
        <color auto="1"/>
      </right>
      <top style="dashed">
        <color theme="6" tint="0.59999389629810485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ashed">
        <color theme="6" tint="0.59999389629810485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</cellStyleXfs>
  <cellXfs count="98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2" fillId="2" borderId="1" xfId="0" applyFont="1" applyFill="1" applyBorder="1" applyAlignment="1">
      <alignment horizontal="center"/>
    </xf>
    <xf numFmtId="44" fontId="2" fillId="2" borderId="1" xfId="1" applyFont="1" applyFill="1" applyBorder="1" applyAlignment="1">
      <alignment horizontal="center"/>
    </xf>
    <xf numFmtId="14" fontId="0" fillId="0" borderId="0" xfId="0" applyNumberFormat="1" applyAlignment="1">
      <alignment horizontal="justify"/>
    </xf>
    <xf numFmtId="0" fontId="0" fillId="0" borderId="0" xfId="0" applyNumberFormat="1" applyAlignment="1">
      <alignment horizontal="justify"/>
    </xf>
    <xf numFmtId="44" fontId="0" fillId="3" borderId="0" xfId="1" applyFont="1" applyFill="1"/>
    <xf numFmtId="0" fontId="0" fillId="3" borderId="0" xfId="1" applyNumberFormat="1" applyFont="1" applyFill="1"/>
    <xf numFmtId="0" fontId="0" fillId="0" borderId="0" xfId="0" pivotButton="1"/>
    <xf numFmtId="14" fontId="0" fillId="0" borderId="0" xfId="1" applyNumberFormat="1" applyFont="1"/>
    <xf numFmtId="14" fontId="2" fillId="2" borderId="1" xfId="0" applyNumberFormat="1" applyFont="1" applyFill="1" applyBorder="1" applyAlignment="1">
      <alignment horizontal="center"/>
    </xf>
    <xf numFmtId="14" fontId="0" fillId="0" borderId="0" xfId="0" applyNumberFormat="1"/>
    <xf numFmtId="0" fontId="2" fillId="4" borderId="2" xfId="0" applyFont="1" applyFill="1" applyBorder="1"/>
    <xf numFmtId="0" fontId="0" fillId="0" borderId="0" xfId="0" applyAlignment="1">
      <alignment horizontal="left"/>
    </xf>
    <xf numFmtId="42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2" xfId="0" applyFont="1" applyFill="1" applyBorder="1" applyAlignment="1">
      <alignment horizontal="center"/>
    </xf>
    <xf numFmtId="9" fontId="0" fillId="0" borderId="0" xfId="2" applyFont="1"/>
    <xf numFmtId="0" fontId="2" fillId="4" borderId="3" xfId="0" applyNumberFormat="1" applyFont="1" applyFill="1" applyBorder="1" applyAlignment="1">
      <alignment horizontal="center"/>
    </xf>
    <xf numFmtId="42" fontId="2" fillId="4" borderId="3" xfId="0" applyNumberFormat="1" applyFont="1" applyFill="1" applyBorder="1"/>
    <xf numFmtId="0" fontId="2" fillId="4" borderId="3" xfId="0" applyNumberFormat="1" applyFont="1" applyFill="1" applyBorder="1"/>
    <xf numFmtId="0" fontId="2" fillId="0" borderId="4" xfId="0" applyFont="1" applyBorder="1"/>
    <xf numFmtId="0" fontId="2" fillId="0" borderId="4" xfId="0" applyNumberFormat="1" applyFont="1" applyBorder="1" applyAlignment="1">
      <alignment horizontal="center"/>
    </xf>
    <xf numFmtId="42" fontId="2" fillId="0" borderId="4" xfId="0" applyNumberFormat="1" applyFont="1" applyBorder="1"/>
    <xf numFmtId="0" fontId="2" fillId="0" borderId="4" xfId="0" applyNumberFormat="1" applyFont="1" applyBorder="1"/>
    <xf numFmtId="0" fontId="2" fillId="4" borderId="3" xfId="0" applyFont="1" applyFill="1" applyBorder="1"/>
    <xf numFmtId="0" fontId="2" fillId="0" borderId="0" xfId="0" applyFont="1"/>
    <xf numFmtId="0" fontId="2" fillId="0" borderId="0" xfId="0" applyNumberFormat="1" applyFont="1" applyAlignment="1">
      <alignment horizontal="center"/>
    </xf>
    <xf numFmtId="42" fontId="2" fillId="0" borderId="0" xfId="0" applyNumberFormat="1" applyFont="1"/>
    <xf numFmtId="0" fontId="2" fillId="0" borderId="0" xfId="0" applyNumberFormat="1" applyFont="1"/>
    <xf numFmtId="0" fontId="0" fillId="3" borderId="0" xfId="0" applyFill="1"/>
    <xf numFmtId="168" fontId="0" fillId="0" borderId="0" xfId="1" applyNumberFormat="1" applyFont="1"/>
    <xf numFmtId="168" fontId="0" fillId="0" borderId="0" xfId="0" applyNumberFormat="1"/>
    <xf numFmtId="168" fontId="2" fillId="0" borderId="0" xfId="0" applyNumberFormat="1" applyFont="1"/>
    <xf numFmtId="168" fontId="2" fillId="0" borderId="4" xfId="0" applyNumberFormat="1" applyFont="1" applyBorder="1"/>
    <xf numFmtId="168" fontId="2" fillId="4" borderId="3" xfId="0" applyNumberFormat="1" applyFont="1" applyFill="1" applyBorder="1"/>
    <xf numFmtId="168" fontId="2" fillId="4" borderId="2" xfId="0" applyNumberFormat="1" applyFont="1" applyFill="1" applyBorder="1"/>
    <xf numFmtId="0" fontId="3" fillId="0" borderId="0" xfId="0" applyFont="1"/>
    <xf numFmtId="0" fontId="3" fillId="0" borderId="0" xfId="0" applyNumberFormat="1" applyFont="1" applyAlignment="1">
      <alignment horizontal="center"/>
    </xf>
    <xf numFmtId="168" fontId="3" fillId="0" borderId="0" xfId="0" applyNumberFormat="1" applyFont="1"/>
    <xf numFmtId="42" fontId="3" fillId="0" borderId="0" xfId="0" applyNumberFormat="1" applyFont="1"/>
    <xf numFmtId="0" fontId="3" fillId="0" borderId="0" xfId="0" applyNumberFormat="1" applyFont="1"/>
    <xf numFmtId="0" fontId="4" fillId="0" borderId="0" xfId="0" applyFont="1"/>
    <xf numFmtId="44" fontId="0" fillId="0" borderId="0" xfId="1" applyFont="1" applyAlignment="1">
      <alignment horizontal="center"/>
    </xf>
    <xf numFmtId="0" fontId="2" fillId="3" borderId="0" xfId="0" applyFont="1" applyFill="1"/>
    <xf numFmtId="0" fontId="3" fillId="3" borderId="0" xfId="0" applyFont="1" applyFill="1"/>
    <xf numFmtId="0" fontId="2" fillId="0" borderId="0" xfId="0" applyFont="1" applyAlignment="1">
      <alignment horizontal="center"/>
    </xf>
    <xf numFmtId="0" fontId="2" fillId="0" borderId="0" xfId="0" pivotButton="1" applyFont="1"/>
    <xf numFmtId="9" fontId="6" fillId="0" borderId="5" xfId="3" applyNumberFormat="1" applyFont="1" applyBorder="1" applyAlignment="1">
      <alignment horizontal="left" vertical="center"/>
    </xf>
    <xf numFmtId="9" fontId="7" fillId="5" borderId="5" xfId="3" applyNumberFormat="1" applyFont="1" applyFill="1" applyBorder="1" applyAlignment="1">
      <alignment horizontal="center" vertical="center"/>
    </xf>
    <xf numFmtId="169" fontId="8" fillId="0" borderId="6" xfId="3" applyNumberFormat="1" applyFont="1" applyBorder="1" applyAlignment="1">
      <alignment horizontal="left" vertical="center"/>
    </xf>
    <xf numFmtId="8" fontId="9" fillId="0" borderId="7" xfId="0" applyNumberFormat="1" applyFont="1" applyBorder="1" applyAlignment="1">
      <alignment horizontal="center" vertical="center"/>
    </xf>
    <xf numFmtId="8" fontId="9" fillId="0" borderId="8" xfId="0" applyNumberFormat="1" applyFont="1" applyBorder="1" applyAlignment="1">
      <alignment horizontal="center" vertical="center"/>
    </xf>
    <xf numFmtId="8" fontId="9" fillId="0" borderId="9" xfId="0" applyNumberFormat="1" applyFont="1" applyBorder="1" applyAlignment="1">
      <alignment horizontal="center" vertical="center"/>
    </xf>
    <xf numFmtId="8" fontId="9" fillId="0" borderId="10" xfId="0" applyNumberFormat="1" applyFont="1" applyBorder="1" applyAlignment="1">
      <alignment horizontal="center" vertical="center"/>
    </xf>
    <xf numFmtId="8" fontId="8" fillId="0" borderId="11" xfId="0" applyNumberFormat="1" applyFont="1" applyBorder="1" applyAlignment="1">
      <alignment horizontal="center" vertical="center"/>
    </xf>
    <xf numFmtId="169" fontId="8" fillId="6" borderId="6" xfId="3" applyNumberFormat="1" applyFont="1" applyFill="1" applyBorder="1" applyAlignment="1">
      <alignment horizontal="left" vertical="center"/>
    </xf>
    <xf numFmtId="8" fontId="9" fillId="6" borderId="7" xfId="0" applyNumberFormat="1" applyFont="1" applyFill="1" applyBorder="1" applyAlignment="1">
      <alignment horizontal="center" vertical="center"/>
    </xf>
    <xf numFmtId="8" fontId="8" fillId="6" borderId="7" xfId="0" applyNumberFormat="1" applyFont="1" applyFill="1" applyBorder="1" applyAlignment="1">
      <alignment horizontal="center" vertical="center"/>
    </xf>
    <xf numFmtId="9" fontId="9" fillId="0" borderId="12" xfId="2" applyFont="1" applyBorder="1" applyAlignment="1">
      <alignment horizontal="center" vertical="center"/>
    </xf>
    <xf numFmtId="169" fontId="8" fillId="7" borderId="13" xfId="3" applyNumberFormat="1" applyFont="1" applyFill="1" applyBorder="1" applyAlignment="1">
      <alignment horizontal="left" vertical="center"/>
    </xf>
    <xf numFmtId="170" fontId="8" fillId="7" borderId="14" xfId="2" applyNumberFormat="1" applyFont="1" applyFill="1" applyBorder="1" applyAlignment="1">
      <alignment horizontal="center" vertical="center"/>
    </xf>
    <xf numFmtId="170" fontId="8" fillId="7" borderId="15" xfId="2" applyNumberFormat="1" applyFont="1" applyFill="1" applyBorder="1" applyAlignment="1">
      <alignment horizontal="center" vertical="center"/>
    </xf>
    <xf numFmtId="169" fontId="8" fillId="8" borderId="5" xfId="3" applyNumberFormat="1" applyFont="1" applyFill="1" applyBorder="1" applyAlignment="1">
      <alignment horizontal="left" vertical="center"/>
    </xf>
    <xf numFmtId="9" fontId="9" fillId="8" borderId="12" xfId="2" applyFont="1" applyFill="1" applyBorder="1" applyAlignment="1">
      <alignment horizontal="center" vertical="center"/>
    </xf>
    <xf numFmtId="9" fontId="10" fillId="8" borderId="12" xfId="2" applyFont="1" applyFill="1" applyBorder="1" applyAlignment="1">
      <alignment horizontal="center" vertical="center"/>
    </xf>
    <xf numFmtId="9" fontId="11" fillId="8" borderId="12" xfId="2" applyFont="1" applyFill="1" applyBorder="1" applyAlignment="1">
      <alignment horizontal="center" vertical="center"/>
    </xf>
    <xf numFmtId="44" fontId="9" fillId="0" borderId="0" xfId="1" applyFont="1" applyAlignment="1">
      <alignment horizontal="right" vertical="center"/>
    </xf>
    <xf numFmtId="44" fontId="9" fillId="0" borderId="0" xfId="1" applyFont="1" applyAlignment="1">
      <alignment horizontal="center" vertical="center"/>
    </xf>
    <xf numFmtId="44" fontId="12" fillId="0" borderId="0" xfId="1" applyFont="1" applyFill="1" applyAlignment="1">
      <alignment horizontal="center" vertical="center"/>
    </xf>
    <xf numFmtId="44" fontId="9" fillId="0" borderId="0" xfId="1" applyFont="1" applyFill="1" applyAlignment="1">
      <alignment horizontal="center" vertical="center"/>
    </xf>
    <xf numFmtId="49" fontId="8" fillId="7" borderId="16" xfId="3" applyNumberFormat="1" applyFont="1" applyFill="1" applyBorder="1" applyAlignment="1">
      <alignment horizontal="center" vertical="center"/>
    </xf>
    <xf numFmtId="171" fontId="7" fillId="9" borderId="19" xfId="3" applyNumberFormat="1" applyFont="1" applyFill="1" applyBorder="1" applyAlignment="1">
      <alignment horizontal="center" vertical="center"/>
    </xf>
    <xf numFmtId="171" fontId="7" fillId="9" borderId="0" xfId="3" applyNumberFormat="1" applyFont="1" applyFill="1" applyBorder="1" applyAlignment="1">
      <alignment horizontal="center" vertical="center"/>
    </xf>
    <xf numFmtId="171" fontId="7" fillId="9" borderId="18" xfId="3" applyNumberFormat="1" applyFont="1" applyFill="1" applyBorder="1" applyAlignment="1">
      <alignment horizontal="center" vertical="center"/>
    </xf>
    <xf numFmtId="171" fontId="7" fillId="9" borderId="17" xfId="3" applyNumberFormat="1" applyFont="1" applyFill="1" applyBorder="1" applyAlignment="1">
      <alignment horizontal="center" vertical="center"/>
    </xf>
    <xf numFmtId="169" fontId="8" fillId="7" borderId="5" xfId="3" applyNumberFormat="1" applyFont="1" applyFill="1" applyBorder="1" applyAlignment="1">
      <alignment horizontal="center" vertical="center"/>
    </xf>
    <xf numFmtId="8" fontId="8" fillId="7" borderId="20" xfId="0" applyNumberFormat="1" applyFont="1" applyFill="1" applyBorder="1" applyAlignment="1">
      <alignment horizontal="center" vertical="center"/>
    </xf>
    <xf numFmtId="8" fontId="8" fillId="7" borderId="21" xfId="0" applyNumberFormat="1" applyFont="1" applyFill="1" applyBorder="1" applyAlignment="1">
      <alignment horizontal="center" vertical="center"/>
    </xf>
    <xf numFmtId="8" fontId="8" fillId="7" borderId="17" xfId="0" applyNumberFormat="1" applyFont="1" applyFill="1" applyBorder="1" applyAlignment="1">
      <alignment horizontal="center" vertical="center"/>
    </xf>
    <xf numFmtId="169" fontId="8" fillId="10" borderId="6" xfId="3" applyNumberFormat="1" applyFont="1" applyFill="1" applyBorder="1" applyAlignment="1">
      <alignment horizontal="left" vertical="center"/>
    </xf>
    <xf numFmtId="8" fontId="9" fillId="0" borderId="1" xfId="0" applyNumberFormat="1" applyFont="1" applyBorder="1" applyAlignment="1">
      <alignment horizontal="center" vertical="center"/>
    </xf>
    <xf numFmtId="8" fontId="9" fillId="10" borderId="1" xfId="0" applyNumberFormat="1" applyFont="1" applyFill="1" applyBorder="1" applyAlignment="1">
      <alignment horizontal="center" vertical="center"/>
    </xf>
    <xf numFmtId="0" fontId="9" fillId="0" borderId="0" xfId="0" applyFont="1"/>
    <xf numFmtId="0" fontId="2" fillId="3" borderId="22" xfId="0" applyFont="1" applyFill="1" applyBorder="1" applyAlignment="1">
      <alignment horizontal="center"/>
    </xf>
    <xf numFmtId="8" fontId="8" fillId="7" borderId="23" xfId="0" applyNumberFormat="1" applyFont="1" applyFill="1" applyBorder="1" applyAlignment="1">
      <alignment horizontal="center" vertical="center"/>
    </xf>
    <xf numFmtId="8" fontId="9" fillId="0" borderId="0" xfId="1" applyNumberFormat="1" applyFont="1" applyAlignment="1">
      <alignment horizontal="center" vertical="center"/>
    </xf>
    <xf numFmtId="8" fontId="13" fillId="0" borderId="1" xfId="0" applyNumberFormat="1" applyFont="1" applyBorder="1" applyAlignment="1">
      <alignment horizontal="center" vertical="center"/>
    </xf>
    <xf numFmtId="44" fontId="9" fillId="3" borderId="0" xfId="1" applyFont="1" applyFill="1" applyAlignment="1">
      <alignment horizontal="center" vertical="center"/>
    </xf>
    <xf numFmtId="44" fontId="9" fillId="0" borderId="0" xfId="1" applyFont="1" applyFill="1" applyAlignment="1">
      <alignment vertical="center"/>
    </xf>
    <xf numFmtId="9" fontId="0" fillId="3" borderId="0" xfId="2" applyFont="1" applyFill="1"/>
    <xf numFmtId="0" fontId="8" fillId="0" borderId="0" xfId="0" applyFont="1"/>
  </cellXfs>
  <cellStyles count="4">
    <cellStyle name="Moeda" xfId="1" builtinId="4"/>
    <cellStyle name="Normal" xfId="0" builtinId="0"/>
    <cellStyle name="Normal 3" xfId="3"/>
    <cellStyle name="Porcentagem" xfId="2" builtinId="5"/>
  </cellStyles>
  <dxfs count="37">
    <dxf>
      <font>
        <b/>
        <i val="0"/>
        <color rgb="FF0070C0"/>
      </font>
    </dxf>
    <dxf>
      <font>
        <b/>
        <i val="0"/>
        <color rgb="FFFF0000"/>
      </font>
    </dxf>
    <dxf>
      <font>
        <b/>
      </font>
    </dxf>
    <dxf>
      <font>
        <b val="0"/>
      </font>
    </dxf>
    <dxf>
      <numFmt numFmtId="168" formatCode="_-&quot;R$&quot;\ * #,##0.00_-;\-&quot;R$&quot;\ * #,##0.00_-;_-&quot;R$&quot;\ * &quot;-&quot;_-;_-@_-"/>
    </dxf>
    <dxf>
      <numFmt numFmtId="167" formatCode="_-&quot;R$&quot;\ * #,##0.0_-;\-&quot;R$&quot;\ * #,##0.0_-;_-&quot;R$&quot;\ * &quot;-&quot;_-;_-@_-"/>
    </dxf>
    <dxf>
      <fill>
        <patternFill patternType="solid">
          <bgColor rgb="FFFFFF00"/>
        </patternFill>
      </fill>
    </dxf>
    <dxf>
      <font>
        <color rgb="FFFF0000"/>
      </font>
    </dxf>
    <dxf>
      <font>
        <color rgb="FFFF0000"/>
      </font>
    </dxf>
    <dxf>
      <alignment horizontal="center" readingOrder="0"/>
    </dxf>
    <dxf>
      <alignment horizontal="center" readingOrder="0"/>
    </dxf>
    <dxf>
      <alignment horizontal="center" readingOrder="0"/>
    </dxf>
    <dxf>
      <numFmt numFmtId="32" formatCode="_-&quot;R$&quot;\ * #,##0_-;\-&quot;R$&quot;\ * #,##0_-;_-&quot;R$&quot;\ * &quot;-&quot;_-;_-@_-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7" formatCode="_-&quot;R$&quot;\ * #,##0.0_-;\-&quot;R$&quot;\ * #,##0.0_-;_-&quot;R$&quot;\ * &quot;-&quot;_-;_-@_-"/>
    </dxf>
    <dxf>
      <numFmt numFmtId="167" formatCode="_-&quot;R$&quot;\ * #,##0.0_-;\-&quot;R$&quot;\ * #,##0.0_-;_-&quot;R$&quot;\ * &quot;-&quot;_-;_-@_-"/>
    </dxf>
    <dxf>
      <numFmt numFmtId="167" formatCode="_-&quot;R$&quot;\ * #,##0.0_-;\-&quot;R$&quot;\ * #,##0.0_-;_-&quot;R$&quot;\ * &quot;-&quot;_-;_-@_-"/>
    </dxf>
    <dxf>
      <numFmt numFmtId="168" formatCode="_-&quot;R$&quot;\ * #,##0.00_-;\-&quot;R$&quot;\ * #,##0.00_-;_-&quot;R$&quot;\ * &quot;-&quot;_-;_-@_-"/>
    </dxf>
    <dxf>
      <numFmt numFmtId="168" formatCode="_-&quot;R$&quot;\ * #,##0.00_-;\-&quot;R$&quot;\ * #,##0.00_-;_-&quot;R$&quot;\ * &quot;-&quot;_-;_-@_-"/>
    </dxf>
    <dxf>
      <numFmt numFmtId="168" formatCode="_-&quot;R$&quot;\ * #,##0.00_-;\-&quot;R$&quot;\ * #,##0.00_-;_-&quot;R$&quot;\ * &quot;-&quot;_-;_-@_-"/>
    </dxf>
    <dxf>
      <numFmt numFmtId="168" formatCode="_-&quot;R$&quot;\ * #,##0.00_-;\-&quot;R$&quot;\ * #,##0.00_-;_-&quot;R$&quot;\ * &quot;-&quot;_-;_-@_-"/>
    </dxf>
    <dxf>
      <numFmt numFmtId="168" formatCode="_-&quot;R$&quot;\ * #,##0.00_-;\-&quot;R$&quot;\ * #,##0.00_-;_-&quot;R$&quot;\ * &quot;-&quot;_-;_-@_-"/>
    </dxf>
    <dxf>
      <numFmt numFmtId="168" formatCode="_-&quot;R$&quot;\ * #,##0.00_-;\-&quot;R$&quot;\ * #,##0.00_-;_-&quot;R$&quot;\ * &quot;-&quot;_-;_-@_-"/>
    </dxf>
    <dxf>
      <numFmt numFmtId="167" formatCode="_-&quot;R$&quot;\ * #,##0.0_-;\-&quot;R$&quot;\ * #,##0.0_-;_-&quot;R$&quot;\ * &quot;-&quot;_-;_-@_-"/>
    </dxf>
    <dxf>
      <numFmt numFmtId="167" formatCode="_-&quot;R$&quot;\ * #,##0.0_-;\-&quot;R$&quot;\ * #,##0.0_-;_-&quot;R$&quot;\ * &quot;-&quot;_-;_-@_-"/>
    </dxf>
    <dxf>
      <numFmt numFmtId="167" formatCode="_-&quot;R$&quot;\ * #,##0.0_-;\-&quot;R$&quot;\ * #,##0.0_-;_-&quot;R$&quot;\ * &quot;-&quot;_-;_-@_-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32" formatCode="_-&quot;R$&quot;\ * #,##0_-;\-&quot;R$&quot;\ * #,##0_-;_-&quot;R$&quot;\ * &quot;-&quot;_-;_-@_-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297517</xdr:colOff>
      <xdr:row>0</xdr:row>
      <xdr:rowOff>101312</xdr:rowOff>
    </xdr:from>
    <xdr:to>
      <xdr:col>0</xdr:col>
      <xdr:colOff>1401989</xdr:colOff>
      <xdr:row>3</xdr:row>
      <xdr:rowOff>32039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297517" y="101312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441907</xdr:colOff>
      <xdr:row>0</xdr:row>
      <xdr:rowOff>101312</xdr:rowOff>
    </xdr:from>
    <xdr:to>
      <xdr:col>1</xdr:col>
      <xdr:colOff>1270349</xdr:colOff>
      <xdr:row>3</xdr:row>
      <xdr:rowOff>32039</xdr:rowOff>
    </xdr:to>
    <xdr:sp macro="[0]!show_frm_produ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D724A06-49C1-409F-B99C-1FA2031E8EB6}"/>
            </a:ext>
          </a:extLst>
        </xdr:cNvPr>
        <xdr:cNvSpPr/>
      </xdr:nvSpPr>
      <xdr:spPr>
        <a:xfrm>
          <a:off x="2156407" y="101312"/>
          <a:ext cx="82844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</a:rPr>
            <a:t>Imagens Produtos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ropbox/INFLUIR%20+%20AVLE/ESTOQUE%20e%20VENDA/DUVIDAS%20AMANDA_base%20de%20vendas%20original_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  <sheetName val="Base Vendas"/>
      <sheetName val="desp antigo"/>
      <sheetName val="DESPESAS"/>
      <sheetName val="ANO CONSOLIDADO 2021"/>
      <sheetName val="Custo por peça"/>
      <sheetName val="CADASTRO DE PRODUTO"/>
      <sheetName val="giro sentir"/>
      <sheetName val="planejado"/>
      <sheetName val="TABELINHA COLEÇÕES"/>
      <sheetName val="AÇÕES COMERCIAIS"/>
    </sheetNames>
    <sheetDataSet>
      <sheetData sheetId="0" refreshError="1"/>
      <sheetData sheetId="1">
        <row r="1">
          <cell r="A1" t="str">
            <v>ano mês</v>
          </cell>
          <cell r="J1" t="str">
            <v>Valor vendido</v>
          </cell>
        </row>
        <row r="2">
          <cell r="A2" t="str">
            <v>2021.1</v>
          </cell>
          <cell r="J2">
            <v>208</v>
          </cell>
        </row>
        <row r="3">
          <cell r="A3" t="str">
            <v>2021.1</v>
          </cell>
          <cell r="J3">
            <v>203.15</v>
          </cell>
        </row>
        <row r="4">
          <cell r="A4" t="str">
            <v>2021.1</v>
          </cell>
          <cell r="J4">
            <v>135.15</v>
          </cell>
        </row>
        <row r="5">
          <cell r="A5" t="str">
            <v>2021.1</v>
          </cell>
          <cell r="J5">
            <v>109.65</v>
          </cell>
        </row>
        <row r="6">
          <cell r="A6" t="str">
            <v>2021.1</v>
          </cell>
          <cell r="J6">
            <v>99</v>
          </cell>
        </row>
        <row r="7">
          <cell r="A7" t="str">
            <v>2021.1</v>
          </cell>
          <cell r="J7">
            <v>59</v>
          </cell>
        </row>
        <row r="8">
          <cell r="A8" t="str">
            <v>2021.2</v>
          </cell>
          <cell r="J8">
            <v>119.1</v>
          </cell>
        </row>
        <row r="9">
          <cell r="A9" t="str">
            <v>2021.2</v>
          </cell>
          <cell r="J9">
            <v>83.3</v>
          </cell>
        </row>
        <row r="10">
          <cell r="A10" t="str">
            <v>2021.2</v>
          </cell>
          <cell r="J10">
            <v>124.23</v>
          </cell>
        </row>
        <row r="11">
          <cell r="A11" t="str">
            <v>2021.2</v>
          </cell>
          <cell r="J11">
            <v>249</v>
          </cell>
        </row>
        <row r="12">
          <cell r="A12" t="str">
            <v>2021.2</v>
          </cell>
          <cell r="J12">
            <v>73.5</v>
          </cell>
        </row>
        <row r="13">
          <cell r="A13" t="str">
            <v>2021.2</v>
          </cell>
          <cell r="J13">
            <v>51.75</v>
          </cell>
        </row>
        <row r="14">
          <cell r="A14" t="str">
            <v>2021.2</v>
          </cell>
          <cell r="J14">
            <v>189</v>
          </cell>
        </row>
        <row r="15">
          <cell r="A15" t="str">
            <v>2021.2</v>
          </cell>
          <cell r="J15">
            <v>0</v>
          </cell>
        </row>
        <row r="16">
          <cell r="A16" t="str">
            <v>2021.2</v>
          </cell>
          <cell r="J16">
            <v>0</v>
          </cell>
        </row>
        <row r="17">
          <cell r="A17" t="str">
            <v>2021.2</v>
          </cell>
          <cell r="J17">
            <v>0</v>
          </cell>
        </row>
        <row r="18">
          <cell r="A18" t="str">
            <v>2021.2</v>
          </cell>
          <cell r="J18">
            <v>0</v>
          </cell>
        </row>
        <row r="19">
          <cell r="A19" t="str">
            <v>2021.2</v>
          </cell>
          <cell r="J19">
            <v>0</v>
          </cell>
        </row>
        <row r="20">
          <cell r="A20" t="str">
            <v>2021.2</v>
          </cell>
          <cell r="J20">
            <v>0</v>
          </cell>
        </row>
        <row r="21">
          <cell r="A21" t="str">
            <v>2021.2</v>
          </cell>
          <cell r="J21">
            <v>0</v>
          </cell>
        </row>
        <row r="22">
          <cell r="A22" t="str">
            <v>2021.2</v>
          </cell>
          <cell r="J22">
            <v>272</v>
          </cell>
        </row>
        <row r="23">
          <cell r="A23" t="str">
            <v>2021.2</v>
          </cell>
          <cell r="J23">
            <v>159</v>
          </cell>
        </row>
        <row r="24">
          <cell r="A24" t="str">
            <v>2021.3</v>
          </cell>
          <cell r="J24">
            <v>48.3</v>
          </cell>
        </row>
        <row r="25">
          <cell r="A25" t="str">
            <v>2021.3</v>
          </cell>
          <cell r="J25">
            <v>90</v>
          </cell>
        </row>
        <row r="26">
          <cell r="A26" t="str">
            <v>2021.3</v>
          </cell>
          <cell r="J26">
            <v>110</v>
          </cell>
        </row>
        <row r="27">
          <cell r="A27" t="str">
            <v>2021.3</v>
          </cell>
          <cell r="J27">
            <v>79</v>
          </cell>
        </row>
        <row r="28">
          <cell r="A28" t="str">
            <v>2021.3</v>
          </cell>
          <cell r="J28">
            <v>50</v>
          </cell>
        </row>
        <row r="29">
          <cell r="A29" t="str">
            <v>2021.3</v>
          </cell>
          <cell r="J29">
            <v>159</v>
          </cell>
        </row>
        <row r="30">
          <cell r="A30" t="str">
            <v>2021.3</v>
          </cell>
          <cell r="J30">
            <v>-68.599999999999994</v>
          </cell>
        </row>
        <row r="31">
          <cell r="A31" t="str">
            <v>2021.3</v>
          </cell>
          <cell r="J31">
            <v>-25.9</v>
          </cell>
        </row>
        <row r="32">
          <cell r="A32" t="str">
            <v>2021.3</v>
          </cell>
          <cell r="J32">
            <v>24.75</v>
          </cell>
        </row>
        <row r="33">
          <cell r="A33" t="str">
            <v>2021.3</v>
          </cell>
          <cell r="J33">
            <v>219</v>
          </cell>
        </row>
        <row r="34">
          <cell r="A34" t="str">
            <v>2021.3</v>
          </cell>
          <cell r="J34">
            <v>79</v>
          </cell>
        </row>
        <row r="35">
          <cell r="A35" t="str">
            <v>2021.3</v>
          </cell>
          <cell r="J35">
            <v>159</v>
          </cell>
        </row>
        <row r="36">
          <cell r="A36" t="str">
            <v>2021.3</v>
          </cell>
          <cell r="J36">
            <v>79</v>
          </cell>
        </row>
        <row r="37">
          <cell r="A37" t="str">
            <v>2021.3</v>
          </cell>
          <cell r="J37">
            <v>44.75</v>
          </cell>
        </row>
        <row r="38">
          <cell r="A38" t="str">
            <v>2021.3</v>
          </cell>
          <cell r="J38">
            <v>139</v>
          </cell>
        </row>
        <row r="39">
          <cell r="A39" t="str">
            <v>2021.3</v>
          </cell>
          <cell r="J39">
            <v>20</v>
          </cell>
        </row>
        <row r="40">
          <cell r="A40" t="str">
            <v>2021.4</v>
          </cell>
          <cell r="J40">
            <v>159</v>
          </cell>
        </row>
        <row r="41">
          <cell r="A41" t="str">
            <v>2021.4</v>
          </cell>
          <cell r="J41">
            <v>198</v>
          </cell>
        </row>
        <row r="42">
          <cell r="A42" t="str">
            <v>2021.4</v>
          </cell>
          <cell r="J42">
            <v>198</v>
          </cell>
        </row>
        <row r="43">
          <cell r="A43" t="str">
            <v>2021.4</v>
          </cell>
          <cell r="J43">
            <v>159</v>
          </cell>
        </row>
        <row r="44">
          <cell r="A44" t="str">
            <v>2021.4</v>
          </cell>
          <cell r="J44">
            <v>239</v>
          </cell>
        </row>
        <row r="45">
          <cell r="A45" t="str">
            <v>2021.4</v>
          </cell>
          <cell r="J45">
            <v>198</v>
          </cell>
        </row>
        <row r="46">
          <cell r="A46" t="str">
            <v>2021.4</v>
          </cell>
          <cell r="J46">
            <v>100</v>
          </cell>
        </row>
        <row r="47">
          <cell r="A47" t="str">
            <v>2021.4</v>
          </cell>
          <cell r="J47">
            <v>198</v>
          </cell>
        </row>
        <row r="48">
          <cell r="A48" t="str">
            <v>2021.4</v>
          </cell>
          <cell r="J48">
            <v>236.55</v>
          </cell>
        </row>
        <row r="49">
          <cell r="A49" t="str">
            <v>2021.4</v>
          </cell>
          <cell r="J49">
            <v>171.75</v>
          </cell>
        </row>
        <row r="50">
          <cell r="A50" t="str">
            <v>2021.4</v>
          </cell>
          <cell r="J50">
            <v>141.75</v>
          </cell>
        </row>
        <row r="51">
          <cell r="A51" t="str">
            <v>2021.4</v>
          </cell>
          <cell r="J51">
            <v>89.25</v>
          </cell>
        </row>
        <row r="52">
          <cell r="A52" t="str">
            <v>2021.4</v>
          </cell>
          <cell r="J52">
            <v>89.25</v>
          </cell>
        </row>
        <row r="53">
          <cell r="A53" t="str">
            <v>2021.5</v>
          </cell>
          <cell r="J53">
            <v>134.66</v>
          </cell>
        </row>
        <row r="54">
          <cell r="A54" t="str">
            <v>2021.5</v>
          </cell>
          <cell r="J54">
            <v>298</v>
          </cell>
        </row>
        <row r="55">
          <cell r="A55" t="str">
            <v>2021.5</v>
          </cell>
          <cell r="J55">
            <v>198</v>
          </cell>
        </row>
        <row r="56">
          <cell r="A56" t="str">
            <v>2021.5</v>
          </cell>
          <cell r="J56">
            <v>189</v>
          </cell>
        </row>
        <row r="57">
          <cell r="A57" t="str">
            <v>2021.5</v>
          </cell>
          <cell r="J57">
            <v>79</v>
          </cell>
        </row>
        <row r="58">
          <cell r="A58" t="str">
            <v>2021.6</v>
          </cell>
          <cell r="J58">
            <v>79</v>
          </cell>
        </row>
        <row r="59">
          <cell r="A59" t="str">
            <v>2021.6</v>
          </cell>
          <cell r="J59">
            <v>79</v>
          </cell>
        </row>
        <row r="60">
          <cell r="A60" t="str">
            <v>2021.6</v>
          </cell>
          <cell r="J60">
            <v>169</v>
          </cell>
        </row>
        <row r="61">
          <cell r="A61" t="str">
            <v>2021.6</v>
          </cell>
          <cell r="J61">
            <v>79</v>
          </cell>
        </row>
        <row r="62">
          <cell r="A62" t="str">
            <v>2021.6</v>
          </cell>
          <cell r="J62">
            <v>169</v>
          </cell>
        </row>
        <row r="63">
          <cell r="A63" t="str">
            <v>2021.6</v>
          </cell>
          <cell r="J63">
            <v>198</v>
          </cell>
        </row>
        <row r="64">
          <cell r="A64" t="str">
            <v>2021.6</v>
          </cell>
          <cell r="J64">
            <v>22.2</v>
          </cell>
        </row>
        <row r="65">
          <cell r="A65" t="str">
            <v>2021.6</v>
          </cell>
          <cell r="J65">
            <v>236.55</v>
          </cell>
        </row>
        <row r="66">
          <cell r="A66" t="str">
            <v>2021.6</v>
          </cell>
          <cell r="J66">
            <v>170.05</v>
          </cell>
        </row>
        <row r="67">
          <cell r="A67" t="str">
            <v>2021.6</v>
          </cell>
          <cell r="J67">
            <v>170.05</v>
          </cell>
        </row>
        <row r="68">
          <cell r="A68" t="str">
            <v>2021.6</v>
          </cell>
          <cell r="J68">
            <v>98.04</v>
          </cell>
        </row>
        <row r="69">
          <cell r="A69" t="str">
            <v>2021.6</v>
          </cell>
          <cell r="J69">
            <v>179.55</v>
          </cell>
        </row>
        <row r="70">
          <cell r="A70" t="str">
            <v>2021.6</v>
          </cell>
          <cell r="J70">
            <v>160.55000000000001</v>
          </cell>
        </row>
        <row r="71">
          <cell r="A71" t="str">
            <v>2021.7</v>
          </cell>
          <cell r="J71">
            <v>239</v>
          </cell>
        </row>
        <row r="72">
          <cell r="A72" t="str">
            <v>2021.7</v>
          </cell>
          <cell r="J72">
            <v>189</v>
          </cell>
        </row>
        <row r="73">
          <cell r="A73" t="str">
            <v>2021.7</v>
          </cell>
          <cell r="J73">
            <v>169</v>
          </cell>
        </row>
        <row r="74">
          <cell r="A74" t="str">
            <v>2021.1</v>
          </cell>
          <cell r="J74">
            <v>159</v>
          </cell>
        </row>
        <row r="75">
          <cell r="A75" t="str">
            <v>2021.1</v>
          </cell>
          <cell r="J75">
            <v>198</v>
          </cell>
        </row>
        <row r="76">
          <cell r="A76" t="str">
            <v>2021.1</v>
          </cell>
          <cell r="J76">
            <v>0</v>
          </cell>
        </row>
        <row r="77">
          <cell r="A77" t="str">
            <v>2021.1</v>
          </cell>
          <cell r="J77">
            <v>0</v>
          </cell>
        </row>
        <row r="78">
          <cell r="A78" t="str">
            <v>2021.1</v>
          </cell>
          <cell r="J78">
            <v>198</v>
          </cell>
        </row>
        <row r="79">
          <cell r="A79" t="str">
            <v>2021.1</v>
          </cell>
          <cell r="J79">
            <v>-188.1</v>
          </cell>
        </row>
        <row r="80">
          <cell r="A80" t="str">
            <v>2021.1</v>
          </cell>
          <cell r="J80">
            <v>-236.55</v>
          </cell>
        </row>
        <row r="81">
          <cell r="A81" t="str">
            <v>2021.1</v>
          </cell>
          <cell r="J81">
            <v>298</v>
          </cell>
        </row>
        <row r="82">
          <cell r="A82" t="str">
            <v>2021.1</v>
          </cell>
          <cell r="J82">
            <v>253.3</v>
          </cell>
        </row>
        <row r="83">
          <cell r="A83" t="str">
            <v>2021.1</v>
          </cell>
          <cell r="J83">
            <v>188.1</v>
          </cell>
        </row>
        <row r="84">
          <cell r="A84" t="str">
            <v>2021.1</v>
          </cell>
          <cell r="J84">
            <v>135.15</v>
          </cell>
        </row>
        <row r="85">
          <cell r="A85" t="str">
            <v>2021.1</v>
          </cell>
          <cell r="J85">
            <v>111.2</v>
          </cell>
        </row>
        <row r="86">
          <cell r="A86" t="str">
            <v>2021.1</v>
          </cell>
          <cell r="J86">
            <v>0</v>
          </cell>
        </row>
        <row r="87">
          <cell r="A87" t="str">
            <v>2021.1</v>
          </cell>
          <cell r="J87">
            <v>0</v>
          </cell>
        </row>
        <row r="88">
          <cell r="A88" t="str">
            <v>2021.2</v>
          </cell>
          <cell r="J88">
            <v>298</v>
          </cell>
        </row>
        <row r="89">
          <cell r="A89" t="str">
            <v>2021.2</v>
          </cell>
          <cell r="J89">
            <v>319</v>
          </cell>
        </row>
        <row r="90">
          <cell r="A90" t="str">
            <v>2021.2</v>
          </cell>
          <cell r="J90">
            <v>198</v>
          </cell>
        </row>
        <row r="91">
          <cell r="A91" t="str">
            <v>2021.2</v>
          </cell>
          <cell r="J91">
            <v>89.25</v>
          </cell>
        </row>
        <row r="92">
          <cell r="A92" t="str">
            <v>2021.2</v>
          </cell>
          <cell r="J92">
            <v>159</v>
          </cell>
        </row>
        <row r="93">
          <cell r="A93" t="str">
            <v>2021.2</v>
          </cell>
          <cell r="J93">
            <v>39</v>
          </cell>
        </row>
        <row r="94">
          <cell r="A94" t="str">
            <v>2021.2</v>
          </cell>
          <cell r="J94">
            <v>229</v>
          </cell>
        </row>
        <row r="95">
          <cell r="A95" t="str">
            <v>2021.2</v>
          </cell>
          <cell r="J95">
            <v>229</v>
          </cell>
        </row>
        <row r="96">
          <cell r="A96" t="str">
            <v>2021.2</v>
          </cell>
          <cell r="J96">
            <v>198</v>
          </cell>
        </row>
        <row r="97">
          <cell r="A97" t="str">
            <v>2021.2</v>
          </cell>
          <cell r="J97">
            <v>269</v>
          </cell>
        </row>
        <row r="98">
          <cell r="A98" t="str">
            <v>2021.3</v>
          </cell>
          <cell r="J98">
            <v>79</v>
          </cell>
        </row>
        <row r="99">
          <cell r="A99" t="str">
            <v>2021.3</v>
          </cell>
          <cell r="J99">
            <v>79</v>
          </cell>
        </row>
        <row r="100">
          <cell r="A100" t="str">
            <v>2021.3</v>
          </cell>
          <cell r="J100">
            <v>119.25</v>
          </cell>
        </row>
        <row r="101">
          <cell r="A101" t="str">
            <v>2021.3</v>
          </cell>
          <cell r="J101">
            <v>279</v>
          </cell>
        </row>
        <row r="102">
          <cell r="A102" t="str">
            <v>2021.3</v>
          </cell>
          <cell r="J102">
            <v>198</v>
          </cell>
        </row>
        <row r="103">
          <cell r="A103" t="str">
            <v>2021.3</v>
          </cell>
          <cell r="J103">
            <v>159</v>
          </cell>
        </row>
        <row r="104">
          <cell r="A104" t="str">
            <v>2021.3</v>
          </cell>
          <cell r="J104">
            <v>159</v>
          </cell>
        </row>
        <row r="105">
          <cell r="A105" t="str">
            <v>2021.3</v>
          </cell>
          <cell r="J105">
            <v>249</v>
          </cell>
        </row>
        <row r="106">
          <cell r="A106" t="str">
            <v>2021.3</v>
          </cell>
          <cell r="J106">
            <v>0</v>
          </cell>
        </row>
        <row r="107">
          <cell r="A107" t="str">
            <v>2021.3</v>
          </cell>
          <cell r="J107">
            <v>0</v>
          </cell>
        </row>
        <row r="108">
          <cell r="A108" t="str">
            <v>2021.3</v>
          </cell>
          <cell r="J108">
            <v>0</v>
          </cell>
        </row>
        <row r="109">
          <cell r="A109" t="str">
            <v>2021.3</v>
          </cell>
          <cell r="J109">
            <v>0</v>
          </cell>
        </row>
        <row r="110">
          <cell r="A110" t="str">
            <v>2021.3</v>
          </cell>
          <cell r="J110">
            <v>159</v>
          </cell>
        </row>
        <row r="111">
          <cell r="A111" t="str">
            <v>2021.3</v>
          </cell>
          <cell r="J111">
            <v>0</v>
          </cell>
        </row>
        <row r="112">
          <cell r="A112" t="str">
            <v>2021.3</v>
          </cell>
          <cell r="J112">
            <v>0</v>
          </cell>
        </row>
        <row r="113">
          <cell r="A113" t="str">
            <v>2021.3</v>
          </cell>
          <cell r="J113">
            <v>171.75</v>
          </cell>
        </row>
        <row r="114">
          <cell r="A114" t="str">
            <v>2021.3</v>
          </cell>
          <cell r="J114">
            <v>121.5</v>
          </cell>
        </row>
        <row r="115">
          <cell r="A115" t="str">
            <v>2021.3</v>
          </cell>
          <cell r="J115">
            <v>159</v>
          </cell>
        </row>
        <row r="116">
          <cell r="A116" t="str">
            <v>2021.3</v>
          </cell>
          <cell r="J116">
            <v>159</v>
          </cell>
        </row>
        <row r="117">
          <cell r="A117" t="str">
            <v>2021.3</v>
          </cell>
          <cell r="J117">
            <v>0</v>
          </cell>
        </row>
        <row r="118">
          <cell r="A118" t="str">
            <v>2021.3</v>
          </cell>
          <cell r="J118">
            <v>0</v>
          </cell>
        </row>
        <row r="119">
          <cell r="A119" t="str">
            <v>2021.3</v>
          </cell>
          <cell r="J119">
            <v>0</v>
          </cell>
        </row>
        <row r="120">
          <cell r="A120" t="str">
            <v>2021.3</v>
          </cell>
          <cell r="J120">
            <v>0</v>
          </cell>
        </row>
        <row r="121">
          <cell r="A121" t="str">
            <v>2021.3</v>
          </cell>
          <cell r="J121">
            <v>0</v>
          </cell>
        </row>
        <row r="122">
          <cell r="A122" t="str">
            <v>2021.3</v>
          </cell>
          <cell r="J122">
            <v>0</v>
          </cell>
        </row>
        <row r="123">
          <cell r="A123" t="str">
            <v>2021.4</v>
          </cell>
          <cell r="J123">
            <v>0</v>
          </cell>
        </row>
        <row r="124">
          <cell r="A124" t="str">
            <v>2021.4</v>
          </cell>
          <cell r="J124">
            <v>0</v>
          </cell>
        </row>
        <row r="125">
          <cell r="A125" t="str">
            <v>2021.4</v>
          </cell>
          <cell r="J125">
            <v>198</v>
          </cell>
        </row>
        <row r="126">
          <cell r="A126" t="str">
            <v>2021.4</v>
          </cell>
          <cell r="J126">
            <v>219</v>
          </cell>
        </row>
        <row r="127">
          <cell r="A127" t="str">
            <v>2021.4</v>
          </cell>
          <cell r="J127">
            <v>279</v>
          </cell>
        </row>
        <row r="128">
          <cell r="A128" t="str">
            <v>2021.4</v>
          </cell>
          <cell r="J128">
            <v>159</v>
          </cell>
        </row>
        <row r="129">
          <cell r="A129" t="str">
            <v>2021.4</v>
          </cell>
          <cell r="J129">
            <v>159</v>
          </cell>
        </row>
        <row r="130">
          <cell r="A130" t="str">
            <v>2021.4</v>
          </cell>
          <cell r="J130">
            <v>50</v>
          </cell>
        </row>
        <row r="131">
          <cell r="A131" t="str">
            <v>2021.4</v>
          </cell>
          <cell r="J131">
            <v>0</v>
          </cell>
        </row>
        <row r="132">
          <cell r="A132" t="str">
            <v>2021.4</v>
          </cell>
          <cell r="J132">
            <v>0</v>
          </cell>
        </row>
        <row r="133">
          <cell r="A133" t="str">
            <v>2021.4</v>
          </cell>
          <cell r="J133">
            <v>0</v>
          </cell>
        </row>
        <row r="134">
          <cell r="A134" t="str">
            <v>2021.4</v>
          </cell>
          <cell r="J134">
            <v>0</v>
          </cell>
        </row>
        <row r="135">
          <cell r="A135" t="str">
            <v>2021.4</v>
          </cell>
          <cell r="J135">
            <v>0</v>
          </cell>
        </row>
        <row r="136">
          <cell r="A136" t="str">
            <v>2021.4</v>
          </cell>
          <cell r="J136">
            <v>0</v>
          </cell>
        </row>
        <row r="137">
          <cell r="A137" t="str">
            <v>2021.4</v>
          </cell>
          <cell r="J137">
            <v>0</v>
          </cell>
        </row>
        <row r="138">
          <cell r="A138" t="str">
            <v>2021.4</v>
          </cell>
          <cell r="J138">
            <v>79</v>
          </cell>
        </row>
        <row r="139">
          <cell r="A139" t="str">
            <v>2021.4</v>
          </cell>
          <cell r="J139">
            <v>79</v>
          </cell>
        </row>
        <row r="140">
          <cell r="A140" t="str">
            <v>2021.4</v>
          </cell>
          <cell r="J140">
            <v>159</v>
          </cell>
        </row>
        <row r="141">
          <cell r="A141" t="str">
            <v>2021.4</v>
          </cell>
          <cell r="J141">
            <v>198</v>
          </cell>
        </row>
        <row r="142">
          <cell r="A142" t="str">
            <v>2021.4</v>
          </cell>
          <cell r="J142">
            <v>159</v>
          </cell>
        </row>
        <row r="143">
          <cell r="A143" t="str">
            <v>2021.4</v>
          </cell>
          <cell r="J143">
            <v>159</v>
          </cell>
        </row>
        <row r="144">
          <cell r="A144" t="str">
            <v>2021.4</v>
          </cell>
          <cell r="J144">
            <v>159</v>
          </cell>
        </row>
        <row r="145">
          <cell r="A145" t="str">
            <v>2021.4</v>
          </cell>
          <cell r="J145">
            <v>239</v>
          </cell>
        </row>
        <row r="146">
          <cell r="A146" t="str">
            <v>2021.4</v>
          </cell>
          <cell r="J146">
            <v>239</v>
          </cell>
        </row>
        <row r="147">
          <cell r="A147" t="str">
            <v>2021.4</v>
          </cell>
          <cell r="J147">
            <v>188.1</v>
          </cell>
        </row>
        <row r="148">
          <cell r="A148" t="str">
            <v>2021.4</v>
          </cell>
          <cell r="J148">
            <v>119.25</v>
          </cell>
        </row>
        <row r="149">
          <cell r="A149" t="str">
            <v>2021.4</v>
          </cell>
          <cell r="J149">
            <v>298</v>
          </cell>
        </row>
        <row r="150">
          <cell r="A150" t="str">
            <v>2021.4</v>
          </cell>
          <cell r="J150">
            <v>52.44</v>
          </cell>
        </row>
        <row r="151">
          <cell r="A151" t="str">
            <v>2021.4</v>
          </cell>
          <cell r="J151">
            <v>96.75</v>
          </cell>
        </row>
        <row r="152">
          <cell r="A152" t="str">
            <v>2021.4</v>
          </cell>
          <cell r="J152">
            <v>89.25</v>
          </cell>
        </row>
        <row r="153">
          <cell r="A153" t="str">
            <v>2021.4</v>
          </cell>
          <cell r="J153">
            <v>298</v>
          </cell>
        </row>
        <row r="154">
          <cell r="A154" t="str">
            <v>2021.4</v>
          </cell>
          <cell r="J154">
            <v>73.5</v>
          </cell>
        </row>
        <row r="155">
          <cell r="A155" t="str">
            <v>2021.4</v>
          </cell>
          <cell r="J155">
            <v>29.25</v>
          </cell>
        </row>
        <row r="156">
          <cell r="A156" t="str">
            <v>2021.4</v>
          </cell>
          <cell r="J156">
            <v>239</v>
          </cell>
        </row>
        <row r="157">
          <cell r="A157" t="str">
            <v>2021.4</v>
          </cell>
          <cell r="J157">
            <v>279</v>
          </cell>
        </row>
        <row r="158">
          <cell r="A158" t="str">
            <v>2021.4</v>
          </cell>
          <cell r="J158">
            <v>279</v>
          </cell>
        </row>
        <row r="159">
          <cell r="A159" t="str">
            <v>2021.4</v>
          </cell>
          <cell r="J159">
            <v>0</v>
          </cell>
        </row>
        <row r="160">
          <cell r="A160" t="str">
            <v>2021.4</v>
          </cell>
          <cell r="J160">
            <v>0</v>
          </cell>
        </row>
        <row r="161">
          <cell r="A161" t="str">
            <v>2021.5</v>
          </cell>
          <cell r="J161">
            <v>0</v>
          </cell>
        </row>
        <row r="162">
          <cell r="A162" t="str">
            <v>2021.5</v>
          </cell>
          <cell r="J162">
            <v>298</v>
          </cell>
        </row>
        <row r="163">
          <cell r="A163" t="str">
            <v>2021.5</v>
          </cell>
          <cell r="J163">
            <v>269</v>
          </cell>
        </row>
        <row r="164">
          <cell r="A164" t="str">
            <v>2021.5</v>
          </cell>
          <cell r="J164">
            <v>239</v>
          </cell>
        </row>
        <row r="165">
          <cell r="A165" t="str">
            <v>2021.5</v>
          </cell>
          <cell r="J165">
            <v>79</v>
          </cell>
        </row>
        <row r="166">
          <cell r="A166" t="str">
            <v>2021.5</v>
          </cell>
          <cell r="J166">
            <v>169</v>
          </cell>
        </row>
        <row r="167">
          <cell r="A167" t="str">
            <v>2021.5</v>
          </cell>
          <cell r="J167">
            <v>239</v>
          </cell>
        </row>
        <row r="168">
          <cell r="A168" t="str">
            <v>2021.5</v>
          </cell>
          <cell r="J168">
            <v>298</v>
          </cell>
        </row>
        <row r="169">
          <cell r="A169" t="str">
            <v>2021.5</v>
          </cell>
          <cell r="J169">
            <v>189</v>
          </cell>
        </row>
        <row r="170">
          <cell r="A170" t="str">
            <v>2021.5</v>
          </cell>
          <cell r="J170">
            <v>198</v>
          </cell>
        </row>
        <row r="171">
          <cell r="A171" t="str">
            <v>2021.5</v>
          </cell>
          <cell r="J171">
            <v>189</v>
          </cell>
        </row>
        <row r="172">
          <cell r="A172" t="str">
            <v>2021.5</v>
          </cell>
          <cell r="J172">
            <v>75.05</v>
          </cell>
        </row>
        <row r="173">
          <cell r="A173" t="str">
            <v>2021.5</v>
          </cell>
          <cell r="J173">
            <v>75.05</v>
          </cell>
        </row>
        <row r="174">
          <cell r="A174" t="str">
            <v>2021.5</v>
          </cell>
          <cell r="J174">
            <v>0</v>
          </cell>
        </row>
        <row r="175">
          <cell r="A175" t="str">
            <v>2021.5</v>
          </cell>
          <cell r="J175">
            <v>0</v>
          </cell>
        </row>
        <row r="176">
          <cell r="A176" t="str">
            <v>2021.5</v>
          </cell>
          <cell r="J176">
            <v>0</v>
          </cell>
        </row>
        <row r="177">
          <cell r="A177" t="str">
            <v>2021.5</v>
          </cell>
          <cell r="J177">
            <v>0</v>
          </cell>
        </row>
        <row r="178">
          <cell r="A178" t="str">
            <v>2021.5</v>
          </cell>
          <cell r="J178">
            <v>0</v>
          </cell>
        </row>
        <row r="179">
          <cell r="A179" t="str">
            <v>2021.5</v>
          </cell>
          <cell r="J179">
            <v>189</v>
          </cell>
        </row>
        <row r="180">
          <cell r="A180" t="str">
            <v>2021.5</v>
          </cell>
          <cell r="J180">
            <v>189</v>
          </cell>
        </row>
        <row r="181">
          <cell r="A181" t="str">
            <v>2021.5</v>
          </cell>
          <cell r="J181">
            <v>189</v>
          </cell>
        </row>
        <row r="182">
          <cell r="A182" t="str">
            <v>2021.5</v>
          </cell>
          <cell r="J182">
            <v>179</v>
          </cell>
        </row>
        <row r="183">
          <cell r="A183" t="str">
            <v>2021.5</v>
          </cell>
          <cell r="J183">
            <v>63.7</v>
          </cell>
        </row>
        <row r="184">
          <cell r="A184" t="str">
            <v>2021.5</v>
          </cell>
          <cell r="J184">
            <v>198</v>
          </cell>
        </row>
        <row r="185">
          <cell r="A185" t="str">
            <v>2021.5</v>
          </cell>
          <cell r="J185">
            <v>189</v>
          </cell>
        </row>
        <row r="186">
          <cell r="A186" t="str">
            <v>2021.5</v>
          </cell>
          <cell r="J186">
            <v>198</v>
          </cell>
        </row>
        <row r="187">
          <cell r="A187" t="str">
            <v>2021.5</v>
          </cell>
          <cell r="J187">
            <v>79</v>
          </cell>
        </row>
        <row r="188">
          <cell r="A188" t="str">
            <v>2021.5</v>
          </cell>
          <cell r="J188">
            <v>189</v>
          </cell>
        </row>
        <row r="189">
          <cell r="A189" t="str">
            <v>2021.5</v>
          </cell>
          <cell r="J189">
            <v>198</v>
          </cell>
        </row>
        <row r="190">
          <cell r="A190" t="str">
            <v>2021.5</v>
          </cell>
          <cell r="J190">
            <v>79</v>
          </cell>
        </row>
        <row r="191">
          <cell r="A191" t="str">
            <v>2021.5</v>
          </cell>
          <cell r="J191">
            <v>189</v>
          </cell>
        </row>
        <row r="192">
          <cell r="A192" t="str">
            <v>2021.5</v>
          </cell>
          <cell r="J192">
            <v>279</v>
          </cell>
        </row>
        <row r="193">
          <cell r="A193" t="str">
            <v>2021.5</v>
          </cell>
          <cell r="J193">
            <v>198</v>
          </cell>
        </row>
        <row r="194">
          <cell r="A194" t="str">
            <v>2021.5</v>
          </cell>
          <cell r="J194">
            <v>198</v>
          </cell>
        </row>
        <row r="195">
          <cell r="A195" t="str">
            <v>2021.5</v>
          </cell>
          <cell r="J195">
            <v>159</v>
          </cell>
        </row>
        <row r="196">
          <cell r="A196" t="str">
            <v>2021.5</v>
          </cell>
          <cell r="J196">
            <v>188.1</v>
          </cell>
        </row>
        <row r="197">
          <cell r="A197" t="str">
            <v>2021.5</v>
          </cell>
          <cell r="J197">
            <v>179.55</v>
          </cell>
        </row>
        <row r="198">
          <cell r="A198" t="str">
            <v>2021.5</v>
          </cell>
          <cell r="J198">
            <v>188.1</v>
          </cell>
        </row>
        <row r="199">
          <cell r="A199" t="str">
            <v>2021.5</v>
          </cell>
          <cell r="J199">
            <v>179.55</v>
          </cell>
        </row>
        <row r="200">
          <cell r="A200" t="str">
            <v>2021.5</v>
          </cell>
          <cell r="J200">
            <v>188.1</v>
          </cell>
        </row>
        <row r="201">
          <cell r="A201" t="str">
            <v>2021.5</v>
          </cell>
          <cell r="J201">
            <v>179.55</v>
          </cell>
        </row>
        <row r="202">
          <cell r="A202" t="str">
            <v>2021.5</v>
          </cell>
          <cell r="J202">
            <v>179.55</v>
          </cell>
        </row>
        <row r="203">
          <cell r="A203" t="str">
            <v>2021.5</v>
          </cell>
          <cell r="J203">
            <v>179.55</v>
          </cell>
        </row>
        <row r="204">
          <cell r="A204" t="str">
            <v>2021.5</v>
          </cell>
          <cell r="J204">
            <v>169</v>
          </cell>
        </row>
        <row r="205">
          <cell r="A205" t="str">
            <v>2021.5</v>
          </cell>
          <cell r="J205">
            <v>79</v>
          </cell>
        </row>
        <row r="206">
          <cell r="A206" t="str">
            <v>2021.5</v>
          </cell>
          <cell r="J206">
            <v>188.1</v>
          </cell>
        </row>
        <row r="207">
          <cell r="A207" t="str">
            <v>2021.5</v>
          </cell>
          <cell r="J207">
            <v>189</v>
          </cell>
        </row>
        <row r="208">
          <cell r="A208" t="str">
            <v>2021.5</v>
          </cell>
          <cell r="J208">
            <v>298</v>
          </cell>
        </row>
        <row r="209">
          <cell r="A209" t="str">
            <v>2021.5</v>
          </cell>
          <cell r="J209">
            <v>189</v>
          </cell>
        </row>
        <row r="210">
          <cell r="A210" t="str">
            <v>2021.5</v>
          </cell>
          <cell r="J210">
            <v>189</v>
          </cell>
        </row>
        <row r="211">
          <cell r="A211" t="str">
            <v>2021.5</v>
          </cell>
          <cell r="J211">
            <v>198</v>
          </cell>
        </row>
        <row r="212">
          <cell r="A212" t="str">
            <v>2021.5</v>
          </cell>
          <cell r="J212">
            <v>-189</v>
          </cell>
        </row>
        <row r="213">
          <cell r="A213" t="str">
            <v>2021.5</v>
          </cell>
          <cell r="J213">
            <v>-79</v>
          </cell>
        </row>
        <row r="214">
          <cell r="A214" t="str">
            <v>2021.5</v>
          </cell>
          <cell r="J214">
            <v>160.55000000000001</v>
          </cell>
        </row>
        <row r="215">
          <cell r="A215" t="str">
            <v>2021.5</v>
          </cell>
          <cell r="J215">
            <v>76.05</v>
          </cell>
        </row>
        <row r="216">
          <cell r="A216" t="str">
            <v>2021.5</v>
          </cell>
          <cell r="J216">
            <v>0</v>
          </cell>
        </row>
        <row r="217">
          <cell r="A217" t="str">
            <v>2021.5</v>
          </cell>
          <cell r="J217">
            <v>0</v>
          </cell>
        </row>
        <row r="218">
          <cell r="A218" t="str">
            <v>2021.5</v>
          </cell>
          <cell r="J218">
            <v>122.85</v>
          </cell>
        </row>
        <row r="219">
          <cell r="A219" t="str">
            <v>2021.5</v>
          </cell>
          <cell r="J219">
            <v>189</v>
          </cell>
        </row>
        <row r="220">
          <cell r="A220" t="str">
            <v>2021.5</v>
          </cell>
          <cell r="J220">
            <v>198</v>
          </cell>
        </row>
        <row r="221">
          <cell r="A221" t="str">
            <v>2021.5</v>
          </cell>
          <cell r="J221">
            <v>-159</v>
          </cell>
        </row>
        <row r="222">
          <cell r="A222" t="str">
            <v>2021.5</v>
          </cell>
          <cell r="J222">
            <v>189</v>
          </cell>
        </row>
        <row r="223">
          <cell r="A223" t="str">
            <v>2021.5</v>
          </cell>
          <cell r="J223">
            <v>249</v>
          </cell>
        </row>
        <row r="224">
          <cell r="A224" t="str">
            <v>2021.5</v>
          </cell>
          <cell r="J224">
            <v>227.05</v>
          </cell>
        </row>
        <row r="225">
          <cell r="A225" t="str">
            <v>2021.5</v>
          </cell>
          <cell r="J225">
            <v>179.55</v>
          </cell>
        </row>
        <row r="226">
          <cell r="A226" t="str">
            <v>2021.5</v>
          </cell>
          <cell r="J226">
            <v>206</v>
          </cell>
        </row>
        <row r="227">
          <cell r="A227" t="str">
            <v>2021.5</v>
          </cell>
          <cell r="J227">
            <v>0</v>
          </cell>
        </row>
        <row r="228">
          <cell r="A228" t="str">
            <v>2021.5</v>
          </cell>
          <cell r="J228">
            <v>0</v>
          </cell>
        </row>
        <row r="229">
          <cell r="A229" t="str">
            <v>2021.5</v>
          </cell>
          <cell r="J229">
            <v>0</v>
          </cell>
        </row>
        <row r="230">
          <cell r="A230" t="str">
            <v>2021.5</v>
          </cell>
          <cell r="J230">
            <v>0</v>
          </cell>
        </row>
        <row r="231">
          <cell r="A231" t="str">
            <v>2021.5</v>
          </cell>
          <cell r="J231">
            <v>169</v>
          </cell>
        </row>
        <row r="232">
          <cell r="A232" t="str">
            <v>2021.6</v>
          </cell>
          <cell r="J232">
            <v>0</v>
          </cell>
        </row>
        <row r="233">
          <cell r="A233" t="str">
            <v>2021.6</v>
          </cell>
          <cell r="J233">
            <v>250</v>
          </cell>
        </row>
        <row r="234">
          <cell r="A234" t="str">
            <v>2021.6</v>
          </cell>
          <cell r="J234">
            <v>79</v>
          </cell>
        </row>
        <row r="235">
          <cell r="A235" t="str">
            <v>2021.6</v>
          </cell>
          <cell r="J235">
            <v>189</v>
          </cell>
        </row>
        <row r="236">
          <cell r="A236" t="str">
            <v>2021.6</v>
          </cell>
          <cell r="J236">
            <v>169</v>
          </cell>
        </row>
        <row r="237">
          <cell r="A237" t="str">
            <v>2021.6</v>
          </cell>
          <cell r="J237">
            <v>159</v>
          </cell>
        </row>
        <row r="238">
          <cell r="A238" t="str">
            <v>2021.6</v>
          </cell>
          <cell r="J238">
            <v>41.6</v>
          </cell>
        </row>
        <row r="239">
          <cell r="A239" t="str">
            <v>2021.6</v>
          </cell>
          <cell r="J239">
            <v>79</v>
          </cell>
        </row>
        <row r="240">
          <cell r="A240" t="str">
            <v>2021.6</v>
          </cell>
          <cell r="J240">
            <v>189</v>
          </cell>
        </row>
        <row r="241">
          <cell r="A241" t="str">
            <v>2021.6</v>
          </cell>
          <cell r="J241">
            <v>179.55</v>
          </cell>
        </row>
        <row r="242">
          <cell r="A242" t="str">
            <v>2021.6</v>
          </cell>
          <cell r="J242">
            <v>188.1</v>
          </cell>
        </row>
        <row r="243">
          <cell r="A243" t="str">
            <v>2021.6</v>
          </cell>
          <cell r="J243">
            <v>265.05</v>
          </cell>
        </row>
        <row r="244">
          <cell r="A244" t="str">
            <v>2021.6</v>
          </cell>
          <cell r="J244">
            <v>122.85</v>
          </cell>
        </row>
        <row r="245">
          <cell r="A245" t="str">
            <v>2021.6</v>
          </cell>
          <cell r="J245">
            <v>77.349999999999994</v>
          </cell>
        </row>
        <row r="246">
          <cell r="A246" t="str">
            <v>2021.6</v>
          </cell>
          <cell r="J246">
            <v>134.69999999999999</v>
          </cell>
        </row>
        <row r="247">
          <cell r="A247" t="str">
            <v>2021.6</v>
          </cell>
          <cell r="J247">
            <v>217.55</v>
          </cell>
        </row>
        <row r="248">
          <cell r="A248" t="str">
            <v>2021.6</v>
          </cell>
          <cell r="J248">
            <v>0</v>
          </cell>
        </row>
        <row r="249">
          <cell r="A249" t="str">
            <v>2021.6</v>
          </cell>
          <cell r="J249">
            <v>0</v>
          </cell>
        </row>
        <row r="250">
          <cell r="A250" t="str">
            <v>2021.6</v>
          </cell>
          <cell r="J250">
            <v>0</v>
          </cell>
        </row>
        <row r="251">
          <cell r="A251" t="str">
            <v>2021.6</v>
          </cell>
          <cell r="J251">
            <v>0</v>
          </cell>
        </row>
        <row r="252">
          <cell r="A252" t="str">
            <v>2021.6</v>
          </cell>
          <cell r="J252">
            <v>0</v>
          </cell>
        </row>
        <row r="253">
          <cell r="A253" t="str">
            <v>2021.6</v>
          </cell>
          <cell r="J253">
            <v>0</v>
          </cell>
        </row>
        <row r="254">
          <cell r="A254" t="str">
            <v>2021.6</v>
          </cell>
          <cell r="J254">
            <v>0</v>
          </cell>
        </row>
        <row r="255">
          <cell r="A255" t="str">
            <v>2021.6</v>
          </cell>
          <cell r="J255">
            <v>168.3</v>
          </cell>
        </row>
        <row r="256">
          <cell r="A256" t="str">
            <v>2021.6</v>
          </cell>
          <cell r="J256">
            <v>178.2</v>
          </cell>
        </row>
        <row r="257">
          <cell r="A257" t="str">
            <v>2021.6</v>
          </cell>
          <cell r="J257">
            <v>0</v>
          </cell>
        </row>
        <row r="258">
          <cell r="A258" t="str">
            <v>2021.6</v>
          </cell>
          <cell r="J258">
            <v>0</v>
          </cell>
        </row>
        <row r="259">
          <cell r="A259" t="str">
            <v>2021.6</v>
          </cell>
          <cell r="J259">
            <v>189</v>
          </cell>
        </row>
        <row r="260">
          <cell r="A260" t="str">
            <v>2021.6</v>
          </cell>
          <cell r="J260">
            <v>227</v>
          </cell>
        </row>
        <row r="261">
          <cell r="A261" t="str">
            <v>2021.6</v>
          </cell>
          <cell r="J261">
            <v>-178.2</v>
          </cell>
        </row>
        <row r="262">
          <cell r="A262" t="str">
            <v>2021.6</v>
          </cell>
          <cell r="J262">
            <v>0</v>
          </cell>
        </row>
        <row r="263">
          <cell r="A263" t="str">
            <v>2021.6</v>
          </cell>
          <cell r="J263">
            <v>0</v>
          </cell>
        </row>
        <row r="264">
          <cell r="A264" t="str">
            <v>2021.7</v>
          </cell>
          <cell r="J264">
            <v>229</v>
          </cell>
        </row>
        <row r="265">
          <cell r="A265" t="str">
            <v>2021.7</v>
          </cell>
          <cell r="J265">
            <v>229</v>
          </cell>
        </row>
        <row r="266">
          <cell r="A266" t="str">
            <v>2021.7</v>
          </cell>
          <cell r="J266">
            <v>236.55</v>
          </cell>
        </row>
        <row r="267">
          <cell r="A267" t="str">
            <v>2021.7</v>
          </cell>
          <cell r="J267">
            <v>75.05</v>
          </cell>
        </row>
        <row r="268">
          <cell r="A268" t="str">
            <v>2021.7</v>
          </cell>
          <cell r="J268">
            <v>113.24</v>
          </cell>
        </row>
        <row r="269">
          <cell r="A269" t="str">
            <v>2021.7</v>
          </cell>
          <cell r="J269">
            <v>179.55</v>
          </cell>
        </row>
        <row r="270">
          <cell r="A270" t="str">
            <v>2021.7</v>
          </cell>
          <cell r="J270">
            <v>41.6</v>
          </cell>
        </row>
        <row r="271">
          <cell r="A271" t="str">
            <v>2021.7</v>
          </cell>
          <cell r="J271">
            <v>41.6</v>
          </cell>
        </row>
        <row r="272">
          <cell r="A272" t="str">
            <v>2021.7</v>
          </cell>
          <cell r="J272">
            <v>41.6</v>
          </cell>
        </row>
        <row r="273">
          <cell r="A273" t="str">
            <v>2021.7</v>
          </cell>
          <cell r="J273">
            <v>139.61000000000001</v>
          </cell>
        </row>
        <row r="274">
          <cell r="A274" t="str">
            <v>2021.1</v>
          </cell>
          <cell r="J274">
            <v>129</v>
          </cell>
        </row>
        <row r="275">
          <cell r="A275" t="str">
            <v>2021.1</v>
          </cell>
          <cell r="J275">
            <v>198</v>
          </cell>
        </row>
        <row r="276">
          <cell r="A276" t="str">
            <v>2021.1</v>
          </cell>
          <cell r="J276">
            <v>198</v>
          </cell>
        </row>
        <row r="277">
          <cell r="A277" t="str">
            <v>2021.1</v>
          </cell>
          <cell r="J277">
            <v>219</v>
          </cell>
        </row>
        <row r="278">
          <cell r="A278" t="str">
            <v>2021.1</v>
          </cell>
          <cell r="J278">
            <v>188.1</v>
          </cell>
        </row>
        <row r="279">
          <cell r="A279" t="str">
            <v>2021.1</v>
          </cell>
          <cell r="J279">
            <v>198</v>
          </cell>
        </row>
        <row r="280">
          <cell r="A280" t="str">
            <v>2021.1</v>
          </cell>
          <cell r="J280">
            <v>119.2</v>
          </cell>
        </row>
        <row r="281">
          <cell r="A281" t="str">
            <v>2021.1</v>
          </cell>
          <cell r="J281">
            <v>198</v>
          </cell>
        </row>
        <row r="282">
          <cell r="A282" t="str">
            <v>2021.1</v>
          </cell>
          <cell r="J282">
            <v>219</v>
          </cell>
        </row>
        <row r="283">
          <cell r="A283" t="str">
            <v>2021.1</v>
          </cell>
          <cell r="J283">
            <v>249</v>
          </cell>
        </row>
        <row r="284">
          <cell r="A284" t="str">
            <v>2021.1</v>
          </cell>
          <cell r="J284">
            <v>198</v>
          </cell>
        </row>
        <row r="285">
          <cell r="A285" t="str">
            <v>2021.1</v>
          </cell>
          <cell r="J285">
            <v>236.55</v>
          </cell>
        </row>
        <row r="286">
          <cell r="A286" t="str">
            <v>2021.1</v>
          </cell>
          <cell r="J286">
            <v>160.65</v>
          </cell>
        </row>
        <row r="287">
          <cell r="A287" t="str">
            <v>2021.1</v>
          </cell>
          <cell r="J287">
            <v>101.15</v>
          </cell>
        </row>
        <row r="288">
          <cell r="A288" t="str">
            <v>2021.1</v>
          </cell>
          <cell r="J288">
            <v>208.05</v>
          </cell>
        </row>
        <row r="289">
          <cell r="A289" t="str">
            <v>2021.1</v>
          </cell>
          <cell r="J289">
            <v>208.05</v>
          </cell>
        </row>
        <row r="290">
          <cell r="A290" t="str">
            <v>2021.1</v>
          </cell>
          <cell r="J290">
            <v>198</v>
          </cell>
        </row>
        <row r="291">
          <cell r="A291" t="str">
            <v>2021.2</v>
          </cell>
          <cell r="J291">
            <v>188.1</v>
          </cell>
        </row>
        <row r="292">
          <cell r="A292" t="str">
            <v>2021.2</v>
          </cell>
          <cell r="J292">
            <v>141.08000000000001</v>
          </cell>
        </row>
        <row r="293">
          <cell r="A293" t="str">
            <v>2021.2</v>
          </cell>
          <cell r="J293">
            <v>198</v>
          </cell>
        </row>
        <row r="294">
          <cell r="A294" t="str">
            <v>2021.2</v>
          </cell>
          <cell r="J294">
            <v>198</v>
          </cell>
        </row>
        <row r="295">
          <cell r="A295" t="str">
            <v>2021.2</v>
          </cell>
          <cell r="J295">
            <v>198</v>
          </cell>
        </row>
        <row r="296">
          <cell r="A296" t="str">
            <v>2021.2</v>
          </cell>
          <cell r="J296">
            <v>198</v>
          </cell>
        </row>
        <row r="297">
          <cell r="A297" t="str">
            <v>2021.2</v>
          </cell>
          <cell r="J297">
            <v>141.75</v>
          </cell>
        </row>
        <row r="298">
          <cell r="A298" t="str">
            <v>2021.2</v>
          </cell>
          <cell r="J298">
            <v>219</v>
          </cell>
        </row>
        <row r="299">
          <cell r="A299" t="str">
            <v>2021.2</v>
          </cell>
          <cell r="J299">
            <v>119.25</v>
          </cell>
        </row>
        <row r="300">
          <cell r="A300" t="str">
            <v>2021.2</v>
          </cell>
          <cell r="J300">
            <v>179.25</v>
          </cell>
        </row>
        <row r="301">
          <cell r="A301" t="str">
            <v>2021.2</v>
          </cell>
          <cell r="J301">
            <v>198</v>
          </cell>
        </row>
        <row r="302">
          <cell r="A302" t="str">
            <v>2021.2</v>
          </cell>
          <cell r="J302">
            <v>158.94</v>
          </cell>
        </row>
        <row r="303">
          <cell r="A303" t="str">
            <v>2021.2</v>
          </cell>
          <cell r="J303">
            <v>25.9</v>
          </cell>
        </row>
        <row r="304">
          <cell r="A304" t="str">
            <v>2021.2</v>
          </cell>
          <cell r="J304">
            <v>68.599999999999994</v>
          </cell>
        </row>
        <row r="305">
          <cell r="A305" t="str">
            <v>2021.2</v>
          </cell>
          <cell r="J305">
            <v>68.599999999999994</v>
          </cell>
        </row>
        <row r="306">
          <cell r="A306" t="str">
            <v>2021.2</v>
          </cell>
          <cell r="J306">
            <v>138.6</v>
          </cell>
        </row>
        <row r="307">
          <cell r="A307" t="str">
            <v>2021.3</v>
          </cell>
          <cell r="J307">
            <v>39</v>
          </cell>
        </row>
        <row r="308">
          <cell r="A308" t="str">
            <v>2021.3</v>
          </cell>
          <cell r="J308">
            <v>198</v>
          </cell>
        </row>
        <row r="309">
          <cell r="A309" t="str">
            <v>2021.3</v>
          </cell>
          <cell r="J309">
            <v>219</v>
          </cell>
        </row>
        <row r="310">
          <cell r="A310" t="str">
            <v>2021.3</v>
          </cell>
          <cell r="J310">
            <v>236.55</v>
          </cell>
        </row>
        <row r="311">
          <cell r="A311" t="str">
            <v>2021.3</v>
          </cell>
          <cell r="J311">
            <v>188.1</v>
          </cell>
        </row>
        <row r="312">
          <cell r="A312" t="str">
            <v>2021.3</v>
          </cell>
          <cell r="J312">
            <v>159</v>
          </cell>
        </row>
        <row r="313">
          <cell r="A313" t="str">
            <v>2021.3</v>
          </cell>
          <cell r="J313">
            <v>279</v>
          </cell>
        </row>
        <row r="314">
          <cell r="A314" t="str">
            <v>2021.3</v>
          </cell>
          <cell r="J314">
            <v>159</v>
          </cell>
        </row>
        <row r="315">
          <cell r="A315" t="str">
            <v>2021.3</v>
          </cell>
          <cell r="J315">
            <v>98.04</v>
          </cell>
        </row>
        <row r="316">
          <cell r="A316" t="str">
            <v>2021.3</v>
          </cell>
          <cell r="J316">
            <v>103.2</v>
          </cell>
        </row>
        <row r="317">
          <cell r="A317" t="str">
            <v>2021.3</v>
          </cell>
          <cell r="J317">
            <v>87.72</v>
          </cell>
        </row>
        <row r="318">
          <cell r="A318" t="str">
            <v>2021.3</v>
          </cell>
          <cell r="J318">
            <v>217.22</v>
          </cell>
        </row>
        <row r="319">
          <cell r="A319" t="str">
            <v>2021.3</v>
          </cell>
          <cell r="J319">
            <v>135.15</v>
          </cell>
        </row>
        <row r="320">
          <cell r="A320" t="str">
            <v>2021.3</v>
          </cell>
          <cell r="J320">
            <v>135.15</v>
          </cell>
        </row>
        <row r="321">
          <cell r="A321" t="str">
            <v>2021.3</v>
          </cell>
          <cell r="J321">
            <v>168.3</v>
          </cell>
        </row>
        <row r="322">
          <cell r="A322" t="str">
            <v>2021.3</v>
          </cell>
          <cell r="J322">
            <v>67.150000000000006</v>
          </cell>
        </row>
        <row r="323">
          <cell r="A323" t="str">
            <v>2021.3</v>
          </cell>
          <cell r="J323">
            <v>67.150000000000006</v>
          </cell>
        </row>
        <row r="324">
          <cell r="A324" t="str">
            <v>2021.3</v>
          </cell>
          <cell r="J324">
            <v>160.65</v>
          </cell>
        </row>
        <row r="325">
          <cell r="A325" t="str">
            <v>2021.3</v>
          </cell>
          <cell r="J325">
            <v>168.3</v>
          </cell>
        </row>
        <row r="326">
          <cell r="A326" t="str">
            <v>2021.3</v>
          </cell>
          <cell r="J326">
            <v>201.07</v>
          </cell>
        </row>
        <row r="327">
          <cell r="A327" t="str">
            <v>2021.3</v>
          </cell>
          <cell r="J327">
            <v>217.21</v>
          </cell>
        </row>
        <row r="328">
          <cell r="A328" t="str">
            <v>2021.3</v>
          </cell>
          <cell r="J328">
            <v>128.4</v>
          </cell>
        </row>
        <row r="329">
          <cell r="A329" t="str">
            <v>2021.3</v>
          </cell>
          <cell r="J329">
            <v>198</v>
          </cell>
        </row>
        <row r="330">
          <cell r="A330" t="str">
            <v>2021.3</v>
          </cell>
          <cell r="J330">
            <v>159</v>
          </cell>
        </row>
        <row r="331">
          <cell r="A331" t="str">
            <v>2021.3</v>
          </cell>
          <cell r="J331">
            <v>159</v>
          </cell>
        </row>
        <row r="332">
          <cell r="A332" t="str">
            <v>2021.3</v>
          </cell>
          <cell r="J332">
            <v>279</v>
          </cell>
        </row>
        <row r="333">
          <cell r="A333" t="str">
            <v>2021.3</v>
          </cell>
          <cell r="J333">
            <v>188.1</v>
          </cell>
        </row>
        <row r="334">
          <cell r="A334" t="str">
            <v>2021.3</v>
          </cell>
          <cell r="J334">
            <v>159</v>
          </cell>
        </row>
        <row r="335">
          <cell r="A335" t="str">
            <v>2021.3</v>
          </cell>
          <cell r="J335">
            <v>79</v>
          </cell>
        </row>
        <row r="336">
          <cell r="A336" t="str">
            <v>2021.3</v>
          </cell>
          <cell r="J336">
            <v>79</v>
          </cell>
        </row>
        <row r="337">
          <cell r="A337" t="str">
            <v>2021.3</v>
          </cell>
          <cell r="J337">
            <v>279</v>
          </cell>
        </row>
        <row r="338">
          <cell r="A338" t="str">
            <v>2021.3</v>
          </cell>
          <cell r="J338">
            <v>159</v>
          </cell>
        </row>
        <row r="339">
          <cell r="A339" t="str">
            <v>2021.3</v>
          </cell>
          <cell r="J339">
            <v>198</v>
          </cell>
        </row>
        <row r="340">
          <cell r="A340" t="str">
            <v>2021.3</v>
          </cell>
          <cell r="J340">
            <v>79</v>
          </cell>
        </row>
        <row r="341">
          <cell r="A341" t="str">
            <v>2021.3</v>
          </cell>
          <cell r="J341">
            <v>159</v>
          </cell>
        </row>
        <row r="342">
          <cell r="A342" t="str">
            <v>2021.3</v>
          </cell>
          <cell r="J342">
            <v>159</v>
          </cell>
        </row>
        <row r="343">
          <cell r="A343" t="str">
            <v>2021.3</v>
          </cell>
          <cell r="J343">
            <v>188.1</v>
          </cell>
        </row>
        <row r="344">
          <cell r="A344" t="str">
            <v>2021.3</v>
          </cell>
          <cell r="J344">
            <v>113.29</v>
          </cell>
        </row>
        <row r="345">
          <cell r="A345" t="str">
            <v>2021.3</v>
          </cell>
          <cell r="J345">
            <v>198</v>
          </cell>
        </row>
        <row r="346">
          <cell r="A346" t="str">
            <v>2021.3</v>
          </cell>
          <cell r="J346">
            <v>279</v>
          </cell>
        </row>
        <row r="347">
          <cell r="A347" t="str">
            <v>2021.3</v>
          </cell>
          <cell r="J347">
            <v>198</v>
          </cell>
        </row>
        <row r="348">
          <cell r="A348" t="str">
            <v>2021.3</v>
          </cell>
          <cell r="J348">
            <v>198</v>
          </cell>
        </row>
        <row r="349">
          <cell r="A349" t="str">
            <v>2021.3</v>
          </cell>
          <cell r="J349">
            <v>219</v>
          </cell>
        </row>
        <row r="350">
          <cell r="A350" t="str">
            <v>2021.3</v>
          </cell>
          <cell r="J350">
            <v>198</v>
          </cell>
        </row>
        <row r="351">
          <cell r="A351" t="str">
            <v>2021.3</v>
          </cell>
          <cell r="J351">
            <v>198</v>
          </cell>
        </row>
        <row r="352">
          <cell r="A352" t="str">
            <v>2021.4</v>
          </cell>
          <cell r="J352">
            <v>198</v>
          </cell>
        </row>
        <row r="353">
          <cell r="A353" t="str">
            <v>2021.4</v>
          </cell>
          <cell r="J353">
            <v>198</v>
          </cell>
        </row>
        <row r="354">
          <cell r="A354" t="str">
            <v>2021.4</v>
          </cell>
          <cell r="J354">
            <v>151.05000000000001</v>
          </cell>
        </row>
        <row r="355">
          <cell r="A355" t="str">
            <v>2021.4</v>
          </cell>
          <cell r="J355">
            <v>126.75</v>
          </cell>
        </row>
        <row r="356">
          <cell r="A356" t="str">
            <v>2021.4</v>
          </cell>
          <cell r="J356">
            <v>148.5</v>
          </cell>
        </row>
        <row r="357">
          <cell r="A357" t="str">
            <v>2021.4</v>
          </cell>
          <cell r="J357">
            <v>84.55</v>
          </cell>
        </row>
        <row r="358">
          <cell r="A358" t="str">
            <v>2021.4</v>
          </cell>
          <cell r="J358">
            <v>188.1</v>
          </cell>
        </row>
        <row r="359">
          <cell r="A359" t="str">
            <v>2021.4</v>
          </cell>
          <cell r="J359">
            <v>159</v>
          </cell>
        </row>
        <row r="360">
          <cell r="A360" t="str">
            <v>2021.4</v>
          </cell>
          <cell r="J360">
            <v>171.75</v>
          </cell>
        </row>
        <row r="361">
          <cell r="A361" t="str">
            <v>2021.4</v>
          </cell>
          <cell r="J361">
            <v>198</v>
          </cell>
        </row>
        <row r="362">
          <cell r="A362" t="str">
            <v>2021.4</v>
          </cell>
          <cell r="J362">
            <v>51.75</v>
          </cell>
        </row>
        <row r="363">
          <cell r="A363" t="str">
            <v>2021.4</v>
          </cell>
          <cell r="J363">
            <v>126.75</v>
          </cell>
        </row>
        <row r="364">
          <cell r="A364" t="str">
            <v>2021.4</v>
          </cell>
          <cell r="J364">
            <v>148.5</v>
          </cell>
        </row>
        <row r="365">
          <cell r="A365" t="str">
            <v>2021.4</v>
          </cell>
          <cell r="J365">
            <v>159</v>
          </cell>
        </row>
        <row r="366">
          <cell r="A366" t="str">
            <v>2021.4</v>
          </cell>
          <cell r="J366">
            <v>159</v>
          </cell>
        </row>
        <row r="367">
          <cell r="A367" t="str">
            <v>2021.4</v>
          </cell>
          <cell r="J367">
            <v>198</v>
          </cell>
        </row>
        <row r="368">
          <cell r="A368" t="str">
            <v>2021.4</v>
          </cell>
          <cell r="J368">
            <v>188.1</v>
          </cell>
        </row>
        <row r="369">
          <cell r="A369" t="str">
            <v>2021.4</v>
          </cell>
          <cell r="J369">
            <v>227.05</v>
          </cell>
        </row>
        <row r="370">
          <cell r="A370" t="str">
            <v>2021.4</v>
          </cell>
          <cell r="J370">
            <v>89</v>
          </cell>
        </row>
        <row r="371">
          <cell r="A371" t="str">
            <v>2021.4</v>
          </cell>
          <cell r="J371">
            <v>198</v>
          </cell>
        </row>
        <row r="372">
          <cell r="A372" t="str">
            <v>2021.4</v>
          </cell>
          <cell r="J372">
            <v>198</v>
          </cell>
        </row>
        <row r="373">
          <cell r="A373" t="str">
            <v>2021.4</v>
          </cell>
          <cell r="J373">
            <v>79</v>
          </cell>
        </row>
        <row r="374">
          <cell r="A374" t="str">
            <v>2021.4</v>
          </cell>
          <cell r="J374">
            <v>79</v>
          </cell>
        </row>
        <row r="375">
          <cell r="A375" t="str">
            <v>2021.4</v>
          </cell>
          <cell r="J375">
            <v>198</v>
          </cell>
        </row>
        <row r="376">
          <cell r="A376" t="str">
            <v>2021.4</v>
          </cell>
          <cell r="J376">
            <v>151.05000000000001</v>
          </cell>
        </row>
        <row r="377">
          <cell r="A377" t="str">
            <v>2021.4</v>
          </cell>
          <cell r="J377">
            <v>188.1</v>
          </cell>
        </row>
        <row r="378">
          <cell r="A378" t="str">
            <v>2021.4</v>
          </cell>
          <cell r="J378">
            <v>198</v>
          </cell>
        </row>
        <row r="379">
          <cell r="A379" t="str">
            <v>2021.4</v>
          </cell>
          <cell r="J379">
            <v>198</v>
          </cell>
        </row>
        <row r="380">
          <cell r="A380" t="str">
            <v>2021.4</v>
          </cell>
          <cell r="J380">
            <v>249</v>
          </cell>
        </row>
        <row r="381">
          <cell r="A381" t="str">
            <v>2021.4</v>
          </cell>
          <cell r="J381">
            <v>73.5</v>
          </cell>
        </row>
        <row r="382">
          <cell r="A382" t="str">
            <v>2021.4</v>
          </cell>
          <cell r="J382">
            <v>73.5</v>
          </cell>
        </row>
        <row r="383">
          <cell r="A383" t="str">
            <v>2021.4</v>
          </cell>
          <cell r="J383">
            <v>265.05</v>
          </cell>
        </row>
        <row r="384">
          <cell r="A384" t="str">
            <v>2021.4</v>
          </cell>
          <cell r="J384">
            <v>227.05</v>
          </cell>
        </row>
        <row r="385">
          <cell r="A385" t="str">
            <v>2021.4</v>
          </cell>
          <cell r="J385">
            <v>198</v>
          </cell>
        </row>
        <row r="386">
          <cell r="A386" t="str">
            <v>2021.4</v>
          </cell>
          <cell r="J386">
            <v>159</v>
          </cell>
        </row>
        <row r="387">
          <cell r="A387" t="str">
            <v>2021.4</v>
          </cell>
          <cell r="J387">
            <v>56.29</v>
          </cell>
        </row>
        <row r="388">
          <cell r="A388" t="str">
            <v>2021.4</v>
          </cell>
          <cell r="J388">
            <v>27.79</v>
          </cell>
        </row>
        <row r="389">
          <cell r="A389" t="str">
            <v>2021.4</v>
          </cell>
          <cell r="J389">
            <v>119.25</v>
          </cell>
        </row>
        <row r="390">
          <cell r="A390" t="str">
            <v>2021.4</v>
          </cell>
          <cell r="J390">
            <v>73.5</v>
          </cell>
        </row>
        <row r="391">
          <cell r="A391" t="str">
            <v>2021.4</v>
          </cell>
          <cell r="J391">
            <v>239</v>
          </cell>
        </row>
        <row r="392">
          <cell r="A392" t="str">
            <v>2021.4</v>
          </cell>
          <cell r="J392">
            <v>29.25</v>
          </cell>
        </row>
        <row r="393">
          <cell r="A393" t="str">
            <v>2021.4</v>
          </cell>
          <cell r="J393">
            <v>27.79</v>
          </cell>
        </row>
        <row r="394">
          <cell r="A394" t="str">
            <v>2021.4</v>
          </cell>
          <cell r="J394">
            <v>198</v>
          </cell>
        </row>
        <row r="395">
          <cell r="A395" t="str">
            <v>2021.4</v>
          </cell>
          <cell r="J395">
            <v>198</v>
          </cell>
        </row>
        <row r="396">
          <cell r="A396" t="str">
            <v>2021.4</v>
          </cell>
          <cell r="J396">
            <v>119</v>
          </cell>
        </row>
        <row r="397">
          <cell r="A397" t="str">
            <v>2021.4</v>
          </cell>
          <cell r="J397">
            <v>159</v>
          </cell>
        </row>
        <row r="398">
          <cell r="A398" t="str">
            <v>2021.4</v>
          </cell>
          <cell r="J398">
            <v>79</v>
          </cell>
        </row>
        <row r="399">
          <cell r="A399" t="str">
            <v>2021.4</v>
          </cell>
          <cell r="J399">
            <v>171.75</v>
          </cell>
        </row>
        <row r="400">
          <cell r="A400" t="str">
            <v>2021.4</v>
          </cell>
          <cell r="J400">
            <v>29.25</v>
          </cell>
        </row>
        <row r="401">
          <cell r="A401" t="str">
            <v>2021.4</v>
          </cell>
          <cell r="J401">
            <v>283.10000000000002</v>
          </cell>
        </row>
        <row r="402">
          <cell r="A402" t="str">
            <v>2021.4</v>
          </cell>
          <cell r="J402">
            <v>84.79</v>
          </cell>
        </row>
        <row r="403">
          <cell r="A403" t="str">
            <v>2021.4</v>
          </cell>
          <cell r="J403">
            <v>134.66</v>
          </cell>
        </row>
        <row r="404">
          <cell r="A404" t="str">
            <v>2021.4</v>
          </cell>
          <cell r="J404">
            <v>198</v>
          </cell>
        </row>
        <row r="405">
          <cell r="A405" t="str">
            <v>2021.4</v>
          </cell>
          <cell r="J405">
            <v>298</v>
          </cell>
        </row>
        <row r="406">
          <cell r="A406" t="str">
            <v>2021.4</v>
          </cell>
          <cell r="J406">
            <v>159</v>
          </cell>
        </row>
        <row r="407">
          <cell r="A407" t="str">
            <v>2021.4</v>
          </cell>
          <cell r="J407">
            <v>73.5</v>
          </cell>
        </row>
        <row r="408">
          <cell r="A408" t="str">
            <v>2021.4</v>
          </cell>
          <cell r="J408">
            <v>198</v>
          </cell>
        </row>
        <row r="409">
          <cell r="A409" t="str">
            <v>2021.4</v>
          </cell>
          <cell r="J409">
            <v>159</v>
          </cell>
        </row>
        <row r="410">
          <cell r="A410" t="str">
            <v>2021.4</v>
          </cell>
          <cell r="J410">
            <v>84.55</v>
          </cell>
        </row>
        <row r="411">
          <cell r="A411" t="str">
            <v>2021.5</v>
          </cell>
          <cell r="J411">
            <v>198</v>
          </cell>
        </row>
        <row r="412">
          <cell r="A412" t="str">
            <v>2021.5</v>
          </cell>
          <cell r="J412">
            <v>227.05</v>
          </cell>
        </row>
        <row r="413">
          <cell r="A413" t="str">
            <v>2021.5</v>
          </cell>
          <cell r="J413">
            <v>188.1</v>
          </cell>
        </row>
        <row r="414">
          <cell r="A414" t="str">
            <v>2021.5</v>
          </cell>
          <cell r="J414">
            <v>75.05</v>
          </cell>
        </row>
        <row r="415">
          <cell r="A415" t="str">
            <v>2021.5</v>
          </cell>
          <cell r="J415">
            <v>75.05</v>
          </cell>
        </row>
        <row r="416">
          <cell r="A416" t="str">
            <v>2021.5</v>
          </cell>
          <cell r="J416">
            <v>79</v>
          </cell>
        </row>
        <row r="417">
          <cell r="A417" t="str">
            <v>2021.5</v>
          </cell>
          <cell r="J417">
            <v>159</v>
          </cell>
        </row>
        <row r="418">
          <cell r="A418" t="str">
            <v>2021.5</v>
          </cell>
          <cell r="J418">
            <v>198</v>
          </cell>
        </row>
        <row r="419">
          <cell r="A419" t="str">
            <v>2021.5</v>
          </cell>
          <cell r="J419">
            <v>96.75</v>
          </cell>
        </row>
        <row r="420">
          <cell r="A420" t="str">
            <v>2021.5</v>
          </cell>
          <cell r="J420">
            <v>159</v>
          </cell>
        </row>
        <row r="421">
          <cell r="A421" t="str">
            <v>2021.5</v>
          </cell>
          <cell r="J421">
            <v>71.099999999999994</v>
          </cell>
        </row>
        <row r="422">
          <cell r="A422" t="str">
            <v>2021.5</v>
          </cell>
          <cell r="J422">
            <v>215.1</v>
          </cell>
        </row>
        <row r="423">
          <cell r="A423" t="str">
            <v>2021.5</v>
          </cell>
          <cell r="J423">
            <v>55.88</v>
          </cell>
        </row>
        <row r="424">
          <cell r="A424" t="str">
            <v>2021.5</v>
          </cell>
          <cell r="J424">
            <v>79</v>
          </cell>
        </row>
        <row r="425">
          <cell r="A425" t="str">
            <v>2021.5</v>
          </cell>
          <cell r="J425">
            <v>239</v>
          </cell>
        </row>
        <row r="426">
          <cell r="A426" t="str">
            <v>2021.5</v>
          </cell>
          <cell r="J426">
            <v>259</v>
          </cell>
        </row>
        <row r="427">
          <cell r="A427" t="str">
            <v>2021.5</v>
          </cell>
          <cell r="J427">
            <v>188.1</v>
          </cell>
        </row>
        <row r="428">
          <cell r="A428" t="str">
            <v>2021.5</v>
          </cell>
          <cell r="J428">
            <v>189</v>
          </cell>
        </row>
        <row r="429">
          <cell r="A429" t="str">
            <v>2021.5</v>
          </cell>
          <cell r="J429">
            <v>79</v>
          </cell>
        </row>
        <row r="430">
          <cell r="A430" t="str">
            <v>2021.5</v>
          </cell>
          <cell r="J430">
            <v>189</v>
          </cell>
        </row>
        <row r="431">
          <cell r="A431" t="str">
            <v>2021.5</v>
          </cell>
          <cell r="J431">
            <v>198</v>
          </cell>
        </row>
        <row r="432">
          <cell r="A432" t="str">
            <v>2021.5</v>
          </cell>
          <cell r="J432">
            <v>50</v>
          </cell>
        </row>
        <row r="433">
          <cell r="A433" t="str">
            <v>2021.5</v>
          </cell>
          <cell r="J433">
            <v>198</v>
          </cell>
        </row>
        <row r="434">
          <cell r="A434" t="str">
            <v>2021.5</v>
          </cell>
          <cell r="J434">
            <v>198</v>
          </cell>
        </row>
        <row r="435">
          <cell r="A435" t="str">
            <v>2021.5</v>
          </cell>
          <cell r="J435">
            <v>198</v>
          </cell>
        </row>
        <row r="436">
          <cell r="A436" t="str">
            <v>2021.5</v>
          </cell>
          <cell r="J436">
            <v>79</v>
          </cell>
        </row>
        <row r="437">
          <cell r="A437" t="str">
            <v>2021.5</v>
          </cell>
          <cell r="J437">
            <v>79</v>
          </cell>
        </row>
        <row r="438">
          <cell r="A438" t="str">
            <v>2021.5</v>
          </cell>
          <cell r="J438">
            <v>251.09</v>
          </cell>
        </row>
        <row r="439">
          <cell r="A439" t="str">
            <v>2021.5</v>
          </cell>
          <cell r="J439">
            <v>92.88</v>
          </cell>
        </row>
        <row r="440">
          <cell r="A440" t="str">
            <v>2021.5</v>
          </cell>
          <cell r="J440">
            <v>107.28</v>
          </cell>
        </row>
        <row r="441">
          <cell r="A441" t="str">
            <v>2021.5</v>
          </cell>
          <cell r="J441">
            <v>40.369999999999997</v>
          </cell>
        </row>
        <row r="442">
          <cell r="A442" t="str">
            <v>2021.5</v>
          </cell>
          <cell r="J442">
            <v>93.02</v>
          </cell>
        </row>
        <row r="443">
          <cell r="A443" t="str">
            <v>2021.5</v>
          </cell>
          <cell r="J443">
            <v>198</v>
          </cell>
        </row>
        <row r="444">
          <cell r="A444" t="str">
            <v>2021.5</v>
          </cell>
          <cell r="J444">
            <v>215.1</v>
          </cell>
        </row>
        <row r="445">
          <cell r="A445" t="str">
            <v>2021.5</v>
          </cell>
          <cell r="J445">
            <v>224.1</v>
          </cell>
        </row>
        <row r="446">
          <cell r="A446" t="str">
            <v>2021.5</v>
          </cell>
          <cell r="J446">
            <v>43.59</v>
          </cell>
        </row>
        <row r="447">
          <cell r="A447" t="str">
            <v>2021.5</v>
          </cell>
          <cell r="J447">
            <v>170.1</v>
          </cell>
        </row>
        <row r="448">
          <cell r="A448" t="str">
            <v>2021.5</v>
          </cell>
          <cell r="J448">
            <v>215.1</v>
          </cell>
        </row>
        <row r="449">
          <cell r="A449" t="str">
            <v>2021.5</v>
          </cell>
          <cell r="J449">
            <v>40.369999999999997</v>
          </cell>
        </row>
        <row r="450">
          <cell r="A450" t="str">
            <v>2021.5</v>
          </cell>
          <cell r="J450">
            <v>170.1</v>
          </cell>
        </row>
        <row r="451">
          <cell r="A451" t="str">
            <v>2021.5</v>
          </cell>
          <cell r="J451">
            <v>170.1</v>
          </cell>
        </row>
        <row r="452">
          <cell r="A452" t="str">
            <v>2021.5</v>
          </cell>
          <cell r="J452">
            <v>215.1</v>
          </cell>
        </row>
        <row r="453">
          <cell r="A453" t="str">
            <v>2021.5</v>
          </cell>
          <cell r="J453">
            <v>178.2</v>
          </cell>
        </row>
        <row r="454">
          <cell r="A454" t="str">
            <v>2021.5</v>
          </cell>
          <cell r="J454">
            <v>206.1</v>
          </cell>
        </row>
        <row r="455">
          <cell r="A455" t="str">
            <v>2021.5</v>
          </cell>
          <cell r="J455">
            <v>71.099999999999994</v>
          </cell>
        </row>
        <row r="456">
          <cell r="A456" t="str">
            <v>2021.5</v>
          </cell>
          <cell r="J456">
            <v>152.1</v>
          </cell>
        </row>
        <row r="457">
          <cell r="A457" t="str">
            <v>2021.5</v>
          </cell>
          <cell r="J457">
            <v>206.1</v>
          </cell>
        </row>
        <row r="458">
          <cell r="A458" t="str">
            <v>2021.5</v>
          </cell>
          <cell r="J458">
            <v>152.1</v>
          </cell>
        </row>
        <row r="459">
          <cell r="A459" t="str">
            <v>2021.5</v>
          </cell>
          <cell r="J459">
            <v>71.099999999999994</v>
          </cell>
        </row>
        <row r="460">
          <cell r="A460" t="str">
            <v>2021.5</v>
          </cell>
          <cell r="J460">
            <v>143.1</v>
          </cell>
        </row>
        <row r="461">
          <cell r="A461" t="str">
            <v>2021.5</v>
          </cell>
          <cell r="J461">
            <v>43.59</v>
          </cell>
        </row>
        <row r="462">
          <cell r="A462" t="str">
            <v>2021.5</v>
          </cell>
          <cell r="J462">
            <v>152.1</v>
          </cell>
        </row>
        <row r="463">
          <cell r="A463" t="str">
            <v>2021.5</v>
          </cell>
          <cell r="J463">
            <v>71.099999999999994</v>
          </cell>
        </row>
        <row r="464">
          <cell r="A464" t="str">
            <v>2021.5</v>
          </cell>
          <cell r="J464">
            <v>251.1</v>
          </cell>
        </row>
        <row r="465">
          <cell r="A465" t="str">
            <v>2021.6</v>
          </cell>
          <cell r="J465">
            <v>268.2</v>
          </cell>
        </row>
        <row r="466">
          <cell r="A466" t="str">
            <v>2021.6</v>
          </cell>
          <cell r="J466">
            <v>170.1</v>
          </cell>
        </row>
        <row r="467">
          <cell r="A467" t="str">
            <v>2021.6</v>
          </cell>
          <cell r="J467">
            <v>251.1</v>
          </cell>
        </row>
        <row r="468">
          <cell r="A468" t="str">
            <v>2021.6</v>
          </cell>
          <cell r="J468">
            <v>53.1</v>
          </cell>
        </row>
        <row r="469">
          <cell r="A469" t="str">
            <v>2021.6</v>
          </cell>
          <cell r="J469">
            <v>143.1</v>
          </cell>
        </row>
        <row r="470">
          <cell r="A470" t="str">
            <v>2021.6</v>
          </cell>
          <cell r="J470">
            <v>178.2</v>
          </cell>
        </row>
        <row r="471">
          <cell r="A471" t="str">
            <v>2021.6</v>
          </cell>
          <cell r="J471">
            <v>178.2</v>
          </cell>
        </row>
        <row r="472">
          <cell r="A472" t="str">
            <v>2021.6</v>
          </cell>
          <cell r="J472">
            <v>170.1</v>
          </cell>
        </row>
        <row r="473">
          <cell r="A473" t="str">
            <v>2021.6</v>
          </cell>
          <cell r="J473">
            <v>178.2</v>
          </cell>
        </row>
        <row r="474">
          <cell r="A474" t="str">
            <v>2021.6</v>
          </cell>
          <cell r="J474">
            <v>170.1</v>
          </cell>
        </row>
        <row r="475">
          <cell r="A475" t="str">
            <v>2021.6</v>
          </cell>
          <cell r="J475">
            <v>178.2</v>
          </cell>
        </row>
        <row r="476">
          <cell r="A476" t="str">
            <v>2021.6</v>
          </cell>
          <cell r="J476">
            <v>143.1</v>
          </cell>
        </row>
        <row r="477">
          <cell r="A477" t="str">
            <v>2021.6</v>
          </cell>
          <cell r="J477">
            <v>71.099999999999994</v>
          </cell>
        </row>
        <row r="478">
          <cell r="A478" t="str">
            <v>2021.6</v>
          </cell>
          <cell r="J478">
            <v>189</v>
          </cell>
        </row>
        <row r="479">
          <cell r="A479" t="str">
            <v>2021.6</v>
          </cell>
          <cell r="J479">
            <v>169</v>
          </cell>
        </row>
        <row r="480">
          <cell r="A480" t="str">
            <v>2021.6</v>
          </cell>
          <cell r="J480">
            <v>189</v>
          </cell>
        </row>
        <row r="481">
          <cell r="A481" t="str">
            <v>2021.6</v>
          </cell>
          <cell r="J481">
            <v>159</v>
          </cell>
        </row>
        <row r="482">
          <cell r="A482" t="str">
            <v>2021.6</v>
          </cell>
          <cell r="J482">
            <v>71.099999999999994</v>
          </cell>
        </row>
        <row r="483">
          <cell r="A483" t="str">
            <v>2021.6</v>
          </cell>
          <cell r="J483">
            <v>152.1</v>
          </cell>
        </row>
        <row r="484">
          <cell r="A484" t="str">
            <v>2021.6</v>
          </cell>
          <cell r="J484">
            <v>170.1</v>
          </cell>
        </row>
        <row r="485">
          <cell r="A485" t="str">
            <v>2021.6</v>
          </cell>
          <cell r="J485">
            <v>178.2</v>
          </cell>
        </row>
        <row r="486">
          <cell r="A486" t="str">
            <v>2021.6</v>
          </cell>
          <cell r="J486">
            <v>89</v>
          </cell>
        </row>
        <row r="487">
          <cell r="A487" t="str">
            <v>2021.6</v>
          </cell>
          <cell r="J487">
            <v>198</v>
          </cell>
        </row>
        <row r="488">
          <cell r="A488" t="str">
            <v>2021.6</v>
          </cell>
          <cell r="J488">
            <v>50</v>
          </cell>
        </row>
        <row r="489">
          <cell r="A489" t="str">
            <v>2021.6</v>
          </cell>
          <cell r="J489">
            <v>253.3</v>
          </cell>
        </row>
        <row r="490">
          <cell r="A490" t="str">
            <v>2021.6</v>
          </cell>
          <cell r="J490">
            <v>135.15</v>
          </cell>
        </row>
        <row r="491">
          <cell r="A491" t="str">
            <v>2021.6</v>
          </cell>
          <cell r="J491">
            <v>143.65</v>
          </cell>
        </row>
        <row r="492">
          <cell r="A492" t="str">
            <v>2021.6</v>
          </cell>
          <cell r="J492">
            <v>67.150000000000006</v>
          </cell>
        </row>
        <row r="493">
          <cell r="A493" t="str">
            <v>2021.6</v>
          </cell>
          <cell r="J493">
            <v>168.3</v>
          </cell>
        </row>
        <row r="494">
          <cell r="A494" t="str">
            <v>2021.6</v>
          </cell>
          <cell r="J494">
            <v>203.15</v>
          </cell>
        </row>
        <row r="495">
          <cell r="A495" t="str">
            <v>2021.6</v>
          </cell>
          <cell r="J495">
            <v>214.56</v>
          </cell>
        </row>
        <row r="496">
          <cell r="A496" t="str">
            <v>2021.6</v>
          </cell>
          <cell r="J496">
            <v>178.2</v>
          </cell>
        </row>
        <row r="497">
          <cell r="A497" t="str">
            <v>2021.6</v>
          </cell>
          <cell r="J497">
            <v>170.1</v>
          </cell>
        </row>
        <row r="498">
          <cell r="A498" t="str">
            <v>2021.6</v>
          </cell>
          <cell r="J498">
            <v>71.099999999999994</v>
          </cell>
        </row>
        <row r="499">
          <cell r="A499" t="str">
            <v>2021.6</v>
          </cell>
          <cell r="J499">
            <v>152.1</v>
          </cell>
        </row>
        <row r="500">
          <cell r="A500" t="str">
            <v>2021.6</v>
          </cell>
          <cell r="J500">
            <v>170.1</v>
          </cell>
        </row>
        <row r="501">
          <cell r="A501" t="str">
            <v>2021.6</v>
          </cell>
          <cell r="J501">
            <v>80.099999999999994</v>
          </cell>
        </row>
        <row r="502">
          <cell r="A502" t="str">
            <v>2021.6</v>
          </cell>
          <cell r="J502">
            <v>79</v>
          </cell>
        </row>
        <row r="503">
          <cell r="A503" t="str">
            <v>2021.6</v>
          </cell>
          <cell r="J503">
            <v>159</v>
          </cell>
        </row>
        <row r="504">
          <cell r="A504" t="str">
            <v>2021.6</v>
          </cell>
          <cell r="J504">
            <v>69.62</v>
          </cell>
        </row>
        <row r="505">
          <cell r="A505" t="str">
            <v>2021.6</v>
          </cell>
          <cell r="J505">
            <v>170.09</v>
          </cell>
        </row>
        <row r="506">
          <cell r="A506" t="str">
            <v>2021.6</v>
          </cell>
          <cell r="J506">
            <v>75.47</v>
          </cell>
        </row>
        <row r="507">
          <cell r="A507" t="str">
            <v>2021.6</v>
          </cell>
          <cell r="J507">
            <v>143.1</v>
          </cell>
        </row>
        <row r="508">
          <cell r="A508" t="str">
            <v>2021.6</v>
          </cell>
          <cell r="J508">
            <v>143.1</v>
          </cell>
        </row>
        <row r="509">
          <cell r="A509" t="str">
            <v>2021.6</v>
          </cell>
          <cell r="J509">
            <v>200.88</v>
          </cell>
        </row>
        <row r="510">
          <cell r="A510" t="str">
            <v>2021.6</v>
          </cell>
          <cell r="J510">
            <v>71.099999999999994</v>
          </cell>
        </row>
        <row r="511">
          <cell r="A511" t="str">
            <v>2021.6</v>
          </cell>
          <cell r="J511">
            <v>178.2</v>
          </cell>
        </row>
        <row r="512">
          <cell r="A512" t="str">
            <v>2021.6</v>
          </cell>
          <cell r="J512">
            <v>189</v>
          </cell>
        </row>
        <row r="513">
          <cell r="A513" t="str">
            <v>2021.6</v>
          </cell>
          <cell r="J513">
            <v>179</v>
          </cell>
        </row>
        <row r="514">
          <cell r="A514" t="str">
            <v>2021.6</v>
          </cell>
          <cell r="J514">
            <v>189</v>
          </cell>
        </row>
        <row r="515">
          <cell r="A515" t="str">
            <v>2021.6</v>
          </cell>
          <cell r="J515">
            <v>151.19999999999999</v>
          </cell>
        </row>
        <row r="516">
          <cell r="A516" t="str">
            <v>2021.6</v>
          </cell>
          <cell r="J516">
            <v>159</v>
          </cell>
        </row>
        <row r="517">
          <cell r="A517" t="str">
            <v>2021.6</v>
          </cell>
          <cell r="J517">
            <v>183.2</v>
          </cell>
        </row>
        <row r="518">
          <cell r="A518" t="str">
            <v>2021.6</v>
          </cell>
          <cell r="J518">
            <v>110.57</v>
          </cell>
        </row>
        <row r="519">
          <cell r="A519" t="str">
            <v>2021.6</v>
          </cell>
          <cell r="J519">
            <v>170.1</v>
          </cell>
        </row>
        <row r="520">
          <cell r="A520" t="str">
            <v>2021.6</v>
          </cell>
          <cell r="J520">
            <v>170.1</v>
          </cell>
        </row>
        <row r="521">
          <cell r="A521" t="str">
            <v>2021.6</v>
          </cell>
          <cell r="J521">
            <v>143.1</v>
          </cell>
        </row>
        <row r="522">
          <cell r="A522" t="str">
            <v>2021.6</v>
          </cell>
          <cell r="J522">
            <v>152.1</v>
          </cell>
        </row>
        <row r="523">
          <cell r="A523" t="str">
            <v>2021.6</v>
          </cell>
          <cell r="J523">
            <v>71.099999999999994</v>
          </cell>
        </row>
        <row r="524">
          <cell r="A524" t="str">
            <v>2021.6</v>
          </cell>
          <cell r="J524">
            <v>83.85</v>
          </cell>
        </row>
        <row r="525">
          <cell r="A525" t="str">
            <v>2021.6</v>
          </cell>
          <cell r="J525">
            <v>44.85</v>
          </cell>
        </row>
        <row r="526">
          <cell r="A526" t="str">
            <v>2021.6</v>
          </cell>
          <cell r="J526">
            <v>103.35</v>
          </cell>
        </row>
        <row r="527">
          <cell r="A527" t="str">
            <v>2021.6</v>
          </cell>
          <cell r="J527">
            <v>57.5</v>
          </cell>
        </row>
        <row r="528">
          <cell r="A528" t="str">
            <v>2021.1</v>
          </cell>
          <cell r="J528">
            <v>245.65</v>
          </cell>
        </row>
        <row r="529">
          <cell r="A529" t="str">
            <v>2021.1</v>
          </cell>
          <cell r="J529">
            <v>220.15</v>
          </cell>
        </row>
        <row r="530">
          <cell r="A530" t="str">
            <v>2021.1</v>
          </cell>
          <cell r="J530">
            <v>220.15</v>
          </cell>
        </row>
        <row r="531">
          <cell r="A531" t="str">
            <v>2021.1</v>
          </cell>
          <cell r="J531">
            <v>224.1</v>
          </cell>
        </row>
        <row r="532">
          <cell r="A532" t="str">
            <v>2021.1</v>
          </cell>
          <cell r="J532">
            <v>224.1</v>
          </cell>
        </row>
        <row r="533">
          <cell r="A533" t="str">
            <v>2021.1</v>
          </cell>
          <cell r="J533">
            <v>178.2</v>
          </cell>
        </row>
        <row r="534">
          <cell r="A534" t="str">
            <v>2021.1</v>
          </cell>
          <cell r="J534">
            <v>178.2</v>
          </cell>
        </row>
        <row r="535">
          <cell r="A535" t="str">
            <v>2021.1</v>
          </cell>
          <cell r="J535">
            <v>142.1</v>
          </cell>
        </row>
        <row r="536">
          <cell r="A536" t="str">
            <v>2021.1</v>
          </cell>
          <cell r="J536">
            <v>142.1</v>
          </cell>
        </row>
        <row r="537">
          <cell r="A537" t="str">
            <v>2021.1</v>
          </cell>
          <cell r="J537">
            <v>103.2</v>
          </cell>
        </row>
        <row r="538">
          <cell r="A538" t="str">
            <v>2021.2</v>
          </cell>
          <cell r="J538">
            <v>220.15</v>
          </cell>
        </row>
        <row r="539">
          <cell r="A539" t="str">
            <v>2021.2</v>
          </cell>
          <cell r="J539">
            <v>245.65</v>
          </cell>
        </row>
        <row r="540">
          <cell r="A540" t="str">
            <v>2021.2</v>
          </cell>
          <cell r="J540">
            <v>245.65</v>
          </cell>
        </row>
        <row r="541">
          <cell r="A541" t="str">
            <v>2021.2</v>
          </cell>
          <cell r="J541">
            <v>119.25</v>
          </cell>
        </row>
        <row r="542">
          <cell r="A542" t="str">
            <v>2021.2</v>
          </cell>
          <cell r="J542">
            <v>179.25</v>
          </cell>
        </row>
        <row r="543">
          <cell r="A543" t="str">
            <v>2021.2</v>
          </cell>
          <cell r="J543">
            <v>236.55</v>
          </cell>
        </row>
        <row r="544">
          <cell r="A544" t="str">
            <v>2021.2</v>
          </cell>
          <cell r="J544">
            <v>151.05000000000001</v>
          </cell>
        </row>
        <row r="545">
          <cell r="A545" t="str">
            <v>2021.3</v>
          </cell>
          <cell r="J545">
            <v>0</v>
          </cell>
        </row>
        <row r="546">
          <cell r="A546" t="str">
            <v>2021.3</v>
          </cell>
          <cell r="J546">
            <v>0</v>
          </cell>
        </row>
        <row r="547">
          <cell r="A547" t="str">
            <v>2021.3</v>
          </cell>
          <cell r="J547">
            <v>103.2</v>
          </cell>
        </row>
        <row r="548">
          <cell r="A548" t="str">
            <v>2021.3</v>
          </cell>
          <cell r="J548">
            <v>68.599999999999994</v>
          </cell>
        </row>
        <row r="549">
          <cell r="A549" t="str">
            <v>2021.3</v>
          </cell>
          <cell r="J549">
            <v>269</v>
          </cell>
        </row>
        <row r="550">
          <cell r="A550" t="str">
            <v>2021.3</v>
          </cell>
          <cell r="J550">
            <v>178.2</v>
          </cell>
        </row>
        <row r="551">
          <cell r="A551" t="str">
            <v>2021.3</v>
          </cell>
          <cell r="J551">
            <v>178.2</v>
          </cell>
        </row>
        <row r="552">
          <cell r="A552" t="str">
            <v>2021.3</v>
          </cell>
          <cell r="J552">
            <v>249</v>
          </cell>
        </row>
        <row r="553">
          <cell r="A553" t="str">
            <v>2021.3</v>
          </cell>
          <cell r="J553">
            <v>73.5</v>
          </cell>
        </row>
        <row r="554">
          <cell r="A554" t="str">
            <v>2021.3</v>
          </cell>
          <cell r="J554">
            <v>224.1</v>
          </cell>
        </row>
        <row r="555">
          <cell r="A555" t="str">
            <v>2021.3</v>
          </cell>
          <cell r="J555">
            <v>113.29</v>
          </cell>
        </row>
        <row r="556">
          <cell r="A556" t="str">
            <v>2021.3</v>
          </cell>
          <cell r="J556">
            <v>159</v>
          </cell>
        </row>
        <row r="557">
          <cell r="A557" t="str">
            <v>2021.3</v>
          </cell>
          <cell r="J557">
            <v>159</v>
          </cell>
        </row>
        <row r="558">
          <cell r="A558" t="str">
            <v>2021.3</v>
          </cell>
          <cell r="J558">
            <v>0</v>
          </cell>
        </row>
        <row r="559">
          <cell r="A559" t="str">
            <v>2021.3</v>
          </cell>
          <cell r="J559">
            <v>0</v>
          </cell>
        </row>
        <row r="560">
          <cell r="A560" t="str">
            <v>2021.3</v>
          </cell>
          <cell r="J560">
            <v>0</v>
          </cell>
        </row>
        <row r="561">
          <cell r="A561" t="str">
            <v>2021.3</v>
          </cell>
          <cell r="J561">
            <v>0</v>
          </cell>
        </row>
        <row r="562">
          <cell r="A562" t="str">
            <v>2021.3</v>
          </cell>
          <cell r="J562">
            <v>0</v>
          </cell>
        </row>
        <row r="563">
          <cell r="A563" t="str">
            <v>2021.3</v>
          </cell>
          <cell r="J563">
            <v>0</v>
          </cell>
        </row>
        <row r="564">
          <cell r="A564" t="str">
            <v>2021.3</v>
          </cell>
          <cell r="J564">
            <v>159</v>
          </cell>
        </row>
        <row r="565">
          <cell r="A565" t="str">
            <v>2021.3</v>
          </cell>
          <cell r="J565">
            <v>159</v>
          </cell>
        </row>
        <row r="566">
          <cell r="A566" t="str">
            <v>2021.3</v>
          </cell>
          <cell r="J566">
            <v>198</v>
          </cell>
        </row>
        <row r="567">
          <cell r="A567" t="str">
            <v>2021.3</v>
          </cell>
          <cell r="J567">
            <v>198</v>
          </cell>
        </row>
        <row r="568">
          <cell r="A568" t="str">
            <v>2021.3</v>
          </cell>
          <cell r="J568">
            <v>198</v>
          </cell>
        </row>
        <row r="569">
          <cell r="A569" t="str">
            <v>2021.3</v>
          </cell>
          <cell r="J569">
            <v>223.2</v>
          </cell>
        </row>
        <row r="570">
          <cell r="A570" t="str">
            <v>2021.4</v>
          </cell>
          <cell r="J570">
            <v>55.88</v>
          </cell>
        </row>
        <row r="571">
          <cell r="A571" t="str">
            <v>2021.4</v>
          </cell>
          <cell r="J571">
            <v>159</v>
          </cell>
        </row>
        <row r="572">
          <cell r="A572" t="str">
            <v>2021.4</v>
          </cell>
          <cell r="J572">
            <v>249</v>
          </cell>
        </row>
        <row r="573">
          <cell r="A573" t="str">
            <v>2021.4</v>
          </cell>
          <cell r="J573">
            <v>198</v>
          </cell>
        </row>
        <row r="574">
          <cell r="A574" t="str">
            <v>2021.4</v>
          </cell>
          <cell r="J574">
            <v>287.10000000000002</v>
          </cell>
        </row>
        <row r="575">
          <cell r="A575" t="str">
            <v>2021.4</v>
          </cell>
          <cell r="J575">
            <v>198</v>
          </cell>
        </row>
        <row r="576">
          <cell r="A576" t="str">
            <v>2021.4</v>
          </cell>
          <cell r="J576">
            <v>159</v>
          </cell>
        </row>
        <row r="577">
          <cell r="A577" t="str">
            <v>2021.4</v>
          </cell>
          <cell r="J577">
            <v>298</v>
          </cell>
        </row>
        <row r="578">
          <cell r="A578" t="str">
            <v>2021.5</v>
          </cell>
          <cell r="J578">
            <v>120.49</v>
          </cell>
        </row>
        <row r="579">
          <cell r="A579" t="str">
            <v>2021.5</v>
          </cell>
          <cell r="J579">
            <v>75.37</v>
          </cell>
        </row>
        <row r="580">
          <cell r="A580" t="str">
            <v>2021.5</v>
          </cell>
          <cell r="J580">
            <v>77.150000000000006</v>
          </cell>
        </row>
        <row r="581">
          <cell r="A581" t="str">
            <v>2021.5</v>
          </cell>
          <cell r="J581">
            <v>77.150000000000006</v>
          </cell>
        </row>
        <row r="582">
          <cell r="A582" t="str">
            <v>2021.5</v>
          </cell>
          <cell r="J582">
            <v>135.15</v>
          </cell>
        </row>
        <row r="583">
          <cell r="A583" t="str">
            <v>2021.5</v>
          </cell>
          <cell r="J583">
            <v>148.30000000000001</v>
          </cell>
        </row>
        <row r="584">
          <cell r="A584" t="str">
            <v>2021.5</v>
          </cell>
          <cell r="J584">
            <v>-298</v>
          </cell>
        </row>
        <row r="585">
          <cell r="A585" t="str">
            <v>2021.5</v>
          </cell>
          <cell r="J585">
            <v>-239</v>
          </cell>
        </row>
        <row r="586">
          <cell r="A586" t="str">
            <v>2021.5</v>
          </cell>
          <cell r="J586">
            <v>239</v>
          </cell>
        </row>
        <row r="587">
          <cell r="A587" t="str">
            <v>2021.5</v>
          </cell>
          <cell r="J587">
            <v>155.35</v>
          </cell>
        </row>
        <row r="588">
          <cell r="A588" t="str">
            <v>2021.6</v>
          </cell>
          <cell r="J588">
            <v>198</v>
          </cell>
        </row>
        <row r="589">
          <cell r="A589" t="str">
            <v>2021.6</v>
          </cell>
          <cell r="J589">
            <v>198</v>
          </cell>
        </row>
        <row r="590">
          <cell r="A590" t="str">
            <v>2021.6</v>
          </cell>
          <cell r="J590">
            <v>84.55</v>
          </cell>
        </row>
        <row r="591">
          <cell r="A591" t="str">
            <v>2021.6</v>
          </cell>
          <cell r="J591">
            <v>84.55</v>
          </cell>
        </row>
        <row r="592">
          <cell r="A592" t="str">
            <v>2021.6</v>
          </cell>
          <cell r="J592">
            <v>159</v>
          </cell>
        </row>
        <row r="593">
          <cell r="A593" t="str">
            <v>2021.6</v>
          </cell>
          <cell r="J593">
            <v>-79</v>
          </cell>
        </row>
        <row r="594">
          <cell r="A594" t="str">
            <v>2021.6</v>
          </cell>
          <cell r="J594">
            <v>-83.85</v>
          </cell>
        </row>
        <row r="595">
          <cell r="A595" t="str">
            <v>2021.6</v>
          </cell>
          <cell r="J595">
            <v>-44.85</v>
          </cell>
        </row>
        <row r="596">
          <cell r="A596" t="str">
            <v>2021.6</v>
          </cell>
          <cell r="J596">
            <v>0</v>
          </cell>
        </row>
        <row r="597">
          <cell r="A597" t="str">
            <v>2021.6</v>
          </cell>
          <cell r="J597">
            <v>249</v>
          </cell>
        </row>
        <row r="598">
          <cell r="A598" t="str">
            <v>2021.6</v>
          </cell>
          <cell r="J598">
            <v>239</v>
          </cell>
        </row>
        <row r="599">
          <cell r="A599" t="str">
            <v>2021.6</v>
          </cell>
          <cell r="J599">
            <v>239</v>
          </cell>
        </row>
        <row r="600">
          <cell r="A600" t="str">
            <v>2021.6</v>
          </cell>
          <cell r="J600">
            <v>207.2</v>
          </cell>
        </row>
        <row r="601">
          <cell r="A601" t="str">
            <v>2021.6</v>
          </cell>
          <cell r="J601">
            <v>239</v>
          </cell>
        </row>
        <row r="602">
          <cell r="A602" t="str">
            <v>2021.7</v>
          </cell>
          <cell r="J602">
            <v>-84.55</v>
          </cell>
        </row>
        <row r="603">
          <cell r="A603" t="str">
            <v>2021.7</v>
          </cell>
          <cell r="J603">
            <v>-84.55</v>
          </cell>
        </row>
        <row r="604">
          <cell r="A604" t="str">
            <v>2021.7</v>
          </cell>
          <cell r="J604">
            <v>169</v>
          </cell>
        </row>
        <row r="605">
          <cell r="A605" t="str">
            <v>2021.7</v>
          </cell>
          <cell r="J605">
            <v>189</v>
          </cell>
        </row>
        <row r="606">
          <cell r="A606" t="str">
            <v>2021.7</v>
          </cell>
          <cell r="J606">
            <v>189</v>
          </cell>
        </row>
        <row r="607">
          <cell r="A607" t="str">
            <v>2021.7</v>
          </cell>
          <cell r="J607">
            <v>0</v>
          </cell>
        </row>
        <row r="608">
          <cell r="A608" t="str">
            <v>2021.7</v>
          </cell>
          <cell r="J608">
            <v>0</v>
          </cell>
        </row>
        <row r="609">
          <cell r="A609" t="str">
            <v>2021.7</v>
          </cell>
          <cell r="J609">
            <v>0</v>
          </cell>
        </row>
        <row r="610">
          <cell r="A610" t="str">
            <v>2021.7</v>
          </cell>
          <cell r="J610">
            <v>0</v>
          </cell>
        </row>
        <row r="611">
          <cell r="A611" t="str">
            <v>2021.7</v>
          </cell>
          <cell r="J611">
            <v>0</v>
          </cell>
        </row>
        <row r="612">
          <cell r="A612" t="str">
            <v>2021.7</v>
          </cell>
          <cell r="J612">
            <v>0</v>
          </cell>
        </row>
        <row r="613">
          <cell r="A613" t="str">
            <v>2021.7</v>
          </cell>
          <cell r="J613">
            <v>0</v>
          </cell>
        </row>
        <row r="614">
          <cell r="A614" t="str">
            <v>2021.7</v>
          </cell>
          <cell r="J614">
            <v>170.1</v>
          </cell>
        </row>
        <row r="615">
          <cell r="A615" t="str">
            <v>2021.7</v>
          </cell>
          <cell r="J615">
            <v>170.1</v>
          </cell>
        </row>
        <row r="616">
          <cell r="A616" t="str">
            <v>2021.7</v>
          </cell>
          <cell r="J616">
            <v>170.1</v>
          </cell>
        </row>
        <row r="617">
          <cell r="A617" t="str">
            <v>2021.7</v>
          </cell>
          <cell r="J617">
            <v>224.1</v>
          </cell>
        </row>
        <row r="618">
          <cell r="A618" t="str">
            <v>2021.7</v>
          </cell>
          <cell r="J618">
            <v>71.099999999999994</v>
          </cell>
        </row>
        <row r="619">
          <cell r="A619" t="str">
            <v>2021.7</v>
          </cell>
          <cell r="J619">
            <v>143.1</v>
          </cell>
        </row>
        <row r="620">
          <cell r="A620" t="str">
            <v>2021.7</v>
          </cell>
          <cell r="J620">
            <v>178.2</v>
          </cell>
        </row>
        <row r="621">
          <cell r="A621" t="str">
            <v>2021.7</v>
          </cell>
          <cell r="J621">
            <v>143.1</v>
          </cell>
        </row>
        <row r="622">
          <cell r="A622" t="str">
            <v>2021.7</v>
          </cell>
          <cell r="J622">
            <v>178.2</v>
          </cell>
        </row>
        <row r="623">
          <cell r="A623" t="str">
            <v>2021.7</v>
          </cell>
          <cell r="J623">
            <v>279</v>
          </cell>
        </row>
        <row r="624">
          <cell r="A624" t="str">
            <v>2021.8</v>
          </cell>
          <cell r="J624">
            <v>0</v>
          </cell>
        </row>
        <row r="625">
          <cell r="A625" t="str">
            <v>2021.8</v>
          </cell>
          <cell r="J625">
            <v>0</v>
          </cell>
        </row>
        <row r="626">
          <cell r="A626" t="str">
            <v>2021.8</v>
          </cell>
          <cell r="J626">
            <v>79</v>
          </cell>
        </row>
        <row r="627">
          <cell r="A627" t="str">
            <v>2021.8</v>
          </cell>
          <cell r="J627">
            <v>79</v>
          </cell>
        </row>
        <row r="628">
          <cell r="A628" t="str">
            <v>2021.8</v>
          </cell>
          <cell r="J628">
            <v>189</v>
          </cell>
        </row>
        <row r="629">
          <cell r="A629" t="str">
            <v>2021.8</v>
          </cell>
          <cell r="J629">
            <v>169</v>
          </cell>
        </row>
        <row r="630">
          <cell r="A630" t="str">
            <v>2021.8</v>
          </cell>
          <cell r="J630">
            <v>198</v>
          </cell>
        </row>
        <row r="631">
          <cell r="A631" t="str">
            <v>2021.8</v>
          </cell>
          <cell r="J631">
            <v>198</v>
          </cell>
        </row>
        <row r="632">
          <cell r="A632" t="str">
            <v>2021.8</v>
          </cell>
          <cell r="J632">
            <v>298</v>
          </cell>
        </row>
        <row r="633">
          <cell r="A633" t="str">
            <v>2021.8</v>
          </cell>
          <cell r="J633">
            <v>189</v>
          </cell>
        </row>
        <row r="634">
          <cell r="A634" t="str">
            <v>2021.8</v>
          </cell>
          <cell r="J634">
            <v>145.85</v>
          </cell>
        </row>
        <row r="635">
          <cell r="A635" t="str">
            <v>2021.8</v>
          </cell>
          <cell r="J635">
            <v>79</v>
          </cell>
        </row>
        <row r="636">
          <cell r="A636" t="str">
            <v>2021.8</v>
          </cell>
          <cell r="J636">
            <v>198</v>
          </cell>
        </row>
        <row r="637">
          <cell r="A637" t="str">
            <v>2021.8</v>
          </cell>
          <cell r="J637">
            <v>159</v>
          </cell>
        </row>
        <row r="638">
          <cell r="A638" t="str">
            <v>2021.8</v>
          </cell>
          <cell r="J638">
            <v>159</v>
          </cell>
        </row>
        <row r="639">
          <cell r="A639" t="str">
            <v>2021.8</v>
          </cell>
          <cell r="J639">
            <v>83.85</v>
          </cell>
        </row>
        <row r="640">
          <cell r="A640" t="str">
            <v>2021.8</v>
          </cell>
          <cell r="J640">
            <v>-239</v>
          </cell>
        </row>
        <row r="641">
          <cell r="A641" t="str">
            <v>2021.8</v>
          </cell>
          <cell r="J641">
            <v>259</v>
          </cell>
        </row>
        <row r="642">
          <cell r="A642" t="str">
            <v>2021.8</v>
          </cell>
          <cell r="J642">
            <v>189</v>
          </cell>
        </row>
        <row r="643">
          <cell r="A643" t="str">
            <v>2021.8</v>
          </cell>
          <cell r="J643">
            <v>0</v>
          </cell>
        </row>
        <row r="644">
          <cell r="A644" t="str">
            <v>2021.8</v>
          </cell>
          <cell r="J644">
            <v>0</v>
          </cell>
        </row>
        <row r="645">
          <cell r="A645" t="str">
            <v>2021.8</v>
          </cell>
          <cell r="J645">
            <v>0</v>
          </cell>
        </row>
        <row r="646">
          <cell r="A646" t="str">
            <v>2021.8</v>
          </cell>
          <cell r="J646">
            <v>0</v>
          </cell>
        </row>
        <row r="647">
          <cell r="A647" t="str">
            <v>2021.8</v>
          </cell>
          <cell r="J647">
            <v>0</v>
          </cell>
        </row>
        <row r="648">
          <cell r="A648" t="str">
            <v>2021.8</v>
          </cell>
          <cell r="J648">
            <v>0</v>
          </cell>
        </row>
        <row r="649">
          <cell r="A649" t="str">
            <v>2021.8</v>
          </cell>
          <cell r="J649">
            <v>0</v>
          </cell>
        </row>
        <row r="650">
          <cell r="A650" t="str">
            <v>2021.8</v>
          </cell>
          <cell r="J650">
            <v>0</v>
          </cell>
        </row>
        <row r="651">
          <cell r="A651" t="str">
            <v>2021.8</v>
          </cell>
          <cell r="J651">
            <v>238.4</v>
          </cell>
        </row>
        <row r="652">
          <cell r="A652" t="str">
            <v>2021.8</v>
          </cell>
          <cell r="J652">
            <v>380</v>
          </cell>
        </row>
        <row r="653">
          <cell r="A653" t="str">
            <v>2021.8</v>
          </cell>
          <cell r="J653">
            <v>380</v>
          </cell>
        </row>
        <row r="654">
          <cell r="A654" t="str">
            <v>2021.8</v>
          </cell>
          <cell r="J654">
            <v>380</v>
          </cell>
        </row>
        <row r="655">
          <cell r="A655" t="str">
            <v>2021.8</v>
          </cell>
          <cell r="J655">
            <v>380</v>
          </cell>
        </row>
        <row r="656">
          <cell r="A656" t="str">
            <v>2021.8</v>
          </cell>
          <cell r="J656">
            <v>380</v>
          </cell>
        </row>
        <row r="657">
          <cell r="A657" t="str">
            <v>2021.8</v>
          </cell>
          <cell r="J657">
            <v>380</v>
          </cell>
        </row>
        <row r="658">
          <cell r="A658" t="str">
            <v>2021.8</v>
          </cell>
          <cell r="J658">
            <v>380</v>
          </cell>
        </row>
        <row r="659">
          <cell r="A659" t="str">
            <v>2021.8</v>
          </cell>
          <cell r="J659">
            <v>380</v>
          </cell>
        </row>
        <row r="660">
          <cell r="A660" t="str">
            <v>2021.8</v>
          </cell>
          <cell r="J660">
            <v>380</v>
          </cell>
        </row>
        <row r="661">
          <cell r="A661" t="str">
            <v>2021.8</v>
          </cell>
          <cell r="J661">
            <v>380</v>
          </cell>
        </row>
        <row r="662">
          <cell r="A662" t="str">
            <v>2021.8</v>
          </cell>
          <cell r="J662">
            <v>380</v>
          </cell>
        </row>
        <row r="663">
          <cell r="A663" t="str">
            <v>2021.8</v>
          </cell>
          <cell r="J663">
            <v>380</v>
          </cell>
        </row>
        <row r="664">
          <cell r="A664" t="str">
            <v>2021.9</v>
          </cell>
          <cell r="J664">
            <v>227</v>
          </cell>
        </row>
        <row r="665">
          <cell r="A665" t="str">
            <v>2021.9</v>
          </cell>
          <cell r="J665">
            <v>380</v>
          </cell>
        </row>
        <row r="666">
          <cell r="A666" t="str">
            <v>2021.9</v>
          </cell>
          <cell r="J666">
            <v>380</v>
          </cell>
        </row>
        <row r="667">
          <cell r="A667" t="str">
            <v>2021.9</v>
          </cell>
          <cell r="J667">
            <v>380</v>
          </cell>
        </row>
        <row r="668">
          <cell r="A668" t="str">
            <v>2021.9</v>
          </cell>
          <cell r="J668">
            <v>380</v>
          </cell>
        </row>
        <row r="669">
          <cell r="A669" t="str">
            <v>2021.9</v>
          </cell>
          <cell r="J669">
            <v>239</v>
          </cell>
        </row>
        <row r="670">
          <cell r="A670" t="str">
            <v>2021.9</v>
          </cell>
          <cell r="J670">
            <v>239</v>
          </cell>
        </row>
        <row r="671">
          <cell r="A671" t="str">
            <v>2021.9</v>
          </cell>
          <cell r="J671">
            <v>122.85</v>
          </cell>
        </row>
        <row r="672">
          <cell r="A672" t="str">
            <v>2021.8</v>
          </cell>
          <cell r="J672">
            <v>178.2</v>
          </cell>
        </row>
        <row r="673">
          <cell r="A673" t="str">
            <v>2021.8</v>
          </cell>
          <cell r="J673">
            <v>71.099999999999994</v>
          </cell>
        </row>
        <row r="674">
          <cell r="A674" t="str">
            <v>2021.8</v>
          </cell>
          <cell r="J674">
            <v>98.1</v>
          </cell>
        </row>
        <row r="675">
          <cell r="A675" t="str">
            <v>2021.8</v>
          </cell>
          <cell r="J675">
            <v>198</v>
          </cell>
        </row>
        <row r="676">
          <cell r="A676" t="str">
            <v>2021.8</v>
          </cell>
          <cell r="J676">
            <v>198</v>
          </cell>
        </row>
        <row r="677">
          <cell r="A677" t="str">
            <v>2021.8</v>
          </cell>
          <cell r="J677">
            <v>178.2</v>
          </cell>
        </row>
        <row r="678">
          <cell r="A678" t="str">
            <v>2021.8</v>
          </cell>
          <cell r="J678">
            <v>170.1</v>
          </cell>
        </row>
        <row r="679">
          <cell r="A679" t="str">
            <v>2021.8</v>
          </cell>
          <cell r="J679">
            <v>159</v>
          </cell>
        </row>
        <row r="680">
          <cell r="A680" t="str">
            <v>2021.8</v>
          </cell>
          <cell r="J680">
            <v>279</v>
          </cell>
        </row>
        <row r="681">
          <cell r="A681" t="str">
            <v>2021.8</v>
          </cell>
          <cell r="J681">
            <v>79</v>
          </cell>
        </row>
        <row r="682">
          <cell r="A682" t="str">
            <v>2021.8</v>
          </cell>
          <cell r="J682">
            <v>198</v>
          </cell>
        </row>
        <row r="683">
          <cell r="A683" t="str">
            <v>2021.8</v>
          </cell>
          <cell r="J683">
            <v>149</v>
          </cell>
        </row>
        <row r="684">
          <cell r="A684" t="str">
            <v>2021.8</v>
          </cell>
          <cell r="J684">
            <v>79</v>
          </cell>
        </row>
        <row r="685">
          <cell r="A685" t="str">
            <v>2021.8</v>
          </cell>
          <cell r="J685">
            <v>159</v>
          </cell>
        </row>
        <row r="686">
          <cell r="A686" t="str">
            <v>2021.8</v>
          </cell>
          <cell r="J686">
            <v>279</v>
          </cell>
        </row>
        <row r="687">
          <cell r="A687" t="str">
            <v>2021.8</v>
          </cell>
          <cell r="J687">
            <v>279</v>
          </cell>
        </row>
        <row r="688">
          <cell r="A688" t="str">
            <v>2021.8</v>
          </cell>
          <cell r="J688">
            <v>89</v>
          </cell>
        </row>
        <row r="689">
          <cell r="A689" t="str">
            <v>2021.8</v>
          </cell>
          <cell r="J689">
            <v>159</v>
          </cell>
        </row>
        <row r="690">
          <cell r="A690" t="str">
            <v>2021.8</v>
          </cell>
          <cell r="J690">
            <v>109</v>
          </cell>
        </row>
        <row r="691">
          <cell r="A691" t="str">
            <v>2021.8</v>
          </cell>
          <cell r="J691">
            <v>198</v>
          </cell>
        </row>
        <row r="692">
          <cell r="A692" t="str">
            <v>2021.8</v>
          </cell>
          <cell r="J692">
            <v>178.2</v>
          </cell>
        </row>
        <row r="693">
          <cell r="A693" t="str">
            <v>2021.8</v>
          </cell>
          <cell r="J693">
            <v>178.2</v>
          </cell>
        </row>
        <row r="694">
          <cell r="A694" t="str">
            <v>2021.8</v>
          </cell>
          <cell r="J694">
            <v>242.1</v>
          </cell>
        </row>
        <row r="695">
          <cell r="A695" t="str">
            <v>2021.8</v>
          </cell>
          <cell r="J695">
            <v>143.1</v>
          </cell>
        </row>
        <row r="696">
          <cell r="A696" t="str">
            <v>2021.8</v>
          </cell>
          <cell r="J696">
            <v>84</v>
          </cell>
        </row>
        <row r="697">
          <cell r="A697" t="str">
            <v>2021.8</v>
          </cell>
          <cell r="J697">
            <v>268.2</v>
          </cell>
        </row>
        <row r="698">
          <cell r="A698" t="str">
            <v>2021.8</v>
          </cell>
          <cell r="J698">
            <v>191.2</v>
          </cell>
        </row>
        <row r="699">
          <cell r="A699" t="str">
            <v>2021.8</v>
          </cell>
          <cell r="J699">
            <v>110.57</v>
          </cell>
        </row>
        <row r="700">
          <cell r="A700" t="str">
            <v>2021.8</v>
          </cell>
          <cell r="J700">
            <v>259</v>
          </cell>
        </row>
        <row r="701">
          <cell r="A701" t="str">
            <v>2021.8</v>
          </cell>
          <cell r="J701">
            <v>189</v>
          </cell>
        </row>
        <row r="702">
          <cell r="A702" t="str">
            <v>2021.8</v>
          </cell>
          <cell r="J702">
            <v>189</v>
          </cell>
        </row>
        <row r="703">
          <cell r="A703" t="str">
            <v>2021.8</v>
          </cell>
          <cell r="J703">
            <v>169</v>
          </cell>
        </row>
        <row r="704">
          <cell r="A704" t="str">
            <v>2021.8</v>
          </cell>
          <cell r="J704">
            <v>169</v>
          </cell>
        </row>
        <row r="705">
          <cell r="A705" t="str">
            <v>2021.8</v>
          </cell>
          <cell r="J705">
            <v>159</v>
          </cell>
        </row>
        <row r="706">
          <cell r="A706" t="str">
            <v>2021.8</v>
          </cell>
          <cell r="J706">
            <v>189</v>
          </cell>
        </row>
        <row r="707">
          <cell r="A707" t="str">
            <v>2021.8</v>
          </cell>
          <cell r="J707">
            <v>159</v>
          </cell>
        </row>
        <row r="708">
          <cell r="A708" t="str">
            <v>2021.8</v>
          </cell>
          <cell r="J708">
            <v>268.2</v>
          </cell>
        </row>
        <row r="709">
          <cell r="A709" t="str">
            <v>2021.8</v>
          </cell>
          <cell r="J709">
            <v>71.099999999999994</v>
          </cell>
        </row>
        <row r="710">
          <cell r="A710" t="str">
            <v>2021.8</v>
          </cell>
          <cell r="J710">
            <v>57.33</v>
          </cell>
        </row>
        <row r="711">
          <cell r="A711" t="str">
            <v>2021.8</v>
          </cell>
          <cell r="J711">
            <v>170.1</v>
          </cell>
        </row>
        <row r="712">
          <cell r="A712" t="str">
            <v>2021.8</v>
          </cell>
          <cell r="J712">
            <v>159</v>
          </cell>
        </row>
        <row r="713">
          <cell r="A713" t="str">
            <v>2021.8</v>
          </cell>
          <cell r="J713">
            <v>189</v>
          </cell>
        </row>
        <row r="714">
          <cell r="A714" t="str">
            <v>2021.8</v>
          </cell>
          <cell r="J714">
            <v>259</v>
          </cell>
        </row>
        <row r="715">
          <cell r="A715" t="str">
            <v>2021.8</v>
          </cell>
          <cell r="J715">
            <v>159</v>
          </cell>
        </row>
        <row r="716">
          <cell r="A716" t="str">
            <v>2021.8</v>
          </cell>
          <cell r="J716">
            <v>159</v>
          </cell>
        </row>
        <row r="717">
          <cell r="A717" t="str">
            <v>2021.8</v>
          </cell>
          <cell r="J717">
            <v>233.1</v>
          </cell>
        </row>
        <row r="718">
          <cell r="A718" t="str">
            <v>2021.8</v>
          </cell>
          <cell r="J718">
            <v>143.1</v>
          </cell>
        </row>
        <row r="719">
          <cell r="A719" t="str">
            <v>2021.8</v>
          </cell>
          <cell r="J719">
            <v>279</v>
          </cell>
        </row>
        <row r="720">
          <cell r="A720" t="str">
            <v>2021.8</v>
          </cell>
          <cell r="J720">
            <v>298</v>
          </cell>
        </row>
        <row r="721">
          <cell r="A721" t="str">
            <v>2021.8</v>
          </cell>
          <cell r="J721">
            <v>149</v>
          </cell>
        </row>
        <row r="722">
          <cell r="A722" t="str">
            <v>2021.8</v>
          </cell>
          <cell r="J722">
            <v>298</v>
          </cell>
        </row>
        <row r="723">
          <cell r="A723" t="str">
            <v>2021.8</v>
          </cell>
          <cell r="J723">
            <v>189</v>
          </cell>
        </row>
        <row r="724">
          <cell r="A724" t="str">
            <v>2021.8</v>
          </cell>
          <cell r="J724">
            <v>197.1</v>
          </cell>
        </row>
        <row r="725">
          <cell r="A725" t="str">
            <v>2021.8</v>
          </cell>
          <cell r="J725">
            <v>169</v>
          </cell>
        </row>
        <row r="726">
          <cell r="A726" t="str">
            <v>2021.8</v>
          </cell>
          <cell r="J726">
            <v>169</v>
          </cell>
        </row>
        <row r="727">
          <cell r="A727" t="str">
            <v>2021.8</v>
          </cell>
          <cell r="J727">
            <v>85.68</v>
          </cell>
        </row>
        <row r="728">
          <cell r="A728" t="str">
            <v>2021.7</v>
          </cell>
          <cell r="J728">
            <v>269</v>
          </cell>
        </row>
        <row r="729">
          <cell r="A729" t="str">
            <v>2021.7</v>
          </cell>
          <cell r="J729">
            <v>189</v>
          </cell>
        </row>
        <row r="730">
          <cell r="A730" t="str">
            <v>2021.7</v>
          </cell>
          <cell r="J730">
            <v>189</v>
          </cell>
        </row>
        <row r="731">
          <cell r="A731" t="str">
            <v>2021.7</v>
          </cell>
          <cell r="J731">
            <v>170.1</v>
          </cell>
        </row>
        <row r="732">
          <cell r="A732" t="str">
            <v>2021.7</v>
          </cell>
          <cell r="J732">
            <v>207.2</v>
          </cell>
        </row>
        <row r="733">
          <cell r="A733" t="str">
            <v>2021.7</v>
          </cell>
          <cell r="J733">
            <v>198</v>
          </cell>
        </row>
        <row r="734">
          <cell r="A734" t="str">
            <v>2021.7</v>
          </cell>
          <cell r="J734">
            <v>170.1</v>
          </cell>
        </row>
        <row r="735">
          <cell r="A735" t="str">
            <v>2021.7</v>
          </cell>
          <cell r="J735">
            <v>71.099999999999994</v>
          </cell>
        </row>
        <row r="736">
          <cell r="A736" t="str">
            <v>2021.7</v>
          </cell>
          <cell r="J736">
            <v>71.099999999999994</v>
          </cell>
        </row>
        <row r="737">
          <cell r="A737" t="str">
            <v>2021.7</v>
          </cell>
          <cell r="J737">
            <v>55.3</v>
          </cell>
        </row>
        <row r="738">
          <cell r="A738" t="str">
            <v>2021.7</v>
          </cell>
          <cell r="J738">
            <v>55.3</v>
          </cell>
        </row>
        <row r="739">
          <cell r="A739" t="str">
            <v>2021.7</v>
          </cell>
          <cell r="J739">
            <v>33.67</v>
          </cell>
        </row>
        <row r="740">
          <cell r="A740" t="str">
            <v>2021.7</v>
          </cell>
          <cell r="J740">
            <v>118.3</v>
          </cell>
        </row>
        <row r="741">
          <cell r="A741" t="str">
            <v>2021.7</v>
          </cell>
          <cell r="J741">
            <v>132.30000000000001</v>
          </cell>
        </row>
        <row r="742">
          <cell r="A742" t="str">
            <v>2021.7</v>
          </cell>
          <cell r="J742">
            <v>138.6</v>
          </cell>
        </row>
        <row r="743">
          <cell r="A743" t="str">
            <v>2021.7</v>
          </cell>
          <cell r="J743">
            <v>121.23</v>
          </cell>
        </row>
        <row r="744">
          <cell r="A744" t="str">
            <v>2021.7</v>
          </cell>
          <cell r="J744">
            <v>58.7</v>
          </cell>
        </row>
        <row r="745">
          <cell r="A745" t="str">
            <v>2021.7</v>
          </cell>
          <cell r="J745">
            <v>54.15</v>
          </cell>
        </row>
        <row r="746">
          <cell r="A746" t="str">
            <v>2021.7</v>
          </cell>
          <cell r="J746">
            <v>118.3</v>
          </cell>
        </row>
        <row r="747">
          <cell r="A747" t="str">
            <v>2021.7</v>
          </cell>
          <cell r="J747">
            <v>101.4</v>
          </cell>
        </row>
        <row r="748">
          <cell r="A748" t="str">
            <v>2021.7</v>
          </cell>
          <cell r="J748">
            <v>14.4</v>
          </cell>
        </row>
        <row r="749">
          <cell r="A749" t="str">
            <v>2021.7</v>
          </cell>
          <cell r="J749">
            <v>14.4</v>
          </cell>
        </row>
        <row r="750">
          <cell r="A750" t="str">
            <v>2021.7</v>
          </cell>
          <cell r="J750">
            <v>113.4</v>
          </cell>
        </row>
        <row r="751">
          <cell r="A751" t="str">
            <v>2021.7</v>
          </cell>
          <cell r="J751">
            <v>118.8</v>
          </cell>
        </row>
        <row r="752">
          <cell r="A752" t="str">
            <v>2021.7</v>
          </cell>
          <cell r="J752">
            <v>47.4</v>
          </cell>
        </row>
        <row r="753">
          <cell r="A753" t="str">
            <v>2021.7</v>
          </cell>
          <cell r="J753">
            <v>95.4</v>
          </cell>
        </row>
        <row r="754">
          <cell r="A754" t="str">
            <v>2021.7</v>
          </cell>
          <cell r="J754">
            <v>47.4</v>
          </cell>
        </row>
        <row r="755">
          <cell r="A755" t="str">
            <v>2021.7</v>
          </cell>
          <cell r="J755">
            <v>71.52</v>
          </cell>
        </row>
        <row r="756">
          <cell r="A756" t="str">
            <v>2021.7</v>
          </cell>
          <cell r="J756">
            <v>118.8</v>
          </cell>
        </row>
        <row r="757">
          <cell r="A757" t="str">
            <v>2021.7</v>
          </cell>
          <cell r="J757">
            <v>47.4</v>
          </cell>
        </row>
        <row r="758">
          <cell r="A758" t="str">
            <v>2021.7</v>
          </cell>
          <cell r="J758">
            <v>47.4</v>
          </cell>
        </row>
        <row r="759">
          <cell r="A759" t="str">
            <v>2021.7</v>
          </cell>
          <cell r="J759">
            <v>113.4</v>
          </cell>
        </row>
        <row r="760">
          <cell r="A760" t="str">
            <v>2021.7</v>
          </cell>
          <cell r="J760">
            <v>118.8</v>
          </cell>
        </row>
        <row r="761">
          <cell r="A761" t="str">
            <v>2021.7</v>
          </cell>
          <cell r="J761">
            <v>73.709999999999994</v>
          </cell>
        </row>
        <row r="762">
          <cell r="A762" t="str">
            <v>2021.7</v>
          </cell>
          <cell r="J762">
            <v>46.41</v>
          </cell>
        </row>
        <row r="763">
          <cell r="A763" t="str">
            <v>2021.7</v>
          </cell>
          <cell r="J763">
            <v>170.1</v>
          </cell>
        </row>
        <row r="764">
          <cell r="A764" t="str">
            <v>2021.7</v>
          </cell>
          <cell r="J764">
            <v>118.8</v>
          </cell>
        </row>
        <row r="765">
          <cell r="A765" t="str">
            <v>2021.7</v>
          </cell>
          <cell r="J765">
            <v>167.4</v>
          </cell>
        </row>
        <row r="766">
          <cell r="A766" t="str">
            <v>2021.7</v>
          </cell>
          <cell r="J766">
            <v>118.8</v>
          </cell>
        </row>
        <row r="767">
          <cell r="A767" t="str">
            <v>2021.7</v>
          </cell>
          <cell r="J767">
            <v>47.4</v>
          </cell>
        </row>
        <row r="768">
          <cell r="A768" t="str">
            <v>2021.7</v>
          </cell>
          <cell r="J768">
            <v>113.4</v>
          </cell>
        </row>
        <row r="769">
          <cell r="A769" t="str">
            <v>2021.7</v>
          </cell>
          <cell r="J769">
            <v>61.92</v>
          </cell>
        </row>
        <row r="770">
          <cell r="A770" t="str">
            <v>2021.7</v>
          </cell>
          <cell r="J770">
            <v>111.3</v>
          </cell>
        </row>
        <row r="771">
          <cell r="A771" t="str">
            <v>2021.7</v>
          </cell>
          <cell r="J771">
            <v>167.3</v>
          </cell>
        </row>
        <row r="772">
          <cell r="A772" t="str">
            <v>2021.7</v>
          </cell>
          <cell r="J772">
            <v>111.3</v>
          </cell>
        </row>
        <row r="773">
          <cell r="A773" t="str">
            <v>2021.7</v>
          </cell>
          <cell r="J773">
            <v>33</v>
          </cell>
        </row>
        <row r="774">
          <cell r="A774" t="str">
            <v>2021.7</v>
          </cell>
          <cell r="J774">
            <v>61.92</v>
          </cell>
        </row>
        <row r="775">
          <cell r="A775" t="str">
            <v>2021.7</v>
          </cell>
          <cell r="J775">
            <v>113.4</v>
          </cell>
        </row>
        <row r="776">
          <cell r="A776" t="str">
            <v>2021.7</v>
          </cell>
          <cell r="J776">
            <v>113.4</v>
          </cell>
        </row>
        <row r="777">
          <cell r="A777" t="str">
            <v>2021.7</v>
          </cell>
          <cell r="J777">
            <v>101.4</v>
          </cell>
        </row>
        <row r="778">
          <cell r="A778" t="str">
            <v>2021.7</v>
          </cell>
          <cell r="J778">
            <v>95.4</v>
          </cell>
        </row>
        <row r="779">
          <cell r="A779" t="str">
            <v>2021.7</v>
          </cell>
          <cell r="J779">
            <v>95.4</v>
          </cell>
        </row>
        <row r="780">
          <cell r="A780" t="str">
            <v>2021.7</v>
          </cell>
          <cell r="J780">
            <v>109.92</v>
          </cell>
        </row>
        <row r="781">
          <cell r="A781" t="str">
            <v>2021.7</v>
          </cell>
          <cell r="J781">
            <v>61.88</v>
          </cell>
        </row>
        <row r="782">
          <cell r="A782" t="str">
            <v>2021.7</v>
          </cell>
          <cell r="J782">
            <v>98.28</v>
          </cell>
        </row>
        <row r="783">
          <cell r="A783" t="str">
            <v>2021.7</v>
          </cell>
          <cell r="J783">
            <v>113.4</v>
          </cell>
        </row>
        <row r="784">
          <cell r="A784" t="str">
            <v>2021.7</v>
          </cell>
          <cell r="J784">
            <v>118.8</v>
          </cell>
        </row>
        <row r="785">
          <cell r="A785" t="str">
            <v>2021.7</v>
          </cell>
          <cell r="J785">
            <v>113.4</v>
          </cell>
        </row>
        <row r="786">
          <cell r="A786" t="str">
            <v>2021.7</v>
          </cell>
          <cell r="J786">
            <v>149.4</v>
          </cell>
        </row>
        <row r="787">
          <cell r="A787" t="str">
            <v>2021.7</v>
          </cell>
          <cell r="J787">
            <v>113.4</v>
          </cell>
        </row>
        <row r="788">
          <cell r="A788" t="str">
            <v>2021.7</v>
          </cell>
          <cell r="J788">
            <v>77.349999999999994</v>
          </cell>
        </row>
        <row r="789">
          <cell r="A789" t="str">
            <v>2021.7</v>
          </cell>
          <cell r="J789">
            <v>189</v>
          </cell>
        </row>
        <row r="790">
          <cell r="A790" t="str">
            <v>2021.7</v>
          </cell>
          <cell r="J790">
            <v>178.2</v>
          </cell>
        </row>
        <row r="791">
          <cell r="A791" t="str">
            <v>2021.7</v>
          </cell>
          <cell r="J791">
            <v>189</v>
          </cell>
        </row>
        <row r="792">
          <cell r="A792" t="str">
            <v>2021.7</v>
          </cell>
          <cell r="J792">
            <v>189</v>
          </cell>
        </row>
        <row r="793">
          <cell r="A793" t="str">
            <v>2021.7</v>
          </cell>
          <cell r="J793">
            <v>189</v>
          </cell>
        </row>
        <row r="794">
          <cell r="A794" t="str">
            <v>2021.7</v>
          </cell>
          <cell r="J794">
            <v>268.2</v>
          </cell>
        </row>
        <row r="795">
          <cell r="A795" t="str">
            <v>2021.7</v>
          </cell>
          <cell r="J795">
            <v>179</v>
          </cell>
        </row>
        <row r="796">
          <cell r="A796" t="str">
            <v>2021.7</v>
          </cell>
          <cell r="J796">
            <v>298</v>
          </cell>
        </row>
        <row r="797">
          <cell r="A797" t="str">
            <v>2021.7</v>
          </cell>
          <cell r="J797">
            <v>179</v>
          </cell>
        </row>
        <row r="798">
          <cell r="A798" t="str">
            <v>2021.7</v>
          </cell>
          <cell r="J798">
            <v>143.1</v>
          </cell>
        </row>
        <row r="799">
          <cell r="A799" t="str">
            <v>2021.7</v>
          </cell>
          <cell r="J799">
            <v>74</v>
          </cell>
        </row>
        <row r="800">
          <cell r="A800" t="str">
            <v>2021.7</v>
          </cell>
          <cell r="J800">
            <v>249</v>
          </cell>
        </row>
        <row r="801">
          <cell r="A801" t="str">
            <v>2021.7</v>
          </cell>
          <cell r="J801">
            <v>239</v>
          </cell>
        </row>
        <row r="802">
          <cell r="A802" t="str">
            <v>2021.7</v>
          </cell>
          <cell r="J802">
            <v>122.85</v>
          </cell>
        </row>
        <row r="803">
          <cell r="A803" t="str">
            <v>2021.7</v>
          </cell>
          <cell r="J803">
            <v>63.7</v>
          </cell>
        </row>
        <row r="804">
          <cell r="A804" t="str">
            <v>2021.7</v>
          </cell>
          <cell r="J804">
            <v>159</v>
          </cell>
        </row>
        <row r="805">
          <cell r="A805" t="str">
            <v>2021.7</v>
          </cell>
          <cell r="J805">
            <v>122.85</v>
          </cell>
        </row>
        <row r="806">
          <cell r="A806" t="str">
            <v>2021.7</v>
          </cell>
          <cell r="J806">
            <v>298</v>
          </cell>
        </row>
        <row r="807">
          <cell r="A807" t="str">
            <v>2021.7</v>
          </cell>
          <cell r="J807">
            <v>159</v>
          </cell>
        </row>
        <row r="808">
          <cell r="A808" t="str">
            <v>2021.7</v>
          </cell>
          <cell r="J808">
            <v>189</v>
          </cell>
        </row>
        <row r="809">
          <cell r="A809" t="str">
            <v>2021.7</v>
          </cell>
          <cell r="J809">
            <v>48</v>
          </cell>
        </row>
        <row r="810">
          <cell r="A810" t="str">
            <v>2021.7</v>
          </cell>
          <cell r="J810">
            <v>39</v>
          </cell>
        </row>
        <row r="811">
          <cell r="A811" t="str">
            <v>2021.7</v>
          </cell>
          <cell r="J811">
            <v>198</v>
          </cell>
        </row>
        <row r="812">
          <cell r="A812" t="str">
            <v>2021.7</v>
          </cell>
          <cell r="J812">
            <v>298</v>
          </cell>
        </row>
        <row r="813">
          <cell r="A813" t="str">
            <v>2021.7</v>
          </cell>
          <cell r="J813">
            <v>298</v>
          </cell>
        </row>
        <row r="814">
          <cell r="A814" t="str">
            <v>2021.7</v>
          </cell>
          <cell r="J814">
            <v>79</v>
          </cell>
        </row>
        <row r="815">
          <cell r="A815" t="str">
            <v>2021.7</v>
          </cell>
          <cell r="J815">
            <v>169</v>
          </cell>
        </row>
        <row r="816">
          <cell r="A816" t="str">
            <v>2021.7</v>
          </cell>
          <cell r="J816">
            <v>136.08000000000001</v>
          </cell>
        </row>
        <row r="817">
          <cell r="A817" t="str">
            <v>2021.7</v>
          </cell>
          <cell r="J817">
            <v>169</v>
          </cell>
        </row>
        <row r="818">
          <cell r="A818" t="str">
            <v>2021.7</v>
          </cell>
          <cell r="J818">
            <v>178.2</v>
          </cell>
        </row>
        <row r="819">
          <cell r="A819" t="str">
            <v>2021.7</v>
          </cell>
          <cell r="J819">
            <v>122.85</v>
          </cell>
        </row>
        <row r="820">
          <cell r="A820" t="str">
            <v>2021.7</v>
          </cell>
          <cell r="J820">
            <v>198</v>
          </cell>
        </row>
        <row r="821">
          <cell r="A821" t="str">
            <v>2021.7</v>
          </cell>
          <cell r="J821">
            <v>189</v>
          </cell>
        </row>
        <row r="822">
          <cell r="A822" t="str">
            <v>2021.7</v>
          </cell>
          <cell r="J822">
            <v>198</v>
          </cell>
        </row>
        <row r="823">
          <cell r="A823" t="str">
            <v>2021.9</v>
          </cell>
          <cell r="J823">
            <v>380</v>
          </cell>
        </row>
        <row r="824">
          <cell r="A824" t="str">
            <v>2021.9</v>
          </cell>
          <cell r="J824">
            <v>380</v>
          </cell>
        </row>
        <row r="825">
          <cell r="A825" t="str">
            <v>2021.9</v>
          </cell>
          <cell r="J825">
            <v>420</v>
          </cell>
        </row>
        <row r="826">
          <cell r="A826" t="str">
            <v>2021.9</v>
          </cell>
          <cell r="J826">
            <v>298</v>
          </cell>
        </row>
        <row r="827">
          <cell r="A827" t="str">
            <v>2021.9</v>
          </cell>
          <cell r="J827">
            <v>159</v>
          </cell>
        </row>
        <row r="828">
          <cell r="A828" t="str">
            <v>2021.9</v>
          </cell>
          <cell r="J828">
            <v>159</v>
          </cell>
        </row>
        <row r="829">
          <cell r="A829" t="str">
            <v>2021.9</v>
          </cell>
          <cell r="J829">
            <v>298</v>
          </cell>
        </row>
        <row r="830">
          <cell r="A830" t="str">
            <v>2021.9</v>
          </cell>
          <cell r="J830">
            <v>179.55</v>
          </cell>
        </row>
        <row r="831">
          <cell r="A831" t="str">
            <v>2021.9</v>
          </cell>
          <cell r="J831">
            <v>109</v>
          </cell>
        </row>
        <row r="832">
          <cell r="A832" t="str">
            <v>2021.9</v>
          </cell>
          <cell r="J832">
            <v>0</v>
          </cell>
        </row>
        <row r="833">
          <cell r="A833" t="str">
            <v>2021.9</v>
          </cell>
          <cell r="J833">
            <v>0</v>
          </cell>
        </row>
        <row r="834">
          <cell r="A834" t="str">
            <v>2021.9</v>
          </cell>
          <cell r="J834">
            <v>0</v>
          </cell>
        </row>
        <row r="835">
          <cell r="A835" t="str">
            <v>2021.9</v>
          </cell>
          <cell r="J835">
            <v>0</v>
          </cell>
        </row>
        <row r="836">
          <cell r="A836" t="str">
            <v>2021.9</v>
          </cell>
          <cell r="J836">
            <v>0</v>
          </cell>
        </row>
        <row r="837">
          <cell r="A837" t="str">
            <v>2021.9</v>
          </cell>
          <cell r="J837">
            <v>0</v>
          </cell>
        </row>
        <row r="838">
          <cell r="A838" t="str">
            <v>2021.9</v>
          </cell>
          <cell r="J838">
            <v>253.5</v>
          </cell>
        </row>
        <row r="839">
          <cell r="A839" t="str">
            <v>2021.9</v>
          </cell>
          <cell r="J839">
            <v>253.3</v>
          </cell>
        </row>
        <row r="840">
          <cell r="A840" t="str">
            <v>2021.9</v>
          </cell>
          <cell r="J840">
            <v>145.15</v>
          </cell>
        </row>
        <row r="841">
          <cell r="A841" t="str">
            <v>2021.9</v>
          </cell>
          <cell r="J841">
            <v>159</v>
          </cell>
        </row>
        <row r="842">
          <cell r="A842" t="str">
            <v>2021.9</v>
          </cell>
          <cell r="J842">
            <v>159</v>
          </cell>
        </row>
        <row r="843">
          <cell r="A843" t="str">
            <v>2021.9</v>
          </cell>
          <cell r="J843">
            <v>127.5</v>
          </cell>
        </row>
        <row r="844">
          <cell r="A844" t="str">
            <v>2021.9</v>
          </cell>
          <cell r="J844">
            <v>142.1</v>
          </cell>
        </row>
        <row r="845">
          <cell r="A845" t="str">
            <v>2021.9</v>
          </cell>
          <cell r="J845">
            <v>239</v>
          </cell>
        </row>
        <row r="846">
          <cell r="A846" t="str">
            <v>2021.9</v>
          </cell>
          <cell r="J846">
            <v>298</v>
          </cell>
        </row>
        <row r="847">
          <cell r="A847" t="str">
            <v>2021.9</v>
          </cell>
          <cell r="J847">
            <v>279</v>
          </cell>
        </row>
        <row r="848">
          <cell r="A848" t="str">
            <v>2021.9</v>
          </cell>
          <cell r="J848">
            <v>149</v>
          </cell>
        </row>
        <row r="849">
          <cell r="A849" t="str">
            <v>2021.9</v>
          </cell>
          <cell r="J849">
            <v>159</v>
          </cell>
        </row>
        <row r="850">
          <cell r="A850" t="str">
            <v>2021.9</v>
          </cell>
          <cell r="J850">
            <v>79</v>
          </cell>
        </row>
        <row r="851">
          <cell r="A851" t="str">
            <v>2021.9</v>
          </cell>
          <cell r="J851">
            <v>469</v>
          </cell>
        </row>
        <row r="852">
          <cell r="A852" t="str">
            <v>2021.9</v>
          </cell>
          <cell r="J852">
            <v>233.1</v>
          </cell>
        </row>
        <row r="853">
          <cell r="A853" t="str">
            <v>2021.9</v>
          </cell>
          <cell r="J853">
            <v>169</v>
          </cell>
        </row>
        <row r="854">
          <cell r="A854" t="str">
            <v>2021.9</v>
          </cell>
          <cell r="J854">
            <v>80</v>
          </cell>
        </row>
        <row r="855">
          <cell r="A855" t="str">
            <v>2021.9</v>
          </cell>
          <cell r="J855">
            <v>120</v>
          </cell>
        </row>
        <row r="856">
          <cell r="A856" t="str">
            <v>2021.9</v>
          </cell>
          <cell r="J856">
            <v>104.36</v>
          </cell>
        </row>
        <row r="857">
          <cell r="A857" t="str">
            <v>2021.9</v>
          </cell>
          <cell r="J857">
            <v>380</v>
          </cell>
        </row>
        <row r="858">
          <cell r="A858" t="str">
            <v>2021.9</v>
          </cell>
          <cell r="J858">
            <v>380</v>
          </cell>
        </row>
        <row r="859">
          <cell r="A859" t="str">
            <v>2021.9</v>
          </cell>
          <cell r="J859">
            <v>380</v>
          </cell>
        </row>
        <row r="860">
          <cell r="A860" t="str">
            <v>2021.9</v>
          </cell>
          <cell r="J860">
            <v>380</v>
          </cell>
        </row>
        <row r="861">
          <cell r="A861" t="str">
            <v>2021.9</v>
          </cell>
          <cell r="J861">
            <v>380</v>
          </cell>
        </row>
        <row r="862">
          <cell r="A862" t="str">
            <v>2021.9</v>
          </cell>
          <cell r="J862">
            <v>420</v>
          </cell>
        </row>
        <row r="863">
          <cell r="A863" t="str">
            <v>2021.9</v>
          </cell>
          <cell r="J863">
            <v>298</v>
          </cell>
        </row>
        <row r="864">
          <cell r="A864" t="str">
            <v>2021.9</v>
          </cell>
          <cell r="J864">
            <v>183.2</v>
          </cell>
        </row>
        <row r="865">
          <cell r="A865" t="str">
            <v>2021.9</v>
          </cell>
          <cell r="J865">
            <v>380</v>
          </cell>
        </row>
        <row r="866">
          <cell r="A866" t="str">
            <v>2021.9</v>
          </cell>
          <cell r="J866">
            <v>380</v>
          </cell>
        </row>
        <row r="867">
          <cell r="A867" t="str">
            <v>2021.9</v>
          </cell>
          <cell r="J867">
            <v>420</v>
          </cell>
        </row>
        <row r="868">
          <cell r="A868" t="str">
            <v>2021.9</v>
          </cell>
          <cell r="J868">
            <v>380</v>
          </cell>
        </row>
        <row r="869">
          <cell r="A869" t="str">
            <v>2021.9</v>
          </cell>
          <cell r="J869">
            <v>103.5</v>
          </cell>
        </row>
        <row r="870">
          <cell r="A870" t="str">
            <v>2021.10</v>
          </cell>
          <cell r="J870">
            <v>169</v>
          </cell>
        </row>
        <row r="871">
          <cell r="A871" t="str">
            <v>2021.10</v>
          </cell>
          <cell r="J871">
            <v>189</v>
          </cell>
        </row>
        <row r="872">
          <cell r="A872" t="str">
            <v>2021.10</v>
          </cell>
          <cell r="J872">
            <v>120</v>
          </cell>
        </row>
        <row r="873">
          <cell r="A873" t="str">
            <v>2021.10</v>
          </cell>
          <cell r="J873">
            <v>151.05000000000001</v>
          </cell>
        </row>
        <row r="874">
          <cell r="A874" t="str">
            <v>2021.10</v>
          </cell>
          <cell r="J874">
            <v>103.55</v>
          </cell>
        </row>
        <row r="875">
          <cell r="A875" t="str">
            <v>2021.10</v>
          </cell>
          <cell r="J875">
            <v>103.55</v>
          </cell>
        </row>
        <row r="876">
          <cell r="A876" t="str">
            <v>2021.9</v>
          </cell>
          <cell r="J876">
            <v>178.2</v>
          </cell>
        </row>
        <row r="877">
          <cell r="A877" t="str">
            <v>2021.9</v>
          </cell>
          <cell r="J877">
            <v>71.099999999999994</v>
          </cell>
        </row>
        <row r="878">
          <cell r="A878" t="str">
            <v>2021.9</v>
          </cell>
          <cell r="J878">
            <v>98.1</v>
          </cell>
        </row>
        <row r="879">
          <cell r="A879" t="str">
            <v>2021.9</v>
          </cell>
          <cell r="J879">
            <v>268.2</v>
          </cell>
        </row>
        <row r="880">
          <cell r="A880" t="str">
            <v>2021.9</v>
          </cell>
          <cell r="J880">
            <v>189</v>
          </cell>
        </row>
        <row r="881">
          <cell r="A881" t="str">
            <v>2021.9</v>
          </cell>
          <cell r="J881">
            <v>279</v>
          </cell>
        </row>
        <row r="882">
          <cell r="A882" t="str">
            <v>2021.9</v>
          </cell>
          <cell r="J882">
            <v>122.85</v>
          </cell>
        </row>
        <row r="883">
          <cell r="A883" t="str">
            <v>2021.9</v>
          </cell>
          <cell r="J883">
            <v>178.2</v>
          </cell>
        </row>
        <row r="884">
          <cell r="A884" t="str">
            <v>2021.9</v>
          </cell>
          <cell r="J884">
            <v>88.2</v>
          </cell>
        </row>
        <row r="885">
          <cell r="A885" t="str">
            <v>2021.9</v>
          </cell>
          <cell r="J885">
            <v>98.1</v>
          </cell>
        </row>
        <row r="886">
          <cell r="A886" t="str">
            <v>2021.9</v>
          </cell>
          <cell r="J886">
            <v>152.1</v>
          </cell>
        </row>
        <row r="887">
          <cell r="A887" t="str">
            <v>2021.9</v>
          </cell>
          <cell r="J887">
            <v>79</v>
          </cell>
        </row>
        <row r="888">
          <cell r="A888" t="str">
            <v>2021.9</v>
          </cell>
          <cell r="J888">
            <v>79</v>
          </cell>
        </row>
        <row r="889">
          <cell r="A889" t="str">
            <v>2021.9</v>
          </cell>
          <cell r="J889">
            <v>143.1</v>
          </cell>
        </row>
        <row r="890">
          <cell r="A890" t="str">
            <v>2021.9</v>
          </cell>
          <cell r="J890">
            <v>189</v>
          </cell>
        </row>
        <row r="891">
          <cell r="A891" t="str">
            <v>2021.9</v>
          </cell>
          <cell r="J891">
            <v>198</v>
          </cell>
        </row>
        <row r="892">
          <cell r="A892" t="str">
            <v>2021.9</v>
          </cell>
          <cell r="J892">
            <v>298</v>
          </cell>
        </row>
        <row r="893">
          <cell r="A893" t="str">
            <v>2021.9</v>
          </cell>
          <cell r="J893">
            <v>268.2</v>
          </cell>
        </row>
        <row r="894">
          <cell r="A894" t="str">
            <v>2021.9</v>
          </cell>
          <cell r="J894">
            <v>143.1</v>
          </cell>
        </row>
        <row r="895">
          <cell r="A895" t="str">
            <v>2021.9</v>
          </cell>
          <cell r="J895">
            <v>189</v>
          </cell>
        </row>
        <row r="896">
          <cell r="A896" t="str">
            <v>2021.9</v>
          </cell>
          <cell r="J896">
            <v>268.2</v>
          </cell>
        </row>
        <row r="897">
          <cell r="A897" t="str">
            <v>2021.9</v>
          </cell>
          <cell r="J897">
            <v>268.2</v>
          </cell>
        </row>
        <row r="898">
          <cell r="A898" t="str">
            <v>2021.9</v>
          </cell>
          <cell r="J898">
            <v>268.2</v>
          </cell>
        </row>
        <row r="899">
          <cell r="A899" t="str">
            <v>2021.9</v>
          </cell>
          <cell r="J899">
            <v>159</v>
          </cell>
        </row>
        <row r="900">
          <cell r="A900" t="str">
            <v>2021.9</v>
          </cell>
          <cell r="J900">
            <v>143.1</v>
          </cell>
        </row>
        <row r="901">
          <cell r="A901" t="str">
            <v>2021.9</v>
          </cell>
          <cell r="J901">
            <v>71.099999999999994</v>
          </cell>
        </row>
        <row r="902">
          <cell r="A902" t="str">
            <v>2021.9</v>
          </cell>
          <cell r="J902">
            <v>143.1</v>
          </cell>
        </row>
        <row r="903">
          <cell r="A903" t="str">
            <v>2021.9</v>
          </cell>
          <cell r="J903">
            <v>189</v>
          </cell>
        </row>
        <row r="904">
          <cell r="A904" t="str">
            <v>2021.9</v>
          </cell>
          <cell r="J904">
            <v>253.3</v>
          </cell>
        </row>
        <row r="905">
          <cell r="A905" t="str">
            <v>2021.9</v>
          </cell>
          <cell r="J905">
            <v>75.650000000000006</v>
          </cell>
        </row>
        <row r="906">
          <cell r="A906" t="str">
            <v>2021.9</v>
          </cell>
          <cell r="J906">
            <v>268.2</v>
          </cell>
        </row>
        <row r="907">
          <cell r="A907" t="str">
            <v>2021.9</v>
          </cell>
          <cell r="J907">
            <v>268.2</v>
          </cell>
        </row>
        <row r="908">
          <cell r="A908" t="str">
            <v>2021.9</v>
          </cell>
          <cell r="J908">
            <v>253.3</v>
          </cell>
        </row>
        <row r="909">
          <cell r="A909" t="str">
            <v>2021.9</v>
          </cell>
          <cell r="J909">
            <v>128.52000000000001</v>
          </cell>
        </row>
        <row r="910">
          <cell r="A910" t="str">
            <v>2021.9</v>
          </cell>
          <cell r="J910">
            <v>253.3</v>
          </cell>
        </row>
        <row r="911">
          <cell r="A911" t="str">
            <v>2021.9</v>
          </cell>
          <cell r="J911">
            <v>160.65</v>
          </cell>
        </row>
        <row r="912">
          <cell r="A912" t="str">
            <v>2021.9</v>
          </cell>
          <cell r="J912">
            <v>135.15</v>
          </cell>
        </row>
        <row r="913">
          <cell r="A913" t="str">
            <v>2021.9</v>
          </cell>
          <cell r="J913">
            <v>135.15</v>
          </cell>
        </row>
        <row r="914">
          <cell r="A914" t="str">
            <v>2021.9</v>
          </cell>
          <cell r="J914">
            <v>279</v>
          </cell>
        </row>
        <row r="915">
          <cell r="A915" t="str">
            <v>2021.9</v>
          </cell>
          <cell r="J915">
            <v>135.15</v>
          </cell>
        </row>
        <row r="916">
          <cell r="A916" t="str">
            <v>2021.9</v>
          </cell>
          <cell r="J916">
            <v>135.15</v>
          </cell>
        </row>
        <row r="917">
          <cell r="A917" t="str">
            <v>2021.9</v>
          </cell>
          <cell r="J917">
            <v>135.15</v>
          </cell>
        </row>
        <row r="918">
          <cell r="A918" t="str">
            <v>2021.9</v>
          </cell>
          <cell r="J918">
            <v>135.15</v>
          </cell>
        </row>
        <row r="919">
          <cell r="A919" t="str">
            <v>2021.9</v>
          </cell>
          <cell r="J919">
            <v>220.15</v>
          </cell>
        </row>
        <row r="920">
          <cell r="A920" t="str">
            <v>2021.9</v>
          </cell>
          <cell r="J920">
            <v>67.150000000000006</v>
          </cell>
        </row>
        <row r="921">
          <cell r="A921" t="str">
            <v>2021.9</v>
          </cell>
          <cell r="J921">
            <v>135.15</v>
          </cell>
        </row>
        <row r="922">
          <cell r="A922" t="str">
            <v>2021.9</v>
          </cell>
          <cell r="J922">
            <v>159</v>
          </cell>
        </row>
        <row r="923">
          <cell r="A923" t="str">
            <v>2021.9</v>
          </cell>
          <cell r="J923">
            <v>135.15</v>
          </cell>
        </row>
        <row r="924">
          <cell r="A924" t="str">
            <v>2021.9</v>
          </cell>
          <cell r="J924">
            <v>253.3</v>
          </cell>
        </row>
        <row r="925">
          <cell r="A925" t="str">
            <v>2021.9</v>
          </cell>
          <cell r="J925">
            <v>143.1</v>
          </cell>
        </row>
        <row r="926">
          <cell r="A926" t="str">
            <v>2021.9</v>
          </cell>
          <cell r="J926">
            <v>151.19999999999999</v>
          </cell>
        </row>
        <row r="927">
          <cell r="A927" t="str">
            <v>2021.9</v>
          </cell>
          <cell r="J927">
            <v>135.19999999999999</v>
          </cell>
        </row>
        <row r="928">
          <cell r="A928" t="str">
            <v>2021.9</v>
          </cell>
          <cell r="J928">
            <v>87.2</v>
          </cell>
        </row>
        <row r="929">
          <cell r="A929" t="str">
            <v>2021.9</v>
          </cell>
          <cell r="J929">
            <v>78.400000000000006</v>
          </cell>
        </row>
        <row r="930">
          <cell r="A930" t="str">
            <v>2021.9</v>
          </cell>
          <cell r="J930">
            <v>238.4</v>
          </cell>
        </row>
        <row r="931">
          <cell r="A931" t="str">
            <v>2021.9</v>
          </cell>
          <cell r="J931">
            <v>63.2</v>
          </cell>
        </row>
        <row r="932">
          <cell r="A932" t="str">
            <v>2021.9</v>
          </cell>
          <cell r="J932">
            <v>215.2</v>
          </cell>
        </row>
        <row r="933">
          <cell r="A933" t="str">
            <v>2021.9</v>
          </cell>
          <cell r="J933">
            <v>158.4</v>
          </cell>
        </row>
        <row r="934">
          <cell r="A934" t="str">
            <v>2021.9</v>
          </cell>
          <cell r="J934">
            <v>207.2</v>
          </cell>
        </row>
        <row r="935">
          <cell r="A935" t="str">
            <v>2021.9</v>
          </cell>
          <cell r="J935">
            <v>238.4</v>
          </cell>
        </row>
        <row r="936">
          <cell r="A936" t="str">
            <v>2021.9</v>
          </cell>
          <cell r="J936">
            <v>191.2</v>
          </cell>
        </row>
        <row r="937">
          <cell r="A937" t="str">
            <v>2021.9</v>
          </cell>
          <cell r="J937">
            <v>119.2</v>
          </cell>
        </row>
        <row r="938">
          <cell r="A938" t="str">
            <v>2021.9</v>
          </cell>
          <cell r="J938">
            <v>87.2</v>
          </cell>
        </row>
        <row r="939">
          <cell r="A939" t="str">
            <v>2021.9</v>
          </cell>
          <cell r="J939">
            <v>151.19999999999999</v>
          </cell>
        </row>
        <row r="940">
          <cell r="A940" t="str">
            <v>2021.9</v>
          </cell>
          <cell r="J940">
            <v>87.2</v>
          </cell>
        </row>
        <row r="941">
          <cell r="A941" t="str">
            <v>2021.9</v>
          </cell>
          <cell r="J941">
            <v>63.2</v>
          </cell>
        </row>
        <row r="942">
          <cell r="A942" t="str">
            <v>2021.9</v>
          </cell>
          <cell r="J942">
            <v>151.19999999999999</v>
          </cell>
        </row>
        <row r="943">
          <cell r="A943" t="str">
            <v>2021.9</v>
          </cell>
          <cell r="J943">
            <v>63.2</v>
          </cell>
        </row>
        <row r="944">
          <cell r="A944" t="str">
            <v>2021.9</v>
          </cell>
          <cell r="J944">
            <v>158.4</v>
          </cell>
        </row>
        <row r="945">
          <cell r="A945" t="str">
            <v>2021.9</v>
          </cell>
          <cell r="J945">
            <v>223.2</v>
          </cell>
        </row>
        <row r="946">
          <cell r="A946" t="str">
            <v>2021.9</v>
          </cell>
          <cell r="J946">
            <v>164.88</v>
          </cell>
        </row>
        <row r="947">
          <cell r="A947" t="str">
            <v>2021.9</v>
          </cell>
          <cell r="J947">
            <v>159</v>
          </cell>
        </row>
        <row r="948">
          <cell r="A948" t="str">
            <v>2021.9</v>
          </cell>
          <cell r="J948">
            <v>198</v>
          </cell>
        </row>
        <row r="949">
          <cell r="A949" t="str">
            <v>2021.9</v>
          </cell>
          <cell r="J949">
            <v>298</v>
          </cell>
        </row>
        <row r="950">
          <cell r="A950" t="str">
            <v>2021.9</v>
          </cell>
          <cell r="J950">
            <v>191.2</v>
          </cell>
        </row>
        <row r="951">
          <cell r="A951" t="str">
            <v>2021.9</v>
          </cell>
          <cell r="J951">
            <v>151.19999999999999</v>
          </cell>
        </row>
        <row r="952">
          <cell r="A952" t="str">
            <v>2021.9</v>
          </cell>
          <cell r="J952">
            <v>149</v>
          </cell>
        </row>
        <row r="953">
          <cell r="A953" t="str">
            <v>2021.9</v>
          </cell>
          <cell r="J953">
            <v>178.2</v>
          </cell>
        </row>
        <row r="954">
          <cell r="A954" t="str">
            <v>2021.9</v>
          </cell>
          <cell r="J954">
            <v>170.1</v>
          </cell>
        </row>
        <row r="955">
          <cell r="A955" t="str">
            <v>2021.9</v>
          </cell>
          <cell r="J955">
            <v>149</v>
          </cell>
        </row>
        <row r="956">
          <cell r="A956" t="str">
            <v>2021.9</v>
          </cell>
          <cell r="J956">
            <v>198</v>
          </cell>
        </row>
        <row r="957">
          <cell r="A957" t="str">
            <v>2021.9</v>
          </cell>
          <cell r="J957">
            <v>170.1</v>
          </cell>
        </row>
        <row r="958">
          <cell r="A958" t="str">
            <v>2021.9</v>
          </cell>
          <cell r="J958">
            <v>71.099999999999994</v>
          </cell>
        </row>
        <row r="959">
          <cell r="A959" t="str">
            <v>2021.9</v>
          </cell>
          <cell r="J959">
            <v>298</v>
          </cell>
        </row>
        <row r="960">
          <cell r="A960" t="str">
            <v>2021.9</v>
          </cell>
          <cell r="J960">
            <v>79</v>
          </cell>
        </row>
        <row r="961">
          <cell r="A961" t="str">
            <v>2021.9</v>
          </cell>
          <cell r="J961">
            <v>159</v>
          </cell>
        </row>
        <row r="962">
          <cell r="A962" t="str">
            <v>2021.9</v>
          </cell>
          <cell r="J962">
            <v>298</v>
          </cell>
        </row>
        <row r="963">
          <cell r="A963" t="str">
            <v>2021.9</v>
          </cell>
          <cell r="J963">
            <v>268.2</v>
          </cell>
        </row>
        <row r="964">
          <cell r="A964" t="str">
            <v>2021.9</v>
          </cell>
          <cell r="J964">
            <v>268.2</v>
          </cell>
        </row>
        <row r="965">
          <cell r="A965" t="str">
            <v>2021.9</v>
          </cell>
          <cell r="J965">
            <v>134.1</v>
          </cell>
        </row>
        <row r="966">
          <cell r="A966" t="str">
            <v>2021.9</v>
          </cell>
          <cell r="J966">
            <v>69.62</v>
          </cell>
        </row>
        <row r="967">
          <cell r="A967" t="str">
            <v>2021.9</v>
          </cell>
          <cell r="J967">
            <v>127.2</v>
          </cell>
        </row>
        <row r="968">
          <cell r="A968" t="str">
            <v>2021.9</v>
          </cell>
          <cell r="J968">
            <v>127.2</v>
          </cell>
        </row>
        <row r="969">
          <cell r="A969" t="str">
            <v>2021.9</v>
          </cell>
          <cell r="J969">
            <v>149</v>
          </cell>
        </row>
        <row r="970">
          <cell r="A970" t="str">
            <v>2021.9</v>
          </cell>
          <cell r="J970">
            <v>149</v>
          </cell>
        </row>
        <row r="971">
          <cell r="A971" t="str">
            <v>2021.9</v>
          </cell>
          <cell r="J971">
            <v>159</v>
          </cell>
        </row>
        <row r="972">
          <cell r="A972" t="str">
            <v>2021.9</v>
          </cell>
          <cell r="J972">
            <v>159</v>
          </cell>
        </row>
        <row r="973">
          <cell r="A973" t="str">
            <v>2021.9</v>
          </cell>
          <cell r="J973">
            <v>198</v>
          </cell>
        </row>
        <row r="974">
          <cell r="A974" t="str">
            <v>2021.9</v>
          </cell>
          <cell r="J974">
            <v>215.2</v>
          </cell>
        </row>
        <row r="975">
          <cell r="A975" t="str">
            <v>2021.9</v>
          </cell>
          <cell r="J975">
            <v>298</v>
          </cell>
        </row>
        <row r="976">
          <cell r="A976" t="str">
            <v>2021.9</v>
          </cell>
          <cell r="J976">
            <v>268.2</v>
          </cell>
        </row>
        <row r="977">
          <cell r="A977" t="str">
            <v>2021.9</v>
          </cell>
          <cell r="J977">
            <v>215.2</v>
          </cell>
        </row>
        <row r="978">
          <cell r="A978" t="str">
            <v>2021.10</v>
          </cell>
          <cell r="J978">
            <v>298</v>
          </cell>
        </row>
        <row r="979">
          <cell r="A979" t="str">
            <v>2021.10</v>
          </cell>
          <cell r="J979">
            <v>215.1</v>
          </cell>
        </row>
        <row r="980">
          <cell r="A980" t="str">
            <v>2021.10</v>
          </cell>
          <cell r="J980">
            <v>489</v>
          </cell>
        </row>
        <row r="981">
          <cell r="A981" t="str">
            <v>2021.10</v>
          </cell>
          <cell r="J981">
            <v>468</v>
          </cell>
        </row>
        <row r="982">
          <cell r="A982" t="str">
            <v>2021.10</v>
          </cell>
          <cell r="J982">
            <v>440.1</v>
          </cell>
        </row>
        <row r="983">
          <cell r="A983" t="str">
            <v>2021.10</v>
          </cell>
          <cell r="J983">
            <v>329</v>
          </cell>
        </row>
        <row r="984">
          <cell r="A984" t="str">
            <v>2021.10</v>
          </cell>
          <cell r="J984">
            <v>189</v>
          </cell>
        </row>
        <row r="985">
          <cell r="A985" t="str">
            <v>2021.10</v>
          </cell>
          <cell r="J985">
            <v>329</v>
          </cell>
        </row>
        <row r="986">
          <cell r="A986" t="str">
            <v>2021.10</v>
          </cell>
          <cell r="J986">
            <v>149</v>
          </cell>
        </row>
        <row r="987">
          <cell r="A987" t="str">
            <v>2021.10</v>
          </cell>
          <cell r="J987">
            <v>440.1</v>
          </cell>
        </row>
        <row r="988">
          <cell r="A988" t="str">
            <v>2021.10</v>
          </cell>
          <cell r="J988">
            <v>170.1</v>
          </cell>
        </row>
        <row r="989">
          <cell r="A989" t="str">
            <v>2021.10</v>
          </cell>
          <cell r="J989">
            <v>440.1</v>
          </cell>
        </row>
        <row r="990">
          <cell r="A990" t="str">
            <v>2021.10</v>
          </cell>
          <cell r="J990">
            <v>296.10000000000002</v>
          </cell>
        </row>
        <row r="991">
          <cell r="A991" t="str">
            <v>2021.10</v>
          </cell>
          <cell r="J991">
            <v>489</v>
          </cell>
        </row>
        <row r="992">
          <cell r="A992" t="str">
            <v>2021.10</v>
          </cell>
          <cell r="J992">
            <v>440.1</v>
          </cell>
        </row>
        <row r="993">
          <cell r="A993" t="str">
            <v>2021.10</v>
          </cell>
          <cell r="J993">
            <v>440.1</v>
          </cell>
        </row>
        <row r="994">
          <cell r="A994" t="str">
            <v>2021.10</v>
          </cell>
          <cell r="J994">
            <v>296.10000000000002</v>
          </cell>
        </row>
        <row r="995">
          <cell r="A995" t="str">
            <v>2021.10</v>
          </cell>
          <cell r="J995">
            <v>329</v>
          </cell>
        </row>
        <row r="996">
          <cell r="A996" t="str">
            <v>2021.10</v>
          </cell>
          <cell r="J996">
            <v>189</v>
          </cell>
        </row>
        <row r="997">
          <cell r="A997" t="str">
            <v>2021.10</v>
          </cell>
          <cell r="J997">
            <v>329</v>
          </cell>
        </row>
        <row r="998">
          <cell r="A998" t="str">
            <v>2021.10</v>
          </cell>
          <cell r="J998">
            <v>178.2</v>
          </cell>
        </row>
        <row r="999">
          <cell r="A999" t="str">
            <v>2021.10</v>
          </cell>
          <cell r="J999">
            <v>134.1</v>
          </cell>
        </row>
        <row r="1000">
          <cell r="A1000" t="str">
            <v>2021.10</v>
          </cell>
          <cell r="J1000">
            <v>170.1</v>
          </cell>
        </row>
        <row r="1001">
          <cell r="A1001" t="str">
            <v>2021.10</v>
          </cell>
          <cell r="J1001">
            <v>296.10000000000002</v>
          </cell>
        </row>
        <row r="1002">
          <cell r="A1002" t="str">
            <v>2021.10</v>
          </cell>
          <cell r="J1002">
            <v>329</v>
          </cell>
        </row>
        <row r="1003">
          <cell r="A1003" t="str">
            <v>2021.10</v>
          </cell>
          <cell r="J1003">
            <v>189</v>
          </cell>
        </row>
        <row r="1004">
          <cell r="A1004" t="str">
            <v>2021.10</v>
          </cell>
          <cell r="J1004">
            <v>339</v>
          </cell>
        </row>
        <row r="1005">
          <cell r="A1005" t="str">
            <v>2021.10</v>
          </cell>
          <cell r="J1005">
            <v>329</v>
          </cell>
        </row>
        <row r="1006">
          <cell r="A1006" t="str">
            <v>2021.10</v>
          </cell>
          <cell r="J1006">
            <v>468</v>
          </cell>
        </row>
        <row r="1007">
          <cell r="A1007" t="str">
            <v>2021.10</v>
          </cell>
          <cell r="J1007">
            <v>189</v>
          </cell>
        </row>
        <row r="1008">
          <cell r="A1008" t="str">
            <v>2021.10</v>
          </cell>
          <cell r="J1008">
            <v>520</v>
          </cell>
        </row>
        <row r="1009">
          <cell r="A1009" t="str">
            <v>2021.10</v>
          </cell>
          <cell r="J1009">
            <v>296.10000000000002</v>
          </cell>
        </row>
        <row r="1010">
          <cell r="A1010" t="str">
            <v>2021.10</v>
          </cell>
          <cell r="J1010">
            <v>305.10000000000002</v>
          </cell>
        </row>
        <row r="1011">
          <cell r="A1011" t="str">
            <v>2021.10</v>
          </cell>
          <cell r="J1011">
            <v>170.1</v>
          </cell>
        </row>
        <row r="1012">
          <cell r="A1012" t="str">
            <v>2021.10</v>
          </cell>
          <cell r="J1012">
            <v>296.10000000000002</v>
          </cell>
        </row>
        <row r="1013">
          <cell r="A1013" t="str">
            <v>2021.10</v>
          </cell>
          <cell r="J1013">
            <v>329</v>
          </cell>
        </row>
        <row r="1014">
          <cell r="A1014" t="str">
            <v>2021.10</v>
          </cell>
          <cell r="J1014">
            <v>298</v>
          </cell>
        </row>
        <row r="1015">
          <cell r="A1015" t="str">
            <v>2021.10</v>
          </cell>
          <cell r="J1015">
            <v>296.10000000000002</v>
          </cell>
        </row>
        <row r="1016">
          <cell r="A1016" t="str">
            <v>2021.10</v>
          </cell>
          <cell r="J1016">
            <v>149</v>
          </cell>
        </row>
        <row r="1017">
          <cell r="A1017" t="str">
            <v>2021.10</v>
          </cell>
          <cell r="J1017">
            <v>109</v>
          </cell>
        </row>
        <row r="1018">
          <cell r="A1018" t="str">
            <v>2021.10</v>
          </cell>
          <cell r="J1018">
            <v>329</v>
          </cell>
        </row>
        <row r="1019">
          <cell r="A1019" t="str">
            <v>2021.10</v>
          </cell>
          <cell r="J1019">
            <v>80.099999999999994</v>
          </cell>
        </row>
        <row r="1020">
          <cell r="A1020" t="str">
            <v>2021.10</v>
          </cell>
          <cell r="J1020">
            <v>88.2</v>
          </cell>
        </row>
        <row r="1021">
          <cell r="A1021" t="str">
            <v>2021.10</v>
          </cell>
          <cell r="J1021">
            <v>329</v>
          </cell>
        </row>
        <row r="1022">
          <cell r="A1022" t="str">
            <v>2021.10</v>
          </cell>
          <cell r="J1022">
            <v>468</v>
          </cell>
        </row>
        <row r="1023">
          <cell r="A1023" t="str">
            <v>2021.10</v>
          </cell>
          <cell r="J1023">
            <v>489</v>
          </cell>
        </row>
        <row r="1024">
          <cell r="A1024" t="str">
            <v>2021.10</v>
          </cell>
          <cell r="J1024">
            <v>298</v>
          </cell>
        </row>
        <row r="1025">
          <cell r="A1025" t="str">
            <v>2021.10</v>
          </cell>
          <cell r="J1025">
            <v>298</v>
          </cell>
        </row>
        <row r="1026">
          <cell r="A1026" t="str">
            <v>2021.10</v>
          </cell>
          <cell r="J1026">
            <v>279</v>
          </cell>
        </row>
        <row r="1027">
          <cell r="A1027" t="str">
            <v>2021.10</v>
          </cell>
          <cell r="J1027">
            <v>189</v>
          </cell>
        </row>
        <row r="1028">
          <cell r="A1028" t="str">
            <v>2021.10</v>
          </cell>
          <cell r="J1028">
            <v>329</v>
          </cell>
        </row>
        <row r="1029">
          <cell r="A1029" t="str">
            <v>2021.10</v>
          </cell>
          <cell r="J1029">
            <v>329</v>
          </cell>
        </row>
        <row r="1030">
          <cell r="A1030" t="str">
            <v>2021.10</v>
          </cell>
          <cell r="J1030">
            <v>109</v>
          </cell>
        </row>
        <row r="1031">
          <cell r="A1031" t="str">
            <v>2021.10</v>
          </cell>
          <cell r="J1031">
            <v>109</v>
          </cell>
        </row>
        <row r="1032">
          <cell r="A1032" t="str">
            <v>2021.10</v>
          </cell>
          <cell r="J1032">
            <v>296.10000000000002</v>
          </cell>
        </row>
        <row r="1033">
          <cell r="A1033" t="str">
            <v>2021.10</v>
          </cell>
          <cell r="J1033">
            <v>98.1</v>
          </cell>
        </row>
        <row r="1034">
          <cell r="A1034" t="str">
            <v>2021.10</v>
          </cell>
          <cell r="J1034">
            <v>191.2</v>
          </cell>
        </row>
        <row r="1035">
          <cell r="A1035" t="str">
            <v>2021.10</v>
          </cell>
          <cell r="J1035">
            <v>48.1</v>
          </cell>
        </row>
        <row r="1036">
          <cell r="A1036" t="str">
            <v>2021.10</v>
          </cell>
          <cell r="J1036">
            <v>77.349999999999994</v>
          </cell>
        </row>
        <row r="1037">
          <cell r="A1037" t="str">
            <v>2021.10</v>
          </cell>
          <cell r="J1037">
            <v>114.48</v>
          </cell>
        </row>
        <row r="1038">
          <cell r="A1038" t="str">
            <v>2021.10</v>
          </cell>
          <cell r="J1038">
            <v>296.10000000000002</v>
          </cell>
        </row>
        <row r="1039">
          <cell r="A1039" t="str">
            <v>2021.10</v>
          </cell>
          <cell r="J1039">
            <v>169</v>
          </cell>
        </row>
        <row r="1040">
          <cell r="A1040" t="str">
            <v>2021.10</v>
          </cell>
          <cell r="J1040">
            <v>89</v>
          </cell>
        </row>
        <row r="1041">
          <cell r="A1041" t="str">
            <v>2021.10</v>
          </cell>
          <cell r="J1041">
            <v>259</v>
          </cell>
        </row>
        <row r="1042">
          <cell r="A1042" t="str">
            <v>2021.10</v>
          </cell>
          <cell r="J1042">
            <v>193.68</v>
          </cell>
        </row>
        <row r="1043">
          <cell r="A1043" t="str">
            <v>2021.10</v>
          </cell>
          <cell r="J1043">
            <v>119.2</v>
          </cell>
        </row>
        <row r="1044">
          <cell r="A1044" t="str">
            <v>2021.10</v>
          </cell>
          <cell r="J1044">
            <v>152.1</v>
          </cell>
        </row>
        <row r="1045">
          <cell r="A1045" t="str">
            <v>2021.10</v>
          </cell>
          <cell r="J1045">
            <v>107.28</v>
          </cell>
        </row>
        <row r="1046">
          <cell r="A1046" t="str">
            <v>2021.10</v>
          </cell>
          <cell r="J1046">
            <v>143.1</v>
          </cell>
        </row>
        <row r="1047">
          <cell r="A1047" t="str">
            <v>2021.10</v>
          </cell>
          <cell r="J1047">
            <v>92.88</v>
          </cell>
        </row>
        <row r="1048">
          <cell r="A1048" t="str">
            <v>2021.10</v>
          </cell>
          <cell r="J1048">
            <v>268.2</v>
          </cell>
        </row>
        <row r="1049">
          <cell r="A1049" t="str">
            <v>2021.10</v>
          </cell>
          <cell r="J1049">
            <v>189</v>
          </cell>
        </row>
        <row r="1050">
          <cell r="A1050" t="str">
            <v>2021.10</v>
          </cell>
          <cell r="J1050">
            <v>215.2</v>
          </cell>
        </row>
        <row r="1051">
          <cell r="A1051" t="str">
            <v>2021.10</v>
          </cell>
          <cell r="J1051">
            <v>109</v>
          </cell>
        </row>
        <row r="1052">
          <cell r="A1052" t="str">
            <v>2021.10</v>
          </cell>
          <cell r="J1052">
            <v>238.4</v>
          </cell>
        </row>
        <row r="1053">
          <cell r="A1053" t="str">
            <v>2021.10</v>
          </cell>
          <cell r="J1053">
            <v>126.65</v>
          </cell>
        </row>
        <row r="1054">
          <cell r="A1054" t="str">
            <v>2021.10</v>
          </cell>
          <cell r="J1054">
            <v>279</v>
          </cell>
        </row>
        <row r="1055">
          <cell r="A1055" t="str">
            <v>2021.10</v>
          </cell>
          <cell r="J1055">
            <v>193.68</v>
          </cell>
        </row>
        <row r="1056">
          <cell r="A1056" t="str">
            <v>2021.10</v>
          </cell>
          <cell r="J1056">
            <v>198</v>
          </cell>
        </row>
        <row r="1057">
          <cell r="A1057" t="str">
            <v>2021.10</v>
          </cell>
          <cell r="J1057">
            <v>159</v>
          </cell>
        </row>
        <row r="1058">
          <cell r="A1058" t="str">
            <v>2021.10</v>
          </cell>
          <cell r="J1058">
            <v>169</v>
          </cell>
        </row>
        <row r="1059">
          <cell r="A1059" t="str">
            <v>2021.10</v>
          </cell>
          <cell r="J1059">
            <v>119.2</v>
          </cell>
        </row>
        <row r="1060">
          <cell r="A1060" t="str">
            <v>2021.10</v>
          </cell>
          <cell r="J1060">
            <v>79</v>
          </cell>
        </row>
        <row r="1061">
          <cell r="A1061" t="str">
            <v>2021.10</v>
          </cell>
          <cell r="J1061">
            <v>159</v>
          </cell>
        </row>
        <row r="1062">
          <cell r="A1062" t="str">
            <v>2021.10</v>
          </cell>
          <cell r="J1062">
            <v>178.2</v>
          </cell>
        </row>
        <row r="1063">
          <cell r="A1063" t="str">
            <v>2021.10</v>
          </cell>
          <cell r="J1063">
            <v>80.099999999999994</v>
          </cell>
        </row>
        <row r="1064">
          <cell r="A1064" t="str">
            <v>2021.10</v>
          </cell>
          <cell r="J1064">
            <v>520</v>
          </cell>
        </row>
        <row r="1065">
          <cell r="A1065" t="str">
            <v>2021.10</v>
          </cell>
          <cell r="J1065">
            <v>127.2</v>
          </cell>
        </row>
        <row r="1066">
          <cell r="A1066" t="str">
            <v>2021.10</v>
          </cell>
          <cell r="J1066">
            <v>127.2</v>
          </cell>
        </row>
        <row r="1067">
          <cell r="A1067" t="str">
            <v>2021.10</v>
          </cell>
          <cell r="J1067">
            <v>127.2</v>
          </cell>
        </row>
        <row r="1068">
          <cell r="A1068" t="str">
            <v>2021.10</v>
          </cell>
          <cell r="J1068">
            <v>249</v>
          </cell>
        </row>
        <row r="1069">
          <cell r="A1069" t="str">
            <v>2021.10</v>
          </cell>
          <cell r="J1069">
            <v>298</v>
          </cell>
        </row>
        <row r="1070">
          <cell r="A1070" t="str">
            <v>2021.10</v>
          </cell>
          <cell r="J1070">
            <v>289</v>
          </cell>
        </row>
        <row r="1071">
          <cell r="A1071" t="str">
            <v>2021.10</v>
          </cell>
          <cell r="J1071">
            <v>179</v>
          </cell>
        </row>
        <row r="1072">
          <cell r="A1072" t="str">
            <v>2021.10</v>
          </cell>
          <cell r="J1072">
            <v>139</v>
          </cell>
        </row>
        <row r="1073">
          <cell r="A1073" t="str">
            <v>2021.10</v>
          </cell>
          <cell r="J1073">
            <v>73.48</v>
          </cell>
        </row>
        <row r="1074">
          <cell r="A1074" t="str">
            <v>2021.10</v>
          </cell>
          <cell r="J1074">
            <v>229</v>
          </cell>
        </row>
        <row r="1075">
          <cell r="A1075" t="str">
            <v>2021.10</v>
          </cell>
          <cell r="J1075">
            <v>159</v>
          </cell>
        </row>
        <row r="1076">
          <cell r="A1076" t="str">
            <v>2021.10</v>
          </cell>
          <cell r="J1076">
            <v>189</v>
          </cell>
        </row>
        <row r="1077">
          <cell r="A1077" t="str">
            <v>2021.10</v>
          </cell>
          <cell r="J1077">
            <v>169</v>
          </cell>
        </row>
        <row r="1078">
          <cell r="A1078" t="str">
            <v>2021.10</v>
          </cell>
          <cell r="J1078">
            <v>109</v>
          </cell>
        </row>
        <row r="1079">
          <cell r="A1079" t="str">
            <v>2021.10</v>
          </cell>
          <cell r="J1079">
            <v>229</v>
          </cell>
        </row>
        <row r="1080">
          <cell r="A1080" t="str">
            <v>2021.10</v>
          </cell>
          <cell r="J1080">
            <v>79</v>
          </cell>
        </row>
        <row r="1081">
          <cell r="A1081" t="str">
            <v>2021.10</v>
          </cell>
          <cell r="J1081">
            <v>198</v>
          </cell>
        </row>
        <row r="1082">
          <cell r="A1082" t="str">
            <v>2021.10</v>
          </cell>
          <cell r="J1082">
            <v>183.2</v>
          </cell>
        </row>
        <row r="1083">
          <cell r="A1083" t="str">
            <v>2021.10</v>
          </cell>
          <cell r="J1083">
            <v>283</v>
          </cell>
        </row>
        <row r="1084">
          <cell r="A1084" t="str">
            <v>2021.10</v>
          </cell>
          <cell r="J1084">
            <v>298</v>
          </cell>
        </row>
        <row r="1085">
          <cell r="A1085" t="str">
            <v>2021.10</v>
          </cell>
          <cell r="J1085">
            <v>274.55</v>
          </cell>
        </row>
        <row r="1086">
          <cell r="A1086" t="str">
            <v>2021.10</v>
          </cell>
          <cell r="J1086">
            <v>179</v>
          </cell>
        </row>
        <row r="1087">
          <cell r="A1087" t="str">
            <v>2021.10</v>
          </cell>
          <cell r="J1087">
            <v>298</v>
          </cell>
        </row>
        <row r="1088">
          <cell r="A1088" t="str">
            <v>2021.10</v>
          </cell>
          <cell r="J1088">
            <v>198</v>
          </cell>
        </row>
        <row r="1089">
          <cell r="A1089" t="str">
            <v>2021.10</v>
          </cell>
          <cell r="J1089">
            <v>63.7</v>
          </cell>
        </row>
        <row r="1090">
          <cell r="A1090" t="str">
            <v>2021.10</v>
          </cell>
          <cell r="J1090">
            <v>79</v>
          </cell>
        </row>
        <row r="1091">
          <cell r="A1091" t="str">
            <v>2021.10</v>
          </cell>
          <cell r="J1091">
            <v>169</v>
          </cell>
        </row>
        <row r="1092">
          <cell r="A1092" t="str">
            <v>2021.10</v>
          </cell>
          <cell r="J1092">
            <v>189</v>
          </cell>
        </row>
        <row r="1093">
          <cell r="A1093" t="str">
            <v>2021.10</v>
          </cell>
          <cell r="J1093">
            <v>75</v>
          </cell>
        </row>
        <row r="1094">
          <cell r="A1094" t="str">
            <v>2021.10</v>
          </cell>
          <cell r="J1094">
            <v>298</v>
          </cell>
        </row>
        <row r="1095">
          <cell r="A1095" t="str">
            <v>2021.10</v>
          </cell>
          <cell r="J1095">
            <v>159</v>
          </cell>
        </row>
        <row r="1096">
          <cell r="A1096" t="str">
            <v>2021.10</v>
          </cell>
          <cell r="J1096">
            <v>198</v>
          </cell>
        </row>
        <row r="1097">
          <cell r="A1097" t="str">
            <v>2021.10</v>
          </cell>
          <cell r="J1097">
            <v>79</v>
          </cell>
        </row>
        <row r="1098">
          <cell r="A1098" t="str">
            <v>2021.10</v>
          </cell>
          <cell r="J1098">
            <v>159</v>
          </cell>
        </row>
        <row r="1099">
          <cell r="A1099" t="str">
            <v>2021.10</v>
          </cell>
          <cell r="J1099">
            <v>329</v>
          </cell>
        </row>
        <row r="1100">
          <cell r="A1100" t="str">
            <v>2021.10</v>
          </cell>
          <cell r="J1100">
            <v>79</v>
          </cell>
        </row>
        <row r="1101">
          <cell r="A1101" t="str">
            <v>2021.10</v>
          </cell>
          <cell r="J1101">
            <v>298</v>
          </cell>
        </row>
        <row r="1102">
          <cell r="A1102" t="str">
            <v>2021.10</v>
          </cell>
          <cell r="J1102">
            <v>79</v>
          </cell>
        </row>
        <row r="1103">
          <cell r="A1103" t="str">
            <v>2021.10</v>
          </cell>
          <cell r="J1103">
            <v>159</v>
          </cell>
        </row>
        <row r="1104">
          <cell r="A1104" t="str">
            <v>2021.10</v>
          </cell>
          <cell r="J1104">
            <v>298</v>
          </cell>
        </row>
        <row r="1105">
          <cell r="A1105" t="str">
            <v>2021.10</v>
          </cell>
          <cell r="J1105">
            <v>298</v>
          </cell>
        </row>
        <row r="1106">
          <cell r="A1106" t="str">
            <v>2021.10</v>
          </cell>
          <cell r="J1106">
            <v>169</v>
          </cell>
        </row>
        <row r="1107">
          <cell r="A1107" t="str">
            <v>2021.10</v>
          </cell>
          <cell r="J1107">
            <v>189</v>
          </cell>
        </row>
        <row r="1108">
          <cell r="A1108" t="str">
            <v>2021.10</v>
          </cell>
          <cell r="J1108">
            <v>152.1</v>
          </cell>
        </row>
        <row r="1109">
          <cell r="A1109" t="str">
            <v>2021.10</v>
          </cell>
          <cell r="J1109">
            <v>260.10000000000002</v>
          </cell>
        </row>
        <row r="1110">
          <cell r="A1110" t="str">
            <v>2021.10</v>
          </cell>
          <cell r="J1110">
            <v>77.349999999999994</v>
          </cell>
        </row>
        <row r="1111">
          <cell r="A1111" t="str">
            <v>2021.10</v>
          </cell>
          <cell r="J1111">
            <v>158.4</v>
          </cell>
        </row>
        <row r="1112">
          <cell r="A1112" t="str">
            <v>2021.10</v>
          </cell>
          <cell r="J1112">
            <v>298</v>
          </cell>
        </row>
        <row r="1113">
          <cell r="A1113" t="str">
            <v>2021.10</v>
          </cell>
          <cell r="J1113">
            <v>170</v>
          </cell>
        </row>
        <row r="1114">
          <cell r="A1114" t="str">
            <v>2021.10</v>
          </cell>
          <cell r="J1114">
            <v>169</v>
          </cell>
        </row>
        <row r="1115">
          <cell r="A1115" t="str">
            <v>2021.10</v>
          </cell>
          <cell r="J1115">
            <v>189</v>
          </cell>
        </row>
        <row r="1116">
          <cell r="A1116" t="str">
            <v>2021.10</v>
          </cell>
          <cell r="J1116">
            <v>189</v>
          </cell>
        </row>
        <row r="1117">
          <cell r="A1117" t="str">
            <v>2021.10</v>
          </cell>
          <cell r="J1117">
            <v>198</v>
          </cell>
        </row>
        <row r="1118">
          <cell r="A1118" t="str">
            <v>2021.10</v>
          </cell>
          <cell r="J1118">
            <v>129</v>
          </cell>
        </row>
        <row r="1119">
          <cell r="A1119" t="str">
            <v>2021.10</v>
          </cell>
          <cell r="J1119">
            <v>109</v>
          </cell>
        </row>
        <row r="1120">
          <cell r="A1120" t="str">
            <v>2021.10</v>
          </cell>
          <cell r="J1120">
            <v>149</v>
          </cell>
        </row>
        <row r="1121">
          <cell r="A1121" t="str">
            <v>2021.10</v>
          </cell>
          <cell r="J1121">
            <v>0</v>
          </cell>
        </row>
        <row r="1122">
          <cell r="A1122" t="str">
            <v>2021.10</v>
          </cell>
          <cell r="J1122">
            <v>0</v>
          </cell>
        </row>
        <row r="1123">
          <cell r="A1123" t="str">
            <v>2021.10</v>
          </cell>
          <cell r="J1123">
            <v>0</v>
          </cell>
        </row>
        <row r="1124">
          <cell r="A1124" t="str">
            <v>2021.10</v>
          </cell>
          <cell r="J1124">
            <v>0</v>
          </cell>
        </row>
        <row r="1125">
          <cell r="A1125" t="str">
            <v>2021.10</v>
          </cell>
          <cell r="J1125">
            <v>0</v>
          </cell>
        </row>
        <row r="1126">
          <cell r="A1126" t="str">
            <v>2021.10</v>
          </cell>
          <cell r="J1126">
            <v>274.55</v>
          </cell>
        </row>
        <row r="1127">
          <cell r="A1127" t="str">
            <v>2021.10</v>
          </cell>
          <cell r="J1127">
            <v>170.05</v>
          </cell>
        </row>
        <row r="1128">
          <cell r="A1128" t="str">
            <v>2021.10</v>
          </cell>
          <cell r="J1128">
            <v>170.05</v>
          </cell>
        </row>
        <row r="1129">
          <cell r="A1129" t="str">
            <v>2021.10</v>
          </cell>
          <cell r="J1129">
            <v>283.10000000000002</v>
          </cell>
        </row>
        <row r="1130">
          <cell r="A1130" t="str">
            <v>2021.10</v>
          </cell>
          <cell r="J1130">
            <v>246</v>
          </cell>
        </row>
        <row r="1131">
          <cell r="A1131" t="str">
            <v>2021.10</v>
          </cell>
          <cell r="J1131">
            <v>0</v>
          </cell>
        </row>
        <row r="1132">
          <cell r="A1132" t="str">
            <v>2021.10</v>
          </cell>
          <cell r="J1132">
            <v>0</v>
          </cell>
        </row>
        <row r="1133">
          <cell r="A1133" t="str">
            <v>2021.10</v>
          </cell>
          <cell r="J1133">
            <v>0</v>
          </cell>
        </row>
        <row r="1134">
          <cell r="A1134" t="str">
            <v>2021.10</v>
          </cell>
          <cell r="J1134">
            <v>0</v>
          </cell>
        </row>
        <row r="1135">
          <cell r="A1135" t="str">
            <v>2021.10</v>
          </cell>
          <cell r="J1135">
            <v>0</v>
          </cell>
        </row>
        <row r="1136">
          <cell r="A1136" t="str">
            <v>2021.10</v>
          </cell>
          <cell r="J1136">
            <v>0</v>
          </cell>
        </row>
        <row r="1137">
          <cell r="A1137" t="str">
            <v>2021.10</v>
          </cell>
          <cell r="J1137">
            <v>0</v>
          </cell>
        </row>
        <row r="1138">
          <cell r="A1138" t="str">
            <v>2021.10</v>
          </cell>
          <cell r="J1138">
            <v>0</v>
          </cell>
        </row>
        <row r="1139">
          <cell r="A1139" t="str">
            <v>2021.10</v>
          </cell>
          <cell r="J1139">
            <v>0</v>
          </cell>
        </row>
        <row r="1140">
          <cell r="A1140" t="str">
            <v>2021.10</v>
          </cell>
          <cell r="J1140">
            <v>0</v>
          </cell>
        </row>
        <row r="1141">
          <cell r="A1141" t="str">
            <v>2021.10</v>
          </cell>
          <cell r="J1141">
            <v>0</v>
          </cell>
        </row>
        <row r="1142">
          <cell r="A1142" t="str">
            <v>2021.10</v>
          </cell>
          <cell r="J1142">
            <v>0</v>
          </cell>
        </row>
        <row r="1143">
          <cell r="A1143" t="str">
            <v>2021.10</v>
          </cell>
          <cell r="J1143">
            <v>0</v>
          </cell>
        </row>
        <row r="1144">
          <cell r="A1144" t="str">
            <v>2021.10</v>
          </cell>
          <cell r="J1144">
            <v>0</v>
          </cell>
        </row>
        <row r="1145">
          <cell r="A1145" t="str">
            <v>2021.10</v>
          </cell>
          <cell r="J1145">
            <v>0</v>
          </cell>
        </row>
        <row r="1146">
          <cell r="A1146" t="str">
            <v>2021.10</v>
          </cell>
          <cell r="J1146">
            <v>298</v>
          </cell>
        </row>
        <row r="1147">
          <cell r="J1147">
            <v>120</v>
          </cell>
        </row>
        <row r="1148">
          <cell r="A1148" t="str">
            <v>2021.10</v>
          </cell>
          <cell r="J1148">
            <v>229</v>
          </cell>
        </row>
        <row r="1149">
          <cell r="A1149" t="str">
            <v>2021.10</v>
          </cell>
          <cell r="J1149">
            <v>159</v>
          </cell>
        </row>
        <row r="1150">
          <cell r="A1150" t="str">
            <v>2021.10</v>
          </cell>
          <cell r="J1150">
            <v>109</v>
          </cell>
        </row>
        <row r="1151">
          <cell r="A1151" t="str">
            <v>2021.10</v>
          </cell>
          <cell r="J1151">
            <v>109</v>
          </cell>
        </row>
        <row r="1152">
          <cell r="A1152" t="str">
            <v>2021.10</v>
          </cell>
          <cell r="J1152">
            <v>149</v>
          </cell>
        </row>
        <row r="1153">
          <cell r="A1153" t="str">
            <v>2021.10</v>
          </cell>
          <cell r="J1153">
            <v>298</v>
          </cell>
        </row>
        <row r="1154">
          <cell r="A1154" t="str">
            <v>2021.10</v>
          </cell>
          <cell r="J1154">
            <v>249</v>
          </cell>
        </row>
        <row r="1155">
          <cell r="A1155" t="str">
            <v>2021.10</v>
          </cell>
          <cell r="J1155">
            <v>183.2</v>
          </cell>
        </row>
        <row r="1156">
          <cell r="A1156" t="str">
            <v>2021.10</v>
          </cell>
          <cell r="J1156">
            <v>191.2</v>
          </cell>
        </row>
        <row r="1157">
          <cell r="A1157" t="str">
            <v>2021.10</v>
          </cell>
          <cell r="J1157">
            <v>298</v>
          </cell>
        </row>
        <row r="1158">
          <cell r="A1158" t="str">
            <v>2021.10</v>
          </cell>
          <cell r="J1158">
            <v>169</v>
          </cell>
        </row>
        <row r="1159">
          <cell r="A1159" t="str">
            <v>2021.10</v>
          </cell>
          <cell r="J1159">
            <v>79</v>
          </cell>
        </row>
        <row r="1160">
          <cell r="A1160" t="str">
            <v>2021.10</v>
          </cell>
          <cell r="J1160">
            <v>73.48</v>
          </cell>
        </row>
        <row r="1161">
          <cell r="A1161" t="str">
            <v>2021.10</v>
          </cell>
          <cell r="J1161">
            <v>116.7</v>
          </cell>
        </row>
        <row r="1162">
          <cell r="A1162" t="str">
            <v>2021.10</v>
          </cell>
          <cell r="J1162">
            <v>189</v>
          </cell>
        </row>
        <row r="1163">
          <cell r="A1163" t="str">
            <v>2021.11</v>
          </cell>
          <cell r="J1163">
            <v>189</v>
          </cell>
        </row>
        <row r="1164">
          <cell r="A1164" t="str">
            <v>2021.11</v>
          </cell>
          <cell r="J1164">
            <v>179</v>
          </cell>
        </row>
        <row r="1165">
          <cell r="A1165" t="str">
            <v>2021.11</v>
          </cell>
          <cell r="J1165">
            <v>139</v>
          </cell>
        </row>
        <row r="1166">
          <cell r="A1166" t="str">
            <v>2021.11</v>
          </cell>
          <cell r="J1166">
            <v>189</v>
          </cell>
        </row>
        <row r="1167">
          <cell r="A1167" t="str">
            <v>2021.11</v>
          </cell>
          <cell r="J1167">
            <v>160.55000000000001</v>
          </cell>
        </row>
        <row r="1168">
          <cell r="A1168" t="str">
            <v>2021.11</v>
          </cell>
          <cell r="J1168">
            <v>179.55</v>
          </cell>
        </row>
        <row r="1169">
          <cell r="A1169" t="str">
            <v>2021.11</v>
          </cell>
          <cell r="J1169">
            <v>71.48</v>
          </cell>
        </row>
        <row r="1170">
          <cell r="A1170" t="str">
            <v>2021.11</v>
          </cell>
          <cell r="J1170">
            <v>116.7</v>
          </cell>
        </row>
        <row r="1171">
          <cell r="A1171" t="str">
            <v>2021.11</v>
          </cell>
          <cell r="J1171">
            <v>119.2</v>
          </cell>
        </row>
        <row r="1172">
          <cell r="A1172" t="str">
            <v>2021.11</v>
          </cell>
          <cell r="J1172">
            <v>298</v>
          </cell>
        </row>
        <row r="1173">
          <cell r="A1173" t="str">
            <v>2021.11</v>
          </cell>
          <cell r="J1173">
            <v>289</v>
          </cell>
        </row>
        <row r="1174">
          <cell r="A1174" t="str">
            <v>2021.11</v>
          </cell>
          <cell r="J1174">
            <v>159</v>
          </cell>
        </row>
        <row r="1175">
          <cell r="A1175" t="str">
            <v>2021.11</v>
          </cell>
          <cell r="J1175">
            <v>298</v>
          </cell>
        </row>
        <row r="1176">
          <cell r="A1176" t="str">
            <v>2021.11</v>
          </cell>
          <cell r="J1176">
            <v>127.2</v>
          </cell>
        </row>
        <row r="1177">
          <cell r="A1177" t="str">
            <v>2021.11</v>
          </cell>
          <cell r="J1177">
            <v>127.2</v>
          </cell>
        </row>
        <row r="1178">
          <cell r="A1178" t="str">
            <v>2021.11</v>
          </cell>
          <cell r="J1178">
            <v>27.2</v>
          </cell>
        </row>
        <row r="1179">
          <cell r="A1179" t="str">
            <v>2021.11</v>
          </cell>
          <cell r="J1179">
            <v>159</v>
          </cell>
        </row>
        <row r="1180">
          <cell r="A1180" t="str">
            <v>2021.11</v>
          </cell>
          <cell r="J1180">
            <v>159</v>
          </cell>
        </row>
        <row r="1181">
          <cell r="A1181" t="str">
            <v>2021.11</v>
          </cell>
          <cell r="J1181">
            <v>109</v>
          </cell>
        </row>
        <row r="1182">
          <cell r="A1182" t="str">
            <v>2021.11</v>
          </cell>
          <cell r="J1182">
            <v>98</v>
          </cell>
        </row>
        <row r="1183">
          <cell r="A1183" t="str">
            <v>2021.11</v>
          </cell>
          <cell r="J1183">
            <v>181.64</v>
          </cell>
        </row>
        <row r="1184">
          <cell r="A1184" t="str">
            <v>2021.11</v>
          </cell>
          <cell r="J1184">
            <v>90.44</v>
          </cell>
        </row>
        <row r="1185">
          <cell r="A1185" t="str">
            <v>2021.11</v>
          </cell>
          <cell r="J1185">
            <v>329</v>
          </cell>
        </row>
        <row r="1186">
          <cell r="A1186" t="str">
            <v>2021.11</v>
          </cell>
          <cell r="J1186">
            <v>159</v>
          </cell>
        </row>
        <row r="1187">
          <cell r="A1187" t="str">
            <v>2021.11</v>
          </cell>
          <cell r="J1187">
            <v>198</v>
          </cell>
        </row>
        <row r="1188">
          <cell r="A1188" t="str">
            <v>2021.11</v>
          </cell>
          <cell r="J1188">
            <v>329</v>
          </cell>
        </row>
        <row r="1189">
          <cell r="A1189" t="str">
            <v>2021.11</v>
          </cell>
          <cell r="J1189">
            <v>229</v>
          </cell>
        </row>
        <row r="1190">
          <cell r="A1190" t="str">
            <v>2021.11</v>
          </cell>
          <cell r="J1190">
            <v>159</v>
          </cell>
        </row>
        <row r="1191">
          <cell r="A1191" t="str">
            <v>2021.11</v>
          </cell>
          <cell r="J1191">
            <v>229</v>
          </cell>
        </row>
        <row r="1192">
          <cell r="A1192" t="str">
            <v>2021.11</v>
          </cell>
          <cell r="J1192">
            <v>159</v>
          </cell>
        </row>
        <row r="1193">
          <cell r="A1193" t="str">
            <v>2021.11</v>
          </cell>
          <cell r="J1193">
            <v>109</v>
          </cell>
        </row>
        <row r="1194">
          <cell r="A1194" t="str">
            <v>2021.11</v>
          </cell>
          <cell r="J1194">
            <v>109</v>
          </cell>
        </row>
        <row r="1195">
          <cell r="A1195" t="str">
            <v>2021.11</v>
          </cell>
          <cell r="J1195">
            <v>114.8</v>
          </cell>
        </row>
        <row r="1196">
          <cell r="A1196" t="str">
            <v>2021.11</v>
          </cell>
          <cell r="J1196">
            <v>141</v>
          </cell>
        </row>
        <row r="1197">
          <cell r="A1197" t="str">
            <v>2021.11</v>
          </cell>
          <cell r="J1197">
            <v>170.1</v>
          </cell>
        </row>
        <row r="1198">
          <cell r="A1198" t="str">
            <v>2021.11</v>
          </cell>
          <cell r="J1198">
            <v>143.1</v>
          </cell>
        </row>
        <row r="1199">
          <cell r="A1199" t="str">
            <v>2021.11</v>
          </cell>
        </row>
        <row r="1200">
          <cell r="A1200" t="str">
            <v>2021.11</v>
          </cell>
        </row>
        <row r="1201">
          <cell r="A1201" t="str">
            <v>2021.11</v>
          </cell>
        </row>
        <row r="1202">
          <cell r="A1202" t="str">
            <v>2021.11</v>
          </cell>
        </row>
        <row r="1203">
          <cell r="A1203" t="str">
            <v>2021.11</v>
          </cell>
          <cell r="J1203">
            <v>380</v>
          </cell>
        </row>
        <row r="1204">
          <cell r="A1204" t="str">
            <v>2021.11</v>
          </cell>
          <cell r="J1204">
            <v>151.19999999999999</v>
          </cell>
        </row>
        <row r="1205">
          <cell r="A1205" t="str">
            <v>2021.11</v>
          </cell>
          <cell r="J1205">
            <v>169</v>
          </cell>
        </row>
        <row r="1206">
          <cell r="A1206" t="str">
            <v>2021.11</v>
          </cell>
          <cell r="J1206">
            <v>41.6</v>
          </cell>
        </row>
        <row r="1207">
          <cell r="A1207" t="str">
            <v>2021.11</v>
          </cell>
          <cell r="J1207">
            <v>279</v>
          </cell>
        </row>
        <row r="1208">
          <cell r="A1208" t="str">
            <v>2021.11</v>
          </cell>
          <cell r="J1208">
            <v>279</v>
          </cell>
        </row>
        <row r="1209">
          <cell r="A1209" t="str">
            <v>2021.11</v>
          </cell>
          <cell r="J1209">
            <v>48.1</v>
          </cell>
        </row>
        <row r="1210">
          <cell r="A1210" t="str">
            <v>2021.11</v>
          </cell>
          <cell r="J1210">
            <v>24</v>
          </cell>
        </row>
        <row r="1211">
          <cell r="A1211" t="str">
            <v>2021.11</v>
          </cell>
          <cell r="J1211">
            <v>109</v>
          </cell>
        </row>
        <row r="1212">
          <cell r="A1212" t="str">
            <v>2021.11</v>
          </cell>
          <cell r="J1212">
            <v>129</v>
          </cell>
        </row>
        <row r="1213">
          <cell r="A1213" t="str">
            <v>2021.11</v>
          </cell>
          <cell r="J1213">
            <v>84</v>
          </cell>
        </row>
        <row r="1214">
          <cell r="A1214" t="str">
            <v>2021.11</v>
          </cell>
          <cell r="J1214">
            <v>109</v>
          </cell>
        </row>
        <row r="1215">
          <cell r="A1215" t="str">
            <v>2021.11</v>
          </cell>
          <cell r="J1215">
            <v>189</v>
          </cell>
        </row>
        <row r="1216">
          <cell r="A1216" t="str">
            <v>2021.11</v>
          </cell>
          <cell r="J1216">
            <v>179</v>
          </cell>
        </row>
        <row r="1217">
          <cell r="A1217" t="str">
            <v>2021.11</v>
          </cell>
          <cell r="J1217">
            <v>289</v>
          </cell>
        </row>
        <row r="1218">
          <cell r="A1218" t="str">
            <v>2021.11</v>
          </cell>
          <cell r="J1218">
            <v>229</v>
          </cell>
        </row>
        <row r="1219">
          <cell r="A1219" t="str">
            <v>2021.11</v>
          </cell>
          <cell r="J1219">
            <v>189</v>
          </cell>
        </row>
        <row r="1220">
          <cell r="A1220" t="str">
            <v>2021.11</v>
          </cell>
          <cell r="J1220">
            <v>139</v>
          </cell>
        </row>
        <row r="1221">
          <cell r="A1221" t="str">
            <v>2021.11</v>
          </cell>
          <cell r="J1221">
            <v>179</v>
          </cell>
        </row>
        <row r="1222">
          <cell r="A1222" t="str">
            <v>2021.11</v>
          </cell>
          <cell r="J1222">
            <v>298</v>
          </cell>
        </row>
        <row r="1223">
          <cell r="A1223" t="str">
            <v>2021.11</v>
          </cell>
          <cell r="J1223">
            <v>298</v>
          </cell>
        </row>
        <row r="1224">
          <cell r="A1224" t="str">
            <v>2021.11</v>
          </cell>
          <cell r="J1224">
            <v>0</v>
          </cell>
        </row>
        <row r="1225">
          <cell r="A1225" t="str">
            <v>2021.11</v>
          </cell>
          <cell r="J1225">
            <v>189</v>
          </cell>
        </row>
        <row r="1226">
          <cell r="A1226" t="str">
            <v>2021.11</v>
          </cell>
          <cell r="J1226">
            <v>139</v>
          </cell>
        </row>
        <row r="1227">
          <cell r="A1227" t="str">
            <v>2021.11</v>
          </cell>
          <cell r="J1227">
            <v>179</v>
          </cell>
        </row>
        <row r="1228">
          <cell r="A1228" t="str">
            <v>2021.11</v>
          </cell>
          <cell r="J1228">
            <v>289</v>
          </cell>
        </row>
        <row r="1229">
          <cell r="A1229" t="str">
            <v>2021.11</v>
          </cell>
          <cell r="J1229">
            <v>122.85</v>
          </cell>
        </row>
        <row r="1230">
          <cell r="A1230" t="str">
            <v>2021.11</v>
          </cell>
          <cell r="J1230">
            <v>159</v>
          </cell>
        </row>
        <row r="1231">
          <cell r="A1231" t="str">
            <v>2021.11</v>
          </cell>
          <cell r="J1231">
            <v>79</v>
          </cell>
        </row>
        <row r="1232">
          <cell r="A1232" t="str">
            <v>2021.11</v>
          </cell>
          <cell r="J1232">
            <v>119.2</v>
          </cell>
        </row>
        <row r="1233">
          <cell r="A1233" t="str">
            <v>2021.11</v>
          </cell>
          <cell r="J1233">
            <v>79</v>
          </cell>
        </row>
        <row r="1234">
          <cell r="A1234" t="str">
            <v>2021.11</v>
          </cell>
          <cell r="J1234">
            <v>229</v>
          </cell>
        </row>
        <row r="1235">
          <cell r="A1235" t="str">
            <v>2021.11</v>
          </cell>
          <cell r="J1235">
            <v>0</v>
          </cell>
        </row>
        <row r="1236">
          <cell r="A1236" t="str">
            <v>2021.11</v>
          </cell>
          <cell r="J1236">
            <v>259</v>
          </cell>
        </row>
        <row r="1237">
          <cell r="A1237" t="str">
            <v>2021.11</v>
          </cell>
          <cell r="J1237">
            <v>159</v>
          </cell>
        </row>
        <row r="1238">
          <cell r="A1238" t="str">
            <v>2021.11</v>
          </cell>
          <cell r="J1238">
            <v>249</v>
          </cell>
        </row>
        <row r="1239">
          <cell r="A1239" t="str">
            <v>2021.11</v>
          </cell>
          <cell r="J1239">
            <v>159</v>
          </cell>
        </row>
        <row r="1240">
          <cell r="A1240" t="str">
            <v>2021.11</v>
          </cell>
          <cell r="J1240">
            <v>159</v>
          </cell>
        </row>
        <row r="1241">
          <cell r="A1241" t="str">
            <v>2021.11</v>
          </cell>
          <cell r="J1241">
            <v>259</v>
          </cell>
        </row>
        <row r="1242">
          <cell r="A1242" t="str">
            <v>2021.11</v>
          </cell>
          <cell r="J1242">
            <v>259</v>
          </cell>
        </row>
        <row r="1243">
          <cell r="A1243" t="str">
            <v>2021.11</v>
          </cell>
          <cell r="J1243">
            <v>109</v>
          </cell>
        </row>
        <row r="1244">
          <cell r="A1244" t="str">
            <v>2021.11</v>
          </cell>
          <cell r="J1244">
            <v>129</v>
          </cell>
        </row>
        <row r="1245">
          <cell r="A1245" t="str">
            <v>2021.11</v>
          </cell>
          <cell r="J1245">
            <v>159</v>
          </cell>
        </row>
        <row r="1246">
          <cell r="A1246" t="str">
            <v>2021.11</v>
          </cell>
          <cell r="J1246">
            <v>159</v>
          </cell>
        </row>
        <row r="1247">
          <cell r="A1247" t="str">
            <v>2021.11</v>
          </cell>
          <cell r="J1247">
            <v>189</v>
          </cell>
        </row>
        <row r="1248">
          <cell r="A1248" t="str">
            <v>2021.11</v>
          </cell>
          <cell r="J1248">
            <v>109</v>
          </cell>
        </row>
        <row r="1249">
          <cell r="A1249" t="str">
            <v>2021.11</v>
          </cell>
          <cell r="J1249">
            <v>129</v>
          </cell>
        </row>
        <row r="1250">
          <cell r="A1250" t="str">
            <v>2021.11</v>
          </cell>
          <cell r="J1250">
            <v>198</v>
          </cell>
        </row>
        <row r="1251">
          <cell r="A1251" t="str">
            <v>2021.11</v>
          </cell>
          <cell r="J1251">
            <v>259</v>
          </cell>
        </row>
        <row r="1252">
          <cell r="A1252" t="str">
            <v>2021.11</v>
          </cell>
          <cell r="J1252">
            <v>159</v>
          </cell>
        </row>
        <row r="1253">
          <cell r="A1253" t="str">
            <v>2021.11</v>
          </cell>
          <cell r="J1253">
            <v>229</v>
          </cell>
        </row>
        <row r="1254">
          <cell r="A1254" t="str">
            <v>2021.11</v>
          </cell>
          <cell r="J1254">
            <v>229</v>
          </cell>
        </row>
        <row r="1255">
          <cell r="A1255" t="str">
            <v>2021.11</v>
          </cell>
          <cell r="J1255">
            <v>229</v>
          </cell>
        </row>
        <row r="1256">
          <cell r="A1256" t="str">
            <v>2021.11</v>
          </cell>
          <cell r="J1256">
            <v>159</v>
          </cell>
        </row>
        <row r="1257">
          <cell r="A1257" t="str">
            <v>2021.11</v>
          </cell>
          <cell r="J1257">
            <v>159</v>
          </cell>
        </row>
        <row r="1258">
          <cell r="A1258" t="str">
            <v>2021.11</v>
          </cell>
          <cell r="J1258">
            <v>229</v>
          </cell>
        </row>
        <row r="1259">
          <cell r="A1259" t="str">
            <v>2021.11</v>
          </cell>
          <cell r="J1259">
            <v>159</v>
          </cell>
        </row>
        <row r="1260">
          <cell r="A1260" t="str">
            <v>2021.11</v>
          </cell>
          <cell r="J1260">
            <v>159</v>
          </cell>
        </row>
        <row r="1261">
          <cell r="A1261" t="str">
            <v>2021.11</v>
          </cell>
          <cell r="J1261">
            <v>249</v>
          </cell>
        </row>
        <row r="1262">
          <cell r="A1262" t="str">
            <v>2021.11</v>
          </cell>
          <cell r="J1262">
            <v>189</v>
          </cell>
        </row>
        <row r="1263">
          <cell r="A1263" t="str">
            <v>2021.11</v>
          </cell>
          <cell r="J1263">
            <v>129</v>
          </cell>
        </row>
        <row r="1264">
          <cell r="A1264" t="str">
            <v>2021.11</v>
          </cell>
          <cell r="J1264">
            <v>109</v>
          </cell>
        </row>
        <row r="1265">
          <cell r="A1265" t="str">
            <v>2021.11</v>
          </cell>
          <cell r="J1265">
            <v>149</v>
          </cell>
        </row>
        <row r="1266">
          <cell r="A1266" t="str">
            <v>2021.11</v>
          </cell>
          <cell r="J1266">
            <v>159</v>
          </cell>
        </row>
        <row r="1267">
          <cell r="A1267" t="str">
            <v>2021.11</v>
          </cell>
          <cell r="J1267">
            <v>249</v>
          </cell>
        </row>
        <row r="1268">
          <cell r="A1268" t="str">
            <v>2021.11</v>
          </cell>
          <cell r="J1268">
            <v>0</v>
          </cell>
        </row>
        <row r="1269">
          <cell r="A1269" t="str">
            <v>2021.11</v>
          </cell>
          <cell r="J1269">
            <v>279</v>
          </cell>
        </row>
        <row r="1270">
          <cell r="A1270" t="str">
            <v>2021.11</v>
          </cell>
          <cell r="J1270">
            <v>198</v>
          </cell>
        </row>
        <row r="1271">
          <cell r="A1271" t="str">
            <v>2021.11</v>
          </cell>
          <cell r="J1271">
            <v>229</v>
          </cell>
        </row>
        <row r="1272">
          <cell r="A1272" t="str">
            <v>2021.11</v>
          </cell>
          <cell r="J1272">
            <v>159</v>
          </cell>
        </row>
        <row r="1273">
          <cell r="A1273" t="str">
            <v>2021.11</v>
          </cell>
          <cell r="J1273">
            <v>259</v>
          </cell>
        </row>
        <row r="1274">
          <cell r="A1274" t="str">
            <v>2021.11</v>
          </cell>
          <cell r="J1274">
            <v>84</v>
          </cell>
        </row>
        <row r="1275">
          <cell r="A1275" t="str">
            <v>2021.11</v>
          </cell>
          <cell r="J1275">
            <v>149</v>
          </cell>
        </row>
        <row r="1276">
          <cell r="A1276" t="str">
            <v>2021.11</v>
          </cell>
          <cell r="J1276">
            <v>149</v>
          </cell>
        </row>
        <row r="1277">
          <cell r="A1277" t="str">
            <v>2021.11</v>
          </cell>
          <cell r="J1277">
            <v>103.35</v>
          </cell>
        </row>
        <row r="1278">
          <cell r="A1278" t="str">
            <v>2021.11</v>
          </cell>
          <cell r="J1278">
            <v>63.7</v>
          </cell>
        </row>
        <row r="1279">
          <cell r="A1279" t="str">
            <v>2021.11</v>
          </cell>
          <cell r="J1279">
            <v>259</v>
          </cell>
        </row>
        <row r="1280">
          <cell r="A1280" t="str">
            <v>2021.11</v>
          </cell>
          <cell r="J1280">
            <v>229</v>
          </cell>
        </row>
        <row r="1281">
          <cell r="A1281" t="str">
            <v>2021.11</v>
          </cell>
          <cell r="J1281">
            <v>159</v>
          </cell>
        </row>
        <row r="1282">
          <cell r="A1282" t="str">
            <v>2021.11</v>
          </cell>
          <cell r="J1282">
            <v>158.4</v>
          </cell>
        </row>
        <row r="1283">
          <cell r="A1283" t="str">
            <v>2021.11</v>
          </cell>
          <cell r="J1283">
            <v>159</v>
          </cell>
        </row>
        <row r="1284">
          <cell r="A1284" t="str">
            <v>2021.11</v>
          </cell>
          <cell r="J1284">
            <v>189</v>
          </cell>
        </row>
        <row r="1285">
          <cell r="A1285" t="str">
            <v>2021.11</v>
          </cell>
          <cell r="J1285">
            <v>0</v>
          </cell>
        </row>
        <row r="1286">
          <cell r="A1286" t="str">
            <v>2021.11</v>
          </cell>
          <cell r="J1286">
            <v>79</v>
          </cell>
        </row>
        <row r="1287">
          <cell r="A1287" t="str">
            <v>2021.11</v>
          </cell>
          <cell r="J1287">
            <v>189</v>
          </cell>
        </row>
        <row r="1288">
          <cell r="A1288" t="str">
            <v>2021.11</v>
          </cell>
          <cell r="J1288">
            <v>279</v>
          </cell>
        </row>
        <row r="1289">
          <cell r="A1289" t="str">
            <v>2021.11</v>
          </cell>
          <cell r="J1289">
            <v>179</v>
          </cell>
        </row>
        <row r="1290">
          <cell r="A1290" t="str">
            <v>2021.11</v>
          </cell>
          <cell r="J1290">
            <v>189</v>
          </cell>
        </row>
        <row r="1291">
          <cell r="A1291" t="str">
            <v>2021.11</v>
          </cell>
          <cell r="J1291">
            <v>189</v>
          </cell>
        </row>
        <row r="1292">
          <cell r="A1292" t="str">
            <v>2021.11</v>
          </cell>
          <cell r="J1292">
            <v>329</v>
          </cell>
        </row>
        <row r="1293">
          <cell r="A1293" t="str">
            <v>2021.11</v>
          </cell>
          <cell r="J1293">
            <v>0</v>
          </cell>
        </row>
        <row r="1294">
          <cell r="A1294" t="str">
            <v>1900.1</v>
          </cell>
        </row>
        <row r="1295">
          <cell r="A1295" t="str">
            <v>1900.1</v>
          </cell>
        </row>
        <row r="1296">
          <cell r="A1296" t="str">
            <v>1900.1</v>
          </cell>
        </row>
        <row r="1297">
          <cell r="A1297" t="str">
            <v>1900.1</v>
          </cell>
        </row>
        <row r="1298">
          <cell r="A1298" t="str">
            <v>1900.1</v>
          </cell>
        </row>
        <row r="1299">
          <cell r="A1299" t="str">
            <v>1900.1</v>
          </cell>
        </row>
        <row r="1300">
          <cell r="A1300" t="str">
            <v>1900.1</v>
          </cell>
        </row>
        <row r="1301">
          <cell r="A1301" t="str">
            <v>1900.1</v>
          </cell>
        </row>
        <row r="1302">
          <cell r="A1302" t="str">
            <v>1900.1</v>
          </cell>
        </row>
        <row r="1303">
          <cell r="A1303" t="str">
            <v>1900.1</v>
          </cell>
        </row>
        <row r="1304">
          <cell r="A1304" t="str">
            <v>1900.1</v>
          </cell>
        </row>
        <row r="1305">
          <cell r="A1305" t="str">
            <v>1900.1</v>
          </cell>
        </row>
        <row r="1306">
          <cell r="A1306" t="str">
            <v>1900.1</v>
          </cell>
        </row>
        <row r="1307">
          <cell r="A1307" t="str">
            <v>1900.1</v>
          </cell>
        </row>
        <row r="1308">
          <cell r="A1308" t="str">
            <v>1900.1</v>
          </cell>
        </row>
        <row r="1309">
          <cell r="A1309" t="str">
            <v>1900.1</v>
          </cell>
        </row>
        <row r="1310">
          <cell r="A1310" t="str">
            <v>1900.1</v>
          </cell>
        </row>
        <row r="1311">
          <cell r="A1311" t="str">
            <v>1900.1</v>
          </cell>
        </row>
        <row r="1312">
          <cell r="A1312" t="str">
            <v>1900.1</v>
          </cell>
        </row>
        <row r="1313">
          <cell r="A1313" t="str">
            <v>1900.1</v>
          </cell>
        </row>
        <row r="1314">
          <cell r="A1314" t="str">
            <v>1900.1</v>
          </cell>
        </row>
        <row r="1315">
          <cell r="A1315" t="str">
            <v>1900.1</v>
          </cell>
        </row>
        <row r="1316">
          <cell r="A1316" t="str">
            <v>1900.1</v>
          </cell>
        </row>
        <row r="1317">
          <cell r="A1317" t="str">
            <v>1900.1</v>
          </cell>
        </row>
        <row r="1318">
          <cell r="A1318" t="str">
            <v>1900.1</v>
          </cell>
        </row>
        <row r="1319">
          <cell r="A1319" t="str">
            <v>1900.1</v>
          </cell>
        </row>
        <row r="1320">
          <cell r="A1320" t="str">
            <v>1900.1</v>
          </cell>
        </row>
        <row r="1321">
          <cell r="A1321" t="str">
            <v>1900.1</v>
          </cell>
        </row>
        <row r="1322">
          <cell r="A1322" t="str">
            <v>1900.1</v>
          </cell>
        </row>
        <row r="1323">
          <cell r="A1323" t="str">
            <v>1900.1</v>
          </cell>
        </row>
        <row r="1324">
          <cell r="A1324" t="str">
            <v>1900.1</v>
          </cell>
        </row>
        <row r="1325">
          <cell r="A1325" t="str">
            <v>1900.1</v>
          </cell>
        </row>
        <row r="1326">
          <cell r="A1326" t="str">
            <v>1900.1</v>
          </cell>
        </row>
        <row r="1327">
          <cell r="A1327" t="str">
            <v>1900.1</v>
          </cell>
        </row>
        <row r="1328">
          <cell r="A1328" t="str">
            <v>1900.1</v>
          </cell>
        </row>
        <row r="1329">
          <cell r="A1329" t="str">
            <v>1900.1</v>
          </cell>
        </row>
        <row r="1330">
          <cell r="A1330" t="str">
            <v>1900.1</v>
          </cell>
        </row>
        <row r="1331">
          <cell r="A1331" t="str">
            <v>1900.1</v>
          </cell>
        </row>
        <row r="1332">
          <cell r="A1332" t="str">
            <v>1900.1</v>
          </cell>
        </row>
        <row r="1333">
          <cell r="A1333" t="str">
            <v>1900.1</v>
          </cell>
        </row>
        <row r="1334">
          <cell r="A1334" t="str">
            <v>1900.1</v>
          </cell>
        </row>
        <row r="1335">
          <cell r="A1335" t="str">
            <v>1900.1</v>
          </cell>
        </row>
        <row r="1336">
          <cell r="A1336" t="str">
            <v>1900.1</v>
          </cell>
        </row>
        <row r="1337">
          <cell r="A1337" t="str">
            <v>1900.1</v>
          </cell>
        </row>
        <row r="1338">
          <cell r="A1338" t="str">
            <v>1900.1</v>
          </cell>
        </row>
        <row r="1339">
          <cell r="A1339" t="str">
            <v>1900.1</v>
          </cell>
        </row>
        <row r="1340">
          <cell r="A1340" t="str">
            <v>1900.1</v>
          </cell>
        </row>
        <row r="1341">
          <cell r="A1341" t="str">
            <v>1900.1</v>
          </cell>
        </row>
        <row r="1342">
          <cell r="A1342" t="str">
            <v>1900.1</v>
          </cell>
        </row>
        <row r="1343">
          <cell r="A1343" t="str">
            <v>1900.1</v>
          </cell>
        </row>
        <row r="1344">
          <cell r="A1344" t="str">
            <v>1900.1</v>
          </cell>
        </row>
        <row r="1345">
          <cell r="A1345" t="str">
            <v>1900.1</v>
          </cell>
        </row>
        <row r="1346">
          <cell r="A1346" t="str">
            <v>1900.1</v>
          </cell>
        </row>
        <row r="1347">
          <cell r="A1347" t="str">
            <v>1900.1</v>
          </cell>
        </row>
        <row r="1348">
          <cell r="A1348" t="str">
            <v>1900.1</v>
          </cell>
        </row>
        <row r="1349">
          <cell r="A1349" t="str">
            <v>1900.1</v>
          </cell>
        </row>
        <row r="1350">
          <cell r="A1350" t="str">
            <v>1900.1</v>
          </cell>
        </row>
        <row r="1351">
          <cell r="A1351" t="str">
            <v>1900.1</v>
          </cell>
        </row>
        <row r="1352">
          <cell r="A1352" t="str">
            <v>1900.1</v>
          </cell>
        </row>
        <row r="1353">
          <cell r="A1353" t="str">
            <v>1900.1</v>
          </cell>
        </row>
        <row r="1354">
          <cell r="A1354" t="str">
            <v>1900.1</v>
          </cell>
        </row>
        <row r="1355">
          <cell r="A1355" t="str">
            <v>1900.1</v>
          </cell>
        </row>
        <row r="1356">
          <cell r="A1356" t="str">
            <v>1900.1</v>
          </cell>
        </row>
        <row r="1357">
          <cell r="A1357" t="str">
            <v>1900.1</v>
          </cell>
        </row>
        <row r="1358">
          <cell r="A1358" t="str">
            <v>1900.1</v>
          </cell>
        </row>
        <row r="1359">
          <cell r="A1359" t="str">
            <v>1900.1</v>
          </cell>
        </row>
        <row r="1360">
          <cell r="A1360" t="str">
            <v>1900.1</v>
          </cell>
        </row>
        <row r="1361">
          <cell r="A1361" t="str">
            <v>1900.1</v>
          </cell>
        </row>
        <row r="1362">
          <cell r="A1362" t="str">
            <v>1900.1</v>
          </cell>
        </row>
        <row r="1363">
          <cell r="A1363" t="str">
            <v>1900.1</v>
          </cell>
        </row>
        <row r="1364">
          <cell r="A1364" t="str">
            <v>1900.1</v>
          </cell>
        </row>
        <row r="1365">
          <cell r="A1365" t="str">
            <v>1900.1</v>
          </cell>
        </row>
        <row r="1366">
          <cell r="A1366" t="str">
            <v>1900.1</v>
          </cell>
        </row>
        <row r="1367">
          <cell r="A1367" t="str">
            <v>1900.1</v>
          </cell>
        </row>
        <row r="1368">
          <cell r="A1368" t="str">
            <v>1900.1</v>
          </cell>
        </row>
        <row r="1369">
          <cell r="A1369" t="str">
            <v>1900.1</v>
          </cell>
        </row>
        <row r="1370">
          <cell r="A1370" t="str">
            <v>1900.1</v>
          </cell>
        </row>
        <row r="1371">
          <cell r="A1371" t="str">
            <v>1900.1</v>
          </cell>
        </row>
        <row r="1372">
          <cell r="A1372" t="str">
            <v>1900.1</v>
          </cell>
        </row>
        <row r="1373">
          <cell r="A1373" t="str">
            <v>1900.1</v>
          </cell>
        </row>
        <row r="1374">
          <cell r="A1374" t="str">
            <v>1900.1</v>
          </cell>
        </row>
        <row r="1375">
          <cell r="A1375" t="str">
            <v>1900.1</v>
          </cell>
        </row>
        <row r="1376">
          <cell r="A1376" t="str">
            <v>1900.1</v>
          </cell>
        </row>
        <row r="1377">
          <cell r="A1377" t="str">
            <v>1900.1</v>
          </cell>
        </row>
        <row r="1378">
          <cell r="A1378" t="str">
            <v>1900.1</v>
          </cell>
        </row>
        <row r="1379">
          <cell r="A1379" t="str">
            <v>1900.1</v>
          </cell>
        </row>
        <row r="1380">
          <cell r="A1380" t="str">
            <v>1900.1</v>
          </cell>
        </row>
        <row r="1381">
          <cell r="A1381" t="str">
            <v>1900.1</v>
          </cell>
        </row>
        <row r="1382">
          <cell r="A1382" t="str">
            <v>1900.1</v>
          </cell>
        </row>
        <row r="1383">
          <cell r="A1383" t="str">
            <v>1900.1</v>
          </cell>
        </row>
        <row r="1384">
          <cell r="A1384" t="str">
            <v>1900.1</v>
          </cell>
        </row>
        <row r="1385">
          <cell r="A1385" t="str">
            <v>1900.1</v>
          </cell>
        </row>
        <row r="1386">
          <cell r="A1386" t="str">
            <v>1900.1</v>
          </cell>
        </row>
        <row r="1387">
          <cell r="A1387" t="str">
            <v>1900.1</v>
          </cell>
        </row>
        <row r="1388">
          <cell r="A1388" t="str">
            <v>1900.1</v>
          </cell>
        </row>
        <row r="1389">
          <cell r="A1389" t="str">
            <v>1900.1</v>
          </cell>
        </row>
        <row r="1390">
          <cell r="A1390" t="str">
            <v>1900.1</v>
          </cell>
        </row>
        <row r="1391">
          <cell r="A1391" t="str">
            <v>1900.1</v>
          </cell>
        </row>
        <row r="1392">
          <cell r="A1392" t="str">
            <v>1900.1</v>
          </cell>
        </row>
        <row r="1393">
          <cell r="A1393" t="str">
            <v>1900.1</v>
          </cell>
        </row>
        <row r="1394">
          <cell r="A1394" t="str">
            <v>1900.1</v>
          </cell>
        </row>
        <row r="1395">
          <cell r="A1395" t="str">
            <v>1900.1</v>
          </cell>
        </row>
        <row r="1396">
          <cell r="A1396" t="str">
            <v>1900.1</v>
          </cell>
        </row>
        <row r="1397">
          <cell r="A1397" t="str">
            <v>1900.1</v>
          </cell>
        </row>
        <row r="1398">
          <cell r="A1398" t="str">
            <v>1900.1</v>
          </cell>
        </row>
        <row r="1399">
          <cell r="A1399" t="str">
            <v>1900.1</v>
          </cell>
        </row>
        <row r="1400">
          <cell r="A1400" t="str">
            <v>1900.1</v>
          </cell>
        </row>
        <row r="1401">
          <cell r="A1401" t="str">
            <v>1900.1</v>
          </cell>
        </row>
        <row r="1402">
          <cell r="A1402" t="str">
            <v>1900.1</v>
          </cell>
        </row>
        <row r="1403">
          <cell r="A1403" t="str">
            <v>1900.1</v>
          </cell>
        </row>
        <row r="1404">
          <cell r="A1404" t="str">
            <v>1900.1</v>
          </cell>
        </row>
        <row r="1405">
          <cell r="A1405" t="str">
            <v>1900.1</v>
          </cell>
        </row>
        <row r="1406">
          <cell r="A1406" t="str">
            <v>1900.1</v>
          </cell>
        </row>
        <row r="1407">
          <cell r="A1407" t="str">
            <v>1900.1</v>
          </cell>
        </row>
        <row r="1408">
          <cell r="A1408" t="str">
            <v>1900.1</v>
          </cell>
        </row>
        <row r="1409">
          <cell r="A1409" t="str">
            <v>1900.1</v>
          </cell>
        </row>
        <row r="1410">
          <cell r="A1410" t="str">
            <v>1900.1</v>
          </cell>
        </row>
        <row r="1411">
          <cell r="A1411" t="str">
            <v>1900.1</v>
          </cell>
        </row>
        <row r="1412">
          <cell r="A1412" t="str">
            <v>1900.1</v>
          </cell>
        </row>
        <row r="1413">
          <cell r="A1413" t="str">
            <v>1900.1</v>
          </cell>
        </row>
        <row r="1414">
          <cell r="A1414" t="str">
            <v>1900.1</v>
          </cell>
        </row>
        <row r="1415">
          <cell r="A1415" t="str">
            <v>1900.1</v>
          </cell>
        </row>
        <row r="1416">
          <cell r="A1416" t="str">
            <v>1900.1</v>
          </cell>
        </row>
        <row r="1417">
          <cell r="A1417" t="str">
            <v>1900.1</v>
          </cell>
        </row>
        <row r="1418">
          <cell r="A1418" t="str">
            <v>1900.1</v>
          </cell>
        </row>
        <row r="1419">
          <cell r="A1419" t="str">
            <v>1900.1</v>
          </cell>
        </row>
        <row r="1420">
          <cell r="A1420" t="str">
            <v>1900.1</v>
          </cell>
        </row>
        <row r="1421">
          <cell r="A1421" t="str">
            <v>1900.1</v>
          </cell>
        </row>
        <row r="1422">
          <cell r="A1422" t="str">
            <v>1900.1</v>
          </cell>
        </row>
        <row r="1423">
          <cell r="A1423" t="str">
            <v>1900.1</v>
          </cell>
        </row>
        <row r="1424">
          <cell r="A1424" t="str">
            <v>1900.1</v>
          </cell>
        </row>
        <row r="1425">
          <cell r="A1425" t="str">
            <v>1900.1</v>
          </cell>
        </row>
        <row r="1426">
          <cell r="A1426" t="str">
            <v>1900.1</v>
          </cell>
        </row>
        <row r="1427">
          <cell r="A1427" t="str">
            <v>1900.1</v>
          </cell>
        </row>
        <row r="1428">
          <cell r="A1428" t="str">
            <v>1900.1</v>
          </cell>
        </row>
        <row r="1429">
          <cell r="A1429" t="str">
            <v>1900.1</v>
          </cell>
        </row>
        <row r="1430">
          <cell r="A1430" t="str">
            <v>1900.1</v>
          </cell>
        </row>
        <row r="1431">
          <cell r="A1431" t="str">
            <v>1900.1</v>
          </cell>
        </row>
        <row r="1432">
          <cell r="A1432" t="str">
            <v>1900.1</v>
          </cell>
        </row>
        <row r="1433">
          <cell r="A1433" t="str">
            <v>1900.1</v>
          </cell>
        </row>
        <row r="1434">
          <cell r="A1434" t="str">
            <v>1900.1</v>
          </cell>
        </row>
        <row r="1435">
          <cell r="A1435" t="str">
            <v>1900.1</v>
          </cell>
        </row>
        <row r="1436">
          <cell r="A1436" t="str">
            <v>1900.1</v>
          </cell>
        </row>
        <row r="1437">
          <cell r="A1437" t="str">
            <v>1900.1</v>
          </cell>
        </row>
        <row r="1438">
          <cell r="A1438" t="str">
            <v>1900.1</v>
          </cell>
        </row>
        <row r="1439">
          <cell r="A1439" t="str">
            <v>1900.1</v>
          </cell>
        </row>
        <row r="1440">
          <cell r="A1440" t="str">
            <v>1900.1</v>
          </cell>
        </row>
        <row r="1441">
          <cell r="A1441" t="str">
            <v>1900.1</v>
          </cell>
        </row>
        <row r="1442">
          <cell r="A1442" t="str">
            <v>1900.1</v>
          </cell>
        </row>
        <row r="1443">
          <cell r="A1443" t="str">
            <v>1900.1</v>
          </cell>
        </row>
        <row r="1444">
          <cell r="A1444" t="str">
            <v>1900.1</v>
          </cell>
        </row>
        <row r="1445">
          <cell r="A1445" t="str">
            <v>1900.1</v>
          </cell>
        </row>
        <row r="1446">
          <cell r="A1446" t="str">
            <v>1900.1</v>
          </cell>
        </row>
        <row r="1447">
          <cell r="A1447" t="str">
            <v>1900.1</v>
          </cell>
        </row>
        <row r="1448">
          <cell r="A1448" t="str">
            <v>1900.1</v>
          </cell>
        </row>
        <row r="1449">
          <cell r="A1449" t="str">
            <v>1900.1</v>
          </cell>
        </row>
        <row r="1450">
          <cell r="A1450" t="str">
            <v>1900.1</v>
          </cell>
        </row>
        <row r="1451">
          <cell r="A1451" t="str">
            <v>1900.1</v>
          </cell>
        </row>
        <row r="1452">
          <cell r="A1452" t="str">
            <v>1900.1</v>
          </cell>
        </row>
        <row r="1453">
          <cell r="A1453" t="str">
            <v>1900.1</v>
          </cell>
        </row>
        <row r="1454">
          <cell r="A1454" t="str">
            <v>1900.1</v>
          </cell>
        </row>
        <row r="1455">
          <cell r="A1455" t="str">
            <v>1900.1</v>
          </cell>
        </row>
        <row r="1456">
          <cell r="A1456" t="str">
            <v>1900.1</v>
          </cell>
        </row>
        <row r="1457">
          <cell r="A1457" t="str">
            <v>1900.1</v>
          </cell>
        </row>
        <row r="1458">
          <cell r="A1458" t="str">
            <v>1900.1</v>
          </cell>
        </row>
        <row r="1459">
          <cell r="A1459" t="str">
            <v>1900.1</v>
          </cell>
        </row>
        <row r="1460">
          <cell r="A1460" t="str">
            <v>1900.1</v>
          </cell>
        </row>
        <row r="1461">
          <cell r="A1461" t="str">
            <v>1900.1</v>
          </cell>
        </row>
        <row r="1462">
          <cell r="A1462" t="str">
            <v>1900.1</v>
          </cell>
        </row>
        <row r="1463">
          <cell r="A1463" t="str">
            <v>1900.1</v>
          </cell>
        </row>
        <row r="1464">
          <cell r="A1464" t="str">
            <v>1900.1</v>
          </cell>
        </row>
        <row r="1465">
          <cell r="A1465" t="str">
            <v>1900.1</v>
          </cell>
        </row>
        <row r="1466">
          <cell r="A1466" t="str">
            <v>1900.1</v>
          </cell>
        </row>
        <row r="1467">
          <cell r="A1467" t="str">
            <v>1900.1</v>
          </cell>
        </row>
        <row r="1468">
          <cell r="A1468" t="str">
            <v>1900.1</v>
          </cell>
        </row>
        <row r="1469">
          <cell r="A1469" t="str">
            <v>1900.1</v>
          </cell>
        </row>
        <row r="1470">
          <cell r="A1470" t="str">
            <v>1900.1</v>
          </cell>
        </row>
        <row r="1471">
          <cell r="A1471" t="str">
            <v>1900.1</v>
          </cell>
        </row>
        <row r="1472">
          <cell r="A1472" t="str">
            <v>1900.1</v>
          </cell>
        </row>
        <row r="1473">
          <cell r="A1473" t="str">
            <v>1900.1</v>
          </cell>
        </row>
        <row r="1474">
          <cell r="A1474" t="str">
            <v>1900.1</v>
          </cell>
        </row>
        <row r="1475">
          <cell r="A1475" t="str">
            <v>1900.1</v>
          </cell>
        </row>
        <row r="1476">
          <cell r="A1476" t="str">
            <v>1900.1</v>
          </cell>
        </row>
        <row r="1477">
          <cell r="A1477" t="str">
            <v>1900.1</v>
          </cell>
        </row>
        <row r="1478">
          <cell r="A1478" t="str">
            <v>1900.1</v>
          </cell>
        </row>
        <row r="1479">
          <cell r="A1479" t="str">
            <v>1900.1</v>
          </cell>
        </row>
        <row r="1480">
          <cell r="A1480" t="str">
            <v>1900.1</v>
          </cell>
        </row>
        <row r="1481">
          <cell r="A1481" t="str">
            <v>1900.1</v>
          </cell>
        </row>
        <row r="1482">
          <cell r="A1482" t="str">
            <v>1900.1</v>
          </cell>
        </row>
        <row r="1483">
          <cell r="A1483" t="str">
            <v>1900.1</v>
          </cell>
        </row>
        <row r="1484">
          <cell r="A1484" t="str">
            <v>1900.1</v>
          </cell>
        </row>
        <row r="1485">
          <cell r="A1485" t="str">
            <v>1900.1</v>
          </cell>
        </row>
        <row r="1486">
          <cell r="A1486" t="str">
            <v>1900.1</v>
          </cell>
        </row>
        <row r="1487">
          <cell r="A1487" t="str">
            <v>1900.1</v>
          </cell>
        </row>
        <row r="1488">
          <cell r="A1488" t="str">
            <v>1900.1</v>
          </cell>
        </row>
        <row r="1489">
          <cell r="A1489" t="str">
            <v>1900.1</v>
          </cell>
        </row>
        <row r="1490">
          <cell r="A1490" t="str">
            <v>1900.1</v>
          </cell>
        </row>
        <row r="1491">
          <cell r="A1491" t="str">
            <v>1900.1</v>
          </cell>
        </row>
        <row r="1492">
          <cell r="A1492" t="str">
            <v>1900.1</v>
          </cell>
        </row>
        <row r="1493">
          <cell r="A1493" t="str">
            <v>1900.1</v>
          </cell>
        </row>
        <row r="1494">
          <cell r="A1494" t="str">
            <v>1900.1</v>
          </cell>
        </row>
        <row r="1495">
          <cell r="A1495" t="str">
            <v>1900.1</v>
          </cell>
        </row>
        <row r="1496">
          <cell r="A1496" t="str">
            <v>1900.1</v>
          </cell>
        </row>
        <row r="1497">
          <cell r="A1497" t="str">
            <v>1900.1</v>
          </cell>
        </row>
        <row r="1498">
          <cell r="A1498" t="str">
            <v>1900.1</v>
          </cell>
        </row>
        <row r="1499">
          <cell r="A1499" t="str">
            <v>1900.1</v>
          </cell>
        </row>
        <row r="1500">
          <cell r="A1500" t="str">
            <v>1900.1</v>
          </cell>
        </row>
        <row r="1501">
          <cell r="A1501" t="str">
            <v>1900.1</v>
          </cell>
        </row>
        <row r="1502">
          <cell r="A1502" t="str">
            <v>1900.1</v>
          </cell>
        </row>
        <row r="1503">
          <cell r="A1503" t="str">
            <v>1900.1</v>
          </cell>
        </row>
        <row r="1504">
          <cell r="A1504" t="str">
            <v>1900.1</v>
          </cell>
        </row>
        <row r="1505">
          <cell r="A1505" t="str">
            <v>1900.1</v>
          </cell>
        </row>
        <row r="1506">
          <cell r="A1506" t="str">
            <v>1900.1</v>
          </cell>
        </row>
        <row r="1507">
          <cell r="A1507" t="str">
            <v>1900.1</v>
          </cell>
        </row>
        <row r="1508">
          <cell r="A1508" t="str">
            <v>1900.1</v>
          </cell>
        </row>
        <row r="1509">
          <cell r="A1509" t="str">
            <v>1900.1</v>
          </cell>
        </row>
        <row r="1510">
          <cell r="A1510" t="str">
            <v>1900.1</v>
          </cell>
        </row>
        <row r="1511">
          <cell r="A1511" t="str">
            <v>1900.1</v>
          </cell>
        </row>
        <row r="1512">
          <cell r="A1512" t="str">
            <v>1900.1</v>
          </cell>
        </row>
        <row r="1513">
          <cell r="A1513" t="str">
            <v>1900.1</v>
          </cell>
        </row>
        <row r="1514">
          <cell r="A1514" t="str">
            <v>1900.1</v>
          </cell>
        </row>
        <row r="1515">
          <cell r="A1515" t="str">
            <v>1900.1</v>
          </cell>
        </row>
        <row r="1516">
          <cell r="A1516" t="str">
            <v>1900.1</v>
          </cell>
        </row>
        <row r="1517">
          <cell r="A1517" t="str">
            <v>1900.1</v>
          </cell>
        </row>
        <row r="1518">
          <cell r="A1518" t="str">
            <v>1900.1</v>
          </cell>
        </row>
        <row r="1519">
          <cell r="A1519" t="str">
            <v>1900.1</v>
          </cell>
        </row>
        <row r="1520">
          <cell r="A1520" t="str">
            <v>1900.1</v>
          </cell>
        </row>
        <row r="1521">
          <cell r="A1521" t="str">
            <v>1900.1</v>
          </cell>
        </row>
        <row r="1522">
          <cell r="A1522" t="str">
            <v>1900.1</v>
          </cell>
        </row>
        <row r="1523">
          <cell r="A1523" t="str">
            <v>1900.1</v>
          </cell>
        </row>
        <row r="1524">
          <cell r="A1524" t="str">
            <v>1900.1</v>
          </cell>
        </row>
        <row r="1525">
          <cell r="A1525" t="str">
            <v>1900.1</v>
          </cell>
        </row>
        <row r="1526">
          <cell r="A1526" t="str">
            <v>1900.1</v>
          </cell>
        </row>
        <row r="1527">
          <cell r="A1527" t="str">
            <v>1900.1</v>
          </cell>
        </row>
        <row r="1528">
          <cell r="A1528" t="str">
            <v>1900.1</v>
          </cell>
        </row>
        <row r="1529">
          <cell r="A1529" t="str">
            <v>1900.1</v>
          </cell>
        </row>
        <row r="1530">
          <cell r="A1530" t="str">
            <v>1900.1</v>
          </cell>
        </row>
        <row r="1531">
          <cell r="A1531" t="str">
            <v>1900.1</v>
          </cell>
        </row>
        <row r="1532">
          <cell r="A1532" t="str">
            <v>1900.1</v>
          </cell>
        </row>
        <row r="1533">
          <cell r="A1533" t="str">
            <v>1900.1</v>
          </cell>
        </row>
        <row r="1534">
          <cell r="A1534" t="str">
            <v>1900.1</v>
          </cell>
        </row>
        <row r="1535">
          <cell r="A1535" t="str">
            <v>1900.1</v>
          </cell>
        </row>
        <row r="1536">
          <cell r="A1536" t="str">
            <v>1900.1</v>
          </cell>
        </row>
        <row r="1537">
          <cell r="A1537" t="str">
            <v>1900.1</v>
          </cell>
        </row>
        <row r="1538">
          <cell r="A1538" t="str">
            <v>1900.1</v>
          </cell>
        </row>
      </sheetData>
      <sheetData sheetId="2" refreshError="1"/>
      <sheetData sheetId="3" refreshError="1"/>
      <sheetData sheetId="4">
        <row r="3">
          <cell r="N3" t="str">
            <v>2021.12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MANDA SEABRA" refreshedDate="44518.514231365742" createdVersion="6" refreshedVersion="6" minRefreshableVersion="3" recordCount="737">
  <cacheSource type="worksheet">
    <worksheetSource ref="A5:AE742" sheet="BASE_VENDAS"/>
  </cacheSource>
  <cacheFields count="31">
    <cacheField name="Descrição" numFmtId="0">
      <sharedItems/>
    </cacheField>
    <cacheField name="Código Item" numFmtId="0">
      <sharedItems containsBlank="1"/>
    </cacheField>
    <cacheField name="Quantidade" numFmtId="0">
      <sharedItems containsSemiMixedTypes="0" containsString="0" containsNumber="1" containsInteger="1" minValue="1" maxValue="1"/>
    </cacheField>
    <cacheField name="Valor Unidade" numFmtId="44">
      <sharedItems containsSemiMixedTypes="0" containsString="0" containsNumber="1" minValue="0" maxValue="520"/>
    </cacheField>
    <cacheField name="Preço Custo" numFmtId="44">
      <sharedItems containsString="0" containsBlank="1" containsNumber="1" containsInteger="1" minValue="0" maxValue="0"/>
    </cacheField>
    <cacheField name="Desconto Item" numFmtId="0">
      <sharedItems containsSemiMixedTypes="0" containsString="0" containsNumber="1" minValue="0" maxValue="52"/>
    </cacheField>
    <cacheField name="Desconto Venda" numFmtId="44">
      <sharedItems containsSemiMixedTypes="0" containsString="0" containsNumber="1" minValue="0" maxValue="300"/>
    </cacheField>
    <cacheField name="Valor Frete" numFmtId="44">
      <sharedItems containsSemiMixedTypes="0" containsString="0" containsNumber="1" minValue="0" maxValue="94.8"/>
    </cacheField>
    <cacheField name="Total Produtos" numFmtId="44">
      <sharedItems containsSemiMixedTypes="0" containsString="0" containsNumber="1" minValue="29.25" maxValue="1388.9"/>
    </cacheField>
    <cacheField name="Total Venda" numFmtId="44">
      <sharedItems containsSemiMixedTypes="0" containsString="0" containsNumber="1" minValue="44.25" maxValue="1388.9"/>
    </cacheField>
    <cacheField name="Data Venda" numFmtId="14">
      <sharedItems containsSemiMixedTypes="0" containsNonDate="0" containsDate="1" containsString="0" minDate="2021-04-22T00:00:00" maxDate="2021-11-17T00:00:00" count="114">
        <d v="2021-07-01T00:00:00"/>
        <d v="2021-07-02T00:00:00"/>
        <d v="2021-06-19T00:00:00"/>
        <d v="2021-07-03T00:00:00"/>
        <d v="2021-07-04T00:00:00"/>
        <d v="2021-07-05T00:00:00"/>
        <d v="2021-07-06T00:00:00"/>
        <d v="2021-07-07T00:00:00"/>
        <d v="2021-07-08T00:00:00"/>
        <d v="2021-07-11T00:00:00"/>
        <d v="2021-07-13T00:00:00"/>
        <d v="2021-07-18T00:00:00"/>
        <d v="2021-07-19T00:00:00"/>
        <d v="2021-07-20T00:00:00"/>
        <d v="2021-07-21T00:00:00"/>
        <d v="2021-07-23T00:00:00"/>
        <d v="2021-07-25T00:00:00"/>
        <d v="2021-07-26T00:00:00"/>
        <d v="2021-07-27T00:00:00"/>
        <d v="2021-07-30T00:00:00"/>
        <d v="2021-07-31T00:00:00"/>
        <d v="2021-08-01T00:00:00"/>
        <d v="2021-08-02T00:00:00"/>
        <d v="2021-08-03T00:00:00"/>
        <d v="2021-08-04T00:00:00"/>
        <d v="2021-08-07T00:00:00"/>
        <d v="2021-08-09T00:00:00"/>
        <d v="2021-08-10T00:00:00"/>
        <d v="2021-08-11T00:00:00"/>
        <d v="2021-08-12T00:00:00"/>
        <d v="2021-08-13T00:00:00"/>
        <d v="2021-08-14T00:00:00"/>
        <d v="2021-08-17T00:00:00"/>
        <d v="2021-08-19T00:00:00"/>
        <d v="2021-08-21T00:00:00"/>
        <d v="2021-08-22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4-22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20T00:00:00"/>
        <d v="2021-06-22T00:00:00"/>
        <d v="2021-09-21T00:00:00"/>
        <d v="2021-09-22T00:00:00"/>
        <d v="2021-09-23T00:00:00"/>
        <d v="2021-09-24T00:00:00"/>
        <d v="2021-09-25T00:00:00"/>
        <d v="2021-09-27T00:00:00"/>
        <d v="2021-09-28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08T00:00:00"/>
        <d v="2021-10-09T00:00:00"/>
        <d v="2021-10-11T00:00:00"/>
        <d v="2021-10-12T00:00:00"/>
        <d v="2021-10-13T00:00:00"/>
        <d v="2021-10-14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</sharedItems>
    </cacheField>
    <cacheField name="Número" numFmtId="0">
      <sharedItems containsSemiMixedTypes="0" containsString="0" containsNumber="1" containsInteger="1" minValue="1" maxValue="438" count="43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</sharedItems>
    </cacheField>
    <cacheField name="Número Pedido Loja" numFmtId="0">
      <sharedItems containsBlank="1"/>
    </cacheField>
    <cacheField name="Vendedor" numFmtId="0">
      <sharedItems containsNonDate="0" containsString="0" containsBlank="1"/>
    </cacheField>
    <cacheField name="Situação" numFmtId="0">
      <sharedItems count="4">
        <s v="Atendido"/>
        <s v="Cancelado"/>
        <s v="Em aberto"/>
        <s v="Em andamento"/>
      </sharedItems>
    </cacheField>
    <cacheField name="Loja" numFmtId="0">
      <sharedItems count="2">
        <s v="site"/>
        <s v="venda direta"/>
      </sharedItems>
    </cacheField>
    <cacheField name="Origem Venda" numFmtId="0">
      <sharedItems containsNonDate="0" containsString="0" containsBlank="1"/>
    </cacheField>
    <cacheField name="Cliente" numFmtId="0">
      <sharedItems count="364">
        <s v="Mariana Lages Guerra"/>
        <s v="Julia Godinho"/>
        <s v="Ana Laura maduro"/>
        <s v="Laura Batista"/>
        <s v="Fernanda Matos"/>
        <s v="Carolina Lessa"/>
        <s v="Fernanda Esteves"/>
        <s v="Isadora Noronha"/>
        <s v="Luísa Lapertosa"/>
        <s v="Aline Drummond"/>
        <s v="Mariana Moreira"/>
        <s v="Giovanna Bueno"/>
        <s v="Clara Silveira"/>
        <s v="amanda melchioretto"/>
        <s v="Elaine Amaral"/>
        <s v="Ana Guerra"/>
        <s v="Camila Correa Vieira"/>
        <s v="Mariana Miranda Rodrigues"/>
        <s v="Caio Vaz Machado"/>
        <s v="Taisa Izabela Magalhães e Souza"/>
        <s v="Manuela Moss"/>
        <s v="Luiza Camara"/>
        <s v="Isabel Bicalho Loureiro"/>
        <s v="Carolina Mendonça"/>
        <s v="eduarda gontijo"/>
        <s v="Fernanda Vido"/>
        <s v="DENISE VIANA"/>
        <s v="Alice Moreira"/>
        <s v="MARIA DE CARVALHO"/>
        <s v="Simone Teles dos Santos"/>
        <s v="milena campos"/>
        <s v="Amanda Starling"/>
        <s v="Maria Amélia Dourado"/>
        <s v="Raquel Lorenzo Frade"/>
        <s v="Ana Carolina Lima Teixeira"/>
        <s v="Victoria Daros"/>
        <s v="clara sardenberg"/>
        <s v="Aline Muller"/>
        <s v="Amanda Alves"/>
        <s v="Íris Leonhardt Pavan"/>
        <s v="Marcia Saldanha"/>
        <s v="Ceres Yohanna"/>
        <s v="Stephanie Del Nero"/>
        <s v="Maria julia Andrade"/>
        <s v="Bárbara Rosa"/>
        <s v="Eduarda Lima"/>
        <s v="Yasmin Mello"/>
        <s v="Ana Clara Ferreira Hernandez"/>
        <s v="Eduarda nery"/>
        <s v="Yasmin Caetano"/>
        <s v="Ana Clara Pontes de Castro Pontes de Castro"/>
        <s v="Carolina Charbel"/>
        <s v="flavia reis"/>
        <s v="Julia Ferreira"/>
        <s v="Carolina Temponi"/>
        <s v="Wagner Carvalho"/>
        <s v="Laura Ivens"/>
        <s v="Carina Gonçalves"/>
        <s v="Ana Elisa Sousa Neves"/>
        <s v="Cecilia Lopes"/>
        <s v="Letícia Fani"/>
        <s v="Raniela Pereira"/>
        <s v="Natália Secco"/>
        <s v="Maria eduarda Lannes"/>
        <s v="julia machado"/>
        <s v="Luísa Lima"/>
        <s v="Beatriz Guimarães"/>
        <s v="Jennifer Vestin"/>
        <s v="Júlia Patrocínio"/>
        <s v="Nicole Nogueira"/>
        <s v="Victória Maffezzolli Silva"/>
        <s v="Malu Dias"/>
        <s v="lilyan cruz"/>
        <s v="Maria Lorenzo"/>
        <s v="Carolina Lara"/>
        <s v="Roberta Brito"/>
        <s v="Luiza Tardin"/>
        <s v="Vitoria de Melo Kumaira"/>
        <s v="Bruna Braga"/>
        <s v="Raíssa Oliveira"/>
        <s v="Laura Kuhn"/>
        <s v="gabriella aranha"/>
        <s v="Letícia Lima"/>
        <s v="bruna werneck"/>
        <s v="Beatriz B Macedo"/>
        <s v="Livia Lopes Gomide"/>
        <s v="Valentina Liliana Molina Bento"/>
        <s v="Magda Lins de Albuquerque"/>
        <s v="Isabella Palhares"/>
        <s v="Hanna Guimarães"/>
        <s v="Eduarda Bond"/>
        <s v="Luíza Millem"/>
        <s v="Christiane Vivas Maia"/>
        <s v="Graziela Pardini"/>
        <s v="Luisa de Oliveira Cordeiro"/>
        <s v="Maria Eduarda de Oliveira"/>
        <s v="Jessica Martins"/>
        <s v="Thais Brigagão"/>
        <s v="Letícia Braga Pires Mourão"/>
        <s v="Thais Fernanda"/>
        <s v="Bianca Quintino"/>
        <s v="Stephanie Gregorio"/>
        <s v="ana luisa alves de oliveira"/>
        <s v="Beatriz D' Avila"/>
        <s v="Daiane Fernandes"/>
        <s v="Lidia Márcia de matos"/>
        <s v="andreza duarte"/>
        <s v="Gabriela Machado"/>
        <s v="Flávia Neves Paoliello"/>
        <s v="Maria Eduarda Fonseca"/>
        <s v="Juliana Martins"/>
        <s v="Nicole Gemeinder"/>
        <s v="Nina Alexim"/>
        <s v="Ana Paula Antunes Pacheco"/>
        <s v="Gabriela Pereira Barreto"/>
        <s v="francielle mariah"/>
        <s v="carolina potengy"/>
        <s v="Juliana Marques Santos Ferreira"/>
        <s v="Laura Andrade"/>
        <s v="Ana Paula Goncalves Francisco"/>
        <s v="Carolina Dutra"/>
        <s v="GABRIELA DANIEL"/>
        <s v="Lara Andrade Lopes"/>
        <s v="Carolina Montez"/>
        <s v="Victoria Carvalho"/>
        <s v="Izabella Coli"/>
        <s v="Renata Soares"/>
        <s v="Mariana Paiva de Andrade Vieira"/>
        <s v="Victoria Fontes"/>
        <s v="Deborah Larrubia Trindade"/>
        <s v="Izabela Castro"/>
        <s v="Luisa Crivelli Alvarenga"/>
        <s v="Maria Clara Brito"/>
        <s v="Marina Pimenta"/>
        <s v="Regiane Geraldo"/>
        <s v="Ana Tereza Pedrosa Aguiar"/>
        <s v="Fernanda Baracui"/>
        <s v="Maria Eduarda santos Pimenta"/>
        <s v="Helena Da Rocha"/>
        <s v="MAYRA FERNANDES"/>
        <s v="Gabriela Batista"/>
        <s v="Gabriela Boller"/>
        <s v="Amanda Teixeira"/>
        <s v="LETÍCIA FAGUNDES"/>
        <s v="Bianca Borges"/>
        <s v="Gabriela Tebar"/>
        <s v="Maria Antonia Tavares"/>
        <s v="giovanna Sabatini"/>
        <s v="Clara Prates"/>
        <s v="Eduarda Salles Lobo"/>
        <s v="Julia febrot"/>
        <s v="Victoria Moreira"/>
        <s v="Amanda Reis pentagna Guimarães"/>
        <s v="Polliana Aleixo"/>
        <s v="Luiza Leal"/>
        <s v="Mariana Campolina"/>
        <s v="Barbara Suppa"/>
        <s v="Ana clara moreira pinheiro"/>
        <s v="Luiza favorito"/>
        <s v="Mariane Santos"/>
        <s v="Samira Mombrini Calil"/>
        <s v="Maria Clara Lapa"/>
        <s v="Karina Magiore"/>
        <s v="Luisa Tanure Lanza"/>
        <s v="Giuliana Schuabb Martins"/>
        <s v="Taynara Duarte Costa"/>
        <s v="Maíra Veloso Horta"/>
        <s v="Maria Garcia"/>
        <s v="Lívia Machado"/>
        <s v="Melina Gontijo"/>
        <s v="Isabella Sassi"/>
        <s v="ana alves"/>
        <s v="Beatriz Starling"/>
        <s v="Ana Turra"/>
        <s v="Maria Cecília Morais Canela"/>
        <s v="Fernanda Tito"/>
        <s v="sofia gloor"/>
        <s v="Luana Pereira"/>
        <s v="Livia De Lima Goncalves"/>
        <s v="Renata Arruda Cerqueira"/>
        <s v="Raffaela Palmieri"/>
        <s v="Carolina Lopes Miranda"/>
        <s v="Mariana Nogueira"/>
        <s v="nicole souza"/>
        <s v="ANA LUIZA SANTIAGO"/>
        <s v="Carolina Cequini"/>
        <s v="Ana Mendes"/>
        <s v="paula mendes"/>
        <s v="SKELL FERNANDA MESQUITA"/>
        <s v="Carolina Resende"/>
        <s v="Emily Guerzoni"/>
        <s v="Isabela Ferreira Sauer"/>
        <s v="Isabella França"/>
        <s v="tatiana tornelli"/>
        <s v="pamela santos"/>
        <s v="helena moretti"/>
        <s v="leticia binda"/>
        <s v="alessandra de rezende salgado"/>
        <s v="ana luiza de carvalho"/>
        <s v="gisela farias"/>
        <s v="isadora spinola pereira"/>
        <s v="alan lima"/>
        <s v="maria luisa fontana giagio"/>
        <s v="Camila Cunha"/>
        <s v="Maria Luisa Fernandes"/>
        <s v="Nathália Leite"/>
        <s v="Pietra Paschoalino"/>
        <s v="Giulia Perilo"/>
        <s v="Paula Lopes"/>
        <s v="larissa tauil carneiro"/>
        <s v="Carolline Oliveira"/>
        <s v="Gabriela Mendonca"/>
        <s v="Júlia Ribeiro Bernardo"/>
        <s v="Thalita Pavanelo"/>
        <s v="Bruna Buzetti Alagia"/>
        <s v="Alice Magalhães"/>
        <s v="Eduarda Dinardi"/>
        <s v="Carolina Fischer"/>
        <s v="Mayalu Lemos Barbosa Brito"/>
        <s v="Isabella Guimarães"/>
        <s v="Daniela Leony"/>
        <s v="maria eduarda bergamaschi"/>
        <s v="Ana Carolina Chagas Xavier Xavier"/>
        <s v="Júlia Gusmão"/>
        <s v="Nicole Vitali"/>
        <s v="Luiza Lago"/>
        <s v="Ana Luiza Gaudio"/>
        <s v="Gabriela Goulart"/>
        <s v="Carolina Tomita"/>
        <s v="Marina Machado"/>
        <s v="Felipe Penido"/>
        <s v="paula munhoz"/>
        <s v="andre teste"/>
        <s v="Isabella Campos"/>
        <s v="Helena Barros"/>
        <s v="Laura Borba"/>
        <s v="Julia Romana de Santana Costa"/>
        <s v="Rafaella Keppen"/>
        <s v="Bruna Alcantara"/>
        <s v="Julia Salituro"/>
        <s v="Victtoria Melo de Moura"/>
        <s v="Rafael Vilela"/>
        <s v="Alice Munhos"/>
        <s v="Aila Vitória Vitória De Jesus Rebouças"/>
        <s v="Ana luiza Barros oliveira"/>
        <s v="Thais Lamarck carr portugal santiago"/>
        <s v="Mariana Ferreira"/>
        <s v="tina floris"/>
        <s v="Mariana Nicoliello"/>
        <s v="Laila Brito"/>
        <s v="Inaya Monteiro"/>
        <s v="Julia Frigatto"/>
        <s v="Carolina Fiorotti"/>
        <s v="Tais Malagoli"/>
        <s v="Maria Eduarda Nascimento de Moura"/>
        <s v="Marina Araújo"/>
        <s v="Juliana Carvalho"/>
        <s v="Isabella de Andrade"/>
        <s v="Iara Muzzi"/>
        <s v="Natalia Mota"/>
        <s v="Renata Roboredo"/>
        <s v="Julia Altoé"/>
        <s v="Júlia Facure Fernandes"/>
        <s v="luiza lima guimaraes"/>
        <s v="Rafael Cavalieri dos Santos"/>
        <s v="Sílvia Vilas Boas Ventura"/>
        <s v="mariana Tomazi"/>
        <s v="isabela guimarães"/>
        <s v="livia coutinho"/>
        <s v="Adriana surette"/>
        <s v="LIVIA OLIVEIRA"/>
        <s v="AMANDA COELHO"/>
        <s v="ANA CLARA FUCHS"/>
        <s v="juliana duraes"/>
        <s v="ISABELLE MUNDIM"/>
        <s v="THAIS NETTO"/>
        <s v="bernardo Graciano"/>
        <s v="simone cabral"/>
        <s v="danielle graciano"/>
        <s v="layla nogueira"/>
        <s v="luiza luz"/>
        <s v="fernanda pedrosa"/>
        <s v="victoria bias fortes"/>
        <s v="izabel oliveira"/>
        <s v="tamara Komatsu"/>
        <s v="iliana noronha"/>
        <s v="katia queiroz"/>
        <s v="Luiza Schiavini"/>
        <s v="Alexandra Burnier"/>
        <s v="Livia nunes"/>
        <s v="Karina Cariello"/>
        <s v="ana vitória luz"/>
        <s v="Maria Laura Vieira"/>
        <s v="Cecí Roessler"/>
        <s v="Maria Laura Pelegrino"/>
        <s v="Gabriela Gonze Norder"/>
        <s v="Gabriela Vaz"/>
        <s v="GIOVANNA RIBEIRO"/>
        <s v="Julia Figueiredo"/>
        <s v="bruna mundim"/>
        <s v="Ingrid lapouble"/>
        <s v="Michelle Marques"/>
        <s v="Kamille Martinho"/>
        <s v="Maria Manuela Sarmento Dutra"/>
        <s v="carolina teixeira"/>
        <s v="Luíza Pires da Silveira"/>
        <s v="Fernanda Artiaga"/>
        <s v="CLAUDIA MANCINI"/>
        <s v="Isabela Albricker"/>
        <s v="Jamilly Vidigal"/>
        <s v="Bruna Valente"/>
        <s v="Sophia Turci Rosenthal"/>
        <s v="leal Gabriela"/>
        <s v="Nadia Reiter"/>
        <s v="isabella popik"/>
        <s v="maria de fatima pedrosa"/>
        <s v="Heloisa Feitosa"/>
        <s v="antonietta driaca"/>
        <s v="Paolla Rodrigues Moreira"/>
        <s v="Andrelly Nicole"/>
        <s v="sara muzzi"/>
        <s v="marilena ferreira"/>
        <s v="edna carvalho"/>
        <s v="bruna trad"/>
        <s v="Luiza Vasconcelos"/>
        <s v="Raissa Carvalhido Balzana"/>
        <s v="Gabriella Ferreira"/>
        <s v="Vania Melo"/>
        <s v="maria eduarda Schuttenberg"/>
        <s v="Beatriz Rodrigues"/>
        <s v="LETICIA VALLE"/>
        <s v="Thainara Abreu"/>
        <s v="Mayara Suzane Gomes de Lima"/>
        <s v="Juliana Cunha"/>
        <s v="ISABELA MARTINS"/>
        <s v="Bruna Costa"/>
        <s v="Silvia Farias"/>
        <s v="silvia rolla"/>
        <s v="Livia Kato"/>
        <s v="daniella avanzi leonardi"/>
        <s v="Jaqueline Giandoso"/>
        <s v="paula saric"/>
        <s v="Luiza Mejias"/>
        <s v="Lívia Quixadá Costa"/>
        <s v="Julia De assis rosa meyrelles"/>
        <s v="Isabella Ferri"/>
        <s v="stephanie Matsumoto"/>
        <s v="claudia saraiva"/>
        <s v="Victoria Santiago"/>
        <s v="Julia Azevedo"/>
        <s v="Maria Fernanda Cabral Chaves"/>
        <s v="Mariana Rossetti"/>
        <s v="Fatima Pedrosa"/>
        <s v="denise costa"/>
        <s v="sofia albertini"/>
        <s v="marcella Amorim"/>
        <s v="Ana Beatriz Santos"/>
        <s v="Maria Eduarda Lourenço"/>
        <s v="Maria carolina Guimaraes"/>
        <s v="maria fernanda bertolini"/>
        <s v="Naiara Azevedo"/>
        <s v="Michaella Batista"/>
        <s v="Paula Guimaraes"/>
        <s v="Renata Martins da Costa Athayde"/>
      </sharedItems>
    </cacheField>
    <cacheField name="CNPJ" numFmtId="0">
      <sharedItems containsBlank="1" containsMixedTypes="1" containsNumber="1" containsInteger="1" minValue="1231003057" maxValue="87230755204"/>
    </cacheField>
    <cacheField name="IE" numFmtId="0">
      <sharedItems containsNonDate="0" containsString="0" containsBlank="1"/>
    </cacheField>
    <cacheField name="RG" numFmtId="0">
      <sharedItems containsNonDate="0" containsString="0" containsBlank="1"/>
    </cacheField>
    <cacheField name="Endereço" numFmtId="0">
      <sharedItems containsBlank="1"/>
    </cacheField>
    <cacheField name="Número2" numFmtId="0">
      <sharedItems containsBlank="1" containsMixedTypes="1" containsNumber="1" containsInteger="1" minValue="1" maxValue="6594"/>
    </cacheField>
    <cacheField name="Complemento" numFmtId="0">
      <sharedItems containsBlank="1" containsMixedTypes="1" containsNumber="1" containsInteger="1" minValue="3" maxValue="2004"/>
    </cacheField>
    <cacheField name="Cidade" numFmtId="0">
      <sharedItems containsBlank="1"/>
    </cacheField>
    <cacheField name="Bairro" numFmtId="0">
      <sharedItems containsBlank="1"/>
    </cacheField>
    <cacheField name="CEP" numFmtId="0">
      <sharedItems containsBlank="1" containsMixedTypes="1" containsNumber="1" containsInteger="1" minValue="1307012" maxValue="78850000"/>
    </cacheField>
    <cacheField name="UF" numFmtId="0">
      <sharedItems containsBlank="1"/>
    </cacheField>
    <cacheField name="Email" numFmtId="0">
      <sharedItems containsBlank="1"/>
    </cacheField>
    <cacheField name="Celular" numFmtId="0">
      <sharedItems containsBlank="1"/>
    </cacheField>
    <cacheField name="Telefone" numFmtId="0">
      <sharedItems containsBlank="1" containsMixedTypes="1" containsNumber="1" containsInteger="1" minValue="3125151976" maxValue="989997062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7">
  <r>
    <s v="Tricot cropped verde oliva"/>
    <m/>
    <n v="1"/>
    <n v="198"/>
    <n v="0"/>
    <n v="0"/>
    <n v="0"/>
    <n v="27.7"/>
    <n v="198"/>
    <n v="225.7"/>
    <x v="0"/>
    <x v="0"/>
    <s v="9961_9961"/>
    <m/>
    <x v="0"/>
    <x v="0"/>
    <m/>
    <x v="0"/>
    <s v="076.011.466-85"/>
    <m/>
    <m/>
    <s v="Rua dr Basilio Santiago 431"/>
    <n v="431"/>
    <s v="Casa"/>
    <s v="Conceição do Mato Dentro"/>
    <s v="Centro"/>
    <s v="35.860-000"/>
    <s v="MG"/>
    <s v="mariguerra25@gmail.com"/>
    <m/>
    <s v="(31) 99700-6677"/>
  </r>
  <r>
    <s v="Calça pantalona linhão lilás"/>
    <s v="21MAI1CL01_03-1"/>
    <n v="1"/>
    <n v="198"/>
    <n v="0"/>
    <n v="0"/>
    <n v="0"/>
    <n v="15"/>
    <n v="387"/>
    <n v="402"/>
    <x v="1"/>
    <x v="1"/>
    <s v="9963_9963"/>
    <m/>
    <x v="0"/>
    <x v="0"/>
    <m/>
    <x v="1"/>
    <s v="131.673.976-75"/>
    <m/>
    <m/>
    <s v="Rua Felipe dos Santos"/>
    <n v="319"/>
    <s v="Apto 100-"/>
    <s v="Belo Horizonte"/>
    <s v="Lourdes"/>
    <s v="30.180-160"/>
    <s v="MG"/>
    <s v="juliagodinho2112@gmail.com"/>
    <m/>
    <s v="(31) 99905-0448"/>
  </r>
  <r>
    <s v="Cropped linhão trançado lilás"/>
    <s v="21MAI1CR01_03"/>
    <n v="1"/>
    <n v="189"/>
    <n v="0"/>
    <n v="0"/>
    <n v="0"/>
    <n v="15"/>
    <n v="387"/>
    <n v="402"/>
    <x v="1"/>
    <x v="1"/>
    <s v="9963_9963"/>
    <m/>
    <x v="0"/>
    <x v="0"/>
    <m/>
    <x v="1"/>
    <s v="131.673.976-75"/>
    <m/>
    <m/>
    <s v="Rua Felipe dos Santos"/>
    <n v="319"/>
    <s v="Apto 100-"/>
    <s v="Belo Horizonte"/>
    <s v="Lourdes"/>
    <s v="30.180-160"/>
    <s v="MG"/>
    <s v="juliagodinho2112@gmail.com"/>
    <m/>
    <s v="(31) 99905-0448"/>
  </r>
  <r>
    <s v="Calça Red lips - M"/>
    <m/>
    <n v="1"/>
    <n v="122.85"/>
    <m/>
    <n v="0"/>
    <n v="0"/>
    <n v="15"/>
    <n v="122.85"/>
    <n v="137.85"/>
    <x v="1"/>
    <x v="2"/>
    <s v="9964_9964"/>
    <m/>
    <x v="0"/>
    <x v="0"/>
    <m/>
    <x v="2"/>
    <s v="135.499.816-27"/>
    <m/>
    <m/>
    <s v="Avenida Barão Homem de Melo"/>
    <n v="1769"/>
    <s v="casa ao lado da Barão vidros"/>
    <s v="Belo Horizonte"/>
    <s v="Santa Sofia"/>
    <s v="30.451-381"/>
    <s v="MG"/>
    <s v="analauramaduro99@gmail.com"/>
    <m/>
    <s v="(31) 99845-3633"/>
  </r>
  <r>
    <s v="Calça pantalona linhão pistache"/>
    <s v="21MAI1CL01_03"/>
    <n v="1"/>
    <n v="198"/>
    <n v="0"/>
    <n v="0"/>
    <n v="50.02"/>
    <n v="15"/>
    <n v="500.2"/>
    <n v="465.18"/>
    <x v="2"/>
    <x v="3"/>
    <s v="9943_9943"/>
    <m/>
    <x v="0"/>
    <x v="0"/>
    <m/>
    <x v="3"/>
    <s v="133.511.946-92"/>
    <m/>
    <m/>
    <s v="Rua Santa Rita Durão"/>
    <n v="1194"/>
    <s v="Edíficio Parklane apto 1601"/>
    <s v="Belo Horizonte"/>
    <s v="Savassi"/>
    <s v="30140-111"/>
    <s v="MG"/>
    <s v="laurabatistasbr@gmail.com"/>
    <m/>
    <s v="(37) 99170-6414"/>
  </r>
  <r>
    <s v="Top malha canelada preto"/>
    <s v="21MAR1CTO01_01"/>
    <n v="1"/>
    <n v="79"/>
    <n v="0"/>
    <n v="0"/>
    <n v="50.02"/>
    <n v="15"/>
    <n v="500.2"/>
    <n v="465.18"/>
    <x v="2"/>
    <x v="3"/>
    <s v="9943_9943"/>
    <m/>
    <x v="0"/>
    <x v="0"/>
    <m/>
    <x v="3"/>
    <s v="133.511.946-92"/>
    <m/>
    <m/>
    <s v="Rua Santa Rita Durão"/>
    <n v="1194"/>
    <s v="Edíficio Parklane apto 1601"/>
    <s v="Belo Horizonte"/>
    <s v="Savassi"/>
    <s v="30140-111"/>
    <s v="MG"/>
    <s v="laurabatistasbr@gmail.com"/>
    <m/>
    <s v="(37) 99170-6414"/>
  </r>
  <r>
    <s v="Vestido manga bufante coral - M"/>
    <m/>
    <n v="1"/>
    <n v="223.2"/>
    <m/>
    <n v="0"/>
    <n v="50.02"/>
    <n v="15"/>
    <n v="500.2"/>
    <n v="465.18"/>
    <x v="2"/>
    <x v="3"/>
    <s v="9943_9943"/>
    <m/>
    <x v="0"/>
    <x v="0"/>
    <m/>
    <x v="3"/>
    <s v="133.511.946-92"/>
    <m/>
    <m/>
    <s v="Rua Santa Rita Durão"/>
    <n v="1194"/>
    <s v="Edíficio Parklane apto 1601"/>
    <s v="Belo Horizonte"/>
    <s v="Savassi"/>
    <s v="30140-111"/>
    <s v="MG"/>
    <s v="laurabatistasbr@gmail.com"/>
    <m/>
    <s v="(37) 99170-6414"/>
  </r>
  <r>
    <s v="Calça pantalona linhão lilás"/>
    <s v="21MAI1CL01_03-1"/>
    <n v="1"/>
    <n v="198"/>
    <n v="0"/>
    <n v="0"/>
    <n v="19.8"/>
    <n v="24.8"/>
    <n v="198"/>
    <n v="203"/>
    <x v="3"/>
    <x v="4"/>
    <s v="9965_9965"/>
    <m/>
    <x v="0"/>
    <x v="0"/>
    <m/>
    <x v="4"/>
    <s v="208.692.417-88"/>
    <m/>
    <m/>
    <s v="Avenida Doutor Mário Guimarães"/>
    <n v="863"/>
    <s v="Apto 702"/>
    <s v="Nova Iguaçu"/>
    <s v="Centro"/>
    <s v="26.255-230"/>
    <s v="RJ"/>
    <s v="matos.fernanda0401@gmail.com"/>
    <m/>
    <s v="(21) 99870-6064"/>
  </r>
  <r>
    <s v="Saia drapeada preta"/>
    <s v="21MAI1SA01_01"/>
    <n v="1"/>
    <n v="169"/>
    <n v="0"/>
    <n v="0"/>
    <n v="0"/>
    <n v="15"/>
    <n v="169"/>
    <n v="184"/>
    <x v="3"/>
    <x v="5"/>
    <s v="9966_9966"/>
    <m/>
    <x v="0"/>
    <x v="0"/>
    <m/>
    <x v="5"/>
    <s v="106.329.226-30"/>
    <m/>
    <m/>
    <s v="Rua Paraúna"/>
    <n v="184"/>
    <m/>
    <s v="Belo Horizonte"/>
    <s v="Serrano"/>
    <s v="30.882-410"/>
    <s v="MG"/>
    <s v="carollessa00@hotmail.com"/>
    <m/>
    <s v="(31) 98626-1753"/>
  </r>
  <r>
    <s v="Calça pantalona linho off white"/>
    <s v="20DEZ1CL01_13"/>
    <n v="1"/>
    <n v="151.19999999999999"/>
    <n v="0"/>
    <n v="0"/>
    <n v="15.12"/>
    <n v="24.8"/>
    <n v="151.19999999999999"/>
    <n v="160.88"/>
    <x v="3"/>
    <x v="6"/>
    <s v="9967_9967"/>
    <m/>
    <x v="0"/>
    <x v="0"/>
    <m/>
    <x v="6"/>
    <s v="703.071.551-96"/>
    <m/>
    <m/>
    <s v="Rua Bernardino de Campos"/>
    <n v="491"/>
    <s v="Apto 80 edificio lira"/>
    <s v="Ribeirão Preto"/>
    <s v="Centro"/>
    <s v="14015-130"/>
    <s v="SP"/>
    <s v="fefesteves@gmail.com"/>
    <m/>
    <s v="(62) 99814-9099"/>
  </r>
  <r>
    <s v="Top golinha azul"/>
    <m/>
    <n v="1"/>
    <n v="79"/>
    <n v="0"/>
    <n v="0"/>
    <n v="0"/>
    <n v="27.8"/>
    <n v="248"/>
    <n v="275.8"/>
    <x v="4"/>
    <x v="7"/>
    <s v="9968_9968"/>
    <m/>
    <x v="0"/>
    <x v="0"/>
    <m/>
    <x v="7"/>
    <s v="161.788.547-90"/>
    <m/>
    <m/>
    <s v="Rua Joaquim Lírio"/>
    <s v="número 619"/>
    <s v="apartamento 603"/>
    <s v="Vitória"/>
    <s v="Praia do Canto"/>
    <s v="29055-460"/>
    <s v="ES"/>
    <s v="isadora.noronha@hotmail.com"/>
    <m/>
    <s v="(27) 99623-0607"/>
  </r>
  <r>
    <s v="Saia drapeada azul"/>
    <m/>
    <n v="1"/>
    <n v="169"/>
    <n v="0"/>
    <n v="0"/>
    <n v="0"/>
    <n v="27.8"/>
    <n v="248"/>
    <n v="275.8"/>
    <x v="4"/>
    <x v="7"/>
    <s v="9968_9968"/>
    <m/>
    <x v="0"/>
    <x v="0"/>
    <m/>
    <x v="7"/>
    <s v="161.788.547-90"/>
    <m/>
    <m/>
    <s v="Rua Joaquim Lírio"/>
    <s v="número 619"/>
    <s v="apartamento 603"/>
    <s v="Vitória"/>
    <s v="Praia do Canto"/>
    <s v="29055-460"/>
    <s v="ES"/>
    <s v="isadora.noronha@hotmail.com"/>
    <m/>
    <s v="(27) 99623-0607"/>
  </r>
  <r>
    <s v="Vestido mídi drapeado preto"/>
    <s v="21MAI1VT02_01"/>
    <n v="1"/>
    <n v="298"/>
    <n v="0"/>
    <n v="0"/>
    <n v="0"/>
    <n v="0"/>
    <n v="596"/>
    <n v="596"/>
    <x v="4"/>
    <x v="8"/>
    <s v="9969_9969"/>
    <m/>
    <x v="0"/>
    <x v="0"/>
    <m/>
    <x v="8"/>
    <s v="111.399.056-27"/>
    <m/>
    <m/>
    <s v="Rua Cayowaá"/>
    <n v="1082"/>
    <n v="43"/>
    <s v="São Paulo"/>
    <s v="Perdizes"/>
    <s v="05018-001"/>
    <s v="SP"/>
    <s v="luisalapertosa@gmail.com"/>
    <m/>
    <s v="(31) 99275-2654"/>
  </r>
  <r>
    <s v="Vestido mídi drapeado verde"/>
    <s v="21MAI1VT02_76"/>
    <n v="1"/>
    <n v="298"/>
    <n v="0"/>
    <n v="0"/>
    <n v="0"/>
    <n v="0"/>
    <n v="596"/>
    <n v="596"/>
    <x v="4"/>
    <x v="8"/>
    <s v="9969_9969"/>
    <m/>
    <x v="0"/>
    <x v="0"/>
    <m/>
    <x v="8"/>
    <s v="111.399.056-27"/>
    <m/>
    <m/>
    <s v="Rua Cayowaá"/>
    <n v="1082"/>
    <n v="43"/>
    <s v="São Paulo"/>
    <s v="Perdizes"/>
    <s v="05018-001"/>
    <s v="SP"/>
    <s v="luisalapertosa@gmail.com"/>
    <m/>
    <s v="(31) 99275-2654"/>
  </r>
  <r>
    <s v="Tricot manga cestaria roxo"/>
    <s v="21MAI1TRI04_72"/>
    <n v="1"/>
    <n v="198"/>
    <n v="0"/>
    <n v="0"/>
    <n v="0"/>
    <n v="15"/>
    <n v="198"/>
    <n v="213"/>
    <x v="5"/>
    <x v="9"/>
    <s v="9970_9970"/>
    <m/>
    <x v="0"/>
    <x v="0"/>
    <m/>
    <x v="9"/>
    <s v="900.029.206-97"/>
    <m/>
    <m/>
    <s v="Rua Araújo Ribeiro"/>
    <n v="95"/>
    <s v="Apto 601"/>
    <s v="Belo Horizonte"/>
    <s v="Vila Paris"/>
    <s v="30380-710"/>
    <s v="MG"/>
    <s v="alinedrummond1@hotmail.com"/>
    <m/>
    <s v="(31) 99999-3371"/>
  </r>
  <r>
    <s v="Body decote quadrado preto"/>
    <s v="21MAI1BO01_01"/>
    <n v="1"/>
    <n v="189"/>
    <n v="0"/>
    <n v="0"/>
    <n v="300"/>
    <n v="24.3"/>
    <n v="387"/>
    <n v="111.3"/>
    <x v="5"/>
    <x v="10"/>
    <s v="9971_9971"/>
    <m/>
    <x v="0"/>
    <x v="0"/>
    <m/>
    <x v="10"/>
    <s v="155.516.496-01"/>
    <m/>
    <m/>
    <s v="Rua Hilda Coelho Guimarães"/>
    <n v="60"/>
    <s v="Casa"/>
    <s v="Caratinga"/>
    <s v="Dos Rodoviários"/>
    <s v="35.300-270"/>
    <s v="MG"/>
    <s v="marielice765@outlook.com"/>
    <m/>
    <n v="33999856678"/>
  </r>
  <r>
    <s v="Tricot cropped verde oliva"/>
    <m/>
    <n v="1"/>
    <n v="198"/>
    <n v="0"/>
    <n v="0"/>
    <n v="300"/>
    <n v="24.3"/>
    <n v="387"/>
    <n v="111.3"/>
    <x v="5"/>
    <x v="10"/>
    <s v="9971_9971"/>
    <m/>
    <x v="0"/>
    <x v="0"/>
    <m/>
    <x v="10"/>
    <s v="155.516.496-01"/>
    <m/>
    <m/>
    <s v="Rua Hilda Coelho Guimarães"/>
    <n v="60"/>
    <s v="Casa"/>
    <s v="Caratinga"/>
    <s v="Dos Rodoviários"/>
    <s v="35.300-270"/>
    <s v="MG"/>
    <s v="marielice765@outlook.com"/>
    <m/>
    <n v="33999856678"/>
  </r>
  <r>
    <s v="Cropped linhão trançado preto"/>
    <m/>
    <n v="1"/>
    <n v="189"/>
    <n v="0"/>
    <n v="0"/>
    <n v="0"/>
    <n v="24.8"/>
    <n v="189"/>
    <n v="213.8"/>
    <x v="6"/>
    <x v="11"/>
    <s v="9972_9972"/>
    <m/>
    <x v="0"/>
    <x v="0"/>
    <m/>
    <x v="11"/>
    <s v="588.471.928-03"/>
    <m/>
    <m/>
    <s v="Rua Lisboa"/>
    <n v="54"/>
    <s v="Condomínio Campos do conde, 1100"/>
    <s v="Santana de Parnaíba"/>
    <s v="Paiol Velho"/>
    <s v="06543-345"/>
    <s v="SP"/>
    <s v="giovannafbuenno@gmail.com"/>
    <m/>
    <s v="(11) 94745-6809"/>
  </r>
  <r>
    <s v="Calça cenoura verde"/>
    <s v="20OUT1CL01_07"/>
    <n v="1"/>
    <n v="122.85"/>
    <n v="0"/>
    <n v="0"/>
    <n v="0"/>
    <n v="0"/>
    <n v="579.85"/>
    <n v="579.85"/>
    <x v="6"/>
    <x v="12"/>
    <s v="9973_9973"/>
    <m/>
    <x v="0"/>
    <x v="0"/>
    <m/>
    <x v="12"/>
    <s v="110.097.276-56"/>
    <m/>
    <m/>
    <s v="Rua Ouro Preto"/>
    <n v="1407"/>
    <n v="801"/>
    <s v="Belo Horizonte"/>
    <s v="Santo Agostinho"/>
    <s v="30.170-041"/>
    <s v="MG"/>
    <s v="silveiraaclara@gmail.com"/>
    <m/>
    <s v="(31) 98773-1888"/>
  </r>
  <r>
    <s v="Vestido mídi drapeado preto"/>
    <s v="21MAI1VT02_01"/>
    <n v="1"/>
    <n v="298"/>
    <n v="0"/>
    <n v="0"/>
    <n v="0"/>
    <n v="0"/>
    <n v="579.85"/>
    <n v="579.85"/>
    <x v="6"/>
    <x v="12"/>
    <s v="9973_9973"/>
    <m/>
    <x v="0"/>
    <x v="0"/>
    <m/>
    <x v="12"/>
    <s v="110.097.276-56"/>
    <m/>
    <m/>
    <s v="Rua Ouro Preto"/>
    <n v="1407"/>
    <n v="801"/>
    <s v="Belo Horizonte"/>
    <s v="Santo Agostinho"/>
    <s v="30.170-041"/>
    <s v="MG"/>
    <s v="silveiraaclara@gmail.com"/>
    <m/>
    <s v="(31) 98773-1888"/>
  </r>
  <r>
    <s v="Short bolso largo coral"/>
    <s v="21MAR1SHO01_84"/>
    <n v="1"/>
    <n v="159"/>
    <n v="0"/>
    <n v="0"/>
    <n v="0"/>
    <n v="0"/>
    <n v="579.85"/>
    <n v="579.85"/>
    <x v="6"/>
    <x v="12"/>
    <s v="9973_9973"/>
    <m/>
    <x v="0"/>
    <x v="0"/>
    <m/>
    <x v="12"/>
    <s v="110.097.276-56"/>
    <m/>
    <m/>
    <s v="Rua Ouro Preto"/>
    <n v="1407"/>
    <n v="801"/>
    <s v="Belo Horizonte"/>
    <s v="Santo Agostinho"/>
    <s v="30.170-041"/>
    <s v="MG"/>
    <s v="silveiraaclara@gmail.com"/>
    <m/>
    <s v="(31) 98773-1888"/>
  </r>
  <r>
    <s v="Calça cenoura azul"/>
    <s v="20OUT1CL01_16"/>
    <n v="1"/>
    <n v="122.85"/>
    <n v="0"/>
    <n v="0"/>
    <n v="0"/>
    <n v="45.8"/>
    <n v="345.55"/>
    <n v="391.35"/>
    <x v="7"/>
    <x v="13"/>
    <s v="9974_9974"/>
    <m/>
    <x v="1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Top lastex xadrez azul"/>
    <s v="20OUT1TO02_16"/>
    <n v="1"/>
    <n v="63.7"/>
    <n v="0"/>
    <n v="0"/>
    <n v="0"/>
    <n v="45.8"/>
    <n v="345.55"/>
    <n v="391.35"/>
    <x v="7"/>
    <x v="13"/>
    <s v="9974_9974"/>
    <m/>
    <x v="1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Vestido decote costas preto"/>
    <s v="21MAR1CVTO01_01"/>
    <n v="1"/>
    <n v="159"/>
    <n v="0"/>
    <n v="0"/>
    <n v="0"/>
    <n v="45.8"/>
    <n v="345.55"/>
    <n v="391.35"/>
    <x v="7"/>
    <x v="13"/>
    <s v="9974_9974"/>
    <m/>
    <x v="1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Calça cenoura azul"/>
    <s v="20OUT1CL01_16"/>
    <n v="1"/>
    <n v="122.85"/>
    <n v="0"/>
    <n v="0"/>
    <n v="0"/>
    <n v="0"/>
    <n v="584.54999999999995"/>
    <n v="584.54999999999995"/>
    <x v="7"/>
    <x v="14"/>
    <s v="9975_9975"/>
    <m/>
    <x v="0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Top lastex xadrez azul"/>
    <s v="20OUT1TO02_16"/>
    <n v="1"/>
    <n v="63.7"/>
    <n v="0"/>
    <n v="0"/>
    <n v="0"/>
    <n v="0"/>
    <n v="584.54999999999995"/>
    <n v="584.54999999999995"/>
    <x v="7"/>
    <x v="14"/>
    <s v="9975_9975"/>
    <m/>
    <x v="0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Calça Sol"/>
    <s v="21ABR2CL02_37"/>
    <n v="1"/>
    <n v="239"/>
    <n v="0"/>
    <n v="0"/>
    <n v="0"/>
    <n v="0"/>
    <n v="584.54999999999995"/>
    <n v="584.54999999999995"/>
    <x v="7"/>
    <x v="14"/>
    <s v="9975_9975"/>
    <m/>
    <x v="0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Vestido decote costas preto"/>
    <s v="21MAR1CVTO01_01"/>
    <n v="1"/>
    <n v="159"/>
    <n v="0"/>
    <n v="0"/>
    <n v="0"/>
    <n v="0"/>
    <n v="584.54999999999995"/>
    <n v="584.54999999999995"/>
    <x v="7"/>
    <x v="14"/>
    <s v="9975_9975"/>
    <m/>
    <x v="0"/>
    <x v="0"/>
    <m/>
    <x v="13"/>
    <s v="470.294.738-92"/>
    <m/>
    <m/>
    <s v="Rua Mathilde de Abreu"/>
    <n v="320"/>
    <s v="bloco 1 apto 4"/>
    <s v="Taboão da Serra"/>
    <s v="Parque Marabá"/>
    <s v="06766-090"/>
    <s v="SP"/>
    <s v="contato.amelchioretto@gmail.com"/>
    <m/>
    <s v="(11) 98957-7646"/>
  </r>
  <r>
    <s v="Macacão trançado cru"/>
    <s v="21MAR1MA01_13"/>
    <n v="1"/>
    <n v="249"/>
    <n v="0"/>
    <n v="0"/>
    <n v="0"/>
    <n v="29.4"/>
    <n v="323"/>
    <n v="352.4"/>
    <x v="7"/>
    <x v="15"/>
    <s v="9976_9976"/>
    <m/>
    <x v="0"/>
    <x v="0"/>
    <m/>
    <x v="14"/>
    <s v="845.897.017-15"/>
    <m/>
    <m/>
    <s v="Rua Farinha Filho"/>
    <n v="5"/>
    <s v="Apt 801"/>
    <s v="Nova Friburgo"/>
    <s v="Centro"/>
    <s v="28.610-280"/>
    <s v="RJ"/>
    <s v="elainemattosamaral2@gmail.com"/>
    <m/>
    <s v="(22) 99610-6488"/>
  </r>
  <r>
    <s v="Calça Babado Verde - M"/>
    <m/>
    <n v="1"/>
    <n v="74"/>
    <m/>
    <n v="0"/>
    <n v="0"/>
    <n v="29.4"/>
    <n v="323"/>
    <n v="352.4"/>
    <x v="7"/>
    <x v="15"/>
    <s v="9976_9976"/>
    <m/>
    <x v="0"/>
    <x v="0"/>
    <m/>
    <x v="14"/>
    <s v="845.897.017-15"/>
    <m/>
    <m/>
    <s v="Rua Farinha Filho"/>
    <n v="5"/>
    <s v="Apt 801"/>
    <s v="Nova Friburgo"/>
    <s v="Centro"/>
    <s v="28.610-280"/>
    <s v="RJ"/>
    <s v="elainemattosamaral2@gmail.com"/>
    <m/>
    <s v="(22) 99610-6488"/>
  </r>
  <r>
    <s v="Vestido decote costas preto"/>
    <s v="21MAR1CVTO01_01"/>
    <n v="1"/>
    <n v="159"/>
    <n v="0"/>
    <n v="0"/>
    <n v="15.9"/>
    <n v="15"/>
    <n v="159"/>
    <n v="158.1"/>
    <x v="8"/>
    <x v="16"/>
    <s v="9977_9977"/>
    <m/>
    <x v="0"/>
    <x v="0"/>
    <m/>
    <x v="15"/>
    <s v="535.161.256-91"/>
    <m/>
    <m/>
    <s v="Rua Tobias Moscoso"/>
    <n v="272"/>
    <s v="Apto 1300"/>
    <s v="Belo Horizonte"/>
    <s v="Santa Lúcia"/>
    <s v="30350-610"/>
    <s v="MG"/>
    <s v="anaguerrapa@gmail.com"/>
    <m/>
    <s v="(31) 98869-8094"/>
  </r>
  <r>
    <s v="Tricot cacharrel lilás"/>
    <s v="21MAI1TRI05_03"/>
    <n v="1"/>
    <n v="179"/>
    <n v="0"/>
    <n v="0"/>
    <n v="0"/>
    <n v="15"/>
    <n v="477"/>
    <n v="492"/>
    <x v="9"/>
    <x v="17"/>
    <s v="9978_9978"/>
    <m/>
    <x v="0"/>
    <x v="0"/>
    <m/>
    <x v="16"/>
    <s v="107.027.046-60"/>
    <m/>
    <m/>
    <s v="Rua Doutor Pedro Ruela"/>
    <n v="131"/>
    <m/>
    <s v="Belo Horizonte"/>
    <s v="Letícia"/>
    <s v="31.570-100"/>
    <s v="MG"/>
    <s v="camila-correa-vieira@hotmail.com"/>
    <m/>
    <s v="(31) 99506-9590"/>
  </r>
  <r>
    <s v="Vestido mídi drapeado preto"/>
    <s v="21MAI1VT02_01"/>
    <n v="1"/>
    <n v="298"/>
    <n v="0"/>
    <n v="0"/>
    <n v="0"/>
    <n v="15"/>
    <n v="477"/>
    <n v="492"/>
    <x v="9"/>
    <x v="17"/>
    <s v="9978_9978"/>
    <m/>
    <x v="0"/>
    <x v="0"/>
    <m/>
    <x v="16"/>
    <s v="107.027.046-60"/>
    <m/>
    <m/>
    <s v="Rua Doutor Pedro Ruela"/>
    <n v="131"/>
    <m/>
    <s v="Belo Horizonte"/>
    <s v="Letícia"/>
    <s v="31.570-100"/>
    <s v="MG"/>
    <s v="camila-correa-vieira@hotmail.com"/>
    <m/>
    <s v="(31) 99506-9590"/>
  </r>
  <r>
    <s v="Pulôver trama roxo"/>
    <s v="21MAI1PU01_72"/>
    <n v="1"/>
    <n v="179"/>
    <n v="0"/>
    <n v="0"/>
    <n v="0"/>
    <n v="24.3"/>
    <n v="179"/>
    <n v="203.3"/>
    <x v="9"/>
    <x v="18"/>
    <s v="9979_9979"/>
    <m/>
    <x v="0"/>
    <x v="0"/>
    <m/>
    <x v="17"/>
    <s v="980.019.491-68"/>
    <m/>
    <m/>
    <s v="Avenida Nicomedes Alves dos Santos"/>
    <n v="4550"/>
    <s v="Casa 227 - Condomínio The palms"/>
    <s v="Uberlândia"/>
    <s v="Morada da Colina"/>
    <s v="38411-106"/>
    <s v="MG"/>
    <s v="marianamiranda1806@gmail.com"/>
    <m/>
    <s v="(64) 98423-5170"/>
  </r>
  <r>
    <s v="Vestido deuso preto"/>
    <s v="21ABR1VT01_01"/>
    <n v="1"/>
    <n v="298"/>
    <n v="0"/>
    <n v="0"/>
    <n v="29.8"/>
    <n v="15"/>
    <n v="298"/>
    <n v="283.2"/>
    <x v="10"/>
    <x v="19"/>
    <s v="9980_9980"/>
    <m/>
    <x v="0"/>
    <x v="0"/>
    <m/>
    <x v="18"/>
    <s v="096.663.056-40"/>
    <m/>
    <m/>
    <s v="Rua dos Polos"/>
    <n v="181"/>
    <m/>
    <s v="Belo Horizonte"/>
    <s v="Santa Lúcia"/>
    <s v="30360-530"/>
    <s v="MG"/>
    <s v="caiovazmachado@gmail.com"/>
    <m/>
    <s v="(31) 98814-4313"/>
  </r>
  <r>
    <s v="Body decote quadrado preto"/>
    <s v="21MAI1BO01_01"/>
    <n v="1"/>
    <n v="189"/>
    <n v="0"/>
    <n v="0"/>
    <n v="0"/>
    <n v="0"/>
    <n v="567"/>
    <n v="567"/>
    <x v="10"/>
    <x v="20"/>
    <s v="9981_9981"/>
    <m/>
    <x v="0"/>
    <x v="0"/>
    <m/>
    <x v="19"/>
    <s v="099.655.366-51"/>
    <m/>
    <m/>
    <s v="Rua Manoel Aramuni"/>
    <n v="75"/>
    <n v="301"/>
    <s v="Belo Horizonte"/>
    <s v="Conjunto Califórnia"/>
    <s v="30850-610"/>
    <s v="MG"/>
    <s v="taisa865@hotmail.com"/>
    <m/>
    <s v="(31) 98246-3801"/>
  </r>
  <r>
    <s v="Body decote quadrado verde"/>
    <m/>
    <n v="1"/>
    <n v="189"/>
    <n v="0"/>
    <n v="0"/>
    <n v="0"/>
    <n v="0"/>
    <n v="567"/>
    <n v="567"/>
    <x v="10"/>
    <x v="20"/>
    <s v="9981_9981"/>
    <m/>
    <x v="0"/>
    <x v="0"/>
    <m/>
    <x v="19"/>
    <s v="099.655.366-51"/>
    <m/>
    <m/>
    <s v="Rua Manoel Aramuni"/>
    <n v="75"/>
    <n v="301"/>
    <s v="Belo Horizonte"/>
    <s v="Conjunto Califórnia"/>
    <s v="30850-610"/>
    <s v="MG"/>
    <s v="taisa865@hotmail.com"/>
    <m/>
    <s v="(31) 98246-3801"/>
  </r>
  <r>
    <s v="Body decote quadrado azul"/>
    <m/>
    <n v="1"/>
    <n v="189"/>
    <n v="0"/>
    <n v="0"/>
    <n v="0"/>
    <n v="0"/>
    <n v="567"/>
    <n v="567"/>
    <x v="10"/>
    <x v="20"/>
    <s v="9981_9981"/>
    <m/>
    <x v="0"/>
    <x v="0"/>
    <m/>
    <x v="19"/>
    <s v="099.655.366-51"/>
    <m/>
    <m/>
    <s v="Rua Manoel Aramuni"/>
    <n v="75"/>
    <n v="301"/>
    <s v="Belo Horizonte"/>
    <s v="Conjunto Califórnia"/>
    <s v="30850-610"/>
    <s v="MG"/>
    <s v="taisa865@hotmail.com"/>
    <m/>
    <s v="(31) 98246-3801"/>
  </r>
  <r>
    <s v="Calça pantalona linhão preto"/>
    <m/>
    <n v="1"/>
    <n v="198"/>
    <n v="0"/>
    <n v="0"/>
    <n v="19.8"/>
    <n v="22.5"/>
    <n v="198"/>
    <n v="200.7"/>
    <x v="11"/>
    <x v="21"/>
    <s v="9989_9989"/>
    <m/>
    <x v="0"/>
    <x v="0"/>
    <m/>
    <x v="20"/>
    <s v="154.931.046-10"/>
    <m/>
    <m/>
    <s v="Rua Santa Catarina"/>
    <n v="903"/>
    <m/>
    <s v="Sete Lagoas"/>
    <s v="Boa Vista"/>
    <s v="35700-086"/>
    <s v="MG"/>
    <s v="manuela.moss@hotmail.com"/>
    <m/>
    <s v="(31) 99954-0014"/>
  </r>
  <r>
    <s v="Cardigan twinset azul água"/>
    <m/>
    <n v="1"/>
    <n v="189"/>
    <n v="0"/>
    <n v="0"/>
    <n v="0"/>
    <n v="38.200000000000003"/>
    <n v="189"/>
    <n v="227.2"/>
    <x v="12"/>
    <x v="22"/>
    <s v="9990_9990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estruturado verde"/>
    <s v="20OUT1TO01_07"/>
    <n v="1"/>
    <n v="77.349999999999994"/>
    <n v="0"/>
    <n v="0"/>
    <n v="0"/>
    <n v="15"/>
    <n v="77.349999999999994"/>
    <n v="92.35"/>
    <x v="12"/>
    <x v="23"/>
    <s v="9996_9996"/>
    <m/>
    <x v="0"/>
    <x v="0"/>
    <m/>
    <x v="22"/>
    <s v="154.788.536-07"/>
    <m/>
    <m/>
    <s v="Rua Dona Cecília"/>
    <n v="86"/>
    <n v="900"/>
    <s v="Belo Horizonte"/>
    <s v="Serra"/>
    <s v="30220-070"/>
    <s v="MG"/>
    <s v="isabel.bicalho2@gmail.com"/>
    <m/>
    <s v="(31) 99982-1830"/>
  </r>
  <r>
    <s v="Body decote quadrado preto"/>
    <s v="21MAI1BO01_01"/>
    <n v="1"/>
    <n v="113.4"/>
    <n v="0"/>
    <n v="0"/>
    <n v="0"/>
    <n v="0"/>
    <n v="608.4"/>
    <n v="608.4"/>
    <x v="13"/>
    <x v="24"/>
    <s v="9997_9997"/>
    <m/>
    <x v="0"/>
    <x v="0"/>
    <m/>
    <x v="23"/>
    <s v="162.577.467-28"/>
    <m/>
    <m/>
    <s v="Rua Aníbal de Mendonça"/>
    <n v="200"/>
    <s v="Apt 101"/>
    <s v="Rio de Janeiro"/>
    <s v="Ipanema"/>
    <s v="22410-050"/>
    <s v="RJ"/>
    <s v="carolinalmendonca1@gmail.com"/>
    <m/>
    <s v="(21) 97634-1616"/>
  </r>
  <r>
    <s v="Calça pantalona linhão pistache"/>
    <s v="21MAI1CL01_03"/>
    <n v="1"/>
    <n v="118.8"/>
    <n v="0"/>
    <n v="0"/>
    <n v="0"/>
    <n v="0"/>
    <n v="608.4"/>
    <n v="608.4"/>
    <x v="13"/>
    <x v="24"/>
    <s v="9997_9997"/>
    <m/>
    <x v="0"/>
    <x v="0"/>
    <m/>
    <x v="23"/>
    <s v="162.577.467-28"/>
    <m/>
    <m/>
    <s v="Rua Aníbal de Mendonça"/>
    <n v="200"/>
    <s v="Apt 101"/>
    <s v="Rio de Janeiro"/>
    <s v="Ipanema"/>
    <s v="22410-050"/>
    <s v="RJ"/>
    <s v="carolinalmendonca1@gmail.com"/>
    <m/>
    <s v="(21) 97634-1616"/>
  </r>
  <r>
    <s v="Cropped linhão trançado pistache"/>
    <s v="21MAI1CR01_54"/>
    <n v="1"/>
    <n v="113.4"/>
    <n v="0"/>
    <n v="0"/>
    <n v="0"/>
    <n v="0"/>
    <n v="608.4"/>
    <n v="608.4"/>
    <x v="13"/>
    <x v="24"/>
    <s v="9997_9997"/>
    <m/>
    <x v="0"/>
    <x v="0"/>
    <m/>
    <x v="23"/>
    <s v="162.577.467-28"/>
    <m/>
    <m/>
    <s v="Rua Aníbal de Mendonça"/>
    <n v="200"/>
    <s v="Apt 101"/>
    <s v="Rio de Janeiro"/>
    <s v="Ipanema"/>
    <s v="22410-050"/>
    <s v="RJ"/>
    <s v="carolinalmendonca1@gmail.com"/>
    <m/>
    <s v="(21) 97634-1616"/>
  </r>
  <r>
    <s v="Tricot trama verde lima"/>
    <m/>
    <n v="1"/>
    <n v="149.4"/>
    <n v="0"/>
    <n v="0"/>
    <n v="0"/>
    <n v="0"/>
    <n v="608.4"/>
    <n v="608.4"/>
    <x v="13"/>
    <x v="24"/>
    <s v="9997_9997"/>
    <m/>
    <x v="0"/>
    <x v="0"/>
    <m/>
    <x v="23"/>
    <s v="162.577.467-28"/>
    <m/>
    <m/>
    <s v="Rua Aníbal de Mendonça"/>
    <n v="200"/>
    <s v="Apt 101"/>
    <s v="Rio de Janeiro"/>
    <s v="Ipanema"/>
    <s v="22410-050"/>
    <s v="RJ"/>
    <s v="carolinalmendonca1@gmail.com"/>
    <m/>
    <s v="(21) 97634-1616"/>
  </r>
  <r>
    <s v="Body decote quadrado azul"/>
    <m/>
    <n v="1"/>
    <n v="113.4"/>
    <n v="0"/>
    <n v="0"/>
    <n v="0"/>
    <n v="0"/>
    <n v="608.4"/>
    <n v="608.4"/>
    <x v="13"/>
    <x v="24"/>
    <s v="9997_9997"/>
    <m/>
    <x v="0"/>
    <x v="0"/>
    <m/>
    <x v="23"/>
    <s v="162.577.467-28"/>
    <m/>
    <m/>
    <s v="Rua Aníbal de Mendonça"/>
    <n v="200"/>
    <s v="Apt 101"/>
    <s v="Rio de Janeiro"/>
    <s v="Ipanema"/>
    <s v="22410-050"/>
    <s v="RJ"/>
    <s v="carolinalmendonca1@gmail.com"/>
    <m/>
    <s v="(21) 97634-1616"/>
  </r>
  <r>
    <s v="Calça cenoura verde"/>
    <s v="20OUT1CL01_07"/>
    <n v="1"/>
    <n v="98.28"/>
    <n v="0"/>
    <n v="0"/>
    <n v="0"/>
    <n v="15"/>
    <n v="160.16"/>
    <n v="175.16"/>
    <x v="13"/>
    <x v="25"/>
    <s v="9998_9998"/>
    <m/>
    <x v="0"/>
    <x v="0"/>
    <m/>
    <x v="24"/>
    <s v="702.149.746-69"/>
    <m/>
    <m/>
    <s v="Rua Esmeraldo Botelho"/>
    <n v="227"/>
    <n v="102"/>
    <s v="Belo Horizonte"/>
    <s v="Buritis"/>
    <s v="30575-800"/>
    <s v="MG"/>
    <s v="duda@wgontijo.com.br"/>
    <m/>
    <s v="(31) 99988-1511"/>
  </r>
  <r>
    <s v="Top estruturado verde"/>
    <s v="20OUT1TO01_07"/>
    <n v="1"/>
    <n v="61.88"/>
    <n v="0"/>
    <n v="0"/>
    <n v="0"/>
    <n v="15"/>
    <n v="160.16"/>
    <n v="175.16"/>
    <x v="13"/>
    <x v="25"/>
    <s v="9998_9998"/>
    <m/>
    <x v="0"/>
    <x v="0"/>
    <m/>
    <x v="24"/>
    <s v="702.149.746-69"/>
    <m/>
    <m/>
    <s v="Rua Esmeraldo Botelho"/>
    <n v="227"/>
    <n v="102"/>
    <s v="Belo Horizonte"/>
    <s v="Buritis"/>
    <s v="30575-800"/>
    <s v="MG"/>
    <s v="duda@wgontijo.com.br"/>
    <m/>
    <s v="(31) 99988-1511"/>
  </r>
  <r>
    <s v="Vestido camisola curto branco"/>
    <s v="20DEZ1VT02_13"/>
    <n v="1"/>
    <n v="109.92"/>
    <n v="0"/>
    <n v="0"/>
    <n v="0"/>
    <n v="15"/>
    <n v="402.12"/>
    <n v="417.12"/>
    <x v="13"/>
    <x v="26"/>
    <s v="9999_9999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Saia drapeada preta"/>
    <s v="21MAI1SA01_01"/>
    <n v="1"/>
    <n v="101.4"/>
    <n v="0"/>
    <n v="0"/>
    <n v="0"/>
    <n v="15"/>
    <n v="402.12"/>
    <n v="417.12"/>
    <x v="13"/>
    <x v="26"/>
    <s v="9999_9999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Cropped um ombro coral"/>
    <s v="21MAR1CRO01_84"/>
    <n v="1"/>
    <n v="95.4"/>
    <n v="0"/>
    <n v="0"/>
    <n v="0"/>
    <n v="15"/>
    <n v="402.12"/>
    <n v="417.12"/>
    <x v="13"/>
    <x v="26"/>
    <s v="9999_9999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Short bolso largo coral"/>
    <s v="21MAR1SHO01_84"/>
    <n v="1"/>
    <n v="95.4"/>
    <n v="0"/>
    <n v="0"/>
    <n v="0"/>
    <n v="15"/>
    <n v="402.12"/>
    <n v="417.12"/>
    <x v="13"/>
    <x v="26"/>
    <s v="9999_9999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Body decote quadrado preto"/>
    <s v="21MAI1BO01_01"/>
    <n v="1"/>
    <n v="113.4"/>
    <n v="0"/>
    <n v="0"/>
    <n v="0"/>
    <n v="24.9"/>
    <n v="321.72000000000003"/>
    <n v="346.62"/>
    <x v="13"/>
    <x v="27"/>
    <s v="10000_10000"/>
    <m/>
    <x v="0"/>
    <x v="0"/>
    <m/>
    <x v="26"/>
    <s v="094.703.936-86"/>
    <m/>
    <m/>
    <s v="Alagoas"/>
    <n v="77"/>
    <s v="Casa"/>
    <s v="Matozinhos"/>
    <s v="Cruzeiro"/>
    <s v="35720-000"/>
    <s v="MG"/>
    <s v="denise_viana7@hotmail.com"/>
    <m/>
    <s v="(31) 99760-5138"/>
  </r>
  <r>
    <s v="Saia listrada - P"/>
    <m/>
    <n v="1"/>
    <n v="33"/>
    <m/>
    <n v="0"/>
    <n v="0"/>
    <n v="24.9"/>
    <n v="321.72000000000003"/>
    <n v="346.62"/>
    <x v="13"/>
    <x v="27"/>
    <s v="10000_10000"/>
    <m/>
    <x v="0"/>
    <x v="0"/>
    <m/>
    <x v="26"/>
    <s v="094.703.936-86"/>
    <m/>
    <m/>
    <s v="Alagoas"/>
    <n v="77"/>
    <s v="Casa"/>
    <s v="Matozinhos"/>
    <s v="Cruzeiro"/>
    <s v="35720-000"/>
    <s v="MG"/>
    <s v="denise_viana7@hotmail.com"/>
    <m/>
    <s v="(31) 99760-5138"/>
  </r>
  <r>
    <s v="Cropped preto - P"/>
    <m/>
    <n v="1"/>
    <n v="61.92"/>
    <m/>
    <n v="0"/>
    <n v="0"/>
    <n v="24.9"/>
    <n v="321.72000000000003"/>
    <n v="346.62"/>
    <x v="13"/>
    <x v="27"/>
    <s v="10000_10000"/>
    <m/>
    <x v="0"/>
    <x v="0"/>
    <m/>
    <x v="26"/>
    <s v="094.703.936-86"/>
    <m/>
    <m/>
    <s v="Alagoas"/>
    <n v="77"/>
    <s v="Casa"/>
    <s v="Matozinhos"/>
    <s v="Cruzeiro"/>
    <s v="35720-000"/>
    <s v="MG"/>
    <s v="denise_viana7@hotmail.com"/>
    <m/>
    <s v="(31) 99760-5138"/>
  </r>
  <r>
    <s v="Cropped linhão trançado preto"/>
    <m/>
    <n v="1"/>
    <n v="113.4"/>
    <n v="0"/>
    <n v="0"/>
    <n v="0"/>
    <n v="24.9"/>
    <n v="321.72000000000003"/>
    <n v="346.62"/>
    <x v="13"/>
    <x v="27"/>
    <s v="10000_10000"/>
    <m/>
    <x v="0"/>
    <x v="0"/>
    <m/>
    <x v="26"/>
    <s v="094.703.936-86"/>
    <m/>
    <m/>
    <s v="Alagoas"/>
    <n v="77"/>
    <s v="Casa"/>
    <s v="Matozinhos"/>
    <s v="Cruzeiro"/>
    <s v="35720-000"/>
    <s v="MG"/>
    <s v="denise_viana7@hotmail.com"/>
    <m/>
    <s v="(31) 99760-5138"/>
  </r>
  <r>
    <s v="Cropped linhão trançado pistache"/>
    <s v="21MAI1CR01_54"/>
    <n v="1"/>
    <n v="151.19999999999999"/>
    <n v="0"/>
    <n v="0"/>
    <n v="0"/>
    <n v="15"/>
    <n v="286.39999999999998"/>
    <n v="301.39999999999998"/>
    <x v="13"/>
    <x v="28"/>
    <s v="10001_10001"/>
    <m/>
    <x v="2"/>
    <x v="0"/>
    <m/>
    <x v="27"/>
    <s v="080.158.256-36"/>
    <m/>
    <m/>
    <s v="Rua Ludgero Dolabela"/>
    <n v="801"/>
    <s v="Apto 901"/>
    <s v="Belo Horizonte"/>
    <s v="Gutierrez"/>
    <s v="30441-048"/>
    <s v="MG"/>
    <s v="furquimalice@gmail.com"/>
    <m/>
    <s v="(31) 99725-4473"/>
  </r>
  <r>
    <s v="Saia drapeada verde"/>
    <m/>
    <n v="1"/>
    <n v="135.19999999999999"/>
    <n v="0"/>
    <n v="0"/>
    <n v="0"/>
    <n v="15"/>
    <n v="286.39999999999998"/>
    <n v="301.39999999999998"/>
    <x v="13"/>
    <x v="28"/>
    <s v="10001_10001"/>
    <m/>
    <x v="2"/>
    <x v="0"/>
    <m/>
    <x v="27"/>
    <s v="080.158.256-36"/>
    <m/>
    <m/>
    <s v="Rua Ludgero Dolabela"/>
    <n v="801"/>
    <s v="Apto 901"/>
    <s v="Belo Horizonte"/>
    <s v="Gutierrez"/>
    <s v="30441-048"/>
    <s v="MG"/>
    <s v="furquimalice@gmail.com"/>
    <m/>
    <s v="(31) 99725-4473"/>
  </r>
  <r>
    <s v="Calça Sol"/>
    <s v="21ABR2CL02_37"/>
    <n v="1"/>
    <n v="167.3"/>
    <n v="0"/>
    <n v="0"/>
    <n v="0"/>
    <n v="15"/>
    <n v="389.9"/>
    <n v="404.9"/>
    <x v="13"/>
    <x v="29"/>
    <s v="10002_10002"/>
    <m/>
    <x v="0"/>
    <x v="0"/>
    <m/>
    <x v="28"/>
    <s v="117.135.566-18"/>
    <m/>
    <m/>
    <s v="Estrada da Barra da Tijuca"/>
    <n v="431"/>
    <s v="APTO 204"/>
    <s v="Rio de Janeiro"/>
    <s v="Barra da Tijuca"/>
    <s v="22611-201"/>
    <s v="RJ"/>
    <s v="mluizacarvalho03@gmail.com"/>
    <m/>
    <s v="(21) 99551-3818"/>
  </r>
  <r>
    <s v="Vestido decote costas preto"/>
    <s v="21MAR1CVTO01_01"/>
    <n v="1"/>
    <n v="111.3"/>
    <n v="0"/>
    <n v="0"/>
    <n v="0"/>
    <n v="15"/>
    <n v="389.9"/>
    <n v="404.9"/>
    <x v="13"/>
    <x v="29"/>
    <s v="10002_10002"/>
    <m/>
    <x v="0"/>
    <x v="0"/>
    <m/>
    <x v="28"/>
    <s v="117.135.566-18"/>
    <m/>
    <m/>
    <s v="Estrada da Barra da Tijuca"/>
    <n v="431"/>
    <s v="APTO 204"/>
    <s v="Rio de Janeiro"/>
    <s v="Barra da Tijuca"/>
    <s v="22611-201"/>
    <s v="RJ"/>
    <s v="mluizacarvalho03@gmail.com"/>
    <m/>
    <s v="(21) 99551-3818"/>
  </r>
  <r>
    <s v="Short bolso largo branco"/>
    <s v="21MAR1SHO01_13"/>
    <n v="1"/>
    <n v="111.3"/>
    <n v="0"/>
    <n v="0"/>
    <n v="0"/>
    <n v="15"/>
    <n v="389.9"/>
    <n v="404.9"/>
    <x v="13"/>
    <x v="29"/>
    <s v="10002_10002"/>
    <m/>
    <x v="0"/>
    <x v="0"/>
    <m/>
    <x v="28"/>
    <s v="117.135.566-18"/>
    <m/>
    <m/>
    <s v="Estrada da Barra da Tijuca"/>
    <n v="431"/>
    <s v="APTO 204"/>
    <s v="Rio de Janeiro"/>
    <s v="Barra da Tijuca"/>
    <s v="22611-201"/>
    <s v="RJ"/>
    <s v="mluizacarvalho03@gmail.com"/>
    <m/>
    <s v="(21) 99551-3818"/>
  </r>
  <r>
    <s v="Body gola rolê preto"/>
    <s v="20JUL2BD01_01"/>
    <n v="1"/>
    <n v="61.92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Top golinha preto"/>
    <s v="21MAI1TO01_01"/>
    <n v="1"/>
    <n v="47.4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Tricot manga cestaria roxo"/>
    <s v="21MAI1TRI04_72"/>
    <n v="1"/>
    <n v="118.8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Chemise Laranja"/>
    <s v="21MAR1CH01_16"/>
    <n v="1"/>
    <n v="167.4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Tricot cropped verde bandeira"/>
    <m/>
    <n v="1"/>
    <n v="118.8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Cardigan twinset verde bandeira"/>
    <m/>
    <n v="1"/>
    <n v="113.4"/>
    <n v="0"/>
    <n v="0"/>
    <n v="0"/>
    <n v="0"/>
    <n v="627.72"/>
    <n v="627.72"/>
    <x v="13"/>
    <x v="30"/>
    <s v="10003_10003"/>
    <m/>
    <x v="0"/>
    <x v="0"/>
    <m/>
    <x v="29"/>
    <s v="120.311.627-64"/>
    <m/>
    <m/>
    <s v="Rua das Laranjeiras"/>
    <n v="361"/>
    <n v="502"/>
    <s v="Rio de Janeiro"/>
    <s v="Laranjeiras"/>
    <s v="22240-004"/>
    <s v="RJ"/>
    <s v="sissi.teles@gmail.com"/>
    <m/>
    <s v="(21) 98553-0324"/>
  </r>
  <r>
    <s v="Cardigan twinset verde bandeira"/>
    <m/>
    <n v="1"/>
    <n v="170.1"/>
    <n v="0"/>
    <n v="0"/>
    <n v="0"/>
    <n v="15"/>
    <n v="170.1"/>
    <n v="185.1"/>
    <x v="13"/>
    <x v="31"/>
    <s v="10004_10004"/>
    <m/>
    <x v="0"/>
    <x v="0"/>
    <m/>
    <x v="30"/>
    <s v="133.405.386-38"/>
    <m/>
    <m/>
    <s v="Rua Campanha"/>
    <n v="182"/>
    <n v="402"/>
    <s v="Belo Horizonte"/>
    <s v="Carmo"/>
    <s v="30.310-770"/>
    <s v="MG"/>
    <s v="milenafc@outlook.com.br"/>
    <m/>
    <s v="(31) 97128-1808"/>
  </r>
  <r>
    <s v="Calça cenoura verde"/>
    <s v="20OUT1CL01_07"/>
    <n v="1"/>
    <n v="73.709999999999994"/>
    <n v="0"/>
    <n v="0"/>
    <n v="0"/>
    <n v="15"/>
    <n v="352.32"/>
    <n v="367.32"/>
    <x v="13"/>
    <x v="32"/>
    <s v="10005_10005"/>
    <m/>
    <x v="0"/>
    <x v="0"/>
    <m/>
    <x v="31"/>
    <s v="115.906.576-40"/>
    <m/>
    <m/>
    <s v="Rua Pium-I"/>
    <n v="1601"/>
    <n v="1400"/>
    <s v="Belo Horizonte"/>
    <s v="Cruzeiro"/>
    <s v="30310-080"/>
    <s v="MG"/>
    <s v="amandasabahia@hotmail.com"/>
    <m/>
    <s v="(31) 99541-9950"/>
  </r>
  <r>
    <s v="Top estruturado verde"/>
    <s v="20OUT1TO01_07"/>
    <n v="1"/>
    <n v="46.41"/>
    <n v="0"/>
    <n v="0"/>
    <n v="0"/>
    <n v="15"/>
    <n v="352.32"/>
    <n v="367.32"/>
    <x v="13"/>
    <x v="32"/>
    <s v="10005_10005"/>
    <m/>
    <x v="0"/>
    <x v="0"/>
    <m/>
    <x v="31"/>
    <s v="115.906.576-40"/>
    <m/>
    <m/>
    <s v="Rua Pium-I"/>
    <n v="1601"/>
    <n v="1400"/>
    <s v="Belo Horizonte"/>
    <s v="Cruzeiro"/>
    <s v="30310-080"/>
    <s v="MG"/>
    <s v="amandasabahia@hotmail.com"/>
    <m/>
    <s v="(31) 99541-9950"/>
  </r>
  <r>
    <s v="Cropped linhão trançado preto"/>
    <m/>
    <n v="1"/>
    <n v="113.4"/>
    <n v="0"/>
    <n v="0"/>
    <n v="0"/>
    <n v="15"/>
    <n v="352.32"/>
    <n v="367.32"/>
    <x v="13"/>
    <x v="32"/>
    <s v="10005_10005"/>
    <m/>
    <x v="0"/>
    <x v="0"/>
    <m/>
    <x v="31"/>
    <s v="115.906.576-40"/>
    <m/>
    <m/>
    <s v="Rua Pium-I"/>
    <n v="1601"/>
    <n v="1400"/>
    <s v="Belo Horizonte"/>
    <s v="Cruzeiro"/>
    <s v="30310-080"/>
    <s v="MG"/>
    <s v="amandasabahia@hotmail.com"/>
    <m/>
    <s v="(31) 99541-9950"/>
  </r>
  <r>
    <s v="Calça pantalona linhão preto"/>
    <m/>
    <n v="1"/>
    <n v="118.8"/>
    <n v="0"/>
    <n v="0"/>
    <n v="0"/>
    <n v="15"/>
    <n v="352.32"/>
    <n v="367.32"/>
    <x v="13"/>
    <x v="32"/>
    <s v="10005_10005"/>
    <m/>
    <x v="0"/>
    <x v="0"/>
    <m/>
    <x v="31"/>
    <s v="115.906.576-40"/>
    <m/>
    <m/>
    <s v="Rua Pium-I"/>
    <n v="1601"/>
    <n v="1400"/>
    <s v="Belo Horizonte"/>
    <s v="Cruzeiro"/>
    <s v="30310-080"/>
    <s v="MG"/>
    <s v="amandasabahia@hotmail.com"/>
    <m/>
    <s v="(31) 99541-9950"/>
  </r>
  <r>
    <s v="Calça pantalona linhão lilás"/>
    <s v="21MAI1CL01_03-1"/>
    <n v="1"/>
    <n v="118.8"/>
    <n v="0"/>
    <n v="0"/>
    <n v="0"/>
    <n v="45.8"/>
    <n v="285.12"/>
    <n v="330.92"/>
    <x v="13"/>
    <x v="33"/>
    <s v="10006_10006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malha canelada branco"/>
    <s v="21MAR1CTO01_02"/>
    <n v="1"/>
    <n v="47.4"/>
    <n v="0"/>
    <n v="0"/>
    <n v="0"/>
    <n v="45.8"/>
    <n v="285.12"/>
    <n v="330.92"/>
    <x v="13"/>
    <x v="33"/>
    <s v="10006_10006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malha canelada lilás"/>
    <s v="21MAR1CTOO01_03"/>
    <n v="1"/>
    <n v="47.4"/>
    <n v="0"/>
    <n v="0"/>
    <n v="0"/>
    <n v="45.8"/>
    <n v="285.12"/>
    <n v="330.92"/>
    <x v="13"/>
    <x v="33"/>
    <s v="10006_10006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Saia verde água - M"/>
    <m/>
    <n v="1"/>
    <n v="71.52"/>
    <m/>
    <n v="0"/>
    <n v="0"/>
    <n v="45.8"/>
    <n v="285.12"/>
    <n v="330.92"/>
    <x v="13"/>
    <x v="33"/>
    <s v="10006_10006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golinha terra"/>
    <s v="21MAI1TO01_66"/>
    <n v="1"/>
    <n v="47.4"/>
    <n v="0"/>
    <n v="0"/>
    <n v="0"/>
    <n v="41"/>
    <n v="309"/>
    <n v="350"/>
    <x v="13"/>
    <x v="34"/>
    <s v="10007_10007"/>
    <m/>
    <x v="0"/>
    <x v="0"/>
    <m/>
    <x v="32"/>
    <s v="068.402.045-96"/>
    <m/>
    <m/>
    <s v="Rua Vivaldo da Silva Dourado"/>
    <n v="17"/>
    <m/>
    <s v="Ibititá"/>
    <s v="Centro"/>
    <s v="44960-000"/>
    <s v="BA"/>
    <s v="mariaamelia_1@hotmail.com"/>
    <m/>
    <s v="(74) 99125-7966"/>
  </r>
  <r>
    <s v="Vestido curto azul"/>
    <s v="21MAI1VT01_35"/>
    <n v="1"/>
    <n v="118.8"/>
    <n v="0"/>
    <n v="0"/>
    <n v="0"/>
    <n v="41"/>
    <n v="309"/>
    <n v="350"/>
    <x v="13"/>
    <x v="34"/>
    <s v="10007_10007"/>
    <m/>
    <x v="0"/>
    <x v="0"/>
    <m/>
    <x v="32"/>
    <s v="068.402.045-96"/>
    <m/>
    <m/>
    <s v="Rua Vivaldo da Silva Dourado"/>
    <n v="17"/>
    <m/>
    <s v="Ibititá"/>
    <s v="Centro"/>
    <s v="44960-000"/>
    <s v="BA"/>
    <s v="mariaamelia_1@hotmail.com"/>
    <m/>
    <s v="(74) 99125-7966"/>
  </r>
  <r>
    <s v="Vestido decote costas preto"/>
    <s v="21MAR1CVTO01_01"/>
    <n v="1"/>
    <n v="95.4"/>
    <n v="0"/>
    <n v="0"/>
    <n v="0"/>
    <n v="41"/>
    <n v="309"/>
    <n v="350"/>
    <x v="13"/>
    <x v="34"/>
    <s v="10007_10007"/>
    <m/>
    <x v="0"/>
    <x v="0"/>
    <m/>
    <x v="32"/>
    <s v="068.402.045-96"/>
    <m/>
    <m/>
    <s v="Rua Vivaldo da Silva Dourado"/>
    <n v="17"/>
    <m/>
    <s v="Ibititá"/>
    <s v="Centro"/>
    <s v="44960-000"/>
    <s v="BA"/>
    <s v="mariaamelia_1@hotmail.com"/>
    <m/>
    <s v="(74) 99125-7966"/>
  </r>
  <r>
    <s v="Top golinha verde"/>
    <m/>
    <n v="1"/>
    <n v="47.4"/>
    <n v="0"/>
    <n v="0"/>
    <n v="0"/>
    <n v="41"/>
    <n v="309"/>
    <n v="350"/>
    <x v="13"/>
    <x v="34"/>
    <s v="10007_10007"/>
    <m/>
    <x v="0"/>
    <x v="0"/>
    <m/>
    <x v="32"/>
    <s v="068.402.045-96"/>
    <m/>
    <m/>
    <s v="Rua Vivaldo da Silva Dourado"/>
    <n v="17"/>
    <m/>
    <s v="Ibititá"/>
    <s v="Centro"/>
    <s v="44960-000"/>
    <s v="BA"/>
    <s v="mariaamelia_1@hotmail.com"/>
    <m/>
    <s v="(74) 99125-7966"/>
  </r>
  <r>
    <s v="Argola torcida prata"/>
    <s v="AGO2CO010_89"/>
    <n v="1"/>
    <n v="14.4"/>
    <n v="0"/>
    <n v="0"/>
    <n v="0"/>
    <n v="15"/>
    <n v="243.6"/>
    <n v="258.60000000000002"/>
    <x v="13"/>
    <x v="35"/>
    <s v="10008_10008"/>
    <m/>
    <x v="0"/>
    <x v="0"/>
    <m/>
    <x v="33"/>
    <s v="103.988.776-70"/>
    <m/>
    <m/>
    <s v="Rua Francisco Feio"/>
    <n v="15"/>
    <s v="Apto 702"/>
    <s v="Belo Horizonte"/>
    <s v="Gutierrez"/>
    <s v="30441-161"/>
    <s v="MG"/>
    <s v="raquellorenzo@gmail.com"/>
    <m/>
    <s v="(31) 98780-1988"/>
  </r>
  <r>
    <s v="Argola coração prata"/>
    <s v="AGO2CO09_89"/>
    <n v="1"/>
    <n v="14.4"/>
    <n v="0"/>
    <n v="0"/>
    <n v="0"/>
    <n v="15"/>
    <n v="243.6"/>
    <n v="258.60000000000002"/>
    <x v="13"/>
    <x v="35"/>
    <s v="10008_10008"/>
    <m/>
    <x v="0"/>
    <x v="0"/>
    <m/>
    <x v="33"/>
    <s v="103.988.776-70"/>
    <m/>
    <m/>
    <s v="Rua Francisco Feio"/>
    <n v="15"/>
    <s v="Apto 702"/>
    <s v="Belo Horizonte"/>
    <s v="Gutierrez"/>
    <s v="30441-161"/>
    <s v="MG"/>
    <s v="raquellorenzo@gmail.com"/>
    <m/>
    <s v="(31) 98780-1988"/>
  </r>
  <r>
    <s v="Saia drapeada verde"/>
    <m/>
    <n v="1"/>
    <n v="101.4"/>
    <n v="0"/>
    <n v="0"/>
    <n v="0"/>
    <n v="15"/>
    <n v="243.6"/>
    <n v="258.60000000000002"/>
    <x v="13"/>
    <x v="35"/>
    <s v="10008_10008"/>
    <m/>
    <x v="0"/>
    <x v="0"/>
    <m/>
    <x v="33"/>
    <s v="103.988.776-70"/>
    <m/>
    <m/>
    <s v="Rua Francisco Feio"/>
    <n v="15"/>
    <s v="Apto 702"/>
    <s v="Belo Horizonte"/>
    <s v="Gutierrez"/>
    <s v="30441-161"/>
    <s v="MG"/>
    <s v="raquellorenzo@gmail.com"/>
    <m/>
    <s v="(31) 98780-1988"/>
  </r>
  <r>
    <s v="Body decote quadrado verde"/>
    <m/>
    <n v="1"/>
    <n v="113.4"/>
    <n v="0"/>
    <n v="0"/>
    <n v="0"/>
    <n v="15"/>
    <n v="243.6"/>
    <n v="258.60000000000002"/>
    <x v="13"/>
    <x v="35"/>
    <s v="10008_10008"/>
    <m/>
    <x v="0"/>
    <x v="0"/>
    <m/>
    <x v="33"/>
    <s v="103.988.776-70"/>
    <m/>
    <m/>
    <s v="Rua Francisco Feio"/>
    <n v="15"/>
    <s v="Apto 702"/>
    <s v="Belo Horizonte"/>
    <s v="Gutierrez"/>
    <s v="30441-161"/>
    <s v="MG"/>
    <s v="raquellorenzo@gmail.com"/>
    <m/>
    <s v="(31) 98780-1988"/>
  </r>
  <r>
    <s v="Cropped manga bufante curta"/>
    <s v="20OUT1CR01_78"/>
    <n v="1"/>
    <n v="54.15"/>
    <n v="0"/>
    <n v="0"/>
    <n v="0"/>
    <n v="15"/>
    <n v="231.15"/>
    <n v="246.15"/>
    <x v="13"/>
    <x v="36"/>
    <s v="10009_10009"/>
    <m/>
    <x v="0"/>
    <x v="0"/>
    <m/>
    <x v="34"/>
    <s v="021.303.316-02"/>
    <m/>
    <m/>
    <s v="Rua Gonçalves Dias"/>
    <n v="2283"/>
    <s v="Apartamento 801"/>
    <s v="Belo Horizonte"/>
    <s v="Lourdes"/>
    <s v="30.140-092"/>
    <s v="MG"/>
    <s v="anacarolinalimat@hotmail.com"/>
    <m/>
    <s v="(31) 99883-5861"/>
  </r>
  <r>
    <s v="Short curto xadrez rosa"/>
    <s v="20OUT1SH01_78"/>
    <n v="1"/>
    <n v="58.7"/>
    <n v="0"/>
    <n v="0"/>
    <n v="0"/>
    <n v="15"/>
    <n v="231.15"/>
    <n v="246.15"/>
    <x v="13"/>
    <x v="36"/>
    <s v="10009_10009"/>
    <m/>
    <x v="0"/>
    <x v="0"/>
    <m/>
    <x v="34"/>
    <s v="021.303.316-02"/>
    <m/>
    <m/>
    <s v="Rua Gonçalves Dias"/>
    <n v="2283"/>
    <s v="Apartamento 801"/>
    <s v="Belo Horizonte"/>
    <s v="Lourdes"/>
    <s v="30.140-092"/>
    <s v="MG"/>
    <s v="anacarolinalimat@hotmail.com"/>
    <m/>
    <s v="(31) 99883-5861"/>
  </r>
  <r>
    <s v="Saia drapeada preta"/>
    <s v="21MAI1SA01_01"/>
    <n v="1"/>
    <n v="118.3"/>
    <n v="0"/>
    <n v="0"/>
    <n v="0"/>
    <n v="15"/>
    <n v="231.15"/>
    <n v="246.15"/>
    <x v="13"/>
    <x v="36"/>
    <s v="10009_10009"/>
    <m/>
    <x v="0"/>
    <x v="0"/>
    <m/>
    <x v="34"/>
    <s v="021.303.316-02"/>
    <m/>
    <m/>
    <s v="Rua Gonçalves Dias"/>
    <n v="2283"/>
    <s v="Apartamento 801"/>
    <s v="Belo Horizonte"/>
    <s v="Lourdes"/>
    <s v="30.140-092"/>
    <s v="MG"/>
    <s v="anacarolinalimat@hotmail.com"/>
    <m/>
    <s v="(31) 99883-5861"/>
  </r>
  <r>
    <s v="Calça pantalona zebra"/>
    <s v="20SET1CL01_57"/>
    <n v="1"/>
    <n v="121.23"/>
    <n v="0"/>
    <n v="0"/>
    <n v="0"/>
    <n v="15"/>
    <n v="121.23"/>
    <n v="136.22999999999999"/>
    <x v="13"/>
    <x v="37"/>
    <s v="10010_10010"/>
    <m/>
    <x v="0"/>
    <x v="0"/>
    <m/>
    <x v="35"/>
    <s v="154.775.886-40"/>
    <m/>
    <m/>
    <s v="Rua Luiza Efigênia Silva,95,Camargos"/>
    <n v="95"/>
    <s v="Apto. 302"/>
    <s v="Belo Horizonte"/>
    <s v="Camargos"/>
    <s v="30520-460"/>
    <s v="MG"/>
    <s v="victoriadaros@gmail.com"/>
    <m/>
    <s v="(31) 99747-6688"/>
  </r>
  <r>
    <s v="Calça pantalona linhão pistache"/>
    <s v="21MAI1CL01_03"/>
    <n v="1"/>
    <n v="138.6"/>
    <n v="0"/>
    <n v="0"/>
    <n v="0"/>
    <n v="15"/>
    <n v="389.2"/>
    <n v="404.2"/>
    <x v="13"/>
    <x v="38"/>
    <s v="10012_10012"/>
    <m/>
    <x v="0"/>
    <x v="0"/>
    <m/>
    <x v="36"/>
    <s v="079.145.696-07"/>
    <m/>
    <m/>
    <s v="Rua Ouro Preto"/>
    <n v="1707"/>
    <n v="1002"/>
    <s v="Belo Horizonte"/>
    <s v="Santo Agostinho"/>
    <s v="30170-048"/>
    <s v="MG"/>
    <s v="clarasardenberg@hotmail.com"/>
    <m/>
    <s v="(31) 98639-4444"/>
  </r>
  <r>
    <s v="Cropped linhão trançado pistache"/>
    <s v="21MAI1CR01_54"/>
    <n v="1"/>
    <n v="132.30000000000001"/>
    <n v="0"/>
    <n v="0"/>
    <n v="0"/>
    <n v="15"/>
    <n v="389.2"/>
    <n v="404.2"/>
    <x v="13"/>
    <x v="38"/>
    <s v="10012_10012"/>
    <m/>
    <x v="0"/>
    <x v="0"/>
    <m/>
    <x v="36"/>
    <s v="079.145.696-07"/>
    <m/>
    <m/>
    <s v="Rua Ouro Preto"/>
    <n v="1707"/>
    <n v="1002"/>
    <s v="Belo Horizonte"/>
    <s v="Santo Agostinho"/>
    <s v="30170-048"/>
    <s v="MG"/>
    <s v="clarasardenberg@hotmail.com"/>
    <m/>
    <s v="(31) 98639-4444"/>
  </r>
  <r>
    <s v="Saia drapeada verde"/>
    <m/>
    <n v="1"/>
    <n v="118.3"/>
    <n v="0"/>
    <n v="0"/>
    <n v="0"/>
    <n v="15"/>
    <n v="389.2"/>
    <n v="404.2"/>
    <x v="13"/>
    <x v="38"/>
    <s v="10012_10012"/>
    <m/>
    <x v="0"/>
    <x v="0"/>
    <m/>
    <x v="36"/>
    <s v="079.145.696-07"/>
    <m/>
    <m/>
    <s v="Rua Ouro Preto"/>
    <n v="1707"/>
    <n v="1002"/>
    <s v="Belo Horizonte"/>
    <s v="Santo Agostinho"/>
    <s v="30170-048"/>
    <s v="MG"/>
    <s v="clarasardenberg@hotmail.com"/>
    <m/>
    <s v="(31) 98639-4444"/>
  </r>
  <r>
    <s v="Chemise Cru"/>
    <s v="21MAR1CH01_13"/>
    <n v="1"/>
    <n v="223.2"/>
    <n v="0"/>
    <n v="0"/>
    <n v="0"/>
    <n v="15"/>
    <n v="406.4"/>
    <n v="421.4"/>
    <x v="13"/>
    <x v="39"/>
    <s v="10013_10013"/>
    <m/>
    <x v="2"/>
    <x v="0"/>
    <m/>
    <x v="37"/>
    <s v="760.226.092-91"/>
    <m/>
    <m/>
    <s v="Rua Francisco Sá"/>
    <n v="112"/>
    <n v="502"/>
    <s v="Rio de Janeiro"/>
    <s v="Copacabana"/>
    <s v="22080-010"/>
    <s v="RJ"/>
    <s v="alinemullern@yahoo.com.br"/>
    <m/>
    <s v="(21) 96525-9804"/>
  </r>
  <r>
    <s v="Camisa Valentin off white"/>
    <m/>
    <n v="1"/>
    <n v="183.2"/>
    <n v="0"/>
    <n v="0"/>
    <n v="0"/>
    <n v="15"/>
    <n v="406.4"/>
    <n v="421.4"/>
    <x v="13"/>
    <x v="39"/>
    <s v="10013_10013"/>
    <m/>
    <x v="2"/>
    <x v="0"/>
    <m/>
    <x v="37"/>
    <s v="760.226.092-91"/>
    <m/>
    <m/>
    <s v="Rua Francisco Sá"/>
    <n v="112"/>
    <n v="502"/>
    <s v="Rio de Janeiro"/>
    <s v="Copacabana"/>
    <s v="22080-010"/>
    <s v="RJ"/>
    <s v="alinemullern@yahoo.com.br"/>
    <m/>
    <s v="(21) 96525-9804"/>
  </r>
  <r>
    <s v="Top malha canelada preto"/>
    <s v="21MAR1CTO01_01"/>
    <n v="1"/>
    <n v="55.3"/>
    <n v="0"/>
    <n v="0"/>
    <n v="0"/>
    <n v="15"/>
    <n v="144.27000000000001"/>
    <n v="159.27000000000001"/>
    <x v="14"/>
    <x v="40"/>
    <s v="10014_10014"/>
    <m/>
    <x v="0"/>
    <x v="0"/>
    <m/>
    <x v="38"/>
    <s v="034.421.851-14"/>
    <m/>
    <m/>
    <s v="Rua Padre Demerval Gomes"/>
    <n v="105"/>
    <n v="401"/>
    <s v="Belo Horizonte"/>
    <s v="Coração Eucarístico"/>
    <s v="30535-470"/>
    <s v="MG"/>
    <s v="amandaafariass@hotmail.com"/>
    <m/>
    <s v="(31) 99214-5756"/>
  </r>
  <r>
    <s v="Top malha canelada Laranja"/>
    <s v="21MAR1CTO01_16"/>
    <n v="1"/>
    <n v="55.3"/>
    <n v="0"/>
    <n v="0"/>
    <n v="0"/>
    <n v="15"/>
    <n v="144.27000000000001"/>
    <n v="159.27000000000001"/>
    <x v="14"/>
    <x v="40"/>
    <s v="10014_10014"/>
    <m/>
    <x v="0"/>
    <x v="0"/>
    <m/>
    <x v="38"/>
    <s v="034.421.851-14"/>
    <m/>
    <m/>
    <s v="Rua Padre Demerval Gomes"/>
    <n v="105"/>
    <n v="401"/>
    <s v="Belo Horizonte"/>
    <s v="Coração Eucarístico"/>
    <s v="30535-470"/>
    <s v="MG"/>
    <s v="amandaafariass@hotmail.com"/>
    <m/>
    <s v="(31) 99214-5756"/>
  </r>
  <r>
    <s v="Colar arco-íris"/>
    <s v="AGO2CO005-01"/>
    <n v="1"/>
    <n v="33.67"/>
    <n v="0"/>
    <n v="0"/>
    <n v="0"/>
    <n v="15"/>
    <n v="144.27000000000001"/>
    <n v="159.27000000000001"/>
    <x v="14"/>
    <x v="40"/>
    <s v="10014_10014"/>
    <m/>
    <x v="0"/>
    <x v="0"/>
    <m/>
    <x v="38"/>
    <s v="034.421.851-14"/>
    <m/>
    <m/>
    <s v="Rua Padre Demerval Gomes"/>
    <n v="105"/>
    <n v="401"/>
    <s v="Belo Horizonte"/>
    <s v="Coração Eucarístico"/>
    <s v="30535-470"/>
    <s v="MG"/>
    <s v="amandaafariass@hotmail.com"/>
    <m/>
    <s v="(31) 99214-5756"/>
  </r>
  <r>
    <s v="Cropped linhão trançado pistache"/>
    <s v="21MAI1CR01_54"/>
    <n v="1"/>
    <n v="189"/>
    <n v="0"/>
    <n v="0"/>
    <n v="34.700000000000003"/>
    <n v="27.4"/>
    <n v="347"/>
    <n v="339.7"/>
    <x v="14"/>
    <x v="41"/>
    <s v="10015_10015"/>
    <m/>
    <x v="0"/>
    <x v="0"/>
    <m/>
    <x v="39"/>
    <s v="035.172.003-01"/>
    <m/>
    <m/>
    <s v="SQN 210 Bloco J"/>
    <n v="105"/>
    <s v="Ed dijon"/>
    <s v="Brasília"/>
    <s v="Asa Norte"/>
    <s v="70862-100"/>
    <s v="DF"/>
    <s v="irisleonhardtp@gmail.com"/>
    <m/>
    <s v="(61) 99878-7457"/>
  </r>
  <r>
    <s v="Top tricot xadrez - ÚNICO, Azul claro"/>
    <m/>
    <n v="1"/>
    <n v="79"/>
    <m/>
    <n v="0"/>
    <n v="34.700000000000003"/>
    <n v="27.4"/>
    <n v="347"/>
    <n v="339.7"/>
    <x v="14"/>
    <x v="41"/>
    <s v="10015_10015"/>
    <m/>
    <x v="0"/>
    <x v="0"/>
    <m/>
    <x v="39"/>
    <s v="035.172.003-01"/>
    <m/>
    <m/>
    <s v="SQN 210 Bloco J"/>
    <n v="105"/>
    <s v="Ed dijon"/>
    <s v="Brasília"/>
    <s v="Asa Norte"/>
    <s v="70862-100"/>
    <s v="DF"/>
    <s v="irisleonhardtp@gmail.com"/>
    <m/>
    <s v="(61) 99878-7457"/>
  </r>
  <r>
    <s v="Top golinha verde"/>
    <m/>
    <n v="1"/>
    <n v="79"/>
    <n v="0"/>
    <n v="0"/>
    <n v="34.700000000000003"/>
    <n v="27.4"/>
    <n v="347"/>
    <n v="339.7"/>
    <x v="14"/>
    <x v="41"/>
    <s v="10015_10015"/>
    <m/>
    <x v="0"/>
    <x v="0"/>
    <m/>
    <x v="39"/>
    <s v="035.172.003-01"/>
    <m/>
    <m/>
    <s v="SQN 210 Bloco J"/>
    <n v="105"/>
    <s v="Ed dijon"/>
    <s v="Brasília"/>
    <s v="Asa Norte"/>
    <s v="70862-100"/>
    <s v="DF"/>
    <s v="irisleonhardtp@gmail.com"/>
    <m/>
    <s v="(61) 99878-7457"/>
  </r>
  <r>
    <s v="Biquíni Kuta rosa"/>
    <s v="21MAR1BI02_45"/>
    <n v="1"/>
    <n v="198"/>
    <n v="0"/>
    <n v="0"/>
    <n v="0"/>
    <n v="15"/>
    <n v="198"/>
    <n v="213"/>
    <x v="15"/>
    <x v="42"/>
    <s v="10018_10018"/>
    <m/>
    <x v="0"/>
    <x v="0"/>
    <m/>
    <x v="40"/>
    <s v="917.654.206-87"/>
    <m/>
    <m/>
    <s v="Rua Gonzáles Pecotche"/>
    <n v="392"/>
    <s v="apt 203 torre 2"/>
    <s v="Nova Lima"/>
    <s v="Vila da Serra"/>
    <s v="34006-080"/>
    <s v="MG"/>
    <s v="luoliveirapn@gmail.com"/>
    <m/>
    <s v="(31) 99594-6363"/>
  </r>
  <r>
    <s v="Vestido camisola mídi branco"/>
    <s v="20DEZ1VT01_13"/>
    <n v="1"/>
    <n v="207.2"/>
    <n v="0"/>
    <n v="0"/>
    <n v="0"/>
    <n v="27.8"/>
    <n v="207.2"/>
    <n v="235"/>
    <x v="16"/>
    <x v="43"/>
    <s v="10019_10019"/>
    <m/>
    <x v="0"/>
    <x v="0"/>
    <m/>
    <x v="41"/>
    <s v="088.137.099-19"/>
    <m/>
    <m/>
    <s v="Rua Visconde de Nacar"/>
    <n v="529"/>
    <n v="292"/>
    <s v="Curitiba"/>
    <s v="Mercês"/>
    <s v="80410-200"/>
    <s v="PR"/>
    <s v="ceresyohanna@gmail.com"/>
    <m/>
    <s v="(41) 99965-0925"/>
  </r>
  <r>
    <s v="Cardigan twinset rosa pink"/>
    <m/>
    <n v="1"/>
    <n v="189"/>
    <n v="0"/>
    <n v="0"/>
    <n v="18.899999999999999"/>
    <n v="24.8"/>
    <n v="189"/>
    <n v="194.9"/>
    <x v="17"/>
    <x v="44"/>
    <s v="10064_10064"/>
    <m/>
    <x v="0"/>
    <x v="0"/>
    <m/>
    <x v="42"/>
    <s v="073.896.736-05"/>
    <m/>
    <m/>
    <s v="Rua Venda da Esperança"/>
    <n v="274"/>
    <m/>
    <s v="São Paulo"/>
    <s v="Socorro"/>
    <s v="04763-040"/>
    <s v="SP"/>
    <s v="stephanie.dnero@gmail.com"/>
    <m/>
    <s v="(11) 99800-6981"/>
  </r>
  <r>
    <s v="Cardigan twinset preto"/>
    <m/>
    <n v="1"/>
    <n v="189"/>
    <n v="0"/>
    <n v="0"/>
    <n v="0"/>
    <n v="15"/>
    <n v="189"/>
    <n v="204"/>
    <x v="18"/>
    <x v="45"/>
    <s v="10065_10065"/>
    <m/>
    <x v="0"/>
    <x v="0"/>
    <m/>
    <x v="43"/>
    <s v="199.710.937-90"/>
    <m/>
    <m/>
    <s v="Rua Benjamim Magalhães"/>
    <n v="363"/>
    <s v="Santa monica jardins casas"/>
    <s v="Rio de Janeiro"/>
    <s v="Barra da Tijuca"/>
    <s v="22.793-311"/>
    <s v="RJ"/>
    <s v="mariajuliabmandrade@gmail.com"/>
    <m/>
    <n v="21981050527"/>
  </r>
  <r>
    <s v="Tricot cropped gola rolê off white"/>
    <m/>
    <n v="1"/>
    <n v="189"/>
    <n v="0"/>
    <n v="0"/>
    <n v="0"/>
    <n v="15"/>
    <n v="189"/>
    <n v="204"/>
    <x v="18"/>
    <x v="46"/>
    <s v="10066_10066"/>
    <m/>
    <x v="0"/>
    <x v="0"/>
    <m/>
    <x v="30"/>
    <s v="133.405.386-38"/>
    <m/>
    <m/>
    <s v="Rua Campanha"/>
    <n v="182"/>
    <n v="402"/>
    <s v="Belo Horizonte"/>
    <s v="Carmo"/>
    <s v="30.310-770"/>
    <s v="MG"/>
    <s v="milenafc@outlook.com.br"/>
    <m/>
    <s v="(31) 97128-1808"/>
  </r>
  <r>
    <s v="Vestido alça trança amarelo"/>
    <s v="21MAR1VT01_12"/>
    <n v="1"/>
    <n v="269"/>
    <n v="0"/>
    <n v="0"/>
    <n v="0"/>
    <n v="24.8"/>
    <n v="269"/>
    <n v="293.8"/>
    <x v="19"/>
    <x v="47"/>
    <s v="10067_10067"/>
    <m/>
    <x v="0"/>
    <x v="0"/>
    <m/>
    <x v="44"/>
    <s v="002.990.842-64"/>
    <m/>
    <m/>
    <s v="Rua Aroazes"/>
    <n v="870"/>
    <s v="Bloco2 apt 607"/>
    <s v="Rio de Janeiro"/>
    <s v="Jacarepaguá"/>
    <s v="22.775-060"/>
    <s v="RJ"/>
    <s v="barbaransdarosa@icloud.com"/>
    <m/>
    <n v="21980511955"/>
  </r>
  <r>
    <s v="Cropped coral - G"/>
    <m/>
    <n v="1"/>
    <n v="127.2"/>
    <m/>
    <n v="0"/>
    <n v="12.72"/>
    <n v="27.7"/>
    <n v="127.2"/>
    <n v="142.18"/>
    <x v="20"/>
    <x v="48"/>
    <s v="10068_10068"/>
    <m/>
    <x v="1"/>
    <x v="0"/>
    <m/>
    <x v="45"/>
    <s v="064.969.186-51"/>
    <m/>
    <m/>
    <s v="Rua Visconde do Rio Branco"/>
    <n v="74"/>
    <m/>
    <s v="Cataguases"/>
    <s v="Centro"/>
    <s v="36.774-000"/>
    <s v="MG"/>
    <s v="limacardosoadv@gmail.com"/>
    <m/>
    <s v="(32) 98821-2500"/>
  </r>
  <r>
    <s v="Cardigan twinset preto"/>
    <s v="21JUL1CAR01_01"/>
    <n v="1"/>
    <n v="189"/>
    <n v="0"/>
    <n v="0"/>
    <n v="0"/>
    <n v="15"/>
    <n v="189"/>
    <n v="204"/>
    <x v="21"/>
    <x v="49"/>
    <s v="10069_10069"/>
    <m/>
    <x v="1"/>
    <x v="0"/>
    <m/>
    <x v="43"/>
    <s v="199.710.937-90"/>
    <m/>
    <m/>
    <s v="Rua Benjamim Magalhães"/>
    <n v="363"/>
    <s v="Santa monica jardins casas"/>
    <s v="Rio de Janeiro"/>
    <s v="Barra da Tijuca"/>
    <s v="22.793-311"/>
    <s v="RJ"/>
    <s v="mariajuliabmandrade@gmail.com"/>
    <m/>
    <n v="21981050527"/>
  </r>
  <r>
    <s v="Top laise off white com renda"/>
    <m/>
    <n v="1"/>
    <n v="95.2"/>
    <n v="0"/>
    <n v="0"/>
    <n v="9.52"/>
    <n v="27.8"/>
    <n v="95.2"/>
    <n v="113.48"/>
    <x v="22"/>
    <x v="50"/>
    <s v="10070_10070"/>
    <m/>
    <x v="0"/>
    <x v="0"/>
    <m/>
    <x v="46"/>
    <s v="861.562.155-14"/>
    <m/>
    <m/>
    <s v="Alameda Catânia"/>
    <n v="148"/>
    <s v="Apartamento 1302"/>
    <s v="Salvador"/>
    <s v="Pituba"/>
    <s v="41.830-490"/>
    <s v="BA"/>
    <s v="julia_malvar@hotmail.com"/>
    <m/>
    <n v="71991798236"/>
  </r>
  <r>
    <s v="Tricot cropped gola rolê lavanda"/>
    <s v="21JUL1TRI06_03"/>
    <n v="1"/>
    <n v="189"/>
    <n v="0"/>
    <n v="0"/>
    <n v="0"/>
    <n v="15"/>
    <n v="387"/>
    <n v="402"/>
    <x v="23"/>
    <x v="51"/>
    <s v="10072_10072"/>
    <m/>
    <x v="1"/>
    <x v="0"/>
    <m/>
    <x v="47"/>
    <s v="426.874.018-03"/>
    <m/>
    <m/>
    <s v="Rua Doutor Albert Sabin"/>
    <n v="250"/>
    <s v="apto 101 torre 2, edificio edimburgo"/>
    <s v="Ribeirão Preto"/>
    <s v="Vila do Golf"/>
    <s v="14.027-520"/>
    <s v="SP"/>
    <s v="anaclaraferreirahernandez@gmail.com"/>
    <m/>
    <n v="16991883788"/>
  </r>
  <r>
    <s v="Calça pantalona linhão lilás - P"/>
    <m/>
    <n v="1"/>
    <n v="198"/>
    <m/>
    <n v="0"/>
    <n v="0"/>
    <n v="15"/>
    <n v="387"/>
    <n v="402"/>
    <x v="23"/>
    <x v="51"/>
    <s v="10072_10072"/>
    <m/>
    <x v="1"/>
    <x v="0"/>
    <m/>
    <x v="47"/>
    <s v="426.874.018-03"/>
    <m/>
    <m/>
    <s v="Rua Doutor Albert Sabin"/>
    <n v="250"/>
    <s v="apto 101 torre 2, edificio edimburgo"/>
    <s v="Ribeirão Preto"/>
    <s v="Vila do Golf"/>
    <s v="14.027-520"/>
    <s v="SP"/>
    <s v="anaclaraferreirahernandez@gmail.com"/>
    <m/>
    <n v="16991883788"/>
  </r>
  <r>
    <s v="Saia drapeada preta"/>
    <s v="21MAI1SA01_01P"/>
    <n v="1"/>
    <n v="169"/>
    <n v="0"/>
    <n v="0"/>
    <n v="0"/>
    <n v="15"/>
    <n v="338"/>
    <n v="353"/>
    <x v="23"/>
    <x v="52"/>
    <s v="10073_10073"/>
    <m/>
    <x v="0"/>
    <x v="0"/>
    <m/>
    <x v="48"/>
    <s v="410.671.298-98"/>
    <m/>
    <m/>
    <s v="Rua americo alves pereira filho"/>
    <n v="57"/>
    <s v="Ap 92"/>
    <s v="São Paulo"/>
    <s v="Vila morumbi"/>
    <s v="05.688-000"/>
    <s v="SP"/>
    <s v="neryeduarda@gmail.com"/>
    <m/>
    <n v="11999849597"/>
  </r>
  <r>
    <s v="Saia drapeada verde - P"/>
    <m/>
    <n v="1"/>
    <n v="169"/>
    <n v="0"/>
    <n v="0"/>
    <n v="0"/>
    <n v="15"/>
    <n v="338"/>
    <n v="353"/>
    <x v="23"/>
    <x v="52"/>
    <s v="10073_10073"/>
    <m/>
    <x v="0"/>
    <x v="0"/>
    <m/>
    <x v="48"/>
    <s v="410.671.298-98"/>
    <m/>
    <m/>
    <s v="Rua americo alves pereira filho"/>
    <n v="57"/>
    <s v="Ap 92"/>
    <s v="São Paulo"/>
    <s v="Vila morumbi"/>
    <s v="05.688-000"/>
    <s v="SP"/>
    <s v="neryeduarda@gmail.com"/>
    <m/>
    <n v="11999849597"/>
  </r>
  <r>
    <s v="Tricot cropped gola rolê lavanda"/>
    <s v="21JUL1TRI06_03"/>
    <n v="1"/>
    <n v="189"/>
    <n v="0"/>
    <n v="0"/>
    <n v="38.700000000000003"/>
    <n v="38.200000000000003"/>
    <n v="387"/>
    <n v="386.5"/>
    <x v="24"/>
    <x v="53"/>
    <s v="10074_10074"/>
    <m/>
    <x v="0"/>
    <x v="0"/>
    <m/>
    <x v="47"/>
    <s v="426.874.018-03"/>
    <m/>
    <m/>
    <s v="Rua Doutor Albert Sabin"/>
    <n v="250"/>
    <s v="apto 101 torre 2, edificio edimburgo"/>
    <s v="Ribeirão Preto"/>
    <s v="Vila do Golf"/>
    <s v="14.027-520"/>
    <s v="SP"/>
    <s v="anaclaraferreirahernandez@gmail.com"/>
    <m/>
    <n v="16991883788"/>
  </r>
  <r>
    <s v="Calça pantalona linhão lilás - P"/>
    <m/>
    <n v="1"/>
    <n v="198"/>
    <n v="0"/>
    <n v="0"/>
    <n v="38.700000000000003"/>
    <n v="38.200000000000003"/>
    <n v="387"/>
    <n v="386.5"/>
    <x v="24"/>
    <x v="53"/>
    <s v="10074_10074"/>
    <m/>
    <x v="0"/>
    <x v="0"/>
    <m/>
    <x v="47"/>
    <s v="426.874.018-03"/>
    <m/>
    <m/>
    <s v="Rua Doutor Albert Sabin"/>
    <n v="250"/>
    <s v="apto 101 torre 2, edificio edimburgo"/>
    <s v="Ribeirão Preto"/>
    <s v="Vila do Golf"/>
    <s v="14.027-520"/>
    <s v="SP"/>
    <s v="anaclaraferreirahernandez@gmail.com"/>
    <m/>
    <n v="16991883788"/>
  </r>
  <r>
    <s v="Calça Lua"/>
    <s v="20AGO2CL01_37"/>
    <n v="1"/>
    <n v="219"/>
    <n v="0"/>
    <n v="0"/>
    <n v="21.9"/>
    <n v="37.1"/>
    <n v="219"/>
    <n v="234.2"/>
    <x v="25"/>
    <x v="54"/>
    <s v="10077_10077"/>
    <m/>
    <x v="0"/>
    <x v="0"/>
    <m/>
    <x v="49"/>
    <s v="153.499.947-78"/>
    <m/>
    <m/>
    <s v="Rua Cardo Santo"/>
    <n v="125"/>
    <s v="Apto 105 bloco 2"/>
    <s v="Rio de Janeiro"/>
    <s v="Vila Valqueire"/>
    <s v="21.330-210"/>
    <s v="RJ"/>
    <s v="yasminha00012@gmail.com"/>
    <m/>
    <n v="21964756840"/>
  </r>
  <r>
    <s v="Cardigan twinset preto"/>
    <s v="21JUL1CAR01_01"/>
    <n v="1"/>
    <n v="189"/>
    <n v="0"/>
    <n v="0"/>
    <n v="18.899999999999999"/>
    <n v="15"/>
    <n v="189"/>
    <n v="185.1"/>
    <x v="26"/>
    <x v="55"/>
    <s v="10585_10585"/>
    <m/>
    <x v="1"/>
    <x v="0"/>
    <m/>
    <x v="50"/>
    <s v="702.838.986-31"/>
    <m/>
    <m/>
    <s v="rua joão gualberto filho"/>
    <n v="295"/>
    <s v="apartamento 101"/>
    <s v="Belo Horizonte"/>
    <s v="Sagrada Família"/>
    <s v="31030-410"/>
    <s v="MG"/>
    <s v="anaclara-pontes@hotmail.com"/>
    <m/>
    <s v="(31) 99965-3080"/>
  </r>
  <r>
    <s v="Body decote quadrado verde"/>
    <s v="21MAI1BO01_35P"/>
    <n v="1"/>
    <n v="189"/>
    <n v="0"/>
    <n v="0"/>
    <n v="0"/>
    <n v="21"/>
    <n v="189"/>
    <n v="210"/>
    <x v="27"/>
    <x v="56"/>
    <s v="10586_10586"/>
    <m/>
    <x v="0"/>
    <x v="0"/>
    <m/>
    <x v="51"/>
    <s v="112.067.046-24"/>
    <m/>
    <m/>
    <s v="Rua Montes Claros"/>
    <n v="1555"/>
    <n v="501"/>
    <s v="Belo Horizonte"/>
    <s v="Carmo"/>
    <s v="30.310-370"/>
    <s v="MG"/>
    <s v="ccarolcharbel@gmail.com"/>
    <m/>
    <s v="(31) 99761-1555"/>
  </r>
  <r>
    <s v="Vestido deuso laranja"/>
    <s v="21ABR1VT01_16M"/>
    <n v="1"/>
    <n v="298"/>
    <n v="0"/>
    <n v="0"/>
    <n v="0"/>
    <n v="53.1"/>
    <n v="298"/>
    <n v="351.1"/>
    <x v="28"/>
    <x v="57"/>
    <s v="10605_10605"/>
    <m/>
    <x v="0"/>
    <x v="0"/>
    <m/>
    <x v="52"/>
    <s v="059.644.305-62"/>
    <m/>
    <m/>
    <s v="Rua Jardim Alto do Itaigara"/>
    <n v="168"/>
    <s v="apt 501"/>
    <s v="Salvador"/>
    <s v="Itaigara"/>
    <s v="41.815-190"/>
    <s v="BA"/>
    <s v="flavia.ureis@gmail.com"/>
    <m/>
    <s v="(71) 98826-4254"/>
  </r>
  <r>
    <s v="Cropped Botões laranja"/>
    <s v="21MAR1CA01_16M"/>
    <n v="1"/>
    <n v="159"/>
    <n v="0"/>
    <n v="0"/>
    <n v="0"/>
    <n v="0"/>
    <n v="357"/>
    <n v="357"/>
    <x v="28"/>
    <x v="58"/>
    <m/>
    <m/>
    <x v="0"/>
    <x v="1"/>
    <m/>
    <x v="14"/>
    <s v="845.897.017-15"/>
    <m/>
    <m/>
    <s v="Rua Farinha Filho"/>
    <n v="5"/>
    <s v="Apt 801"/>
    <s v="Nova Friburgo"/>
    <s v="Centro"/>
    <s v="28.610-280"/>
    <s v="RJ"/>
    <s v="elainemattosamaral2@gmail.com"/>
    <m/>
    <s v="(22) 99610-6488"/>
  </r>
  <r>
    <s v="Calça alfaitaria Laranja com cinto"/>
    <s v="21MAR1CL01_16P"/>
    <n v="1"/>
    <n v="198"/>
    <n v="0"/>
    <n v="0"/>
    <n v="0"/>
    <n v="0"/>
    <n v="357"/>
    <n v="357"/>
    <x v="28"/>
    <x v="58"/>
    <m/>
    <m/>
    <x v="0"/>
    <x v="1"/>
    <m/>
    <x v="14"/>
    <s v="845.897.017-15"/>
    <m/>
    <m/>
    <s v="Rua Farinha Filho"/>
    <n v="5"/>
    <s v="Apt 801"/>
    <s v="Nova Friburgo"/>
    <s v="Centro"/>
    <s v="28.610-280"/>
    <s v="RJ"/>
    <s v="elainemattosamaral2@gmail.com"/>
    <m/>
    <s v="(22) 99610-6488"/>
  </r>
  <r>
    <s v="Short curto xadrez rosa"/>
    <s v="20OUT1SH01_78M"/>
    <n v="1"/>
    <n v="129"/>
    <n v="0"/>
    <n v="0"/>
    <n v="0"/>
    <n v="0"/>
    <n v="288"/>
    <n v="288"/>
    <x v="28"/>
    <x v="59"/>
    <m/>
    <m/>
    <x v="0"/>
    <x v="1"/>
    <m/>
    <x v="53"/>
    <s v="134.921.686-04"/>
    <m/>
    <m/>
    <s v="Rua Gonçalves Dias"/>
    <n v="2552"/>
    <s v="ap 2001"/>
    <s v="Belo Horizonte"/>
    <s v="Lourdes"/>
    <s v="30.140-092"/>
    <s v="MG"/>
    <s v="julia_cgf@hotmail.com"/>
    <s v="(31) 99892-9121"/>
    <m/>
  </r>
  <r>
    <s v="Vestido decote costas laranja"/>
    <s v="21MAR1CVTO01_16M"/>
    <n v="1"/>
    <n v="159"/>
    <n v="0"/>
    <n v="0"/>
    <n v="0"/>
    <n v="0"/>
    <n v="288"/>
    <n v="288"/>
    <x v="28"/>
    <x v="59"/>
    <m/>
    <m/>
    <x v="0"/>
    <x v="1"/>
    <m/>
    <x v="53"/>
    <s v="134.921.686-04"/>
    <m/>
    <m/>
    <s v="Rua Gonçalves Dias"/>
    <n v="2552"/>
    <s v="ap 2001"/>
    <s v="Belo Horizonte"/>
    <s v="Lourdes"/>
    <s v="30.140-092"/>
    <s v="MG"/>
    <s v="julia_cgf@hotmail.com"/>
    <s v="(31) 99892-9121"/>
    <m/>
  </r>
  <r>
    <s v="Body Paola off"/>
    <s v="21AGOBO01_13G"/>
    <n v="1"/>
    <n v="149"/>
    <n v="0"/>
    <n v="0"/>
    <n v="0"/>
    <n v="0"/>
    <n v="726"/>
    <n v="726"/>
    <x v="28"/>
    <x v="60"/>
    <s v="10606_10606"/>
    <m/>
    <x v="0"/>
    <x v="0"/>
    <m/>
    <x v="54"/>
    <s v="079.917.046-10"/>
    <m/>
    <m/>
    <s v="Alameda do Morro"/>
    <n v="85"/>
    <s v="Apolo 1202"/>
    <s v="Nova Lima"/>
    <s v="Vila da Serra"/>
    <s v="34.006-083"/>
    <s v="MG"/>
    <s v="caroltemponi2009@gmail.com"/>
    <m/>
    <n v="31991479698"/>
  </r>
  <r>
    <s v="Calça Fabulous magenta"/>
    <s v="21AGOCA02_87G"/>
    <n v="1"/>
    <n v="279"/>
    <n v="0"/>
    <n v="0"/>
    <n v="0"/>
    <n v="0"/>
    <n v="726"/>
    <n v="726"/>
    <x v="28"/>
    <x v="60"/>
    <s v="10606_10606"/>
    <m/>
    <x v="0"/>
    <x v="0"/>
    <m/>
    <x v="54"/>
    <s v="079.917.046-10"/>
    <m/>
    <m/>
    <s v="Alameda do Morro"/>
    <n v="85"/>
    <s v="Apolo 1202"/>
    <s v="Nova Lima"/>
    <s v="Vila da Serra"/>
    <s v="34.006-083"/>
    <s v="MG"/>
    <s v="caroltemponi2009@gmail.com"/>
    <m/>
    <n v="31991479698"/>
  </r>
  <r>
    <s v="Vestido Muso rosa"/>
    <s v="21AGOVT04_45G"/>
    <n v="1"/>
    <n v="298"/>
    <n v="0"/>
    <n v="0"/>
    <n v="0"/>
    <n v="0"/>
    <n v="726"/>
    <n v="726"/>
    <x v="28"/>
    <x v="60"/>
    <s v="10606_10606"/>
    <m/>
    <x v="0"/>
    <x v="0"/>
    <m/>
    <x v="54"/>
    <s v="079.917.046-10"/>
    <m/>
    <m/>
    <s v="Alameda do Morro"/>
    <n v="85"/>
    <s v="Apolo 1202"/>
    <s v="Nova Lima"/>
    <s v="Vila da Serra"/>
    <s v="34.006-083"/>
    <s v="MG"/>
    <s v="caroltemponi2009@gmail.com"/>
    <m/>
    <n v="31991479698"/>
  </r>
  <r>
    <s v="Vestido decote costas preto"/>
    <s v="21MAR1CVTO01_01P"/>
    <n v="1"/>
    <n v="159"/>
    <n v="0"/>
    <n v="0"/>
    <n v="15.9"/>
    <n v="24.8"/>
    <n v="159"/>
    <n v="167.9"/>
    <x v="28"/>
    <x v="61"/>
    <s v="10607_10607"/>
    <m/>
    <x v="0"/>
    <x v="0"/>
    <m/>
    <x v="55"/>
    <s v="814.462.767-91"/>
    <m/>
    <m/>
    <s v="Rua Álvares de Azevedo"/>
    <n v="121"/>
    <n v="402"/>
    <s v="Niterói"/>
    <s v="Icaraí"/>
    <s v="24.220-020"/>
    <s v="RJ"/>
    <s v="wagner_vasconcellos@globo.com"/>
    <m/>
    <n v="21964475361"/>
  </r>
  <r>
    <s v="Vestido decote costas verde maça"/>
    <s v="21AGOVT05_789P"/>
    <n v="1"/>
    <n v="159"/>
    <n v="0"/>
    <n v="0"/>
    <n v="15.9"/>
    <n v="15"/>
    <n v="159"/>
    <n v="158.1"/>
    <x v="28"/>
    <x v="62"/>
    <s v="10608_10608"/>
    <m/>
    <x v="0"/>
    <x v="0"/>
    <m/>
    <x v="56"/>
    <s v="162.266.947-93"/>
    <m/>
    <m/>
    <s v="Rua Coronel Moreira Cesar"/>
    <n v="264"/>
    <s v="apto 1206"/>
    <s v="Niterói"/>
    <s v="Icaraí"/>
    <s v="24.230-063"/>
    <s v="RJ"/>
    <s v="laurivens@gmail.com"/>
    <m/>
    <n v="21972024492"/>
  </r>
  <r>
    <s v="Camisa botões linho rosa"/>
    <s v="21AGOCA01_45"/>
    <n v="1"/>
    <n v="259"/>
    <n v="0"/>
    <n v="0"/>
    <n v="25.9"/>
    <n v="22.5"/>
    <n v="259"/>
    <n v="255.6"/>
    <x v="29"/>
    <x v="63"/>
    <s v="10610_10610"/>
    <m/>
    <x v="0"/>
    <x v="0"/>
    <m/>
    <x v="57"/>
    <s v="120.885.926-95"/>
    <m/>
    <m/>
    <s v="Rua Bahia"/>
    <n v="654"/>
    <s v="Casa Numero 654"/>
    <s v="Santa Luzia"/>
    <s v="São Benedito"/>
    <s v="33.125-400"/>
    <s v="MG"/>
    <s v="carina.abilio@gmail.com"/>
    <m/>
    <n v="31989469662"/>
  </r>
  <r>
    <s v="Vestido Muso rosa"/>
    <s v="21AGOVT04_45P"/>
    <n v="1"/>
    <n v="298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Body decote quadrado preto"/>
    <s v="21MAI1BO01_01G"/>
    <n v="1"/>
    <n v="189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Calça pantalona linhão preto"/>
    <s v="21MAI1CL01_01P"/>
    <n v="1"/>
    <n v="198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Calça pantalona linhão pistache"/>
    <s v="21MAI1CL01_54P"/>
    <n v="1"/>
    <n v="198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Saia drapeada preta"/>
    <s v="21MAI1SA01_01M"/>
    <n v="1"/>
    <n v="169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Top golinha azul"/>
    <s v="21MAI1TO01_35M"/>
    <n v="1"/>
    <n v="79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Top golinha verde"/>
    <s v="21MAI1TO01_76M"/>
    <n v="1"/>
    <n v="79"/>
    <n v="0"/>
    <n v="0"/>
    <n v="0"/>
    <n v="0"/>
    <n v="1210"/>
    <n v="1210"/>
    <x v="29"/>
    <x v="64"/>
    <m/>
    <m/>
    <x v="0"/>
    <x v="0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Cropped um ombro coral"/>
    <s v="21MAR1CRO01_84G"/>
    <n v="1"/>
    <n v="159"/>
    <n v="0"/>
    <n v="0"/>
    <n v="0"/>
    <n v="37.1"/>
    <n v="318"/>
    <n v="355.1"/>
    <x v="29"/>
    <x v="65"/>
    <s v="10611_10611"/>
    <m/>
    <x v="0"/>
    <x v="0"/>
    <m/>
    <x v="59"/>
    <s v="019.234.923-65"/>
    <m/>
    <m/>
    <s v="Rua Frei Mansueto"/>
    <n v="370"/>
    <s v="Apt 301"/>
    <s v="Fortaleza"/>
    <s v="Meireles"/>
    <s v="60.175-070"/>
    <s v="CE"/>
    <s v="tilahandrade@gmail.com"/>
    <m/>
    <n v="85991997591"/>
  </r>
  <r>
    <s v="Short bolso largo coral"/>
    <s v="21MAR1SHO01_84G"/>
    <n v="1"/>
    <n v="159"/>
    <n v="0"/>
    <n v="0"/>
    <n v="0"/>
    <n v="37.1"/>
    <n v="318"/>
    <n v="355.1"/>
    <x v="29"/>
    <x v="65"/>
    <s v="10611_10611"/>
    <m/>
    <x v="0"/>
    <x v="0"/>
    <m/>
    <x v="59"/>
    <s v="019.234.923-65"/>
    <m/>
    <m/>
    <s v="Rua Frei Mansueto"/>
    <n v="370"/>
    <s v="Apt 301"/>
    <s v="Fortaleza"/>
    <s v="Meireles"/>
    <s v="60.175-070"/>
    <s v="CE"/>
    <s v="tilahandrade@gmail.com"/>
    <m/>
    <n v="85991997591"/>
  </r>
  <r>
    <s v="Camisa botões linho rosa"/>
    <s v="21AGOCA01_45"/>
    <n v="1"/>
    <n v="259"/>
    <n v="0"/>
    <n v="0"/>
    <n v="0"/>
    <n v="15"/>
    <n v="448"/>
    <n v="463"/>
    <x v="29"/>
    <x v="66"/>
    <s v="10612_10612"/>
    <m/>
    <x v="0"/>
    <x v="0"/>
    <m/>
    <x v="60"/>
    <s v="018.546.986-80"/>
    <m/>
    <m/>
    <s v="Rua Senhora da Conceição"/>
    <n v="495"/>
    <m/>
    <s v="Belo Horizonte"/>
    <s v="Cachoeirinha"/>
    <s v="31.130-240"/>
    <s v="MG"/>
    <s v="souleticiafani@gmail.com"/>
    <m/>
    <s v="(31) 98533-6280"/>
  </r>
  <r>
    <s v="Body decote quadrado preto"/>
    <s v="21MAI1BO01_01P"/>
    <n v="1"/>
    <n v="189"/>
    <n v="0"/>
    <n v="0"/>
    <n v="0"/>
    <n v="15"/>
    <n v="448"/>
    <n v="463"/>
    <x v="29"/>
    <x v="66"/>
    <s v="10612_10612"/>
    <m/>
    <x v="0"/>
    <x v="0"/>
    <m/>
    <x v="60"/>
    <s v="018.546.986-80"/>
    <m/>
    <m/>
    <s v="Rua Senhora da Conceição"/>
    <n v="495"/>
    <m/>
    <s v="Belo Horizonte"/>
    <s v="Cachoeirinha"/>
    <s v="31.130-240"/>
    <s v="MG"/>
    <s v="souleticiafani@gmail.com"/>
    <m/>
    <s v="(31) 98533-6280"/>
  </r>
  <r>
    <s v="Vestido decote costas preto"/>
    <s v="21MAR1CVTO01_01P"/>
    <n v="1"/>
    <n v="159"/>
    <n v="0"/>
    <n v="0"/>
    <n v="0"/>
    <n v="24.8"/>
    <n v="159"/>
    <n v="183.8"/>
    <x v="30"/>
    <x v="67"/>
    <s v="10613_10613"/>
    <m/>
    <x v="0"/>
    <x v="0"/>
    <m/>
    <x v="61"/>
    <s v="455.151.628-70"/>
    <m/>
    <m/>
    <s v="Rua Poeta João Cabral de Melo Neto"/>
    <n v="90"/>
    <s v="Casa"/>
    <s v="Osasco"/>
    <s v="Santa Maria"/>
    <s v="06.147-020"/>
    <s v="SP"/>
    <s v="rsilvape80@gmail.com"/>
    <m/>
    <n v="11995306588"/>
  </r>
  <r>
    <s v="Tricot cropped gola rolê coral"/>
    <s v="21JUL1TRI06_05"/>
    <n v="1"/>
    <n v="189"/>
    <n v="0"/>
    <n v="0"/>
    <n v="18.899999999999999"/>
    <n v="15"/>
    <n v="189"/>
    <n v="185.1"/>
    <x v="30"/>
    <x v="68"/>
    <s v="10614_10614"/>
    <m/>
    <x v="0"/>
    <x v="0"/>
    <m/>
    <x v="62"/>
    <s v="426.522.828-32"/>
    <m/>
    <m/>
    <s v="Rua Álvaro Luís Roberto de Assumpção"/>
    <n v="102"/>
    <m/>
    <s v="São Paulo"/>
    <s v="Campo Belo"/>
    <s v="04.618-020"/>
    <s v="SP"/>
    <s v="ntsecco@gmail.com"/>
    <m/>
    <n v="11989594128"/>
  </r>
  <r>
    <s v="Top lastex xadrez rosa"/>
    <s v="20OUT1TO02_78P"/>
    <n v="1"/>
    <n v="63.7"/>
    <n v="0"/>
    <n v="0"/>
    <n v="14.27"/>
    <n v="24.8"/>
    <n v="142.69999999999999"/>
    <n v="153.22999999999999"/>
    <x v="30"/>
    <x v="69"/>
    <s v="10615_10615"/>
    <m/>
    <x v="0"/>
    <x v="0"/>
    <m/>
    <x v="63"/>
    <s v="174.554.517-41"/>
    <m/>
    <m/>
    <s v="Avenida Rui Barbosa"/>
    <n v="880"/>
    <n v="201"/>
    <s v="Rio de Janeiro"/>
    <s v="Flamengo"/>
    <s v="22.250-020"/>
    <s v="RJ"/>
    <s v="meclannes@gmail.com"/>
    <m/>
    <n v="21997983448"/>
  </r>
  <r>
    <s v="Top Brisa preto"/>
    <s v="21AGOTO01_01P"/>
    <n v="1"/>
    <n v="79"/>
    <n v="0"/>
    <n v="0"/>
    <n v="14.27"/>
    <n v="24.8"/>
    <n v="142.69999999999999"/>
    <n v="153.22999999999999"/>
    <x v="30"/>
    <x v="69"/>
    <s v="10615_10615"/>
    <m/>
    <x v="0"/>
    <x v="0"/>
    <m/>
    <x v="63"/>
    <s v="174.554.517-41"/>
    <m/>
    <m/>
    <s v="Avenida Rui Barbosa"/>
    <n v="880"/>
    <n v="201"/>
    <s v="Rio de Janeiro"/>
    <s v="Flamengo"/>
    <s v="22.250-020"/>
    <s v="RJ"/>
    <s v="meclannes@gmail.com"/>
    <m/>
    <n v="21997983448"/>
  </r>
  <r>
    <s v="Vestido Muso verde maça"/>
    <s v="21AGOVT04_789P"/>
    <n v="1"/>
    <n v="298"/>
    <n v="0"/>
    <n v="0"/>
    <n v="29.8"/>
    <n v="15"/>
    <n v="298"/>
    <n v="283.2"/>
    <x v="30"/>
    <x v="70"/>
    <s v="10616_10616"/>
    <m/>
    <x v="0"/>
    <x v="0"/>
    <m/>
    <x v="64"/>
    <s v="101.242.576-23"/>
    <m/>
    <m/>
    <s v="Rua Sergipe"/>
    <n v="833"/>
    <s v="ap 1404"/>
    <s v="Belo Horizonte"/>
    <s v="Savassi"/>
    <s v="30.130-171"/>
    <s v="MG"/>
    <s v="juliafbm@hotmail.com"/>
    <m/>
    <s v="(31) 99220-4993"/>
  </r>
  <r>
    <s v="Vestido Fresh laranja"/>
    <s v="21AGOVT01_45P"/>
    <n v="1"/>
    <n v="189"/>
    <n v="0"/>
    <n v="0"/>
    <n v="0"/>
    <n v="15"/>
    <n v="348"/>
    <n v="363"/>
    <x v="30"/>
    <x v="71"/>
    <s v="10617_10617"/>
    <m/>
    <x v="0"/>
    <x v="0"/>
    <m/>
    <x v="65"/>
    <s v="074.240.886-88"/>
    <m/>
    <m/>
    <s v="Rua Grão Pará"/>
    <n v="898"/>
    <n v="301"/>
    <s v="Belo Horizonte"/>
    <s v="Santa Efigênia"/>
    <s v="30.150-341"/>
    <s v="MG"/>
    <s v="luisalima51@gmail.com"/>
    <m/>
    <n v="31999705011"/>
  </r>
  <r>
    <s v="Vestido decote costas verde maça"/>
    <s v="21AGOVT05_789P"/>
    <n v="1"/>
    <n v="159"/>
    <n v="0"/>
    <n v="0"/>
    <n v="0"/>
    <n v="15"/>
    <n v="348"/>
    <n v="363"/>
    <x v="30"/>
    <x v="71"/>
    <s v="10617_10617"/>
    <m/>
    <x v="0"/>
    <x v="0"/>
    <m/>
    <x v="65"/>
    <s v="074.240.886-88"/>
    <m/>
    <m/>
    <s v="Rua Grão Pará"/>
    <n v="898"/>
    <n v="301"/>
    <s v="Belo Horizonte"/>
    <s v="Santa Efigênia"/>
    <s v="30.150-341"/>
    <s v="MG"/>
    <s v="luisalima51@gmail.com"/>
    <m/>
    <n v="31999705011"/>
  </r>
  <r>
    <s v="Vestido decote costas rosa"/>
    <s v="21AGOVT05_45P"/>
    <n v="1"/>
    <n v="159"/>
    <n v="0"/>
    <n v="0"/>
    <n v="0"/>
    <n v="94.8"/>
    <n v="159"/>
    <n v="253.8"/>
    <x v="30"/>
    <x v="72"/>
    <s v="10618_10618"/>
    <m/>
    <x v="0"/>
    <x v="0"/>
    <m/>
    <x v="66"/>
    <s v="872.307.552-04"/>
    <m/>
    <m/>
    <s v="Avenida Ephigênio Salles"/>
    <n v="2477"/>
    <s v="Casa 259"/>
    <s v="Manaus"/>
    <s v="Aleixo"/>
    <s v="69.060-020"/>
    <s v="AM"/>
    <s v="biaguimaraes_09@hotmail.com"/>
    <m/>
    <n v="11989300169"/>
  </r>
  <r>
    <s v="Cropped coral - G"/>
    <m/>
    <n v="1"/>
    <n v="127.2"/>
    <m/>
    <n v="0"/>
    <n v="12.72"/>
    <n v="24.3"/>
    <n v="127.2"/>
    <n v="138.78"/>
    <x v="30"/>
    <x v="73"/>
    <s v="10619_10619"/>
    <m/>
    <x v="1"/>
    <x v="0"/>
    <m/>
    <x v="45"/>
    <s v="064.969.186-51"/>
    <m/>
    <m/>
    <s v="Rua Visconde do Rio Branco"/>
    <n v="74"/>
    <m/>
    <s v="Cataguases"/>
    <s v="Centro"/>
    <s v="36.774-000"/>
    <s v="MG"/>
    <s v="limacardosoadv@gmail.com"/>
    <m/>
    <s v="(32) 98821-2500"/>
  </r>
  <r>
    <s v="Camisa botões linho rosa"/>
    <s v="21AGOCA01_45"/>
    <n v="1"/>
    <n v="259"/>
    <n v="0"/>
    <n v="0"/>
    <n v="0"/>
    <n v="0"/>
    <n v="975"/>
    <n v="975"/>
    <x v="31"/>
    <x v="74"/>
    <s v="10673_10673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Vestido Fresh laranja"/>
    <s v="21AGOVT01_45P"/>
    <n v="1"/>
    <n v="189"/>
    <n v="0"/>
    <n v="0"/>
    <n v="0"/>
    <n v="0"/>
    <n v="975"/>
    <n v="975"/>
    <x v="31"/>
    <x v="74"/>
    <s v="10673_10673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Body decote quadrado azul"/>
    <s v="21MAI1BO01_76P"/>
    <n v="1"/>
    <n v="189"/>
    <n v="0"/>
    <n v="0"/>
    <n v="0"/>
    <n v="0"/>
    <n v="975"/>
    <n v="975"/>
    <x v="31"/>
    <x v="74"/>
    <s v="10673_10673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Saia drapeada preta"/>
    <s v="21MAI1SA01_01P"/>
    <n v="1"/>
    <n v="169"/>
    <n v="0"/>
    <n v="0"/>
    <n v="0"/>
    <n v="0"/>
    <n v="975"/>
    <n v="975"/>
    <x v="31"/>
    <x v="74"/>
    <s v="10673_10673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Saia drapeada azul"/>
    <s v="21MAI1SA01_35P"/>
    <n v="1"/>
    <n v="169"/>
    <n v="0"/>
    <n v="0"/>
    <n v="0"/>
    <n v="0"/>
    <n v="975"/>
    <n v="975"/>
    <x v="31"/>
    <x v="74"/>
    <s v="10673_10673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Calça cenoura verde"/>
    <s v="20OUT1CL01_07M"/>
    <n v="1"/>
    <n v="122.85"/>
    <n v="0"/>
    <n v="0"/>
    <n v="12.28"/>
    <n v="15"/>
    <n v="122.85"/>
    <n v="125.57"/>
    <x v="32"/>
    <x v="75"/>
    <s v="10674_10674"/>
    <m/>
    <x v="0"/>
    <x v="0"/>
    <m/>
    <x v="68"/>
    <s v="160.727.427-26"/>
    <m/>
    <m/>
    <s v="Rua Java"/>
    <n v="323"/>
    <m/>
    <s v="Belo Horizonte"/>
    <s v="Nova Suíssa"/>
    <s v="30.421-228"/>
    <s v="MG"/>
    <s v="julialimapatrocinio@gmail.com"/>
    <m/>
    <s v="(31) 99313-2220"/>
  </r>
  <r>
    <s v="Saia laise off white"/>
    <s v="21MAI1TO02_86P"/>
    <n v="1"/>
    <n v="191.2"/>
    <n v="0"/>
    <n v="0"/>
    <n v="0"/>
    <n v="24.3"/>
    <n v="191.2"/>
    <n v="215.5"/>
    <x v="33"/>
    <x v="76"/>
    <s v="10675_10675"/>
    <m/>
    <x v="0"/>
    <x v="0"/>
    <m/>
    <x v="69"/>
    <s v="143.120.816-70"/>
    <m/>
    <m/>
    <s v="Rua Sebastião Rodrigues de Oliveira"/>
    <n v="73"/>
    <s v="Casa"/>
    <s v="Divinésia"/>
    <s v="São José"/>
    <s v="36.546-000"/>
    <s v="MG"/>
    <s v="nicoletns1@gmail.com"/>
    <m/>
    <s v="(32) 98480-7074"/>
  </r>
  <r>
    <s v="Vestido mídi drapeado preto"/>
    <s v="21MAI1VT02_01P"/>
    <n v="1"/>
    <n v="298"/>
    <n v="0"/>
    <n v="0"/>
    <n v="29.8"/>
    <n v="35.4"/>
    <n v="298"/>
    <n v="303.60000000000002"/>
    <x v="34"/>
    <x v="77"/>
    <s v="10680_10680"/>
    <m/>
    <x v="0"/>
    <x v="0"/>
    <m/>
    <x v="70"/>
    <s v="054.367.249-22"/>
    <m/>
    <m/>
    <s v="Rua 961"/>
    <n v="22"/>
    <s v="apto 401"/>
    <s v="Balneário Camboriú"/>
    <s v="Centro"/>
    <s v="88.330-738"/>
    <s v="SC"/>
    <s v="victoriamfzl@outlook.com"/>
    <m/>
    <s v="(47) 99784-0317"/>
  </r>
  <r>
    <s v="Camisa botões linho amarela"/>
    <s v="21AGOCA01_12"/>
    <n v="1"/>
    <n v="259"/>
    <n v="0"/>
    <n v="0"/>
    <n v="0"/>
    <n v="15"/>
    <n v="457"/>
    <n v="472"/>
    <x v="35"/>
    <x v="78"/>
    <s v="10681_10681"/>
    <m/>
    <x v="0"/>
    <x v="0"/>
    <m/>
    <x v="71"/>
    <s v="198.000.127-88"/>
    <m/>
    <m/>
    <s v="Avenida Érico Veríssimo"/>
    <n v="418"/>
    <n v="301"/>
    <s v="Rio de Janeiro"/>
    <s v="Barra da Tijuca"/>
    <s v="22.621-180"/>
    <s v="RJ"/>
    <s v="marialuisadias01@gmail.com"/>
    <m/>
    <s v="(21) 98181-2058"/>
  </r>
  <r>
    <s v="Biquíni Kuta amarelo"/>
    <s v="21MAR1BI02_12M"/>
    <n v="1"/>
    <n v="198"/>
    <n v="0"/>
    <n v="0"/>
    <n v="0"/>
    <n v="15"/>
    <n v="457"/>
    <n v="472"/>
    <x v="35"/>
    <x v="78"/>
    <s v="10681_10681"/>
    <m/>
    <x v="0"/>
    <x v="0"/>
    <m/>
    <x v="71"/>
    <s v="198.000.127-88"/>
    <m/>
    <m/>
    <s v="Avenida Érico Veríssimo"/>
    <n v="418"/>
    <n v="301"/>
    <s v="Rio de Janeiro"/>
    <s v="Barra da Tijuca"/>
    <s v="22.621-180"/>
    <s v="RJ"/>
    <s v="marialuisadias01@gmail.com"/>
    <m/>
    <s v="(21) 98181-2058"/>
  </r>
  <r>
    <s v="Calça babado branca - P"/>
    <m/>
    <n v="1"/>
    <n v="84"/>
    <n v="0"/>
    <n v="0"/>
    <n v="0"/>
    <n v="27.7"/>
    <n v="84"/>
    <n v="111.7"/>
    <x v="35"/>
    <x v="79"/>
    <s v="10682_10682"/>
    <m/>
    <x v="0"/>
    <x v="0"/>
    <m/>
    <x v="72"/>
    <s v="104.219.076-30"/>
    <m/>
    <m/>
    <s v="Rua xavier da veiga"/>
    <n v="469"/>
    <m/>
    <s v="Ouro Preto"/>
    <s v="Centro"/>
    <s v="35.400-000"/>
    <s v="MG"/>
    <s v="lilyancruzs@gmail.com"/>
    <m/>
    <n v="31989135646"/>
  </r>
  <r>
    <s v="Calça cenoura azul"/>
    <s v="20OUT1CL01_16P"/>
    <n v="1"/>
    <n v="122.85"/>
    <n v="0"/>
    <n v="0"/>
    <n v="0"/>
    <n v="24.8"/>
    <n v="122.85"/>
    <n v="147.65"/>
    <x v="36"/>
    <x v="80"/>
    <s v="10683_10683"/>
    <m/>
    <x v="0"/>
    <x v="0"/>
    <m/>
    <x v="73"/>
    <s v="061.022.793-95"/>
    <m/>
    <m/>
    <s v="Rua Domingues de Sá"/>
    <n v="274"/>
    <s v="apto 1304"/>
    <s v="Niterói"/>
    <s v="Icaraí"/>
    <s v="24.220-091"/>
    <s v="RJ"/>
    <s v="lorenzomaria08@gmail.com"/>
    <m/>
    <s v="(21) 98119-3433"/>
  </r>
  <r>
    <s v="Cropped um ombro branco"/>
    <s v="21MAR1CRO01_02P"/>
    <n v="1"/>
    <n v="159"/>
    <n v="0"/>
    <n v="0"/>
    <n v="15.9"/>
    <n v="15"/>
    <n v="159"/>
    <n v="158.1"/>
    <x v="37"/>
    <x v="81"/>
    <s v="10684_10684"/>
    <m/>
    <x v="0"/>
    <x v="0"/>
    <m/>
    <x v="74"/>
    <s v="144.184.996-36"/>
    <m/>
    <m/>
    <s v="Rua José Ribeiro"/>
    <n v="84"/>
    <n v="401"/>
    <s v="Belo Horizonte"/>
    <s v="Santo Antônio"/>
    <s v="30.350-030"/>
    <s v="MG"/>
    <s v="karolaraa@hotmail.com"/>
    <m/>
    <s v="(31) 99275-5723"/>
  </r>
  <r>
    <s v="Cropped Botões cru"/>
    <s v="21MAR1CR01_13G"/>
    <n v="1"/>
    <n v="159"/>
    <n v="0"/>
    <n v="0"/>
    <n v="0"/>
    <n v="15"/>
    <n v="159"/>
    <n v="174"/>
    <x v="38"/>
    <x v="82"/>
    <s v="10689_10689"/>
    <m/>
    <x v="1"/>
    <x v="0"/>
    <m/>
    <x v="75"/>
    <s v="109.463.056-09"/>
    <m/>
    <m/>
    <s v="Rua Santanésia"/>
    <n v="13"/>
    <m/>
    <s v="Belo Horizonte"/>
    <s v="SERRANO"/>
    <s v="30882-200"/>
    <s v="MG"/>
    <s v="robertinha.rbr@gmail.com"/>
    <m/>
    <s v="(31) 98319-4949"/>
  </r>
  <r>
    <s v="Vestido Emily verde maça"/>
    <s v="21AGOVT06_789P"/>
    <n v="1"/>
    <n v="169"/>
    <n v="0"/>
    <n v="0"/>
    <n v="0"/>
    <n v="0"/>
    <n v="169"/>
    <n v="169"/>
    <x v="38"/>
    <x v="83"/>
    <m/>
    <m/>
    <x v="0"/>
    <x v="0"/>
    <m/>
    <x v="76"/>
    <s v="147.958.907-14"/>
    <m/>
    <m/>
    <s v="Avenida Professor Florestan Fernandes"/>
    <n v="1036"/>
    <s v="Cond Oasis Resort. Bloco 3 apt 201"/>
    <s v="Niterói"/>
    <s v="Camboinhas"/>
    <s v="24.358-580"/>
    <s v="RJ"/>
    <m/>
    <m/>
    <m/>
  </r>
  <r>
    <s v="Cropped Botões cru"/>
    <s v="21MAR1CR01_13G"/>
    <n v="1"/>
    <n v="159"/>
    <n v="0"/>
    <n v="0"/>
    <n v="0"/>
    <n v="15"/>
    <n v="159"/>
    <n v="174"/>
    <x v="38"/>
    <x v="84"/>
    <s v="10691_10691"/>
    <m/>
    <x v="1"/>
    <x v="0"/>
    <m/>
    <x v="75"/>
    <s v="109.463.056-09"/>
    <m/>
    <m/>
    <s v="Rua Santanésia"/>
    <n v="13"/>
    <m/>
    <s v="Belo Horizonte"/>
    <s v="SERRANO"/>
    <s v="30882-200"/>
    <s v="MG"/>
    <s v="robertinha.rbr@gmail.com"/>
    <m/>
    <s v="(31) 98319-4949"/>
  </r>
  <r>
    <s v="Biquíni Top Sophie xadrez verde"/>
    <s v="21AGOBIT01_578P"/>
    <n v="1"/>
    <n v="109"/>
    <n v="0"/>
    <n v="0"/>
    <n v="0"/>
    <n v="15"/>
    <n v="109"/>
    <n v="124"/>
    <x v="38"/>
    <x v="85"/>
    <s v="10692_10692"/>
    <m/>
    <x v="1"/>
    <x v="0"/>
    <m/>
    <x v="77"/>
    <s v="115.401.146-19"/>
    <m/>
    <m/>
    <s v="Rua Nereida"/>
    <n v="306"/>
    <s v="Casa"/>
    <s v="Nova Lima"/>
    <s v="Vale do Sol"/>
    <s v="34.011-009"/>
    <s v="MG"/>
    <s v="kumairamvitoria@gmail.com"/>
    <m/>
    <s v="(31) 97332-6407"/>
  </r>
  <r>
    <s v="Biquíni Top Sophie xadrez verde"/>
    <s v="21AGOBIT01_578P"/>
    <n v="1"/>
    <n v="109"/>
    <n v="0"/>
    <n v="0"/>
    <n v="0"/>
    <n v="15"/>
    <n v="109"/>
    <n v="124"/>
    <x v="39"/>
    <x v="86"/>
    <s v="10693_10693"/>
    <m/>
    <x v="0"/>
    <x v="0"/>
    <m/>
    <x v="77"/>
    <s v="115.401.146-19"/>
    <m/>
    <m/>
    <s v="Rua Nereida"/>
    <n v="306"/>
    <s v="Casa"/>
    <s v="Nova Lima"/>
    <s v="Vale do Sol"/>
    <s v="34.011-009"/>
    <s v="MG"/>
    <s v="kumairamvitoria@gmail.com"/>
    <m/>
    <s v="(31) 97332-6407"/>
  </r>
  <r>
    <s v="Biquíni Gili verde neon"/>
    <s v="20NOV1BI04_07M"/>
    <n v="1"/>
    <n v="198"/>
    <n v="0"/>
    <n v="0"/>
    <n v="66.5"/>
    <n v="0"/>
    <n v="665"/>
    <n v="598.5"/>
    <x v="39"/>
    <x v="87"/>
    <s v="10694_10694"/>
    <m/>
    <x v="0"/>
    <x v="0"/>
    <m/>
    <x v="78"/>
    <s v="088.861.364-47"/>
    <m/>
    <m/>
    <s v="Rua Conselheiro Portela"/>
    <s v="130A"/>
    <s v="Apt 802"/>
    <s v="Recife"/>
    <s v="Graças"/>
    <s v="52.020-212"/>
    <s v="PE"/>
    <s v="bubraga12@gmail.com"/>
    <m/>
    <s v="(81) 99226-6912"/>
  </r>
  <r>
    <s v="Biquíni Kuta azul"/>
    <s v="21MAR1BI02_05M"/>
    <n v="1"/>
    <n v="198"/>
    <n v="0"/>
    <n v="0"/>
    <n v="66.5"/>
    <n v="0"/>
    <n v="665"/>
    <n v="598.5"/>
    <x v="39"/>
    <x v="87"/>
    <s v="10694_10694"/>
    <m/>
    <x v="0"/>
    <x v="0"/>
    <m/>
    <x v="78"/>
    <s v="088.861.364-47"/>
    <m/>
    <m/>
    <s v="Rua Conselheiro Portela"/>
    <s v="130A"/>
    <s v="Apt 802"/>
    <s v="Recife"/>
    <s v="Graças"/>
    <s v="52.020-212"/>
    <s v="PE"/>
    <s v="bubraga12@gmail.com"/>
    <m/>
    <s v="(81) 99226-6912"/>
  </r>
  <r>
    <s v="Vestido alça trança amarelo"/>
    <s v="21MAR1VT01_12M"/>
    <n v="1"/>
    <n v="269"/>
    <n v="0"/>
    <n v="0"/>
    <n v="66.5"/>
    <n v="0"/>
    <n v="665"/>
    <n v="598.5"/>
    <x v="39"/>
    <x v="87"/>
    <s v="10694_10694"/>
    <m/>
    <x v="0"/>
    <x v="0"/>
    <m/>
    <x v="78"/>
    <s v="088.861.364-47"/>
    <m/>
    <m/>
    <s v="Rua Conselheiro Portela"/>
    <s v="130A"/>
    <s v="Apt 802"/>
    <s v="Recife"/>
    <s v="Graças"/>
    <s v="52.020-212"/>
    <s v="PE"/>
    <s v="bubraga12@gmail.com"/>
    <m/>
    <s v="(81) 99226-6912"/>
  </r>
  <r>
    <s v="Vestido Fresh laranja"/>
    <s v="21AGOVT01_45M"/>
    <n v="1"/>
    <n v="189"/>
    <n v="0"/>
    <n v="0"/>
    <n v="0"/>
    <n v="15"/>
    <n v="189"/>
    <n v="204"/>
    <x v="40"/>
    <x v="88"/>
    <s v="10695_10695"/>
    <m/>
    <x v="1"/>
    <x v="0"/>
    <m/>
    <x v="79"/>
    <s v="125.762.066-54"/>
    <m/>
    <m/>
    <s v="Rua Coluna do Meio"/>
    <n v="171"/>
    <s v="Casa"/>
    <s v="Belo Horizonte"/>
    <s v="Santa Cecília Vale do Jatobá (Barreiro)"/>
    <s v="30668-180"/>
    <s v="MG"/>
    <s v="raissag_o@yahoo.com.br"/>
    <m/>
    <s v="(31) 99492-6402"/>
  </r>
  <r>
    <s v="Biquíni Nusa lilás"/>
    <s v="21MAR1BI03_03G"/>
    <n v="1"/>
    <n v="198"/>
    <n v="0"/>
    <n v="0"/>
    <n v="0"/>
    <n v="35.4"/>
    <n v="198"/>
    <n v="233.4"/>
    <x v="40"/>
    <x v="89"/>
    <s v="10696_10696"/>
    <m/>
    <x v="0"/>
    <x v="0"/>
    <m/>
    <x v="80"/>
    <s v="095.199.429-80"/>
    <m/>
    <m/>
    <s v="Rua Jaqueira"/>
    <n v="387"/>
    <m/>
    <s v="Foz do Iguaçu"/>
    <s v="Jd das Laranjeiras"/>
    <s v="85.868-052"/>
    <s v="PR"/>
    <s v="lrkhnp@gmail.com"/>
    <m/>
    <s v="(45) 99111-5531"/>
  </r>
  <r>
    <s v="Chapéu bucket xadrez"/>
    <s v="20OUT1CH01_07-1"/>
    <n v="1"/>
    <n v="44.85"/>
    <n v="0"/>
    <n v="0"/>
    <n v="35.47"/>
    <n v="27.4"/>
    <n v="354.7"/>
    <n v="346.63"/>
    <x v="40"/>
    <x v="90"/>
    <s v="10697_10697"/>
    <m/>
    <x v="1"/>
    <x v="0"/>
    <m/>
    <x v="81"/>
    <s v="118.359.757-63"/>
    <m/>
    <m/>
    <s v="Rua Treze de Maio"/>
    <n v="267"/>
    <n v="203"/>
    <s v="Petrópolis"/>
    <s v="Centro"/>
    <s v="25685-231"/>
    <s v="RJ"/>
    <s v="gabriellaribeiroaranha@gmail.com"/>
    <m/>
    <s v="(24) 98880-1998"/>
  </r>
  <r>
    <s v="Calça cenoura verde"/>
    <s v="20OUT1CL01_07P"/>
    <n v="1"/>
    <n v="122.85"/>
    <n v="0"/>
    <n v="0"/>
    <n v="35.47"/>
    <n v="27.4"/>
    <n v="354.7"/>
    <n v="346.63"/>
    <x v="40"/>
    <x v="90"/>
    <s v="10697_10697"/>
    <m/>
    <x v="1"/>
    <x v="0"/>
    <m/>
    <x v="81"/>
    <s v="118.359.757-63"/>
    <m/>
    <m/>
    <s v="Rua Treze de Maio"/>
    <n v="267"/>
    <n v="203"/>
    <s v="Petrópolis"/>
    <s v="Centro"/>
    <s v="25685-231"/>
    <s v="RJ"/>
    <s v="gabriellaribeiroaranha@gmail.com"/>
    <m/>
    <s v="(24) 98880-1998"/>
  </r>
  <r>
    <s v="Biquíni Calcinha Sunny xadrez verde"/>
    <s v="21AGOCAL01_578M"/>
    <n v="1"/>
    <n v="98"/>
    <n v="0"/>
    <n v="0"/>
    <n v="35.47"/>
    <n v="27.4"/>
    <n v="354.7"/>
    <n v="346.63"/>
    <x v="40"/>
    <x v="90"/>
    <s v="10697_10697"/>
    <m/>
    <x v="1"/>
    <x v="0"/>
    <m/>
    <x v="81"/>
    <s v="118.359.757-63"/>
    <m/>
    <m/>
    <s v="Rua Treze de Maio"/>
    <n v="267"/>
    <n v="203"/>
    <s v="Petrópolis"/>
    <s v="Centro"/>
    <s v="25685-231"/>
    <s v="RJ"/>
    <s v="gabriellaribeiroaranha@gmail.com"/>
    <m/>
    <s v="(24) 98880-1998"/>
  </r>
  <r>
    <s v="Top biquíni kuta off white"/>
    <s v="21MAR1TO02_13P"/>
    <n v="1"/>
    <n v="89"/>
    <n v="0"/>
    <n v="0"/>
    <n v="35.47"/>
    <n v="27.4"/>
    <n v="354.7"/>
    <n v="346.63"/>
    <x v="40"/>
    <x v="90"/>
    <s v="10697_10697"/>
    <m/>
    <x v="1"/>
    <x v="0"/>
    <m/>
    <x v="81"/>
    <s v="118.359.757-63"/>
    <m/>
    <m/>
    <s v="Rua Treze de Maio"/>
    <n v="267"/>
    <n v="203"/>
    <s v="Petrópolis"/>
    <s v="Centro"/>
    <s v="25685-231"/>
    <s v="RJ"/>
    <s v="gabriellaribeiroaranha@gmail.com"/>
    <m/>
    <s v="(24) 98880-1998"/>
  </r>
  <r>
    <s v="Chemise Goiaba"/>
    <s v="21MAR1CH01_09G"/>
    <n v="1"/>
    <n v="279"/>
    <n v="0"/>
    <n v="0"/>
    <n v="0"/>
    <n v="0"/>
    <n v="647"/>
    <n v="647"/>
    <x v="41"/>
    <x v="91"/>
    <s v="10698_10698"/>
    <m/>
    <x v="0"/>
    <x v="0"/>
    <m/>
    <x v="82"/>
    <s v="307.985.778-00"/>
    <m/>
    <m/>
    <s v="Rua Iraquitã"/>
    <n v="48"/>
    <m/>
    <s v="São Paulo"/>
    <s v="Jardim Paulista"/>
    <n v="1432040"/>
    <s v="SP"/>
    <s v="lslima1982@gmail.com"/>
    <m/>
    <n v="11957707100"/>
  </r>
  <r>
    <s v="Chemise Cru"/>
    <s v="21MAR1CH01_13G"/>
    <n v="1"/>
    <n v="279"/>
    <n v="0"/>
    <n v="0"/>
    <n v="0"/>
    <n v="0"/>
    <n v="647"/>
    <n v="647"/>
    <x v="41"/>
    <x v="91"/>
    <s v="10698_10698"/>
    <m/>
    <x v="0"/>
    <x v="0"/>
    <m/>
    <x v="82"/>
    <s v="307.985.778-00"/>
    <m/>
    <m/>
    <s v="Rua Iraquitã"/>
    <n v="48"/>
    <m/>
    <s v="São Paulo"/>
    <s v="Jardim Paulista"/>
    <n v="1432040"/>
    <s v="SP"/>
    <s v="lslima1982@gmail.com"/>
    <m/>
    <n v="11957707100"/>
  </r>
  <r>
    <s v="Top biquíni kuta off white"/>
    <s v="21MAR1TO02_13G"/>
    <n v="1"/>
    <n v="89"/>
    <n v="0"/>
    <n v="0"/>
    <n v="0"/>
    <n v="0"/>
    <n v="647"/>
    <n v="647"/>
    <x v="41"/>
    <x v="91"/>
    <s v="10698_10698"/>
    <m/>
    <x v="0"/>
    <x v="0"/>
    <m/>
    <x v="82"/>
    <s v="307.985.778-00"/>
    <m/>
    <m/>
    <s v="Rua Iraquitã"/>
    <n v="48"/>
    <m/>
    <s v="São Paulo"/>
    <s v="Jardim Paulista"/>
    <n v="1432040"/>
    <s v="SP"/>
    <s v="lslima1982@gmail.com"/>
    <m/>
    <n v="11957707100"/>
  </r>
  <r>
    <s v="Short Brisa laranja"/>
    <s v="21AGOSH01_16M"/>
    <n v="1"/>
    <n v="159"/>
    <n v="0"/>
    <n v="0"/>
    <n v="0"/>
    <n v="0"/>
    <n v="585"/>
    <n v="585"/>
    <x v="41"/>
    <x v="92"/>
    <s v="10699_10699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Brisa laranja"/>
    <s v="21AGOTO01_16M"/>
    <n v="1"/>
    <n v="79"/>
    <n v="0"/>
    <n v="0"/>
    <n v="0"/>
    <n v="0"/>
    <n v="585"/>
    <n v="585"/>
    <x v="41"/>
    <x v="92"/>
    <s v="10699_10699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Top multi formas rosa"/>
    <s v="21AGOTO01_45"/>
    <n v="1"/>
    <n v="149"/>
    <n v="0"/>
    <n v="0"/>
    <n v="0"/>
    <n v="0"/>
    <n v="585"/>
    <n v="585"/>
    <x v="41"/>
    <x v="92"/>
    <s v="10699_10699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Calça pantalona linhão preto"/>
    <s v="21MAI1CL01_01M"/>
    <n v="1"/>
    <n v="198"/>
    <n v="0"/>
    <n v="0"/>
    <n v="0"/>
    <n v="0"/>
    <n v="585"/>
    <n v="585"/>
    <x v="41"/>
    <x v="92"/>
    <s v="10699_10699"/>
    <m/>
    <x v="0"/>
    <x v="0"/>
    <m/>
    <x v="21"/>
    <s v="159.633.757-54"/>
    <m/>
    <m/>
    <s v="Rua Álvaro Ramos"/>
    <n v="319"/>
    <s v="apt 405"/>
    <s v="Rio de Janeiro"/>
    <s v="Botafogo"/>
    <s v="22.280-110"/>
    <s v="RJ"/>
    <s v="lqcamara93@hotmail.com"/>
    <m/>
    <s v="(21) 98805-8969"/>
  </r>
  <r>
    <s v="Calça Fabulous off"/>
    <s v="21AGOCA02_13P"/>
    <n v="1"/>
    <n v="279"/>
    <n v="0"/>
    <n v="0"/>
    <n v="0"/>
    <n v="15"/>
    <n v="358"/>
    <n v="373"/>
    <x v="42"/>
    <x v="93"/>
    <s v="10700_10700"/>
    <m/>
    <x v="0"/>
    <x v="0"/>
    <m/>
    <x v="83"/>
    <s v="070.470.426-95"/>
    <m/>
    <m/>
    <s v="Rua Agena"/>
    <n v="310"/>
    <s v="casa"/>
    <s v="Belo Horizonte"/>
    <s v="Santa Lúcia"/>
    <s v="30.360-730"/>
    <s v="MG"/>
    <s v="brunawerneck7@gmail.com"/>
    <m/>
    <s v="(31) 99728-8854"/>
  </r>
  <r>
    <s v="Top Brisa off"/>
    <s v="21AGOTO01_13P"/>
    <n v="1"/>
    <n v="79"/>
    <n v="0"/>
    <n v="0"/>
    <n v="0"/>
    <n v="15"/>
    <n v="358"/>
    <n v="373"/>
    <x v="42"/>
    <x v="93"/>
    <s v="10700_10700"/>
    <m/>
    <x v="0"/>
    <x v="0"/>
    <m/>
    <x v="83"/>
    <s v="070.470.426-95"/>
    <m/>
    <m/>
    <s v="Rua Agena"/>
    <n v="310"/>
    <s v="casa"/>
    <s v="Belo Horizonte"/>
    <s v="Santa Lúcia"/>
    <s v="30.360-730"/>
    <s v="MG"/>
    <s v="brunawerneck7@gmail.com"/>
    <m/>
    <s v="(31) 99728-8854"/>
  </r>
  <r>
    <s v="Top Cloe laranja"/>
    <s v="21AGOTO02_16P"/>
    <n v="1"/>
    <n v="159"/>
    <n v="0"/>
    <n v="0"/>
    <n v="0"/>
    <n v="24.8"/>
    <n v="159"/>
    <n v="183.8"/>
    <x v="42"/>
    <x v="94"/>
    <s v="10701_10701"/>
    <m/>
    <x v="0"/>
    <x v="0"/>
    <m/>
    <x v="84"/>
    <s v="166.645.127-42"/>
    <m/>
    <m/>
    <s v="Acenida evandro lins e silva"/>
    <n v="440"/>
    <s v="Apartamento 1912"/>
    <s v="Rio de Janeiro"/>
    <s v="Barra da tijuca"/>
    <s v="22.631-470"/>
    <s v="RJ"/>
    <s v="Beatrizbarretomacedo@gmail.com"/>
    <m/>
    <s v="(21) 99957-1955"/>
  </r>
  <r>
    <s v="Top multi formas verde claro"/>
    <s v="21AGOTO01_789"/>
    <n v="1"/>
    <n v="149"/>
    <n v="0"/>
    <n v="0"/>
    <n v="0"/>
    <n v="24.8"/>
    <n v="238"/>
    <n v="262.8"/>
    <x v="42"/>
    <x v="95"/>
    <s v="10702_10702"/>
    <m/>
    <x v="1"/>
    <x v="0"/>
    <m/>
    <x v="85"/>
    <s v="438.700.198-40"/>
    <m/>
    <m/>
    <s v="Rua Garibaldi"/>
    <n v="806"/>
    <s v="apto 801"/>
    <s v="Ribeirão Preto"/>
    <s v="Centro"/>
    <s v="14010-170"/>
    <s v="SP"/>
    <s v="livialgomide79@gmail.com"/>
    <m/>
    <s v="(16) 99172-5855"/>
  </r>
  <r>
    <s v="Top biquíni kuta rosa"/>
    <s v="21MAR1TO02_45P"/>
    <n v="1"/>
    <n v="89"/>
    <n v="0"/>
    <n v="0"/>
    <n v="0"/>
    <n v="24.8"/>
    <n v="238"/>
    <n v="262.8"/>
    <x v="42"/>
    <x v="95"/>
    <s v="10702_10702"/>
    <m/>
    <x v="1"/>
    <x v="0"/>
    <m/>
    <x v="85"/>
    <s v="438.700.198-40"/>
    <m/>
    <m/>
    <s v="Rua Garibaldi"/>
    <n v="806"/>
    <s v="apto 801"/>
    <s v="Ribeirão Preto"/>
    <s v="Centro"/>
    <s v="14010-170"/>
    <s v="SP"/>
    <s v="livialgomide79@gmail.com"/>
    <m/>
    <s v="(16) 99172-5855"/>
  </r>
  <r>
    <s v="Biquíni Padang zebra"/>
    <s v="20NOV1BI05_57P"/>
    <n v="1"/>
    <n v="198"/>
    <n v="0"/>
    <n v="0"/>
    <n v="0"/>
    <n v="38.200000000000003"/>
    <n v="198"/>
    <n v="236.2"/>
    <x v="42"/>
    <x v="96"/>
    <s v="10703_10703"/>
    <m/>
    <x v="0"/>
    <x v="0"/>
    <m/>
    <x v="86"/>
    <s v="471.403.088-45"/>
    <m/>
    <m/>
    <s v="Rua Vergueiro"/>
    <n v="266"/>
    <s v="135M"/>
    <s v="São Paulo"/>
    <s v="Liberdade"/>
    <s v="01.504-000"/>
    <s v="SP"/>
    <s v="valen.bento@gmail.com"/>
    <m/>
    <s v="(19) 98175-6100"/>
  </r>
  <r>
    <s v="Calça pantalona linhão lilás - G"/>
    <m/>
    <n v="1"/>
    <n v="198"/>
    <n v="0"/>
    <n v="0"/>
    <n v="0"/>
    <n v="24.8"/>
    <n v="198"/>
    <n v="222.8"/>
    <x v="43"/>
    <x v="97"/>
    <s v="10704_10704"/>
    <m/>
    <x v="0"/>
    <x v="0"/>
    <m/>
    <x v="87"/>
    <s v="058.533.857-47"/>
    <m/>
    <m/>
    <s v="Rua Agapito Landeira"/>
    <n v="87"/>
    <s v="Casa 2"/>
    <s v="Rio de Janeiro"/>
    <s v="Barra da Tijuca"/>
    <s v="22.793-327"/>
    <s v="RJ"/>
    <s v="linsmagda@gmail.com"/>
    <m/>
    <n v="21983923057"/>
  </r>
  <r>
    <s v="Biquíni Top Gaia rosa"/>
    <s v="21AGOBIT02_45P"/>
    <n v="1"/>
    <n v="109"/>
    <n v="0"/>
    <n v="0"/>
    <n v="38.6"/>
    <n v="40.700000000000003"/>
    <n v="386"/>
    <n v="388.1"/>
    <x v="43"/>
    <x v="98"/>
    <s v="10705_10705"/>
    <m/>
    <x v="0"/>
    <x v="0"/>
    <m/>
    <x v="88"/>
    <s v="005.771.371-58"/>
    <m/>
    <m/>
    <s v="Rua Professor Jacinto Botelho"/>
    <n v="201"/>
    <n v="222"/>
    <s v="Fortaleza"/>
    <s v="Guararapes"/>
    <s v="60.810-050"/>
    <s v="CE"/>
    <s v="bellapalharescontato@gmail.com"/>
    <m/>
    <s v="(85) 99966-1583"/>
  </r>
  <r>
    <s v="Calça Cloe laranja"/>
    <s v="21AGOCA01_16P"/>
    <n v="1"/>
    <n v="198"/>
    <n v="0"/>
    <n v="0"/>
    <n v="38.6"/>
    <n v="40.700000000000003"/>
    <n v="386"/>
    <n v="388.1"/>
    <x v="43"/>
    <x v="98"/>
    <s v="10705_10705"/>
    <m/>
    <x v="0"/>
    <x v="0"/>
    <m/>
    <x v="88"/>
    <s v="005.771.371-58"/>
    <m/>
    <m/>
    <s v="Rua Professor Jacinto Botelho"/>
    <n v="201"/>
    <n v="222"/>
    <s v="Fortaleza"/>
    <s v="Guararapes"/>
    <s v="60.810-050"/>
    <s v="CE"/>
    <s v="bellapalharescontato@gmail.com"/>
    <m/>
    <s v="(85) 99966-1583"/>
  </r>
  <r>
    <s v="Top Brisa laranja"/>
    <s v="21AGOTO01_16P"/>
    <n v="1"/>
    <n v="79"/>
    <n v="0"/>
    <n v="0"/>
    <n v="38.6"/>
    <n v="40.700000000000003"/>
    <n v="386"/>
    <n v="388.1"/>
    <x v="43"/>
    <x v="98"/>
    <s v="10705_10705"/>
    <m/>
    <x v="0"/>
    <x v="0"/>
    <m/>
    <x v="88"/>
    <s v="005.771.371-58"/>
    <m/>
    <m/>
    <s v="Rua Professor Jacinto Botelho"/>
    <n v="201"/>
    <n v="222"/>
    <s v="Fortaleza"/>
    <s v="Guararapes"/>
    <s v="60.810-050"/>
    <s v="CE"/>
    <s v="bellapalharescontato@gmail.com"/>
    <m/>
    <s v="(85) 99966-1583"/>
  </r>
  <r>
    <s v="Cropped Lilás golinha - P"/>
    <m/>
    <n v="1"/>
    <n v="29.25"/>
    <m/>
    <n v="0"/>
    <n v="0"/>
    <n v="15"/>
    <n v="29.25"/>
    <n v="44.25"/>
    <x v="44"/>
    <x v="99"/>
    <s v="9352_9352"/>
    <m/>
    <x v="0"/>
    <x v="0"/>
    <m/>
    <x v="89"/>
    <s v="166.572.107-36"/>
    <m/>
    <m/>
    <s v="Rua Gavião Peixoto"/>
    <n v="152"/>
    <s v="Apt 1301"/>
    <s v="Niterói"/>
    <s v="Icaraí"/>
    <s v="24230-101"/>
    <s v="RJ"/>
    <s v="hannagp@id.uff.br"/>
    <m/>
    <s v="(21) 98222-1095"/>
  </r>
  <r>
    <s v="Vestido Flower amarelo"/>
    <s v="21AGOVT02_12"/>
    <n v="1"/>
    <n v="298"/>
    <n v="0"/>
    <n v="0"/>
    <n v="29.8"/>
    <n v="38.200000000000003"/>
    <n v="298"/>
    <n v="306.39999999999998"/>
    <x v="45"/>
    <x v="100"/>
    <s v="10706_10706"/>
    <m/>
    <x v="0"/>
    <x v="0"/>
    <m/>
    <x v="90"/>
    <s v="156.891.027-41"/>
    <m/>
    <m/>
    <s v="Rua das Bromélias da Península"/>
    <n v="400"/>
    <s v="Bl 01 apto 204"/>
    <s v="Rio de Janeiro"/>
    <s v="Barra da Tijuca"/>
    <s v="22.776-040"/>
    <s v="RJ"/>
    <s v="eduardabond98@gmail.com"/>
    <m/>
    <s v="(21) 97565-1315"/>
  </r>
  <r>
    <s v="Calça cenoura azul"/>
    <s v="20OUT1CL01_16M"/>
    <n v="1"/>
    <n v="122.85"/>
    <n v="0"/>
    <n v="0"/>
    <n v="0"/>
    <n v="0"/>
    <n v="590.85"/>
    <n v="590.85"/>
    <x v="45"/>
    <x v="101"/>
    <s v="10707_10707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Calça Fabulous lilás"/>
    <s v="21AGOCA02_03M"/>
    <n v="1"/>
    <n v="279"/>
    <n v="0"/>
    <n v="0"/>
    <n v="0"/>
    <n v="0"/>
    <n v="590.85"/>
    <n v="590.85"/>
    <x v="45"/>
    <x v="101"/>
    <s v="10707_10707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Vestido Fresh laranja"/>
    <s v="21AGOVT01_45M"/>
    <n v="1"/>
    <n v="189"/>
    <n v="0"/>
    <n v="0"/>
    <n v="0"/>
    <n v="0"/>
    <n v="590.85"/>
    <n v="590.85"/>
    <x v="45"/>
    <x v="101"/>
    <s v="10707_10707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Body Spring Break preto"/>
    <s v="21AGOMAIO02_01M"/>
    <n v="1"/>
    <n v="239"/>
    <n v="0"/>
    <n v="0"/>
    <n v="11.95"/>
    <n v="0"/>
    <n v="239"/>
    <n v="227.05"/>
    <x v="46"/>
    <x v="102"/>
    <m/>
    <m/>
    <x v="0"/>
    <x v="1"/>
    <m/>
    <x v="92"/>
    <s v="013.368.306-03"/>
    <m/>
    <m/>
    <s v="Rua José Cláudio Rezende"/>
    <n v="270"/>
    <m/>
    <s v="Belo Horizonte"/>
    <s v="Estoril"/>
    <s v="30.494-230"/>
    <s v="MG"/>
    <s v="cvivasmaia@gmail.com"/>
    <s v="(31) 99681-4448"/>
    <m/>
  </r>
  <r>
    <s v="Camisa botões linho amarela"/>
    <s v="21AGOCA01_12"/>
    <n v="1"/>
    <n v="259"/>
    <n v="0"/>
    <n v="0"/>
    <n v="204"/>
    <n v="0"/>
    <n v="259"/>
    <n v="55"/>
    <x v="46"/>
    <x v="103"/>
    <m/>
    <m/>
    <x v="0"/>
    <x v="1"/>
    <m/>
    <x v="93"/>
    <s v="100.142.116-70"/>
    <m/>
    <m/>
    <s v="Rua Heitor Menin"/>
    <n v="315"/>
    <s v="Ap 101"/>
    <s v="Belo Horizonte"/>
    <s v="Buritis"/>
    <s v="30.492-010"/>
    <s v="MG"/>
    <s v="grazipardini@gmail.com"/>
    <s v="(31) 99806-0062"/>
    <m/>
  </r>
  <r>
    <s v="Calça cenoura azul"/>
    <s v="20OUT1CL01_16M"/>
    <n v="1"/>
    <n v="189"/>
    <n v="0"/>
    <n v="0"/>
    <n v="66.150000000000006"/>
    <n v="0"/>
    <n v="189"/>
    <n v="122.85"/>
    <x v="46"/>
    <x v="104"/>
    <m/>
    <m/>
    <x v="0"/>
    <x v="1"/>
    <m/>
    <x v="12"/>
    <s v="110.097.276-56"/>
    <m/>
    <m/>
    <s v="Rua Ouro Preto"/>
    <n v="1407"/>
    <n v="801"/>
    <s v="Belo Horizonte"/>
    <s v="Santo Agostinho"/>
    <s v="30.170-041"/>
    <s v="MG"/>
    <s v="silveiraaclara@gmail.com"/>
    <m/>
    <s v="(31) 98773-1888"/>
  </r>
  <r>
    <s v="Biquíni Kuta rosa"/>
    <s v="21MAR1BI02_45"/>
    <n v="1"/>
    <n v="198"/>
    <n v="0"/>
    <n v="0"/>
    <n v="19.8"/>
    <n v="38.200000000000003"/>
    <n v="198"/>
    <n v="216.4"/>
    <x v="46"/>
    <x v="105"/>
    <s v="10708_10708"/>
    <m/>
    <x v="0"/>
    <x v="0"/>
    <m/>
    <x v="94"/>
    <s v="046.468.101-40"/>
    <m/>
    <m/>
    <s v="Rua 5"/>
    <n v="7"/>
    <s v="Apto 502"/>
    <s v="Brasília"/>
    <s v="Sul (Águas Claras)"/>
    <s v="71.937-180"/>
    <s v="DF"/>
    <s v="luisaoliveirac1301@gmail.com"/>
    <m/>
    <s v="(61) 99601-3302"/>
  </r>
  <r>
    <s v="Biquíni Top Gaia branco"/>
    <s v="21AGOBIT02_02P"/>
    <n v="1"/>
    <n v="109"/>
    <n v="0"/>
    <n v="0"/>
    <n v="37.6"/>
    <n v="0"/>
    <n v="376"/>
    <n v="338.4"/>
    <x v="46"/>
    <x v="106"/>
    <s v="10709_10709"/>
    <m/>
    <x v="0"/>
    <x v="0"/>
    <m/>
    <x v="95"/>
    <s v="115.544.557-07"/>
    <m/>
    <m/>
    <s v="Rua Domingos Silvério"/>
    <n v="66"/>
    <s v="casa 1"/>
    <s v="Petrópolis"/>
    <s v="Quitandinha"/>
    <s v="25.650-050"/>
    <s v="RJ"/>
    <s v="maaria.eeduarda@hotmail.com.br"/>
    <m/>
    <s v="(24) 99843-4003"/>
  </r>
  <r>
    <s v="Biquíni Calcinha Funny branco"/>
    <s v="21AGOCAL02_02P"/>
    <n v="1"/>
    <n v="98"/>
    <n v="0"/>
    <n v="0"/>
    <n v="37.6"/>
    <n v="0"/>
    <n v="376"/>
    <n v="338.4"/>
    <x v="46"/>
    <x v="106"/>
    <s v="10709_10709"/>
    <m/>
    <x v="0"/>
    <x v="0"/>
    <m/>
    <x v="95"/>
    <s v="115.544.557-07"/>
    <m/>
    <m/>
    <s v="Rua Domingos Silvério"/>
    <n v="66"/>
    <s v="casa 1"/>
    <s v="Petrópolis"/>
    <s v="Quitandinha"/>
    <s v="25.650-050"/>
    <s v="RJ"/>
    <s v="maaria.eeduarda@hotmail.com.br"/>
    <m/>
    <s v="(24) 99843-4003"/>
  </r>
  <r>
    <s v="Saia drapeada terra"/>
    <s v="21MAI1SA01_66P"/>
    <n v="1"/>
    <n v="169"/>
    <n v="0"/>
    <n v="0"/>
    <n v="37.6"/>
    <n v="0"/>
    <n v="376"/>
    <n v="338.4"/>
    <x v="46"/>
    <x v="106"/>
    <s v="10709_10709"/>
    <m/>
    <x v="0"/>
    <x v="0"/>
    <m/>
    <x v="95"/>
    <s v="115.544.557-07"/>
    <m/>
    <m/>
    <s v="Rua Domingos Silvério"/>
    <n v="66"/>
    <s v="casa 1"/>
    <s v="Petrópolis"/>
    <s v="Quitandinha"/>
    <s v="25.650-050"/>
    <s v="RJ"/>
    <s v="maaria.eeduarda@hotmail.com.br"/>
    <m/>
    <s v="(24) 99843-4003"/>
  </r>
  <r>
    <s v="Top malha canelada preto"/>
    <s v="21MAR1CTO01_01M"/>
    <n v="1"/>
    <n v="79"/>
    <n v="0"/>
    <n v="0"/>
    <n v="0"/>
    <n v="0"/>
    <n v="158"/>
    <n v="158"/>
    <x v="47"/>
    <x v="107"/>
    <s v="10710_10710"/>
    <m/>
    <x v="0"/>
    <x v="0"/>
    <m/>
    <x v="96"/>
    <s v="029.340.131-46"/>
    <m/>
    <m/>
    <s v="Rua Rio de janeiro, 5297"/>
    <n v="5297"/>
    <s v="Comercial, Santa Clara - Sala D"/>
    <s v="Primavera do Leste"/>
    <s v="Chácara Fontana"/>
    <n v="78850000"/>
    <s v="MT"/>
    <s v="jessica_carolinepva@hotmail.com"/>
    <m/>
    <n v="66999975107"/>
  </r>
  <r>
    <s v="Top malha canelada lilás"/>
    <s v="21MAR1CTOO01_03P"/>
    <n v="1"/>
    <n v="79"/>
    <n v="0"/>
    <n v="0"/>
    <n v="0"/>
    <n v="0"/>
    <n v="158"/>
    <n v="158"/>
    <x v="47"/>
    <x v="107"/>
    <s v="10710_10710"/>
    <m/>
    <x v="0"/>
    <x v="0"/>
    <m/>
    <x v="96"/>
    <s v="029.340.131-46"/>
    <m/>
    <m/>
    <s v="Rua Rio de janeiro, 5297"/>
    <n v="5297"/>
    <s v="Comercial, Santa Clara - Sala D"/>
    <s v="Primavera do Leste"/>
    <s v="Chácara Fontana"/>
    <n v="78850000"/>
    <s v="MT"/>
    <s v="jessica_carolinepva@hotmail.com"/>
    <m/>
    <n v="66999975107"/>
  </r>
  <r>
    <s v="Vestido decote costas preto"/>
    <s v="21MAR1CVTO01_01P"/>
    <n v="1"/>
    <n v="159"/>
    <n v="0"/>
    <n v="0"/>
    <n v="15.9"/>
    <n v="0"/>
    <n v="159"/>
    <n v="143.1"/>
    <x v="47"/>
    <x v="108"/>
    <s v="10711_10711"/>
    <m/>
    <x v="0"/>
    <x v="0"/>
    <m/>
    <x v="97"/>
    <s v="074.734.583-02"/>
    <m/>
    <m/>
    <s v="Avenida Padre Orlando Garcia da Silveira"/>
    <n v="752"/>
    <m/>
    <s v="São Paulo"/>
    <s v="Vila Penteado"/>
    <s v="02.866-170"/>
    <s v="SP"/>
    <s v="thaisbrigagao@hotmail.com"/>
    <m/>
    <n v="11996875118"/>
  </r>
  <r>
    <s v="Calça pantalona linhão preto"/>
    <s v="21MAI1CL01_01P"/>
    <n v="1"/>
    <n v="198"/>
    <n v="0"/>
    <n v="0"/>
    <n v="0"/>
    <n v="0"/>
    <n v="387"/>
    <n v="387"/>
    <x v="47"/>
    <x v="109"/>
    <s v="10712_10712"/>
    <m/>
    <x v="0"/>
    <x v="0"/>
    <m/>
    <x v="78"/>
    <s v="148.232.966-21"/>
    <m/>
    <m/>
    <s v="Rua Professora Bartira Mourão"/>
    <n v="194"/>
    <n v="501"/>
    <s v="Belo Horizonte"/>
    <s v="Buritis"/>
    <s v="30.492-025"/>
    <s v="MG"/>
    <s v="brunabragap@yahoo.com"/>
    <m/>
    <s v="(31) 99846-3816"/>
  </r>
  <r>
    <s v="Cropped linhão trançado preto"/>
    <s v="21MAI1CR01_01M"/>
    <n v="1"/>
    <n v="189"/>
    <n v="0"/>
    <n v="0"/>
    <n v="0"/>
    <n v="0"/>
    <n v="387"/>
    <n v="387"/>
    <x v="47"/>
    <x v="109"/>
    <s v="10712_10712"/>
    <m/>
    <x v="0"/>
    <x v="0"/>
    <m/>
    <x v="78"/>
    <s v="148.232.966-21"/>
    <m/>
    <m/>
    <s v="Rua Professora Bartira Mourão"/>
    <n v="194"/>
    <n v="501"/>
    <s v="Belo Horizonte"/>
    <s v="Buritis"/>
    <s v="30.492-025"/>
    <s v="MG"/>
    <s v="brunabragap@yahoo.com"/>
    <m/>
    <s v="(31) 99846-3816"/>
  </r>
  <r>
    <s v="Vestido Muso verde maça"/>
    <s v="21AGOVT04_789P"/>
    <n v="1"/>
    <n v="298"/>
    <n v="0"/>
    <n v="0"/>
    <n v="0"/>
    <n v="15"/>
    <n v="298"/>
    <n v="313"/>
    <x v="48"/>
    <x v="110"/>
    <s v="10713_10713"/>
    <m/>
    <x v="0"/>
    <x v="0"/>
    <m/>
    <x v="98"/>
    <s v="113.434.666-28"/>
    <m/>
    <m/>
    <s v="Rua Maranhão"/>
    <n v="1418"/>
    <s v="Apartamento 1802"/>
    <s v="Belo Horizonte"/>
    <s v="Funcionários"/>
    <s v="30.150-331"/>
    <s v="MG"/>
    <s v="leticiabragapiresm@hotmail.com"/>
    <m/>
    <s v="(33) 99902-8021"/>
  </r>
  <r>
    <s v="Vestido Muso verde maça"/>
    <s v="21AGOVT04_789M"/>
    <n v="1"/>
    <n v="298"/>
    <n v="0"/>
    <n v="0"/>
    <n v="29.8"/>
    <n v="24.3"/>
    <n v="298"/>
    <n v="292.5"/>
    <x v="49"/>
    <x v="111"/>
    <s v="10714_10714"/>
    <m/>
    <x v="0"/>
    <x v="0"/>
    <m/>
    <x v="99"/>
    <s v="154.144.926-62"/>
    <m/>
    <m/>
    <s v="Avenida Osório Sampaio"/>
    <n v="244"/>
    <s v="A"/>
    <s v="Itabira"/>
    <s v="Vila Santa Rosa"/>
    <s v="35.900-700"/>
    <s v="MG"/>
    <s v="thfernanda15@gmail.com"/>
    <m/>
    <s v="(31) 97108-1361"/>
  </r>
  <r>
    <s v="Vestido decote costas preto"/>
    <s v="21MAR1CVTO01_01P"/>
    <n v="1"/>
    <n v="159"/>
    <n v="0"/>
    <n v="0"/>
    <n v="15.9"/>
    <n v="24.8"/>
    <n v="159"/>
    <n v="167.9"/>
    <x v="50"/>
    <x v="112"/>
    <s v="10715_10715"/>
    <m/>
    <x v="0"/>
    <x v="0"/>
    <m/>
    <x v="100"/>
    <s v="429.297.758-58"/>
    <m/>
    <m/>
    <s v="Travessa Humberto I"/>
    <n v="73"/>
    <m/>
    <s v="São Paulo"/>
    <s v="Vila Mariana"/>
    <s v="04.018-070"/>
    <s v="SP"/>
    <s v="biancamaruo@hotmail.com"/>
    <m/>
    <n v="11982313336"/>
  </r>
  <r>
    <s v="Body Spring Break preto"/>
    <s v="21AGOMAIO02_01P"/>
    <n v="1"/>
    <n v="239"/>
    <n v="0"/>
    <n v="0"/>
    <n v="0"/>
    <n v="0"/>
    <n v="478"/>
    <n v="478"/>
    <x v="51"/>
    <x v="113"/>
    <m/>
    <m/>
    <x v="0"/>
    <x v="1"/>
    <m/>
    <x v="101"/>
    <s v="129.353.436-62"/>
    <m/>
    <m/>
    <s v="Rua Mantena"/>
    <n v="290"/>
    <n v="202"/>
    <s v="Belo Horizonte"/>
    <s v="Ouro Preto"/>
    <s v="31.310-430"/>
    <s v="MG"/>
    <s v="stephanieg.o@hotmail.com"/>
    <s v="(31) 99671-7082"/>
    <m/>
  </r>
  <r>
    <s v="Body Spring Break off"/>
    <s v="21AGOMAIO02_13P"/>
    <n v="1"/>
    <n v="239"/>
    <n v="0"/>
    <n v="0"/>
    <n v="0"/>
    <n v="0"/>
    <n v="478"/>
    <n v="478"/>
    <x v="51"/>
    <x v="113"/>
    <m/>
    <m/>
    <x v="0"/>
    <x v="1"/>
    <m/>
    <x v="101"/>
    <s v="129.353.436-62"/>
    <m/>
    <m/>
    <s v="Rua Mantena"/>
    <n v="290"/>
    <n v="202"/>
    <s v="Belo Horizonte"/>
    <s v="Ouro Preto"/>
    <s v="31.310-430"/>
    <s v="MG"/>
    <s v="stephanieg.o@hotmail.com"/>
    <s v="(31) 99671-7082"/>
    <m/>
  </r>
  <r>
    <s v="Vestido Fresh laranja"/>
    <s v="21AGOVT01_45P"/>
    <n v="1"/>
    <n v="189"/>
    <n v="0"/>
    <n v="0"/>
    <n v="0"/>
    <n v="15"/>
    <n v="189"/>
    <n v="204"/>
    <x v="51"/>
    <x v="114"/>
    <s v="10716_10716"/>
    <m/>
    <x v="0"/>
    <x v="0"/>
    <m/>
    <x v="102"/>
    <s v="141.544.156-11"/>
    <m/>
    <m/>
    <s v="Rua Norberto Mayer"/>
    <n v="485"/>
    <n v="201"/>
    <s v="Contagem"/>
    <s v="Eldorado"/>
    <s v="32.315-100"/>
    <s v="MG"/>
    <s v="analuisa.alvesss@gmail.com"/>
    <m/>
    <n v="31975808782"/>
  </r>
  <r>
    <s v="Vestido Muso verde maça"/>
    <s v="21AGOVT04_789P"/>
    <n v="1"/>
    <n v="298"/>
    <n v="0"/>
    <n v="0"/>
    <n v="29.8"/>
    <n v="24.8"/>
    <n v="298"/>
    <n v="293"/>
    <x v="51"/>
    <x v="115"/>
    <s v="10717_10717"/>
    <m/>
    <x v="0"/>
    <x v="0"/>
    <m/>
    <x v="103"/>
    <s v="180.035.457-65"/>
    <m/>
    <m/>
    <s v="Rua Ataulpho Coutinho"/>
    <n v="101"/>
    <s v="Bloco 1/ apt 604"/>
    <s v="Rio de Janeiro"/>
    <s v="Barra da Tijuca"/>
    <s v="22.793-520"/>
    <s v="RJ"/>
    <s v="contatobeatrizdavila@gmail.com"/>
    <m/>
    <s v="(21) 98198-8122"/>
  </r>
  <r>
    <s v="Vestido Muso rosa"/>
    <s v="21AGOVT04_45M"/>
    <n v="1"/>
    <n v="298"/>
    <n v="0"/>
    <n v="0"/>
    <n v="29.8"/>
    <n v="15"/>
    <n v="298"/>
    <n v="283.2"/>
    <x v="52"/>
    <x v="116"/>
    <s v="10718_10718"/>
    <m/>
    <x v="0"/>
    <x v="0"/>
    <m/>
    <x v="104"/>
    <s v="099.690.546-43"/>
    <m/>
    <m/>
    <s v="Rua Oito"/>
    <n v="62"/>
    <s v="ap 402 bloco 02"/>
    <s v="Contagem"/>
    <s v="Santa Maria"/>
    <s v="32.240-228"/>
    <s v="MG"/>
    <s v="daianenega@hotmail.com"/>
    <m/>
    <s v="(31) 99684-7836"/>
  </r>
  <r>
    <s v="Vestido Muso rosa"/>
    <s v="21AGOVT04_45G"/>
    <n v="1"/>
    <n v="298"/>
    <n v="0"/>
    <n v="0"/>
    <n v="0"/>
    <n v="0"/>
    <n v="298"/>
    <n v="298"/>
    <x v="52"/>
    <x v="117"/>
    <m/>
    <m/>
    <x v="0"/>
    <x v="1"/>
    <m/>
    <x v="105"/>
    <s v="054.445.466-98"/>
    <m/>
    <m/>
    <s v="Avenida Teresa Cristina"/>
    <n v="6594"/>
    <m/>
    <s v="Belo Horizonte"/>
    <s v="Vista Alegre"/>
    <s v="30.516-120"/>
    <s v="MG"/>
    <s v="lidiammatos@yahoo.com.br"/>
    <m/>
    <m/>
  </r>
  <r>
    <s v="Vestido decote costas rosa"/>
    <s v="21AGOVT05_45P"/>
    <n v="1"/>
    <n v="159"/>
    <n v="0"/>
    <n v="0"/>
    <n v="0"/>
    <n v="0"/>
    <n v="318"/>
    <n v="318"/>
    <x v="52"/>
    <x v="118"/>
    <m/>
    <m/>
    <x v="0"/>
    <x v="1"/>
    <m/>
    <x v="106"/>
    <s v="127.897.457-14"/>
    <m/>
    <m/>
    <s v="Rua Jornalista Henrique Cordeiro"/>
    <n v="120"/>
    <s v="504 BLOCO 1"/>
    <s v="Rio de Janeiro"/>
    <s v="Barra da Tijuca"/>
    <s v="22.631-450"/>
    <s v="RJ"/>
    <s v="andrezafduarte@hotmail.com"/>
    <s v="(22) 99269-7843"/>
    <m/>
  </r>
  <r>
    <s v="Vestido decote costas verde maça"/>
    <s v="21AGOVT05_789P"/>
    <n v="1"/>
    <n v="159"/>
    <n v="0"/>
    <n v="0"/>
    <n v="0"/>
    <n v="0"/>
    <n v="318"/>
    <n v="318"/>
    <x v="52"/>
    <x v="118"/>
    <m/>
    <m/>
    <x v="0"/>
    <x v="1"/>
    <m/>
    <x v="106"/>
    <s v="127.897.457-14"/>
    <m/>
    <m/>
    <s v="Rua Jornalista Henrique Cordeiro"/>
    <n v="120"/>
    <s v="504 BLOCO 1"/>
    <s v="Rio de Janeiro"/>
    <s v="Barra da Tijuca"/>
    <s v="22.631-450"/>
    <s v="RJ"/>
    <s v="andrezafduarte@hotmail.com"/>
    <s v="(22) 99269-7843"/>
    <m/>
  </r>
  <r>
    <s v="Vestido Fresh laranja"/>
    <s v="21AGOVT01_45P"/>
    <n v="1"/>
    <n v="189"/>
    <n v="0"/>
    <n v="0"/>
    <n v="0"/>
    <n v="0"/>
    <n v="189"/>
    <n v="189"/>
    <x v="52"/>
    <x v="119"/>
    <m/>
    <m/>
    <x v="0"/>
    <x v="1"/>
    <m/>
    <x v="107"/>
    <s v="126.049.726-70"/>
    <m/>
    <m/>
    <s v="Rua dos Inconfidentes"/>
    <n v="355"/>
    <n v="1601"/>
    <s v="Belo Horizonte"/>
    <s v="Funcionários"/>
    <s v="30.140-120"/>
    <s v="MG"/>
    <s v="hervellag@gmail.com"/>
    <m/>
    <m/>
  </r>
  <r>
    <s v="Biquíni Top Gaia rosa"/>
    <s v="21AGOBIT02_45M"/>
    <n v="1"/>
    <n v="109"/>
    <n v="0"/>
    <n v="0"/>
    <n v="0"/>
    <n v="0"/>
    <n v="109"/>
    <n v="109"/>
    <x v="52"/>
    <x v="120"/>
    <m/>
    <m/>
    <x v="0"/>
    <x v="1"/>
    <m/>
    <x v="108"/>
    <s v="090.178.226-27"/>
    <m/>
    <m/>
    <s v="Rua Tomé de Souza"/>
    <n v="1075"/>
    <n v="1306"/>
    <s v="Belo Horizonte"/>
    <s v="Savassi"/>
    <s v="30.140-130"/>
    <s v="MG"/>
    <s v="fnpaoliello@gmail.com"/>
    <m/>
    <m/>
  </r>
  <r>
    <s v="Vestido Muso rosa"/>
    <s v="21AGOVT04_45P"/>
    <n v="1"/>
    <n v="298"/>
    <n v="0"/>
    <n v="0"/>
    <n v="0"/>
    <n v="0"/>
    <n v="298"/>
    <n v="298"/>
    <x v="52"/>
    <x v="121"/>
    <m/>
    <m/>
    <x v="0"/>
    <x v="1"/>
    <m/>
    <x v="109"/>
    <s v="064.528.879-98"/>
    <m/>
    <m/>
    <s v="Rua Alferes Ângelo Sampaio"/>
    <n v="2974"/>
    <n v="52"/>
    <s v="Curitiba"/>
    <s v="Bigorrilho"/>
    <s v="80.730-460"/>
    <s v="PR"/>
    <s v="mariaejdf@gmail.com"/>
    <m/>
    <m/>
  </r>
  <r>
    <s v="Vestido Muso rosa"/>
    <s v="21AGOVT04_45M"/>
    <n v="1"/>
    <n v="298"/>
    <n v="0"/>
    <n v="0"/>
    <n v="29.8"/>
    <n v="24.8"/>
    <n v="298"/>
    <n v="293"/>
    <x v="52"/>
    <x v="122"/>
    <s v="10719_10719"/>
    <m/>
    <x v="0"/>
    <x v="0"/>
    <m/>
    <x v="110"/>
    <s v="377.587.368-66"/>
    <m/>
    <m/>
    <s v="Rua Paulo Geremutti"/>
    <n v="56"/>
    <s v="Apto 74"/>
    <s v="Mauá"/>
    <s v="Jardim Pilar"/>
    <s v="09.360-130"/>
    <s v="SP"/>
    <s v="ju.evelin.martins@gmail.com"/>
    <m/>
    <s v="(11) 98491-9300"/>
  </r>
  <r>
    <s v="Vestido decote costas preto"/>
    <s v="21MAR1CVTO01_01P"/>
    <n v="1"/>
    <n v="159"/>
    <n v="0"/>
    <n v="0"/>
    <n v="0"/>
    <n v="24.8"/>
    <n v="159"/>
    <n v="183.8"/>
    <x v="52"/>
    <x v="123"/>
    <s v="10720_10720"/>
    <m/>
    <x v="1"/>
    <x v="0"/>
    <m/>
    <x v="111"/>
    <s v="702.074.431-14"/>
    <m/>
    <m/>
    <s v="SGAN 911 "/>
    <n v="17"/>
    <s v="Condomínio Garden Park Bloco G"/>
    <s v="Brasília"/>
    <s v="Asa Norte"/>
    <s v="70.790-110"/>
    <s v="DF"/>
    <s v="nicolegemeinder96@gmail.com"/>
    <m/>
    <n v="62992737445"/>
  </r>
  <r>
    <s v="Top Brisa laranja"/>
    <s v="21AGOTO01_16P"/>
    <n v="1"/>
    <n v="79"/>
    <n v="0"/>
    <n v="0"/>
    <n v="23.8"/>
    <n v="29.4"/>
    <n v="238"/>
    <n v="243.6"/>
    <x v="52"/>
    <x v="124"/>
    <s v="10721_10721"/>
    <m/>
    <x v="0"/>
    <x v="0"/>
    <m/>
    <x v="112"/>
    <s v="162.648.617-40"/>
    <m/>
    <m/>
    <s v="Rua Manhães Barreto"/>
    <n v="25"/>
    <s v="Apto 604"/>
    <s v="Campos dos Goytacazes"/>
    <s v="Centro"/>
    <s v="28.035-080"/>
    <s v="RJ"/>
    <s v="ninaaleximmenezes@gmail.com"/>
    <m/>
    <n v="22992351922"/>
  </r>
  <r>
    <s v="Vestido decote costas verde maça"/>
    <s v="21AGOVT05_789P"/>
    <n v="1"/>
    <n v="159"/>
    <n v="0"/>
    <n v="0"/>
    <n v="23.8"/>
    <n v="29.4"/>
    <n v="238"/>
    <n v="243.6"/>
    <x v="52"/>
    <x v="124"/>
    <s v="10721_10721"/>
    <m/>
    <x v="0"/>
    <x v="0"/>
    <m/>
    <x v="112"/>
    <s v="162.648.617-40"/>
    <m/>
    <m/>
    <s v="Rua Manhães Barreto"/>
    <n v="25"/>
    <s v="Apto 604"/>
    <s v="Campos dos Goytacazes"/>
    <s v="Centro"/>
    <s v="28.035-080"/>
    <s v="RJ"/>
    <s v="ninaaleximmenezes@gmail.com"/>
    <m/>
    <n v="22992351922"/>
  </r>
  <r>
    <s v="Vestido decote costas preto"/>
    <s v="21MAR1CVTO01_01P"/>
    <n v="1"/>
    <n v="159"/>
    <n v="0"/>
    <n v="0"/>
    <n v="15.9"/>
    <n v="15"/>
    <n v="159"/>
    <n v="158.1"/>
    <x v="52"/>
    <x v="125"/>
    <s v="10722_10722"/>
    <m/>
    <x v="0"/>
    <x v="0"/>
    <m/>
    <x v="113"/>
    <s v="034.268.353-55"/>
    <m/>
    <m/>
    <s v="Avenida Dom José Gaspar"/>
    <n v="1071"/>
    <s v="Apto 102"/>
    <s v="Belo Horizonte"/>
    <s v="Coração Eucarístico"/>
    <s v="30.535-610"/>
    <s v="MG"/>
    <s v="anappacheco17@gmail.com"/>
    <m/>
    <n v="98999706268"/>
  </r>
  <r>
    <s v="Vestido Fresh off"/>
    <s v="21AGOVT01_13P"/>
    <n v="1"/>
    <n v="189"/>
    <n v="0"/>
    <n v="0"/>
    <n v="0"/>
    <n v="0"/>
    <n v="487"/>
    <n v="487"/>
    <x v="53"/>
    <x v="126"/>
    <m/>
    <m/>
    <x v="0"/>
    <x v="1"/>
    <m/>
    <x v="114"/>
    <s v="161.782.087-31"/>
    <m/>
    <m/>
    <s v="Avenida Doutor Eugênio Borges"/>
    <n v="3990"/>
    <s v="Rua 4 e casa 46"/>
    <s v="São Gonçalo"/>
    <s v="Rio do Ouro"/>
    <s v="24.753-000"/>
    <s v="RJ"/>
    <m/>
    <m/>
    <m/>
  </r>
  <r>
    <s v="Vestido Flower amarelo"/>
    <s v="21AGOVT02_12"/>
    <n v="1"/>
    <n v="298"/>
    <n v="0"/>
    <n v="0"/>
    <n v="0"/>
    <n v="0"/>
    <n v="487"/>
    <n v="487"/>
    <x v="53"/>
    <x v="126"/>
    <m/>
    <m/>
    <x v="0"/>
    <x v="1"/>
    <m/>
    <x v="114"/>
    <s v="161.782.087-31"/>
    <m/>
    <m/>
    <s v="Avenida Doutor Eugênio Borges"/>
    <n v="3990"/>
    <s v="Rua 4 e casa 46"/>
    <s v="São Gonçalo"/>
    <s v="Rio do Ouro"/>
    <s v="24.753-000"/>
    <s v="RJ"/>
    <m/>
    <m/>
    <m/>
  </r>
  <r>
    <s v="Body Spring Break preto"/>
    <s v="21AGOMAIO02_01P"/>
    <n v="1"/>
    <n v="239"/>
    <n v="0"/>
    <n v="0"/>
    <n v="0"/>
    <n v="0"/>
    <n v="428"/>
    <n v="428"/>
    <x v="53"/>
    <x v="127"/>
    <m/>
    <m/>
    <x v="0"/>
    <x v="1"/>
    <m/>
    <x v="115"/>
    <s v="030.897.860-95"/>
    <m/>
    <m/>
    <s v="rua maria antonia dos santos"/>
    <n v="603"/>
    <s v="apt 03"/>
    <s v="Garopaba"/>
    <s v="Garopaba"/>
    <s v="88.495-000"/>
    <s v="SC"/>
    <m/>
    <m/>
    <m/>
  </r>
  <r>
    <s v="Vestido Fresh laranja"/>
    <s v="21AGOVT01_45P"/>
    <n v="1"/>
    <n v="189"/>
    <n v="0"/>
    <n v="0"/>
    <n v="0"/>
    <n v="0"/>
    <n v="428"/>
    <n v="428"/>
    <x v="53"/>
    <x v="127"/>
    <m/>
    <m/>
    <x v="0"/>
    <x v="1"/>
    <m/>
    <x v="115"/>
    <s v="030.897.860-95"/>
    <m/>
    <m/>
    <s v="rua maria antonia dos santos"/>
    <n v="603"/>
    <s v="apt 03"/>
    <s v="Garopaba"/>
    <s v="Garopaba"/>
    <s v="88.495-000"/>
    <s v="SC"/>
    <m/>
    <m/>
    <m/>
  </r>
  <r>
    <s v="Calça Fabulous magenta"/>
    <s v="21AGOCA02_87G"/>
    <n v="1"/>
    <n v="279"/>
    <n v="0"/>
    <n v="0"/>
    <n v="0"/>
    <n v="0"/>
    <n v="428"/>
    <n v="428"/>
    <x v="53"/>
    <x v="128"/>
    <m/>
    <m/>
    <x v="0"/>
    <x v="1"/>
    <m/>
    <x v="116"/>
    <s v="177.269.947-03"/>
    <m/>
    <m/>
    <s v="Avenida Guilherme de Almeida"/>
    <n v="805"/>
    <n v="202"/>
    <s v="Rio de Janeiro"/>
    <s v="Recreio dos Bandeirantes"/>
    <s v="22.790-100"/>
    <s v="RJ"/>
    <m/>
    <m/>
    <m/>
  </r>
  <r>
    <s v="Top multi formas rosa"/>
    <s v="21AGOTO01_45"/>
    <n v="1"/>
    <n v="149"/>
    <n v="0"/>
    <n v="0"/>
    <n v="0"/>
    <n v="0"/>
    <n v="428"/>
    <n v="428"/>
    <x v="53"/>
    <x v="128"/>
    <m/>
    <m/>
    <x v="0"/>
    <x v="1"/>
    <m/>
    <x v="116"/>
    <s v="177.269.947-03"/>
    <m/>
    <m/>
    <s v="Avenida Guilherme de Almeida"/>
    <n v="805"/>
    <n v="202"/>
    <s v="Rio de Janeiro"/>
    <s v="Recreio dos Bandeirantes"/>
    <s v="22.790-100"/>
    <s v="RJ"/>
    <m/>
    <m/>
    <m/>
  </r>
  <r>
    <s v="Vestido Fresh laranja"/>
    <s v="21AGOVT01_45P"/>
    <n v="1"/>
    <n v="189"/>
    <n v="0"/>
    <n v="0"/>
    <n v="0"/>
    <n v="15"/>
    <n v="189"/>
    <n v="204"/>
    <x v="53"/>
    <x v="129"/>
    <s v="10723_10723"/>
    <m/>
    <x v="0"/>
    <x v="0"/>
    <m/>
    <x v="117"/>
    <s v="151.437.956-21"/>
    <m/>
    <m/>
    <s v="Rua Artur Itabirano"/>
    <n v="323"/>
    <n v="901"/>
    <s v="Belo Horizonte"/>
    <s v="São José"/>
    <s v="31275-020"/>
    <s v="MG"/>
    <s v="jumarquesantos.f@gmail.com"/>
    <m/>
    <s v="(31) 99820-2543"/>
  </r>
  <r>
    <s v="Vestido Muso verde maça"/>
    <s v="21AGOVT04_789M"/>
    <n v="1"/>
    <n v="298"/>
    <n v="0"/>
    <n v="0"/>
    <n v="0"/>
    <n v="0"/>
    <n v="298"/>
    <n v="298"/>
    <x v="54"/>
    <x v="130"/>
    <m/>
    <m/>
    <x v="0"/>
    <x v="1"/>
    <m/>
    <x v="109"/>
    <s v="064.528.879-98"/>
    <m/>
    <m/>
    <s v="Rua Alferes Ângelo Sampaio"/>
    <n v="2974"/>
    <n v="52"/>
    <s v="Curitiba"/>
    <s v="Bigorrilho"/>
    <s v="80.730-460"/>
    <s v="PR"/>
    <s v="mariaejdf@gmail.com"/>
    <m/>
    <m/>
  </r>
  <r>
    <s v="Vestido Flower rosa"/>
    <s v="21AGOVT02_45P"/>
    <n v="1"/>
    <n v="298"/>
    <n v="0"/>
    <n v="0"/>
    <n v="44.7"/>
    <n v="15"/>
    <n v="298"/>
    <n v="268.3"/>
    <x v="55"/>
    <x v="131"/>
    <s v="10725_10725"/>
    <m/>
    <x v="1"/>
    <x v="0"/>
    <m/>
    <x v="118"/>
    <s v="147.023.466-10"/>
    <m/>
    <m/>
    <s v="Rua São Domingos do prata"/>
    <n v="686"/>
    <n v="301"/>
    <s v="Belo Horizonte"/>
    <s v="Santo Antônio"/>
    <s v="30.330-110"/>
    <s v="MG"/>
    <s v="lalaandrade490@gmail.com"/>
    <m/>
    <s v="(31) 99481-9358"/>
  </r>
  <r>
    <s v="Vestido Flower rosa"/>
    <s v="21AGOVT02_45G"/>
    <n v="1"/>
    <n v="298"/>
    <n v="0"/>
    <n v="0"/>
    <n v="44.7"/>
    <n v="38.200000000000003"/>
    <n v="298"/>
    <n v="291.5"/>
    <x v="55"/>
    <x v="132"/>
    <s v="10726_10726"/>
    <m/>
    <x v="0"/>
    <x v="0"/>
    <m/>
    <x v="119"/>
    <s v="405.486.708-11"/>
    <m/>
    <m/>
    <s v="Rua Heitor Penteado"/>
    <n v="220"/>
    <s v="Apartamento 54"/>
    <s v="São Paulo"/>
    <s v="Sumarezinho"/>
    <s v="05.438-000"/>
    <s v="SP"/>
    <s v="anapgon@outlook.com"/>
    <m/>
    <s v="(13) 99626-0566"/>
  </r>
  <r>
    <s v="Top biquíni kuta off white"/>
    <s v="21MAR1TO02_13P"/>
    <n v="1"/>
    <n v="89"/>
    <n v="0"/>
    <n v="0"/>
    <n v="13.35"/>
    <n v="15"/>
    <n v="89"/>
    <n v="90.65"/>
    <x v="55"/>
    <x v="133"/>
    <s v="10727_10727"/>
    <m/>
    <x v="0"/>
    <x v="0"/>
    <m/>
    <x v="120"/>
    <s v="124.063.146-42"/>
    <m/>
    <m/>
    <s v="Rua Curitiba"/>
    <n v="1289"/>
    <n v="1001"/>
    <s v="Belo Horizonte"/>
    <s v="Centro"/>
    <s v="30.170-121"/>
    <s v="MG"/>
    <s v="carolsmdutra@gmail.com"/>
    <m/>
    <s v="(31) 99794-1647"/>
  </r>
  <r>
    <s v="Vestido Flower rosa"/>
    <s v="21AGOVT02_45P"/>
    <n v="1"/>
    <n v="298"/>
    <n v="0"/>
    <n v="0"/>
    <n v="29.8"/>
    <n v="53.1"/>
    <n v="298"/>
    <n v="321.3"/>
    <x v="55"/>
    <x v="134"/>
    <s v="10728_10728"/>
    <m/>
    <x v="0"/>
    <x v="0"/>
    <m/>
    <x v="121"/>
    <s v="085.645.569-52"/>
    <m/>
    <m/>
    <s v="Rua Francisco Derosso"/>
    <n v="375"/>
    <s v="Apto 56 Bloco 6A"/>
    <s v="Curitiba"/>
    <s v="Xaxim"/>
    <s v="81.710-000"/>
    <s v="PR"/>
    <s v="gabrielasilvadaniel@icloud.com"/>
    <m/>
    <s v="(41) 99549-8741"/>
  </r>
  <r>
    <s v="Vestido Flower rosa"/>
    <s v="21AGOVT02_45P"/>
    <n v="1"/>
    <n v="298"/>
    <n v="0"/>
    <n v="0"/>
    <n v="29.8"/>
    <n v="15"/>
    <n v="298"/>
    <n v="283.2"/>
    <x v="55"/>
    <x v="135"/>
    <s v="10729_10729"/>
    <m/>
    <x v="0"/>
    <x v="0"/>
    <m/>
    <x v="122"/>
    <s v="116.127.916-46"/>
    <m/>
    <m/>
    <s v="Rua Alves do Vale"/>
    <n v="71"/>
    <s v="ap 401"/>
    <s v="Belo Horizonte"/>
    <s v="Luxemburgo"/>
    <s v="30380-320"/>
    <s v="MG"/>
    <s v="laraandradelopes2011@hotmail.com"/>
    <m/>
    <s v="(31) 99499-9100"/>
  </r>
  <r>
    <s v="Vestido Flower rosa"/>
    <s v="21AGOVT02_45M"/>
    <n v="1"/>
    <n v="298"/>
    <n v="0"/>
    <n v="0"/>
    <n v="44.7"/>
    <n v="24.8"/>
    <n v="298"/>
    <n v="278.10000000000002"/>
    <x v="55"/>
    <x v="136"/>
    <s v="10730_10730"/>
    <m/>
    <x v="0"/>
    <x v="0"/>
    <m/>
    <x v="123"/>
    <s v="439.811.758-08"/>
    <m/>
    <m/>
    <s v="Rua da Meação"/>
    <n v="180"/>
    <s v="Apto 141"/>
    <s v="São Paulo"/>
    <s v="Vila Regente Feijó"/>
    <s v="03.335-045"/>
    <s v="SP"/>
    <s v="carolm.montez@hotmail.com"/>
    <m/>
    <s v="(11) 98923-3860"/>
  </r>
  <r>
    <s v="Calça pantalona linho off white"/>
    <s v="20DEZ1CL01_13M"/>
    <n v="1"/>
    <n v="151.19999999999999"/>
    <n v="0"/>
    <n v="0"/>
    <n v="22.68"/>
    <n v="21"/>
    <n v="151.19999999999999"/>
    <n v="149.52000000000001"/>
    <x v="55"/>
    <x v="137"/>
    <s v="10731_10731"/>
    <m/>
    <x v="0"/>
    <x v="0"/>
    <m/>
    <x v="124"/>
    <s v="086.483.036-05"/>
    <m/>
    <m/>
    <s v="Rua Maranhão"/>
    <n v="1418"/>
    <s v="Casa"/>
    <s v="Belo Horizonte"/>
    <s v="Funcionários"/>
    <s v="30.150-331"/>
    <s v="MG"/>
    <s v="vic.c.carvalho@hotmail.com"/>
    <m/>
    <s v="(31) 99908-1012"/>
  </r>
  <r>
    <s v="Vestido Flower rosa"/>
    <s v="21AGOVT02_45M"/>
    <n v="1"/>
    <n v="298"/>
    <n v="0"/>
    <n v="0"/>
    <n v="44.7"/>
    <n v="15"/>
    <n v="298"/>
    <n v="268.3"/>
    <x v="56"/>
    <x v="138"/>
    <s v="10733_10733"/>
    <m/>
    <x v="0"/>
    <x v="0"/>
    <m/>
    <x v="118"/>
    <s v="147.023.466-10"/>
    <m/>
    <m/>
    <s v="Rua São Domingos do prata"/>
    <n v="686"/>
    <n v="301"/>
    <s v="Belo Horizonte"/>
    <s v="Santo Antônio"/>
    <s v="30.330-110"/>
    <s v="MG"/>
    <s v="lalaandrade490@gmail.com"/>
    <m/>
    <s v="(31) 99481-9358"/>
  </r>
  <r>
    <s v="Vestido Fresh laranja"/>
    <s v="21AGOVT01_45G"/>
    <n v="1"/>
    <n v="189"/>
    <n v="0"/>
    <n v="0"/>
    <n v="28.35"/>
    <n v="15"/>
    <n v="189"/>
    <n v="175.65"/>
    <x v="56"/>
    <x v="139"/>
    <s v="10734_10734"/>
    <m/>
    <x v="0"/>
    <x v="0"/>
    <m/>
    <x v="125"/>
    <s v="129.226.646-51"/>
    <m/>
    <m/>
    <s v="Rua Professora Bartira Mourão"/>
    <n v="162"/>
    <n v="201"/>
    <s v="Belo Horizonte"/>
    <s v="Buritis"/>
    <s v="30.492-025"/>
    <s v="MG"/>
    <s v="izabella.coli.fabrini@hotmail.com"/>
    <m/>
    <n v="31996462195"/>
  </r>
  <r>
    <s v="Calça Babado Verde - PP"/>
    <m/>
    <n v="1"/>
    <n v="74"/>
    <n v="0"/>
    <n v="0"/>
    <n v="11.1"/>
    <n v="38.200000000000003"/>
    <n v="74"/>
    <n v="101.1"/>
    <x v="56"/>
    <x v="140"/>
    <s v="10735_10735"/>
    <m/>
    <x v="0"/>
    <x v="0"/>
    <m/>
    <x v="126"/>
    <s v="433.625.668-39"/>
    <m/>
    <m/>
    <s v="Rua Luzia Balzani"/>
    <n v="205"/>
    <s v="Apto 152"/>
    <s v="Guarulhos"/>
    <s v="Vila Moreira"/>
    <s v="07.020-021"/>
    <s v="SP"/>
    <s v="renatasoaresdonascimento96@gmail.com"/>
    <m/>
    <n v="11947800990"/>
  </r>
  <r>
    <s v="Vestido Muso rosa"/>
    <s v="21AGOVT04_45M"/>
    <n v="1"/>
    <n v="298"/>
    <n v="0"/>
    <n v="0"/>
    <n v="44.7"/>
    <n v="0"/>
    <n v="298"/>
    <n v="253.3"/>
    <x v="56"/>
    <x v="141"/>
    <m/>
    <m/>
    <x v="0"/>
    <x v="1"/>
    <m/>
    <x v="127"/>
    <s v="177.540.787-08"/>
    <m/>
    <m/>
    <s v="Rua almirante teffé"/>
    <n v="670"/>
    <n v="1007"/>
    <s v="Niterói"/>
    <s v="Centro de Niterói"/>
    <s v="24.030-086"/>
    <s v="RJ"/>
    <s v="marianapaiva4@hotmail.com"/>
    <m/>
    <m/>
  </r>
  <r>
    <s v="Short Brisa laranja"/>
    <s v="21AGOSH01_16M"/>
    <n v="1"/>
    <n v="159"/>
    <n v="0"/>
    <n v="0"/>
    <n v="23.85"/>
    <n v="0"/>
    <n v="159"/>
    <n v="135.15"/>
    <x v="56"/>
    <x v="142"/>
    <m/>
    <m/>
    <x v="0"/>
    <x v="1"/>
    <m/>
    <x v="128"/>
    <s v="155.881.556-29"/>
    <m/>
    <m/>
    <s v="Rua Júlio Diniz"/>
    <n v="377"/>
    <n v="306"/>
    <s v="Belo Horizonte"/>
    <s v="Santa Branca"/>
    <s v="31.565-180"/>
    <s v="MG"/>
    <s v="vivi-rogerio@hotmail.com"/>
    <m/>
    <m/>
  </r>
  <r>
    <s v="Vestido decote costas verde maça"/>
    <s v="21AGOVT05_789P"/>
    <n v="1"/>
    <n v="159"/>
    <n v="0"/>
    <n v="0"/>
    <n v="47.7"/>
    <n v="24.8"/>
    <n v="318"/>
    <n v="295.10000000000002"/>
    <x v="56"/>
    <x v="143"/>
    <s v="10736_10736"/>
    <m/>
    <x v="0"/>
    <x v="0"/>
    <m/>
    <x v="129"/>
    <s v="152.706.497-21"/>
    <m/>
    <m/>
    <s v="Rua Antônio Baptista Bittencourt"/>
    <n v="195"/>
    <n v="208"/>
    <s v="Rio de Janeiro"/>
    <s v="Recreio dos Bandeirantes"/>
    <s v="22.790-250"/>
    <s v="RJ"/>
    <s v="deborahlarrubia@hotmail.com"/>
    <m/>
    <n v="21988761886"/>
  </r>
  <r>
    <s v="Vestido decote costas lilás"/>
    <s v="21MAR1CVTO01_03M"/>
    <n v="1"/>
    <n v="159"/>
    <n v="0"/>
    <n v="0"/>
    <n v="47.7"/>
    <n v="24.8"/>
    <n v="318"/>
    <n v="295.10000000000002"/>
    <x v="56"/>
    <x v="143"/>
    <s v="10736_10736"/>
    <m/>
    <x v="0"/>
    <x v="0"/>
    <m/>
    <x v="129"/>
    <s v="152.706.497-21"/>
    <m/>
    <m/>
    <s v="Rua Antônio Baptista Bittencourt"/>
    <n v="195"/>
    <n v="208"/>
    <s v="Rio de Janeiro"/>
    <s v="Recreio dos Bandeirantes"/>
    <s v="22.790-250"/>
    <s v="RJ"/>
    <s v="deborahlarrubia@hotmail.com"/>
    <m/>
    <n v="21988761886"/>
  </r>
  <r>
    <s v="Calça Fabulous magenta"/>
    <s v="21AGOCA02_87M"/>
    <n v="1"/>
    <n v="279"/>
    <n v="0"/>
    <n v="0"/>
    <n v="0"/>
    <n v="15"/>
    <n v="279"/>
    <n v="294"/>
    <x v="56"/>
    <x v="144"/>
    <s v="10737_10737"/>
    <m/>
    <x v="0"/>
    <x v="0"/>
    <m/>
    <x v="130"/>
    <s v="073.954.976-60"/>
    <m/>
    <m/>
    <s v="Rua Eugênio Sales"/>
    <n v="290"/>
    <s v="Casa"/>
    <s v="Belo Horizonte"/>
    <s v="Copacabana"/>
    <s v="31.550-240"/>
    <s v="MG"/>
    <s v="izabela.a.c13@gmail.com"/>
    <m/>
    <s v="(31) 3496-2454"/>
  </r>
  <r>
    <s v="Vestido decote costas rosa"/>
    <s v="21AGOVT05_45P"/>
    <n v="1"/>
    <n v="159"/>
    <n v="0"/>
    <n v="0"/>
    <n v="0"/>
    <n v="24.8"/>
    <n v="159"/>
    <n v="183.8"/>
    <x v="56"/>
    <x v="145"/>
    <s v="10738_10738"/>
    <m/>
    <x v="1"/>
    <x v="0"/>
    <m/>
    <x v="131"/>
    <s v="147.738.707-29"/>
    <m/>
    <m/>
    <s v="Rua Jardim Botânico"/>
    <n v="728"/>
    <s v="Apto 601"/>
    <s v="Rio de Janeiro"/>
    <s v="Jardim Botânico"/>
    <s v="22460-000"/>
    <s v="RJ"/>
    <s v="lu_crivelli@hotmail.com"/>
    <m/>
    <s v="(21) 99884-8990"/>
  </r>
  <r>
    <s v="Vestido decote costas verde maça"/>
    <s v="21AGOVT05_789M"/>
    <n v="1"/>
    <n v="159"/>
    <n v="0"/>
    <n v="0"/>
    <n v="47.7"/>
    <n v="15"/>
    <n v="318"/>
    <n v="285.3"/>
    <x v="56"/>
    <x v="146"/>
    <s v="10739_10739"/>
    <m/>
    <x v="0"/>
    <x v="0"/>
    <m/>
    <x v="132"/>
    <s v="138.044.756-98"/>
    <m/>
    <m/>
    <s v="Rua Ministro Orozimbo Nonato"/>
    <n v="578"/>
    <s v="apto 202"/>
    <s v="Belo Horizonte"/>
    <s v="Dona Clara"/>
    <s v="31.260-230"/>
    <s v="MG"/>
    <s v="mclarabritoc@gmail.com"/>
    <m/>
    <n v="31998380403"/>
  </r>
  <r>
    <s v="Vestido decote costas preto"/>
    <s v="21MAR1CVTO01_01M"/>
    <n v="1"/>
    <n v="159"/>
    <n v="0"/>
    <n v="0"/>
    <n v="47.7"/>
    <n v="15"/>
    <n v="318"/>
    <n v="285.3"/>
    <x v="56"/>
    <x v="146"/>
    <s v="10739_10739"/>
    <m/>
    <x v="0"/>
    <x v="0"/>
    <m/>
    <x v="132"/>
    <s v="138.044.756-98"/>
    <m/>
    <m/>
    <s v="Rua Ministro Orozimbo Nonato"/>
    <n v="578"/>
    <s v="apto 202"/>
    <s v="Belo Horizonte"/>
    <s v="Dona Clara"/>
    <s v="31.260-230"/>
    <s v="MG"/>
    <s v="mclarabritoc@gmail.com"/>
    <m/>
    <n v="31998380403"/>
  </r>
  <r>
    <s v="Camisa botões linho rosa"/>
    <s v="21AGOCA01_45"/>
    <n v="1"/>
    <n v="259"/>
    <n v="0"/>
    <n v="0"/>
    <n v="86.55"/>
    <n v="34.799999999999997"/>
    <n v="577"/>
    <n v="525.25"/>
    <x v="56"/>
    <x v="147"/>
    <s v="10740_10740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Short Brisa laranja"/>
    <s v="21AGOSH01_16M"/>
    <n v="1"/>
    <n v="159"/>
    <n v="0"/>
    <n v="0"/>
    <n v="86.55"/>
    <n v="34.799999999999997"/>
    <n v="577"/>
    <n v="525.25"/>
    <x v="56"/>
    <x v="147"/>
    <s v="10740_10740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Vestido decote costas verde maça"/>
    <s v="21AGOVT05_789M"/>
    <n v="1"/>
    <n v="159"/>
    <n v="0"/>
    <n v="0"/>
    <n v="86.55"/>
    <n v="34.799999999999997"/>
    <n v="577"/>
    <n v="525.25"/>
    <x v="56"/>
    <x v="147"/>
    <s v="10740_10740"/>
    <m/>
    <x v="0"/>
    <x v="0"/>
    <m/>
    <x v="91"/>
    <s v="117.425.527-73"/>
    <m/>
    <m/>
    <s v="Rua adeir novelino marques"/>
    <n v="10"/>
    <n v="10"/>
    <s v="Cabo Frio"/>
    <s v="Passagem"/>
    <s v="28.905-120"/>
    <s v="RJ"/>
    <s v="lu_millem@hotmail.com"/>
    <m/>
    <n v="22998227470"/>
  </r>
  <r>
    <s v="Top Brisa off"/>
    <s v="21AGOTO01_13P"/>
    <n v="1"/>
    <n v="79"/>
    <n v="0"/>
    <n v="0"/>
    <n v="35.700000000000003"/>
    <n v="15"/>
    <n v="238"/>
    <n v="217.3"/>
    <x v="56"/>
    <x v="148"/>
    <s v="10741_10741"/>
    <m/>
    <x v="0"/>
    <x v="0"/>
    <m/>
    <x v="133"/>
    <s v="150.478.746-30"/>
    <m/>
    <m/>
    <s v="Rua Stella Camargos"/>
    <n v="379"/>
    <s v="apto 103"/>
    <s v="Belo Horizonte"/>
    <s v="Camargos"/>
    <s v="30.520-300"/>
    <s v="MG"/>
    <s v="cmarinapimenta@gmail.com"/>
    <m/>
    <s v="(31) 99286-7727"/>
  </r>
  <r>
    <s v="Top Cloe amarelo"/>
    <s v="21AGOTO02_12P"/>
    <n v="1"/>
    <n v="159"/>
    <n v="0"/>
    <n v="0"/>
    <n v="35.700000000000003"/>
    <n v="15"/>
    <n v="238"/>
    <n v="217.3"/>
    <x v="56"/>
    <x v="148"/>
    <s v="10741_10741"/>
    <m/>
    <x v="0"/>
    <x v="0"/>
    <m/>
    <x v="133"/>
    <s v="150.478.746-30"/>
    <m/>
    <m/>
    <s v="Rua Stella Camargos"/>
    <n v="379"/>
    <s v="apto 103"/>
    <s v="Belo Horizonte"/>
    <s v="Camargos"/>
    <s v="30.520-300"/>
    <s v="MG"/>
    <s v="cmarinapimenta@gmail.com"/>
    <m/>
    <s v="(31) 99286-7727"/>
  </r>
  <r>
    <s v="Vestido decote costas preto"/>
    <s v="21MAR1CVTO01_01M"/>
    <n v="1"/>
    <n v="159"/>
    <n v="0"/>
    <n v="0"/>
    <n v="0"/>
    <n v="38.200000000000003"/>
    <n v="159"/>
    <n v="197.2"/>
    <x v="56"/>
    <x v="149"/>
    <s v="10742_10742"/>
    <m/>
    <x v="0"/>
    <x v="0"/>
    <m/>
    <x v="134"/>
    <s v="098.466.268-51"/>
    <m/>
    <m/>
    <s v="Rua Visconde de Silva"/>
    <n v="108"/>
    <n v="1105"/>
    <s v="Rio de Janeiro"/>
    <s v="Humaitá"/>
    <s v="22.271-044"/>
    <s v="RJ"/>
    <s v="regianegeraldoadv@gmail.com"/>
    <m/>
    <n v="21992837333"/>
  </r>
  <r>
    <s v="Short Brisa off"/>
    <s v="21AGOSH01_13P"/>
    <n v="1"/>
    <n v="159"/>
    <n v="0"/>
    <n v="0"/>
    <n v="23.85"/>
    <n v="15"/>
    <n v="159"/>
    <n v="150.15"/>
    <x v="57"/>
    <x v="150"/>
    <s v="10744_10744"/>
    <m/>
    <x v="0"/>
    <x v="0"/>
    <m/>
    <x v="135"/>
    <s v="080.843.616-35"/>
    <m/>
    <m/>
    <s v="Rua São Miguel"/>
    <n v="408"/>
    <s v="loja (horario comercial)"/>
    <s v="Belo Horizonte"/>
    <s v="Itapoã"/>
    <s v="31.710-350"/>
    <s v="MG"/>
    <s v="anaterezapea@gmail.com"/>
    <m/>
    <s v="(31) 3282-2972"/>
  </r>
  <r>
    <s v="Vestido Flower rosa"/>
    <s v="21AGOVT02_45P"/>
    <n v="1"/>
    <n v="298"/>
    <n v="0"/>
    <n v="0"/>
    <n v="44.7"/>
    <n v="24.8"/>
    <n v="298"/>
    <n v="278.10000000000002"/>
    <x v="57"/>
    <x v="151"/>
    <s v="10746_10746"/>
    <m/>
    <x v="0"/>
    <x v="0"/>
    <m/>
    <x v="136"/>
    <s v="037.055.201-64"/>
    <m/>
    <m/>
    <s v="SHTN Trecho 2 Lote 3 Life Resort"/>
    <n v="2"/>
    <s v="Bloco E 203"/>
    <s v="Brasília"/>
    <s v="Asa Norte"/>
    <s v="70.800-200"/>
    <s v="DF"/>
    <s v="fbaracui@gmail.com"/>
    <m/>
    <s v="(61) 98175-0045"/>
  </r>
  <r>
    <s v="Top Cloe laranja"/>
    <s v="21AGOTO02_16P"/>
    <n v="1"/>
    <n v="159"/>
    <n v="0"/>
    <n v="0"/>
    <n v="15.9"/>
    <n v="27.7"/>
    <n v="159"/>
    <n v="170.8"/>
    <x v="57"/>
    <x v="152"/>
    <s v="10747_10747"/>
    <m/>
    <x v="0"/>
    <x v="0"/>
    <m/>
    <x v="137"/>
    <s v="135.836.476-10"/>
    <m/>
    <m/>
    <s v="Avenida Júlio Roberto de Oliveira"/>
    <n v="215"/>
    <s v="casa"/>
    <s v="Peçanha"/>
    <s v="Funda"/>
    <s v="39.700-000"/>
    <s v="MG"/>
    <s v="eletomariaeduarda@gmail.com"/>
    <m/>
    <s v="(33) 99943-5394"/>
  </r>
  <r>
    <s v="Vestido Fresh off"/>
    <s v="21AGOVT01_13P"/>
    <n v="1"/>
    <n v="189"/>
    <n v="0"/>
    <n v="0"/>
    <n v="37.799999999999997"/>
    <n v="27.8"/>
    <n v="189"/>
    <n v="179"/>
    <x v="58"/>
    <x v="153"/>
    <s v="10748_10748"/>
    <m/>
    <x v="0"/>
    <x v="0"/>
    <m/>
    <x v="138"/>
    <s v="176.183.887-33"/>
    <m/>
    <m/>
    <s v="Rua Carapebus"/>
    <n v="105"/>
    <s v="A308"/>
    <s v="Serra"/>
    <s v="Valparaíso"/>
    <s v="29.165-813"/>
    <s v="ES"/>
    <s v="helena.drdr@gmail.com"/>
    <m/>
    <n v="27998885015"/>
  </r>
  <r>
    <s v="Biquíni Top Gaia rosa"/>
    <s v="21AGOBIT02_45M"/>
    <n v="1"/>
    <n v="109"/>
    <n v="0"/>
    <n v="0"/>
    <n v="75.2"/>
    <n v="24.9"/>
    <n v="376"/>
    <n v="325.7"/>
    <x v="58"/>
    <x v="154"/>
    <s v="10749_10749"/>
    <m/>
    <x v="0"/>
    <x v="0"/>
    <m/>
    <x v="139"/>
    <s v="107.933.246-45"/>
    <m/>
    <m/>
    <s v="Avenida Vila Lobos"/>
    <n v="866"/>
    <s v="APTO 101"/>
    <s v="Sete Lagoas"/>
    <s v="Jardim Cambuí"/>
    <s v="35.700-068"/>
    <s v="MG"/>
    <s v="mayradireito14@gmail.com"/>
    <m/>
    <n v="31987931202"/>
  </r>
  <r>
    <s v="Biquíni Calcinha Funny rosa"/>
    <s v="21AGOCAL02_45M"/>
    <n v="1"/>
    <n v="98"/>
    <n v="0"/>
    <n v="0"/>
    <n v="75.2"/>
    <n v="24.9"/>
    <n v="376"/>
    <n v="325.7"/>
    <x v="58"/>
    <x v="154"/>
    <s v="10749_10749"/>
    <m/>
    <x v="0"/>
    <x v="0"/>
    <m/>
    <x v="139"/>
    <s v="107.933.246-45"/>
    <m/>
    <m/>
    <s v="Avenida Vila Lobos"/>
    <n v="866"/>
    <s v="APTO 101"/>
    <s v="Sete Lagoas"/>
    <s v="Jardim Cambuí"/>
    <s v="35.700-068"/>
    <s v="MG"/>
    <s v="mayradireito14@gmail.com"/>
    <m/>
    <n v="31987931202"/>
  </r>
  <r>
    <s v="Vestido Emily rosa"/>
    <s v="21AGOVT06_45M"/>
    <n v="1"/>
    <n v="169"/>
    <n v="0"/>
    <n v="0"/>
    <n v="75.2"/>
    <n v="24.9"/>
    <n v="376"/>
    <n v="325.7"/>
    <x v="58"/>
    <x v="154"/>
    <s v="10749_10749"/>
    <m/>
    <x v="0"/>
    <x v="0"/>
    <m/>
    <x v="139"/>
    <s v="107.933.246-45"/>
    <m/>
    <m/>
    <s v="Avenida Vila Lobos"/>
    <n v="866"/>
    <s v="APTO 101"/>
    <s v="Sete Lagoas"/>
    <s v="Jardim Cambuí"/>
    <s v="35.700-068"/>
    <s v="MG"/>
    <s v="mayradireito14@gmail.com"/>
    <m/>
    <n v="31987931202"/>
  </r>
  <r>
    <s v="Top Brisa preto"/>
    <s v="21AGOTO01_01M"/>
    <n v="1"/>
    <n v="79"/>
    <n v="0"/>
    <n v="0"/>
    <n v="129.19999999999999"/>
    <n v="0"/>
    <n v="646"/>
    <n v="516.79999999999995"/>
    <x v="58"/>
    <x v="155"/>
    <s v="10750_10750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Vestido Flower rosa"/>
    <s v="21AGOVT02_45M"/>
    <n v="1"/>
    <n v="298"/>
    <n v="0"/>
    <n v="0"/>
    <n v="129.19999999999999"/>
    <n v="0"/>
    <n v="646"/>
    <n v="516.79999999999995"/>
    <x v="58"/>
    <x v="155"/>
    <s v="10750_10750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Vestido alça trança azul"/>
    <s v="21MAR1VT01_05M"/>
    <n v="1"/>
    <n v="269"/>
    <n v="0"/>
    <n v="0"/>
    <n v="129.19999999999999"/>
    <n v="0"/>
    <n v="646"/>
    <n v="516.79999999999995"/>
    <x v="58"/>
    <x v="155"/>
    <s v="10750_10750"/>
    <m/>
    <x v="0"/>
    <x v="0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Camisa botões linho amarela"/>
    <s v="21AGOCA01_12"/>
    <n v="1"/>
    <n v="259"/>
    <n v="0"/>
    <n v="0"/>
    <n v="91.4"/>
    <n v="15"/>
    <n v="457"/>
    <n v="380.6"/>
    <x v="58"/>
    <x v="156"/>
    <s v="10751_10751"/>
    <m/>
    <x v="0"/>
    <x v="0"/>
    <m/>
    <x v="34"/>
    <s v="021.303.316-02"/>
    <m/>
    <m/>
    <s v="Rua Gonçalves Dias"/>
    <n v="2283"/>
    <s v="Apartamento 801"/>
    <s v="Belo Horizonte"/>
    <s v="Lourdes"/>
    <s v="30.140-092"/>
    <s v="MG"/>
    <s v="anacarolinalimat@hotmail.com"/>
    <m/>
    <s v="(31) 99883-5861"/>
  </r>
  <r>
    <s v="Calça Cloe amarelo"/>
    <s v="21AGOCA01_12M"/>
    <n v="1"/>
    <n v="198"/>
    <n v="0"/>
    <n v="0"/>
    <n v="91.4"/>
    <n v="15"/>
    <n v="457"/>
    <n v="380.6"/>
    <x v="58"/>
    <x v="156"/>
    <s v="10751_10751"/>
    <m/>
    <x v="0"/>
    <x v="0"/>
    <m/>
    <x v="34"/>
    <s v="021.303.316-02"/>
    <m/>
    <m/>
    <s v="Rua Gonçalves Dias"/>
    <n v="2283"/>
    <s v="Apartamento 801"/>
    <s v="Belo Horizonte"/>
    <s v="Lourdes"/>
    <s v="30.140-092"/>
    <s v="MG"/>
    <s v="anacarolinalimat@hotmail.com"/>
    <m/>
    <s v="(31) 99883-5861"/>
  </r>
  <r>
    <s v="Vestido Flower amarelo"/>
    <s v="21AGOVT02_12"/>
    <n v="1"/>
    <n v="298"/>
    <n v="0"/>
    <n v="0"/>
    <n v="59.6"/>
    <n v="24.8"/>
    <n v="298"/>
    <n v="263.2"/>
    <x v="58"/>
    <x v="157"/>
    <s v="10752_10752"/>
    <m/>
    <x v="0"/>
    <x v="0"/>
    <m/>
    <x v="140"/>
    <s v="444.028.598-83"/>
    <m/>
    <m/>
    <s v="Rua dos Comissários"/>
    <n v="37"/>
    <m/>
    <s v="Guarulhos"/>
    <s v="Jardim Aeródromo"/>
    <s v="07.161-707"/>
    <s v="SP"/>
    <s v="gabrielabbnascimento@hotmail.com"/>
    <m/>
    <s v="(11) 98954-6752"/>
  </r>
  <r>
    <s v="Vestido decote xadrez laranja"/>
    <s v="20DEZ1VT01_07P"/>
    <n v="1"/>
    <n v="238.4"/>
    <n v="0"/>
    <n v="0"/>
    <n v="47.68"/>
    <n v="38.200000000000003"/>
    <n v="238.4"/>
    <n v="228.92"/>
    <x v="58"/>
    <x v="158"/>
    <s v="10753_10753"/>
    <m/>
    <x v="2"/>
    <x v="0"/>
    <m/>
    <x v="81"/>
    <s v="118.359.757-63"/>
    <m/>
    <m/>
    <s v="Rua Treze de Maio"/>
    <n v="267"/>
    <n v="203"/>
    <s v="Petrópolis"/>
    <s v="Centro"/>
    <s v="25685-231"/>
    <s v="RJ"/>
    <s v="gabriellaribeiroaranha@gmail.com"/>
    <m/>
    <s v="(24) 98880-1998"/>
  </r>
  <r>
    <s v="Calça Sol"/>
    <s v="21ABR2CL02_3736"/>
    <n v="1"/>
    <n v="239"/>
    <n v="0"/>
    <n v="0"/>
    <n v="77.599999999999994"/>
    <n v="15"/>
    <n v="388"/>
    <n v="325.39999999999998"/>
    <x v="58"/>
    <x v="159"/>
    <s v="10754_10754"/>
    <m/>
    <x v="0"/>
    <x v="0"/>
    <m/>
    <x v="141"/>
    <s v="111.265.046-61"/>
    <m/>
    <m/>
    <s v="Rua Tomé de Souza"/>
    <n v="350"/>
    <n v="901"/>
    <s v="Belo Horizonte"/>
    <s v="Funcionarios"/>
    <s v="30.140-130"/>
    <s v="MG"/>
    <s v="bollergabriela@gmail.com"/>
    <m/>
    <s v="(31) 98781-2806"/>
  </r>
  <r>
    <s v="Body Paola off"/>
    <s v="21AGOBO01_13P"/>
    <n v="1"/>
    <n v="149"/>
    <n v="0"/>
    <n v="0"/>
    <n v="77.599999999999994"/>
    <n v="15"/>
    <n v="388"/>
    <n v="325.39999999999998"/>
    <x v="58"/>
    <x v="159"/>
    <s v="10754_10754"/>
    <m/>
    <x v="0"/>
    <x v="0"/>
    <m/>
    <x v="141"/>
    <s v="111.265.046-61"/>
    <m/>
    <m/>
    <s v="Rua Tomé de Souza"/>
    <n v="350"/>
    <n v="901"/>
    <s v="Belo Horizonte"/>
    <s v="Funcionarios"/>
    <s v="30.140-130"/>
    <s v="MG"/>
    <s v="bollergabriela@gmail.com"/>
    <m/>
    <s v="(31) 98781-2806"/>
  </r>
  <r>
    <s v="Biquíni Top Gaia branco"/>
    <s v="21AGOBIT02_02P"/>
    <n v="1"/>
    <n v="109"/>
    <n v="0"/>
    <n v="0"/>
    <n v="21.8"/>
    <n v="15"/>
    <n v="109"/>
    <n v="102.2"/>
    <x v="58"/>
    <x v="160"/>
    <s v="10755_10755"/>
    <m/>
    <x v="0"/>
    <x v="0"/>
    <m/>
    <x v="142"/>
    <s v="129.230.316-60"/>
    <m/>
    <m/>
    <s v="Rua Zenite,661,Caiçara-Adelaide"/>
    <n v="661"/>
    <s v="Apto 304"/>
    <s v="Belo Horizonte"/>
    <s v="Caiçara"/>
    <s v="30.720-530"/>
    <s v="MG"/>
    <s v="amandatteixeira96@gmail.com"/>
    <m/>
    <s v="(31) 99993-8909"/>
  </r>
  <r>
    <s v="Vestido Fresh off"/>
    <s v="21AGOVT01_13G"/>
    <n v="1"/>
    <n v="189"/>
    <n v="0"/>
    <n v="0"/>
    <n v="37.799999999999997"/>
    <n v="15"/>
    <n v="189"/>
    <n v="166.2"/>
    <x v="58"/>
    <x v="161"/>
    <s v="10756_10756"/>
    <m/>
    <x v="0"/>
    <x v="0"/>
    <m/>
    <x v="143"/>
    <s v="113.562.236-13"/>
    <m/>
    <m/>
    <s v="Rua Vicentino José Herculano"/>
    <n v="31"/>
    <s v="CASA"/>
    <s v="Contagem"/>
    <s v="Industrial"/>
    <s v="32.220-320"/>
    <s v="MG"/>
    <s v="leticiafc.le@hotmail.com"/>
    <m/>
    <n v="31993487151"/>
  </r>
  <r>
    <s v="Biquíni Gili azul água"/>
    <s v="20NOV1BI04_36P"/>
    <n v="1"/>
    <n v="198"/>
    <n v="0"/>
    <n v="0"/>
    <n v="39.6"/>
    <n v="15"/>
    <n v="198"/>
    <n v="173.4"/>
    <x v="58"/>
    <x v="162"/>
    <s v="10757_10757"/>
    <m/>
    <x v="1"/>
    <x v="0"/>
    <m/>
    <x v="144"/>
    <s v="120.516.666-10"/>
    <m/>
    <m/>
    <s v="Rua Rio Espera"/>
    <n v="116"/>
    <s v="Ap 302"/>
    <s v="Belo Horizonte"/>
    <s v="Carlos Prates"/>
    <s v="30710-260"/>
    <s v="MG"/>
    <s v="bianca_borges7@yahoo.com"/>
    <m/>
    <s v="(31) 99486-7152"/>
  </r>
  <r>
    <s v="Biquíni Top Gaia rosa"/>
    <s v="21AGOBIT02_45P"/>
    <n v="1"/>
    <n v="109"/>
    <n v="0"/>
    <n v="0"/>
    <n v="37.6"/>
    <n v="38.200000000000003"/>
    <n v="188"/>
    <n v="188.6"/>
    <x v="58"/>
    <x v="163"/>
    <s v="10758_10758"/>
    <m/>
    <x v="0"/>
    <x v="0"/>
    <m/>
    <x v="145"/>
    <s v="417.407.368-69"/>
    <m/>
    <m/>
    <s v="Avenida Professor Arthur Fonseca"/>
    <n v="330"/>
    <s v="Ap 91"/>
    <s v="Sorocaba"/>
    <s v="Jardim Emília"/>
    <s v="18.031-005"/>
    <s v="SP"/>
    <s v="gabi_k_t@hotmail.com"/>
    <m/>
    <s v="(17) 99103-1374"/>
  </r>
  <r>
    <s v="Top Brisa laranja"/>
    <s v="21AGOTO01_16M"/>
    <n v="1"/>
    <n v="79"/>
    <n v="0"/>
    <n v="0"/>
    <n v="37.6"/>
    <n v="38.200000000000003"/>
    <n v="188"/>
    <n v="188.6"/>
    <x v="58"/>
    <x v="163"/>
    <s v="10758_10758"/>
    <m/>
    <x v="0"/>
    <x v="0"/>
    <m/>
    <x v="145"/>
    <s v="417.407.368-69"/>
    <m/>
    <m/>
    <s v="Avenida Professor Arthur Fonseca"/>
    <n v="330"/>
    <s v="Ap 91"/>
    <s v="Sorocaba"/>
    <s v="Jardim Emília"/>
    <s v="18.031-005"/>
    <s v="SP"/>
    <s v="gabi_k_t@hotmail.com"/>
    <m/>
    <s v="(17) 99103-1374"/>
  </r>
  <r>
    <s v="Body decote quadrado verde"/>
    <s v="21MAI1BO01_35M"/>
    <n v="1"/>
    <n v="189"/>
    <n v="0"/>
    <n v="0"/>
    <n v="37.799999999999997"/>
    <n v="24.8"/>
    <n v="189"/>
    <n v="176"/>
    <x v="58"/>
    <x v="164"/>
    <s v="10759_10759"/>
    <m/>
    <x v="0"/>
    <x v="0"/>
    <m/>
    <x v="146"/>
    <s v="064.212.777-80"/>
    <m/>
    <m/>
    <s v="Avenida Bartolomeu Mitre"/>
    <n v="33"/>
    <n v="704"/>
    <s v="Rio de Janeiro"/>
    <s v="Leblon"/>
    <s v="22.431-001"/>
    <s v="RJ"/>
    <s v="mariatavareslse@gmail.com"/>
    <m/>
    <s v="(21) 99432-7267"/>
  </r>
  <r>
    <s v="Biquíni Gili azul água"/>
    <s v="20NOV1BI04_36P"/>
    <n v="1"/>
    <n v="198"/>
    <n v="0"/>
    <n v="0"/>
    <n v="39.6"/>
    <n v="15"/>
    <n v="198"/>
    <n v="173.4"/>
    <x v="58"/>
    <x v="165"/>
    <s v="10760_10760"/>
    <m/>
    <x v="1"/>
    <x v="0"/>
    <m/>
    <x v="144"/>
    <s v="120.516.666-10"/>
    <m/>
    <m/>
    <s v="Rua Rio Espera"/>
    <n v="116"/>
    <s v="Ap 302"/>
    <s v="Belo Horizonte"/>
    <s v="Carlos Prates"/>
    <s v="30710-260"/>
    <s v="MG"/>
    <s v="bianca_borges7@yahoo.com"/>
    <m/>
    <s v="(31) 99486-7152"/>
  </r>
  <r>
    <s v="Top Brisa laranja"/>
    <s v="21AGOTO01_16M"/>
    <n v="1"/>
    <n v="79"/>
    <n v="0"/>
    <n v="0"/>
    <n v="15.8"/>
    <n v="24.8"/>
    <n v="79"/>
    <n v="88"/>
    <x v="58"/>
    <x v="166"/>
    <s v="10761_10761"/>
    <m/>
    <x v="0"/>
    <x v="0"/>
    <m/>
    <x v="147"/>
    <s v="190.096.457-03"/>
    <m/>
    <m/>
    <s v="Avenida Lucio Costa"/>
    <n v="3360"/>
    <s v="bl 02 ap 2204"/>
    <s v="Rio de Janeiro"/>
    <s v="barra da tijuca"/>
    <s v="22.630-010"/>
    <s v="RJ"/>
    <s v="giovannasmsabatini@gmail.com"/>
    <m/>
    <s v="(21) 97020-5952"/>
  </r>
  <r>
    <s v="Biquíni Kuta amarelo"/>
    <s v="21MAR1BI02_12P"/>
    <n v="1"/>
    <n v="198"/>
    <n v="0"/>
    <n v="0"/>
    <n v="39.6"/>
    <n v="35.4"/>
    <n v="198"/>
    <n v="193.8"/>
    <x v="58"/>
    <x v="167"/>
    <s v="10762_10762"/>
    <m/>
    <x v="0"/>
    <x v="0"/>
    <m/>
    <x v="70"/>
    <s v="054.367.249-22"/>
    <m/>
    <m/>
    <s v="Rua 961"/>
    <n v="22"/>
    <s v="apto 401"/>
    <s v="Balneário Camboriú"/>
    <s v="Centro"/>
    <s v="88.330-738"/>
    <s v="SC"/>
    <s v="victoriamfzl@outlook.com"/>
    <m/>
    <s v="(47) 99784-0317"/>
  </r>
  <r>
    <s v="Calça Fabulous magenta"/>
    <s v="21AGOCA02_87P"/>
    <n v="1"/>
    <n v="279"/>
    <n v="0"/>
    <n v="0"/>
    <n v="55.8"/>
    <n v="15"/>
    <n v="279"/>
    <n v="238.2"/>
    <x v="58"/>
    <x v="168"/>
    <s v="10763_10763"/>
    <m/>
    <x v="0"/>
    <x v="0"/>
    <m/>
    <x v="148"/>
    <s v="123.822.046-05"/>
    <m/>
    <m/>
    <s v="Alameda Davos"/>
    <n v="742"/>
    <m/>
    <s v="Nova Lima"/>
    <s v="Vila Alpina"/>
    <s v="34.007-302"/>
    <s v="MG"/>
    <s v="claracsoprates@hotmail.com"/>
    <m/>
    <s v="(31) 98592-1355"/>
  </r>
  <r>
    <s v="Vestido camisola curto branco"/>
    <s v="20DEZ1VT02_13P"/>
    <n v="1"/>
    <n v="183.2"/>
    <n v="0"/>
    <n v="0"/>
    <n v="18.32"/>
    <n v="15"/>
    <n v="183.2"/>
    <n v="179.88"/>
    <x v="59"/>
    <x v="169"/>
    <s v="10764_10764"/>
    <m/>
    <x v="0"/>
    <x v="0"/>
    <m/>
    <x v="149"/>
    <s v="112.341.246-45"/>
    <m/>
    <m/>
    <s v="Alameda do Morro"/>
    <n v="85"/>
    <s v="501 t2"/>
    <s v="Nova Lima"/>
    <s v="Vila da serra"/>
    <s v="34.006-083"/>
    <s v="MG"/>
    <s v="eduardasalles@me.com"/>
    <m/>
    <s v="(31) 99919-0797"/>
  </r>
  <r>
    <s v="Saia laise off white"/>
    <s v="21MAI1TO02_86P"/>
    <n v="1"/>
    <n v="191.2"/>
    <n v="0"/>
    <n v="0"/>
    <n v="19.12"/>
    <n v="24.8"/>
    <n v="191.2"/>
    <n v="196.88"/>
    <x v="59"/>
    <x v="170"/>
    <s v="10765_10765"/>
    <m/>
    <x v="1"/>
    <x v="0"/>
    <m/>
    <x v="150"/>
    <s v="103.381.778-33"/>
    <m/>
    <m/>
    <s v="Rua Fradique Coutinho"/>
    <n v="1640"/>
    <n v="1640"/>
    <s v="São Paulo"/>
    <s v="Pinheiros"/>
    <s v="05416-011"/>
    <s v="SP"/>
    <s v="julia.sapocznik@beityaacov.com.br"/>
    <m/>
    <s v="(11) 98377-8372"/>
  </r>
  <r>
    <s v="Calça Cloe laranja"/>
    <s v="21AGOCA01_16M"/>
    <n v="1"/>
    <n v="198"/>
    <n v="0"/>
    <n v="0"/>
    <n v="0"/>
    <n v="15"/>
    <n v="357"/>
    <n v="372"/>
    <x v="59"/>
    <x v="171"/>
    <s v="10766_10766"/>
    <m/>
    <x v="0"/>
    <x v="0"/>
    <m/>
    <x v="151"/>
    <s v="128.381.376-97"/>
    <m/>
    <m/>
    <s v="Rua Engenheiro Walter Kurrle"/>
    <n v="51"/>
    <n v="801"/>
    <s v="Belo Horizonte"/>
    <s v="Belvedere"/>
    <s v="30.320-700"/>
    <s v="MG"/>
    <s v="victoria.moreorahg@gmail.com"/>
    <m/>
    <s v="(31) 99822-2928"/>
  </r>
  <r>
    <s v="Top Cloe laranja"/>
    <s v="21AGOTO02_16M"/>
    <n v="1"/>
    <n v="159"/>
    <n v="0"/>
    <n v="0"/>
    <n v="0"/>
    <n v="15"/>
    <n v="357"/>
    <n v="372"/>
    <x v="59"/>
    <x v="171"/>
    <s v="10766_10766"/>
    <m/>
    <x v="0"/>
    <x v="0"/>
    <m/>
    <x v="151"/>
    <s v="128.381.376-97"/>
    <m/>
    <m/>
    <s v="Rua Engenheiro Walter Kurrle"/>
    <n v="51"/>
    <n v="801"/>
    <s v="Belo Horizonte"/>
    <s v="Belvedere"/>
    <s v="30.320-700"/>
    <s v="MG"/>
    <s v="victoria.moreorahg@gmail.com"/>
    <m/>
    <s v="(31) 99822-2928"/>
  </r>
  <r>
    <s v="Short curto linho branco"/>
    <s v="20DEZ1SH02_05-1M"/>
    <n v="1"/>
    <n v="127.2"/>
    <n v="0"/>
    <n v="20"/>
    <n v="0"/>
    <n v="0"/>
    <n v="445.2"/>
    <n v="445.2"/>
    <x v="60"/>
    <x v="172"/>
    <m/>
    <m/>
    <x v="0"/>
    <x v="1"/>
    <m/>
    <x v="152"/>
    <s v="105.738.326-09"/>
    <m/>
    <m/>
    <s v="rua mares de montanha"/>
    <n v="1260"/>
    <s v="condomínio nascentes nova lima"/>
    <s v="Nova Lima"/>
    <s v="vale dos cristais"/>
    <s v="34.000-000"/>
    <s v="MG"/>
    <s v="amandarsprado@hotmail.com"/>
    <m/>
    <m/>
  </r>
  <r>
    <s v="Vestido decote costas verde maça"/>
    <s v="21AGOVT05_789M"/>
    <n v="1"/>
    <n v="159"/>
    <n v="0"/>
    <n v="0"/>
    <n v="0"/>
    <n v="0"/>
    <n v="445.2"/>
    <n v="445.2"/>
    <x v="60"/>
    <x v="172"/>
    <m/>
    <m/>
    <x v="0"/>
    <x v="1"/>
    <m/>
    <x v="152"/>
    <s v="105.738.326-09"/>
    <m/>
    <m/>
    <s v="rua mares de montanha"/>
    <n v="1260"/>
    <s v="condomínio nascentes nova lima"/>
    <s v="Nova Lima"/>
    <s v="vale dos cristais"/>
    <s v="34.000-000"/>
    <s v="MG"/>
    <s v="amandarsprado@hotmail.com"/>
    <m/>
    <m/>
  </r>
  <r>
    <s v="Vestido decote costas preto"/>
    <s v="21MAR1CVTO01_01P"/>
    <n v="1"/>
    <n v="159"/>
    <n v="0"/>
    <n v="0"/>
    <n v="0"/>
    <n v="0"/>
    <n v="445.2"/>
    <n v="445.2"/>
    <x v="60"/>
    <x v="172"/>
    <m/>
    <m/>
    <x v="0"/>
    <x v="1"/>
    <m/>
    <x v="152"/>
    <s v="105.738.326-09"/>
    <m/>
    <m/>
    <s v="rua mares de montanha"/>
    <n v="1260"/>
    <s v="condomínio nascentes nova lima"/>
    <s v="Nova Lima"/>
    <s v="vale dos cristais"/>
    <s v="34.000-000"/>
    <s v="MG"/>
    <s v="amandarsprado@hotmail.com"/>
    <m/>
    <m/>
  </r>
  <r>
    <s v="Vestido decote costas rosa"/>
    <s v="21AGOVT05_45P"/>
    <n v="1"/>
    <n v="159"/>
    <n v="0"/>
    <n v="0"/>
    <n v="0"/>
    <n v="24.8"/>
    <n v="159"/>
    <n v="183.8"/>
    <x v="60"/>
    <x v="173"/>
    <s v="10767_10767"/>
    <m/>
    <x v="2"/>
    <x v="0"/>
    <m/>
    <x v="153"/>
    <s v="079.912.619-56"/>
    <m/>
    <m/>
    <s v="Avenida Gilberto Amado"/>
    <n v="220"/>
    <s v="apto 103"/>
    <s v="Rio de Janeiro"/>
    <s v="Barra da Tijuca"/>
    <s v="22620-062"/>
    <s v="RJ"/>
    <s v="contatopollianaaleixo@gmail.com"/>
    <m/>
    <s v="(21) 98091-7773"/>
  </r>
  <r>
    <s v="Vestido Muso verde maça"/>
    <s v="21AGOVT04_789M"/>
    <n v="1"/>
    <n v="298"/>
    <n v="0"/>
    <n v="0"/>
    <n v="0"/>
    <n v="38.200000000000003"/>
    <n v="298"/>
    <n v="336.2"/>
    <x v="60"/>
    <x v="174"/>
    <s v="10768_10768"/>
    <m/>
    <x v="0"/>
    <x v="0"/>
    <m/>
    <x v="154"/>
    <s v="117.169.637-02"/>
    <m/>
    <m/>
    <s v="Rua São Salvador"/>
    <n v="50"/>
    <n v="502"/>
    <s v="Rio de Janeiro"/>
    <s v="Flamengo"/>
    <s v="22.231-130"/>
    <s v="RJ"/>
    <s v="luizablbarros46@gmail.com"/>
    <m/>
    <s v="(21) 97182-0505"/>
  </r>
  <r>
    <s v="Vestido Flower amarelo"/>
    <s v="21AGOVT02_12"/>
    <n v="1"/>
    <n v="298"/>
    <n v="0"/>
    <n v="0"/>
    <n v="0"/>
    <n v="0"/>
    <n v="298"/>
    <n v="298"/>
    <x v="61"/>
    <x v="175"/>
    <m/>
    <m/>
    <x v="0"/>
    <x v="1"/>
    <m/>
    <x v="155"/>
    <s v="137.122.696-25"/>
    <m/>
    <m/>
    <s v="Alameda das papoulas "/>
    <n v="30"/>
    <s v="bosque do jambreiro"/>
    <s v="Nova Lima"/>
    <s v="bosque do jambreiro"/>
    <s v="34.000-000"/>
    <s v="MG"/>
    <m/>
    <m/>
    <m/>
  </r>
  <r>
    <s v="Short Brisa off"/>
    <s v="21AGOSH01_13M"/>
    <n v="1"/>
    <n v="159"/>
    <n v="0"/>
    <n v="0"/>
    <n v="0"/>
    <n v="0"/>
    <n v="238"/>
    <n v="238"/>
    <x v="61"/>
    <x v="176"/>
    <m/>
    <m/>
    <x v="0"/>
    <x v="1"/>
    <m/>
    <x v="156"/>
    <s v="123.154.796-06"/>
    <m/>
    <m/>
    <s v="Rua Ernani Agricola"/>
    <n v="6"/>
    <n v="701"/>
    <s v="Rio de Janeiro"/>
    <s v="Itanhangá"/>
    <s v="22.641-700"/>
    <s v="RJ"/>
    <s v="barbarasuppa23@gmail.com"/>
    <m/>
    <m/>
  </r>
  <r>
    <s v="Top Brisa preto"/>
    <s v="21AGOTO01_01M"/>
    <n v="1"/>
    <n v="79"/>
    <n v="0"/>
    <n v="0"/>
    <n v="0"/>
    <n v="0"/>
    <n v="238"/>
    <n v="238"/>
    <x v="61"/>
    <x v="176"/>
    <m/>
    <m/>
    <x v="0"/>
    <x v="1"/>
    <m/>
    <x v="156"/>
    <s v="123.154.796-06"/>
    <m/>
    <m/>
    <s v="Rua Ernani Agricola"/>
    <n v="6"/>
    <n v="701"/>
    <s v="Rio de Janeiro"/>
    <s v="Itanhangá"/>
    <s v="22.641-700"/>
    <s v="RJ"/>
    <s v="barbarasuppa23@gmail.com"/>
    <m/>
    <m/>
  </r>
  <r>
    <s v="Calça Fabulous off"/>
    <s v="21AGOCA02_13P"/>
    <n v="1"/>
    <n v="279"/>
    <n v="0"/>
    <n v="0"/>
    <n v="0"/>
    <n v="0"/>
    <n v="428"/>
    <n v="428"/>
    <x v="61"/>
    <x v="177"/>
    <m/>
    <m/>
    <x v="0"/>
    <x v="1"/>
    <m/>
    <x v="157"/>
    <s v="115.468.286-21"/>
    <m/>
    <m/>
    <s v="Rua Tomaz Gonzaga"/>
    <n v="530"/>
    <n v="22"/>
    <s v="Belo Horizonte"/>
    <s v="Lourdes"/>
    <s v="30.180-140"/>
    <s v="MG"/>
    <s v="anacmp00@gmail.com"/>
    <m/>
    <m/>
  </r>
  <r>
    <s v="Top multi formas rosa"/>
    <s v="21AGOTO01_45"/>
    <n v="1"/>
    <n v="149"/>
    <n v="0"/>
    <n v="0"/>
    <n v="0"/>
    <n v="0"/>
    <n v="428"/>
    <n v="428"/>
    <x v="61"/>
    <x v="177"/>
    <m/>
    <m/>
    <x v="0"/>
    <x v="1"/>
    <m/>
    <x v="157"/>
    <s v="115.468.286-21"/>
    <m/>
    <m/>
    <s v="Rua Tomaz Gonzaga"/>
    <n v="530"/>
    <n v="22"/>
    <s v="Belo Horizonte"/>
    <s v="Lourdes"/>
    <s v="30.180-140"/>
    <s v="MG"/>
    <s v="anacmp00@gmail.com"/>
    <m/>
    <m/>
  </r>
  <r>
    <s v="Body Spring Break preto"/>
    <s v="21AGOMAIO02_01P"/>
    <n v="1"/>
    <n v="239"/>
    <n v="0"/>
    <n v="0"/>
    <n v="0"/>
    <n v="0"/>
    <n v="239"/>
    <n v="239"/>
    <x v="61"/>
    <x v="178"/>
    <m/>
    <m/>
    <x v="0"/>
    <x v="1"/>
    <m/>
    <x v="158"/>
    <s v="154.600.807-11"/>
    <m/>
    <m/>
    <s v="av jornalista tim lopes"/>
    <n v="255"/>
    <s v="bloco 3 apto 103"/>
    <s v="Rio de Janeiro"/>
    <s v="barra da tijuca"/>
    <s v="26.401-00"/>
    <s v="RJ"/>
    <s v="luiza.martins92@hotmail.com"/>
    <m/>
    <m/>
  </r>
  <r>
    <s v="Calça cenoura azul"/>
    <s v="20OUT1CL01_16P"/>
    <n v="1"/>
    <n v="122.85"/>
    <n v="0"/>
    <n v="0"/>
    <n v="12.28"/>
    <n v="27.7"/>
    <n v="122.85"/>
    <n v="138.27000000000001"/>
    <x v="62"/>
    <x v="179"/>
    <s v="9953_9953"/>
    <m/>
    <x v="2"/>
    <x v="0"/>
    <m/>
    <x v="159"/>
    <s v="096.341.636-70"/>
    <m/>
    <m/>
    <s v="Praça Governador Benedito Valadares"/>
    <n v="53"/>
    <s v="Apartamento 702"/>
    <s v="Varginha"/>
    <s v="Centro"/>
    <s v="37002-020"/>
    <s v="MG"/>
    <s v="maridessimoni@outlook.com"/>
    <m/>
    <s v="(35) 99844-7376"/>
  </r>
  <r>
    <s v="Saia laise off white"/>
    <s v="21MAI1TO02_86P"/>
    <n v="1"/>
    <n v="191.2"/>
    <n v="0"/>
    <n v="0"/>
    <n v="0"/>
    <n v="53.1"/>
    <n v="191.2"/>
    <n v="244.3"/>
    <x v="63"/>
    <x v="180"/>
    <s v="10770_10770"/>
    <m/>
    <x v="0"/>
    <x v="0"/>
    <m/>
    <x v="160"/>
    <s v="179.480.277-00"/>
    <m/>
    <m/>
    <s v="Avenida Fernando Ferrari - Torre central Edifício América Centro Empresarial"/>
    <n v="1080"/>
    <s v="sala 305"/>
    <s v="Vitória"/>
    <s v="Mata da Praia"/>
    <s v="29.066-380"/>
    <s v="ES"/>
    <s v="mombrinicalil@gmail.com"/>
    <m/>
    <s v="(27) 99979-0253"/>
  </r>
  <r>
    <s v="Calça pantalona linho off white"/>
    <s v="20DEZ1CL01_13M"/>
    <n v="1"/>
    <n v="151.19999999999999"/>
    <n v="0"/>
    <n v="0"/>
    <n v="0"/>
    <n v="37.1"/>
    <n v="300.2"/>
    <n v="337.3"/>
    <x v="63"/>
    <x v="181"/>
    <s v="10771_10771"/>
    <m/>
    <x v="0"/>
    <x v="0"/>
    <m/>
    <x v="161"/>
    <s v="129.949.004-24"/>
    <m/>
    <m/>
    <s v="Rua Aquidabã"/>
    <n v="70"/>
    <s v="Apt 304"/>
    <s v="Recife"/>
    <s v="Boa Viagem"/>
    <s v="51.030-280"/>
    <s v="PE"/>
    <s v="mclaralapa@hotmail.com"/>
    <m/>
    <s v="(81) 98104-0054"/>
  </r>
  <r>
    <s v="Top multi formas verde claro"/>
    <s v="21AGOTO01_789"/>
    <n v="1"/>
    <n v="149"/>
    <n v="0"/>
    <n v="0"/>
    <n v="0"/>
    <n v="37.1"/>
    <n v="300.2"/>
    <n v="337.3"/>
    <x v="63"/>
    <x v="181"/>
    <s v="10771_10771"/>
    <m/>
    <x v="0"/>
    <x v="0"/>
    <m/>
    <x v="161"/>
    <s v="129.949.004-24"/>
    <m/>
    <m/>
    <s v="Rua Aquidabã"/>
    <n v="70"/>
    <s v="Apt 304"/>
    <s v="Recife"/>
    <s v="Boa Viagem"/>
    <s v="51.030-280"/>
    <s v="PE"/>
    <s v="mclaralapa@hotmail.com"/>
    <m/>
    <s v="(81) 98104-0054"/>
  </r>
  <r>
    <s v="Calça pantalona linhão preto"/>
    <s v="21MAI1CL01_01P"/>
    <n v="1"/>
    <n v="198"/>
    <n v="0"/>
    <n v="0"/>
    <n v="38.700000000000003"/>
    <n v="15"/>
    <n v="387"/>
    <n v="363.3"/>
    <x v="64"/>
    <x v="182"/>
    <s v="10772_10772"/>
    <m/>
    <x v="0"/>
    <x v="0"/>
    <m/>
    <x v="162"/>
    <s v="075.475.919-90"/>
    <m/>
    <m/>
    <s v="Rua José Maria Lisboa"/>
    <n v="304"/>
    <s v="41 - Jardim Paulista"/>
    <s v="São Paulo"/>
    <s v="Jardim Paulista"/>
    <s v="01.423-000"/>
    <s v="SP"/>
    <s v="karinamagiore@gmail.com"/>
    <m/>
    <n v="11985038595"/>
  </r>
  <r>
    <s v="Cropped linhão trançado preto"/>
    <s v="21MAI1CR01_01M"/>
    <n v="1"/>
    <n v="189"/>
    <n v="0"/>
    <n v="0"/>
    <n v="38.700000000000003"/>
    <n v="15"/>
    <n v="387"/>
    <n v="363.3"/>
    <x v="64"/>
    <x v="182"/>
    <s v="10772_10772"/>
    <m/>
    <x v="0"/>
    <x v="0"/>
    <m/>
    <x v="162"/>
    <s v="075.475.919-90"/>
    <m/>
    <m/>
    <s v="Rua José Maria Lisboa"/>
    <n v="304"/>
    <s v="41 - Jardim Paulista"/>
    <s v="São Paulo"/>
    <s v="Jardim Paulista"/>
    <s v="01.423-000"/>
    <s v="SP"/>
    <s v="karinamagiore@gmail.com"/>
    <m/>
    <n v="11985038595"/>
  </r>
  <r>
    <s v="Top multi formas rosa"/>
    <s v="21AGOTO01_45"/>
    <n v="1"/>
    <n v="149"/>
    <n v="0"/>
    <n v="0"/>
    <n v="0"/>
    <n v="15"/>
    <n v="347"/>
    <n v="362"/>
    <x v="65"/>
    <x v="183"/>
    <s v="10773_10773"/>
    <m/>
    <x v="0"/>
    <x v="0"/>
    <m/>
    <x v="163"/>
    <s v="128.861.286-94"/>
    <m/>
    <m/>
    <s v="Avenida do Morro"/>
    <n v="85"/>
    <s v="prédio 4 apto 2700"/>
    <s v="Nova Lima"/>
    <s v="vale do sereno"/>
    <s v="34.003-086"/>
    <s v="MG"/>
    <s v="luisatalanza@gmail.com"/>
    <m/>
    <s v="(31) 99207-8751"/>
  </r>
  <r>
    <s v="Calça pantalona linhão pistache"/>
    <s v="21MAI1CL01_54M"/>
    <n v="1"/>
    <n v="198"/>
    <n v="0"/>
    <n v="0"/>
    <n v="0"/>
    <n v="15"/>
    <n v="347"/>
    <n v="362"/>
    <x v="65"/>
    <x v="183"/>
    <s v="10773_10773"/>
    <m/>
    <x v="0"/>
    <x v="0"/>
    <m/>
    <x v="163"/>
    <s v="128.861.286-94"/>
    <m/>
    <m/>
    <s v="Avenida do Morro"/>
    <n v="85"/>
    <s v="prédio 4 apto 2700"/>
    <s v="Nova Lima"/>
    <s v="vale do sereno"/>
    <s v="34.003-086"/>
    <s v="MG"/>
    <s v="luisatalanza@gmail.com"/>
    <m/>
    <s v="(31) 99207-8751"/>
  </r>
  <r>
    <s v="vestido crochet"/>
    <m/>
    <n v="1"/>
    <n v="469"/>
    <n v="0"/>
    <n v="0"/>
    <n v="0"/>
    <n v="0"/>
    <n v="469"/>
    <n v="469"/>
    <x v="65"/>
    <x v="184"/>
    <m/>
    <m/>
    <x v="0"/>
    <x v="1"/>
    <m/>
    <x v="164"/>
    <s v="127.973.267-92"/>
    <m/>
    <m/>
    <s v="Rua Bolivar"/>
    <n v="124"/>
    <n v="716"/>
    <s v="Rio de Janeiro"/>
    <s v="Copacabana"/>
    <s v="22.061-020"/>
    <s v="RJ"/>
    <s v="giu.schuabb@gmail.com"/>
    <m/>
    <m/>
  </r>
  <r>
    <s v="Camisa botões linho amarela"/>
    <s v="21AGOCA01_12"/>
    <n v="1"/>
    <n v="259"/>
    <n v="0"/>
    <n v="0"/>
    <n v="0"/>
    <n v="0"/>
    <n v="259"/>
    <n v="259"/>
    <x v="65"/>
    <x v="185"/>
    <m/>
    <m/>
    <x v="0"/>
    <x v="1"/>
    <m/>
    <x v="165"/>
    <s v="105.272.866-99"/>
    <m/>
    <m/>
    <s v="Rua Espírito Santo"/>
    <n v="1892"/>
    <n v="3"/>
    <s v="Belo Horizonte"/>
    <s v="Lourdes"/>
    <s v="30.160-032"/>
    <s v="MG"/>
    <s v="taynara-costa@hotmail.com"/>
    <m/>
    <m/>
  </r>
  <r>
    <s v="Top estruturado verde"/>
    <s v="20OUT1TO01_07M"/>
    <n v="1"/>
    <n v="119"/>
    <n v="0"/>
    <n v="0"/>
    <n v="0"/>
    <n v="0"/>
    <n v="119"/>
    <n v="119"/>
    <x v="65"/>
    <x v="186"/>
    <m/>
    <m/>
    <x v="0"/>
    <x v="1"/>
    <m/>
    <x v="166"/>
    <s v="012.612.376-41"/>
    <m/>
    <m/>
    <s v="Rua Nivaldo Corrêa"/>
    <n v="261"/>
    <m/>
    <s v="Belo Horizonte"/>
    <s v="jaragua "/>
    <s v="31.270-705"/>
    <s v="MG"/>
    <s v="hortamaira@hotmail.com"/>
    <m/>
    <m/>
  </r>
  <r>
    <s v="Vestido Fresh off"/>
    <s v="21AGOVT01_13M"/>
    <n v="1"/>
    <n v="189"/>
    <n v="0"/>
    <n v="0"/>
    <n v="18.899999999999999"/>
    <n v="37.1"/>
    <n v="189"/>
    <n v="207.2"/>
    <x v="65"/>
    <x v="187"/>
    <s v="10774_10774"/>
    <m/>
    <x v="0"/>
    <x v="0"/>
    <m/>
    <x v="167"/>
    <s v="058.443.973-39"/>
    <m/>
    <m/>
    <s v="Barbosa de Freitas,941"/>
    <n v="941"/>
    <n v="2002"/>
    <s v="Fortaleza"/>
    <s v="Aldeota"/>
    <s v="60.170-021"/>
    <s v="CE"/>
    <s v="maria10silviagarcia@gmail.com"/>
    <m/>
    <n v="85985992164"/>
  </r>
  <r>
    <s v="Top Brisa off"/>
    <s v="21AGOTO01_13P"/>
    <n v="1"/>
    <n v="79"/>
    <n v="0"/>
    <n v="0"/>
    <n v="7.9"/>
    <n v="22.5"/>
    <n v="79"/>
    <n v="93.6"/>
    <x v="66"/>
    <x v="188"/>
    <s v="10775_10775"/>
    <m/>
    <x v="0"/>
    <x v="0"/>
    <m/>
    <x v="168"/>
    <s v="125.076.066-65"/>
    <m/>
    <m/>
    <s v="Rua Bernardo Guimarães"/>
    <n v="2272"/>
    <s v="apto. 1302"/>
    <s v="Belo Horizonte"/>
    <s v="Lourdes"/>
    <s v="30.140-087"/>
    <s v="MG"/>
    <s v="liviacarvalhodemedeirosmachado@gmail.com"/>
    <m/>
    <s v="(31) 98701-1012"/>
  </r>
  <r>
    <s v="Calça Fabulous lilás"/>
    <s v="21AGOCA02_03P"/>
    <n v="1"/>
    <n v="279"/>
    <n v="0"/>
    <n v="0"/>
    <n v="0"/>
    <n v="15"/>
    <n v="656"/>
    <n v="671"/>
    <x v="66"/>
    <x v="189"/>
    <s v="10776_10776"/>
    <m/>
    <x v="0"/>
    <x v="0"/>
    <m/>
    <x v="169"/>
    <s v="092.114.126-25"/>
    <m/>
    <m/>
    <s v="Rua Odilon Braga"/>
    <n v="878"/>
    <n v="102"/>
    <s v="Belo Horizonte"/>
    <s v="Anchieta"/>
    <s v="30.310-390"/>
    <s v="MG"/>
    <s v="melina.gontijo@gmail.com"/>
    <m/>
    <s v="(37) 99954-5484"/>
  </r>
  <r>
    <s v="Top Brisa preto"/>
    <s v="21AGOTO01_01P"/>
    <n v="1"/>
    <n v="79"/>
    <n v="0"/>
    <n v="0"/>
    <n v="0"/>
    <n v="15"/>
    <n v="656"/>
    <n v="671"/>
    <x v="66"/>
    <x v="189"/>
    <s v="10776_10776"/>
    <m/>
    <x v="0"/>
    <x v="0"/>
    <m/>
    <x v="169"/>
    <s v="092.114.126-25"/>
    <m/>
    <m/>
    <s v="Rua Odilon Braga"/>
    <n v="878"/>
    <n v="102"/>
    <s v="Belo Horizonte"/>
    <s v="Anchieta"/>
    <s v="30.310-390"/>
    <s v="MG"/>
    <s v="melina.gontijo@gmail.com"/>
    <m/>
    <s v="(37) 99954-5484"/>
  </r>
  <r>
    <s v="Vestido Muso rosa"/>
    <s v="21AGOVT04_45P"/>
    <n v="1"/>
    <n v="298"/>
    <n v="0"/>
    <n v="0"/>
    <n v="0"/>
    <n v="15"/>
    <n v="656"/>
    <n v="671"/>
    <x v="66"/>
    <x v="189"/>
    <s v="10776_10776"/>
    <m/>
    <x v="0"/>
    <x v="0"/>
    <m/>
    <x v="169"/>
    <s v="092.114.126-25"/>
    <m/>
    <m/>
    <s v="Rua Odilon Braga"/>
    <n v="878"/>
    <n v="102"/>
    <s v="Belo Horizonte"/>
    <s v="Anchieta"/>
    <s v="30.310-390"/>
    <s v="MG"/>
    <s v="melina.gontijo@gmail.com"/>
    <m/>
    <s v="(37) 99954-5484"/>
  </r>
  <r>
    <s v="Vestido Muso verde maça"/>
    <s v="21AGOVT04_789G"/>
    <n v="1"/>
    <n v="298"/>
    <n v="0"/>
    <n v="0"/>
    <n v="0"/>
    <n v="35.4"/>
    <n v="457"/>
    <n v="492.4"/>
    <x v="66"/>
    <x v="190"/>
    <s v="10777_10777"/>
    <m/>
    <x v="0"/>
    <x v="0"/>
    <m/>
    <x v="170"/>
    <s v="088.078.989-18"/>
    <m/>
    <m/>
    <s v="Rua matinhos"/>
    <n v="55"/>
    <s v="Casa"/>
    <s v="Nova Aurora"/>
    <s v="Centro"/>
    <s v="85.410-000"/>
    <s v="PR"/>
    <s v="bellabsassi@gmail.com"/>
    <m/>
    <n v="45999365657"/>
  </r>
  <r>
    <s v="Vestido decote costas preto"/>
    <s v="21MAR1CVTO01_01G"/>
    <n v="1"/>
    <n v="159"/>
    <n v="0"/>
    <n v="0"/>
    <n v="0"/>
    <n v="35.4"/>
    <n v="457"/>
    <n v="492.4"/>
    <x v="66"/>
    <x v="190"/>
    <s v="10777_10777"/>
    <m/>
    <x v="0"/>
    <x v="0"/>
    <m/>
    <x v="170"/>
    <s v="088.078.989-18"/>
    <m/>
    <m/>
    <s v="Rua matinhos"/>
    <n v="55"/>
    <s v="Casa"/>
    <s v="Nova Aurora"/>
    <s v="Centro"/>
    <s v="85.410-000"/>
    <s v="PR"/>
    <s v="bellabsassi@gmail.com"/>
    <m/>
    <n v="45999365657"/>
  </r>
  <r>
    <s v="Vestido Muso rosa"/>
    <s v="21AGOVT04_45P"/>
    <n v="1"/>
    <n v="298"/>
    <n v="0"/>
    <n v="0"/>
    <n v="29.8"/>
    <n v="15"/>
    <n v="298"/>
    <n v="283.2"/>
    <x v="66"/>
    <x v="191"/>
    <s v="10778_10778"/>
    <m/>
    <x v="0"/>
    <x v="0"/>
    <m/>
    <x v="171"/>
    <s v="090.091.936-16"/>
    <m/>
    <m/>
    <s v="Rua Matias Barbosa"/>
    <n v="208"/>
    <m/>
    <s v="Belo Horizonte"/>
    <s v="Floresta"/>
    <s v="31.015-160"/>
    <s v="MG"/>
    <s v="nascimentoalvesanapaula@gmail.com"/>
    <m/>
    <s v="(31) 97344-5117"/>
  </r>
  <r>
    <s v="Saia drapeada terra"/>
    <s v="21MAI1SA01_66P"/>
    <n v="1"/>
    <n v="169"/>
    <n v="0"/>
    <n v="0"/>
    <n v="0"/>
    <n v="0"/>
    <n v="169"/>
    <n v="169"/>
    <x v="66"/>
    <x v="192"/>
    <m/>
    <m/>
    <x v="0"/>
    <x v="1"/>
    <m/>
    <x v="172"/>
    <s v="140.703.846-00"/>
    <m/>
    <m/>
    <s v="Alameda Davos"/>
    <n v="155"/>
    <m/>
    <s v="Nova Lima"/>
    <s v="Vila Alpina"/>
    <s v="34.007-302"/>
    <s v="MG"/>
    <s v="beatrizfbvieirastarling@gmail.com"/>
    <m/>
    <m/>
  </r>
  <r>
    <s v="Saia drapeada verde"/>
    <s v="21MAI1SA01_76P"/>
    <n v="1"/>
    <n v="169"/>
    <n v="0"/>
    <n v="0"/>
    <n v="0"/>
    <n v="27.8"/>
    <n v="169"/>
    <n v="196.8"/>
    <x v="66"/>
    <x v="193"/>
    <s v="10779_10779"/>
    <m/>
    <x v="1"/>
    <x v="0"/>
    <m/>
    <x v="173"/>
    <s v="051.498.389-26"/>
    <m/>
    <m/>
    <s v="Travessa Capitão Clementino Paraná"/>
    <n v="130"/>
    <s v="Apto 22B"/>
    <s v="Curitiba"/>
    <s v="Água Verde"/>
    <s v="80620-180"/>
    <s v="PR"/>
    <s v="anaaat_@hotmail.com"/>
    <m/>
    <s v="(41) 99616-9090"/>
  </r>
  <r>
    <s v="Vestido Muso verde maça"/>
    <s v="21AGOVT04_789P"/>
    <n v="1"/>
    <n v="298"/>
    <n v="0"/>
    <n v="0"/>
    <n v="29.8"/>
    <n v="27.7"/>
    <n v="298"/>
    <n v="295.89999999999998"/>
    <x v="67"/>
    <x v="194"/>
    <s v="10780_10780"/>
    <m/>
    <x v="0"/>
    <x v="0"/>
    <m/>
    <x v="174"/>
    <s v="701.370.776-70"/>
    <m/>
    <m/>
    <s v="Rua Antenor Leite"/>
    <s v="12b"/>
    <s v="Casa"/>
    <s v="Montes Claros"/>
    <s v="Vila Guilhermina"/>
    <s v="39.400-491"/>
    <s v="MG"/>
    <s v="mariaceciliamoraisc@gmail.com"/>
    <m/>
    <s v="(38) 99165-3048"/>
  </r>
  <r>
    <s v="Top multi formas verde claro"/>
    <s v="21AGOTO01_789"/>
    <n v="1"/>
    <n v="149"/>
    <n v="0"/>
    <n v="0"/>
    <n v="14.9"/>
    <n v="24.8"/>
    <n v="149"/>
    <n v="158.9"/>
    <x v="68"/>
    <x v="195"/>
    <s v="10781_10781"/>
    <m/>
    <x v="0"/>
    <x v="0"/>
    <m/>
    <x v="175"/>
    <s v="526.942.258-10"/>
    <m/>
    <m/>
    <s v="Rua Bacaetava"/>
    <n v="264"/>
    <s v="apto 104"/>
    <s v="São Paulo"/>
    <s v="Vila Gertrudes"/>
    <s v="04.705-010"/>
    <s v="SP"/>
    <s v="fe22tito@gmail.com"/>
    <m/>
    <s v="(11) 99847-7787"/>
  </r>
  <r>
    <s v="Camisa botões zebra"/>
    <s v="20SET1CA01_57G"/>
    <n v="1"/>
    <n v="169"/>
    <n v="0"/>
    <n v="0"/>
    <n v="59.15"/>
    <n v="0"/>
    <n v="169"/>
    <n v="109.85"/>
    <x v="68"/>
    <x v="196"/>
    <m/>
    <m/>
    <x v="0"/>
    <x v="1"/>
    <m/>
    <x v="176"/>
    <s v="073.135.886-40"/>
    <m/>
    <m/>
    <s v="Rua Zodíaco"/>
    <n v="655"/>
    <m/>
    <s v="Belo Horizonte"/>
    <s v="Santa Lúcia"/>
    <s v="30.360-430"/>
    <s v="MG"/>
    <s v="sofiagloor@hotmail.com"/>
    <m/>
    <m/>
  </r>
  <r>
    <s v="Vestido camisola curto rosa"/>
    <s v="20DEZ1VT02_09M"/>
    <n v="1"/>
    <n v="183.2"/>
    <n v="0"/>
    <n v="20"/>
    <n v="0"/>
    <n v="0"/>
    <n v="481.2"/>
    <n v="481.2"/>
    <x v="68"/>
    <x v="197"/>
    <m/>
    <m/>
    <x v="0"/>
    <x v="1"/>
    <m/>
    <x v="177"/>
    <s v="082.102.776-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Vestido Muso rosa"/>
    <s v="21AGOVT04_45P"/>
    <n v="1"/>
    <n v="298"/>
    <n v="0"/>
    <n v="0"/>
    <n v="0"/>
    <n v="0"/>
    <n v="481.2"/>
    <n v="481.2"/>
    <x v="68"/>
    <x v="197"/>
    <m/>
    <m/>
    <x v="0"/>
    <x v="1"/>
    <m/>
    <x v="177"/>
    <s v="082.102.776-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Top estruturado verde"/>
    <s v="20OUT1TO01_07P"/>
    <n v="1"/>
    <n v="77.349999999999994"/>
    <n v="0"/>
    <n v="0"/>
    <n v="7.73"/>
    <n v="27.7"/>
    <n v="77.349999999999994"/>
    <n v="97.32"/>
    <x v="69"/>
    <x v="198"/>
    <s v="10782_10782"/>
    <m/>
    <x v="0"/>
    <x v="0"/>
    <m/>
    <x v="178"/>
    <s v="113.952.126-86"/>
    <m/>
    <m/>
    <s v="Rua Samuel Barbosa"/>
    <n v="67"/>
    <n v="302"/>
    <s v="Governador Valadares"/>
    <s v="Esplanada"/>
    <s v="35.020-520"/>
    <s v="MG"/>
    <s v="livialgoncalves@hotmail.com"/>
    <m/>
    <n v="33991420113"/>
  </r>
  <r>
    <s v="Cropped um ombro coral"/>
    <s v="21MAR1CRO01_84M"/>
    <n v="1"/>
    <n v="127.2"/>
    <n v="0"/>
    <n v="0"/>
    <n v="0"/>
    <n v="15"/>
    <n v="254.4"/>
    <n v="269.39999999999998"/>
    <x v="69"/>
    <x v="199"/>
    <s v="10783_10783"/>
    <m/>
    <x v="0"/>
    <x v="0"/>
    <m/>
    <x v="179"/>
    <s v="088.503.246-26"/>
    <m/>
    <m/>
    <s v="Rua raimundo lopes de figueiredo"/>
    <n v="196"/>
    <s v="Casa"/>
    <s v="Belo Horizonte"/>
    <s v="São bento"/>
    <s v="30.350-510"/>
    <s v="MG"/>
    <s v="reacerqueira@hotmail.com"/>
    <m/>
    <s v="(31) 99224-8777"/>
  </r>
  <r>
    <s v="Short bolso largo coral"/>
    <s v="21MAR1SHO01_84M"/>
    <n v="1"/>
    <n v="127.2"/>
    <n v="0"/>
    <n v="0"/>
    <n v="0"/>
    <n v="15"/>
    <n v="254.4"/>
    <n v="269.39999999999998"/>
    <x v="69"/>
    <x v="199"/>
    <s v="10783_10783"/>
    <m/>
    <x v="0"/>
    <x v="0"/>
    <m/>
    <x v="179"/>
    <s v="088.503.246-26"/>
    <m/>
    <m/>
    <s v="Rua raimundo lopes de figueiredo"/>
    <n v="196"/>
    <s v="Casa"/>
    <s v="Belo Horizonte"/>
    <s v="São bento"/>
    <s v="30.350-510"/>
    <s v="MG"/>
    <s v="reacerqueira@hotmail.com"/>
    <m/>
    <s v="(31) 99224-8777"/>
  </r>
  <r>
    <s v="Body Paola preto"/>
    <s v="21AGOBO01_01M"/>
    <n v="1"/>
    <n v="149"/>
    <n v="0"/>
    <n v="0"/>
    <n v="0"/>
    <n v="15"/>
    <n v="149"/>
    <n v="164"/>
    <x v="69"/>
    <x v="200"/>
    <s v="10784_10784"/>
    <m/>
    <x v="0"/>
    <x v="0"/>
    <m/>
    <x v="130"/>
    <s v="073.954.976-60"/>
    <m/>
    <m/>
    <s v="Rua Eugênio Sales"/>
    <n v="290"/>
    <s v="Casa"/>
    <s v="Belo Horizonte"/>
    <s v="Copacabana"/>
    <s v="31.550-240"/>
    <s v="MG"/>
    <s v="izabela.a.c13@gmail.com"/>
    <m/>
    <s v="(31) 3496-2454"/>
  </r>
  <r>
    <s v="Top multi formas verde claro"/>
    <s v="21AGOTO01_789"/>
    <n v="1"/>
    <n v="149"/>
    <n v="0"/>
    <n v="0"/>
    <n v="0"/>
    <n v="24.8"/>
    <n v="149"/>
    <n v="173.8"/>
    <x v="69"/>
    <x v="201"/>
    <s v="10785_10785"/>
    <m/>
    <x v="0"/>
    <x v="0"/>
    <m/>
    <x v="180"/>
    <s v="176.683.177-08"/>
    <m/>
    <m/>
    <s v="Rua Barão de Lucena"/>
    <n v="140"/>
    <n v="1205"/>
    <s v="Rio de Janeiro"/>
    <s v="Botafogo"/>
    <s v="22.260-020"/>
    <s v="RJ"/>
    <s v="raffaela39palmieri@gmail.com"/>
    <m/>
    <s v="(21) 98608-0077"/>
  </r>
  <r>
    <s v="Vestido decote costas preto"/>
    <s v="21MAR1CVTO01_01G"/>
    <n v="1"/>
    <n v="159"/>
    <n v="0"/>
    <n v="0"/>
    <n v="0"/>
    <n v="22.5"/>
    <n v="159"/>
    <n v="181.5"/>
    <x v="69"/>
    <x v="202"/>
    <s v="10786_10786"/>
    <m/>
    <x v="0"/>
    <x v="0"/>
    <m/>
    <x v="181"/>
    <s v="149.808.046-40"/>
    <m/>
    <m/>
    <s v="Rua Java"/>
    <n v="373"/>
    <s v="Apto 301"/>
    <s v="Belo Horizonte"/>
    <s v="Nova Suíssa"/>
    <s v="30.421-228"/>
    <s v="MG"/>
    <s v="carolopesmiranda@gmail.com"/>
    <m/>
    <n v="31997395809"/>
  </r>
  <r>
    <s v="Calça Cloe amarelo"/>
    <s v="21AGOCA01_12P"/>
    <n v="1"/>
    <n v="198"/>
    <n v="0"/>
    <n v="0"/>
    <n v="0"/>
    <n v="24.8"/>
    <n v="357"/>
    <n v="381.8"/>
    <x v="69"/>
    <x v="203"/>
    <s v="10789_10789"/>
    <m/>
    <x v="0"/>
    <x v="0"/>
    <m/>
    <x v="182"/>
    <s v="418.820.068-52"/>
    <m/>
    <m/>
    <s v="Rua Coronel Oscar Porto"/>
    <n v="500"/>
    <s v="Apt 72"/>
    <s v="São Paulo"/>
    <s v="Paraíso"/>
    <s v="04.003-002"/>
    <s v="SP"/>
    <s v="mnogueira045@gmail.com"/>
    <m/>
    <s v="(11) 99475-3053"/>
  </r>
  <r>
    <s v="Top Cloe amarelo"/>
    <s v="21AGOTO02_12P"/>
    <n v="1"/>
    <n v="159"/>
    <n v="0"/>
    <n v="0"/>
    <n v="0"/>
    <n v="24.8"/>
    <n v="357"/>
    <n v="381.8"/>
    <x v="69"/>
    <x v="203"/>
    <s v="10789_10789"/>
    <m/>
    <x v="0"/>
    <x v="0"/>
    <m/>
    <x v="182"/>
    <s v="418.820.068-52"/>
    <m/>
    <m/>
    <s v="Rua Coronel Oscar Porto"/>
    <n v="500"/>
    <s v="Apt 72"/>
    <s v="São Paulo"/>
    <s v="Paraíso"/>
    <s v="04.003-002"/>
    <s v="SP"/>
    <s v="mnogueira045@gmail.com"/>
    <m/>
    <s v="(11) 99475-3053"/>
  </r>
  <r>
    <s v="Calça Fabulous lilás"/>
    <s v="21AGOCA02_03M"/>
    <n v="1"/>
    <n v="279"/>
    <n v="0"/>
    <n v="0"/>
    <n v="0"/>
    <n v="27.8"/>
    <n v="368"/>
    <n v="395.8"/>
    <x v="69"/>
    <x v="204"/>
    <s v="10790_10790"/>
    <m/>
    <x v="2"/>
    <x v="0"/>
    <m/>
    <x v="183"/>
    <s v="139.397.497-02"/>
    <m/>
    <m/>
    <s v="Rua Felipe dos Santos"/>
    <n v="69"/>
    <s v="costa do sol 1 ed coelho neto, apt 102"/>
    <s v="Vila Velha"/>
    <s v="Itapuã"/>
    <s v="29101-535"/>
    <s v="ES"/>
    <s v="nicolelupita@hotmail.com"/>
    <m/>
    <s v="(28) 99616-1684"/>
  </r>
  <r>
    <s v="Top biquíni kuta rosa"/>
    <s v="21MAR1TO02_45P"/>
    <n v="1"/>
    <n v="89"/>
    <n v="0"/>
    <n v="0"/>
    <n v="0"/>
    <n v="27.8"/>
    <n v="368"/>
    <n v="395.8"/>
    <x v="69"/>
    <x v="204"/>
    <s v="10790_10790"/>
    <m/>
    <x v="2"/>
    <x v="0"/>
    <m/>
    <x v="183"/>
    <s v="139.397.497-02"/>
    <m/>
    <m/>
    <s v="Rua Felipe dos Santos"/>
    <n v="69"/>
    <s v="costa do sol 1 ed coelho neto, apt 102"/>
    <s v="Vila Velha"/>
    <s v="Itapuã"/>
    <s v="29101-535"/>
    <s v="ES"/>
    <s v="nicolelupita@hotmail.com"/>
    <m/>
    <s v="(28) 99616-1684"/>
  </r>
  <r>
    <s v="Vestido alça trança azul"/>
    <s v="21MAR1VT01_05P"/>
    <n v="1"/>
    <n v="215.2"/>
    <n v="0"/>
    <n v="0"/>
    <n v="0"/>
    <n v="24.8"/>
    <n v="215.2"/>
    <n v="240"/>
    <x v="69"/>
    <x v="205"/>
    <s v="10791_10791"/>
    <m/>
    <x v="0"/>
    <x v="0"/>
    <m/>
    <x v="184"/>
    <s v="127.236.747-97"/>
    <m/>
    <m/>
    <s v="Rua Francisco Enes"/>
    <n v="35"/>
    <n v="35"/>
    <s v="Rio de Janeiro"/>
    <s v="Penha Circular"/>
    <s v="21.011-420"/>
    <s v="RJ"/>
    <s v="aninnhasantiago@yahoo.com.br"/>
    <m/>
    <s v="(21) 6481-2924"/>
  </r>
  <r>
    <s v="Vestido mídi drapeado azul"/>
    <s v="21MAI1VT02_35P"/>
    <n v="1"/>
    <n v="298"/>
    <n v="0"/>
    <n v="0"/>
    <n v="0"/>
    <n v="15"/>
    <n v="298"/>
    <n v="313"/>
    <x v="70"/>
    <x v="206"/>
    <s v="10792_10792"/>
    <m/>
    <x v="0"/>
    <x v="0"/>
    <m/>
    <x v="185"/>
    <s v="160.260.347-22"/>
    <m/>
    <m/>
    <s v="Rua Hélio Maurício"/>
    <n v="40"/>
    <m/>
    <s v="Rio de Janeiro"/>
    <s v="Barra da Tijuca"/>
    <s v="22.631-300"/>
    <s v="RJ"/>
    <s v="carolina.cequini@gmail.com"/>
    <m/>
    <s v="(21) 99635-7090"/>
  </r>
  <r>
    <s v="Vestido deuso laranja"/>
    <s v="21ABR1VT01_16M"/>
    <n v="1"/>
    <n v="298"/>
    <n v="0"/>
    <n v="0"/>
    <n v="29.8"/>
    <n v="27.7"/>
    <n v="298"/>
    <n v="295.89999999999998"/>
    <x v="70"/>
    <x v="207"/>
    <s v="10793_10793"/>
    <m/>
    <x v="1"/>
    <x v="0"/>
    <m/>
    <x v="186"/>
    <s v="099.587.076-40"/>
    <m/>
    <m/>
    <s v="Rua Doutor Veloso"/>
    <n v="574"/>
    <m/>
    <s v="Montes Claros"/>
    <s v="Centro"/>
    <s v="39400-074"/>
    <s v="MG"/>
    <s v="ana.luiza@gammix.com.br"/>
    <m/>
    <s v="(38) 98828-2521"/>
  </r>
  <r>
    <s v="Vestido deuso laranja"/>
    <s v="21ABR1VT01_16M"/>
    <n v="1"/>
    <n v="298"/>
    <n v="0"/>
    <n v="0"/>
    <n v="29.8"/>
    <n v="27.7"/>
    <n v="298"/>
    <n v="295.89999999999998"/>
    <x v="70"/>
    <x v="208"/>
    <s v="10794_10794"/>
    <m/>
    <x v="0"/>
    <x v="0"/>
    <m/>
    <x v="187"/>
    <s v="099.587.196-57"/>
    <m/>
    <m/>
    <s v="Rua Doutor Veloso"/>
    <n v="574"/>
    <s v="loja gamma"/>
    <s v="Montes Claros"/>
    <s v="Centro"/>
    <s v="39.400-074"/>
    <s v="MG"/>
    <s v="paulabarmendes@gmail.com"/>
    <m/>
    <s v="(38) 98828-2521"/>
  </r>
  <r>
    <s v="Vestido alça trança azul"/>
    <s v="21MAR1VT01_05M"/>
    <n v="1"/>
    <n v="215.2"/>
    <n v="0"/>
    <n v="0"/>
    <n v="0"/>
    <n v="15"/>
    <n v="215.2"/>
    <n v="230.2"/>
    <x v="71"/>
    <x v="209"/>
    <s v="10795_10795"/>
    <m/>
    <x v="0"/>
    <x v="0"/>
    <m/>
    <x v="188"/>
    <s v="128.071.566-90"/>
    <m/>
    <m/>
    <s v="Rua Rio Mossoró"/>
    <n v="1130"/>
    <m/>
    <s v="Contagem"/>
    <s v="Riacho das Pedras"/>
    <s v="32.265-220"/>
    <s v="MG"/>
    <s v="kell.mesquita2@gmail.com"/>
    <m/>
    <s v="(31) 99264-6564"/>
  </r>
  <r>
    <s v="Macacão trançado cru"/>
    <s v="21MAR1MA01_13M"/>
    <n v="1"/>
    <n v="119.2"/>
    <n v="0"/>
    <n v="0"/>
    <n v="11.92"/>
    <n v="15"/>
    <n v="119.2"/>
    <n v="122.28"/>
    <x v="71"/>
    <x v="210"/>
    <s v="10796_10796"/>
    <m/>
    <x v="3"/>
    <x v="0"/>
    <m/>
    <x v="189"/>
    <s v="149.148.066-14"/>
    <m/>
    <m/>
    <s v="Rua João Edmundo Caldeira Brant"/>
    <n v="103"/>
    <n v="402"/>
    <s v="Belo Horizonte"/>
    <s v="Itapoã"/>
    <s v="31710-200"/>
    <s v="MG"/>
    <s v="carolrlmoreira@outlook.com"/>
    <m/>
    <s v="(31) 99932-1400"/>
  </r>
  <r>
    <s v="Vestido Muso verde maça"/>
    <s v="21AGOVT04_789P"/>
    <n v="1"/>
    <n v="298"/>
    <n v="0"/>
    <n v="0"/>
    <n v="0"/>
    <n v="15"/>
    <n v="298"/>
    <n v="313"/>
    <x v="72"/>
    <x v="211"/>
    <s v="10797_10797"/>
    <m/>
    <x v="0"/>
    <x v="0"/>
    <m/>
    <x v="190"/>
    <s v="134.472.556-25"/>
    <m/>
    <m/>
    <s v="Rua Stella Hanriot"/>
    <n v="128"/>
    <n v="302"/>
    <s v="Belo Horizonte"/>
    <s v="Buritis"/>
    <s v="30.575-120"/>
    <s v="MG"/>
    <s v="emily-guerzoni@hotmail.com"/>
    <m/>
    <s v="(31) 99396-9696"/>
  </r>
  <r>
    <s v="Body Spring Break off"/>
    <s v="21AGOMAIO02_13P"/>
    <n v="1"/>
    <n v="239"/>
    <n v="0"/>
    <n v="0"/>
    <n v="23.9"/>
    <n v="38.200000000000003"/>
    <n v="239"/>
    <n v="253.3"/>
    <x v="72"/>
    <x v="212"/>
    <s v="10798_10798"/>
    <m/>
    <x v="0"/>
    <x v="0"/>
    <m/>
    <x v="191"/>
    <s v="398.320.818-58"/>
    <m/>
    <m/>
    <s v="Rua Doutor Albert Sabin"/>
    <n v="250"/>
    <s v="apto 101 torre 2"/>
    <s v="Ribeirão Preto"/>
    <s v="Vila do Golf"/>
    <s v="14.027-520"/>
    <s v="SP"/>
    <s v="isafersau@hotmail.com"/>
    <m/>
    <s v="(16) 99188-3788"/>
  </r>
  <r>
    <s v="vestido valentine coral"/>
    <s v="21AGOVT06_590"/>
    <n v="1"/>
    <n v="380"/>
    <n v="0"/>
    <n v="0"/>
    <n v="0"/>
    <n v="0"/>
    <n v="380"/>
    <n v="380"/>
    <x v="73"/>
    <x v="213"/>
    <m/>
    <m/>
    <x v="0"/>
    <x v="1"/>
    <m/>
    <x v="192"/>
    <s v="123.348.446-08"/>
    <m/>
    <m/>
    <s v="Rua Castilho"/>
    <n v="155"/>
    <s v="142A"/>
    <s v="São Paulo"/>
    <s v="Brooklin Paulista"/>
    <s v="04.568-010"/>
    <s v="SP"/>
    <s v="isabella_f@icloud.com"/>
    <m/>
    <s v="(31) 99513-0717"/>
  </r>
  <r>
    <s v="vestido valentine coral"/>
    <s v="21AGOVT06_590"/>
    <n v="1"/>
    <n v="380"/>
    <n v="0"/>
    <n v="0"/>
    <n v="0"/>
    <n v="0"/>
    <n v="380"/>
    <n v="380"/>
    <x v="73"/>
    <x v="214"/>
    <m/>
    <m/>
    <x v="0"/>
    <x v="1"/>
    <m/>
    <x v="193"/>
    <s v="140.788.386-00"/>
    <m/>
    <m/>
    <s v="Rua Samuel Pereira"/>
    <n v="192"/>
    <m/>
    <s v="Belo Horizonte"/>
    <s v="Anchieta"/>
    <s v="30.310-550"/>
    <s v="MG"/>
    <s v="tati.tornelli09@gmail.com"/>
    <m/>
    <m/>
  </r>
  <r>
    <s v="vestido valentine coral"/>
    <s v="21AGOVT06_590"/>
    <n v="1"/>
    <n v="380"/>
    <n v="0"/>
    <n v="0"/>
    <n v="0"/>
    <n v="0"/>
    <n v="380"/>
    <n v="380"/>
    <x v="73"/>
    <x v="215"/>
    <m/>
    <m/>
    <x v="0"/>
    <x v="1"/>
    <m/>
    <x v="194"/>
    <s v="074.361.626-08"/>
    <m/>
    <m/>
    <s v="Rua Wady José Alau"/>
    <n v="105"/>
    <n v="501"/>
    <s v="Belo Horizonte"/>
    <s v="Ouro Preto"/>
    <s v="31.330-680"/>
    <s v="MG"/>
    <s v="pamela.santos1adv@gmail.com"/>
    <m/>
    <m/>
  </r>
  <r>
    <s v="vestido valentine coral"/>
    <s v="21AGOVT06_590"/>
    <n v="1"/>
    <n v="380"/>
    <n v="0"/>
    <n v="0"/>
    <n v="0"/>
    <n v="0"/>
    <n v="380"/>
    <n v="380"/>
    <x v="73"/>
    <x v="216"/>
    <m/>
    <m/>
    <x v="0"/>
    <x v="1"/>
    <m/>
    <x v="195"/>
    <s v="078.993.916-95"/>
    <m/>
    <m/>
    <s v="Rua Carlos Cagnani"/>
    <n v="360"/>
    <m/>
    <s v="Poços de Caldas"/>
    <s v="Jardim Del Rey"/>
    <s v="37.701-215"/>
    <s v="MG"/>
    <s v="helenambrassane@gmail.com"/>
    <m/>
    <m/>
  </r>
  <r>
    <s v="vestido valentine coral"/>
    <s v="21AGOVT06_590"/>
    <n v="1"/>
    <n v="380"/>
    <n v="0"/>
    <n v="0"/>
    <n v="0"/>
    <n v="0"/>
    <n v="380"/>
    <n v="380"/>
    <x v="73"/>
    <x v="217"/>
    <m/>
    <m/>
    <x v="0"/>
    <x v="1"/>
    <m/>
    <x v="196"/>
    <s v="129.236.246-45"/>
    <m/>
    <m/>
    <s v="Rua México"/>
    <n v="385"/>
    <n v="144"/>
    <s v="Indaiatuba"/>
    <s v="Jardim América"/>
    <s v="13.339-440"/>
    <s v="SP"/>
    <s v="leticiabinda.md@gmail.com"/>
    <m/>
    <m/>
  </r>
  <r>
    <s v="vestido valentine coral"/>
    <s v="21AGOVT06_590"/>
    <n v="1"/>
    <n v="380"/>
    <n v="0"/>
    <n v="0"/>
    <n v="0"/>
    <n v="0"/>
    <n v="380"/>
    <n v="380"/>
    <x v="73"/>
    <x v="218"/>
    <m/>
    <m/>
    <x v="0"/>
    <x v="1"/>
    <m/>
    <x v="197"/>
    <s v="149.916.587-05"/>
    <m/>
    <m/>
    <s v="Avenida T 5"/>
    <n v="399"/>
    <s v="2501 ed zeus park house"/>
    <s v="Goiânia"/>
    <s v="Setor Bueno"/>
    <s v="74.230-045"/>
    <s v="GO"/>
    <s v="arsbraile@hotmail.com"/>
    <m/>
    <m/>
  </r>
  <r>
    <s v="vestido valentine coral"/>
    <s v="21AGOVT06_590"/>
    <n v="1"/>
    <n v="380"/>
    <n v="0"/>
    <n v="0"/>
    <n v="0"/>
    <n v="0"/>
    <n v="380"/>
    <n v="380"/>
    <x v="73"/>
    <x v="219"/>
    <m/>
    <m/>
    <x v="0"/>
    <x v="1"/>
    <m/>
    <x v="10"/>
    <s v="155.516.496-01"/>
    <m/>
    <m/>
    <s v="Rua Hilda Coelho Guimarães"/>
    <n v="60"/>
    <s v="casa"/>
    <s v="Caratinga"/>
    <s v="Dos Rodoviários"/>
    <s v="35.300-270"/>
    <s v="MG"/>
    <s v="marielice765@outlook.com"/>
    <m/>
    <n v="33999856678"/>
  </r>
  <r>
    <s v="vestido valentine coral"/>
    <s v="21AGOVT06_590"/>
    <n v="1"/>
    <n v="380"/>
    <n v="0"/>
    <n v="0"/>
    <n v="0"/>
    <n v="0"/>
    <n v="380"/>
    <n v="380"/>
    <x v="73"/>
    <x v="220"/>
    <m/>
    <m/>
    <x v="0"/>
    <x v="1"/>
    <m/>
    <x v="198"/>
    <s v="066.269.646-82"/>
    <m/>
    <m/>
    <s v="Avenida Augusto de Lima"/>
    <n v="361"/>
    <n v="810"/>
    <s v="Belo Horizonte"/>
    <s v="Centro"/>
    <s v="30.190-000"/>
    <s v="MG"/>
    <s v="ani.luizacm@icloud.com"/>
    <m/>
    <m/>
  </r>
  <r>
    <s v="vestido valentine vermelho"/>
    <s v="21AGOVT06_365"/>
    <n v="1"/>
    <n v="380"/>
    <n v="0"/>
    <n v="0"/>
    <n v="0"/>
    <n v="0"/>
    <n v="380"/>
    <n v="380"/>
    <x v="73"/>
    <x v="221"/>
    <m/>
    <m/>
    <x v="0"/>
    <x v="1"/>
    <m/>
    <x v="199"/>
    <s v="145.389.997-92"/>
    <m/>
    <m/>
    <s v="Rua Leopoldo Miguez"/>
    <n v="112"/>
    <n v="501"/>
    <s v="Rio de Janeiro"/>
    <s v="Copacabana"/>
    <s v="22.060-020"/>
    <s v="RJ"/>
    <s v="gisela_farias39@hotmail.com"/>
    <m/>
    <m/>
  </r>
  <r>
    <s v="vestido valentine coral"/>
    <s v="21AGOVT06_590"/>
    <n v="1"/>
    <n v="380"/>
    <n v="0"/>
    <n v="0"/>
    <n v="0"/>
    <n v="0"/>
    <n v="380"/>
    <n v="380"/>
    <x v="73"/>
    <x v="222"/>
    <m/>
    <m/>
    <x v="0"/>
    <x v="1"/>
    <m/>
    <x v="200"/>
    <s v="167.465.537-10"/>
    <m/>
    <m/>
    <s v="Rua Pedro Lago"/>
    <n v="75"/>
    <n v="302"/>
    <s v="Rio de Janeiro"/>
    <s v="Barra da Tijuca"/>
    <s v="22.621-110"/>
    <s v="RJ"/>
    <s v="isa_spinola@hotmail.com"/>
    <m/>
    <m/>
  </r>
  <r>
    <s v="vestido valentine coral"/>
    <s v="21AGOVT06_590"/>
    <n v="1"/>
    <n v="380"/>
    <n v="0"/>
    <n v="0"/>
    <n v="0"/>
    <n v="0"/>
    <n v="380"/>
    <n v="380"/>
    <x v="73"/>
    <x v="223"/>
    <m/>
    <m/>
    <x v="0"/>
    <x v="1"/>
    <m/>
    <x v="201"/>
    <s v="071.938.593-82"/>
    <m/>
    <m/>
    <s v="Avenida General Osório de Paiva"/>
    <n v="857"/>
    <n v="409"/>
    <s v="Fortaleza"/>
    <s v="Parangaba"/>
    <s v="60.720-015"/>
    <s v="CE"/>
    <s v="alana.lima95@hotmail.com"/>
    <m/>
    <m/>
  </r>
  <r>
    <s v="vestido valentine coral"/>
    <s v="21AGOVT06_590"/>
    <n v="1"/>
    <n v="380"/>
    <n v="0"/>
    <n v="0"/>
    <n v="0"/>
    <n v="0"/>
    <n v="380"/>
    <n v="380"/>
    <x v="73"/>
    <x v="224"/>
    <m/>
    <m/>
    <x v="0"/>
    <x v="1"/>
    <m/>
    <x v="202"/>
    <s v="036.343.572-74"/>
    <m/>
    <m/>
    <s v="Rua Iapó"/>
    <n v="1549"/>
    <s v="apt 37"/>
    <s v="Curitiba"/>
    <s v="Prado Velho"/>
    <s v="80.215-223"/>
    <s v="PR"/>
    <s v="mluisafontana@hotmail.com"/>
    <m/>
    <m/>
  </r>
  <r>
    <s v="Vestido SUN"/>
    <s v="21OUTVT01_62P"/>
    <n v="1"/>
    <n v="489"/>
    <n v="0"/>
    <n v="0"/>
    <n v="0"/>
    <n v="38.200000000000003"/>
    <n v="489"/>
    <n v="527.20000000000005"/>
    <x v="74"/>
    <x v="225"/>
    <s v="11198_11198"/>
    <m/>
    <x v="0"/>
    <x v="0"/>
    <m/>
    <x v="203"/>
    <s v="048.690.671-02"/>
    <m/>
    <m/>
    <s v="SQSW 306 Bloco D"/>
    <s v="Apartament"/>
    <m/>
    <s v="Brasília"/>
    <s v="Setor Sudoeste"/>
    <s v="70.673-434"/>
    <s v="DF"/>
    <s v="camilacunhasc@gmail.com"/>
    <m/>
    <s v="(61) 98181-8787"/>
  </r>
  <r>
    <s v="Vestido SUN"/>
    <s v="21OUTVT01_62P"/>
    <n v="1"/>
    <n v="489"/>
    <n v="0"/>
    <n v="0"/>
    <n v="48.9"/>
    <n v="24.8"/>
    <n v="489"/>
    <n v="464.9"/>
    <x v="74"/>
    <x v="226"/>
    <s v="11199_11199"/>
    <m/>
    <x v="0"/>
    <x v="0"/>
    <m/>
    <x v="204"/>
    <s v="151.782.127-46"/>
    <m/>
    <m/>
    <s v="Rua Duquesa de Bragança"/>
    <n v="35"/>
    <s v="apto 502"/>
    <s v="Rio de Janeiro"/>
    <s v="Grajaú"/>
    <s v="20.540-300"/>
    <s v="RJ"/>
    <s v="mluisamfa@outlook.com"/>
    <m/>
    <s v="(21) 99105-5134"/>
  </r>
  <r>
    <s v="Calça Maya branca"/>
    <s v="21OUTCL01_13P113"/>
    <n v="1"/>
    <n v="329"/>
    <n v="0"/>
    <n v="0"/>
    <n v="81.8"/>
    <n v="0"/>
    <n v="818"/>
    <n v="736.2"/>
    <x v="74"/>
    <x v="227"/>
    <s v="11200_11200"/>
    <m/>
    <x v="0"/>
    <x v="0"/>
    <m/>
    <x v="205"/>
    <s v="162.213.357-95"/>
    <m/>
    <m/>
    <s v="Rua Barão de Lucena"/>
    <n v="140"/>
    <n v="140"/>
    <s v="Rio de Janeiro"/>
    <s v="Botafogo"/>
    <s v="22.260-020"/>
    <s v="RJ"/>
    <s v="nathaliacleite@gmail.com"/>
    <m/>
    <s v="(21) 98122-3734"/>
  </r>
  <r>
    <s v="Vestido SUN"/>
    <s v="21OUTVT01_62P"/>
    <n v="1"/>
    <n v="489"/>
    <n v="0"/>
    <n v="0"/>
    <n v="81.8"/>
    <n v="0"/>
    <n v="818"/>
    <n v="736.2"/>
    <x v="74"/>
    <x v="227"/>
    <s v="11200_11200"/>
    <m/>
    <x v="0"/>
    <x v="0"/>
    <m/>
    <x v="205"/>
    <s v="162.213.357-95"/>
    <m/>
    <m/>
    <s v="Rua Barão de Lucena"/>
    <n v="140"/>
    <n v="140"/>
    <s v="Rio de Janeiro"/>
    <s v="Botafogo"/>
    <s v="22.260-020"/>
    <s v="RJ"/>
    <s v="nathaliacleite@gmail.com"/>
    <m/>
    <s v="(21) 98122-3734"/>
  </r>
  <r>
    <s v="Calça Maya branca"/>
    <s v="21OUTCL01_13P113"/>
    <n v="1"/>
    <n v="329"/>
    <n v="0"/>
    <n v="0"/>
    <n v="0"/>
    <n v="15"/>
    <n v="329"/>
    <n v="344"/>
    <x v="74"/>
    <x v="228"/>
    <s v="11201_11201"/>
    <m/>
    <x v="0"/>
    <x v="0"/>
    <m/>
    <x v="206"/>
    <s v="063.032.996-60"/>
    <m/>
    <m/>
    <s v="Rua Sergipe"/>
    <n v="1348"/>
    <s v="Apto 1501"/>
    <s v="Belo Horizonte"/>
    <s v="Savassi"/>
    <s v="30.130-171"/>
    <s v="MG"/>
    <s v="pietrapaschoalino@hotmail.com"/>
    <m/>
    <s v="(19) 99790-2233"/>
  </r>
  <r>
    <s v="Calça Maya branca"/>
    <s v="21OUTCL01_13M118"/>
    <n v="1"/>
    <n v="329"/>
    <n v="0"/>
    <n v="0"/>
    <n v="0"/>
    <n v="0"/>
    <n v="518"/>
    <n v="518"/>
    <x v="74"/>
    <x v="229"/>
    <s v="11202_11202"/>
    <m/>
    <x v="0"/>
    <x v="0"/>
    <m/>
    <x v="207"/>
    <s v="102.623.536-79"/>
    <m/>
    <m/>
    <s v="Rua Patagônia"/>
    <n v="286"/>
    <m/>
    <s v="Belo Horizonte"/>
    <s v="Sion"/>
    <s v="30.320-080"/>
    <s v="MG"/>
    <s v="giuliaperilo@gmail.com"/>
    <m/>
    <s v="(31) 98477-1096"/>
  </r>
  <r>
    <s v="Top Maya branco"/>
    <s v="21OUTTO01_12P"/>
    <n v="1"/>
    <n v="189"/>
    <n v="0"/>
    <n v="0"/>
    <n v="0"/>
    <n v="0"/>
    <n v="518"/>
    <n v="518"/>
    <x v="74"/>
    <x v="229"/>
    <s v="11202_11202"/>
    <m/>
    <x v="0"/>
    <x v="0"/>
    <m/>
    <x v="207"/>
    <s v="102.623.536-79"/>
    <m/>
    <m/>
    <s v="Rua Patagônia"/>
    <n v="286"/>
    <m/>
    <s v="Belo Horizonte"/>
    <s v="Sion"/>
    <s v="30.320-080"/>
    <s v="MG"/>
    <s v="giuliaperilo@gmail.com"/>
    <m/>
    <s v="(31) 98477-1096"/>
  </r>
  <r>
    <s v="Calça Cloe amarelo"/>
    <s v="21AGOCA01_12P"/>
    <n v="1"/>
    <n v="198"/>
    <n v="0"/>
    <n v="0"/>
    <n v="86.5"/>
    <n v="0"/>
    <n v="865"/>
    <n v="778.5"/>
    <x v="74"/>
    <x v="230"/>
    <s v="11203_11203"/>
    <m/>
    <x v="0"/>
    <x v="0"/>
    <m/>
    <x v="208"/>
    <s v="055.054.475-54"/>
    <m/>
    <m/>
    <s v="Rua Alberto Valença"/>
    <n v="50"/>
    <s v="Apto 604"/>
    <s v="Salvador"/>
    <s v="Pituba"/>
    <s v="41.810-825"/>
    <s v="BA"/>
    <s v="paula.slopes@outlook.com.br"/>
    <m/>
    <n v="71996113327"/>
  </r>
  <r>
    <s v="Top multi formas verde claro"/>
    <s v="21AGOTO01_789"/>
    <n v="1"/>
    <n v="149"/>
    <n v="0"/>
    <n v="0"/>
    <n v="86.5"/>
    <n v="0"/>
    <n v="865"/>
    <n v="778.5"/>
    <x v="74"/>
    <x v="230"/>
    <s v="11203_11203"/>
    <m/>
    <x v="0"/>
    <x v="0"/>
    <m/>
    <x v="208"/>
    <s v="055.054.475-54"/>
    <m/>
    <m/>
    <s v="Rua Alberto Valença"/>
    <n v="50"/>
    <s v="Apto 604"/>
    <s v="Salvador"/>
    <s v="Pituba"/>
    <s v="41.810-825"/>
    <s v="BA"/>
    <s v="paula.slopes@outlook.com.br"/>
    <m/>
    <n v="71996113327"/>
  </r>
  <r>
    <s v="Vestido Fresh preto"/>
    <s v="21AGOVT01_01P"/>
    <n v="1"/>
    <n v="189"/>
    <n v="0"/>
    <n v="0"/>
    <n v="86.5"/>
    <n v="0"/>
    <n v="865"/>
    <n v="778.5"/>
    <x v="74"/>
    <x v="230"/>
    <s v="11203_11203"/>
    <m/>
    <x v="0"/>
    <x v="0"/>
    <m/>
    <x v="208"/>
    <s v="055.054.475-54"/>
    <m/>
    <m/>
    <s v="Rua Alberto Valença"/>
    <n v="50"/>
    <s v="Apto 604"/>
    <s v="Salvador"/>
    <s v="Pituba"/>
    <s v="41.810-825"/>
    <s v="BA"/>
    <s v="paula.slopes@outlook.com.br"/>
    <m/>
    <n v="71996113327"/>
  </r>
  <r>
    <s v="Calça Maya branca"/>
    <s v="21OUTCL01_13P113"/>
    <n v="1"/>
    <n v="329"/>
    <n v="0"/>
    <n v="0"/>
    <n v="86.5"/>
    <n v="0"/>
    <n v="865"/>
    <n v="778.5"/>
    <x v="74"/>
    <x v="230"/>
    <s v="11203_11203"/>
    <m/>
    <x v="0"/>
    <x v="0"/>
    <m/>
    <x v="208"/>
    <s v="055.054.475-54"/>
    <m/>
    <m/>
    <s v="Rua Alberto Valença"/>
    <n v="50"/>
    <s v="Apto 604"/>
    <s v="Salvador"/>
    <s v="Pituba"/>
    <s v="41.810-825"/>
    <s v="BA"/>
    <s v="paula.slopes@outlook.com.br"/>
    <m/>
    <n v="71996113327"/>
  </r>
  <r>
    <s v="Calça Maya branca"/>
    <s v="21OUTCL01_13P113"/>
    <n v="1"/>
    <n v="329"/>
    <n v="0"/>
    <n v="0"/>
    <n v="0"/>
    <n v="24.8"/>
    <n v="329"/>
    <n v="353.8"/>
    <x v="74"/>
    <x v="231"/>
    <s v="11204_11204"/>
    <m/>
    <x v="0"/>
    <x v="0"/>
    <m/>
    <x v="209"/>
    <s v="173.735.447-03"/>
    <m/>
    <m/>
    <s v="Rua Doutor Tavares de Macedo"/>
    <n v="41"/>
    <s v="apto 1302"/>
    <s v="Niterói"/>
    <s v="Icaraí"/>
    <s v="24.220-215"/>
    <s v="RJ"/>
    <s v="laritau@hotmail.com"/>
    <m/>
    <s v="(21) 96011-4158"/>
  </r>
  <r>
    <s v="Saia Glow roxa"/>
    <s v="21OUTSA01_433P"/>
    <n v="1"/>
    <n v="339"/>
    <n v="0"/>
    <n v="0"/>
    <n v="0"/>
    <n v="0"/>
    <n v="528"/>
    <n v="528"/>
    <x v="74"/>
    <x v="232"/>
    <s v="11205_11205"/>
    <m/>
    <x v="0"/>
    <x v="0"/>
    <m/>
    <x v="210"/>
    <s v="180.134.247-40"/>
    <m/>
    <m/>
    <s v="Avenida Jornalista Alberto Francisco Torres"/>
    <n v="219"/>
    <s v="Apt 702"/>
    <s v="Niterói"/>
    <s v="Icaraí"/>
    <s v="24.230-003"/>
    <s v="RJ"/>
    <s v="carolline_psalgado@hotmail.com"/>
    <m/>
    <s v="(21) 97193-5399"/>
  </r>
  <r>
    <s v="Top Glow roxo"/>
    <s v="21OUTTO01_433P"/>
    <n v="1"/>
    <n v="189"/>
    <n v="0"/>
    <n v="0"/>
    <n v="0"/>
    <n v="0"/>
    <n v="528"/>
    <n v="528"/>
    <x v="74"/>
    <x v="232"/>
    <s v="11205_11205"/>
    <m/>
    <x v="0"/>
    <x v="0"/>
    <m/>
    <x v="210"/>
    <s v="180.134.247-40"/>
    <m/>
    <m/>
    <s v="Avenida Jornalista Alberto Francisco Torres"/>
    <n v="219"/>
    <s v="Apt 702"/>
    <s v="Niterói"/>
    <s v="Icaraí"/>
    <s v="24.230-003"/>
    <s v="RJ"/>
    <s v="carolline_psalgado@hotmail.com"/>
    <m/>
    <s v="(21) 97193-5399"/>
  </r>
  <r>
    <s v="Calça Maya branca"/>
    <s v="21OUTCL01_13P113"/>
    <n v="1"/>
    <n v="329"/>
    <n v="0"/>
    <n v="0"/>
    <n v="0"/>
    <n v="22.5"/>
    <n v="329"/>
    <n v="351.5"/>
    <x v="75"/>
    <x v="233"/>
    <s v="11206_11206"/>
    <m/>
    <x v="0"/>
    <x v="0"/>
    <m/>
    <x v="211"/>
    <s v="022.382.836-09"/>
    <m/>
    <m/>
    <s v="Rua wilson modesto ribeiro,185"/>
    <n v="185"/>
    <s v="Apto 1002"/>
    <s v="Belo Horizonte"/>
    <s v="Ipiranga"/>
    <s v="31.160-430"/>
    <s v="MG"/>
    <s v="01gabrielac@gmail.com"/>
    <m/>
    <s v="(31) 99487-8761"/>
  </r>
  <r>
    <s v="Vestido Sereia branco"/>
    <s v="21OUTVT02_13P"/>
    <n v="1"/>
    <n v="520"/>
    <n v="0"/>
    <n v="0"/>
    <n v="52"/>
    <n v="15"/>
    <n v="520"/>
    <n v="483"/>
    <x v="75"/>
    <x v="234"/>
    <s v="11207_11207"/>
    <m/>
    <x v="0"/>
    <x v="0"/>
    <m/>
    <x v="212"/>
    <s v="131.046.786-26"/>
    <m/>
    <m/>
    <s v="Rua Visconde do Rio das Velhas"/>
    <n v="35"/>
    <s v="801 b"/>
    <s v="Belo Horizonte"/>
    <s v="Vila Paris"/>
    <s v="30.380-740"/>
    <s v="MG"/>
    <s v="julia.bernardo@sga.pucminas.br"/>
    <m/>
    <s v="(31) 98881-7578"/>
  </r>
  <r>
    <s v="Top Maya branco"/>
    <s v="21OUTTO01_12P"/>
    <n v="1"/>
    <n v="189"/>
    <n v="0"/>
    <n v="0"/>
    <n v="0"/>
    <n v="24.8"/>
    <n v="189"/>
    <n v="213.8"/>
    <x v="75"/>
    <x v="235"/>
    <s v="11208_11208"/>
    <m/>
    <x v="0"/>
    <x v="0"/>
    <m/>
    <x v="213"/>
    <s v="108.836.977-42"/>
    <m/>
    <m/>
    <s v="Rua Potiguara"/>
    <n v="572"/>
    <s v="Apto 406"/>
    <s v="Rio de Janeiro"/>
    <s v="Freguesia"/>
    <s v="22.750-290"/>
    <s v="RJ"/>
    <s v="thalita.pavanelo@gmail.com"/>
    <m/>
    <s v="(21) 97911-3553"/>
  </r>
  <r>
    <s v="Vestido Sereia branco"/>
    <s v="21OUTVT02_13P"/>
    <n v="1"/>
    <n v="520"/>
    <n v="0"/>
    <n v="0"/>
    <n v="0"/>
    <n v="0"/>
    <n v="520"/>
    <n v="520"/>
    <x v="75"/>
    <x v="236"/>
    <s v="11209_11209"/>
    <m/>
    <x v="0"/>
    <x v="0"/>
    <m/>
    <x v="214"/>
    <s v="390.405.988-27"/>
    <m/>
    <m/>
    <s v="Rua Piauí"/>
    <n v="245"/>
    <s v="Apto 1301"/>
    <s v="Itabuna"/>
    <s v="Jardim Vitória"/>
    <s v="45.605-505"/>
    <s v="BA"/>
    <s v="brunabuzettialagia@gmail.com"/>
    <m/>
    <s v="(73) 98105-5858"/>
  </r>
  <r>
    <s v="Calça Maya branca"/>
    <s v="21OUTCL01_13P113"/>
    <n v="1"/>
    <n v="329"/>
    <n v="0"/>
    <n v="0"/>
    <n v="32.9"/>
    <n v="15"/>
    <n v="329"/>
    <n v="311.10000000000002"/>
    <x v="75"/>
    <x v="237"/>
    <s v="11210_11210"/>
    <m/>
    <x v="0"/>
    <x v="0"/>
    <m/>
    <x v="215"/>
    <s v="128.462.556-79"/>
    <m/>
    <m/>
    <s v="Rua Cláudio Manoel"/>
    <n v="855"/>
    <s v="Apt 1502"/>
    <s v="Belo Horizonte"/>
    <s v="Funcionários"/>
    <s v="30.140-100"/>
    <s v="MG"/>
    <s v="alice.magalhaes93@hotmail.com"/>
    <m/>
    <s v="(31) 99791-1665"/>
  </r>
  <r>
    <s v="Calça Maya branca"/>
    <s v="21OUTCL01_13P113"/>
    <n v="1"/>
    <n v="329"/>
    <n v="0"/>
    <n v="0"/>
    <n v="85.7"/>
    <n v="0"/>
    <n v="857"/>
    <n v="771.3"/>
    <x v="75"/>
    <x v="238"/>
    <s v="11211_11211"/>
    <m/>
    <x v="0"/>
    <x v="0"/>
    <m/>
    <x v="216"/>
    <s v="094.689.936-39"/>
    <m/>
    <m/>
    <s v="Rua Quaresmeira Rosa"/>
    <n v="280"/>
    <s v="Casa"/>
    <s v="Brumadinho"/>
    <s v="Condomínio Retiro das Pedras"/>
    <s v="35.460-000"/>
    <s v="MG"/>
    <s v="eduardadinardi@hotmail.com"/>
    <m/>
    <s v="(31) 98883-0184"/>
  </r>
  <r>
    <s v="Saia Glow roxa"/>
    <s v="21OUTSA01_433P"/>
    <n v="1"/>
    <n v="339"/>
    <n v="0"/>
    <n v="0"/>
    <n v="85.7"/>
    <n v="0"/>
    <n v="857"/>
    <n v="771.3"/>
    <x v="75"/>
    <x v="238"/>
    <s v="11211_11211"/>
    <m/>
    <x v="0"/>
    <x v="0"/>
    <m/>
    <x v="216"/>
    <s v="094.689.936-39"/>
    <m/>
    <m/>
    <s v="Rua Quaresmeira Rosa"/>
    <n v="280"/>
    <s v="Casa"/>
    <s v="Brumadinho"/>
    <s v="Condomínio Retiro das Pedras"/>
    <s v="35.460-000"/>
    <s v="MG"/>
    <s v="eduardadinardi@hotmail.com"/>
    <m/>
    <s v="(31) 98883-0184"/>
  </r>
  <r>
    <s v="Top Glow roxo"/>
    <s v="21OUTTO01_433P"/>
    <n v="1"/>
    <n v="189"/>
    <n v="0"/>
    <n v="0"/>
    <n v="85.7"/>
    <n v="0"/>
    <n v="857"/>
    <n v="771.3"/>
    <x v="75"/>
    <x v="238"/>
    <s v="11211_11211"/>
    <m/>
    <x v="0"/>
    <x v="0"/>
    <m/>
    <x v="216"/>
    <s v="094.689.936-39"/>
    <m/>
    <m/>
    <s v="Rua Quaresmeira Rosa"/>
    <n v="280"/>
    <s v="Casa"/>
    <s v="Brumadinho"/>
    <s v="Condomínio Retiro das Pedras"/>
    <s v="35.460-000"/>
    <s v="MG"/>
    <s v="eduardadinardi@hotmail.com"/>
    <m/>
    <s v="(31) 98883-0184"/>
  </r>
  <r>
    <s v="Calça Maya branca"/>
    <s v="21OUTCL01_13P113"/>
    <n v="1"/>
    <n v="329"/>
    <n v="0"/>
    <n v="0"/>
    <n v="0"/>
    <n v="24.8"/>
    <n v="329"/>
    <n v="353.8"/>
    <x v="75"/>
    <x v="239"/>
    <s v="11212_11212"/>
    <m/>
    <x v="0"/>
    <x v="0"/>
    <m/>
    <x v="217"/>
    <s v="165.347.057-70"/>
    <m/>
    <m/>
    <s v="Rua Engenheiro Cortes Sigaud"/>
    <n v="11"/>
    <s v="Apt 401 bl 2"/>
    <s v="Rio de Janeiro"/>
    <s v="Leblon"/>
    <s v="22.450-150"/>
    <s v="RJ"/>
    <s v="carolinafischer@globo.com"/>
    <m/>
    <s v="(21) 98820-0020"/>
  </r>
  <r>
    <s v="Vestido Muso rosa"/>
    <s v="21AGOVT04_45P"/>
    <n v="1"/>
    <n v="298"/>
    <n v="0"/>
    <n v="0"/>
    <n v="0"/>
    <n v="24.3"/>
    <n v="298"/>
    <n v="322.3"/>
    <x v="75"/>
    <x v="240"/>
    <s v="11213_11213"/>
    <m/>
    <x v="0"/>
    <x v="0"/>
    <m/>
    <x v="218"/>
    <s v="787.985.746-04"/>
    <m/>
    <m/>
    <s v="Avenida Prefeito Olinto Reis"/>
    <n v="33"/>
    <s v="Casa"/>
    <s v="Três Pontas"/>
    <s v="Centro"/>
    <s v="37.190-000"/>
    <s v="MG"/>
    <s v="mayalumay@hotmail.com"/>
    <m/>
    <s v="(35) 99971-5116"/>
  </r>
  <r>
    <s v="Calça Maya branca"/>
    <s v="21OUTCL01_13P118"/>
    <n v="1"/>
    <n v="329"/>
    <n v="0"/>
    <n v="0"/>
    <n v="32.9"/>
    <n v="15"/>
    <n v="329"/>
    <n v="311.10000000000002"/>
    <x v="75"/>
    <x v="241"/>
    <s v="11214_11214"/>
    <m/>
    <x v="0"/>
    <x v="0"/>
    <m/>
    <x v="219"/>
    <s v="393.431.578-00"/>
    <m/>
    <m/>
    <s v="Praça Mem de Sá"/>
    <n v="10"/>
    <s v="Apto 602"/>
    <s v="Belo Horizonte"/>
    <s v="Gutierrez"/>
    <s v="30.441-138"/>
    <s v="MG"/>
    <s v="isabellafcguimaraes@gmail.com"/>
    <m/>
    <s v="(31) 99336-8443"/>
  </r>
  <r>
    <s v="Hot pant preta"/>
    <s v="21OUTHT01_01P"/>
    <n v="1"/>
    <n v="109"/>
    <n v="0"/>
    <n v="0"/>
    <n v="25.8"/>
    <n v="27.8"/>
    <n v="258"/>
    <n v="260"/>
    <x v="75"/>
    <x v="242"/>
    <s v="11215_11215"/>
    <m/>
    <x v="2"/>
    <x v="0"/>
    <m/>
    <x v="220"/>
    <s v="802.454.475-04"/>
    <m/>
    <m/>
    <s v="Rua Rio Trobogi"/>
    <n v="806"/>
    <s v="Condomínio Veredas Piatã rua c13"/>
    <s v="Salvador"/>
    <s v="Piatã"/>
    <s v="41.650-295"/>
    <s v="BA"/>
    <s v="danny_leony@hotmail.com"/>
    <m/>
    <s v="(71) 99721-2203"/>
  </r>
  <r>
    <s v="Saída crochet verde neon"/>
    <s v="21OUTSAI01_978"/>
    <n v="1"/>
    <n v="149"/>
    <n v="0"/>
    <n v="0"/>
    <n v="25.8"/>
    <n v="27.8"/>
    <n v="258"/>
    <n v="260"/>
    <x v="75"/>
    <x v="242"/>
    <s v="11215_11215"/>
    <m/>
    <x v="2"/>
    <x v="0"/>
    <m/>
    <x v="220"/>
    <s v="802.454.475-04"/>
    <m/>
    <m/>
    <s v="Rua Rio Trobogi"/>
    <n v="806"/>
    <s v="Condomínio Veredas Piatã rua c13"/>
    <s v="Salvador"/>
    <s v="Piatã"/>
    <s v="41.650-295"/>
    <s v="BA"/>
    <s v="danny_leony@hotmail.com"/>
    <m/>
    <s v="(71) 99721-2203"/>
  </r>
  <r>
    <s v="Saída crochet verde neon"/>
    <s v="21OUTSAI01_978"/>
    <n v="1"/>
    <n v="149"/>
    <n v="0"/>
    <n v="0"/>
    <n v="0"/>
    <n v="15"/>
    <n v="149"/>
    <n v="164"/>
    <x v="75"/>
    <x v="243"/>
    <s v="11216_11216"/>
    <m/>
    <x v="1"/>
    <x v="0"/>
    <m/>
    <x v="221"/>
    <s v="112.046.966-08"/>
    <m/>
    <m/>
    <s v="Rua das Canárias"/>
    <n v="970"/>
    <s v="11 bloco b1"/>
    <s v="Belo Horizonte"/>
    <s v="Santa Branca"/>
    <s v="31560-050"/>
    <s v="MG"/>
    <s v="mdudaberga@hotmail.com"/>
    <m/>
    <s v="(11) 97374-1771"/>
  </r>
  <r>
    <s v="Hot pant preta"/>
    <s v="21OUTHT01_01P"/>
    <n v="1"/>
    <n v="109"/>
    <n v="0"/>
    <n v="0"/>
    <n v="0"/>
    <n v="15"/>
    <n v="438"/>
    <n v="453"/>
    <x v="75"/>
    <x v="244"/>
    <s v="11217_11217"/>
    <m/>
    <x v="0"/>
    <x v="0"/>
    <m/>
    <x v="222"/>
    <s v="103.176.896-30"/>
    <m/>
    <m/>
    <s v="Avenida Doutor Marco Paulo Simon Jardim"/>
    <n v="980"/>
    <n v="980"/>
    <s v="Belo Horizonte"/>
    <s v="Vila da Serra"/>
    <s v="34.006-200"/>
    <s v="MG"/>
    <s v="a.carolcx@gmail.com"/>
    <m/>
    <s v="(31) 98540-1363"/>
  </r>
  <r>
    <s v="Saia rede preta"/>
    <s v="21OUTSA01_01P"/>
    <n v="1"/>
    <n v="329"/>
    <n v="0"/>
    <n v="0"/>
    <n v="0"/>
    <n v="15"/>
    <n v="438"/>
    <n v="453"/>
    <x v="75"/>
    <x v="244"/>
    <s v="11217_11217"/>
    <m/>
    <x v="0"/>
    <x v="0"/>
    <m/>
    <x v="222"/>
    <s v="103.176.896-30"/>
    <m/>
    <m/>
    <s v="Avenida Doutor Marco Paulo Simon Jardim"/>
    <n v="980"/>
    <n v="980"/>
    <s v="Belo Horizonte"/>
    <s v="Vila da Serra"/>
    <s v="34.006-200"/>
    <s v="MG"/>
    <s v="a.carolcx@gmail.com"/>
    <m/>
    <s v="(31) 98540-1363"/>
  </r>
  <r>
    <s v="Vestido SUN"/>
    <s v="21OUTVT01_62P"/>
    <n v="1"/>
    <n v="489"/>
    <n v="0"/>
    <n v="0"/>
    <n v="0"/>
    <n v="15"/>
    <n v="489"/>
    <n v="504"/>
    <x v="74"/>
    <x v="245"/>
    <s v="11186_11186"/>
    <m/>
    <x v="0"/>
    <x v="0"/>
    <m/>
    <x v="203"/>
    <s v="048.690.671-02"/>
    <m/>
    <m/>
    <s v="SQSW 306 Bloco D"/>
    <s v="Apartament"/>
    <m/>
    <s v="Brasília"/>
    <s v="Setor Sudoeste"/>
    <s v="70.673-434"/>
    <s v="DF"/>
    <s v="camilacunhasc@gmail.com"/>
    <m/>
    <s v="(61) 98181-8787"/>
  </r>
  <r>
    <s v="Hot pant preta"/>
    <s v="21OUTHT01_01P"/>
    <n v="1"/>
    <n v="109"/>
    <n v="0"/>
    <n v="0"/>
    <n v="0"/>
    <n v="27.8"/>
    <n v="258"/>
    <n v="285.8"/>
    <x v="74"/>
    <x v="246"/>
    <s v="11187_11187"/>
    <m/>
    <x v="2"/>
    <x v="0"/>
    <m/>
    <x v="220"/>
    <s v="802.454.475-04"/>
    <m/>
    <m/>
    <s v="Rua Rio Trobogi"/>
    <n v="806"/>
    <s v="Condomínio Veredas Piatã rua c13"/>
    <s v="Salvador"/>
    <s v="Piatã"/>
    <s v="41.650-295"/>
    <s v="BA"/>
    <s v="danny_leony@hotmail.com"/>
    <m/>
    <s v="(71) 99721-2203"/>
  </r>
  <r>
    <s v="Saída crochet laranja neon"/>
    <s v="21OUTSAI01_978-1"/>
    <n v="1"/>
    <n v="149"/>
    <n v="0"/>
    <n v="0"/>
    <n v="0"/>
    <n v="27.8"/>
    <n v="258"/>
    <n v="285.8"/>
    <x v="74"/>
    <x v="246"/>
    <s v="11187_11187"/>
    <m/>
    <x v="2"/>
    <x v="0"/>
    <m/>
    <x v="220"/>
    <s v="802.454.475-04"/>
    <m/>
    <m/>
    <s v="Rua Rio Trobogi"/>
    <n v="806"/>
    <s v="Condomínio Veredas Piatã rua c13"/>
    <s v="Salvador"/>
    <s v="Piatã"/>
    <s v="41.650-295"/>
    <s v="BA"/>
    <s v="danny_leony@hotmail.com"/>
    <m/>
    <s v="(71) 99721-2203"/>
  </r>
  <r>
    <s v="Vestido SUN"/>
    <s v="21OUTVT01_62P"/>
    <n v="1"/>
    <n v="489"/>
    <n v="0"/>
    <n v="0"/>
    <n v="0"/>
    <n v="15"/>
    <n v="489"/>
    <n v="504"/>
    <x v="74"/>
    <x v="247"/>
    <s v="11188_11188"/>
    <m/>
    <x v="0"/>
    <x v="0"/>
    <m/>
    <x v="190"/>
    <s v="134.472.556-25"/>
    <m/>
    <m/>
    <s v="Rua Stella Hanriot"/>
    <n v="128"/>
    <n v="302"/>
    <s v="Belo Horizonte"/>
    <s v="Buritis"/>
    <s v="30.575-120"/>
    <s v="MG"/>
    <s v="emily-guerzoni@hotmail.com"/>
    <m/>
    <s v="(31) 99396-9696"/>
  </r>
  <r>
    <s v="Vestido Color"/>
    <s v="21OUTVT03_009P"/>
    <n v="1"/>
    <n v="520"/>
    <n v="0"/>
    <n v="0"/>
    <n v="52"/>
    <n v="24.8"/>
    <n v="520"/>
    <n v="492.8"/>
    <x v="74"/>
    <x v="248"/>
    <s v="11189_11189"/>
    <m/>
    <x v="0"/>
    <x v="0"/>
    <m/>
    <x v="223"/>
    <s v="126.544.176-62"/>
    <m/>
    <m/>
    <s v="Largo do Arouche"/>
    <n v="418"/>
    <s v="Ap 86"/>
    <s v="São Paulo"/>
    <s v="República"/>
    <s v="01.219-010"/>
    <s v="SP"/>
    <s v="jgalmeida95@gmail.com"/>
    <m/>
    <s v="(24) 99981-5527"/>
  </r>
  <r>
    <s v="Vestido SUN"/>
    <s v="21OUTVT01_62M"/>
    <n v="1"/>
    <n v="489"/>
    <n v="0"/>
    <n v="0"/>
    <n v="48.9"/>
    <n v="24.8"/>
    <n v="489"/>
    <n v="464.9"/>
    <x v="74"/>
    <x v="249"/>
    <s v="11190_11190"/>
    <m/>
    <x v="0"/>
    <x v="0"/>
    <m/>
    <x v="224"/>
    <s v="482.651.398-45"/>
    <m/>
    <m/>
    <s v="Rua Horácio Lane"/>
    <n v="59"/>
    <s v="Apartamento 64"/>
    <s v="São Paulo"/>
    <s v="Pinheiros"/>
    <s v="05.432-030"/>
    <s v="SP"/>
    <s v="nicolevi99@hotmail.com"/>
    <m/>
    <s v="(15) 99742-6588"/>
  </r>
  <r>
    <s v="Calça Maya branca"/>
    <s v="21OUTCL01_13P113"/>
    <n v="1"/>
    <n v="329"/>
    <n v="0"/>
    <n v="0"/>
    <n v="0"/>
    <n v="15"/>
    <n v="329"/>
    <n v="344"/>
    <x v="74"/>
    <x v="250"/>
    <s v="11191_11191"/>
    <m/>
    <x v="0"/>
    <x v="0"/>
    <m/>
    <x v="225"/>
    <s v="124.720.866-44"/>
    <m/>
    <m/>
    <s v="Rua Antônio de Albuquerque"/>
    <n v="1185"/>
    <n v="802"/>
    <s v="Belo Horizonte"/>
    <s v="Savassi"/>
    <s v="30.112-011"/>
    <s v="MG"/>
    <s v="lagoluizan@gmail.com"/>
    <m/>
    <s v="(31) 98488-1400"/>
  </r>
  <r>
    <s v="Top Maya amarelo"/>
    <s v="21OUTTO01_13P"/>
    <n v="1"/>
    <n v="189"/>
    <n v="0"/>
    <n v="0"/>
    <n v="0"/>
    <n v="0"/>
    <n v="678"/>
    <n v="678"/>
    <x v="74"/>
    <x v="251"/>
    <s v="11192_11192"/>
    <m/>
    <x v="2"/>
    <x v="0"/>
    <m/>
    <x v="226"/>
    <s v="166.688.117-10"/>
    <m/>
    <m/>
    <s v="Rua Jacarandás da Península"/>
    <n v="880"/>
    <s v="bloco 3 apto 903"/>
    <s v="Rio de Janeiro"/>
    <s v="Barra da Tijuca"/>
    <s v="22.776-050"/>
    <s v="RJ"/>
    <s v="analugaudio@hotmail.com"/>
    <m/>
    <s v="(21) 99373-5448"/>
  </r>
  <r>
    <s v="Vestido SUN"/>
    <s v="21OUTVT01_62M"/>
    <n v="1"/>
    <n v="489"/>
    <n v="0"/>
    <n v="0"/>
    <n v="0"/>
    <n v="0"/>
    <n v="678"/>
    <n v="678"/>
    <x v="74"/>
    <x v="251"/>
    <s v="11192_11192"/>
    <m/>
    <x v="2"/>
    <x v="0"/>
    <m/>
    <x v="226"/>
    <s v="166.688.117-10"/>
    <m/>
    <m/>
    <s v="Rua Jacarandás da Península"/>
    <n v="880"/>
    <s v="bloco 3 apto 903"/>
    <s v="Rio de Janeiro"/>
    <s v="Barra da Tijuca"/>
    <s v="22.776-050"/>
    <s v="RJ"/>
    <s v="analugaudio@hotmail.com"/>
    <m/>
    <s v="(21) 99373-5448"/>
  </r>
  <r>
    <s v="Calça Maya branca"/>
    <s v="21OUTCL01_13P113"/>
    <n v="1"/>
    <n v="329"/>
    <n v="0"/>
    <n v="0"/>
    <n v="0"/>
    <n v="0"/>
    <n v="667"/>
    <n v="667"/>
    <x v="74"/>
    <x v="252"/>
    <s v="11193_11193"/>
    <m/>
    <x v="0"/>
    <x v="0"/>
    <m/>
    <x v="227"/>
    <s v="112.391.707-85"/>
    <m/>
    <m/>
    <s v="Rua Redentor"/>
    <n v="231"/>
    <s v="casa"/>
    <s v="Rio de Janeiro"/>
    <s v="Ipanema"/>
    <s v="22.421-030"/>
    <s v="RJ"/>
    <s v="gbrgoulart@gmail.com"/>
    <m/>
    <s v="(21) 98793-7776"/>
  </r>
  <r>
    <s v="Saída crochet rosa neon"/>
    <s v="21OUTSAI01_345"/>
    <n v="1"/>
    <n v="149"/>
    <n v="0"/>
    <n v="0"/>
    <n v="0"/>
    <n v="0"/>
    <n v="667"/>
    <n v="667"/>
    <x v="74"/>
    <x v="252"/>
    <s v="11193_11193"/>
    <m/>
    <x v="0"/>
    <x v="0"/>
    <m/>
    <x v="227"/>
    <s v="112.391.707-85"/>
    <m/>
    <m/>
    <s v="Rua Redentor"/>
    <n v="231"/>
    <s v="casa"/>
    <s v="Rio de Janeiro"/>
    <s v="Ipanema"/>
    <s v="22.421-030"/>
    <s v="RJ"/>
    <s v="gbrgoulart@gmail.com"/>
    <m/>
    <s v="(21) 98793-7776"/>
  </r>
  <r>
    <s v="Top Maya branco"/>
    <s v="21OUTTO01_12P"/>
    <n v="1"/>
    <n v="189"/>
    <n v="0"/>
    <n v="0"/>
    <n v="0"/>
    <n v="0"/>
    <n v="667"/>
    <n v="667"/>
    <x v="74"/>
    <x v="252"/>
    <s v="11193_11193"/>
    <m/>
    <x v="0"/>
    <x v="0"/>
    <m/>
    <x v="227"/>
    <s v="112.391.707-85"/>
    <m/>
    <m/>
    <s v="Rua Redentor"/>
    <n v="231"/>
    <s v="casa"/>
    <s v="Rio de Janeiro"/>
    <s v="Ipanema"/>
    <s v="22.421-030"/>
    <s v="RJ"/>
    <s v="gbrgoulart@gmail.com"/>
    <m/>
    <s v="(21) 98793-7776"/>
  </r>
  <r>
    <s v="Top Maya amarelo"/>
    <s v="21OUTTO01_13P"/>
    <n v="1"/>
    <n v="189"/>
    <n v="0"/>
    <n v="0"/>
    <n v="67.8"/>
    <n v="0"/>
    <n v="678"/>
    <n v="610.20000000000005"/>
    <x v="74"/>
    <x v="253"/>
    <s v="11194_11194"/>
    <m/>
    <x v="0"/>
    <x v="0"/>
    <m/>
    <x v="226"/>
    <s v="166.688.117-10"/>
    <m/>
    <m/>
    <s v="Rua Jacarandás da Península"/>
    <n v="880"/>
    <s v="bloco 3 apto 903"/>
    <s v="Rio de Janeiro"/>
    <s v="Barra da Tijuca"/>
    <s v="22.776-050"/>
    <s v="RJ"/>
    <s v="analugaudio@hotmail.com"/>
    <m/>
    <s v="(21) 99373-5448"/>
  </r>
  <r>
    <s v="Vestido SUN"/>
    <s v="21OUTVT01_62M"/>
    <n v="1"/>
    <n v="489"/>
    <n v="0"/>
    <n v="0"/>
    <n v="67.8"/>
    <n v="0"/>
    <n v="678"/>
    <n v="610.20000000000005"/>
    <x v="74"/>
    <x v="253"/>
    <s v="11194_11194"/>
    <m/>
    <x v="0"/>
    <x v="0"/>
    <m/>
    <x v="226"/>
    <s v="166.688.117-10"/>
    <m/>
    <m/>
    <s v="Rua Jacarandás da Península"/>
    <n v="880"/>
    <s v="bloco 3 apto 903"/>
    <s v="Rio de Janeiro"/>
    <s v="Barra da Tijuca"/>
    <s v="22.776-050"/>
    <s v="RJ"/>
    <s v="analugaudio@hotmail.com"/>
    <m/>
    <s v="(21) 99373-5448"/>
  </r>
  <r>
    <s v="Calça Maya branca"/>
    <s v="21OUTCL01_13M118"/>
    <n v="1"/>
    <n v="329"/>
    <n v="0"/>
    <n v="0"/>
    <n v="81.8"/>
    <n v="0"/>
    <n v="818"/>
    <n v="736.2"/>
    <x v="74"/>
    <x v="254"/>
    <s v="11195_11195"/>
    <m/>
    <x v="0"/>
    <x v="0"/>
    <m/>
    <x v="228"/>
    <s v="112.603.417-71"/>
    <m/>
    <m/>
    <s v="Rua das Bromélias da Península"/>
    <n v="400"/>
    <s v="1001, bloco 2"/>
    <s v="Rio de Janeiro"/>
    <s v="Barra da Tijuca"/>
    <s v="22.776-040"/>
    <s v="RJ"/>
    <s v="carol_tomitah@hotmail.com"/>
    <m/>
    <s v="(21) 99763-6257"/>
  </r>
  <r>
    <s v="Vestido SUN"/>
    <s v="21OUTVT01_62M"/>
    <n v="1"/>
    <n v="489"/>
    <n v="0"/>
    <n v="0"/>
    <n v="81.8"/>
    <n v="0"/>
    <n v="818"/>
    <n v="736.2"/>
    <x v="74"/>
    <x v="254"/>
    <s v="11195_11195"/>
    <m/>
    <x v="0"/>
    <x v="0"/>
    <m/>
    <x v="228"/>
    <s v="112.603.417-71"/>
    <m/>
    <m/>
    <s v="Rua das Bromélias da Península"/>
    <n v="400"/>
    <s v="1001, bloco 2"/>
    <s v="Rio de Janeiro"/>
    <s v="Barra da Tijuca"/>
    <s v="22.776-040"/>
    <s v="RJ"/>
    <s v="carol_tomitah@hotmail.com"/>
    <m/>
    <s v="(21) 99763-6257"/>
  </r>
  <r>
    <s v="Vestido SUN"/>
    <s v="21OUTVT01_62M"/>
    <n v="1"/>
    <n v="489"/>
    <n v="0"/>
    <n v="0"/>
    <n v="48.9"/>
    <n v="38.200000000000003"/>
    <n v="489"/>
    <n v="478.3"/>
    <x v="74"/>
    <x v="255"/>
    <s v="11196_11196"/>
    <m/>
    <x v="1"/>
    <x v="0"/>
    <m/>
    <x v="229"/>
    <s v="469.671.538-89"/>
    <m/>
    <m/>
    <s v="Avenida Afonso de Taunay"/>
    <n v="571"/>
    <n v="301"/>
    <s v="Rio de Janeiro"/>
    <s v="Barra da Tijuca"/>
    <s v="22621-310"/>
    <s v="RJ"/>
    <s v="marinarmachado@hotmail.com"/>
    <m/>
    <s v="(11) 99215-8010"/>
  </r>
  <r>
    <s v="Vestido Color"/>
    <s v="21OUTVT03_009P"/>
    <n v="1"/>
    <n v="520"/>
    <n v="0"/>
    <n v="0"/>
    <n v="52"/>
    <n v="24.8"/>
    <n v="520"/>
    <n v="492.8"/>
    <x v="74"/>
    <x v="256"/>
    <s v="11197_11197"/>
    <m/>
    <x v="0"/>
    <x v="0"/>
    <m/>
    <x v="230"/>
    <s v="110.518.456-02"/>
    <m/>
    <m/>
    <s v="Largo do Arouche"/>
    <n v="418"/>
    <s v="Ap 86"/>
    <s v="São Paulo"/>
    <s v="República"/>
    <s v="01.219-010"/>
    <s v="SP"/>
    <s v="fpenido.compras@gmail.com"/>
    <m/>
    <s v="(24) 99981-5527"/>
  </r>
  <r>
    <s v="vestido valentine coral"/>
    <s v="21AGOVT06_590"/>
    <n v="1"/>
    <n v="380"/>
    <n v="0"/>
    <n v="0"/>
    <n v="0"/>
    <n v="0"/>
    <n v="380"/>
    <n v="380"/>
    <x v="75"/>
    <x v="257"/>
    <m/>
    <m/>
    <x v="0"/>
    <x v="1"/>
    <m/>
    <x v="231"/>
    <s v="126.020.156-28"/>
    <m/>
    <m/>
    <s v="Rua França Pinto"/>
    <n v="832"/>
    <n v="44"/>
    <s v="São Paulo"/>
    <s v="Vila Mariana"/>
    <s v="04.016-003"/>
    <s v="SP"/>
    <s v="paulamunhozrabelo@gmail.com"/>
    <m/>
    <m/>
  </r>
  <r>
    <s v="Biquíni Top Gaia branco"/>
    <s v="21AGOBIT02_02M"/>
    <n v="1"/>
    <n v="109"/>
    <n v="0"/>
    <n v="0"/>
    <n v="18.850000000000001"/>
    <n v="0"/>
    <n v="377"/>
    <n v="358.15"/>
    <x v="76"/>
    <x v="258"/>
    <m/>
    <m/>
    <x v="0"/>
    <x v="1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Vestido decote costas rosa"/>
    <s v="21AGOVT05_45M"/>
    <n v="1"/>
    <n v="159"/>
    <n v="0"/>
    <n v="0"/>
    <n v="18.850000000000001"/>
    <n v="0"/>
    <n v="377"/>
    <n v="358.15"/>
    <x v="76"/>
    <x v="258"/>
    <m/>
    <m/>
    <x v="0"/>
    <x v="1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Hot pant branca"/>
    <s v="21OUTHT01_13M"/>
    <n v="1"/>
    <n v="109"/>
    <n v="0"/>
    <n v="0"/>
    <n v="18.850000000000001"/>
    <n v="0"/>
    <n v="377"/>
    <n v="358.15"/>
    <x v="76"/>
    <x v="258"/>
    <m/>
    <m/>
    <x v="0"/>
    <x v="1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Short bolso largo coral"/>
    <s v="21MAR1SHO01_84P"/>
    <n v="1"/>
    <n v="159"/>
    <n v="0"/>
    <n v="0"/>
    <n v="31.8"/>
    <n v="0"/>
    <n v="159"/>
    <n v="127.2"/>
    <x v="76"/>
    <x v="259"/>
    <m/>
    <m/>
    <x v="0"/>
    <x v="1"/>
    <m/>
    <x v="53"/>
    <s v="134.921.686-04"/>
    <m/>
    <m/>
    <s v="Rua Gonçalves Dias"/>
    <n v="2552"/>
    <s v="ap 2001"/>
    <s v="Belo Horizonte"/>
    <s v="Lourdes"/>
    <s v="30.140-092"/>
    <s v="MG"/>
    <s v="julia_cgf@hotmail.com"/>
    <s v="(31) 99892-9121"/>
    <m/>
  </r>
  <r>
    <s v="Top Maya branco"/>
    <s v="21OUTTO01_12P"/>
    <n v="1"/>
    <n v="189"/>
    <n v="0"/>
    <n v="0"/>
    <n v="0"/>
    <n v="15"/>
    <n v="189"/>
    <n v="204"/>
    <x v="76"/>
    <x v="260"/>
    <s v="11229_11229"/>
    <m/>
    <x v="2"/>
    <x v="0"/>
    <m/>
    <x v="232"/>
    <s v="092.707.486-93"/>
    <m/>
    <m/>
    <s v="Rua Tobias Moscoso"/>
    <n v="156"/>
    <n v="123"/>
    <s v="Belo Horizonte"/>
    <s v="Santa Lúcia"/>
    <s v="30350-610"/>
    <s v="MG"/>
    <s v="andre@igluonline.com"/>
    <m/>
    <s v="(31) 98744-6556"/>
  </r>
  <r>
    <s v="Saia rede preta"/>
    <s v="21OUTSA01_01P"/>
    <n v="1"/>
    <n v="329"/>
    <n v="0"/>
    <n v="0"/>
    <n v="32.9"/>
    <n v="24.8"/>
    <n v="329"/>
    <n v="320.89999999999998"/>
    <x v="76"/>
    <x v="261"/>
    <s v="11223_11223"/>
    <m/>
    <x v="2"/>
    <x v="0"/>
    <m/>
    <x v="233"/>
    <s v="403.896.738-70"/>
    <m/>
    <m/>
    <s v="Avenida Barão de Monte Mor"/>
    <n v="341"/>
    <s v="apto 241"/>
    <s v="São Paulo"/>
    <s v="real parque"/>
    <s v="05687-010"/>
    <s v="SP"/>
    <s v="izabelabcampos@gmail.com"/>
    <m/>
    <s v="(11) 97028-0908"/>
  </r>
  <r>
    <s v="Colar yin yang azul"/>
    <s v="20OUT1CO2_05"/>
    <n v="1"/>
    <n v="48.1"/>
    <n v="0"/>
    <n v="0"/>
    <n v="0"/>
    <n v="45.8"/>
    <n v="316.64999999999998"/>
    <n v="362.45"/>
    <x v="77"/>
    <x v="262"/>
    <s v="11233_11233"/>
    <m/>
    <x v="0"/>
    <x v="0"/>
    <m/>
    <x v="234"/>
    <s v="168.951.597-03"/>
    <m/>
    <m/>
    <s v="Rua Sambaíba"/>
    <n v="303"/>
    <n v="201"/>
    <s v="Rio de Janeiro"/>
    <s v="Leblon"/>
    <s v="22.450-140"/>
    <s v="RJ"/>
    <s v="helenaflbarros@gmail.com"/>
    <m/>
    <s v="(21) 99544-2993"/>
  </r>
  <r>
    <s v="Top estruturado verde"/>
    <s v="20OUT1TO01_07M"/>
    <n v="1"/>
    <n v="77.349999999999994"/>
    <n v="0"/>
    <n v="0"/>
    <n v="0"/>
    <n v="45.8"/>
    <n v="316.64999999999998"/>
    <n v="362.45"/>
    <x v="77"/>
    <x v="262"/>
    <s v="11233_11233"/>
    <m/>
    <x v="0"/>
    <x v="0"/>
    <m/>
    <x v="234"/>
    <s v="168.951.597-03"/>
    <m/>
    <m/>
    <s v="Rua Sambaíba"/>
    <n v="303"/>
    <n v="201"/>
    <s v="Rio de Janeiro"/>
    <s v="Leblon"/>
    <s v="22.450-140"/>
    <s v="RJ"/>
    <s v="helenaflbarros@gmail.com"/>
    <m/>
    <s v="(21) 99544-2993"/>
  </r>
  <r>
    <s v="Saia laise off white"/>
    <s v="21MAI1TO02_86M"/>
    <n v="1"/>
    <n v="191.2"/>
    <n v="0"/>
    <n v="0"/>
    <n v="0"/>
    <n v="45.8"/>
    <n v="316.64999999999998"/>
    <n v="362.45"/>
    <x v="77"/>
    <x v="262"/>
    <s v="11233_11233"/>
    <m/>
    <x v="0"/>
    <x v="0"/>
    <m/>
    <x v="234"/>
    <s v="168.951.597-03"/>
    <m/>
    <m/>
    <s v="Rua Sambaíba"/>
    <n v="303"/>
    <n v="201"/>
    <s v="Rio de Janeiro"/>
    <s v="Leblon"/>
    <s v="22.450-140"/>
    <s v="RJ"/>
    <s v="helenaflbarros@gmail.com"/>
    <m/>
    <s v="(21) 99544-2993"/>
  </r>
  <r>
    <s v="Biquíni Calcinha Funny rosa"/>
    <s v="21AGOCAL02_45P"/>
    <n v="1"/>
    <n v="98"/>
    <n v="0"/>
    <n v="0"/>
    <n v="18.7"/>
    <n v="27.8"/>
    <n v="187"/>
    <n v="196.1"/>
    <x v="75"/>
    <x v="263"/>
    <s v="11220_11220"/>
    <m/>
    <x v="0"/>
    <x v="0"/>
    <m/>
    <x v="235"/>
    <s v="073.779.119-56"/>
    <m/>
    <m/>
    <s v="Rua Lauro Muller"/>
    <n v="1034"/>
    <s v="APTO 1308"/>
    <s v="Itajaí"/>
    <s v="Fazenda"/>
    <s v="88.301-401"/>
    <s v="SC"/>
    <s v="lauramborba@hotmail.com"/>
    <m/>
    <s v="(47) 99257-2322"/>
  </r>
  <r>
    <s v="Top biquíni kuta rosa"/>
    <s v="21MAR1TO02_45M"/>
    <n v="1"/>
    <n v="89"/>
    <n v="0"/>
    <n v="0"/>
    <n v="18.7"/>
    <n v="27.8"/>
    <n v="187"/>
    <n v="196.1"/>
    <x v="75"/>
    <x v="263"/>
    <s v="11220_11220"/>
    <m/>
    <x v="0"/>
    <x v="0"/>
    <m/>
    <x v="235"/>
    <s v="073.779.119-56"/>
    <m/>
    <m/>
    <s v="Rua Lauro Muller"/>
    <n v="1034"/>
    <s v="APTO 1308"/>
    <s v="Itajaí"/>
    <s v="Fazenda"/>
    <s v="88.301-401"/>
    <s v="SC"/>
    <s v="lauramborba@hotmail.com"/>
    <m/>
    <s v="(47) 99257-2322"/>
  </r>
  <r>
    <s v="Calça Maya branca"/>
    <s v="21OUTCL01_13P118"/>
    <n v="1"/>
    <n v="329"/>
    <n v="0"/>
    <n v="0"/>
    <n v="0"/>
    <n v="94.3"/>
    <n v="329"/>
    <n v="423.3"/>
    <x v="75"/>
    <x v="264"/>
    <s v="11221_11221"/>
    <m/>
    <x v="1"/>
    <x v="0"/>
    <m/>
    <x v="236"/>
    <s v="104.749.054-46"/>
    <m/>
    <m/>
    <s v="Rua Spés Fontenele de Carvalho"/>
    <n v="55"/>
    <s v="Cond Ideal Residence, bloco 2 apt 16"/>
    <s v="Parnaíba"/>
    <s v="Frei Higino"/>
    <s v="64207-210"/>
    <s v="PI"/>
    <s v="juliaromanasc@gmail.com"/>
    <m/>
    <s v="(87) 98128-0220"/>
  </r>
  <r>
    <s v="Vestido Color"/>
    <s v="21OUTVT03_009P"/>
    <n v="1"/>
    <n v="520"/>
    <n v="0"/>
    <n v="0"/>
    <n v="52"/>
    <n v="27.8"/>
    <n v="520"/>
    <n v="495.8"/>
    <x v="76"/>
    <x v="265"/>
    <s v="11224_11224"/>
    <m/>
    <x v="0"/>
    <x v="0"/>
    <m/>
    <x v="237"/>
    <s v="098.343.639-82"/>
    <m/>
    <m/>
    <s v="Rua Theodoro Makiolka"/>
    <n v="2567"/>
    <s v="Casa 32"/>
    <s v="Curitiba"/>
    <s v="Santa Cândida"/>
    <s v="82.650-530"/>
    <s v="PR"/>
    <s v="rafaellakeppen@hotmail.com"/>
    <m/>
    <s v="(41) 98453-6848"/>
  </r>
  <r>
    <s v="Vestido SUN"/>
    <s v="21OUTVT01_62P"/>
    <n v="1"/>
    <n v="489"/>
    <n v="0"/>
    <n v="0"/>
    <n v="0"/>
    <n v="24.3"/>
    <n v="489"/>
    <n v="513.29999999999995"/>
    <x v="76"/>
    <x v="266"/>
    <s v="11225_11225"/>
    <m/>
    <x v="0"/>
    <x v="0"/>
    <m/>
    <x v="69"/>
    <s v="143.120.816-70"/>
    <m/>
    <m/>
    <s v="Rua Sebastião Rodrigues de Oliveira"/>
    <n v="73"/>
    <s v="Casa"/>
    <s v="Divinésia"/>
    <s v="São José"/>
    <s v="36.546-000"/>
    <s v="MG"/>
    <s v="nicoletns1@gmail.com"/>
    <m/>
    <s v="(32) 98480-7074"/>
  </r>
  <r>
    <s v="Vestido deuso laranja"/>
    <s v="21ABR1VT01_16G"/>
    <n v="1"/>
    <n v="298"/>
    <n v="0"/>
    <n v="0"/>
    <n v="0"/>
    <n v="0"/>
    <n v="1064"/>
    <n v="1064"/>
    <x v="76"/>
    <x v="267"/>
    <s v="11226_11226"/>
    <m/>
    <x v="0"/>
    <x v="0"/>
    <m/>
    <x v="238"/>
    <s v="359.861.808-52"/>
    <m/>
    <m/>
    <s v="Rua Dom Antônio Barreiros"/>
    <n v="111"/>
    <s v="Apto 44B"/>
    <s v="São Paulo"/>
    <s v="Vila Gumercindo"/>
    <s v="04.134-090"/>
    <s v="SP"/>
    <s v="bruna.pastor@hotmail.com"/>
    <m/>
    <s v="(11) 96592-0901"/>
  </r>
  <r>
    <s v="Calça Fabulous off"/>
    <s v="21AGOCA02_13G"/>
    <n v="1"/>
    <n v="279"/>
    <n v="0"/>
    <n v="0"/>
    <n v="0"/>
    <n v="0"/>
    <n v="1064"/>
    <n v="1064"/>
    <x v="76"/>
    <x v="267"/>
    <s v="11226_11226"/>
    <m/>
    <x v="0"/>
    <x v="0"/>
    <m/>
    <x v="238"/>
    <s v="359.861.808-52"/>
    <m/>
    <m/>
    <s v="Rua Dom Antônio Barreiros"/>
    <n v="111"/>
    <s v="Apto 44B"/>
    <s v="São Paulo"/>
    <s v="Vila Gumercindo"/>
    <s v="04.134-090"/>
    <s v="SP"/>
    <s v="bruna.pastor@hotmail.com"/>
    <m/>
    <s v="(11) 96592-0901"/>
  </r>
  <r>
    <s v="Vestido Flower amarelo"/>
    <s v="21AGOVT02_12G"/>
    <n v="1"/>
    <n v="298"/>
    <n v="0"/>
    <n v="0"/>
    <n v="0"/>
    <n v="0"/>
    <n v="1064"/>
    <n v="1064"/>
    <x v="76"/>
    <x v="267"/>
    <s v="11226_11226"/>
    <m/>
    <x v="0"/>
    <x v="0"/>
    <m/>
    <x v="238"/>
    <s v="359.861.808-52"/>
    <m/>
    <m/>
    <s v="Rua Dom Antônio Barreiros"/>
    <n v="111"/>
    <s v="Apto 44B"/>
    <s v="São Paulo"/>
    <s v="Vila Gumercindo"/>
    <s v="04.134-090"/>
    <s v="SP"/>
    <s v="bruna.pastor@hotmail.com"/>
    <m/>
    <s v="(11) 96592-0901"/>
  </r>
  <r>
    <s v="Body decote quadrado verde"/>
    <s v="21MAI1BO01_35G"/>
    <n v="1"/>
    <n v="189"/>
    <n v="0"/>
    <n v="0"/>
    <n v="0"/>
    <n v="0"/>
    <n v="1064"/>
    <n v="1064"/>
    <x v="76"/>
    <x v="267"/>
    <s v="11226_11226"/>
    <m/>
    <x v="0"/>
    <x v="0"/>
    <m/>
    <x v="238"/>
    <s v="359.861.808-52"/>
    <m/>
    <m/>
    <s v="Rua Dom Antônio Barreiros"/>
    <n v="111"/>
    <s v="Apto 44B"/>
    <s v="São Paulo"/>
    <s v="Vila Gumercindo"/>
    <s v="04.134-090"/>
    <s v="SP"/>
    <s v="bruna.pastor@hotmail.com"/>
    <m/>
    <s v="(11) 96592-0901"/>
  </r>
  <r>
    <s v="Hot pant branca"/>
    <s v="21OUTHT01_13P"/>
    <n v="1"/>
    <n v="109"/>
    <n v="0"/>
    <n v="0"/>
    <n v="0"/>
    <n v="0"/>
    <n v="876"/>
    <n v="876"/>
    <x v="76"/>
    <x v="268"/>
    <s v="11227_11227"/>
    <m/>
    <x v="0"/>
    <x v="0"/>
    <m/>
    <x v="239"/>
    <s v="476.643.858-22"/>
    <m/>
    <m/>
    <s v="Avenida Divino Salvador"/>
    <n v="12"/>
    <s v="Apto 94 A"/>
    <s v="São Paulo"/>
    <s v="Moema"/>
    <s v="04.078-010"/>
    <s v="SP"/>
    <s v="julia.salituro@gmail.com"/>
    <m/>
    <s v="(11) 94144-4212"/>
  </r>
  <r>
    <s v="Hot pant rosa"/>
    <s v="21OUTHT01_45P"/>
    <n v="1"/>
    <n v="109"/>
    <n v="0"/>
    <n v="0"/>
    <n v="0"/>
    <n v="0"/>
    <n v="876"/>
    <n v="876"/>
    <x v="76"/>
    <x v="268"/>
    <s v="11227_11227"/>
    <m/>
    <x v="0"/>
    <x v="0"/>
    <m/>
    <x v="239"/>
    <s v="476.643.858-22"/>
    <m/>
    <m/>
    <s v="Avenida Divino Salvador"/>
    <n v="12"/>
    <s v="Apto 94 A"/>
    <s v="São Paulo"/>
    <s v="Moema"/>
    <s v="04.078-010"/>
    <s v="SP"/>
    <s v="julia.salituro@gmail.com"/>
    <m/>
    <s v="(11) 94144-4212"/>
  </r>
  <r>
    <s v="Saia rede branca"/>
    <s v="21OUTSA01_13P"/>
    <n v="1"/>
    <n v="329"/>
    <n v="0"/>
    <n v="0"/>
    <n v="0"/>
    <n v="0"/>
    <n v="876"/>
    <n v="876"/>
    <x v="76"/>
    <x v="268"/>
    <s v="11227_11227"/>
    <m/>
    <x v="0"/>
    <x v="0"/>
    <m/>
    <x v="239"/>
    <s v="476.643.858-22"/>
    <m/>
    <m/>
    <s v="Avenida Divino Salvador"/>
    <n v="12"/>
    <s v="Apto 94 A"/>
    <s v="São Paulo"/>
    <s v="Moema"/>
    <s v="04.078-010"/>
    <s v="SP"/>
    <s v="julia.salituro@gmail.com"/>
    <m/>
    <s v="(11) 94144-4212"/>
  </r>
  <r>
    <s v="Saia rede rosa"/>
    <s v="21OUTSA01_45P"/>
    <n v="1"/>
    <n v="329"/>
    <n v="0"/>
    <n v="0"/>
    <n v="0"/>
    <n v="0"/>
    <n v="876"/>
    <n v="876"/>
    <x v="76"/>
    <x v="268"/>
    <s v="11227_11227"/>
    <m/>
    <x v="0"/>
    <x v="0"/>
    <m/>
    <x v="239"/>
    <s v="476.643.858-22"/>
    <m/>
    <m/>
    <s v="Avenida Divino Salvador"/>
    <n v="12"/>
    <s v="Apto 94 A"/>
    <s v="São Paulo"/>
    <s v="Moema"/>
    <s v="04.078-010"/>
    <s v="SP"/>
    <s v="julia.salituro@gmail.com"/>
    <m/>
    <s v="(11) 94144-4212"/>
  </r>
  <r>
    <s v="Hot pant branca"/>
    <s v="21OUTHT01_13P"/>
    <n v="1"/>
    <n v="109"/>
    <n v="0"/>
    <n v="0"/>
    <n v="43.8"/>
    <n v="24.8"/>
    <n v="438"/>
    <n v="419"/>
    <x v="76"/>
    <x v="269"/>
    <s v="11228_11228"/>
    <m/>
    <x v="0"/>
    <x v="0"/>
    <m/>
    <x v="4"/>
    <s v="208.692.417-88"/>
    <m/>
    <m/>
    <s v="Avenida Doutor Mário Guimarães"/>
    <n v="863"/>
    <s v="Apto 702"/>
    <s v="Nova Iguaçu"/>
    <s v="Centro"/>
    <s v="26.255-230"/>
    <s v="RJ"/>
    <s v="matos.fernanda0401@gmail.com"/>
    <m/>
    <s v="(21) 99870-6064"/>
  </r>
  <r>
    <s v="Saia rede branca"/>
    <s v="21OUTSA01_13P"/>
    <n v="1"/>
    <n v="329"/>
    <n v="0"/>
    <n v="0"/>
    <n v="43.8"/>
    <n v="24.8"/>
    <n v="438"/>
    <n v="419"/>
    <x v="76"/>
    <x v="269"/>
    <s v="11228_11228"/>
    <m/>
    <x v="0"/>
    <x v="0"/>
    <m/>
    <x v="4"/>
    <s v="208.692.417-88"/>
    <m/>
    <m/>
    <s v="Avenida Doutor Mário Guimarães"/>
    <n v="863"/>
    <s v="Apto 702"/>
    <s v="Nova Iguaçu"/>
    <s v="Centro"/>
    <s v="26.255-230"/>
    <s v="RJ"/>
    <s v="matos.fernanda0401@gmail.com"/>
    <m/>
    <s v="(21) 99870-6064"/>
  </r>
  <r>
    <s v="vestido valentine coral"/>
    <s v="21AGOVT06_590"/>
    <n v="1"/>
    <n v="380"/>
    <n v="0"/>
    <n v="0"/>
    <n v="0"/>
    <n v="0"/>
    <n v="380"/>
    <n v="380"/>
    <x v="77"/>
    <x v="270"/>
    <m/>
    <m/>
    <x v="0"/>
    <x v="1"/>
    <m/>
    <x v="163"/>
    <s v="128.861.286-94"/>
    <m/>
    <m/>
    <s v="Avenida do Morro"/>
    <n v="85"/>
    <s v="prédio 4 apto 2700"/>
    <s v="Nova Lima"/>
    <s v="vale do sereno"/>
    <s v="34.003-086"/>
    <s v="MG"/>
    <s v="luisatalanza@gmail.com"/>
    <m/>
    <s v="(31) 99207-8751"/>
  </r>
  <r>
    <s v="vestido valentine coral"/>
    <s v="21AGOVT06_590"/>
    <n v="1"/>
    <n v="380"/>
    <n v="0"/>
    <n v="0"/>
    <n v="0"/>
    <n v="0"/>
    <n v="380"/>
    <n v="380"/>
    <x v="77"/>
    <x v="271"/>
    <m/>
    <m/>
    <x v="0"/>
    <x v="1"/>
    <m/>
    <x v="240"/>
    <s v="180.020.627-52"/>
    <m/>
    <m/>
    <s v="av prefeito dulicidio cardoso"/>
    <n v="2255"/>
    <s v="bl 2 apt 502"/>
    <s v="Rio de Janeiro"/>
    <s v="barra da tijuca"/>
    <s v="22.552-502"/>
    <s v="RJ"/>
    <s v="melovicttoria@gmail.com"/>
    <m/>
    <m/>
  </r>
  <r>
    <s v="Cropped coral - G"/>
    <m/>
    <n v="1"/>
    <n v="127.2"/>
    <n v="0"/>
    <n v="0"/>
    <n v="12.72"/>
    <n v="15"/>
    <n v="127.2"/>
    <n v="129.47999999999999"/>
    <x v="77"/>
    <x v="272"/>
    <s v="11234_11234"/>
    <m/>
    <x v="0"/>
    <x v="0"/>
    <m/>
    <x v="241"/>
    <s v="084.911.086-61"/>
    <m/>
    <m/>
    <s v="Rua Visconde do Rio Branco"/>
    <n v="74"/>
    <m/>
    <s v="Cataguases"/>
    <s v="Centro"/>
    <s v="36.774-000"/>
    <s v="MG"/>
    <s v="eduarda@andradecardosovalverde.com.br"/>
    <m/>
    <n v="32988212500"/>
  </r>
  <r>
    <s v="Calça Maya branca"/>
    <s v="21OUTCL01_13P118"/>
    <n v="1"/>
    <n v="329"/>
    <n v="0"/>
    <n v="0"/>
    <n v="32.9"/>
    <n v="24.8"/>
    <n v="329"/>
    <n v="320.89999999999998"/>
    <x v="78"/>
    <x v="273"/>
    <s v="11235_11235"/>
    <m/>
    <x v="0"/>
    <x v="0"/>
    <m/>
    <x v="242"/>
    <s v="143.209.337-10"/>
    <m/>
    <m/>
    <s v="Praia do Flamengo"/>
    <n v="20"/>
    <s v="apto 525"/>
    <s v="Rio de Janeiro"/>
    <s v="flamengo"/>
    <s v="22.210-030"/>
    <s v="RJ"/>
    <s v="dezainecom@gmail.com"/>
    <m/>
    <s v="(21) 99622-9813"/>
  </r>
  <r>
    <s v="Camisa botões linho amarela"/>
    <s v="21AGOCA01_12"/>
    <n v="1"/>
    <n v="259"/>
    <n v="0"/>
    <n v="0"/>
    <n v="0"/>
    <n v="0"/>
    <n v="517"/>
    <n v="517"/>
    <x v="79"/>
    <x v="274"/>
    <s v="11237_11237"/>
    <m/>
    <x v="0"/>
    <x v="0"/>
    <m/>
    <x v="243"/>
    <s v="089.938.625-32"/>
    <m/>
    <m/>
    <s v="Rua das Patativas"/>
    <n v="739"/>
    <s v="Venezia 702"/>
    <s v="Salvador"/>
    <s v="Imbuí"/>
    <s v="41.720-100"/>
    <s v="BA"/>
    <s v="contatoailavitoria@gmail.com"/>
    <m/>
    <s v="(71) 99632-9960"/>
  </r>
  <r>
    <s v="Saia drapeada azul"/>
    <s v="21MAI1SA01_35P"/>
    <n v="1"/>
    <n v="169"/>
    <n v="0"/>
    <n v="0"/>
    <n v="0"/>
    <n v="0"/>
    <n v="517"/>
    <n v="517"/>
    <x v="79"/>
    <x v="274"/>
    <s v="11237_11237"/>
    <m/>
    <x v="0"/>
    <x v="0"/>
    <m/>
    <x v="243"/>
    <s v="089.938.625-32"/>
    <m/>
    <m/>
    <s v="Rua das Patativas"/>
    <n v="739"/>
    <s v="Venezia 702"/>
    <s v="Salvador"/>
    <s v="Imbuí"/>
    <s v="41.720-100"/>
    <s v="BA"/>
    <s v="contatoailavitoria@gmail.com"/>
    <m/>
    <s v="(71) 99632-9960"/>
  </r>
  <r>
    <s v="Top biquíni kuta amarelo"/>
    <s v="21MAR1TO02_12P"/>
    <n v="1"/>
    <n v="89"/>
    <n v="0"/>
    <n v="0"/>
    <n v="0"/>
    <n v="0"/>
    <n v="517"/>
    <n v="517"/>
    <x v="79"/>
    <x v="274"/>
    <s v="11237_11237"/>
    <m/>
    <x v="0"/>
    <x v="0"/>
    <m/>
    <x v="243"/>
    <s v="089.938.625-32"/>
    <m/>
    <m/>
    <s v="Rua das Patativas"/>
    <n v="739"/>
    <s v="Venezia 702"/>
    <s v="Salvador"/>
    <s v="Imbuí"/>
    <s v="41.720-100"/>
    <s v="BA"/>
    <s v="contatoailavitoria@gmail.com"/>
    <m/>
    <s v="(71) 99632-9960"/>
  </r>
  <r>
    <s v="Vestido alça trança azul"/>
    <s v="21MAR1VT01_05G"/>
    <n v="1"/>
    <n v="215.2"/>
    <n v="0"/>
    <n v="0"/>
    <n v="21.52"/>
    <n v="38.200000000000003"/>
    <n v="215.2"/>
    <n v="231.88"/>
    <x v="79"/>
    <x v="275"/>
    <s v="11238_11238"/>
    <m/>
    <x v="1"/>
    <x v="0"/>
    <m/>
    <x v="244"/>
    <s v="107.831.517-56"/>
    <m/>
    <m/>
    <s v="Avenida Presidente Truman"/>
    <n v="30"/>
    <s v="Casa160"/>
    <s v="São Gonçalo"/>
    <s v="Vista Alegre"/>
    <s v="24724-565"/>
    <s v="RJ"/>
    <s v="ana212chanel@gmail.com"/>
    <m/>
    <s v="(21) 96666-7760"/>
  </r>
  <r>
    <s v="Macacão trançado laranja"/>
    <s v="21MAR1MA01_16M"/>
    <n v="1"/>
    <n v="119.2"/>
    <n v="0"/>
    <n v="0"/>
    <n v="0"/>
    <n v="38.200000000000003"/>
    <n v="119.2"/>
    <n v="157.4"/>
    <x v="80"/>
    <x v="276"/>
    <s v="11239_11239"/>
    <m/>
    <x v="0"/>
    <x v="0"/>
    <m/>
    <x v="245"/>
    <s v="172.881.867-25"/>
    <m/>
    <m/>
    <s v="Rua Santa Amélia"/>
    <n v="88"/>
    <s v="Ap 211 bloco A3"/>
    <s v="Rio de Janeiro"/>
    <s v="Praça da Bandeira"/>
    <s v="20.260-030"/>
    <s v="RJ"/>
    <s v="thaislemarck@gmail.com"/>
    <m/>
    <s v="(21) 97112-9297"/>
  </r>
  <r>
    <s v="Vestido decote costas rosa"/>
    <s v="21AGOVT05_45M"/>
    <n v="1"/>
    <n v="159"/>
    <n v="0"/>
    <n v="0"/>
    <n v="84.84"/>
    <n v="0"/>
    <n v="848.4"/>
    <n v="763.56"/>
    <x v="80"/>
    <x v="277"/>
    <s v="11240_11240"/>
    <m/>
    <x v="0"/>
    <x v="0"/>
    <m/>
    <x v="246"/>
    <s v="101.310.504-43"/>
    <m/>
    <m/>
    <s v="Rua Raul Azedo"/>
    <n v="53"/>
    <s v="Apt 201"/>
    <s v="Recife"/>
    <s v="Boa Viagem"/>
    <s v="51.011-610"/>
    <s v="PE"/>
    <s v="mariana.ferreira.morais@gmail.com"/>
    <m/>
    <n v="81988770447"/>
  </r>
  <r>
    <s v="Vestido Emily verde maça"/>
    <s v="21AGOVT06_789M"/>
    <n v="1"/>
    <n v="169"/>
    <n v="0"/>
    <n v="0"/>
    <n v="84.84"/>
    <n v="0"/>
    <n v="848.4"/>
    <n v="763.56"/>
    <x v="80"/>
    <x v="277"/>
    <s v="11240_11240"/>
    <m/>
    <x v="0"/>
    <x v="0"/>
    <m/>
    <x v="246"/>
    <s v="101.310.504-43"/>
    <m/>
    <m/>
    <s v="Rua Raul Azedo"/>
    <n v="53"/>
    <s v="Apt 201"/>
    <s v="Recife"/>
    <s v="Boa Viagem"/>
    <s v="51.011-610"/>
    <s v="PE"/>
    <s v="mariana.ferreira.morais@gmail.com"/>
    <m/>
    <n v="81988770447"/>
  </r>
  <r>
    <s v="Vestido mídi drapeado verde"/>
    <s v="21MAI1VT02_76M"/>
    <n v="1"/>
    <n v="298"/>
    <n v="0"/>
    <n v="0"/>
    <n v="84.84"/>
    <n v="0"/>
    <n v="848.4"/>
    <n v="763.56"/>
    <x v="80"/>
    <x v="277"/>
    <s v="11240_11240"/>
    <m/>
    <x v="0"/>
    <x v="0"/>
    <m/>
    <x v="246"/>
    <s v="101.310.504-43"/>
    <m/>
    <m/>
    <s v="Rua Raul Azedo"/>
    <n v="53"/>
    <s v="Apt 201"/>
    <s v="Recife"/>
    <s v="Boa Viagem"/>
    <s v="51.011-610"/>
    <s v="PE"/>
    <s v="mariana.ferreira.morais@gmail.com"/>
    <m/>
    <n v="81988770447"/>
  </r>
  <r>
    <s v="Saia verde água - P"/>
    <m/>
    <n v="1"/>
    <n v="119.2"/>
    <n v="0"/>
    <n v="0"/>
    <n v="84.84"/>
    <n v="0"/>
    <n v="848.4"/>
    <n v="763.56"/>
    <x v="80"/>
    <x v="277"/>
    <s v="11240_11240"/>
    <m/>
    <x v="0"/>
    <x v="0"/>
    <m/>
    <x v="246"/>
    <s v="101.310.504-43"/>
    <m/>
    <m/>
    <s v="Rua Raul Azedo"/>
    <n v="53"/>
    <s v="Apt 201"/>
    <s v="Recife"/>
    <s v="Boa Viagem"/>
    <s v="51.011-610"/>
    <s v="PE"/>
    <s v="mariana.ferreira.morais@gmail.com"/>
    <m/>
    <n v="81988770447"/>
  </r>
  <r>
    <s v="Cropped verde água - M"/>
    <m/>
    <n v="1"/>
    <n v="103.2"/>
    <n v="0"/>
    <n v="0"/>
    <n v="84.84"/>
    <n v="0"/>
    <n v="848.4"/>
    <n v="763.56"/>
    <x v="80"/>
    <x v="277"/>
    <s v="11240_11240"/>
    <m/>
    <x v="0"/>
    <x v="0"/>
    <m/>
    <x v="246"/>
    <s v="101.310.504-43"/>
    <m/>
    <m/>
    <s v="Rua Raul Azedo"/>
    <n v="53"/>
    <s v="Apt 201"/>
    <s v="Recife"/>
    <s v="Boa Viagem"/>
    <s v="51.011-610"/>
    <s v="PE"/>
    <s v="mariana.ferreira.morais@gmail.com"/>
    <m/>
    <n v="81988770447"/>
  </r>
  <r>
    <s v="Top Maya branco"/>
    <s v="21OUTTO01_12P"/>
    <n v="1"/>
    <n v="189"/>
    <n v="0"/>
    <n v="0"/>
    <n v="0"/>
    <n v="38.200000000000003"/>
    <n v="189"/>
    <n v="227.2"/>
    <x v="80"/>
    <x v="278"/>
    <s v="11241_11241"/>
    <m/>
    <x v="0"/>
    <x v="0"/>
    <m/>
    <x v="247"/>
    <s v="183.819.867-96"/>
    <m/>
    <m/>
    <s v="Rua Peri"/>
    <n v="399"/>
    <n v="399"/>
    <s v="Rio de Janeiro"/>
    <s v="Jardim Botânico"/>
    <s v="22.460-100"/>
    <s v="RJ"/>
    <s v="floristina1@gmail.com"/>
    <m/>
    <s v="(21) 98284-8509"/>
  </r>
  <r>
    <s v="Cropped manga babados branco - M"/>
    <s v="20AGO1CR01_02"/>
    <n v="1"/>
    <n v="126.65"/>
    <n v="0"/>
    <n v="0"/>
    <n v="0"/>
    <n v="0"/>
    <n v="689.25"/>
    <n v="689.25"/>
    <x v="81"/>
    <x v="279"/>
    <s v="11242_11242"/>
    <m/>
    <x v="0"/>
    <x v="0"/>
    <m/>
    <x v="248"/>
    <s v="116.187.717-79"/>
    <m/>
    <m/>
    <s v="Rua Doutor Nelson de Sá Earp"/>
    <n v="88"/>
    <s v="Apartamento 101"/>
    <s v="Petrópolis"/>
    <s v="Centro"/>
    <s v="25.680-195"/>
    <s v="RJ"/>
    <s v="mariana_nicoliello@hotmail.com"/>
    <m/>
    <n v="22998181340"/>
  </r>
  <r>
    <s v="Vestido decote xadrez laranja"/>
    <s v="20DEZ1VT01_07P"/>
    <n v="1"/>
    <n v="238.4"/>
    <n v="0"/>
    <n v="0"/>
    <n v="0"/>
    <n v="0"/>
    <n v="689.25"/>
    <n v="689.25"/>
    <x v="81"/>
    <x v="279"/>
    <s v="11242_11242"/>
    <m/>
    <x v="0"/>
    <x v="0"/>
    <m/>
    <x v="248"/>
    <s v="116.187.717-79"/>
    <m/>
    <m/>
    <s v="Rua Doutor Nelson de Sá Earp"/>
    <n v="88"/>
    <s v="Apartamento 101"/>
    <s v="Petrópolis"/>
    <s v="Centro"/>
    <s v="25.680-195"/>
    <s v="RJ"/>
    <s v="mariana_nicoliello@hotmail.com"/>
    <m/>
    <n v="22998181340"/>
  </r>
  <r>
    <s v="Vestido alça trança azul"/>
    <s v="21MAR1VT01_05P"/>
    <n v="1"/>
    <n v="215.2"/>
    <n v="0"/>
    <n v="0"/>
    <n v="0"/>
    <n v="0"/>
    <n v="689.25"/>
    <n v="689.25"/>
    <x v="81"/>
    <x v="279"/>
    <s v="11242_11242"/>
    <m/>
    <x v="0"/>
    <x v="0"/>
    <m/>
    <x v="248"/>
    <s v="116.187.717-79"/>
    <m/>
    <m/>
    <s v="Rua Doutor Nelson de Sá Earp"/>
    <n v="88"/>
    <s v="Apartamento 101"/>
    <s v="Petrópolis"/>
    <s v="Centro"/>
    <s v="25.680-195"/>
    <s v="RJ"/>
    <s v="mariana_nicoliello@hotmail.com"/>
    <m/>
    <n v="22998181340"/>
  </r>
  <r>
    <s v="Hot pant branca"/>
    <s v="21OUTHT01_13M"/>
    <n v="1"/>
    <n v="109"/>
    <n v="0"/>
    <n v="0"/>
    <n v="0"/>
    <n v="0"/>
    <n v="689.25"/>
    <n v="689.25"/>
    <x v="81"/>
    <x v="279"/>
    <s v="11242_11242"/>
    <m/>
    <x v="0"/>
    <x v="0"/>
    <m/>
    <x v="248"/>
    <s v="116.187.717-79"/>
    <m/>
    <m/>
    <s v="Rua Doutor Nelson de Sá Earp"/>
    <n v="88"/>
    <s v="Apartamento 101"/>
    <s v="Petrópolis"/>
    <s v="Centro"/>
    <s v="25.680-195"/>
    <s v="RJ"/>
    <s v="mariana_nicoliello@hotmail.com"/>
    <m/>
    <n v="22998181340"/>
  </r>
  <r>
    <s v="Calça Fabulous lilás"/>
    <s v="21AGOCA02_03M"/>
    <n v="1"/>
    <n v="279"/>
    <n v="0"/>
    <n v="0"/>
    <n v="0"/>
    <n v="53.1"/>
    <n v="279"/>
    <n v="332.1"/>
    <x v="81"/>
    <x v="280"/>
    <s v="11243_11243"/>
    <m/>
    <x v="0"/>
    <x v="0"/>
    <m/>
    <x v="249"/>
    <s v="053.624.725-00"/>
    <m/>
    <m/>
    <s v="Travessa Waldemar Falcão"/>
    <n v="870"/>
    <s v="apt.1202C"/>
    <s v="Salvador"/>
    <s v="Brotas"/>
    <s v="40.285-890"/>
    <s v="BA"/>
    <s v="lailabrito3@gmail.com"/>
    <m/>
    <s v="(71) 99990-9754"/>
  </r>
  <r>
    <s v="Vestido decote costas preto"/>
    <s v="21MAR1CVTO01_01P"/>
    <n v="1"/>
    <n v="159"/>
    <n v="0"/>
    <n v="0"/>
    <n v="0"/>
    <n v="0"/>
    <n v="159"/>
    <n v="159"/>
    <x v="82"/>
    <x v="281"/>
    <m/>
    <m/>
    <x v="2"/>
    <x v="1"/>
    <m/>
    <x v="111"/>
    <s v="702.074.431-14"/>
    <m/>
    <m/>
    <s v="SGAN 911 "/>
    <n v="17"/>
    <s v="Condomínio Garden Park Bloco G"/>
    <s v="Brasília"/>
    <s v="Asa Norte"/>
    <s v="70.790-110"/>
    <s v="DF"/>
    <s v="nicolegemeinder96@gmail.com"/>
    <m/>
    <n v="62992737445"/>
  </r>
  <r>
    <s v="Vestido alça trança azul"/>
    <s v="21MAR1VT01_05G"/>
    <n v="1"/>
    <n v="215.2"/>
    <n v="0"/>
    <n v="0"/>
    <n v="21.52"/>
    <n v="15"/>
    <n v="215.2"/>
    <n v="208.68"/>
    <x v="82"/>
    <x v="282"/>
    <s v="11244_11244"/>
    <m/>
    <x v="0"/>
    <x v="0"/>
    <m/>
    <x v="250"/>
    <s v="119.231.466-29"/>
    <m/>
    <m/>
    <s v="Rua Quatorze Bis"/>
    <n v="15"/>
    <s v="APT 14"/>
    <s v="Belo Horizonte"/>
    <s v="Padre Eustáquio"/>
    <s v="30.720-050"/>
    <s v="MG"/>
    <s v="inayamartins@hotmail.com"/>
    <m/>
    <s v="(33) 99994-7041"/>
  </r>
  <r>
    <s v="Calça Cloe laranja"/>
    <s v="21AGOCA01_16M"/>
    <n v="1"/>
    <n v="198"/>
    <n v="0"/>
    <n v="0"/>
    <n v="0"/>
    <n v="15"/>
    <n v="357"/>
    <n v="372"/>
    <x v="82"/>
    <x v="283"/>
    <s v="11245_11245"/>
    <m/>
    <x v="0"/>
    <x v="0"/>
    <m/>
    <x v="60"/>
    <s v="018.546.986-80"/>
    <m/>
    <m/>
    <s v="Rua Senhora da Conceição"/>
    <n v="495"/>
    <m/>
    <s v="Belo Horizonte"/>
    <s v="Cachoeirinha"/>
    <s v="31.130-240"/>
    <s v="MG"/>
    <s v="souleticiafani@gmail.com"/>
    <m/>
    <s v="(31) 98533-6280"/>
  </r>
  <r>
    <s v="Top Cloe laranja"/>
    <s v="21AGOTO02_16M"/>
    <n v="1"/>
    <n v="159"/>
    <n v="0"/>
    <n v="0"/>
    <n v="0"/>
    <n v="15"/>
    <n v="357"/>
    <n v="372"/>
    <x v="82"/>
    <x v="283"/>
    <s v="11245_11245"/>
    <m/>
    <x v="0"/>
    <x v="0"/>
    <m/>
    <x v="60"/>
    <s v="018.546.986-80"/>
    <m/>
    <m/>
    <s v="Rua Senhora da Conceição"/>
    <n v="495"/>
    <m/>
    <s v="Belo Horizonte"/>
    <s v="Cachoeirinha"/>
    <s v="31.130-240"/>
    <s v="MG"/>
    <s v="souleticiafani@gmail.com"/>
    <m/>
    <s v="(31) 98533-6280"/>
  </r>
  <r>
    <s v="Saia drapeada preta"/>
    <s v="21MAI1SA01_01P"/>
    <n v="1"/>
    <n v="169"/>
    <n v="0"/>
    <n v="0"/>
    <n v="0"/>
    <n v="15"/>
    <n v="169"/>
    <n v="184"/>
    <x v="83"/>
    <x v="284"/>
    <s v="11248_11248"/>
    <m/>
    <x v="0"/>
    <x v="0"/>
    <m/>
    <x v="251"/>
    <s v="241.262.538-74"/>
    <m/>
    <m/>
    <s v="Rua Doutor Paulo Ferraz da Costa Aguiar"/>
    <n v="1600"/>
    <s v="132G"/>
    <s v="Osasco"/>
    <s v="Vila Yara"/>
    <s v="06.026-090"/>
    <s v="SP"/>
    <s v="frigattojulia@gmail.com"/>
    <m/>
    <n v="11975752414"/>
  </r>
  <r>
    <s v="Macacão trançado cru"/>
    <s v="21MAR1MA01_13G"/>
    <n v="1"/>
    <n v="119.2"/>
    <n v="0"/>
    <n v="0"/>
    <n v="0"/>
    <n v="27.8"/>
    <n v="119.2"/>
    <n v="147"/>
    <x v="84"/>
    <x v="285"/>
    <s v="11249_11249"/>
    <m/>
    <x v="0"/>
    <x v="0"/>
    <m/>
    <x v="252"/>
    <s v="137.834.697-16"/>
    <m/>
    <m/>
    <s v="Rua Izaltino Arão Marques"/>
    <n v="33"/>
    <s v="Apto 1003B"/>
    <s v="Vitória"/>
    <s v="Mata da Praia"/>
    <s v="29.065-450"/>
    <s v="ES"/>
    <s v="carolfiorotti@hotmail.com"/>
    <m/>
    <s v="(27) 99992-8330"/>
  </r>
  <r>
    <s v="Top malha canelada preto"/>
    <s v="21MAR1CTO01_01G"/>
    <n v="1"/>
    <n v="79"/>
    <n v="0"/>
    <n v="0"/>
    <n v="0"/>
    <n v="15"/>
    <n v="79"/>
    <n v="94"/>
    <x v="84"/>
    <x v="286"/>
    <s v="11250_11250"/>
    <m/>
    <x v="0"/>
    <x v="0"/>
    <m/>
    <x v="54"/>
    <s v="079.917.046-10"/>
    <m/>
    <m/>
    <s v="Alameda do Morro"/>
    <n v="85"/>
    <s v="Apolo 1202"/>
    <s v="Nova Lima"/>
    <s v="Vila da Serra"/>
    <s v="34.006-083"/>
    <s v="MG"/>
    <s v="caroltemponi2009@gmail.com"/>
    <m/>
    <n v="31991479698"/>
  </r>
  <r>
    <s v="Vestido decote costas rosa"/>
    <s v="21AGOVT05_45P"/>
    <n v="1"/>
    <n v="159"/>
    <n v="0"/>
    <n v="0"/>
    <n v="0"/>
    <n v="22.5"/>
    <n v="159"/>
    <n v="181.5"/>
    <x v="84"/>
    <x v="287"/>
    <s v="11251_11251"/>
    <m/>
    <x v="0"/>
    <x v="0"/>
    <m/>
    <x v="253"/>
    <s v="076.062.916-16"/>
    <m/>
    <m/>
    <s v="Rua Humaitá"/>
    <n v="643"/>
    <s v="Casa tocar nos dois portões"/>
    <s v="Belo Horizonte"/>
    <s v="Padre Eustáquio"/>
    <s v="30.720-410"/>
    <s v="MG"/>
    <s v="taismalagoli@outlook.com"/>
    <m/>
    <n v="3125151976"/>
  </r>
  <r>
    <s v="Calça Cloe laranja"/>
    <s v="21AGOCA01_16P"/>
    <n v="1"/>
    <n v="198"/>
    <n v="0"/>
    <n v="0"/>
    <n v="28.7"/>
    <n v="15"/>
    <n v="287"/>
    <n v="273.3"/>
    <x v="84"/>
    <x v="288"/>
    <s v="11252_11252"/>
    <m/>
    <x v="0"/>
    <x v="0"/>
    <m/>
    <x v="142"/>
    <s v="129.230.316-60"/>
    <m/>
    <m/>
    <s v="Rua Zenite,661,Caiçara-Adelaide"/>
    <n v="661"/>
    <s v="Apto 304"/>
    <s v="Belo Horizonte"/>
    <s v="Caiçara"/>
    <s v="30.720-530"/>
    <s v="MG"/>
    <s v="amandatteixeira96@gmail.com"/>
    <m/>
    <s v="(31) 99993-8909"/>
  </r>
  <r>
    <s v="Top biquíni kuta rosa"/>
    <s v="21MAR1TO02_45P"/>
    <n v="1"/>
    <n v="89"/>
    <n v="0"/>
    <n v="0"/>
    <n v="28.7"/>
    <n v="15"/>
    <n v="287"/>
    <n v="273.3"/>
    <x v="84"/>
    <x v="288"/>
    <s v="11252_11252"/>
    <m/>
    <x v="0"/>
    <x v="0"/>
    <m/>
    <x v="142"/>
    <s v="129.230.316-60"/>
    <m/>
    <m/>
    <s v="Rua Zenite,661,Caiçara-Adelaide"/>
    <n v="661"/>
    <s v="Apto 304"/>
    <s v="Belo Horizonte"/>
    <s v="Caiçara"/>
    <s v="30.720-530"/>
    <s v="MG"/>
    <s v="amandatteixeira96@gmail.com"/>
    <m/>
    <s v="(31) 99993-8909"/>
  </r>
  <r>
    <s v="Vestido Sereia branco"/>
    <s v="21OUTVT02_13P"/>
    <n v="1"/>
    <n v="520"/>
    <n v="0"/>
    <n v="0"/>
    <n v="0"/>
    <n v="0"/>
    <n v="520"/>
    <n v="520"/>
    <x v="85"/>
    <x v="289"/>
    <s v="11550_11550"/>
    <m/>
    <x v="1"/>
    <x v="0"/>
    <m/>
    <x v="232"/>
    <s v="092.707.486-93"/>
    <m/>
    <m/>
    <s v="Rua Tobias Moscoso"/>
    <n v="156"/>
    <n v="123"/>
    <s v="Belo Horizonte"/>
    <s v="Santa Lúcia"/>
    <s v="30350-610"/>
    <s v="MG"/>
    <s v="andre@igluonline.com"/>
    <m/>
    <s v="(31) 98744-6556"/>
  </r>
  <r>
    <s v="Cropped um ombro branco"/>
    <s v="21MAR1CRO01_02G"/>
    <n v="1"/>
    <n v="127.2"/>
    <n v="0"/>
    <n v="0"/>
    <n v="0"/>
    <n v="24.3"/>
    <n v="127.2"/>
    <n v="151.5"/>
    <x v="85"/>
    <x v="290"/>
    <s v="11551_11551"/>
    <m/>
    <x v="0"/>
    <x v="0"/>
    <m/>
    <x v="254"/>
    <s v="141.600.476-96"/>
    <m/>
    <m/>
    <s v="Rua santa Isabel"/>
    <n v="43"/>
    <s v="Casa"/>
    <s v="Três Marias"/>
    <s v="São Geraldo"/>
    <s v="39.205-000"/>
    <s v="MG"/>
    <s v="mariaeduardanm3mm@gmail.com"/>
    <m/>
    <s v="(38) 98837-9259"/>
  </r>
  <r>
    <s v="Cropped um ombro branco"/>
    <s v="21MAR1CRO01_02P"/>
    <n v="1"/>
    <n v="127.2"/>
    <n v="0"/>
    <n v="0"/>
    <n v="0"/>
    <n v="24.3"/>
    <n v="127.2"/>
    <n v="151.5"/>
    <x v="85"/>
    <x v="291"/>
    <s v="11552_11552"/>
    <m/>
    <x v="1"/>
    <x v="0"/>
    <m/>
    <x v="254"/>
    <s v="141.600.476-96"/>
    <m/>
    <m/>
    <s v="Rua santa Isabel"/>
    <n v="43"/>
    <s v="Casa"/>
    <s v="Três Marias"/>
    <s v="São Geraldo"/>
    <s v="39.205-000"/>
    <s v="MG"/>
    <s v="mariaeduardanm3mm@gmail.com"/>
    <m/>
    <s v="(38) 98837-9259"/>
  </r>
  <r>
    <s v="Cropped um ombro coral"/>
    <s v="21MAR1CRO01_84M"/>
    <n v="1"/>
    <n v="127.2"/>
    <n v="0"/>
    <n v="0"/>
    <n v="0"/>
    <n v="24.3"/>
    <n v="127.2"/>
    <n v="151.5"/>
    <x v="86"/>
    <x v="292"/>
    <s v="11553_11553"/>
    <m/>
    <x v="1"/>
    <x v="0"/>
    <m/>
    <x v="254"/>
    <s v="141.600.476-96"/>
    <m/>
    <m/>
    <s v="Rua santa Isabel"/>
    <n v="43"/>
    <s v="Casa"/>
    <s v="Três Marias"/>
    <s v="São Geraldo"/>
    <s v="39.205-000"/>
    <s v="MG"/>
    <s v="mariaeduardanm3mm@gmail.com"/>
    <m/>
    <s v="(38) 98837-9259"/>
  </r>
  <r>
    <s v="Saia drapeada terra"/>
    <s v="21MAI1SA01_66M"/>
    <n v="1"/>
    <n v="169"/>
    <n v="0"/>
    <n v="0"/>
    <n v="16.899999999999999"/>
    <n v="38.200000000000003"/>
    <n v="169"/>
    <n v="190.3"/>
    <x v="86"/>
    <x v="293"/>
    <s v="11562_11562"/>
    <m/>
    <x v="0"/>
    <x v="0"/>
    <m/>
    <x v="255"/>
    <s v="468.624.948-13"/>
    <m/>
    <m/>
    <s v="Avenida Capitão Mário Toledo de Camargo"/>
    <n v="50"/>
    <s v="Apt 131 C"/>
    <s v="Santo André"/>
    <s v="Silveira"/>
    <s v="09.110-090"/>
    <s v="SP"/>
    <s v="araujomarina1508@gmail.com"/>
    <m/>
    <s v="(11) 94949-6903"/>
  </r>
  <r>
    <s v="Vestido Lilo Patwork"/>
    <s v="21OUTVT02_890M"/>
    <n v="1"/>
    <n v="259"/>
    <n v="0"/>
    <n v="0"/>
    <n v="169"/>
    <n v="24.8"/>
    <n v="259"/>
    <n v="114.8"/>
    <x v="87"/>
    <x v="294"/>
    <s v="11564_11564"/>
    <m/>
    <x v="0"/>
    <x v="0"/>
    <m/>
    <x v="67"/>
    <s v="064.821.277-70"/>
    <m/>
    <m/>
    <s v="Avenida Princesa Isabel"/>
    <n v="500"/>
    <s v="Apt 1109"/>
    <s v="Rio de Janeiro"/>
    <s v="Copacabana"/>
    <s v="22.011-010"/>
    <s v="RJ"/>
    <s v="vestin.jennifer@outlook.com"/>
    <m/>
    <s v="(21) 99814-0394"/>
  </r>
  <r>
    <s v="Vestido Lilo Patwork"/>
    <s v="21OUTVT02_890G"/>
    <n v="1"/>
    <n v="259"/>
    <n v="0"/>
    <n v="0"/>
    <n v="0"/>
    <n v="37.1"/>
    <n v="259"/>
    <n v="296.10000000000002"/>
    <x v="87"/>
    <x v="295"/>
    <s v="11565_11565"/>
    <m/>
    <x v="0"/>
    <x v="0"/>
    <m/>
    <x v="256"/>
    <s v="023.120.753-00"/>
    <m/>
    <m/>
    <s v="Rua das Patativas"/>
    <n v="1"/>
    <s v="Reserva Lagoa Apt 503F"/>
    <s v="São Luís"/>
    <s v="Ponta do Farol"/>
    <s v="65.077-220"/>
    <s v="MA"/>
    <s v="juliana.silva.carvalho@hotmail.com"/>
    <m/>
    <s v="(98) 99180-5771"/>
  </r>
  <r>
    <s v="Vestido Lilo Patchwork"/>
    <s v="21OUTVT02_890M"/>
    <n v="1"/>
    <n v="259"/>
    <n v="0"/>
    <n v="0"/>
    <n v="25.9"/>
    <n v="24.8"/>
    <n v="259"/>
    <n v="257.89999999999998"/>
    <x v="87"/>
    <x v="296"/>
    <s v="11566_11566"/>
    <m/>
    <x v="0"/>
    <x v="0"/>
    <m/>
    <x v="257"/>
    <s v="347.207.108-75"/>
    <m/>
    <m/>
    <s v="Rua Thiago Ferreira"/>
    <n v="51"/>
    <n v="141"/>
    <s v="Santos"/>
    <s v="Boqueirão"/>
    <s v="11.055-140"/>
    <s v="SP"/>
    <s v="isabeslla@outlook.com"/>
    <m/>
    <s v="(11) 99516-1816"/>
  </r>
  <r>
    <s v="Cropped tule Lana Patwork"/>
    <s v="21OUTBLU1_890M"/>
    <n v="1"/>
    <n v="159"/>
    <n v="0"/>
    <n v="0"/>
    <n v="65.599999999999994"/>
    <n v="0"/>
    <n v="656"/>
    <n v="590.4"/>
    <x v="87"/>
    <x v="297"/>
    <s v="11568_11568"/>
    <m/>
    <x v="0"/>
    <x v="0"/>
    <m/>
    <x v="258"/>
    <s v="139.403.996-47"/>
    <m/>
    <m/>
    <s v="Rua Coruripe"/>
    <n v="10"/>
    <s v="apto 1001"/>
    <s v="Belo Horizonte"/>
    <s v="Nova Granada"/>
    <s v="30.431-300"/>
    <s v="MG"/>
    <s v="iara.m.assis@hotmail.com"/>
    <m/>
    <s v="(31) 97118-5906"/>
  </r>
  <r>
    <s v="Calça Lana Patwork"/>
    <s v="21OUTCL01_890G"/>
    <n v="1"/>
    <n v="229"/>
    <n v="0"/>
    <n v="0"/>
    <n v="65.599999999999994"/>
    <n v="0"/>
    <n v="656"/>
    <n v="590.4"/>
    <x v="87"/>
    <x v="297"/>
    <s v="11568_11568"/>
    <m/>
    <x v="0"/>
    <x v="0"/>
    <m/>
    <x v="258"/>
    <s v="139.403.996-47"/>
    <m/>
    <m/>
    <s v="Rua Coruripe"/>
    <n v="10"/>
    <s v="apto 1001"/>
    <s v="Belo Horizonte"/>
    <s v="Nova Granada"/>
    <s v="30.431-300"/>
    <s v="MG"/>
    <s v="iara.m.assis@hotmail.com"/>
    <m/>
    <s v="(31) 97118-5906"/>
  </r>
  <r>
    <s v="Hot pant Hawaii"/>
    <s v="21OUTTO03_123G"/>
    <n v="1"/>
    <n v="139"/>
    <n v="0"/>
    <n v="0"/>
    <n v="65.599999999999994"/>
    <n v="0"/>
    <n v="656"/>
    <n v="590.4"/>
    <x v="87"/>
    <x v="297"/>
    <s v="11568_11568"/>
    <m/>
    <x v="0"/>
    <x v="0"/>
    <m/>
    <x v="258"/>
    <s v="139.403.996-47"/>
    <m/>
    <m/>
    <s v="Rua Coruripe"/>
    <n v="10"/>
    <s v="apto 1001"/>
    <s v="Belo Horizonte"/>
    <s v="Nova Granada"/>
    <s v="30.431-300"/>
    <s v="MG"/>
    <s v="iara.m.assis@hotmail.com"/>
    <m/>
    <s v="(31) 97118-5906"/>
  </r>
  <r>
    <s v="Biquíni Top Alani Hawaii"/>
    <s v="21OUTTO04_123M"/>
    <n v="1"/>
    <n v="129"/>
    <n v="0"/>
    <n v="0"/>
    <n v="65.599999999999994"/>
    <n v="0"/>
    <n v="656"/>
    <n v="590.4"/>
    <x v="87"/>
    <x v="297"/>
    <s v="11568_11568"/>
    <m/>
    <x v="0"/>
    <x v="0"/>
    <m/>
    <x v="258"/>
    <s v="139.403.996-47"/>
    <m/>
    <m/>
    <s v="Rua Coruripe"/>
    <n v="10"/>
    <s v="apto 1001"/>
    <s v="Belo Horizonte"/>
    <s v="Nova Granada"/>
    <s v="30.431-300"/>
    <s v="MG"/>
    <s v="iara.m.assis@hotmail.com"/>
    <m/>
    <s v="(31) 97118-5906"/>
  </r>
  <r>
    <s v="Vestido Lilo Patchwork"/>
    <s v="21OUTVT02_890P"/>
    <n v="1"/>
    <n v="259"/>
    <n v="0"/>
    <n v="0"/>
    <n v="0"/>
    <n v="24.8"/>
    <n v="259"/>
    <n v="283.8"/>
    <x v="87"/>
    <x v="298"/>
    <s v="11569_11569"/>
    <m/>
    <x v="0"/>
    <x v="0"/>
    <m/>
    <x v="4"/>
    <s v="208.692.417-88"/>
    <m/>
    <m/>
    <s v="Avenida Doutor Mário Guimarães"/>
    <n v="863"/>
    <s v="Apto 702"/>
    <s v="Nova Iguaçu"/>
    <s v="Centro"/>
    <s v="26.255-230"/>
    <s v="RJ"/>
    <s v="matos.fernanda0401@gmail.com"/>
    <m/>
    <s v="(21) 99870-6064"/>
  </r>
  <r>
    <s v="Vestido Lilo Patwork"/>
    <s v="21OUTVT02_890P"/>
    <n v="1"/>
    <n v="259"/>
    <n v="0"/>
    <n v="0"/>
    <n v="25.9"/>
    <n v="15"/>
    <n v="259"/>
    <n v="248.1"/>
    <x v="87"/>
    <x v="299"/>
    <s v="11570_11570"/>
    <m/>
    <x v="0"/>
    <x v="0"/>
    <m/>
    <x v="259"/>
    <s v="112.225.706-61"/>
    <m/>
    <m/>
    <s v="Rua Itajubá"/>
    <n v="1580"/>
    <n v="306"/>
    <s v="Belo Horizonte"/>
    <s v="Sagrada Família"/>
    <s v="31.030-430"/>
    <s v="MG"/>
    <s v="nataliamotacoelho@hotmail.com"/>
    <m/>
    <s v="(31) 99228-1924"/>
  </r>
  <r>
    <s v="Cropped tule Lana Patwork"/>
    <s v="21OUTBLU1_890P"/>
    <n v="1"/>
    <n v="159"/>
    <n v="0"/>
    <n v="0"/>
    <n v="0"/>
    <n v="0"/>
    <n v="647"/>
    <n v="647"/>
    <x v="87"/>
    <x v="300"/>
    <s v="11567_11567"/>
    <m/>
    <x v="0"/>
    <x v="0"/>
    <m/>
    <x v="260"/>
    <s v="179.721.307-52"/>
    <m/>
    <m/>
    <s v="Estrada Fransisco da Cruz Nunes"/>
    <n v="5865"/>
    <s v="Condomínio Aldeia de Itaipu, casa 261"/>
    <s v="Niterói"/>
    <s v="Itaipu"/>
    <s v="24.355-260"/>
    <s v="RJ"/>
    <s v="roboredo.renata@gmail.com"/>
    <m/>
    <s v="(21) 99505-0030"/>
  </r>
  <r>
    <s v="Calça Lana Patwork"/>
    <s v="21OUTCL01_890P"/>
    <n v="1"/>
    <n v="229"/>
    <n v="0"/>
    <n v="0"/>
    <n v="0"/>
    <n v="0"/>
    <n v="647"/>
    <n v="647"/>
    <x v="87"/>
    <x v="300"/>
    <s v="11567_11567"/>
    <m/>
    <x v="0"/>
    <x v="0"/>
    <m/>
    <x v="260"/>
    <s v="179.721.307-52"/>
    <m/>
    <m/>
    <s v="Estrada Fransisco da Cruz Nunes"/>
    <n v="5865"/>
    <s v="Condomínio Aldeia de Itaipu, casa 261"/>
    <s v="Niterói"/>
    <s v="Itaipu"/>
    <s v="24.355-260"/>
    <s v="RJ"/>
    <s v="roboredo.renata@gmail.com"/>
    <m/>
    <s v="(21) 99505-0030"/>
  </r>
  <r>
    <s v="Vestido Lilo Patwork"/>
    <s v="21OUTVT02_890P"/>
    <n v="1"/>
    <n v="259"/>
    <n v="0"/>
    <n v="0"/>
    <n v="0"/>
    <n v="0"/>
    <n v="647"/>
    <n v="647"/>
    <x v="87"/>
    <x v="300"/>
    <s v="11567_11567"/>
    <m/>
    <x v="0"/>
    <x v="0"/>
    <m/>
    <x v="260"/>
    <s v="179.721.307-52"/>
    <m/>
    <m/>
    <s v="Estrada Fransisco da Cruz Nunes"/>
    <n v="5865"/>
    <s v="Condomínio Aldeia de Itaipu, casa 261"/>
    <s v="Niterói"/>
    <s v="Itaipu"/>
    <s v="24.355-260"/>
    <s v="RJ"/>
    <s v="roboredo.renata@gmail.com"/>
    <m/>
    <s v="(21) 99505-0030"/>
  </r>
  <r>
    <s v="Vestido Lilo Patwork"/>
    <s v="21OUTVT02_890M"/>
    <n v="1"/>
    <n v="259"/>
    <n v="0"/>
    <n v="0"/>
    <n v="25.9"/>
    <n v="27.8"/>
    <n v="259"/>
    <n v="260.89999999999998"/>
    <x v="87"/>
    <x v="301"/>
    <s v="11571_11571"/>
    <m/>
    <x v="0"/>
    <x v="0"/>
    <m/>
    <x v="261"/>
    <s v="136.205.147-04"/>
    <m/>
    <m/>
    <s v="Rua São Paulo"/>
    <n v="2380"/>
    <m/>
    <s v="Vila Velha"/>
    <s v="Itapuã"/>
    <s v="29.101-502"/>
    <s v="ES"/>
    <s v="juliaaltoe24@gmail.com"/>
    <m/>
    <s v="(27) 99529-1011"/>
  </r>
  <r>
    <s v="Vestido mídi drapeado terra"/>
    <s v="21MAI1VT02_66M"/>
    <n v="1"/>
    <n v="298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Biquíni Calcinha Sunny Patwork"/>
    <s v="21OUTCAL01_890M"/>
    <n v="1"/>
    <n v="109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Body Malu Patwork"/>
    <s v="21OUTMAI01_890M"/>
    <n v="1"/>
    <n v="249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Saia drapeada Hawaii"/>
    <s v="21OUTSA02_123M"/>
    <n v="1"/>
    <n v="189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Hot pant Hawaii"/>
    <s v="21OUTTO03_123M"/>
    <n v="1"/>
    <n v="139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Biquíni Top Alani Hawaii"/>
    <s v="21OUTTO04_123M"/>
    <n v="1"/>
    <n v="129"/>
    <n v="0"/>
    <n v="0"/>
    <n v="0"/>
    <n v="0"/>
    <n v="1113"/>
    <n v="1113"/>
    <x v="87"/>
    <x v="302"/>
    <s v="11572_11572"/>
    <m/>
    <x v="0"/>
    <x v="0"/>
    <m/>
    <x v="262"/>
    <s v="016.021.271-58"/>
    <m/>
    <m/>
    <s v="SHCES Quadra 207 Bloco I"/>
    <n v="105"/>
    <s v="Bloco i apto 105"/>
    <s v="Brasília"/>
    <s v="Cruzeiro Novo"/>
    <s v="70.650-279"/>
    <s v="DF"/>
    <s v="julia.facury@hotmail.com"/>
    <m/>
    <s v="(61) 99646-7626"/>
  </r>
  <r>
    <s v="Vestido Lilo Patwork"/>
    <s v="21OUTVT02_890P"/>
    <n v="1"/>
    <n v="259"/>
    <n v="0"/>
    <n v="0"/>
    <n v="0"/>
    <n v="53.1"/>
    <n v="259"/>
    <n v="312.10000000000002"/>
    <x v="87"/>
    <x v="303"/>
    <s v="11573_11573"/>
    <m/>
    <x v="0"/>
    <x v="0"/>
    <m/>
    <x v="263"/>
    <s v="075.423.199-22"/>
    <m/>
    <m/>
    <s v="Rua Duarte Schutel"/>
    <n v="306"/>
    <s v="apto 801"/>
    <s v="Florianópolis"/>
    <s v="Centro"/>
    <s v="88.015-640"/>
    <s v="SC"/>
    <s v="lima.luiza27@gmail.com"/>
    <m/>
    <s v="(48) 99981-5708"/>
  </r>
  <r>
    <s v="Vestido Lilo Patwork"/>
    <s v="21OUTVT02_890M"/>
    <n v="1"/>
    <n v="259"/>
    <n v="0"/>
    <n v="0"/>
    <n v="0"/>
    <n v="15"/>
    <n v="259"/>
    <n v="274"/>
    <x v="87"/>
    <x v="304"/>
    <s v="11574_11574"/>
    <m/>
    <x v="0"/>
    <x v="0"/>
    <m/>
    <x v="16"/>
    <s v="107.027.046-60"/>
    <m/>
    <m/>
    <s v="Rua Doutor Pedro Ruela"/>
    <n v="131"/>
    <m/>
    <s v="Belo Horizonte"/>
    <s v="Letícia"/>
    <s v="31.570-100"/>
    <s v="MG"/>
    <s v="camila-correa-vieira@hotmail.com"/>
    <m/>
    <s v="(31) 99506-9590"/>
  </r>
  <r>
    <s v="Biquíni Calcinha Malia Hawaii"/>
    <s v="21OUTCAL02_123P"/>
    <n v="1"/>
    <n v="109"/>
    <n v="0"/>
    <n v="0"/>
    <n v="0"/>
    <n v="15"/>
    <n v="427"/>
    <n v="442"/>
    <x v="88"/>
    <x v="305"/>
    <s v="11577_11577"/>
    <m/>
    <x v="0"/>
    <x v="0"/>
    <m/>
    <x v="211"/>
    <s v="022.382.836-09"/>
    <m/>
    <m/>
    <s v="Rua wilson modesto ribeiro,185"/>
    <n v="185"/>
    <s v="Apto 1002"/>
    <s v="Belo Horizonte"/>
    <s v="Ipiranga"/>
    <s v="31.160-430"/>
    <s v="MG"/>
    <s v="01gabrielac@gmail.com"/>
    <m/>
    <s v="(31) 99487-8761"/>
  </r>
  <r>
    <s v="Saia drapeada Hawaii"/>
    <s v="21OUTSA02_123P"/>
    <n v="1"/>
    <n v="189"/>
    <n v="0"/>
    <n v="0"/>
    <n v="0"/>
    <n v="15"/>
    <n v="427"/>
    <n v="442"/>
    <x v="88"/>
    <x v="305"/>
    <s v="11577_11577"/>
    <m/>
    <x v="0"/>
    <x v="0"/>
    <m/>
    <x v="211"/>
    <s v="022.382.836-09"/>
    <m/>
    <m/>
    <s v="Rua wilson modesto ribeiro,185"/>
    <n v="185"/>
    <s v="Apto 1002"/>
    <s v="Belo Horizonte"/>
    <s v="Ipiranga"/>
    <s v="31.160-430"/>
    <s v="MG"/>
    <s v="01gabrielac@gmail.com"/>
    <m/>
    <s v="(31) 99487-8761"/>
  </r>
  <r>
    <s v="Biquíni Top Alani Hawaii"/>
    <s v="21OUTTO04_123P"/>
    <n v="1"/>
    <n v="129"/>
    <n v="0"/>
    <n v="0"/>
    <n v="0"/>
    <n v="15"/>
    <n v="427"/>
    <n v="442"/>
    <x v="88"/>
    <x v="305"/>
    <s v="11577_11577"/>
    <m/>
    <x v="0"/>
    <x v="0"/>
    <m/>
    <x v="211"/>
    <s v="022.382.836-09"/>
    <m/>
    <m/>
    <s v="Rua wilson modesto ribeiro,185"/>
    <n v="185"/>
    <s v="Apto 1002"/>
    <s v="Belo Horizonte"/>
    <s v="Ipiranga"/>
    <s v="31.160-430"/>
    <s v="MG"/>
    <s v="01gabrielac@gmail.com"/>
    <m/>
    <s v="(31) 99487-8761"/>
  </r>
  <r>
    <s v="Calça Maya amarela"/>
    <s v="21OUTCL01_12P113"/>
    <n v="1"/>
    <n v="329"/>
    <n v="0"/>
    <n v="0"/>
    <n v="0"/>
    <n v="0"/>
    <n v="518"/>
    <n v="518"/>
    <x v="88"/>
    <x v="306"/>
    <s v="11578_11578"/>
    <m/>
    <x v="0"/>
    <x v="0"/>
    <m/>
    <x v="192"/>
    <s v="123.348.446-08"/>
    <m/>
    <m/>
    <s v="Rua Castilho"/>
    <n v="155"/>
    <s v="142A"/>
    <s v="São Paulo"/>
    <s v="Brooklin Paulista"/>
    <s v="04.568-010"/>
    <s v="SP"/>
    <s v="isabella_f@icloud.com"/>
    <m/>
    <s v="(31) 99513-0717"/>
  </r>
  <r>
    <s v="Top Maya amarelo"/>
    <s v="21OUTTO01_13P"/>
    <n v="1"/>
    <n v="189"/>
    <n v="0"/>
    <n v="0"/>
    <n v="0"/>
    <n v="0"/>
    <n v="518"/>
    <n v="518"/>
    <x v="88"/>
    <x v="306"/>
    <s v="11578_11578"/>
    <m/>
    <x v="0"/>
    <x v="0"/>
    <m/>
    <x v="192"/>
    <s v="123.348.446-08"/>
    <m/>
    <m/>
    <s v="Rua Castilho"/>
    <n v="155"/>
    <s v="142A"/>
    <s v="São Paulo"/>
    <s v="Brooklin Paulista"/>
    <s v="04.568-010"/>
    <s v="SP"/>
    <s v="isabella_f@icloud.com"/>
    <m/>
    <s v="(31) 99513-0717"/>
  </r>
  <r>
    <s v="Body Malu Patwork"/>
    <s v="21OUTMAI01_890P"/>
    <n v="1"/>
    <n v="249"/>
    <n v="0"/>
    <n v="0"/>
    <n v="0"/>
    <n v="15"/>
    <n v="249"/>
    <n v="264"/>
    <x v="88"/>
    <x v="307"/>
    <s v="11580_11580"/>
    <m/>
    <x v="0"/>
    <x v="0"/>
    <m/>
    <x v="148"/>
    <s v="123.822.046-05"/>
    <m/>
    <m/>
    <s v="Alameda Davos"/>
    <n v="742"/>
    <m/>
    <s v="Nova Lima"/>
    <s v="Vila Alpina"/>
    <s v="34.007-302"/>
    <s v="MG"/>
    <s v="claracsoprates@hotmail.com"/>
    <m/>
    <s v="(31) 98592-1355"/>
  </r>
  <r>
    <s v="Cropped tule Lana Patwork"/>
    <s v="21OUTBLU1_890P"/>
    <n v="1"/>
    <n v="159"/>
    <n v="0"/>
    <n v="0"/>
    <n v="15.9"/>
    <n v="37.1"/>
    <n v="159"/>
    <n v="180.2"/>
    <x v="89"/>
    <x v="308"/>
    <s v="11581_11581"/>
    <m/>
    <x v="1"/>
    <x v="0"/>
    <m/>
    <x v="264"/>
    <s v="065.810.423-31"/>
    <m/>
    <m/>
    <s v="Rua Carlota Pinheiro"/>
    <n v="178"/>
    <m/>
    <s v="Fortaleza"/>
    <s v="Guararapes"/>
    <s v="60.810-019"/>
    <s v="CE"/>
    <s v="rafaelcavalieri2001@gmail.com"/>
    <m/>
    <s v="(85) 98822-3227"/>
  </r>
  <r>
    <s v="Hot pant branca"/>
    <s v="21OUTHT01_13M"/>
    <n v="1"/>
    <n v="109"/>
    <n v="0"/>
    <n v="0"/>
    <n v="0"/>
    <n v="24.8"/>
    <n v="109"/>
    <n v="133.80000000000001"/>
    <x v="90"/>
    <x v="309"/>
    <s v="11584_11584"/>
    <m/>
    <x v="0"/>
    <x v="0"/>
    <m/>
    <x v="265"/>
    <s v="179.987.497-41"/>
    <m/>
    <m/>
    <s v="Avenida Jornalista Tim Lopes"/>
    <n v="255"/>
    <s v="Bloco 2 ap 101"/>
    <s v="Rio de Janeiro"/>
    <s v="Barra da Tijuca"/>
    <s v="22.640-105"/>
    <s v="RJ"/>
    <s v="silvinha.1297@hotmail.com"/>
    <m/>
    <s v="(21) 98025-4010"/>
  </r>
  <r>
    <s v="Camisa botões linho amarela"/>
    <s v="21AGOCA01_12"/>
    <n v="1"/>
    <n v="246.05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Vestido mídi drapeado preto"/>
    <s v="21MAI1VT02_01G"/>
    <n v="1"/>
    <n v="283.10000000000002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Kimono Mahalo"/>
    <s v="21OUTKI01_678"/>
    <n v="1"/>
    <n v="274.55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Panneau Kaia"/>
    <s v="21OUTPA01_678"/>
    <n v="1"/>
    <n v="283.10000000000002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Hot pant Hawaii"/>
    <s v="21OUTTO03_123G"/>
    <n v="1"/>
    <n v="132.05000000000001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Top Biquíni Luana Hawaii"/>
    <s v="21OUTTO04_123G-1"/>
    <n v="1"/>
    <n v="170.05"/>
    <n v="0"/>
    <n v="5"/>
    <n v="0"/>
    <n v="0"/>
    <n v="1388.9"/>
    <n v="1388.9"/>
    <x v="91"/>
    <x v="310"/>
    <m/>
    <m/>
    <x v="0"/>
    <x v="1"/>
    <m/>
    <x v="266"/>
    <s v="913.287.806-00"/>
    <m/>
    <m/>
    <s v="Rua Engenheiro Walter Kurrle"/>
    <n v="51"/>
    <s v="apt 1401"/>
    <s v="Belo Horizonte"/>
    <s v="Belvedere"/>
    <s v="30.320-700"/>
    <s v="MG"/>
    <s v="mariana.tomazi@gmail.com"/>
    <m/>
    <m/>
  </r>
  <r>
    <s v="Cropped tule Lana Patwork"/>
    <s v="21OUTBLU1_890P"/>
    <n v="1"/>
    <n v="151.05000000000001"/>
    <n v="0"/>
    <n v="5"/>
    <n v="0"/>
    <n v="0"/>
    <n v="368.6"/>
    <n v="368.6"/>
    <x v="91"/>
    <x v="311"/>
    <m/>
    <m/>
    <x v="0"/>
    <x v="1"/>
    <m/>
    <x v="267"/>
    <s v="117.308.756-70"/>
    <m/>
    <m/>
    <s v="rua rua grandolfo "/>
    <n v="235"/>
    <m/>
    <s v="Nova Lima"/>
    <s v="vila castela"/>
    <s v="34000-000"/>
    <s v="MG"/>
    <s v="bebelagm@hotmail.com"/>
    <m/>
    <m/>
  </r>
  <r>
    <s v="Calça Lana Patwork"/>
    <s v="21OUTCL01_890P"/>
    <n v="1"/>
    <n v="217.55"/>
    <n v="0"/>
    <n v="5"/>
    <n v="0"/>
    <n v="0"/>
    <n v="368.6"/>
    <n v="368.6"/>
    <x v="91"/>
    <x v="311"/>
    <m/>
    <m/>
    <x v="0"/>
    <x v="1"/>
    <m/>
    <x v="267"/>
    <s v="117.308.756-70"/>
    <m/>
    <m/>
    <s v="rua rua grandolfo "/>
    <n v="235"/>
    <m/>
    <s v="Nova Lima"/>
    <s v="vila castela"/>
    <s v="34000-000"/>
    <s v="MG"/>
    <s v="bebelagm@hotmail.com"/>
    <m/>
    <m/>
  </r>
  <r>
    <s v="Saia drapeada verde"/>
    <s v="21MAI1SA01_76P"/>
    <n v="1"/>
    <n v="160.55000000000001"/>
    <n v="0"/>
    <n v="5"/>
    <n v="0"/>
    <n v="0"/>
    <n v="340.1"/>
    <n v="340.1"/>
    <x v="91"/>
    <x v="312"/>
    <m/>
    <m/>
    <x v="2"/>
    <x v="1"/>
    <m/>
    <x v="268"/>
    <m/>
    <m/>
    <m/>
    <s v="Rua Desembargador Tinoco"/>
    <n v="242"/>
    <m/>
    <s v="Belo Horizonte"/>
    <s v="Monsenhor Messias"/>
    <n v="30720480"/>
    <s v="MG"/>
    <s v="livscoutinho@gmail.com"/>
    <m/>
    <m/>
  </r>
  <r>
    <s v="Top Maya branco"/>
    <s v="21OUTTO01_12P"/>
    <n v="1"/>
    <n v="179.55"/>
    <n v="0"/>
    <n v="5"/>
    <n v="0"/>
    <n v="0"/>
    <n v="340.1"/>
    <n v="340.1"/>
    <x v="91"/>
    <x v="312"/>
    <m/>
    <m/>
    <x v="2"/>
    <x v="1"/>
    <m/>
    <x v="268"/>
    <m/>
    <m/>
    <m/>
    <s v="Rua Desembargador Tinoco"/>
    <n v="242"/>
    <m/>
    <s v="Belo Horizonte"/>
    <s v="Monsenhor Messias"/>
    <n v="30720480"/>
    <s v="MG"/>
    <s v="livscoutinho@gmail.com"/>
    <m/>
    <m/>
  </r>
  <r>
    <s v="Top golinha preto"/>
    <s v="21MAI1TO01_01P"/>
    <n v="1"/>
    <n v="79"/>
    <n v="0"/>
    <n v="0"/>
    <n v="0"/>
    <n v="0"/>
    <n v="506"/>
    <n v="506"/>
    <x v="91"/>
    <x v="313"/>
    <m/>
    <m/>
    <x v="0"/>
    <x v="1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Vestido curto preto"/>
    <s v="21MAI1VT01_01P"/>
    <n v="1"/>
    <n v="198"/>
    <n v="0"/>
    <n v="0"/>
    <n v="0"/>
    <n v="0"/>
    <n v="506"/>
    <n v="506"/>
    <x v="91"/>
    <x v="313"/>
    <m/>
    <m/>
    <x v="0"/>
    <x v="1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Calça Lana Patwork"/>
    <s v="21OUTCL01_890M"/>
    <n v="1"/>
    <n v="229"/>
    <n v="0"/>
    <n v="0"/>
    <n v="0"/>
    <n v="0"/>
    <n v="506"/>
    <n v="506"/>
    <x v="91"/>
    <x v="313"/>
    <m/>
    <m/>
    <x v="0"/>
    <x v="1"/>
    <m/>
    <x v="58"/>
    <s v="102.603.166-44"/>
    <m/>
    <m/>
    <s v="Rua Ernani Agricola"/>
    <n v="655"/>
    <n v="602"/>
    <s v="Belo Horizonte"/>
    <s v="Buritis"/>
    <s v="30.492-040"/>
    <s v="MG"/>
    <s v="nevesanaelisa@gmail.com"/>
    <m/>
    <m/>
  </r>
  <r>
    <s v="Vestido mídi drapeado verde"/>
    <s v="21MAI1VT02_76M"/>
    <n v="1"/>
    <n v="298"/>
    <n v="0"/>
    <n v="0"/>
    <n v="0"/>
    <n v="0"/>
    <n v="298"/>
    <n v="298"/>
    <x v="91"/>
    <x v="314"/>
    <m/>
    <m/>
    <x v="0"/>
    <x v="1"/>
    <m/>
    <x v="269"/>
    <s v="875.829.706-59"/>
    <m/>
    <m/>
    <s v="Rua da Mata"/>
    <n v="45"/>
    <m/>
    <s v="Nova Lima"/>
    <s v="Vila da Serra"/>
    <s v="34.006-086"/>
    <s v="MG"/>
    <s v="adriana.surette@hotmail.com"/>
    <m/>
    <m/>
  </r>
  <r>
    <s v="Top lastex xadrez lilás"/>
    <s v="20OUT1TO02_03P"/>
    <n v="1"/>
    <n v="93.1"/>
    <n v="0"/>
    <n v="5"/>
    <n v="0"/>
    <n v="0"/>
    <n v="696.35"/>
    <n v="696.35"/>
    <x v="91"/>
    <x v="315"/>
    <m/>
    <m/>
    <x v="0"/>
    <x v="1"/>
    <m/>
    <x v="270"/>
    <s v="101.748.226-85"/>
    <m/>
    <m/>
    <s v="Praça Carlos Chagas"/>
    <n v="55"/>
    <m/>
    <s v="Belo Horizonte"/>
    <s v="Santo Agostinho"/>
    <s v="30.170-020"/>
    <s v="MG"/>
    <s v="liviaocp11@gmail.com"/>
    <m/>
    <m/>
  </r>
  <r>
    <s v="Cropped linhão trançado lilás"/>
    <s v="21MAI1CR01_03P"/>
    <n v="1"/>
    <n v="179.55"/>
    <n v="0"/>
    <n v="5"/>
    <n v="0"/>
    <n v="0"/>
    <n v="696.35"/>
    <n v="696.35"/>
    <x v="91"/>
    <x v="315"/>
    <m/>
    <m/>
    <x v="0"/>
    <x v="1"/>
    <m/>
    <x v="270"/>
    <s v="101.748.226-85"/>
    <m/>
    <m/>
    <s v="Praça Carlos Chagas"/>
    <n v="55"/>
    <m/>
    <s v="Belo Horizonte"/>
    <s v="Santo Agostinho"/>
    <s v="30.170-020"/>
    <s v="MG"/>
    <s v="liviaocp11@gmail.com"/>
    <m/>
    <m/>
  </r>
  <r>
    <s v="Saia drapeada verde"/>
    <s v="21MAI1SA01_76P"/>
    <n v="1"/>
    <n v="160.55000000000001"/>
    <n v="0"/>
    <n v="5"/>
    <n v="0"/>
    <n v="0"/>
    <n v="696.35"/>
    <n v="696.35"/>
    <x v="91"/>
    <x v="315"/>
    <m/>
    <m/>
    <x v="0"/>
    <x v="1"/>
    <m/>
    <x v="270"/>
    <s v="101.748.226-85"/>
    <m/>
    <m/>
    <s v="Praça Carlos Chagas"/>
    <n v="55"/>
    <m/>
    <s v="Belo Horizonte"/>
    <s v="Santo Agostinho"/>
    <s v="30.170-020"/>
    <s v="MG"/>
    <s v="liviaocp11@gmail.com"/>
    <m/>
    <m/>
  </r>
  <r>
    <s v="Top golinha verde"/>
    <s v="21MAI1TO01_7P"/>
    <n v="1"/>
    <n v="75.05"/>
    <n v="0"/>
    <n v="5"/>
    <n v="0"/>
    <n v="0"/>
    <n v="696.35"/>
    <n v="696.35"/>
    <x v="91"/>
    <x v="315"/>
    <m/>
    <m/>
    <x v="0"/>
    <x v="1"/>
    <m/>
    <x v="270"/>
    <s v="101.748.226-85"/>
    <m/>
    <m/>
    <s v="Praça Carlos Chagas"/>
    <n v="55"/>
    <m/>
    <s v="Belo Horizonte"/>
    <s v="Santo Agostinho"/>
    <s v="30.170-020"/>
    <s v="MG"/>
    <s v="liviaocp11@gmail.com"/>
    <m/>
    <m/>
  </r>
  <r>
    <s v="Vestido curto azul"/>
    <s v="21MAI1VT01_35P"/>
    <n v="1"/>
    <n v="188.1"/>
    <n v="0"/>
    <n v="5"/>
    <n v="0"/>
    <n v="0"/>
    <n v="696.35"/>
    <n v="696.35"/>
    <x v="91"/>
    <x v="315"/>
    <m/>
    <m/>
    <x v="0"/>
    <x v="1"/>
    <m/>
    <x v="270"/>
    <s v="101.748.226-85"/>
    <m/>
    <m/>
    <s v="Praça Carlos Chagas"/>
    <n v="55"/>
    <m/>
    <s v="Belo Horizonte"/>
    <s v="Santo Agostinho"/>
    <s v="30.170-020"/>
    <s v="MG"/>
    <s v="liviaocp11@gmail.com"/>
    <m/>
    <m/>
  </r>
  <r>
    <s v="Calça Cloe amarelo"/>
    <s v="21AGOCA01_12M"/>
    <n v="1"/>
    <n v="198"/>
    <n v="0"/>
    <n v="0"/>
    <n v="0"/>
    <n v="0"/>
    <n v="734"/>
    <n v="734"/>
    <x v="91"/>
    <x v="316"/>
    <m/>
    <m/>
    <x v="0"/>
    <x v="1"/>
    <m/>
    <x v="271"/>
    <s v="129.340.536-10"/>
    <m/>
    <m/>
    <s v="Rua Tenente Garro"/>
    <n v="400"/>
    <m/>
    <s v="Belo Horizonte"/>
    <s v="Santa Efigênia"/>
    <s v="30.240-360"/>
    <s v="MG"/>
    <s v="amandinhaavles153@gmail.com"/>
    <m/>
    <m/>
  </r>
  <r>
    <s v="Top Brisa preto"/>
    <s v="21AGOTO01_01G"/>
    <n v="1"/>
    <n v="79"/>
    <n v="0"/>
    <n v="0"/>
    <n v="0"/>
    <n v="0"/>
    <n v="734"/>
    <n v="734"/>
    <x v="91"/>
    <x v="316"/>
    <m/>
    <m/>
    <x v="0"/>
    <x v="1"/>
    <m/>
    <x v="271"/>
    <s v="129.340.536-10"/>
    <m/>
    <m/>
    <s v="Rua Tenente Garro"/>
    <n v="400"/>
    <m/>
    <s v="Belo Horizonte"/>
    <s v="Santa Efigênia"/>
    <s v="30.240-360"/>
    <s v="MG"/>
    <s v="amandinhaavles153@gmail.com"/>
    <m/>
    <m/>
  </r>
  <r>
    <s v="Top Cloe amarelo"/>
    <s v="21AGOTO02_12M"/>
    <n v="1"/>
    <n v="159"/>
    <n v="0"/>
    <n v="0"/>
    <n v="0"/>
    <n v="0"/>
    <n v="734"/>
    <n v="734"/>
    <x v="91"/>
    <x v="316"/>
    <m/>
    <m/>
    <x v="0"/>
    <x v="1"/>
    <m/>
    <x v="271"/>
    <s v="129.340.536-10"/>
    <m/>
    <m/>
    <s v="Rua Tenente Garro"/>
    <n v="400"/>
    <m/>
    <s v="Belo Horizonte"/>
    <s v="Santa Efigênia"/>
    <s v="30.240-360"/>
    <s v="MG"/>
    <s v="amandinhaavles153@gmail.com"/>
    <m/>
    <m/>
  </r>
  <r>
    <s v="Vestido mídi drapeado terra"/>
    <s v="21MAI1VT02_66M"/>
    <n v="1"/>
    <n v="298"/>
    <n v="0"/>
    <n v="0"/>
    <n v="0"/>
    <n v="0"/>
    <n v="734"/>
    <n v="734"/>
    <x v="91"/>
    <x v="316"/>
    <m/>
    <m/>
    <x v="0"/>
    <x v="1"/>
    <m/>
    <x v="271"/>
    <s v="129.340.536-10"/>
    <m/>
    <m/>
    <s v="Rua Tenente Garro"/>
    <n v="400"/>
    <m/>
    <s v="Belo Horizonte"/>
    <s v="Santa Efigênia"/>
    <s v="30.240-360"/>
    <s v="MG"/>
    <s v="amandinhaavles153@gmail.com"/>
    <m/>
    <m/>
  </r>
  <r>
    <s v="Top Brisa laranja"/>
    <s v="21AGOTO01_16G"/>
    <n v="1"/>
    <n v="75.05"/>
    <n v="0"/>
    <n v="5"/>
    <n v="0"/>
    <n v="0"/>
    <n v="226.1"/>
    <n v="226.1"/>
    <x v="91"/>
    <x v="317"/>
    <m/>
    <m/>
    <x v="0"/>
    <x v="1"/>
    <m/>
    <x v="272"/>
    <s v="131.915.416-67"/>
    <m/>
    <m/>
    <s v="Rua Antônio Peregrino Nascimento"/>
    <n v="434"/>
    <m/>
    <s v="Belo Horizonte"/>
    <s v="Palmares"/>
    <s v="31.155-730"/>
    <s v="MG"/>
    <s v="anaclaramo@yahoo.com.br"/>
    <m/>
    <s v="(31) 99691-0720"/>
  </r>
  <r>
    <s v="Vestido decote costas verde maça"/>
    <s v="21AGOVT05_789P"/>
    <n v="1"/>
    <n v="151.05000000000001"/>
    <n v="0"/>
    <n v="5"/>
    <n v="0"/>
    <n v="0"/>
    <n v="226.1"/>
    <n v="226.1"/>
    <x v="91"/>
    <x v="317"/>
    <m/>
    <m/>
    <x v="0"/>
    <x v="1"/>
    <m/>
    <x v="272"/>
    <s v="131.915.416-67"/>
    <m/>
    <m/>
    <s v="Rua Antônio Peregrino Nascimento"/>
    <n v="434"/>
    <m/>
    <s v="Belo Horizonte"/>
    <s v="Palmares"/>
    <s v="31.155-730"/>
    <s v="MG"/>
    <s v="anaclaramo@yahoo.com.br"/>
    <m/>
    <s v="(31) 99691-0720"/>
  </r>
  <r>
    <s v="Cropped linhão trançado preto"/>
    <s v="21MAI1CR01_01M"/>
    <n v="1"/>
    <n v="189"/>
    <n v="0"/>
    <n v="0"/>
    <n v="0"/>
    <n v="0"/>
    <n v="945"/>
    <n v="945"/>
    <x v="91"/>
    <x v="318"/>
    <m/>
    <m/>
    <x v="0"/>
    <x v="1"/>
    <m/>
    <x v="273"/>
    <s v="865.352.696-04"/>
    <m/>
    <m/>
    <s v="Rua Frutal"/>
    <n v="150"/>
    <n v="1201"/>
    <s v="Belo Horizonte"/>
    <s v="Santa Efigênia"/>
    <n v="30260150"/>
    <s v="MG"/>
    <s v="juduraes.14@gmail.com"/>
    <m/>
    <m/>
  </r>
  <r>
    <s v="Saia drapeada terra"/>
    <s v="21MAI1SA01_66P"/>
    <n v="1"/>
    <n v="169"/>
    <n v="0"/>
    <n v="0"/>
    <n v="0"/>
    <n v="0"/>
    <n v="945"/>
    <n v="945"/>
    <x v="91"/>
    <x v="318"/>
    <m/>
    <m/>
    <x v="0"/>
    <x v="1"/>
    <m/>
    <x v="273"/>
    <s v="865.352.696-04"/>
    <m/>
    <m/>
    <s v="Rua Frutal"/>
    <n v="150"/>
    <n v="1201"/>
    <s v="Belo Horizonte"/>
    <s v="Santa Efigênia"/>
    <n v="30260150"/>
    <s v="MG"/>
    <s v="juduraes.14@gmail.com"/>
    <m/>
    <m/>
  </r>
  <r>
    <s v="Vestido mídi drapeado preto"/>
    <s v="21MAI1VT02_01P"/>
    <n v="1"/>
    <n v="298"/>
    <n v="0"/>
    <n v="0"/>
    <n v="0"/>
    <n v="0"/>
    <n v="945"/>
    <n v="945"/>
    <x v="91"/>
    <x v="318"/>
    <m/>
    <m/>
    <x v="0"/>
    <x v="1"/>
    <m/>
    <x v="273"/>
    <s v="865.352.696-04"/>
    <m/>
    <m/>
    <s v="Rua Frutal"/>
    <n v="150"/>
    <n v="1201"/>
    <s v="Belo Horizonte"/>
    <s v="Santa Efigênia"/>
    <n v="30260150"/>
    <s v="MG"/>
    <s v="juduraes.14@gmail.com"/>
    <m/>
    <m/>
  </r>
  <r>
    <s v="Kimono Mahalo"/>
    <s v="21OUTKI01_678"/>
    <n v="1"/>
    <n v="289"/>
    <n v="0"/>
    <n v="0"/>
    <n v="0"/>
    <n v="0"/>
    <n v="945"/>
    <n v="945"/>
    <x v="91"/>
    <x v="318"/>
    <m/>
    <m/>
    <x v="0"/>
    <x v="1"/>
    <m/>
    <x v="273"/>
    <s v="865.352.696-04"/>
    <m/>
    <m/>
    <s v="Rua Frutal"/>
    <n v="150"/>
    <n v="1201"/>
    <s v="Belo Horizonte"/>
    <s v="Santa Efigênia"/>
    <n v="30260150"/>
    <s v="MG"/>
    <s v="juduraes.14@gmail.com"/>
    <m/>
    <m/>
  </r>
  <r>
    <s v="Saia drapeada preta"/>
    <s v="21MAI1SA01_01G"/>
    <n v="1"/>
    <n v="152.1"/>
    <n v="0"/>
    <n v="10"/>
    <n v="0"/>
    <n v="0"/>
    <n v="412.2"/>
    <n v="412.2"/>
    <x v="91"/>
    <x v="319"/>
    <m/>
    <m/>
    <x v="2"/>
    <x v="1"/>
    <m/>
    <x v="274"/>
    <s v="088.216.756-10"/>
    <m/>
    <m/>
    <s v="Rua Carlos Gomes"/>
    <n v="249"/>
    <m/>
    <s v="Belo Horizonte"/>
    <s v="Santo Antônio"/>
    <n v="30350130"/>
    <s v="MG"/>
    <s v="isabellepiresmundim@hotmail.com"/>
    <m/>
    <m/>
  </r>
  <r>
    <s v="Saída Franja Hawaii"/>
    <s v="21OUTSA03_123"/>
    <n v="1"/>
    <n v="260.10000000000002"/>
    <n v="0"/>
    <n v="10"/>
    <n v="0"/>
    <n v="0"/>
    <n v="412.2"/>
    <n v="412.2"/>
    <x v="91"/>
    <x v="319"/>
    <m/>
    <m/>
    <x v="2"/>
    <x v="1"/>
    <m/>
    <x v="274"/>
    <s v="088.216.756-10"/>
    <m/>
    <m/>
    <s v="Rua Carlos Gomes"/>
    <n v="249"/>
    <m/>
    <s v="Belo Horizonte"/>
    <s v="Santo Antônio"/>
    <n v="30350130"/>
    <s v="MG"/>
    <s v="isabellepiresmundim@hotmail.com"/>
    <m/>
    <m/>
  </r>
  <r>
    <s v="Top estruturado verde"/>
    <s v="20OUT1TO01_07M"/>
    <n v="1"/>
    <n v="119"/>
    <n v="0"/>
    <n v="0"/>
    <n v="0"/>
    <n v="0"/>
    <n v="317"/>
    <n v="317"/>
    <x v="91"/>
    <x v="320"/>
    <m/>
    <m/>
    <x v="2"/>
    <x v="1"/>
    <m/>
    <x v="275"/>
    <m/>
    <m/>
    <m/>
    <m/>
    <m/>
    <m/>
    <m/>
    <m/>
    <m/>
    <m/>
    <m/>
    <m/>
    <m/>
  </r>
  <r>
    <s v="Calça alfaitaria Cru com cinto"/>
    <s v="21MAR1CL01_13G"/>
    <n v="1"/>
    <n v="198"/>
    <n v="0"/>
    <n v="0"/>
    <n v="0"/>
    <n v="0"/>
    <n v="317"/>
    <n v="317"/>
    <x v="91"/>
    <x v="320"/>
    <m/>
    <m/>
    <x v="2"/>
    <x v="1"/>
    <m/>
    <x v="275"/>
    <m/>
    <m/>
    <m/>
    <m/>
    <m/>
    <m/>
    <m/>
    <m/>
    <m/>
    <m/>
    <m/>
    <m/>
    <m/>
  </r>
  <r>
    <s v="Kimono Mahalo"/>
    <s v="21OUTKI01_678"/>
    <n v="1"/>
    <n v="260.10000000000002"/>
    <n v="0"/>
    <n v="10"/>
    <n v="0"/>
    <n v="0"/>
    <n v="260.10000000000002"/>
    <n v="260.10000000000002"/>
    <x v="91"/>
    <x v="321"/>
    <m/>
    <m/>
    <x v="0"/>
    <x v="1"/>
    <m/>
    <x v="276"/>
    <s v="071.685.466-00"/>
    <m/>
    <m/>
    <s v="R. B1, 102"/>
    <n v="102"/>
    <m/>
    <s v="Nova Lima"/>
    <s v="vale dos cristais"/>
    <s v="34000-000"/>
    <s v="MG"/>
    <s v="befreitas@me.com"/>
    <m/>
    <m/>
  </r>
  <r>
    <s v="Top Biquíni Luana Hawaii"/>
    <s v="21OUTTO04_123G-1"/>
    <n v="1"/>
    <n v="170.05"/>
    <n v="0"/>
    <n v="5"/>
    <n v="0"/>
    <n v="0"/>
    <n v="170.05"/>
    <n v="170.05"/>
    <x v="91"/>
    <x v="322"/>
    <m/>
    <m/>
    <x v="0"/>
    <x v="1"/>
    <m/>
    <x v="277"/>
    <s v="360.391.606-91"/>
    <m/>
    <m/>
    <s v="Rua Líbero Leone"/>
    <n v="130"/>
    <m/>
    <s v="Belo Horizonte"/>
    <s v="Buritis"/>
    <n v="30493145"/>
    <s v="MG"/>
    <s v="simonekabral@hotmail.com"/>
    <m/>
    <m/>
  </r>
  <r>
    <s v="Kimono Mahalo"/>
    <s v="21OUTKI01_678"/>
    <n v="1"/>
    <n v="260.10000000000002"/>
    <n v="0"/>
    <n v="10"/>
    <n v="0"/>
    <n v="0"/>
    <n v="260.10000000000002"/>
    <n v="260.10000000000002"/>
    <x v="91"/>
    <x v="323"/>
    <m/>
    <m/>
    <x v="0"/>
    <x v="1"/>
    <m/>
    <x v="278"/>
    <s v="086.816.696-05"/>
    <m/>
    <m/>
    <s v="R. B1, 102"/>
    <n v="102"/>
    <m/>
    <s v="Nova Lima"/>
    <s v="vale dos cristais"/>
    <s v="34000-000"/>
    <s v="MG"/>
    <s v="daniellefgraciano@gmail.com"/>
    <m/>
    <m/>
  </r>
  <r>
    <s v="vestido valentine coral"/>
    <s v="21AGOVT06_590"/>
    <n v="1"/>
    <n v="380"/>
    <n v="0"/>
    <n v="0"/>
    <n v="0"/>
    <n v="0"/>
    <n v="380"/>
    <n v="380"/>
    <x v="91"/>
    <x v="324"/>
    <m/>
    <m/>
    <x v="0"/>
    <x v="1"/>
    <m/>
    <x v="279"/>
    <s v="329.598.248-14"/>
    <m/>
    <m/>
    <s v="Rua Hermantino Coelho"/>
    <n v="501"/>
    <s v="winipeg 54"/>
    <s v="Campinas"/>
    <s v="Mansões Santo Antônio"/>
    <s v="13.087-500"/>
    <s v="SP"/>
    <s v="laylafnogueira16@hotmail.com"/>
    <m/>
    <m/>
  </r>
  <r>
    <s v="vestido valentine coral"/>
    <s v="21AGOVT06_590"/>
    <n v="1"/>
    <n v="380"/>
    <n v="0"/>
    <n v="0"/>
    <n v="0"/>
    <n v="0"/>
    <n v="380"/>
    <n v="380"/>
    <x v="91"/>
    <x v="325"/>
    <m/>
    <m/>
    <x v="0"/>
    <x v="1"/>
    <m/>
    <x v="280"/>
    <s v="134.948.096-74"/>
    <m/>
    <m/>
    <s v="Rua Washington"/>
    <n v="886"/>
    <n v="202"/>
    <s v="Belo Horizonte"/>
    <s v="Sion"/>
    <s v="30.315-540"/>
    <s v="MG"/>
    <s v="luizaluznm@gmail.com"/>
    <m/>
    <m/>
  </r>
  <r>
    <s v="Calça Babado Verde - PP"/>
    <m/>
    <n v="1"/>
    <n v="74"/>
    <m/>
    <n v="0"/>
    <n v="7.4"/>
    <n v="0"/>
    <n v="74"/>
    <n v="66.599999999999994"/>
    <x v="91"/>
    <x v="326"/>
    <s v="11585_11585"/>
    <m/>
    <x v="0"/>
    <x v="0"/>
    <m/>
    <x v="272"/>
    <s v="131.915.416-67"/>
    <m/>
    <m/>
    <s v="Rua Antônio Peregrino Nascimento"/>
    <n v="434"/>
    <m/>
    <s v="Belo Horizonte"/>
    <s v="Palmares"/>
    <s v="31.155-730"/>
    <s v="MG"/>
    <s v="anaclaramo@yahoo.com.br"/>
    <m/>
    <s v="(31) 99691-0720"/>
  </r>
  <r>
    <s v="Body decote quadrado verde"/>
    <s v="21MAI1BO01_35P"/>
    <n v="1"/>
    <n v="179.55"/>
    <n v="0"/>
    <n v="5"/>
    <n v="0"/>
    <n v="0"/>
    <n v="340.1"/>
    <n v="340.1"/>
    <x v="91"/>
    <x v="327"/>
    <m/>
    <m/>
    <x v="0"/>
    <x v="1"/>
    <m/>
    <x v="281"/>
    <s v="758.882.466-20"/>
    <m/>
    <m/>
    <s v="Rua Coronel Antônio Garcia de Paiva"/>
    <n v="77"/>
    <m/>
    <s v="Belo Horizonte"/>
    <s v="São Bento"/>
    <s v="30.360-010"/>
    <s v="MG"/>
    <s v="fernandaleonardo@homtail.com"/>
    <m/>
    <m/>
  </r>
  <r>
    <s v="Saia drapeada verde"/>
    <s v="21MAI1SA01_76P"/>
    <n v="1"/>
    <n v="160.55000000000001"/>
    <n v="0"/>
    <n v="5"/>
    <n v="0"/>
    <n v="0"/>
    <n v="340.1"/>
    <n v="340.1"/>
    <x v="91"/>
    <x v="327"/>
    <m/>
    <m/>
    <x v="0"/>
    <x v="1"/>
    <m/>
    <x v="281"/>
    <s v="758.882.466-20"/>
    <m/>
    <m/>
    <s v="Rua Coronel Antônio Garcia de Paiva"/>
    <n v="77"/>
    <m/>
    <s v="Belo Horizonte"/>
    <s v="São Bento"/>
    <s v="30.360-010"/>
    <s v="MG"/>
    <s v="fernandaleonardo@homtail.com"/>
    <m/>
    <m/>
  </r>
  <r>
    <s v="Calça pantalona linhão pistache"/>
    <s v="21MAI1CL01_54M"/>
    <n v="1"/>
    <n v="198"/>
    <n v="0"/>
    <n v="0"/>
    <n v="0"/>
    <n v="0"/>
    <n v="387"/>
    <n v="387"/>
    <x v="91"/>
    <x v="328"/>
    <m/>
    <m/>
    <x v="0"/>
    <x v="1"/>
    <m/>
    <x v="282"/>
    <s v="807.046.466-68"/>
    <m/>
    <m/>
    <s v="RUA CORONEL ANTÔNIO GARCIA DE PAIVa 77"/>
    <n v="77"/>
    <m/>
    <s v="Belo Horizonte"/>
    <s v="São Bento"/>
    <s v="30.360-010"/>
    <s v="MG"/>
    <s v="victoria@sousplatmpe.com.br"/>
    <m/>
    <m/>
  </r>
  <r>
    <s v="Cropped linhão trançado pistache"/>
    <s v="21MAI1CR01_54P"/>
    <n v="1"/>
    <n v="189"/>
    <n v="0"/>
    <n v="0"/>
    <n v="0"/>
    <n v="0"/>
    <n v="387"/>
    <n v="387"/>
    <x v="91"/>
    <x v="328"/>
    <m/>
    <m/>
    <x v="0"/>
    <x v="1"/>
    <m/>
    <x v="282"/>
    <s v="807.046.466-68"/>
    <m/>
    <m/>
    <s v="RUA CORONEL ANTÔNIO GARCIA DE PAIVa 77"/>
    <n v="77"/>
    <m/>
    <s v="Belo Horizonte"/>
    <s v="São Bento"/>
    <s v="30.360-010"/>
    <s v="MG"/>
    <s v="victoria@sousplatmpe.com.br"/>
    <m/>
    <m/>
  </r>
  <r>
    <s v="Body Paola off"/>
    <s v="21AGOBO01_13M"/>
    <n v="1"/>
    <n v="149"/>
    <n v="0"/>
    <n v="0"/>
    <n v="0"/>
    <n v="0"/>
    <n v="387"/>
    <n v="387"/>
    <x v="91"/>
    <x v="329"/>
    <m/>
    <m/>
    <x v="0"/>
    <x v="1"/>
    <m/>
    <x v="5"/>
    <s v="106.329.226-30"/>
    <m/>
    <m/>
    <s v="Rua Paraúna"/>
    <n v="184"/>
    <m/>
    <s v="Belo Horizonte"/>
    <s v="Serrano"/>
    <s v="30.882-410"/>
    <s v="MG"/>
    <s v="carollessa00@hotmail.com"/>
    <m/>
    <s v="(31) 98626-1753"/>
  </r>
  <r>
    <s v="Biquíni Calcinha Malia Hawaii"/>
    <s v="21OUTCAL02_123P"/>
    <n v="1"/>
    <n v="109"/>
    <n v="0"/>
    <n v="0"/>
    <n v="0"/>
    <n v="0"/>
    <n v="387"/>
    <n v="387"/>
    <x v="91"/>
    <x v="329"/>
    <m/>
    <m/>
    <x v="0"/>
    <x v="1"/>
    <m/>
    <x v="5"/>
    <s v="106.329.226-30"/>
    <m/>
    <m/>
    <s v="Rua Paraúna"/>
    <n v="184"/>
    <m/>
    <s v="Belo Horizonte"/>
    <s v="Serrano"/>
    <s v="30.882-410"/>
    <s v="MG"/>
    <s v="carollessa00@hotmail.com"/>
    <m/>
    <s v="(31) 98626-1753"/>
  </r>
  <r>
    <s v="Biquíni Top Alani Hawaii"/>
    <s v="21OUTTO04_123P"/>
    <n v="1"/>
    <n v="129"/>
    <n v="0"/>
    <n v="0"/>
    <n v="0"/>
    <n v="0"/>
    <n v="387"/>
    <n v="387"/>
    <x v="91"/>
    <x v="329"/>
    <m/>
    <m/>
    <x v="0"/>
    <x v="1"/>
    <m/>
    <x v="5"/>
    <s v="106.329.226-30"/>
    <m/>
    <m/>
    <s v="Rua Paraúna"/>
    <n v="184"/>
    <m/>
    <s v="Belo Horizonte"/>
    <s v="Serrano"/>
    <s v="30.882-410"/>
    <s v="MG"/>
    <s v="carollessa00@hotmail.com"/>
    <m/>
    <s v="(31) 98626-1753"/>
  </r>
  <r>
    <s v="Kimono Mahalo"/>
    <s v="21OUTKI01_678"/>
    <n v="1"/>
    <n v="274.55"/>
    <n v="0"/>
    <n v="5"/>
    <n v="0"/>
    <n v="0"/>
    <n v="444.6"/>
    <n v="444.6"/>
    <x v="91"/>
    <x v="330"/>
    <m/>
    <m/>
    <x v="0"/>
    <x v="1"/>
    <m/>
    <x v="212"/>
    <s v="131.046.786-26"/>
    <m/>
    <m/>
    <s v="Rua Visconde do Rio das Velhas"/>
    <n v="35"/>
    <s v="801 b"/>
    <s v="Belo Horizonte"/>
    <s v="Vila Paris"/>
    <s v="30.380-740"/>
    <s v="MG"/>
    <s v="julia.bernardo@sga.pucminas.br"/>
    <m/>
    <s v="(31) 98881-7578"/>
  </r>
  <r>
    <s v="Top Biquíni Luana Hawaii"/>
    <s v="21OUTTO04_123M-1"/>
    <n v="1"/>
    <n v="170.05"/>
    <n v="0"/>
    <n v="5"/>
    <n v="0"/>
    <n v="0"/>
    <n v="444.6"/>
    <n v="444.6"/>
    <x v="91"/>
    <x v="330"/>
    <m/>
    <m/>
    <x v="0"/>
    <x v="1"/>
    <m/>
    <x v="212"/>
    <s v="131.046.786-26"/>
    <m/>
    <m/>
    <s v="Rua Visconde do Rio das Velhas"/>
    <n v="35"/>
    <s v="801 b"/>
    <s v="Belo Horizonte"/>
    <s v="Vila Paris"/>
    <s v="30.380-740"/>
    <s v="MG"/>
    <s v="julia.bernardo@sga.pucminas.br"/>
    <m/>
    <s v="(31) 98881-7578"/>
  </r>
  <r>
    <s v="Panneau Kaia"/>
    <s v="21OUTPA01_678"/>
    <n v="1"/>
    <n v="283.10000000000002"/>
    <n v="0"/>
    <n v="5"/>
    <n v="0"/>
    <n v="0"/>
    <n v="453.15"/>
    <n v="453.15"/>
    <x v="91"/>
    <x v="331"/>
    <m/>
    <m/>
    <x v="0"/>
    <x v="1"/>
    <m/>
    <x v="283"/>
    <s v="300.008.906-34"/>
    <m/>
    <m/>
    <s v="RUA CORONEL ANTÔNIO GARCIA DE PAIVa 77"/>
    <n v="1501"/>
    <m/>
    <s v="Belo Horizonte"/>
    <s v="São Bento"/>
    <s v="30.360-010"/>
    <s v="MG"/>
    <s v="bebeloliveira17@uol.com.br"/>
    <m/>
    <m/>
  </r>
  <r>
    <s v="Top Biquíni Luana Hawaii"/>
    <s v="21OUTTO04_123P-1"/>
    <n v="1"/>
    <n v="170.05"/>
    <n v="0"/>
    <n v="5"/>
    <n v="0"/>
    <n v="0"/>
    <n v="453.15"/>
    <n v="453.15"/>
    <x v="91"/>
    <x v="331"/>
    <m/>
    <m/>
    <x v="0"/>
    <x v="1"/>
    <m/>
    <x v="283"/>
    <s v="300.008.906-34"/>
    <m/>
    <m/>
    <s v="RUA CORONEL ANTÔNIO GARCIA DE PAIVa 77"/>
    <n v="1501"/>
    <m/>
    <s v="Belo Horizonte"/>
    <s v="São Bento"/>
    <s v="30.360-010"/>
    <s v="MG"/>
    <s v="bebeloliveira17@uol.com.br"/>
    <m/>
    <m/>
  </r>
  <r>
    <s v="Vestido Lilo Patwork"/>
    <s v="21OUTVT02_890P"/>
    <n v="1"/>
    <n v="246.05"/>
    <n v="0"/>
    <n v="5"/>
    <n v="0"/>
    <n v="0"/>
    <n v="246.05"/>
    <n v="246.05"/>
    <x v="91"/>
    <x v="332"/>
    <m/>
    <m/>
    <x v="0"/>
    <x v="1"/>
    <m/>
    <x v="25"/>
    <s v="101.676.086-81"/>
    <m/>
    <m/>
    <s v="Rua Oliveira Rocha"/>
    <n v="47"/>
    <n v="502"/>
    <s v="Rio de Janeiro"/>
    <s v="Jardim Botânico"/>
    <s v="22.461-070"/>
    <s v="RJ"/>
    <s v="fernandamvido@gmail.com"/>
    <m/>
    <s v="(11) 97278-5530"/>
  </r>
  <r>
    <s v="vestido valentine coral"/>
    <s v="21AGOVT06_590"/>
    <n v="1"/>
    <n v="380"/>
    <n v="0"/>
    <n v="0"/>
    <n v="0"/>
    <n v="0"/>
    <n v="380"/>
    <n v="380"/>
    <x v="91"/>
    <x v="333"/>
    <m/>
    <m/>
    <x v="0"/>
    <x v="1"/>
    <m/>
    <x v="284"/>
    <s v="003.232.802-85"/>
    <m/>
    <m/>
    <s v="Rua Inhambú"/>
    <n v="942"/>
    <n v="74"/>
    <s v="São Paulo"/>
    <s v="Vila Uberabinha"/>
    <s v="04.520-013"/>
    <s v="SP"/>
    <s v="tamarakomatsu@gmail.com"/>
    <m/>
    <m/>
  </r>
  <r>
    <s v="vestido valentine coral"/>
    <s v="21AGOVT06_590"/>
    <n v="1"/>
    <n v="380"/>
    <n v="0"/>
    <n v="0"/>
    <n v="0"/>
    <n v="0"/>
    <n v="380"/>
    <n v="380"/>
    <x v="91"/>
    <x v="334"/>
    <m/>
    <m/>
    <x v="2"/>
    <x v="1"/>
    <m/>
    <x v="285"/>
    <s v="114.295.526-54"/>
    <m/>
    <m/>
    <s v="Rua Mares de Montanhas"/>
    <n v="1445"/>
    <m/>
    <s v="Nova Lima"/>
    <s v="Vale dos Cristais"/>
    <n v="34008056"/>
    <s v="MG"/>
    <s v="iliananoronha@gmail.com"/>
    <m/>
    <m/>
  </r>
  <r>
    <s v="vestido valentine coral"/>
    <s v="21AGOVT06_590"/>
    <n v="1"/>
    <n v="380"/>
    <n v="0"/>
    <n v="0"/>
    <n v="0"/>
    <n v="0"/>
    <n v="380"/>
    <n v="380"/>
    <x v="91"/>
    <x v="335"/>
    <m/>
    <m/>
    <x v="0"/>
    <x v="1"/>
    <m/>
    <x v="286"/>
    <s v="376.662.368-08"/>
    <m/>
    <m/>
    <s v="Rua Salvador Simões"/>
    <n v="1213"/>
    <s v="253B IPIRANGA"/>
    <s v="São Paulo"/>
    <s v="Vila Dom Pedro I"/>
    <s v="04.276-000"/>
    <s v="SP"/>
    <s v="katiafenyves@gmail.com"/>
    <m/>
    <m/>
  </r>
  <r>
    <s v="Cropped tule Lana Patwork"/>
    <s v="21OUTBLU1_890P"/>
    <n v="1"/>
    <n v="159"/>
    <n v="0"/>
    <n v="0"/>
    <n v="0"/>
    <n v="37.1"/>
    <n v="159"/>
    <n v="196.1"/>
    <x v="91"/>
    <x v="336"/>
    <s v="11586_11586"/>
    <m/>
    <x v="0"/>
    <x v="0"/>
    <m/>
    <x v="264"/>
    <s v="065.810.423-31"/>
    <m/>
    <m/>
    <s v="Rua Carlota Pinheiro"/>
    <n v="178"/>
    <m/>
    <s v="Fortaleza"/>
    <s v="Guararapes"/>
    <s v="60.810-019"/>
    <s v="CE"/>
    <s v="rafaelcavalieri2001@gmail.com"/>
    <m/>
    <s v="(85) 98822-3227"/>
  </r>
  <r>
    <s v="Cropped tule Lana Patwork"/>
    <s v="21OUTBLU1_890P"/>
    <n v="1"/>
    <n v="159"/>
    <n v="0"/>
    <n v="0"/>
    <n v="0"/>
    <n v="0"/>
    <n v="626"/>
    <n v="626"/>
    <x v="91"/>
    <x v="337"/>
    <m/>
    <m/>
    <x v="0"/>
    <x v="1"/>
    <m/>
    <x v="287"/>
    <s v="166.031.857-25"/>
    <m/>
    <m/>
    <s v="Rua Cosme Velho"/>
    <n v="315"/>
    <s v="bloco 1 506"/>
    <s v="Rio de Janeiro"/>
    <s v="Cosme Velho"/>
    <s v="22.241-125"/>
    <s v="RJ"/>
    <m/>
    <m/>
    <m/>
  </r>
  <r>
    <s v="Biquíni Calcinha Sunny Patwork"/>
    <s v="21OUTCAL01_890P"/>
    <n v="1"/>
    <n v="109"/>
    <n v="0"/>
    <n v="0"/>
    <n v="0"/>
    <n v="0"/>
    <n v="626"/>
    <n v="626"/>
    <x v="91"/>
    <x v="337"/>
    <m/>
    <m/>
    <x v="0"/>
    <x v="1"/>
    <m/>
    <x v="287"/>
    <s v="166.031.857-25"/>
    <m/>
    <m/>
    <s v="Rua Cosme Velho"/>
    <n v="315"/>
    <s v="bloco 1 506"/>
    <s v="Rio de Janeiro"/>
    <s v="Cosme Velho"/>
    <s v="22.241-125"/>
    <s v="RJ"/>
    <m/>
    <m/>
    <m/>
  </r>
  <r>
    <s v="Calça Lana Patwork"/>
    <s v="21OUTCL01_890P"/>
    <n v="1"/>
    <n v="229"/>
    <n v="0"/>
    <n v="0"/>
    <n v="0"/>
    <n v="0"/>
    <n v="626"/>
    <n v="626"/>
    <x v="91"/>
    <x v="337"/>
    <m/>
    <m/>
    <x v="0"/>
    <x v="1"/>
    <m/>
    <x v="287"/>
    <s v="166.031.857-25"/>
    <m/>
    <m/>
    <s v="Rua Cosme Velho"/>
    <n v="315"/>
    <s v="bloco 1 506"/>
    <s v="Rio de Janeiro"/>
    <s v="Cosme Velho"/>
    <s v="22.241-125"/>
    <s v="RJ"/>
    <m/>
    <m/>
    <m/>
  </r>
  <r>
    <s v="Biquíni Top Makala Patwork"/>
    <s v="21OUTTO2_890P"/>
    <n v="1"/>
    <n v="129"/>
    <n v="0"/>
    <n v="0"/>
    <n v="0"/>
    <n v="0"/>
    <n v="626"/>
    <n v="626"/>
    <x v="91"/>
    <x v="337"/>
    <m/>
    <m/>
    <x v="0"/>
    <x v="1"/>
    <m/>
    <x v="287"/>
    <s v="166.031.857-25"/>
    <m/>
    <m/>
    <s v="Rua Cosme Velho"/>
    <n v="315"/>
    <s v="bloco 1 506"/>
    <s v="Rio de Janeiro"/>
    <s v="Cosme Velho"/>
    <s v="22.241-125"/>
    <s v="RJ"/>
    <m/>
    <m/>
    <m/>
  </r>
  <r>
    <s v="Body Malu Patwork"/>
    <s v="21OUTMAI01_890P"/>
    <n v="1"/>
    <n v="249"/>
    <n v="0"/>
    <n v="0"/>
    <n v="0"/>
    <n v="0"/>
    <n v="578"/>
    <n v="578"/>
    <x v="91"/>
    <x v="338"/>
    <m/>
    <m/>
    <x v="1"/>
    <x v="1"/>
    <m/>
    <x v="288"/>
    <s v="167.562.447-01"/>
    <m/>
    <m/>
    <s v="Rua Joaquim Nabuco"/>
    <n v="202"/>
    <n v="701"/>
    <s v="Rio de Janeiro"/>
    <s v="Ipanema"/>
    <s v="22.080-060"/>
    <s v="RJ"/>
    <s v="britovalentine@gmail.com"/>
    <m/>
    <m/>
  </r>
  <r>
    <s v="Vestido Nola Hawaii"/>
    <s v="21OUTVT01_123P"/>
    <n v="1"/>
    <n v="329"/>
    <n v="0"/>
    <n v="0"/>
    <n v="0"/>
    <n v="0"/>
    <n v="578"/>
    <n v="578"/>
    <x v="91"/>
    <x v="338"/>
    <m/>
    <m/>
    <x v="1"/>
    <x v="1"/>
    <m/>
    <x v="288"/>
    <s v="167.562.447-01"/>
    <m/>
    <m/>
    <s v="Rua Joaquim Nabuco"/>
    <n v="202"/>
    <n v="701"/>
    <s v="Rio de Janeiro"/>
    <s v="Ipanema"/>
    <s v="22.080-060"/>
    <s v="RJ"/>
    <s v="britovalentine@gmail.com"/>
    <m/>
    <m/>
  </r>
  <r>
    <s v="Camisa Valentin off white"/>
    <s v="21MAI1CA01_13P"/>
    <n v="1"/>
    <n v="229"/>
    <n v="0"/>
    <n v="0"/>
    <n v="0"/>
    <n v="0"/>
    <n v="965"/>
    <n v="965"/>
    <x v="91"/>
    <x v="339"/>
    <m/>
    <m/>
    <x v="1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Biquíni Calcinha Malia Hawaii"/>
    <s v="21OUTCAL02_123P"/>
    <n v="1"/>
    <n v="109"/>
    <n v="0"/>
    <n v="0"/>
    <n v="0"/>
    <n v="0"/>
    <n v="965"/>
    <n v="965"/>
    <x v="91"/>
    <x v="339"/>
    <m/>
    <m/>
    <x v="1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Saia drapeada Hawaii"/>
    <s v="21OUTSA02_123P"/>
    <n v="1"/>
    <n v="189"/>
    <n v="0"/>
    <n v="0"/>
    <n v="0"/>
    <n v="0"/>
    <n v="965"/>
    <n v="965"/>
    <x v="91"/>
    <x v="339"/>
    <m/>
    <m/>
    <x v="1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Top Biquíni Luana Hawaii"/>
    <s v="21OUTTO04_123P-1"/>
    <n v="1"/>
    <n v="179"/>
    <n v="0"/>
    <n v="0"/>
    <n v="0"/>
    <n v="0"/>
    <n v="965"/>
    <n v="965"/>
    <x v="91"/>
    <x v="339"/>
    <m/>
    <m/>
    <x v="1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Vestido Lilo Patwork"/>
    <s v="21OUTVT02_890P"/>
    <n v="1"/>
    <n v="259"/>
    <n v="0"/>
    <n v="0"/>
    <n v="0"/>
    <n v="0"/>
    <n v="965"/>
    <n v="965"/>
    <x v="91"/>
    <x v="339"/>
    <m/>
    <m/>
    <x v="1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Kimono Mahalo"/>
    <s v="21OUTKI01_678"/>
    <n v="1"/>
    <n v="289"/>
    <n v="0"/>
    <n v="0"/>
    <n v="28.9"/>
    <n v="27.8"/>
    <n v="289"/>
    <n v="287.89999999999998"/>
    <x v="91"/>
    <x v="340"/>
    <s v="11588_11588"/>
    <m/>
    <x v="0"/>
    <x v="0"/>
    <m/>
    <x v="290"/>
    <s v="140.181.627-40"/>
    <m/>
    <m/>
    <s v="Rua Affonso Cláudio"/>
    <n v="287"/>
    <s v="apt 1001"/>
    <s v="Vitória"/>
    <s v="Praia do Canto"/>
    <s v="29.055-570"/>
    <s v="ES"/>
    <s v="karinacariellogf@gmail.com"/>
    <m/>
    <s v="(27) 99862-3963"/>
  </r>
  <r>
    <s v="Vestido Flower rosa"/>
    <s v="21AGOVT02_45P"/>
    <n v="1"/>
    <n v="298"/>
    <n v="0"/>
    <n v="0"/>
    <n v="0"/>
    <n v="0"/>
    <n v="298"/>
    <n v="298"/>
    <x v="91"/>
    <x v="341"/>
    <s v="11589_11589"/>
    <m/>
    <x v="0"/>
    <x v="0"/>
    <m/>
    <x v="291"/>
    <s v="140.789.826-46"/>
    <m/>
    <m/>
    <s v="Avenida dos Bandeirantes"/>
    <n v="175"/>
    <m/>
    <s v="Belo Horizonte"/>
    <s v="Sion"/>
    <s v="30.315-000"/>
    <s v="MG"/>
    <s v="anavitoriarluz@gmail.com"/>
    <m/>
    <s v="(31) 99890-0226"/>
  </r>
  <r>
    <s v="Hot pant branca"/>
    <s v="21OUTHT01_13P"/>
    <n v="1"/>
    <n v="109"/>
    <n v="0"/>
    <n v="0"/>
    <n v="10.9"/>
    <n v="27.8"/>
    <n v="109"/>
    <n v="125.9"/>
    <x v="91"/>
    <x v="342"/>
    <s v="11590_11590"/>
    <m/>
    <x v="0"/>
    <x v="0"/>
    <m/>
    <x v="220"/>
    <s v="802.454.475-04"/>
    <m/>
    <m/>
    <s v="Rua Rio Trobogi"/>
    <n v="806"/>
    <s v="Condomínio Veredas Piatã rua c13"/>
    <s v="Salvador"/>
    <s v="Piatã"/>
    <s v="41.650-295"/>
    <s v="BA"/>
    <s v="danny_leony@hotmail.com"/>
    <m/>
    <s v="(71) 99721-2203"/>
  </r>
  <r>
    <s v="Vestido Lilo Patwork"/>
    <s v="21OUTVT02_890P"/>
    <n v="1"/>
    <n v="259"/>
    <n v="0"/>
    <n v="0"/>
    <n v="25.9"/>
    <n v="24.8"/>
    <n v="259"/>
    <n v="257.89999999999998"/>
    <x v="92"/>
    <x v="343"/>
    <s v="11591_11591"/>
    <m/>
    <x v="0"/>
    <x v="0"/>
    <m/>
    <x v="292"/>
    <s v="182.934.717-94"/>
    <m/>
    <m/>
    <s v="Rua Alice Tibiriçá"/>
    <n v="311"/>
    <s v="Apt 607 bloco 2"/>
    <s v="Rio de Janeiro"/>
    <s v="Vila da Penha"/>
    <s v="21.210-110"/>
    <s v="RJ"/>
    <s v="mvieira323@yahoo.com"/>
    <m/>
    <s v="(21) 97093-0873"/>
  </r>
  <r>
    <s v="Camisa Valentin off white"/>
    <s v="21MAI1CA01_13P"/>
    <n v="1"/>
    <n v="229"/>
    <n v="0"/>
    <n v="0"/>
    <n v="0"/>
    <n v="0"/>
    <n v="965"/>
    <n v="965"/>
    <x v="92"/>
    <x v="344"/>
    <m/>
    <m/>
    <x v="0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Biquíni Calcinha Malia Hawaii"/>
    <s v="21OUTCAL02_123P"/>
    <n v="1"/>
    <n v="109"/>
    <n v="0"/>
    <n v="0"/>
    <n v="0"/>
    <n v="0"/>
    <n v="965"/>
    <n v="965"/>
    <x v="92"/>
    <x v="344"/>
    <m/>
    <m/>
    <x v="0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Saia drapeada Hawaii"/>
    <s v="21OUTSA02_123P"/>
    <n v="1"/>
    <n v="189"/>
    <n v="0"/>
    <n v="0"/>
    <n v="0"/>
    <n v="0"/>
    <n v="965"/>
    <n v="965"/>
    <x v="92"/>
    <x v="344"/>
    <m/>
    <m/>
    <x v="0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Top Biquíni Luana Hawaii"/>
    <s v="21OUTTO04_123P-1"/>
    <n v="1"/>
    <n v="179"/>
    <n v="0"/>
    <n v="0"/>
    <n v="0"/>
    <n v="0"/>
    <n v="965"/>
    <n v="965"/>
    <x v="92"/>
    <x v="344"/>
    <m/>
    <m/>
    <x v="0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Vestido Lilo Patwork"/>
    <s v="21OUTVT02_890P"/>
    <n v="1"/>
    <n v="259"/>
    <n v="0"/>
    <n v="0"/>
    <n v="0"/>
    <n v="0"/>
    <n v="965"/>
    <n v="965"/>
    <x v="92"/>
    <x v="344"/>
    <m/>
    <m/>
    <x v="0"/>
    <x v="1"/>
    <m/>
    <x v="289"/>
    <s v="156.633.356-33"/>
    <m/>
    <m/>
    <s v="Rua Suzano"/>
    <n v="100"/>
    <n v="51"/>
    <s v="São Paulo"/>
    <s v="Jardim Catanduva"/>
    <s v="01.435-030"/>
    <s v="SP"/>
    <s v="britovalentine@gmail.com"/>
    <m/>
    <m/>
  </r>
  <r>
    <s v="Body Malu Patwork"/>
    <s v="21OUTMAI01_890P"/>
    <n v="1"/>
    <n v="249"/>
    <n v="0"/>
    <n v="0"/>
    <n v="0"/>
    <n v="0"/>
    <n v="578"/>
    <n v="578"/>
    <x v="92"/>
    <x v="345"/>
    <m/>
    <m/>
    <x v="0"/>
    <x v="1"/>
    <m/>
    <x v="288"/>
    <s v="167.562.447-01"/>
    <m/>
    <m/>
    <s v="Rua Joaquim Nabuco"/>
    <n v="202"/>
    <n v="701"/>
    <s v="Rio de Janeiro"/>
    <s v="Ipanema"/>
    <s v="22.080-060"/>
    <s v="RJ"/>
    <s v="britovalentine@gmail.com"/>
    <m/>
    <m/>
  </r>
  <r>
    <s v="Vestido Nola Hawaii"/>
    <s v="21OUTVT01_123P"/>
    <n v="1"/>
    <n v="329"/>
    <n v="0"/>
    <n v="0"/>
    <n v="0"/>
    <n v="0"/>
    <n v="578"/>
    <n v="578"/>
    <x v="92"/>
    <x v="345"/>
    <m/>
    <m/>
    <x v="0"/>
    <x v="1"/>
    <m/>
    <x v="288"/>
    <s v="167.562.447-01"/>
    <m/>
    <m/>
    <s v="Rua Joaquim Nabuco"/>
    <n v="202"/>
    <n v="701"/>
    <s v="Rio de Janeiro"/>
    <s v="Ipanema"/>
    <s v="22.080-060"/>
    <s v="RJ"/>
    <s v="britovalentine@gmail.com"/>
    <m/>
    <m/>
  </r>
  <r>
    <s v="Vestido Emily verde maça"/>
    <s v="21AGOVT06_789P"/>
    <n v="1"/>
    <n v="169"/>
    <n v="0"/>
    <n v="0"/>
    <n v="0"/>
    <n v="0"/>
    <n v="626"/>
    <n v="626"/>
    <x v="92"/>
    <x v="346"/>
    <m/>
    <m/>
    <x v="0"/>
    <x v="1"/>
    <m/>
    <x v="293"/>
    <s v="025.050.520-77"/>
    <m/>
    <m/>
    <s v="Rua Valdir Antônio Lopes"/>
    <n v="199"/>
    <n v="1607"/>
    <s v="Porto Alegre"/>
    <s v="Três Figueiras"/>
    <s v="90.470-245"/>
    <s v="RS"/>
    <s v="britovalentine@gmail.com"/>
    <m/>
    <m/>
  </r>
  <r>
    <s v="Saia drapeada Hawaii"/>
    <s v="21OUTSA02_123P"/>
    <n v="1"/>
    <n v="189"/>
    <n v="0"/>
    <n v="0"/>
    <n v="0"/>
    <n v="0"/>
    <n v="626"/>
    <n v="626"/>
    <x v="92"/>
    <x v="346"/>
    <m/>
    <m/>
    <x v="0"/>
    <x v="1"/>
    <m/>
    <x v="293"/>
    <s v="025.050.520-77"/>
    <m/>
    <m/>
    <s v="Rua Valdir Antônio Lopes"/>
    <n v="199"/>
    <n v="1607"/>
    <s v="Porto Alegre"/>
    <s v="Três Figueiras"/>
    <s v="90.470-245"/>
    <s v="RS"/>
    <s v="britovalentine@gmail.com"/>
    <m/>
    <m/>
  </r>
  <r>
    <s v="Hot pant Hawaii"/>
    <s v="21OUTTO03_123P"/>
    <n v="1"/>
    <n v="139"/>
    <n v="0"/>
    <n v="0"/>
    <n v="0"/>
    <n v="0"/>
    <n v="626"/>
    <n v="626"/>
    <x v="92"/>
    <x v="346"/>
    <m/>
    <m/>
    <x v="0"/>
    <x v="1"/>
    <m/>
    <x v="293"/>
    <s v="025.050.520-77"/>
    <m/>
    <m/>
    <s v="Rua Valdir Antônio Lopes"/>
    <n v="199"/>
    <n v="1607"/>
    <s v="Porto Alegre"/>
    <s v="Três Figueiras"/>
    <s v="90.470-245"/>
    <s v="RS"/>
    <s v="britovalentine@gmail.com"/>
    <m/>
    <m/>
  </r>
  <r>
    <s v="Biquíni Top Alani Hawaii"/>
    <s v="21OUTTO04_123P"/>
    <n v="1"/>
    <n v="129"/>
    <n v="0"/>
    <n v="0"/>
    <n v="0"/>
    <n v="0"/>
    <n v="626"/>
    <n v="626"/>
    <x v="92"/>
    <x v="346"/>
    <m/>
    <m/>
    <x v="0"/>
    <x v="1"/>
    <m/>
    <x v="293"/>
    <s v="025.050.520-77"/>
    <m/>
    <m/>
    <s v="Rua Valdir Antônio Lopes"/>
    <n v="199"/>
    <n v="1607"/>
    <s v="Porto Alegre"/>
    <s v="Três Figueiras"/>
    <s v="90.470-245"/>
    <s v="RS"/>
    <s v="britovalentine@gmail.com"/>
    <m/>
    <m/>
  </r>
  <r>
    <s v="Vestido Flower amarelo"/>
    <s v="21AGOVT02_12"/>
    <n v="1"/>
    <n v="298"/>
    <n v="0"/>
    <n v="0"/>
    <n v="0"/>
    <n v="0"/>
    <n v="298"/>
    <n v="298"/>
    <x v="92"/>
    <x v="347"/>
    <m/>
    <m/>
    <x v="0"/>
    <x v="1"/>
    <m/>
    <x v="294"/>
    <s v="144.724.246-73"/>
    <m/>
    <m/>
    <s v="Rua Ludgero Dolabela"/>
    <n v="857"/>
    <m/>
    <s v="Belo Horizonte"/>
    <s v="Gutierrez"/>
    <s v="30.441-048"/>
    <s v="MG"/>
    <s v="marialaurapneves@gmail.com"/>
    <m/>
    <m/>
  </r>
  <r>
    <s v="Cropped tule Lana Patwork"/>
    <s v="21OUTBLU1_890M"/>
    <n v="1"/>
    <n v="159"/>
    <n v="0"/>
    <n v="0"/>
    <n v="0"/>
    <n v="15"/>
    <n v="159"/>
    <n v="174"/>
    <x v="92"/>
    <x v="348"/>
    <s v="11597_11597"/>
    <m/>
    <x v="0"/>
    <x v="0"/>
    <m/>
    <x v="12"/>
    <s v="110.097.276-56"/>
    <m/>
    <m/>
    <s v="Rua Ouro Preto"/>
    <n v="1407"/>
    <n v="801"/>
    <s v="Belo Horizonte"/>
    <s v="Santo Agostinho"/>
    <s v="30.170-041"/>
    <s v="MG"/>
    <s v="silveiraaclara@gmail.com"/>
    <m/>
    <s v="(31) 98773-1888"/>
  </r>
  <r>
    <s v="Vestido Fresh off"/>
    <s v="21AGOVT01_13M"/>
    <n v="1"/>
    <n v="189"/>
    <n v="0"/>
    <n v="0"/>
    <n v="64.599999999999994"/>
    <n v="0"/>
    <n v="646"/>
    <n v="581.4"/>
    <x v="93"/>
    <x v="349"/>
    <s v="11598_11598"/>
    <m/>
    <x v="0"/>
    <x v="0"/>
    <m/>
    <x v="295"/>
    <s v="115.538.879-80"/>
    <m/>
    <m/>
    <s v="Avenida Visconde de Guarapuava"/>
    <n v="3806"/>
    <s v="1308A"/>
    <s v="Curitiba"/>
    <s v="Centro"/>
    <s v="80.250-220"/>
    <s v="PR"/>
    <s v="gabrielagnorder@gmail.com"/>
    <m/>
    <n v="43999948242"/>
  </r>
  <r>
    <s v="Vestido Flower rosa"/>
    <s v="21AGOVT02_45M"/>
    <n v="1"/>
    <n v="298"/>
    <n v="0"/>
    <n v="0"/>
    <n v="64.599999999999994"/>
    <n v="0"/>
    <n v="646"/>
    <n v="581.4"/>
    <x v="93"/>
    <x v="349"/>
    <s v="11598_11598"/>
    <m/>
    <x v="0"/>
    <x v="0"/>
    <m/>
    <x v="295"/>
    <s v="115.538.879-80"/>
    <m/>
    <m/>
    <s v="Avenida Visconde de Guarapuava"/>
    <n v="3806"/>
    <s v="1308A"/>
    <s v="Curitiba"/>
    <s v="Centro"/>
    <s v="80.250-220"/>
    <s v="PR"/>
    <s v="gabrielagnorder@gmail.com"/>
    <m/>
    <n v="43999948242"/>
  </r>
  <r>
    <s v="Vestido decote costas verde maça"/>
    <s v="21AGOVT05_789G"/>
    <n v="1"/>
    <n v="159"/>
    <n v="0"/>
    <n v="0"/>
    <n v="64.599999999999994"/>
    <n v="0"/>
    <n v="646"/>
    <n v="581.4"/>
    <x v="93"/>
    <x v="349"/>
    <s v="11598_11598"/>
    <m/>
    <x v="0"/>
    <x v="0"/>
    <m/>
    <x v="295"/>
    <s v="115.538.879-80"/>
    <m/>
    <m/>
    <s v="Avenida Visconde de Guarapuava"/>
    <n v="3806"/>
    <s v="1308A"/>
    <s v="Curitiba"/>
    <s v="Centro"/>
    <s v="80.250-220"/>
    <s v="PR"/>
    <s v="gabrielagnorder@gmail.com"/>
    <m/>
    <n v="43999948242"/>
  </r>
  <r>
    <s v="Vestido Flower rosa"/>
    <s v="21AGOVT02_45M"/>
    <n v="1"/>
    <n v="298"/>
    <n v="0"/>
    <n v="0"/>
    <n v="0"/>
    <n v="22.5"/>
    <n v="298"/>
    <n v="320.5"/>
    <x v="93"/>
    <x v="350"/>
    <s v="11599_11599"/>
    <m/>
    <x v="0"/>
    <x v="0"/>
    <m/>
    <x v="296"/>
    <s v="170.479.176-67"/>
    <m/>
    <m/>
    <s v="Rua doutor Murilo de Andrade"/>
    <n v="120"/>
    <s v="Casa"/>
    <s v="Juatuba"/>
    <s v="Satélite"/>
    <s v="35.675-000"/>
    <s v="MG"/>
    <s v="gabrielavazguimaraes27@gmail.com"/>
    <m/>
    <s v="(31) 99992-7436"/>
  </r>
  <r>
    <s v="Cropped um ombro coral"/>
    <s v="21MAR1CRO01_84M"/>
    <n v="1"/>
    <n v="127.2"/>
    <n v="0"/>
    <n v="0"/>
    <n v="0"/>
    <n v="24.8"/>
    <n v="254.4"/>
    <n v="279.2"/>
    <x v="93"/>
    <x v="351"/>
    <s v="11600_11600"/>
    <m/>
    <x v="0"/>
    <x v="0"/>
    <m/>
    <x v="297"/>
    <s v="178.739.147-71"/>
    <m/>
    <m/>
    <s v="Avenida Lúcio Costa"/>
    <n v="2940"/>
    <s v="Bl N Apt 102"/>
    <s v="Rio de Janeiro"/>
    <s v="Barra da Tijuca"/>
    <s v="22.620-905"/>
    <s v="RJ"/>
    <s v="giovannadcr@yahoo.com"/>
    <m/>
    <s v="(21) 98123-7321"/>
  </r>
  <r>
    <s v="Short bolso largo coral"/>
    <s v="21MAR1SHO01_84P"/>
    <n v="1"/>
    <n v="127.2"/>
    <n v="0"/>
    <n v="0"/>
    <n v="0"/>
    <n v="24.8"/>
    <n v="254.4"/>
    <n v="279.2"/>
    <x v="93"/>
    <x v="351"/>
    <s v="11600_11600"/>
    <m/>
    <x v="0"/>
    <x v="0"/>
    <m/>
    <x v="297"/>
    <s v="178.739.147-71"/>
    <m/>
    <m/>
    <s v="Avenida Lúcio Costa"/>
    <n v="2940"/>
    <s v="Bl N Apt 102"/>
    <s v="Rio de Janeiro"/>
    <s v="Barra da Tijuca"/>
    <s v="22.620-905"/>
    <s v="RJ"/>
    <s v="giovannadcr@yahoo.com"/>
    <m/>
    <s v="(21) 98123-7321"/>
  </r>
  <r>
    <s v="Macacão trançado laranja"/>
    <s v="21MAR1MA01_16P"/>
    <n v="1"/>
    <n v="249"/>
    <n v="0"/>
    <n v="0"/>
    <n v="0"/>
    <n v="0"/>
    <n v="249"/>
    <n v="249"/>
    <x v="93"/>
    <x v="352"/>
    <m/>
    <m/>
    <x v="0"/>
    <x v="1"/>
    <m/>
    <x v="240"/>
    <s v="180.020.627-52"/>
    <m/>
    <m/>
    <s v="av prefeito dulicidio cardoso"/>
    <n v="2255"/>
    <s v="bl 2 apt 502"/>
    <s v="Rio de Janeiro"/>
    <s v="barra da tijuca"/>
    <s v="22.552-502"/>
    <s v="RJ"/>
    <s v="melovicttoria@gmail.com"/>
    <m/>
    <m/>
  </r>
  <r>
    <s v="Biquíni Top Gaia branco"/>
    <s v="21AGOBIT02_02M"/>
    <n v="1"/>
    <n v="109"/>
    <n v="0"/>
    <n v="0"/>
    <n v="0"/>
    <n v="0"/>
    <n v="606"/>
    <n v="606"/>
    <x v="93"/>
    <x v="353"/>
    <m/>
    <m/>
    <x v="0"/>
    <x v="1"/>
    <m/>
    <x v="298"/>
    <s v="155.767.906-18"/>
    <m/>
    <m/>
    <s v="Rua Maria Paschoal Gatti"/>
    <n v="431"/>
    <n v="201"/>
    <s v="Belo Horizonte"/>
    <s v="Barreiro"/>
    <s v="30.640-105"/>
    <s v="MG"/>
    <s v="jbarbosafig@hotmail.com"/>
    <m/>
    <m/>
  </r>
  <r>
    <s v="Cropped tule Lana Patchwork"/>
    <s v="21OUTBLU1_890M"/>
    <n v="1"/>
    <n v="159"/>
    <n v="0"/>
    <n v="0"/>
    <n v="0"/>
    <n v="0"/>
    <n v="606"/>
    <n v="606"/>
    <x v="93"/>
    <x v="353"/>
    <m/>
    <m/>
    <x v="0"/>
    <x v="1"/>
    <m/>
    <x v="298"/>
    <s v="155.767.906-18"/>
    <m/>
    <m/>
    <s v="Rua Maria Paschoal Gatti"/>
    <n v="431"/>
    <n v="201"/>
    <s v="Belo Horizonte"/>
    <s v="Barreiro"/>
    <s v="30.640-105"/>
    <s v="MG"/>
    <s v="jbarbosafig@hotmail.com"/>
    <m/>
    <m/>
  </r>
  <r>
    <s v="Calça Lana Patchwork"/>
    <s v="21OUTCL01_890P"/>
    <n v="1"/>
    <n v="229"/>
    <n v="0"/>
    <n v="0"/>
    <n v="0"/>
    <n v="0"/>
    <n v="606"/>
    <n v="606"/>
    <x v="93"/>
    <x v="353"/>
    <m/>
    <m/>
    <x v="0"/>
    <x v="1"/>
    <m/>
    <x v="298"/>
    <s v="155.767.906-18"/>
    <m/>
    <m/>
    <s v="Rua Maria Paschoal Gatti"/>
    <n v="431"/>
    <n v="201"/>
    <s v="Belo Horizonte"/>
    <s v="Barreiro"/>
    <s v="30.640-105"/>
    <s v="MG"/>
    <s v="jbarbosafig@hotmail.com"/>
    <m/>
    <m/>
  </r>
  <r>
    <s v="Hot pant branca"/>
    <s v="21OUTHT01_13P"/>
    <n v="1"/>
    <n v="109"/>
    <n v="0"/>
    <n v="0"/>
    <n v="0"/>
    <n v="0"/>
    <n v="606"/>
    <n v="606"/>
    <x v="93"/>
    <x v="353"/>
    <m/>
    <m/>
    <x v="0"/>
    <x v="1"/>
    <m/>
    <x v="298"/>
    <s v="155.767.906-18"/>
    <m/>
    <m/>
    <s v="Rua Maria Paschoal Gatti"/>
    <n v="431"/>
    <n v="201"/>
    <s v="Belo Horizonte"/>
    <s v="Barreiro"/>
    <s v="30.640-105"/>
    <s v="MG"/>
    <s v="jbarbosafig@hotmail.com"/>
    <m/>
    <m/>
  </r>
  <r>
    <s v="Saia drapeada azul"/>
    <s v="21MAI1SA01_35P"/>
    <n v="1"/>
    <n v="160.55000000000001"/>
    <n v="0"/>
    <n v="5"/>
    <n v="0"/>
    <n v="0"/>
    <n v="235.6"/>
    <n v="235.6"/>
    <x v="94"/>
    <x v="354"/>
    <m/>
    <m/>
    <x v="0"/>
    <x v="1"/>
    <m/>
    <x v="299"/>
    <s v="109.003.916-69"/>
    <m/>
    <m/>
    <s v="Rua Luiz Soares da Rocha"/>
    <n v="458"/>
    <n v="1902"/>
    <s v="Belo Horizonte"/>
    <s v="Luxemburgo"/>
    <s v="30.380-600"/>
    <s v="MG"/>
    <s v="brunamundim@gmail.com"/>
    <m/>
    <m/>
  </r>
  <r>
    <s v="Top golinha azul"/>
    <s v="21MAI1TO01_35P"/>
    <n v="1"/>
    <n v="75.05"/>
    <n v="0"/>
    <n v="5"/>
    <n v="0"/>
    <n v="0"/>
    <n v="235.6"/>
    <n v="235.6"/>
    <x v="94"/>
    <x v="354"/>
    <m/>
    <m/>
    <x v="0"/>
    <x v="1"/>
    <m/>
    <x v="299"/>
    <s v="109.003.916-69"/>
    <m/>
    <m/>
    <s v="Rua Luiz Soares da Rocha"/>
    <n v="458"/>
    <n v="1902"/>
    <s v="Belo Horizonte"/>
    <s v="Luxemburgo"/>
    <s v="30.380-600"/>
    <s v="MG"/>
    <s v="brunamundim@gmail.com"/>
    <m/>
    <m/>
  </r>
  <r>
    <s v="Vestido Muso verde maça"/>
    <s v="21AGOVT04_789P"/>
    <n v="1"/>
    <n v="298"/>
    <n v="0"/>
    <n v="0"/>
    <n v="0"/>
    <n v="0"/>
    <n v="298"/>
    <n v="298"/>
    <x v="94"/>
    <x v="355"/>
    <m/>
    <m/>
    <x v="0"/>
    <x v="1"/>
    <m/>
    <x v="300"/>
    <s v="086.819.866-86"/>
    <m/>
    <m/>
    <s v="Rua José Cláudio Rezende"/>
    <n v="204"/>
    <m/>
    <s v="Belo Horizonte"/>
    <s v="Estoril"/>
    <s v="30.494-230"/>
    <s v="MG"/>
    <s v="ingriddelapouble@gmail.com"/>
    <m/>
    <m/>
  </r>
  <r>
    <s v="Vestido Verde transparente - G"/>
    <m/>
    <n v="1"/>
    <n v="65"/>
    <m/>
    <n v="0"/>
    <n v="0"/>
    <n v="0"/>
    <n v="65"/>
    <n v="65"/>
    <x v="94"/>
    <x v="356"/>
    <s v="11611_11611"/>
    <m/>
    <x v="0"/>
    <x v="0"/>
    <m/>
    <x v="301"/>
    <s v="097.871.257-90"/>
    <m/>
    <m/>
    <s v="Avenida dos Carinás"/>
    <n v="301"/>
    <s v="Apartamento 313"/>
    <s v="São Paulo"/>
    <s v="Indianópolis"/>
    <s v="04.086-010"/>
    <s v="SP"/>
    <s v="michellemds@gmail.com"/>
    <m/>
    <n v="21979824114"/>
  </r>
  <r>
    <s v="Cropped tule Lana Patchwork"/>
    <s v="21OUTBLU1_890M"/>
    <n v="1"/>
    <n v="159"/>
    <n v="0"/>
    <n v="0"/>
    <n v="38.799999999999997"/>
    <n v="0"/>
    <n v="388"/>
    <n v="349.2"/>
    <x v="95"/>
    <x v="357"/>
    <s v="11612_11612"/>
    <m/>
    <x v="0"/>
    <x v="0"/>
    <m/>
    <x v="302"/>
    <s v="034.748.555-30"/>
    <m/>
    <m/>
    <s v="Rua das primaveras"/>
    <n v="203"/>
    <s v="ALPHAVILLE 2 - H423"/>
    <s v="Salvador"/>
    <s v="Paralela"/>
    <s v="41.483-140"/>
    <s v="BA"/>
    <s v="mille_borges_@hotmail.com"/>
    <m/>
    <s v="(71) 99289-1713"/>
  </r>
  <r>
    <s v="Calça Lana Patchwork"/>
    <s v="21OUTCL01_890M"/>
    <n v="1"/>
    <n v="229"/>
    <n v="0"/>
    <n v="0"/>
    <n v="38.799999999999997"/>
    <n v="0"/>
    <n v="388"/>
    <n v="349.2"/>
    <x v="95"/>
    <x v="357"/>
    <s v="11612_11612"/>
    <m/>
    <x v="0"/>
    <x v="0"/>
    <m/>
    <x v="302"/>
    <s v="034.748.555-30"/>
    <m/>
    <m/>
    <s v="Rua das primaveras"/>
    <n v="203"/>
    <s v="ALPHAVILLE 2 - H423"/>
    <s v="Salvador"/>
    <s v="Paralela"/>
    <s v="41.483-140"/>
    <s v="BA"/>
    <s v="mille_borges_@hotmail.com"/>
    <m/>
    <s v="(71) 99289-1713"/>
  </r>
  <r>
    <s v="Chemise Laranja"/>
    <s v="21MAR1CH01_16N"/>
    <n v="1"/>
    <n v="223.2"/>
    <n v="0"/>
    <n v="0"/>
    <n v="22.32"/>
    <n v="0"/>
    <n v="223.2"/>
    <n v="200.88"/>
    <x v="95"/>
    <x v="358"/>
    <s v="11613_11613"/>
    <m/>
    <x v="0"/>
    <x v="0"/>
    <m/>
    <x v="303"/>
    <s v="810.874.207-25"/>
    <m/>
    <m/>
    <s v="Rua Almirante Pereira Guimarães"/>
    <n v="31"/>
    <n v="101"/>
    <s v="Rio de Janeiro"/>
    <s v="Leblon"/>
    <s v="22.440-005"/>
    <s v="RJ"/>
    <s v="manudutra06@gmail.com"/>
    <m/>
    <s v="(21) 98102-2863"/>
  </r>
  <r>
    <s v="Vestido Flower rosa"/>
    <s v="21AGOVT02_45P"/>
    <n v="1"/>
    <n v="298"/>
    <n v="0"/>
    <n v="0"/>
    <n v="0"/>
    <n v="0"/>
    <n v="447"/>
    <n v="447"/>
    <x v="95"/>
    <x v="359"/>
    <m/>
    <m/>
    <x v="0"/>
    <x v="1"/>
    <m/>
    <x v="304"/>
    <s v="148.047.416-90"/>
    <m/>
    <m/>
    <s v="Rua Tereza Mota Valadares"/>
    <n v="230"/>
    <m/>
    <s v="Belo Horizonte"/>
    <s v="Buritis"/>
    <s v="30.575-160"/>
    <s v="MG"/>
    <s v="carol.t.bandeira@hotmail.com"/>
    <m/>
    <m/>
  </r>
  <r>
    <s v="Saída crochet franja preta"/>
    <s v="21OUTSAI02_01"/>
    <n v="1"/>
    <n v="149"/>
    <n v="0"/>
    <n v="0"/>
    <n v="0"/>
    <n v="0"/>
    <n v="447"/>
    <n v="447"/>
    <x v="95"/>
    <x v="359"/>
    <m/>
    <m/>
    <x v="0"/>
    <x v="1"/>
    <m/>
    <x v="304"/>
    <s v="148.047.416-90"/>
    <m/>
    <m/>
    <s v="Rua Tereza Mota Valadares"/>
    <n v="230"/>
    <m/>
    <s v="Belo Horizonte"/>
    <s v="Buritis"/>
    <s v="30.575-160"/>
    <s v="MG"/>
    <s v="carol.t.bandeira@hotmail.com"/>
    <m/>
    <m/>
  </r>
  <r>
    <s v="Vestido camisola curto branco"/>
    <s v="20DEZ1VT02_13M"/>
    <n v="1"/>
    <n v="183.2"/>
    <n v="0"/>
    <n v="20"/>
    <n v="0"/>
    <n v="0"/>
    <n v="623.4"/>
    <n v="623.4"/>
    <x v="95"/>
    <x v="360"/>
    <m/>
    <m/>
    <x v="0"/>
    <x v="1"/>
    <m/>
    <x v="155"/>
    <s v="137.122.696-25"/>
    <m/>
    <m/>
    <s v="Alameda das papoulas "/>
    <n v="30"/>
    <s v="bosque do jambreiro"/>
    <s v="Nova Lima"/>
    <s v="bosque do jambreiro"/>
    <s v="34.000-000"/>
    <s v="MG"/>
    <m/>
    <m/>
    <m/>
  </r>
  <r>
    <s v="Saia laise off white"/>
    <s v="21MAI1TO02_86M"/>
    <n v="1"/>
    <n v="191.2"/>
    <n v="0"/>
    <n v="20"/>
    <n v="0"/>
    <n v="0"/>
    <n v="623.4"/>
    <n v="623.4"/>
    <x v="95"/>
    <x v="360"/>
    <m/>
    <m/>
    <x v="0"/>
    <x v="1"/>
    <m/>
    <x v="155"/>
    <s v="137.122.696-25"/>
    <m/>
    <m/>
    <s v="Alameda das papoulas "/>
    <n v="30"/>
    <s v="bosque do jambreiro"/>
    <s v="Nova Lima"/>
    <s v="bosque do jambreiro"/>
    <s v="34.000-000"/>
    <s v="MG"/>
    <m/>
    <m/>
    <m/>
  </r>
  <r>
    <s v="Body Malu Patchwork"/>
    <s v="21OUTMAI01_890M"/>
    <n v="1"/>
    <n v="249"/>
    <n v="0"/>
    <n v="0"/>
    <n v="0"/>
    <n v="0"/>
    <n v="623.4"/>
    <n v="623.4"/>
    <x v="95"/>
    <x v="360"/>
    <m/>
    <m/>
    <x v="0"/>
    <x v="1"/>
    <m/>
    <x v="155"/>
    <s v="137.122.696-25"/>
    <m/>
    <m/>
    <s v="Alameda das papoulas "/>
    <n v="30"/>
    <s v="bosque do jambreiro"/>
    <s v="Nova Lima"/>
    <s v="bosque do jambreiro"/>
    <s v="34.000-000"/>
    <s v="MG"/>
    <m/>
    <m/>
    <m/>
  </r>
  <r>
    <s v="Top biquíni kuta amarelo"/>
    <s v="21MAR1TO02_12P"/>
    <n v="1"/>
    <n v="89"/>
    <n v="0"/>
    <n v="0"/>
    <n v="0"/>
    <n v="31"/>
    <n v="318"/>
    <n v="349"/>
    <x v="95"/>
    <x v="361"/>
    <s v="11614_11614"/>
    <m/>
    <x v="0"/>
    <x v="0"/>
    <m/>
    <x v="305"/>
    <s v="035.539.250-00"/>
    <m/>
    <m/>
    <s v="Rua General Caldwell"/>
    <n v="874"/>
    <m/>
    <s v="Porto Alegre"/>
    <s v="Menino Deus"/>
    <s v="90.130-050"/>
    <s v="RS"/>
    <s v="luupsilveira@gmail.com"/>
    <m/>
    <s v="(51) 99768-6078"/>
  </r>
  <r>
    <s v="Calça Lana Patchwork"/>
    <s v="21OUTCL01_890M"/>
    <n v="1"/>
    <n v="229"/>
    <n v="0"/>
    <n v="0"/>
    <n v="0"/>
    <n v="31"/>
    <n v="318"/>
    <n v="349"/>
    <x v="95"/>
    <x v="361"/>
    <s v="11614_11614"/>
    <m/>
    <x v="0"/>
    <x v="0"/>
    <m/>
    <x v="305"/>
    <s v="035.539.250-00"/>
    <m/>
    <m/>
    <s v="Rua General Caldwell"/>
    <n v="874"/>
    <m/>
    <s v="Porto Alegre"/>
    <s v="Menino Deus"/>
    <s v="90.130-050"/>
    <s v="RS"/>
    <s v="luupsilveira@gmail.com"/>
    <m/>
    <s v="(51) 99768-6078"/>
  </r>
  <r>
    <s v="Calça cenoura verde"/>
    <s v="20OUT1CL01_07P"/>
    <n v="1"/>
    <n v="117.18"/>
    <n v="0"/>
    <n v="38"/>
    <n v="0"/>
    <n v="0"/>
    <n v="190.96"/>
    <n v="190.96"/>
    <x v="96"/>
    <x v="362"/>
    <m/>
    <m/>
    <x v="0"/>
    <x v="1"/>
    <m/>
    <x v="306"/>
    <s v="142.205.546-96"/>
    <m/>
    <m/>
    <s v="Rua Maria Alves"/>
    <n v="11"/>
    <n v="402"/>
    <s v="Belo Horizonte"/>
    <s v="Carmo"/>
    <s v="30.310-070"/>
    <s v="MG"/>
    <s v="fernandapoggiali@gmail.com"/>
    <m/>
    <m/>
  </r>
  <r>
    <s v="Top estruturado verde"/>
    <s v="20OUT1TO01_07G"/>
    <n v="1"/>
    <n v="73.78"/>
    <n v="0"/>
    <n v="38"/>
    <n v="0"/>
    <n v="0"/>
    <n v="190.96"/>
    <n v="190.96"/>
    <x v="96"/>
    <x v="362"/>
    <m/>
    <m/>
    <x v="0"/>
    <x v="1"/>
    <m/>
    <x v="306"/>
    <s v="142.205.546-96"/>
    <m/>
    <m/>
    <s v="Rua Maria Alves"/>
    <n v="11"/>
    <n v="402"/>
    <s v="Belo Horizonte"/>
    <s v="Carmo"/>
    <s v="30.310-070"/>
    <s v="MG"/>
    <s v="fernandapoggiali@gmail.com"/>
    <m/>
    <m/>
  </r>
  <r>
    <s v="Vestido Fresh preto"/>
    <s v="21AGOVT01_01P"/>
    <n v="1"/>
    <n v="189"/>
    <n v="0"/>
    <n v="0"/>
    <n v="0"/>
    <n v="0"/>
    <n v="189"/>
    <n v="189"/>
    <x v="96"/>
    <x v="363"/>
    <m/>
    <m/>
    <x v="0"/>
    <x v="1"/>
    <m/>
    <x v="307"/>
    <s v="913.423.256-72"/>
    <m/>
    <m/>
    <s v="Rua Tomaz Gonzaga"/>
    <n v="770"/>
    <m/>
    <s v="Belo Horizonte"/>
    <s v="Lourdes"/>
    <s v="30.180-140"/>
    <s v="MG"/>
    <s v="tatau@hotmail.com"/>
    <m/>
    <m/>
  </r>
  <r>
    <s v="Vestido Flower rosa"/>
    <s v="21AGOVT02_45M"/>
    <n v="1"/>
    <n v="298"/>
    <n v="0"/>
    <n v="0"/>
    <n v="0"/>
    <n v="0"/>
    <n v="298"/>
    <n v="298"/>
    <x v="97"/>
    <x v="364"/>
    <s v="11615_11615"/>
    <m/>
    <x v="0"/>
    <x v="0"/>
    <m/>
    <x v="308"/>
    <s v="161.615.896-48"/>
    <m/>
    <m/>
    <s v="Rua Chicago"/>
    <n v="576"/>
    <n v="402"/>
    <s v="Belo Horizonte"/>
    <s v="Sion"/>
    <s v="30315-520"/>
    <s v="MG"/>
    <s v="belaalbricker@gmail.com"/>
    <m/>
    <s v="(31) 99656-2267"/>
  </r>
  <r>
    <s v="Brinco oncinha"/>
    <s v="20OUT1BR01_05-1"/>
    <n v="1"/>
    <n v="41.6"/>
    <n v="0"/>
    <n v="0"/>
    <n v="67.17"/>
    <n v="0"/>
    <n v="671.7"/>
    <n v="604.53"/>
    <x v="98"/>
    <x v="365"/>
    <s v="11616_11616"/>
    <m/>
    <x v="0"/>
    <x v="0"/>
    <m/>
    <x v="309"/>
    <s v="118.886.416-57"/>
    <m/>
    <m/>
    <s v="Rua Fernão Dias Paes"/>
    <n v="157"/>
    <m/>
    <s v="Tiradentes"/>
    <s v="Parque dos Bandeirantes"/>
    <s v="36.325-000"/>
    <s v="MG"/>
    <s v="jamillyvidigal@gmail.com"/>
    <m/>
    <s v="(32) 99834-1455"/>
  </r>
  <r>
    <s v="Calça Fabulous off"/>
    <s v="21AGOCA02_13P"/>
    <n v="1"/>
    <n v="279"/>
    <n v="0"/>
    <n v="0"/>
    <n v="67.17"/>
    <n v="0"/>
    <n v="671.7"/>
    <n v="604.53"/>
    <x v="98"/>
    <x v="365"/>
    <s v="11616_11616"/>
    <m/>
    <x v="0"/>
    <x v="0"/>
    <m/>
    <x v="309"/>
    <s v="118.886.416-57"/>
    <m/>
    <m/>
    <s v="Rua Fernão Dias Paes"/>
    <n v="157"/>
    <m/>
    <s v="Tiradentes"/>
    <s v="Parque dos Bandeirantes"/>
    <s v="36.325-000"/>
    <s v="MG"/>
    <s v="jamillyvidigal@gmail.com"/>
    <m/>
    <s v="(32) 99834-1455"/>
  </r>
  <r>
    <s v="Calça Fabulous magenta"/>
    <s v="21AGOCA02_87P"/>
    <n v="1"/>
    <n v="279"/>
    <n v="0"/>
    <n v="0"/>
    <n v="67.17"/>
    <n v="0"/>
    <n v="671.7"/>
    <n v="604.53"/>
    <x v="98"/>
    <x v="365"/>
    <s v="11616_11616"/>
    <m/>
    <x v="0"/>
    <x v="0"/>
    <m/>
    <x v="309"/>
    <s v="118.886.416-57"/>
    <m/>
    <m/>
    <s v="Rua Fernão Dias Paes"/>
    <n v="157"/>
    <m/>
    <s v="Tiradentes"/>
    <s v="Parque dos Bandeirantes"/>
    <s v="36.325-000"/>
    <s v="MG"/>
    <s v="jamillyvidigal@gmail.com"/>
    <m/>
    <s v="(32) 99834-1455"/>
  </r>
  <r>
    <s v="Colar arco-íris"/>
    <s v="AGO2CO005-01"/>
    <n v="1"/>
    <n v="48.1"/>
    <n v="0"/>
    <n v="0"/>
    <n v="67.17"/>
    <n v="0"/>
    <n v="671.7"/>
    <n v="604.53"/>
    <x v="98"/>
    <x v="365"/>
    <s v="11616_11616"/>
    <m/>
    <x v="0"/>
    <x v="0"/>
    <m/>
    <x v="309"/>
    <s v="118.886.416-57"/>
    <m/>
    <m/>
    <s v="Rua Fernão Dias Paes"/>
    <n v="157"/>
    <m/>
    <s v="Tiradentes"/>
    <s v="Parque dos Bandeirantes"/>
    <s v="36.325-000"/>
    <s v="MG"/>
    <s v="jamillyvidigal@gmail.com"/>
    <m/>
    <s v="(32) 99834-1455"/>
  </r>
  <r>
    <s v="Argola torcida prata"/>
    <s v="AGO2CO010_89"/>
    <n v="1"/>
    <n v="24"/>
    <n v="0"/>
    <n v="0"/>
    <n v="67.17"/>
    <n v="0"/>
    <n v="671.7"/>
    <n v="604.53"/>
    <x v="98"/>
    <x v="365"/>
    <s v="11616_11616"/>
    <m/>
    <x v="0"/>
    <x v="0"/>
    <m/>
    <x v="309"/>
    <s v="118.886.416-57"/>
    <m/>
    <m/>
    <s v="Rua Fernão Dias Paes"/>
    <n v="157"/>
    <m/>
    <s v="Tiradentes"/>
    <s v="Parque dos Bandeirantes"/>
    <s v="36.325-000"/>
    <s v="MG"/>
    <s v="jamillyvidigal@gmail.com"/>
    <m/>
    <s v="(32) 99834-1455"/>
  </r>
  <r>
    <s v="Biquíni Calcinha Malia Hawaii"/>
    <s v="21OUTCAL02_123M"/>
    <n v="1"/>
    <n v="109"/>
    <n v="0"/>
    <n v="0"/>
    <n v="0"/>
    <n v="24.8"/>
    <n v="238"/>
    <n v="262.8"/>
    <x v="99"/>
    <x v="366"/>
    <s v="11618_11618"/>
    <m/>
    <x v="0"/>
    <x v="0"/>
    <m/>
    <x v="310"/>
    <s v="189.678.577-80"/>
    <m/>
    <m/>
    <s v="Avenida Lúcio Costa"/>
    <n v="4600"/>
    <s v="Bloco 6 apartamento 101"/>
    <s v="Rio de Janeiro"/>
    <s v="Barra da Tijuca"/>
    <s v="22.630-011"/>
    <s v="RJ"/>
    <s v="morrisonbruna@gmail.com"/>
    <m/>
    <s v="(21) 99742-6433"/>
  </r>
  <r>
    <s v="Biquíni Top Alani Hawaii"/>
    <s v="21OUTTO04_123P"/>
    <n v="1"/>
    <n v="129"/>
    <n v="0"/>
    <n v="0"/>
    <n v="0"/>
    <n v="24.8"/>
    <n v="238"/>
    <n v="262.8"/>
    <x v="99"/>
    <x v="366"/>
    <s v="11618_11618"/>
    <m/>
    <x v="0"/>
    <x v="0"/>
    <m/>
    <x v="310"/>
    <s v="189.678.577-80"/>
    <m/>
    <m/>
    <s v="Avenida Lúcio Costa"/>
    <n v="4600"/>
    <s v="Bloco 6 apartamento 101"/>
    <s v="Rio de Janeiro"/>
    <s v="Barra da Tijuca"/>
    <s v="22.630-011"/>
    <s v="RJ"/>
    <s v="morrisonbruna@gmail.com"/>
    <m/>
    <s v="(21) 99742-6433"/>
  </r>
  <r>
    <s v="Saia fluida amarela midi - P"/>
    <m/>
    <n v="1"/>
    <n v="84"/>
    <m/>
    <n v="0"/>
    <n v="0"/>
    <n v="0"/>
    <n v="84"/>
    <n v="84"/>
    <x v="99"/>
    <x v="367"/>
    <s v="11619_11619"/>
    <m/>
    <x v="0"/>
    <x v="0"/>
    <m/>
    <x v="291"/>
    <s v="140.789.826-46"/>
    <m/>
    <m/>
    <s v="Avenida dos Bandeirantes"/>
    <n v="175"/>
    <m/>
    <s v="Belo Horizonte"/>
    <s v="Sion"/>
    <s v="30.315-000"/>
    <s v="MG"/>
    <s v="anavitoriarluz@gmail.com"/>
    <m/>
    <s v="(31) 99890-0226"/>
  </r>
  <r>
    <s v="Biquíni Calcinha Malia Hawaii"/>
    <s v="21OUTCAL02_123P"/>
    <n v="1"/>
    <n v="109"/>
    <n v="0"/>
    <n v="0"/>
    <n v="47.7"/>
    <n v="0"/>
    <n v="477"/>
    <n v="429.3"/>
    <x v="99"/>
    <x v="368"/>
    <s v="11620_11620"/>
    <m/>
    <x v="0"/>
    <x v="0"/>
    <m/>
    <x v="311"/>
    <s v="151.631.966-42"/>
    <m/>
    <m/>
    <s v="Rua Marquês de Maricá"/>
    <n v="166"/>
    <n v="501"/>
    <s v="Belo Horizonte"/>
    <s v="Santo Antônio"/>
    <s v="30.350-070"/>
    <s v="MG"/>
    <s v="sophia_t_rosenthal@hotmail.com"/>
    <m/>
    <s v="(31) 99505-0503"/>
  </r>
  <r>
    <s v="Saia drapeada Hawaii"/>
    <s v="21OUTSA02_123P"/>
    <n v="1"/>
    <n v="189"/>
    <n v="0"/>
    <n v="0"/>
    <n v="47.7"/>
    <n v="0"/>
    <n v="477"/>
    <n v="429.3"/>
    <x v="99"/>
    <x v="368"/>
    <s v="11620_11620"/>
    <m/>
    <x v="0"/>
    <x v="0"/>
    <m/>
    <x v="311"/>
    <s v="151.631.966-42"/>
    <m/>
    <m/>
    <s v="Rua Marquês de Maricá"/>
    <n v="166"/>
    <n v="501"/>
    <s v="Belo Horizonte"/>
    <s v="Santo Antônio"/>
    <s v="30.350-070"/>
    <s v="MG"/>
    <s v="sophia_t_rosenthal@hotmail.com"/>
    <m/>
    <s v="(31) 99505-0503"/>
  </r>
  <r>
    <s v="Top Biquíni Luana Hawaii"/>
    <s v="21OUTTO04_123P-1"/>
    <n v="1"/>
    <n v="179"/>
    <n v="0"/>
    <n v="0"/>
    <n v="47.7"/>
    <n v="0"/>
    <n v="477"/>
    <n v="429.3"/>
    <x v="99"/>
    <x v="368"/>
    <s v="11620_11620"/>
    <m/>
    <x v="0"/>
    <x v="0"/>
    <m/>
    <x v="311"/>
    <s v="151.631.966-42"/>
    <m/>
    <m/>
    <s v="Rua Marquês de Maricá"/>
    <n v="166"/>
    <n v="501"/>
    <s v="Belo Horizonte"/>
    <s v="Santo Antônio"/>
    <s v="30.350-070"/>
    <s v="MG"/>
    <s v="sophia_t_rosenthal@hotmail.com"/>
    <m/>
    <s v="(31) 99505-0503"/>
  </r>
  <r>
    <s v="Saída Franja Hawaii"/>
    <s v="21OUTSA03_123"/>
    <n v="1"/>
    <n v="289"/>
    <n v="0"/>
    <n v="0"/>
    <n v="0"/>
    <n v="24.8"/>
    <n v="289"/>
    <n v="313.8"/>
    <x v="99"/>
    <x v="369"/>
    <s v="11621_11621"/>
    <m/>
    <x v="2"/>
    <x v="0"/>
    <m/>
    <x v="312"/>
    <s v="027.534.931-46"/>
    <m/>
    <m/>
    <s v="Quadra Sqnw 103 Bloco H"/>
    <n v="304"/>
    <m/>
    <s v="Brasília"/>
    <s v="Noroeste"/>
    <s v="70683-290"/>
    <s v="DF"/>
    <s v="gabi_leal168@hotmail.com"/>
    <m/>
    <s v="(61) 98136-9686"/>
  </r>
  <r>
    <s v="Calça Lana Patchwork"/>
    <s v="21OUTCL01_890M"/>
    <n v="1"/>
    <n v="229"/>
    <n v="0"/>
    <n v="0"/>
    <n v="0"/>
    <n v="0"/>
    <n v="736"/>
    <n v="736"/>
    <x v="99"/>
    <x v="370"/>
    <s v="11622_11622"/>
    <m/>
    <x v="0"/>
    <x v="0"/>
    <m/>
    <x v="313"/>
    <s v="418.495.808-71"/>
    <m/>
    <m/>
    <s v="Rua Carlos Millan"/>
    <n v="132"/>
    <n v="7"/>
    <s v="São Paulo"/>
    <s v="Jardim europa"/>
    <s v="01.456-030"/>
    <s v="SP"/>
    <s v="nanareiter@hotmail.com"/>
    <m/>
    <s v="(11) 95247-0082"/>
  </r>
  <r>
    <s v="Saia drapeada Hawaii"/>
    <s v="21OUTSA02_123M"/>
    <n v="1"/>
    <n v="189"/>
    <n v="0"/>
    <n v="0"/>
    <n v="0"/>
    <n v="0"/>
    <n v="736"/>
    <n v="736"/>
    <x v="99"/>
    <x v="370"/>
    <s v="11622_11622"/>
    <m/>
    <x v="0"/>
    <x v="0"/>
    <m/>
    <x v="313"/>
    <s v="418.495.808-71"/>
    <m/>
    <m/>
    <s v="Rua Carlos Millan"/>
    <n v="132"/>
    <n v="7"/>
    <s v="São Paulo"/>
    <s v="Jardim europa"/>
    <s v="01.456-030"/>
    <s v="SP"/>
    <s v="nanareiter@hotmail.com"/>
    <m/>
    <s v="(11) 95247-0082"/>
  </r>
  <r>
    <s v="Hot pant Hawaii"/>
    <s v="21OUTTO03_123P"/>
    <n v="1"/>
    <n v="139"/>
    <n v="0"/>
    <n v="0"/>
    <n v="0"/>
    <n v="0"/>
    <n v="736"/>
    <n v="736"/>
    <x v="99"/>
    <x v="370"/>
    <s v="11622_11622"/>
    <m/>
    <x v="0"/>
    <x v="0"/>
    <m/>
    <x v="313"/>
    <s v="418.495.808-71"/>
    <m/>
    <m/>
    <s v="Rua Carlos Millan"/>
    <n v="132"/>
    <n v="7"/>
    <s v="São Paulo"/>
    <s v="Jardim europa"/>
    <s v="01.456-030"/>
    <s v="SP"/>
    <s v="nanareiter@hotmail.com"/>
    <m/>
    <s v="(11) 95247-0082"/>
  </r>
  <r>
    <s v="Top Biquíni Luana Hawaii"/>
    <s v="21OUTTO04_123M-1"/>
    <n v="1"/>
    <n v="179"/>
    <n v="0"/>
    <n v="0"/>
    <n v="0"/>
    <n v="0"/>
    <n v="736"/>
    <n v="736"/>
    <x v="99"/>
    <x v="370"/>
    <s v="11622_11622"/>
    <m/>
    <x v="0"/>
    <x v="0"/>
    <m/>
    <x v="313"/>
    <s v="418.495.808-71"/>
    <m/>
    <m/>
    <s v="Rua Carlos Millan"/>
    <n v="132"/>
    <n v="7"/>
    <s v="São Paulo"/>
    <s v="Jardim europa"/>
    <s v="01.456-030"/>
    <s v="SP"/>
    <s v="nanareiter@hotmail.com"/>
    <m/>
    <s v="(11) 95247-0082"/>
  </r>
  <r>
    <s v="Vestido Muso verde maça"/>
    <s v="21AGOVT04_789G"/>
    <n v="1"/>
    <n v="298"/>
    <n v="0"/>
    <n v="0"/>
    <n v="0"/>
    <n v="24.8"/>
    <n v="298"/>
    <n v="322.8"/>
    <x v="99"/>
    <x v="371"/>
    <s v="11623_11623"/>
    <m/>
    <x v="0"/>
    <x v="0"/>
    <m/>
    <x v="314"/>
    <s v="494.704.458-64"/>
    <m/>
    <m/>
    <s v="Rua Armando Petrella"/>
    <n v="431"/>
    <s v="Ipês 60"/>
    <s v="São Paulo"/>
    <s v="Jardim Panorama"/>
    <s v="05.679-010"/>
    <s v="SP"/>
    <s v="isabella.popik@icloud.com"/>
    <m/>
    <s v="(11) 94366-1350"/>
  </r>
  <r>
    <s v="vestido valentine coral"/>
    <s v="21AGOVT06_590"/>
    <n v="1"/>
    <n v="380"/>
    <n v="0"/>
    <n v="0"/>
    <n v="0"/>
    <n v="0"/>
    <n v="380"/>
    <n v="380"/>
    <x v="100"/>
    <x v="372"/>
    <m/>
    <m/>
    <x v="0"/>
    <x v="1"/>
    <m/>
    <x v="315"/>
    <s v="064.017.498-14"/>
    <m/>
    <m/>
    <s v="Avenida Glaucio Gil"/>
    <n v="680"/>
    <n v="301"/>
    <s v="Rio de Janeiro"/>
    <s v="Recreio dos Bandeirantes"/>
    <s v="22.795-172"/>
    <s v="RJ"/>
    <s v="fatimapedrosa25@gmail.com"/>
    <m/>
    <m/>
  </r>
  <r>
    <s v="Saia drapeada Hawaii"/>
    <s v="21OUTSA02_123P"/>
    <n v="1"/>
    <n v="189"/>
    <n v="0"/>
    <n v="0"/>
    <n v="0"/>
    <n v="0"/>
    <n v="507"/>
    <n v="507"/>
    <x v="101"/>
    <x v="373"/>
    <m/>
    <m/>
    <x v="0"/>
    <x v="1"/>
    <m/>
    <x v="316"/>
    <s v="480.366.763-20"/>
    <m/>
    <m/>
    <s v="Avenida Dezesseis de Novembro"/>
    <n v="691"/>
    <n v="202"/>
    <s v="Belém"/>
    <s v="Cidade Velha"/>
    <s v="66.023-220"/>
    <s v="PA"/>
    <s v="hofeitosa@gmail.com"/>
    <m/>
    <m/>
  </r>
  <r>
    <s v="Hot pant Hawaii"/>
    <s v="21OUTTO03_123P"/>
    <n v="1"/>
    <n v="139"/>
    <n v="0"/>
    <n v="0"/>
    <n v="0"/>
    <n v="0"/>
    <n v="507"/>
    <n v="507"/>
    <x v="101"/>
    <x v="373"/>
    <m/>
    <m/>
    <x v="0"/>
    <x v="1"/>
    <m/>
    <x v="316"/>
    <s v="480.366.763-20"/>
    <m/>
    <m/>
    <s v="Avenida Dezesseis de Novembro"/>
    <n v="691"/>
    <n v="202"/>
    <s v="Belém"/>
    <s v="Cidade Velha"/>
    <s v="66.023-220"/>
    <s v="PA"/>
    <s v="hofeitosa@gmail.com"/>
    <m/>
    <m/>
  </r>
  <r>
    <s v="Top Biquíni Luana Hawaii"/>
    <s v="21OUTTO04_123P-1"/>
    <n v="1"/>
    <n v="179"/>
    <n v="0"/>
    <n v="0"/>
    <n v="0"/>
    <n v="0"/>
    <n v="507"/>
    <n v="507"/>
    <x v="101"/>
    <x v="373"/>
    <m/>
    <m/>
    <x v="0"/>
    <x v="1"/>
    <m/>
    <x v="316"/>
    <s v="480.366.763-20"/>
    <m/>
    <m/>
    <s v="Avenida Dezesseis de Novembro"/>
    <n v="691"/>
    <n v="202"/>
    <s v="Belém"/>
    <s v="Cidade Velha"/>
    <s v="66.023-220"/>
    <s v="PA"/>
    <s v="hofeitosa@gmail.com"/>
    <m/>
    <m/>
  </r>
  <r>
    <s v="Vestido Fresh preto"/>
    <s v="21AGOVT01_01M"/>
    <n v="1"/>
    <n v="189"/>
    <n v="0"/>
    <n v="0"/>
    <n v="0"/>
    <n v="0"/>
    <n v="189"/>
    <n v="189"/>
    <x v="101"/>
    <x v="374"/>
    <m/>
    <m/>
    <x v="0"/>
    <x v="1"/>
    <m/>
    <x v="317"/>
    <s v="384.549.636-34"/>
    <m/>
    <m/>
    <s v="Avenida Professor Cândido Holanda"/>
    <n v="111"/>
    <n v="1402"/>
    <s v="Belo Horizonte"/>
    <s v="São Bento"/>
    <s v="30.350-340"/>
    <s v="MG"/>
    <s v="caroldriaca777@gmail.com"/>
    <m/>
    <m/>
  </r>
  <r>
    <s v="Vestido Flower rosa"/>
    <s v="21AGOVT02_45M"/>
    <n v="1"/>
    <n v="298"/>
    <n v="0"/>
    <n v="0"/>
    <n v="0"/>
    <n v="27.7"/>
    <n v="298"/>
    <n v="325.7"/>
    <x v="102"/>
    <x v="375"/>
    <s v="11628_11628"/>
    <m/>
    <x v="0"/>
    <x v="0"/>
    <m/>
    <x v="318"/>
    <s v="087.252.716-60"/>
    <m/>
    <m/>
    <s v="Rua Bernardo Guimarães"/>
    <n v="20"/>
    <m/>
    <s v="Araxá"/>
    <s v="Jardim das Primaveras"/>
    <s v="38.182-418"/>
    <s v="MG"/>
    <s v="paollarmoreira@gmail.com"/>
    <m/>
    <s v="(34) 99233-4107"/>
  </r>
  <r>
    <s v="Ecobag Coconut"/>
    <s v="21OUTCBOL01_77"/>
    <n v="1"/>
    <n v="0"/>
    <n v="0"/>
    <n v="0"/>
    <n v="0"/>
    <n v="0"/>
    <n v="507"/>
    <n v="507"/>
    <x v="102"/>
    <x v="376"/>
    <s v="11631_11631"/>
    <m/>
    <x v="0"/>
    <x v="0"/>
    <m/>
    <x v="319"/>
    <s v="070.536.434-84"/>
    <m/>
    <m/>
    <s v="Avenida João Davino"/>
    <n v="104"/>
    <s v="Ed. Privilegie class, ap 208"/>
    <s v="Maceió"/>
    <s v="Jatiúca"/>
    <s v="57.035-554"/>
    <s v="AL"/>
    <s v="andrellynicole@outlook.com"/>
    <m/>
    <n v="82999974600"/>
  </r>
  <r>
    <s v="Saia drapeada Hawaii"/>
    <s v="21OUTSA02_123M"/>
    <n v="1"/>
    <n v="189"/>
    <n v="0"/>
    <n v="0"/>
    <n v="0"/>
    <n v="0"/>
    <n v="507"/>
    <n v="507"/>
    <x v="102"/>
    <x v="376"/>
    <s v="11631_11631"/>
    <m/>
    <x v="0"/>
    <x v="0"/>
    <m/>
    <x v="319"/>
    <s v="070.536.434-84"/>
    <m/>
    <m/>
    <s v="Avenida João Davino"/>
    <n v="104"/>
    <s v="Ed. Privilegie class, ap 208"/>
    <s v="Maceió"/>
    <s v="Jatiúca"/>
    <s v="57.035-554"/>
    <s v="AL"/>
    <s v="andrellynicole@outlook.com"/>
    <m/>
    <n v="82999974600"/>
  </r>
  <r>
    <s v="Hot pant Hawaii"/>
    <s v="21OUTTO03_123M"/>
    <n v="1"/>
    <n v="139"/>
    <n v="0"/>
    <n v="0"/>
    <n v="0"/>
    <n v="0"/>
    <n v="507"/>
    <n v="507"/>
    <x v="102"/>
    <x v="376"/>
    <s v="11631_11631"/>
    <m/>
    <x v="0"/>
    <x v="0"/>
    <m/>
    <x v="319"/>
    <s v="070.536.434-84"/>
    <m/>
    <m/>
    <s v="Avenida João Davino"/>
    <n v="104"/>
    <s v="Ed. Privilegie class, ap 208"/>
    <s v="Maceió"/>
    <s v="Jatiúca"/>
    <s v="57.035-554"/>
    <s v="AL"/>
    <s v="andrellynicole@outlook.com"/>
    <m/>
    <n v="82999974600"/>
  </r>
  <r>
    <s v="Top Biquíni Luana Hawaii"/>
    <s v="21OUTTO04_123M-1"/>
    <n v="1"/>
    <n v="179"/>
    <n v="0"/>
    <n v="0"/>
    <n v="0"/>
    <n v="0"/>
    <n v="507"/>
    <n v="507"/>
    <x v="102"/>
    <x v="376"/>
    <s v="11631_11631"/>
    <m/>
    <x v="0"/>
    <x v="0"/>
    <m/>
    <x v="319"/>
    <s v="070.536.434-84"/>
    <m/>
    <m/>
    <s v="Avenida João Davino"/>
    <n v="104"/>
    <s v="Ed. Privilegie class, ap 208"/>
    <s v="Maceió"/>
    <s v="Jatiúca"/>
    <s v="57.035-554"/>
    <s v="AL"/>
    <s v="andrellynicole@outlook.com"/>
    <m/>
    <n v="82999974600"/>
  </r>
  <r>
    <s v="Vestido Emily verde maça"/>
    <s v="21AGOVT06_789G"/>
    <n v="1"/>
    <n v="160.55000000000001"/>
    <n v="0"/>
    <n v="5"/>
    <n v="0"/>
    <n v="0"/>
    <n v="340.1"/>
    <n v="340.1"/>
    <x v="102"/>
    <x v="377"/>
    <m/>
    <m/>
    <x v="0"/>
    <x v="1"/>
    <m/>
    <x v="320"/>
    <s v="103.844.006-80"/>
    <m/>
    <m/>
    <s v="Rua Coruripe"/>
    <n v="10"/>
    <n v="101"/>
    <s v="Belo Horizonte"/>
    <s v="Nova Granada"/>
    <s v="30.431-300"/>
    <s v="MG"/>
    <s v="sara.muzziassis@hotmail.com"/>
    <m/>
    <m/>
  </r>
  <r>
    <s v="Saia drapeada Hawaii"/>
    <s v="21OUTSA02_123M"/>
    <n v="1"/>
    <n v="179.55"/>
    <n v="0"/>
    <n v="5"/>
    <n v="0"/>
    <n v="0"/>
    <n v="340.1"/>
    <n v="340.1"/>
    <x v="102"/>
    <x v="377"/>
    <m/>
    <m/>
    <x v="0"/>
    <x v="1"/>
    <m/>
    <x v="320"/>
    <s v="103.844.006-80"/>
    <m/>
    <m/>
    <s v="Rua Coruripe"/>
    <n v="10"/>
    <n v="101"/>
    <s v="Belo Horizonte"/>
    <s v="Nova Granada"/>
    <s v="30.431-300"/>
    <s v="MG"/>
    <s v="sara.muzziassis@hotmail.com"/>
    <m/>
    <m/>
  </r>
  <r>
    <s v="Calça cenoura azul"/>
    <s v="20OUT1CL01_16G"/>
    <n v="1"/>
    <n v="116.24"/>
    <n v="0"/>
    <n v="38.5"/>
    <n v="0"/>
    <n v="0"/>
    <n v="187.64"/>
    <n v="187.64"/>
    <x v="102"/>
    <x v="378"/>
    <m/>
    <m/>
    <x v="0"/>
    <x v="1"/>
    <m/>
    <x v="296"/>
    <s v="170.479.176-67"/>
    <m/>
    <m/>
    <s v="Rua doutor Murilo de Andrade"/>
    <n v="120"/>
    <s v="Casa"/>
    <s v="Juatuba"/>
    <s v="Satélite"/>
    <s v="35.675-000"/>
    <s v="MG"/>
    <s v="gabrielavazguimaraes27@gmail.com"/>
    <m/>
    <s v="(31) 99992-7436"/>
  </r>
  <r>
    <s v="Top estruturado azul"/>
    <s v="20OUT1STO01_16G"/>
    <n v="1"/>
    <n v="71.400000000000006"/>
    <n v="0"/>
    <n v="40"/>
    <n v="0"/>
    <n v="0"/>
    <n v="187.64"/>
    <n v="187.64"/>
    <x v="102"/>
    <x v="378"/>
    <m/>
    <m/>
    <x v="0"/>
    <x v="1"/>
    <m/>
    <x v="296"/>
    <s v="170.479.176-67"/>
    <m/>
    <m/>
    <s v="Rua doutor Murilo de Andrade"/>
    <n v="120"/>
    <s v="Casa"/>
    <s v="Juatuba"/>
    <s v="Satélite"/>
    <s v="35.675-000"/>
    <s v="MG"/>
    <s v="gabrielavazguimaraes27@gmail.com"/>
    <m/>
    <s v="(31) 99992-7436"/>
  </r>
  <r>
    <s v="Macacão trançado laranja"/>
    <s v="21MAR1MA01_16M"/>
    <n v="1"/>
    <n v="119.52"/>
    <n v="0"/>
    <n v="52"/>
    <n v="0"/>
    <n v="0"/>
    <n v="119.52"/>
    <n v="119.52"/>
    <x v="102"/>
    <x v="379"/>
    <m/>
    <m/>
    <x v="0"/>
    <x v="1"/>
    <m/>
    <x v="321"/>
    <s v="910.436.201-25"/>
    <m/>
    <m/>
    <s v="Rua Heitor Sócrates Cardoso"/>
    <n v="275"/>
    <m/>
    <s v="Belo Horizonte"/>
    <s v="Santa Amélia"/>
    <s v="31.560-320"/>
    <s v="MG"/>
    <s v="marilena.dias@gmail.com"/>
    <m/>
    <m/>
  </r>
  <r>
    <s v="Kimono Mahalo"/>
    <s v="21OUTKI01_678"/>
    <n v="1"/>
    <n v="289"/>
    <n v="0"/>
    <n v="0"/>
    <n v="0"/>
    <n v="0"/>
    <n v="587"/>
    <n v="587"/>
    <x v="102"/>
    <x v="380"/>
    <m/>
    <m/>
    <x v="0"/>
    <x v="1"/>
    <m/>
    <x v="322"/>
    <s v="118.281.106-04"/>
    <m/>
    <m/>
    <s v="Rua Soares do Couto"/>
    <n v="270"/>
    <m/>
    <s v="Belo Horizonte"/>
    <s v="Vila Paris"/>
    <s v="30.380-760"/>
    <s v="MG"/>
    <s v="ednaluciacarvalho@yahoo.com"/>
    <m/>
    <m/>
  </r>
  <r>
    <s v="Panneau Kaia"/>
    <s v="21OUTPA01_678"/>
    <n v="1"/>
    <n v="298"/>
    <n v="0"/>
    <n v="0"/>
    <n v="0"/>
    <n v="0"/>
    <n v="587"/>
    <n v="587"/>
    <x v="102"/>
    <x v="380"/>
    <m/>
    <m/>
    <x v="0"/>
    <x v="1"/>
    <m/>
    <x v="322"/>
    <s v="118.281.106-04"/>
    <m/>
    <m/>
    <s v="Rua Soares do Couto"/>
    <n v="270"/>
    <m/>
    <s v="Belo Horizonte"/>
    <s v="Vila Paris"/>
    <s v="30.380-760"/>
    <s v="MG"/>
    <s v="ednaluciacarvalho@yahoo.com"/>
    <m/>
    <m/>
  </r>
  <r>
    <s v="Vestido decote costas rosa"/>
    <s v="21AGOVT05_45M"/>
    <n v="1"/>
    <n v="159"/>
    <n v="0"/>
    <n v="0"/>
    <n v="0"/>
    <n v="0"/>
    <n v="159"/>
    <n v="159"/>
    <x v="103"/>
    <x v="381"/>
    <m/>
    <m/>
    <x v="0"/>
    <x v="1"/>
    <m/>
    <x v="323"/>
    <s v="113.544.096-47"/>
    <m/>
    <m/>
    <s v="Rua Itapemirim"/>
    <n v="105"/>
    <n v="101"/>
    <s v="Belo Horizonte"/>
    <s v="Serra"/>
    <s v="30.240-000"/>
    <s v="MG"/>
    <s v="tradbruna@gmail.com"/>
    <m/>
    <m/>
  </r>
  <r>
    <s v="Cropped um ombro coral"/>
    <s v="21MAR1CRO01_84G"/>
    <n v="1"/>
    <n v="127.2"/>
    <n v="0"/>
    <n v="20"/>
    <n v="0"/>
    <n v="0"/>
    <n v="254.4"/>
    <n v="254.4"/>
    <x v="103"/>
    <x v="382"/>
    <m/>
    <m/>
    <x v="0"/>
    <x v="1"/>
    <m/>
    <x v="278"/>
    <s v="086.816.696-05"/>
    <m/>
    <m/>
    <s v="R. B1, 102"/>
    <n v="102"/>
    <m/>
    <s v="Nova Lima"/>
    <s v="vale dos cristais"/>
    <s v="34.000-000"/>
    <s v="MG"/>
    <s v="daniellefgraciano@gmail.com"/>
    <m/>
    <m/>
  </r>
  <r>
    <s v="Saia mídi coral"/>
    <m/>
    <n v="1"/>
    <n v="127.2"/>
    <n v="0"/>
    <n v="20"/>
    <n v="0"/>
    <n v="0"/>
    <n v="254.4"/>
    <n v="254.4"/>
    <x v="103"/>
    <x v="382"/>
    <m/>
    <m/>
    <x v="0"/>
    <x v="1"/>
    <m/>
    <x v="278"/>
    <s v="086.816.696-05"/>
    <m/>
    <m/>
    <s v="R. B1, 102"/>
    <n v="102"/>
    <m/>
    <s v="Nova Lima"/>
    <s v="vale dos cristais"/>
    <s v="34.000-000"/>
    <s v="MG"/>
    <s v="daniellefgraciano@gmail.com"/>
    <m/>
    <m/>
  </r>
  <r>
    <s v="Saída Franja Hawaii"/>
    <s v="21OUTSA03_123"/>
    <n v="1"/>
    <n v="289"/>
    <n v="0"/>
    <n v="0"/>
    <n v="0"/>
    <n v="24.8"/>
    <n v="289"/>
    <n v="313.8"/>
    <x v="104"/>
    <x v="383"/>
    <s v="11633_11633"/>
    <m/>
    <x v="0"/>
    <x v="0"/>
    <m/>
    <x v="324"/>
    <s v="124.985.386-90"/>
    <m/>
    <m/>
    <s v="Rua Dona Antônia de Queirós"/>
    <n v="183"/>
    <s v="apto 1301"/>
    <s v="São Paulo"/>
    <s v="Consolação"/>
    <n v="1307012"/>
    <s v="SP"/>
    <s v="vasconcelos.luiza95@gmail.com"/>
    <m/>
    <n v="35999811513"/>
  </r>
  <r>
    <s v="Saia trespassada zebra"/>
    <s v="20SET1SA01_57M"/>
    <n v="1"/>
    <n v="122.85"/>
    <n v="0"/>
    <n v="0"/>
    <n v="28.18"/>
    <n v="29.4"/>
    <n v="281.85000000000002"/>
    <n v="283.07"/>
    <x v="105"/>
    <x v="384"/>
    <s v="11635_11635"/>
    <m/>
    <x v="0"/>
    <x v="0"/>
    <m/>
    <x v="325"/>
    <s v="161.638.437-97"/>
    <m/>
    <m/>
    <s v="Vila Eliza Lamóglia Mussi"/>
    <n v="4"/>
    <s v="Casa em vila"/>
    <s v="Macaé"/>
    <s v="Imbetiba"/>
    <s v="27.913-530"/>
    <s v="RJ"/>
    <s v="raissa.carvalhido@gmail.com"/>
    <m/>
    <n v="22999629262"/>
  </r>
  <r>
    <s v="Vestido decote costas preto"/>
    <s v="21MAR1CVTO01_01P"/>
    <n v="1"/>
    <n v="159"/>
    <n v="0"/>
    <n v="0"/>
    <n v="28.18"/>
    <n v="29.4"/>
    <n v="281.85000000000002"/>
    <n v="283.07"/>
    <x v="105"/>
    <x v="384"/>
    <s v="11635_11635"/>
    <m/>
    <x v="0"/>
    <x v="0"/>
    <m/>
    <x v="325"/>
    <s v="161.638.437-97"/>
    <m/>
    <m/>
    <s v="Vila Eliza Lamóglia Mussi"/>
    <n v="4"/>
    <s v="Casa em vila"/>
    <s v="Macaé"/>
    <s v="Imbetiba"/>
    <s v="27.913-530"/>
    <s v="RJ"/>
    <s v="raissa.carvalhido@gmail.com"/>
    <m/>
    <n v="22999629262"/>
  </r>
  <r>
    <s v="Top Brisa laranja"/>
    <s v="21AGOTO01_16G"/>
    <n v="1"/>
    <n v="79"/>
    <n v="0"/>
    <n v="0"/>
    <n v="19.82"/>
    <n v="31"/>
    <n v="198.2"/>
    <n v="209.38"/>
    <x v="105"/>
    <x v="385"/>
    <s v="11636_11636"/>
    <m/>
    <x v="0"/>
    <x v="0"/>
    <m/>
    <x v="326"/>
    <s v="038.824.371-62"/>
    <m/>
    <m/>
    <s v="Avenida Senador Filinto Müller"/>
    <n v="1588"/>
    <s v="Apt 1301"/>
    <s v="Cuiabá"/>
    <s v="Quilombo"/>
    <s v="78.043-500"/>
    <s v="MT"/>
    <s v="gabidcferreira@gmail.com"/>
    <m/>
    <n v="65996259666"/>
  </r>
  <r>
    <s v="Cropped Manga bufante Cetim Pérola - G"/>
    <m/>
    <n v="1"/>
    <n v="119.2"/>
    <m/>
    <n v="0"/>
    <n v="19.82"/>
    <n v="31"/>
    <n v="198.2"/>
    <n v="209.38"/>
    <x v="105"/>
    <x v="385"/>
    <s v="11636_11636"/>
    <m/>
    <x v="0"/>
    <x v="0"/>
    <m/>
    <x v="326"/>
    <s v="038.824.371-62"/>
    <m/>
    <m/>
    <s v="Avenida Senador Filinto Müller"/>
    <n v="1588"/>
    <s v="Apt 1301"/>
    <s v="Cuiabá"/>
    <s v="Quilombo"/>
    <s v="78.043-500"/>
    <s v="MT"/>
    <s v="gabidcferreira@gmail.com"/>
    <m/>
    <n v="65996259666"/>
  </r>
  <r>
    <s v="Top Brisa preto"/>
    <s v="21AGOTO01_01M"/>
    <n v="1"/>
    <n v="79"/>
    <n v="0"/>
    <n v="0"/>
    <n v="0"/>
    <n v="0"/>
    <n v="567"/>
    <n v="567"/>
    <x v="105"/>
    <x v="386"/>
    <s v="11637_11637"/>
    <m/>
    <x v="0"/>
    <x v="0"/>
    <m/>
    <x v="39"/>
    <s v="035.172.003-01"/>
    <m/>
    <m/>
    <s v="SQN 210 Bloco J"/>
    <n v="105"/>
    <s v="Ed dijon"/>
    <s v="Brasília"/>
    <s v="Asa Norte"/>
    <s v="70.862-100"/>
    <s v="DF"/>
    <s v="irisleonhardtp@gmail.com"/>
    <m/>
    <n v="61998787457"/>
  </r>
  <r>
    <s v="Camisa Valentin off white"/>
    <s v="21MAI1CA01_13M"/>
    <n v="1"/>
    <n v="229"/>
    <n v="0"/>
    <n v="0"/>
    <n v="0"/>
    <n v="0"/>
    <n v="567"/>
    <n v="567"/>
    <x v="105"/>
    <x v="386"/>
    <s v="11637_11637"/>
    <m/>
    <x v="0"/>
    <x v="0"/>
    <m/>
    <x v="39"/>
    <s v="035.172.003-01"/>
    <m/>
    <m/>
    <s v="SQN 210 Bloco J"/>
    <n v="105"/>
    <s v="Ed dijon"/>
    <s v="Brasília"/>
    <s v="Asa Norte"/>
    <s v="70.862-100"/>
    <s v="DF"/>
    <s v="irisleonhardtp@gmail.com"/>
    <m/>
    <n v="61998787457"/>
  </r>
  <r>
    <s v="Ecobag Coconut"/>
    <s v="21OUTCBOL01_77"/>
    <n v="1"/>
    <n v="0"/>
    <n v="0"/>
    <n v="0"/>
    <n v="0"/>
    <n v="0"/>
    <n v="567"/>
    <n v="567"/>
    <x v="105"/>
    <x v="386"/>
    <s v="11637_11637"/>
    <m/>
    <x v="0"/>
    <x v="0"/>
    <m/>
    <x v="39"/>
    <s v="035.172.003-01"/>
    <m/>
    <m/>
    <s v="SQN 210 Bloco J"/>
    <n v="105"/>
    <s v="Ed dijon"/>
    <s v="Brasília"/>
    <s v="Asa Norte"/>
    <s v="70.862-100"/>
    <s v="DF"/>
    <s v="irisleonhardtp@gmail.com"/>
    <m/>
    <n v="61998787457"/>
  </r>
  <r>
    <s v="Vestido Lilo Patchwork"/>
    <s v="21OUTVT02_890M"/>
    <n v="1"/>
    <n v="259"/>
    <n v="0"/>
    <n v="0"/>
    <n v="0"/>
    <n v="0"/>
    <n v="567"/>
    <n v="567"/>
    <x v="105"/>
    <x v="386"/>
    <s v="11637_11637"/>
    <m/>
    <x v="0"/>
    <x v="0"/>
    <m/>
    <x v="39"/>
    <s v="035.172.003-01"/>
    <m/>
    <m/>
    <s v="SQN 210 Bloco J"/>
    <n v="105"/>
    <s v="Ed dijon"/>
    <s v="Brasília"/>
    <s v="Asa Norte"/>
    <s v="70.862-100"/>
    <s v="DF"/>
    <s v="irisleonhardtp@gmail.com"/>
    <m/>
    <n v="61998787457"/>
  </r>
  <r>
    <s v="Vestido decote costas preto"/>
    <s v="21MAR1CVTO01_01P"/>
    <n v="1"/>
    <n v="159"/>
    <n v="0"/>
    <n v="0"/>
    <n v="0"/>
    <n v="37.1"/>
    <n v="159"/>
    <n v="196.1"/>
    <x v="105"/>
    <x v="387"/>
    <s v="11639_11639"/>
    <m/>
    <x v="2"/>
    <x v="0"/>
    <m/>
    <x v="327"/>
    <s v="050.349.895-57"/>
    <m/>
    <m/>
    <s v="Avenida Deputado Sílvio Teixeira"/>
    <n v="1120"/>
    <s v="Jaridim imperial, bloco A, ap. 1203"/>
    <s v="Aracaju"/>
    <s v="Grageru"/>
    <s v="49025-100"/>
    <s v="SE"/>
    <s v="vania.melo14@hotmail.com"/>
    <m/>
    <s v="(79) 98112-8328"/>
  </r>
  <r>
    <s v="Vestido decote costas preto"/>
    <s v="21MAR1CVTO01_01P"/>
    <n v="1"/>
    <n v="159"/>
    <n v="0"/>
    <n v="0"/>
    <n v="0"/>
    <n v="0"/>
    <n v="159"/>
    <n v="159"/>
    <x v="105"/>
    <x v="388"/>
    <m/>
    <m/>
    <x v="0"/>
    <x v="1"/>
    <m/>
    <x v="328"/>
    <s v="086.743.586-08"/>
    <m/>
    <m/>
    <s v="Rua Rio de Janeiro"/>
    <n v="1270"/>
    <n v="908"/>
    <s v="Belo Horizonte"/>
    <s v="Centro"/>
    <s v="30.160-041"/>
    <s v="MG"/>
    <s v="duda.schuttenberg@hotmail.com"/>
    <m/>
    <m/>
  </r>
  <r>
    <s v="Body Malu Patchwork"/>
    <s v="21OUTMAI01_890P"/>
    <n v="1"/>
    <n v="249"/>
    <n v="0"/>
    <n v="0"/>
    <n v="0"/>
    <n v="0"/>
    <n v="249"/>
    <n v="249"/>
    <x v="105"/>
    <x v="389"/>
    <s v="11640_11640"/>
    <m/>
    <x v="2"/>
    <x v="0"/>
    <m/>
    <x v="329"/>
    <n v="11533655618"/>
    <m/>
    <m/>
    <s v="Rua dos Aimorés"/>
    <n v="2692"/>
    <s v="Apto 201"/>
    <s v="Belo Horizonte"/>
    <s v="Lourdes"/>
    <s v="30140-072"/>
    <s v="MG"/>
    <s v="beatrizpsr12@hotmail.com"/>
    <m/>
    <s v="(31) 99866-2016"/>
  </r>
  <r>
    <s v="Vestido decote costas preto"/>
    <s v="21MAR1CVTO01_01P"/>
    <n v="1"/>
    <n v="159"/>
    <n v="0"/>
    <n v="0"/>
    <n v="15.9"/>
    <n v="15"/>
    <n v="159"/>
    <n v="158.1"/>
    <x v="105"/>
    <x v="390"/>
    <s v="11643_11643"/>
    <m/>
    <x v="0"/>
    <x v="0"/>
    <m/>
    <x v="330"/>
    <s v="125.433.756-35"/>
    <m/>
    <m/>
    <s v="avenida do contorno"/>
    <n v="5770"/>
    <n v="1004"/>
    <s v="Belo Horizonte"/>
    <s v="Savassi"/>
    <s v="30.380-435"/>
    <s v="MG"/>
    <s v="levalle.contato@gmail.com"/>
    <m/>
    <n v="31993884470"/>
  </r>
  <r>
    <s v="Vestido decote costas preto"/>
    <s v="21MAR1CVTO01_01P"/>
    <n v="1"/>
    <n v="159"/>
    <n v="0"/>
    <n v="0"/>
    <n v="0"/>
    <n v="24.8"/>
    <n v="159"/>
    <n v="183.8"/>
    <x v="105"/>
    <x v="391"/>
    <s v="11644_11644"/>
    <m/>
    <x v="0"/>
    <x v="0"/>
    <m/>
    <x v="153"/>
    <s v="079.912.619-56"/>
    <m/>
    <m/>
    <s v="Avenida Gilberto Amado"/>
    <n v="220"/>
    <s v="apto 103"/>
    <s v="Rio de Janeiro"/>
    <s v="Barra da Tijuca"/>
    <s v="22.620-062"/>
    <s v="RJ"/>
    <s v="contatopollianaaleixo@gmail.com"/>
    <m/>
    <n v="21980917773"/>
  </r>
  <r>
    <s v="Vestido Lilo Patchwork"/>
    <s v="21OUTVT02_890M"/>
    <n v="1"/>
    <n v="259"/>
    <n v="0"/>
    <n v="0"/>
    <n v="25.9"/>
    <n v="15"/>
    <n v="259"/>
    <n v="248.1"/>
    <x v="105"/>
    <x v="392"/>
    <s v="11645_11645"/>
    <m/>
    <x v="0"/>
    <x v="0"/>
    <m/>
    <x v="331"/>
    <s v="101.810.026-12"/>
    <m/>
    <m/>
    <s v="Rua Bertópolis"/>
    <n v="267"/>
    <m/>
    <s v="Belo Horizonte"/>
    <s v="Providência"/>
    <s v="31.814-050"/>
    <s v="MG"/>
    <s v="thainaraabreujor@gmail.com"/>
    <m/>
    <s v="(31) 99692-5764"/>
  </r>
  <r>
    <s v="Cropped tule Lana Patchwork"/>
    <s v="21OUTBLU1_890G"/>
    <n v="1"/>
    <n v="159"/>
    <n v="0"/>
    <n v="0"/>
    <n v="38.799999999999997"/>
    <n v="79.5"/>
    <n v="388"/>
    <n v="428.7"/>
    <x v="106"/>
    <x v="393"/>
    <s v="11646_11646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alça Lana Patchwork"/>
    <s v="21OUTCL01_890G"/>
    <n v="1"/>
    <n v="229"/>
    <n v="0"/>
    <n v="0"/>
    <n v="38.799999999999997"/>
    <n v="79.5"/>
    <n v="388"/>
    <n v="428.7"/>
    <x v="106"/>
    <x v="393"/>
    <s v="11646_11646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ropped tule Lana Patchwork"/>
    <s v="21OUTBLU1_890G"/>
    <n v="1"/>
    <n v="159"/>
    <n v="0"/>
    <n v="0"/>
    <n v="38.799999999999997"/>
    <n v="79.5"/>
    <n v="388"/>
    <n v="428.7"/>
    <x v="106"/>
    <x v="394"/>
    <s v="11647_11647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alça Lana Patchwork"/>
    <s v="21OUTCL01_890G"/>
    <n v="1"/>
    <n v="229"/>
    <n v="0"/>
    <n v="0"/>
    <n v="38.799999999999997"/>
    <n v="79.5"/>
    <n v="388"/>
    <n v="428.7"/>
    <x v="106"/>
    <x v="394"/>
    <s v="11647_11647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ropped tule Lana Patchwork"/>
    <s v="21OUTBLU1_890G"/>
    <n v="1"/>
    <n v="159"/>
    <n v="0"/>
    <n v="0"/>
    <n v="0"/>
    <n v="79.5"/>
    <n v="388"/>
    <n v="467.5"/>
    <x v="106"/>
    <x v="395"/>
    <s v="11648_11648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alça Lana Patchwork"/>
    <s v="21OUTCL01_890G"/>
    <n v="1"/>
    <n v="229"/>
    <n v="0"/>
    <n v="0"/>
    <n v="0"/>
    <n v="79.5"/>
    <n v="388"/>
    <n v="467.5"/>
    <x v="106"/>
    <x v="395"/>
    <s v="11648_11648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Vestido Lilo Patchwork"/>
    <s v="21OUTVT02_890P"/>
    <n v="1"/>
    <n v="259"/>
    <n v="0"/>
    <n v="0"/>
    <n v="0"/>
    <n v="24.8"/>
    <n v="259"/>
    <n v="283.8"/>
    <x v="106"/>
    <x v="396"/>
    <s v="11649_11649"/>
    <m/>
    <x v="0"/>
    <x v="0"/>
    <m/>
    <x v="333"/>
    <s v="380.175.898-24"/>
    <m/>
    <m/>
    <s v="Rua Copaíba"/>
    <n v="174"/>
    <m/>
    <s v="Campinas"/>
    <s v="Loteamento Alphaville Campinas"/>
    <s v="13.098-347"/>
    <s v="SP"/>
    <s v="ju.cunha26@hotmail.com"/>
    <m/>
    <s v="(19) 99773-5663"/>
  </r>
  <r>
    <s v="Biquíni Calcinha Malia Hawaii"/>
    <s v="21OUTCAL02_123P"/>
    <n v="1"/>
    <n v="109"/>
    <n v="0"/>
    <n v="0"/>
    <n v="23.8"/>
    <n v="27.8"/>
    <n v="238"/>
    <n v="242"/>
    <x v="106"/>
    <x v="397"/>
    <s v="11650_11650"/>
    <m/>
    <x v="0"/>
    <x v="0"/>
    <m/>
    <x v="334"/>
    <s v="053.312.041-12"/>
    <m/>
    <m/>
    <s v="Rua Carvalho"/>
    <n v="272"/>
    <s v="casa de esquina com a rua dos Àlamos"/>
    <s v="Campo Grande"/>
    <s v="CIDADE JARDIM"/>
    <s v="79.040-660"/>
    <s v="MS"/>
    <s v="isabelamartinsrc@gmail.com"/>
    <m/>
    <s v="(67) 99276-6879"/>
  </r>
  <r>
    <s v="Biquíni Top Alani Hawaii"/>
    <s v="21OUTTO04_123P"/>
    <n v="1"/>
    <n v="129"/>
    <n v="0"/>
    <n v="0"/>
    <n v="23.8"/>
    <n v="27.8"/>
    <n v="238"/>
    <n v="242"/>
    <x v="106"/>
    <x v="397"/>
    <s v="11650_11650"/>
    <m/>
    <x v="0"/>
    <x v="0"/>
    <m/>
    <x v="334"/>
    <s v="053.312.041-12"/>
    <m/>
    <m/>
    <s v="Rua Carvalho"/>
    <n v="272"/>
    <s v="casa de esquina com a rua dos Àlamos"/>
    <s v="Campo Grande"/>
    <s v="CIDADE JARDIM"/>
    <s v="79.040-660"/>
    <s v="MS"/>
    <s v="isabelamartinsrc@gmail.com"/>
    <m/>
    <s v="(67) 99276-6879"/>
  </r>
  <r>
    <s v="Biquíni Top Gaia rosa"/>
    <s v="21AGOBIT02_45P"/>
    <n v="1"/>
    <n v="109"/>
    <n v="0"/>
    <n v="0"/>
    <n v="0"/>
    <n v="0"/>
    <n v="366"/>
    <n v="366"/>
    <x v="106"/>
    <x v="398"/>
    <m/>
    <m/>
    <x v="0"/>
    <x v="1"/>
    <m/>
    <x v="177"/>
    <s v="082.102.776-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Biquíni Calcinha Funny rosa"/>
    <s v="21AGOCAL02_45P"/>
    <n v="1"/>
    <n v="98"/>
    <n v="0"/>
    <n v="0"/>
    <n v="0"/>
    <n v="0"/>
    <n v="366"/>
    <n v="366"/>
    <x v="106"/>
    <x v="398"/>
    <m/>
    <m/>
    <x v="0"/>
    <x v="1"/>
    <m/>
    <x v="177"/>
    <s v="082.102.776-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Vestido decote costas preto"/>
    <s v="21MAR1CVTO01_01P"/>
    <n v="1"/>
    <n v="159"/>
    <n v="0"/>
    <n v="0"/>
    <n v="0"/>
    <n v="0"/>
    <n v="366"/>
    <n v="366"/>
    <x v="106"/>
    <x v="398"/>
    <m/>
    <m/>
    <x v="0"/>
    <x v="1"/>
    <m/>
    <x v="177"/>
    <s v="082.102.776-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Vestido decote costas preto"/>
    <s v="21MAR1CVTO01_01P"/>
    <n v="1"/>
    <n v="159"/>
    <n v="0"/>
    <n v="0"/>
    <n v="15.9"/>
    <n v="15"/>
    <n v="159"/>
    <n v="158.1"/>
    <x v="106"/>
    <x v="399"/>
    <s v="11652_11652"/>
    <m/>
    <x v="0"/>
    <x v="0"/>
    <m/>
    <x v="335"/>
    <s v="144.100.346-00"/>
    <m/>
    <m/>
    <s v="Rua José Antenor"/>
    <n v="290"/>
    <m/>
    <s v="Belo Horizonte"/>
    <s v="Heliópolis"/>
    <s v="31.741-455"/>
    <s v="MG"/>
    <s v="brunagamarano@icloud.com"/>
    <m/>
    <n v="31991869375"/>
  </r>
  <r>
    <s v="Vestido decote costas preto"/>
    <s v="21MAR1CVTO01_01M"/>
    <n v="1"/>
    <n v="159"/>
    <n v="0"/>
    <n v="0"/>
    <n v="15.9"/>
    <n v="38.200000000000003"/>
    <n v="159"/>
    <n v="181.3"/>
    <x v="106"/>
    <x v="400"/>
    <s v="11654_11654"/>
    <m/>
    <x v="0"/>
    <x v="0"/>
    <m/>
    <x v="336"/>
    <s v="595.634.357-53"/>
    <m/>
    <m/>
    <s v="112 Rua Leopoldo Miguez"/>
    <n v="112"/>
    <s v="apt 501"/>
    <s v="Rio de Janeiro"/>
    <s v="Copacabana"/>
    <s v="22.060-020"/>
    <s v="RJ"/>
    <s v="gigii.farias@gmail.com"/>
    <m/>
    <n v="21992046351"/>
  </r>
  <r>
    <s v="Cardigan twinset preto"/>
    <s v="21JUL1CAR01_01"/>
    <n v="1"/>
    <n v="189"/>
    <n v="0"/>
    <n v="0"/>
    <n v="0"/>
    <n v="15"/>
    <n v="189"/>
    <n v="204"/>
    <x v="106"/>
    <x v="401"/>
    <s v="11655_11655"/>
    <m/>
    <x v="0"/>
    <x v="0"/>
    <m/>
    <x v="337"/>
    <s v="143.660.606-39"/>
    <m/>
    <m/>
    <s v="Avenida Celso Porfírio Machado"/>
    <n v="576"/>
    <s v="casa"/>
    <s v="Belo Horizonte"/>
    <s v="belvedere"/>
    <s v="30.320-400"/>
    <s v="MG"/>
    <s v="slvrolla@gmail.com"/>
    <m/>
    <s v="(31) 99944-5538"/>
  </r>
  <r>
    <s v="Biquíni Calcinha Sunny Patchwork"/>
    <s v="21OUTCAL01_890P"/>
    <n v="1"/>
    <n v="109"/>
    <n v="0"/>
    <n v="0"/>
    <n v="0"/>
    <n v="24.8"/>
    <n v="238"/>
    <n v="262.8"/>
    <x v="107"/>
    <x v="402"/>
    <s v="11656_11656"/>
    <m/>
    <x v="0"/>
    <x v="0"/>
    <m/>
    <x v="338"/>
    <n v="26525406889"/>
    <m/>
    <m/>
    <s v="Rua Doutor José Estefno"/>
    <n v="254"/>
    <s v="apto 181"/>
    <s v="São Paulo"/>
    <s v="Jardim Vila Mariana"/>
    <s v="04.116-060"/>
    <s v="SP"/>
    <s v="liviakato1.1@gmail.com"/>
    <m/>
    <s v="(11) 99512-9323"/>
  </r>
  <r>
    <s v="Biquíni Top Makala Patchwork"/>
    <s v="21OUTTO2_890P"/>
    <n v="1"/>
    <n v="129"/>
    <n v="0"/>
    <n v="0"/>
    <n v="0"/>
    <n v="24.8"/>
    <n v="238"/>
    <n v="262.8"/>
    <x v="107"/>
    <x v="402"/>
    <s v="11656_11656"/>
    <m/>
    <x v="0"/>
    <x v="0"/>
    <m/>
    <x v="338"/>
    <n v="26525406889"/>
    <m/>
    <m/>
    <s v="Rua Doutor José Estefno"/>
    <n v="254"/>
    <s v="apto 181"/>
    <s v="São Paulo"/>
    <s v="Jardim Vila Mariana"/>
    <s v="04.116-060"/>
    <s v="SP"/>
    <s v="liviakato1.1@gmail.com"/>
    <m/>
    <s v="(11) 99512-9323"/>
  </r>
  <r>
    <s v="Calça pantalona linhão lilás"/>
    <s v="21MAI1CL01_03G"/>
    <n v="1"/>
    <n v="198"/>
    <n v="0"/>
    <n v="0"/>
    <n v="0"/>
    <n v="15"/>
    <n v="198"/>
    <n v="213"/>
    <x v="107"/>
    <x v="403"/>
    <s v="11658_11658"/>
    <m/>
    <x v="0"/>
    <x v="0"/>
    <m/>
    <x v="339"/>
    <n v="13038654833"/>
    <m/>
    <m/>
    <s v="Avenida Doutor Guilherme Dumont Vilares"/>
    <n v="2080"/>
    <s v="apt 171 jardim londrina"/>
    <s v="São Paulo"/>
    <s v="Jardim Londrina"/>
    <s v="05.640-004"/>
    <s v="SP"/>
    <s v="pelle.daniella@yahoo.com.br"/>
    <m/>
    <n v="11996089559"/>
  </r>
  <r>
    <s v="Vestido Lilo Patchwork"/>
    <s v="21OUTVT02_890P"/>
    <n v="1"/>
    <n v="259"/>
    <n v="0"/>
    <n v="0"/>
    <n v="25.9"/>
    <n v="24.8"/>
    <n v="259"/>
    <n v="257.89999999999998"/>
    <x v="107"/>
    <x v="404"/>
    <s v="11661_11661"/>
    <m/>
    <x v="0"/>
    <x v="0"/>
    <m/>
    <x v="340"/>
    <n v="42435255870"/>
    <m/>
    <m/>
    <s v="Rua Estado do Amazonas"/>
    <n v="533"/>
    <m/>
    <s v="Salto"/>
    <s v="Loteamento Terras de São Pedro e São Paulo"/>
    <s v="13.324-471"/>
    <s v="SP"/>
    <s v="jaque_giandoso@hotmail.com"/>
    <m/>
    <s v="(11) 97514-7359"/>
  </r>
  <r>
    <s v="Vestido SUN"/>
    <s v="21OUTVT01_62P"/>
    <n v="1"/>
    <n v="489"/>
    <n v="0"/>
    <n v="0"/>
    <n v="0"/>
    <n v="0"/>
    <n v="489"/>
    <n v="489"/>
    <x v="107"/>
    <x v="405"/>
    <m/>
    <m/>
    <x v="0"/>
    <x v="1"/>
    <m/>
    <x v="341"/>
    <n v="18013432769"/>
    <m/>
    <m/>
    <s v="Rua Coronel Euríco de Sousa Gomes Filho"/>
    <n v="66"/>
    <n v="102"/>
    <s v="Rio de Janeiro"/>
    <s v="Barra da Tijuca"/>
    <s v="22.620-320"/>
    <s v="RJ"/>
    <s v="paulasaricnogueira@gmail.com"/>
    <m/>
    <m/>
  </r>
  <r>
    <s v="Cropped tule Lana Patchwork"/>
    <s v="21OUTBLU1_890G"/>
    <n v="1"/>
    <n v="159"/>
    <n v="0"/>
    <n v="0"/>
    <n v="0"/>
    <n v="24.8"/>
    <n v="388"/>
    <n v="412.8"/>
    <x v="107"/>
    <x v="406"/>
    <s v="11662_11662"/>
    <m/>
    <x v="0"/>
    <x v="0"/>
    <m/>
    <x v="342"/>
    <n v="52753262896"/>
    <m/>
    <m/>
    <s v="Rua Caiubi"/>
    <n v="321"/>
    <s v="apto 22"/>
    <s v="São Paulo"/>
    <s v="Perdizes"/>
    <s v="05.010-000"/>
    <s v="SP"/>
    <s v="mejiasluiza@gmail.com"/>
    <m/>
    <s v="(11) 99281-3675"/>
  </r>
  <r>
    <s v="Calça Lana Patchwork"/>
    <s v="21OUTCL01_890G"/>
    <n v="1"/>
    <n v="229"/>
    <n v="0"/>
    <n v="0"/>
    <n v="0"/>
    <n v="24.8"/>
    <n v="388"/>
    <n v="412.8"/>
    <x v="107"/>
    <x v="406"/>
    <s v="11662_11662"/>
    <m/>
    <x v="0"/>
    <x v="0"/>
    <m/>
    <x v="342"/>
    <n v="52753262896"/>
    <m/>
    <m/>
    <s v="Rua Caiubi"/>
    <n v="321"/>
    <s v="apto 22"/>
    <s v="São Paulo"/>
    <s v="Perdizes"/>
    <s v="05.010-000"/>
    <s v="SP"/>
    <s v="mejiasluiza@gmail.com"/>
    <m/>
    <s v="(11) 99281-3675"/>
  </r>
  <r>
    <s v="Calça Lana Patchwork"/>
    <s v="21OUTCL01_890M"/>
    <n v="1"/>
    <n v="229"/>
    <n v="0"/>
    <n v="0"/>
    <n v="22.9"/>
    <n v="24.8"/>
    <n v="229"/>
    <n v="230.9"/>
    <x v="107"/>
    <x v="407"/>
    <s v="11664_11664"/>
    <m/>
    <x v="0"/>
    <x v="0"/>
    <m/>
    <x v="343"/>
    <n v="50126448833"/>
    <m/>
    <m/>
    <s v="Rua José Raimundo da Silva"/>
    <n v="293"/>
    <m/>
    <s v="São José dos Campos"/>
    <s v="Jardim das Colinas"/>
    <s v="12.242-111"/>
    <s v="SP"/>
    <s v="liviaqcosta@gmail.com"/>
    <m/>
    <s v="(12) 98292-2120"/>
  </r>
  <r>
    <s v="Calça Lana Patchwork"/>
    <s v="21OUTCL01_890P"/>
    <n v="1"/>
    <n v="229"/>
    <n v="0"/>
    <n v="0"/>
    <n v="38.799999999999997"/>
    <n v="27.8"/>
    <n v="388"/>
    <n v="377"/>
    <x v="107"/>
    <x v="408"/>
    <s v="11665_11665"/>
    <m/>
    <x v="0"/>
    <x v="0"/>
    <m/>
    <x v="344"/>
    <n v="15526625788"/>
    <m/>
    <m/>
    <s v="Rua José Celso Cláudio"/>
    <n v="123"/>
    <n v="102"/>
    <s v="Vitória"/>
    <s v="Jardim Camburi"/>
    <s v="29.090-410"/>
    <s v="ES"/>
    <s v="juliarosameyrelles@hotmail.com"/>
    <m/>
    <s v="(27) 99582-9299"/>
  </r>
  <r>
    <s v="Cropped tule Lana Patchwork"/>
    <s v="21OUTBLU1_890P"/>
    <n v="1"/>
    <n v="159"/>
    <n v="0"/>
    <n v="0"/>
    <n v="38.799999999999997"/>
    <n v="27.8"/>
    <n v="388"/>
    <n v="377"/>
    <x v="107"/>
    <x v="408"/>
    <s v="11665_11665"/>
    <m/>
    <x v="0"/>
    <x v="0"/>
    <m/>
    <x v="344"/>
    <n v="15526625788"/>
    <m/>
    <m/>
    <s v="Rua José Celso Cláudio"/>
    <n v="123"/>
    <n v="102"/>
    <s v="Vitória"/>
    <s v="Jardim Camburi"/>
    <s v="29.090-410"/>
    <s v="ES"/>
    <s v="juliarosameyrelles@hotmail.com"/>
    <m/>
    <s v="(27) 99582-9299"/>
  </r>
  <r>
    <s v="Cropped tule Lana Patchwork"/>
    <s v="21OUTBLU1_890P"/>
    <n v="1"/>
    <n v="159"/>
    <n v="0"/>
    <n v="0"/>
    <n v="38.799999999999997"/>
    <n v="24.8"/>
    <n v="388"/>
    <n v="374"/>
    <x v="107"/>
    <x v="409"/>
    <s v="11666_11666"/>
    <m/>
    <x v="0"/>
    <x v="0"/>
    <m/>
    <x v="345"/>
    <n v="13563902771"/>
    <m/>
    <m/>
    <s v="Avenida Doutor Mário Guimarães"/>
    <n v="134"/>
    <n v="1503"/>
    <s v="Nova Iguaçu"/>
    <s v="Centro"/>
    <s v="26.255-230"/>
    <s v="RJ"/>
    <s v="isabellaferrib@gmail.com"/>
    <m/>
    <s v="(21) 97139-7902"/>
  </r>
  <r>
    <s v="Calça Lana Patchwork"/>
    <s v="21OUTCL01_890P"/>
    <n v="1"/>
    <n v="229"/>
    <n v="0"/>
    <n v="0"/>
    <n v="38.799999999999997"/>
    <n v="24.8"/>
    <n v="388"/>
    <n v="374"/>
    <x v="107"/>
    <x v="409"/>
    <s v="11666_11666"/>
    <m/>
    <x v="0"/>
    <x v="0"/>
    <m/>
    <x v="345"/>
    <n v="13563902771"/>
    <m/>
    <m/>
    <s v="Avenida Doutor Mário Guimarães"/>
    <n v="134"/>
    <n v="1503"/>
    <s v="Nova Iguaçu"/>
    <s v="Centro"/>
    <s v="26.255-230"/>
    <s v="RJ"/>
    <s v="isabellaferrib@gmail.com"/>
    <m/>
    <s v="(21) 97139-7902"/>
  </r>
  <r>
    <s v="Calça Lana Patchwork"/>
    <s v="21OUTCL01_890G"/>
    <n v="1"/>
    <n v="229"/>
    <n v="0"/>
    <n v="0"/>
    <n v="38.799999999999997"/>
    <n v="79.5"/>
    <n v="388"/>
    <n v="428.7"/>
    <x v="107"/>
    <x v="410"/>
    <s v="11667_11667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ropped tule Lana Patchwork"/>
    <s v="21OUTBLU1_890G"/>
    <n v="1"/>
    <n v="159"/>
    <n v="0"/>
    <n v="0"/>
    <n v="38.799999999999997"/>
    <n v="79.5"/>
    <n v="388"/>
    <n v="428.7"/>
    <x v="107"/>
    <x v="410"/>
    <s v="11667_11667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ropped tule Lana Patchwork"/>
    <s v="21OUTBLU1_890G"/>
    <n v="1"/>
    <n v="159"/>
    <n v="0"/>
    <n v="0"/>
    <n v="38.799999999999997"/>
    <n v="79.5"/>
    <n v="388"/>
    <n v="428.7"/>
    <x v="107"/>
    <x v="411"/>
    <s v="11668_11668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alça Lana Patchwork"/>
    <s v="21OUTCL01_890G"/>
    <n v="1"/>
    <n v="229"/>
    <n v="0"/>
    <n v="0"/>
    <n v="38.799999999999997"/>
    <n v="79.5"/>
    <n v="388"/>
    <n v="428.7"/>
    <x v="107"/>
    <x v="411"/>
    <s v="11668_11668"/>
    <m/>
    <x v="1"/>
    <x v="0"/>
    <m/>
    <x v="332"/>
    <n v="8592156440"/>
    <m/>
    <m/>
    <s v="Avenida Antônio Custódio Porto"/>
    <n v="409"/>
    <s v="Casa em frente ao hiper natacha"/>
    <s v="São Sebastião"/>
    <s v="Centro"/>
    <s v="57275-000"/>
    <s v="AL"/>
    <s v="suzanemayara@hotmail.com"/>
    <m/>
    <s v="(82) 99934-4960"/>
  </r>
  <r>
    <s v="Cropped tule Lana Patchwork"/>
    <s v="21OUTBLU1_890M"/>
    <n v="1"/>
    <n v="159"/>
    <n v="0"/>
    <n v="0"/>
    <n v="31.8"/>
    <n v="24.8"/>
    <n v="318"/>
    <n v="311"/>
    <x v="107"/>
    <x v="412"/>
    <s v="11669_11669"/>
    <m/>
    <x v="0"/>
    <x v="0"/>
    <m/>
    <x v="346"/>
    <n v="48384616825"/>
    <m/>
    <m/>
    <s v="Avenida Louraci Della Nina Tavares"/>
    <n v="171"/>
    <s v="12 california"/>
    <s v="Mogi das Cruzes"/>
    <s v="Vila Mogilar"/>
    <s v="08.773-650"/>
    <s v="SP"/>
    <s v="ste.basso@hotmail.com"/>
    <m/>
    <n v="11959828000"/>
  </r>
  <r>
    <s v="Vestido decote costas preto"/>
    <s v="21MAR1CVTO01_01M"/>
    <n v="1"/>
    <n v="159"/>
    <n v="0"/>
    <n v="0"/>
    <n v="31.8"/>
    <n v="24.8"/>
    <n v="318"/>
    <n v="311"/>
    <x v="107"/>
    <x v="412"/>
    <s v="11669_11669"/>
    <m/>
    <x v="0"/>
    <x v="0"/>
    <m/>
    <x v="346"/>
    <n v="48384616825"/>
    <m/>
    <m/>
    <s v="Avenida Louraci Della Nina Tavares"/>
    <n v="171"/>
    <s v="12 california"/>
    <s v="Mogi das Cruzes"/>
    <s v="Vila Mogilar"/>
    <s v="08.773-650"/>
    <s v="SP"/>
    <s v="ste.basso@hotmail.com"/>
    <m/>
    <n v="11959828000"/>
  </r>
  <r>
    <s v="Calça Maya amarela"/>
    <s v="21OUTCL01_12M113"/>
    <n v="1"/>
    <n v="329"/>
    <n v="0"/>
    <n v="0"/>
    <n v="0"/>
    <n v="0"/>
    <n v="488"/>
    <n v="488"/>
    <x v="107"/>
    <x v="413"/>
    <m/>
    <m/>
    <x v="0"/>
    <x v="1"/>
    <m/>
    <x v="258"/>
    <n v="13940399647"/>
    <m/>
    <m/>
    <s v="Rua Coruripe"/>
    <n v="10"/>
    <s v="apto 1001"/>
    <s v="Belo Horizonte"/>
    <s v="Nova Granada"/>
    <s v="30.431-300"/>
    <s v="MG"/>
    <s v="iara.m.assis@hotmail.com"/>
    <m/>
    <n v="31971185906"/>
  </r>
  <r>
    <s v="Vestido decote costas preto"/>
    <s v="21MAR1CVTO01_01M"/>
    <n v="1"/>
    <n v="159"/>
    <n v="0"/>
    <n v="0"/>
    <n v="0"/>
    <n v="0"/>
    <n v="488"/>
    <n v="488"/>
    <x v="107"/>
    <x v="413"/>
    <m/>
    <m/>
    <x v="0"/>
    <x v="1"/>
    <m/>
    <x v="258"/>
    <n v="13940399647"/>
    <m/>
    <m/>
    <s v="Rua Coruripe"/>
    <n v="10"/>
    <s v="apto 1001"/>
    <s v="Belo Horizonte"/>
    <s v="Nova Granada"/>
    <s v="30.431-300"/>
    <s v="MG"/>
    <s v="iara.m.assis@hotmail.com"/>
    <m/>
    <n v="31971185906"/>
  </r>
  <r>
    <s v="Saia laise off white"/>
    <s v="21MAI1TO02_86M"/>
    <n v="1"/>
    <n v="179.25"/>
    <n v="0"/>
    <n v="25"/>
    <n v="0"/>
    <n v="0"/>
    <n v="268.5"/>
    <n v="268.5"/>
    <x v="107"/>
    <x v="414"/>
    <m/>
    <m/>
    <x v="0"/>
    <x v="1"/>
    <m/>
    <x v="347"/>
    <n v="73690597668"/>
    <m/>
    <m/>
    <s v="Rua Professor José Renault"/>
    <n v="200"/>
    <n v="2004"/>
    <s v="Belo Horizonte"/>
    <s v="São Bento"/>
    <s v="30.350-342"/>
    <s v="MG"/>
    <s v="claudiaottony@hotmail.com"/>
    <m/>
    <m/>
  </r>
  <r>
    <s v="Top laise off white com renda"/>
    <s v="20DEZ1TO01_13P"/>
    <n v="1"/>
    <n v="89.25"/>
    <n v="0"/>
    <n v="25"/>
    <n v="0"/>
    <n v="0"/>
    <n v="268.5"/>
    <n v="268.5"/>
    <x v="107"/>
    <x v="414"/>
    <m/>
    <m/>
    <x v="0"/>
    <x v="1"/>
    <m/>
    <x v="347"/>
    <n v="73690597668"/>
    <m/>
    <m/>
    <s v="Rua Professor José Renault"/>
    <n v="200"/>
    <n v="2004"/>
    <s v="Belo Horizonte"/>
    <s v="São Bento"/>
    <s v="30.350-342"/>
    <s v="MG"/>
    <s v="claudiaottony@hotmail.com"/>
    <m/>
    <m/>
  </r>
  <r>
    <s v="Body Malu Patchwork"/>
    <s v="21OUTMAI01_890P"/>
    <n v="1"/>
    <n v="249"/>
    <n v="0"/>
    <n v="0"/>
    <n v="24.9"/>
    <n v="15"/>
    <n v="249"/>
    <n v="239.1"/>
    <x v="107"/>
    <x v="415"/>
    <s v="11672_11672"/>
    <m/>
    <x v="0"/>
    <x v="0"/>
    <m/>
    <x v="329"/>
    <n v="11533655618"/>
    <m/>
    <m/>
    <s v="Rua dos Aimorés"/>
    <n v="2692"/>
    <s v="Apto 201"/>
    <s v="Belo Horizonte"/>
    <s v="Lourdes"/>
    <s v="30.140-072"/>
    <s v="MG"/>
    <s v="beatrizpsr12@hotmail.com"/>
    <m/>
    <s v="(31) 99866-2016"/>
  </r>
  <r>
    <s v="Vestido Fresh laranja"/>
    <s v="21AGOVT01_45P"/>
    <n v="1"/>
    <n v="189"/>
    <n v="0"/>
    <n v="0"/>
    <n v="0"/>
    <n v="15"/>
    <n v="189"/>
    <n v="204"/>
    <x v="107"/>
    <x v="416"/>
    <s v="11673_11673"/>
    <m/>
    <x v="0"/>
    <x v="0"/>
    <m/>
    <x v="348"/>
    <n v="16641055736"/>
    <m/>
    <m/>
    <s v="Rua Leopoldo Couto de Magalhães"/>
    <n v="610"/>
    <s v="Apt 38"/>
    <s v="São Paulo"/>
    <s v="Itaim"/>
    <s v="04.542-000"/>
    <s v="SP"/>
    <s v="vixsantiago@hotmail.com"/>
    <m/>
    <n v="21997272755"/>
  </r>
  <r>
    <s v="Biquíni Top Makala Patchwork"/>
    <s v="21OUTTO2_890P"/>
    <n v="1"/>
    <n v="129"/>
    <n v="0"/>
    <n v="0"/>
    <n v="23.8"/>
    <n v="15"/>
    <n v="238"/>
    <n v="229.2"/>
    <x v="107"/>
    <x v="417"/>
    <s v="11674_11674"/>
    <m/>
    <x v="0"/>
    <x v="0"/>
    <m/>
    <x v="349"/>
    <n v="11105934659"/>
    <m/>
    <m/>
    <s v="Rua Ubá"/>
    <n v="470"/>
    <n v="303"/>
    <s v="Belo Horizonte"/>
    <s v="Colégio Batista"/>
    <s v="34.448-418"/>
    <s v="MG"/>
    <s v="juliaaz9399@gmail.com"/>
    <m/>
    <s v="(37) 98855-1200"/>
  </r>
  <r>
    <s v="Biquíni Calcinha Sunny Patchwork"/>
    <s v="21OUTCAL01_890P"/>
    <n v="1"/>
    <n v="109"/>
    <n v="0"/>
    <n v="0"/>
    <n v="23.8"/>
    <n v="15"/>
    <n v="238"/>
    <n v="229.2"/>
    <x v="107"/>
    <x v="417"/>
    <s v="11674_11674"/>
    <m/>
    <x v="0"/>
    <x v="0"/>
    <m/>
    <x v="349"/>
    <n v="11105934659"/>
    <m/>
    <m/>
    <s v="Rua Ubá"/>
    <n v="470"/>
    <n v="303"/>
    <s v="Belo Horizonte"/>
    <s v="Colégio Batista"/>
    <s v="34.448-418"/>
    <s v="MG"/>
    <s v="juliaaz9399@gmail.com"/>
    <m/>
    <s v="(37) 98855-1200"/>
  </r>
  <r>
    <s v="Vestido curto preto"/>
    <s v="21MAI1VT01_01M"/>
    <n v="1"/>
    <n v="198"/>
    <n v="0"/>
    <n v="0"/>
    <n v="0"/>
    <n v="0"/>
    <n v="198"/>
    <n v="198"/>
    <x v="108"/>
    <x v="418"/>
    <m/>
    <m/>
    <x v="0"/>
    <x v="1"/>
    <m/>
    <x v="177"/>
    <n v="8210277600"/>
    <m/>
    <m/>
    <s v="Rua Úrsula Paulino"/>
    <n v="1321"/>
    <s v="torra 1 apt1406"/>
    <s v="Belo Horizonte"/>
    <s v="Estrela do Oriente"/>
    <s v="30.580-353"/>
    <s v="MG"/>
    <s v="uana_pereira19@hotmail.com"/>
    <m/>
    <m/>
  </r>
  <r>
    <s v="Top multi formas preto"/>
    <s v="21AGOTO01_01"/>
    <n v="1"/>
    <n v="149"/>
    <n v="0"/>
    <n v="0"/>
    <n v="0"/>
    <n v="15"/>
    <n v="149"/>
    <n v="164"/>
    <x v="109"/>
    <x v="419"/>
    <s v="11679_11679"/>
    <m/>
    <x v="2"/>
    <x v="0"/>
    <m/>
    <x v="113"/>
    <n v="3426835355"/>
    <m/>
    <m/>
    <s v="Avenida Dom José Gaspar"/>
    <n v="1071"/>
    <s v="Apto 102"/>
    <s v="Belo Horizonte"/>
    <s v="Coração Eucarístico"/>
    <s v="30535-610"/>
    <s v="MG"/>
    <s v="anappacheco17@gmail.com"/>
    <m/>
    <s v="(98) 99970-6268"/>
  </r>
  <r>
    <s v="Top Cloe amarelo"/>
    <s v="21AGOTO02_12G"/>
    <n v="1"/>
    <n v="159"/>
    <n v="0"/>
    <n v="0"/>
    <n v="88.5"/>
    <n v="0"/>
    <n v="885"/>
    <n v="796.5"/>
    <x v="109"/>
    <x v="420"/>
    <s v="11682_11682"/>
    <m/>
    <x v="0"/>
    <x v="0"/>
    <m/>
    <x v="350"/>
    <n v="9978691782"/>
    <m/>
    <m/>
    <s v="Rua Gomes Carneiro"/>
    <n v="126"/>
    <s v="Apt 601"/>
    <s v="Rio de Janeiro"/>
    <s v="Ipanema"/>
    <s v="22.071-110"/>
    <s v="RJ"/>
    <s v="fernanda.cabral.chaves@gmail.com"/>
    <m/>
    <n v="21981128280"/>
  </r>
  <r>
    <s v="Body Malu Patchwork"/>
    <s v="21OUTMAI01_890G"/>
    <n v="1"/>
    <n v="249"/>
    <n v="0"/>
    <n v="0"/>
    <n v="88.5"/>
    <n v="0"/>
    <n v="885"/>
    <n v="796.5"/>
    <x v="109"/>
    <x v="420"/>
    <s v="11682_11682"/>
    <m/>
    <x v="0"/>
    <x v="0"/>
    <m/>
    <x v="350"/>
    <n v="9978691782"/>
    <m/>
    <m/>
    <s v="Rua Gomes Carneiro"/>
    <n v="126"/>
    <s v="Apt 601"/>
    <s v="Rio de Janeiro"/>
    <s v="Ipanema"/>
    <s v="22.071-110"/>
    <s v="RJ"/>
    <s v="fernanda.cabral.chaves@gmail.com"/>
    <m/>
    <n v="21981128280"/>
  </r>
  <r>
    <s v="Ecobag Coconut"/>
    <s v="21OUTCBOL01_77"/>
    <n v="1"/>
    <n v="0"/>
    <n v="0"/>
    <n v="0"/>
    <n v="88.5"/>
    <n v="0"/>
    <n v="885"/>
    <n v="796.5"/>
    <x v="109"/>
    <x v="420"/>
    <s v="11682_11682"/>
    <m/>
    <x v="0"/>
    <x v="0"/>
    <m/>
    <x v="350"/>
    <n v="9978691782"/>
    <m/>
    <m/>
    <s v="Rua Gomes Carneiro"/>
    <n v="126"/>
    <s v="Apt 601"/>
    <s v="Rio de Janeiro"/>
    <s v="Ipanema"/>
    <s v="22.071-110"/>
    <s v="RJ"/>
    <s v="fernanda.cabral.chaves@gmail.com"/>
    <m/>
    <n v="21981128280"/>
  </r>
  <r>
    <s v="Calça Fabulous off"/>
    <s v="21AGOCA02_13G"/>
    <n v="1"/>
    <n v="279"/>
    <n v="0"/>
    <n v="0"/>
    <n v="88.5"/>
    <n v="0"/>
    <n v="885"/>
    <n v="796.5"/>
    <x v="109"/>
    <x v="420"/>
    <s v="11682_11682"/>
    <m/>
    <x v="0"/>
    <x v="0"/>
    <m/>
    <x v="350"/>
    <n v="9978691782"/>
    <m/>
    <m/>
    <s v="Rua Gomes Carneiro"/>
    <n v="126"/>
    <s v="Apt 601"/>
    <s v="Rio de Janeiro"/>
    <s v="Ipanema"/>
    <s v="22.071-110"/>
    <s v="RJ"/>
    <s v="fernanda.cabral.chaves@gmail.com"/>
    <m/>
    <n v="21981128280"/>
  </r>
  <r>
    <s v="Calça Cloe amarelo"/>
    <s v="21AGOCA01_12M"/>
    <n v="1"/>
    <n v="198"/>
    <n v="0"/>
    <n v="0"/>
    <n v="88.5"/>
    <n v="0"/>
    <n v="885"/>
    <n v="796.5"/>
    <x v="109"/>
    <x v="420"/>
    <s v="11682_11682"/>
    <m/>
    <x v="0"/>
    <x v="0"/>
    <m/>
    <x v="350"/>
    <n v="9978691782"/>
    <m/>
    <m/>
    <s v="Rua Gomes Carneiro"/>
    <n v="126"/>
    <s v="Apt 601"/>
    <s v="Rio de Janeiro"/>
    <s v="Ipanema"/>
    <s v="22.071-110"/>
    <s v="RJ"/>
    <s v="fernanda.cabral.chaves@gmail.com"/>
    <m/>
    <n v="21981128280"/>
  </r>
  <r>
    <s v="Calça Maya amarela"/>
    <s v="21OUTCL01_12P113"/>
    <n v="1"/>
    <n v="329"/>
    <n v="0"/>
    <n v="0"/>
    <n v="0"/>
    <n v="0"/>
    <n v="717"/>
    <n v="717"/>
    <x v="109"/>
    <x v="421"/>
    <m/>
    <m/>
    <x v="0"/>
    <x v="1"/>
    <m/>
    <x v="351"/>
    <n v="31524205877"/>
    <m/>
    <m/>
    <s v="Rua São Paulo"/>
    <n v="2315"/>
    <n v="900"/>
    <s v="Belo Horizonte"/>
    <s v="Lourdes"/>
    <s v="30.170-135"/>
    <s v="MG"/>
    <s v="marossetti03@gmail.com"/>
    <m/>
    <m/>
  </r>
  <r>
    <s v="Calça Lana Patchwork"/>
    <s v="21OUTCL01_890M"/>
    <n v="1"/>
    <n v="229"/>
    <n v="0"/>
    <n v="0"/>
    <n v="0"/>
    <n v="0"/>
    <n v="717"/>
    <n v="717"/>
    <x v="109"/>
    <x v="421"/>
    <m/>
    <m/>
    <x v="0"/>
    <x v="1"/>
    <m/>
    <x v="351"/>
    <n v="31524205877"/>
    <m/>
    <m/>
    <s v="Rua São Paulo"/>
    <n v="2315"/>
    <n v="900"/>
    <s v="Belo Horizonte"/>
    <s v="Lourdes"/>
    <s v="30.170-135"/>
    <s v="MG"/>
    <s v="marossetti03@gmail.com"/>
    <m/>
    <m/>
  </r>
  <r>
    <s v="Cropped tule Lana Patchwork"/>
    <s v="21OUTBLU1_890M"/>
    <n v="1"/>
    <n v="159"/>
    <n v="0"/>
    <n v="0"/>
    <n v="0"/>
    <n v="0"/>
    <n v="717"/>
    <n v="717"/>
    <x v="109"/>
    <x v="421"/>
    <m/>
    <m/>
    <x v="0"/>
    <x v="1"/>
    <m/>
    <x v="351"/>
    <n v="31524205877"/>
    <m/>
    <m/>
    <s v="Rua São Paulo"/>
    <n v="2315"/>
    <n v="900"/>
    <s v="Belo Horizonte"/>
    <s v="Lourdes"/>
    <s v="30.170-135"/>
    <s v="MG"/>
    <s v="marossetti03@gmail.com"/>
    <m/>
    <m/>
  </r>
  <r>
    <s v="Calça Lana Patchwork"/>
    <s v="21OUTCL01_890G"/>
    <n v="1"/>
    <n v="229"/>
    <n v="0"/>
    <n v="0"/>
    <n v="22.9"/>
    <n v="15"/>
    <n v="229"/>
    <n v="221.1"/>
    <x v="109"/>
    <x v="422"/>
    <s v="11684_11684"/>
    <m/>
    <x v="0"/>
    <x v="0"/>
    <m/>
    <x v="79"/>
    <n v="12576206654"/>
    <m/>
    <m/>
    <s v="Rua Coluna do Meio"/>
    <n v="171"/>
    <s v="Casa"/>
    <s v="Belo Horizonte"/>
    <s v="Santa Cecília Vale do Jatobá (Barreiro)"/>
    <s v="30.668-180"/>
    <s v="MG"/>
    <s v="raissag_o@yahoo.com.br"/>
    <m/>
    <s v="(31) 99492-6402"/>
  </r>
  <r>
    <s v="Vestido decote costas preto"/>
    <s v="21MAR1CVTO01_01P"/>
    <n v="1"/>
    <n v="159"/>
    <n v="0"/>
    <n v="0"/>
    <n v="0"/>
    <n v="15"/>
    <n v="159"/>
    <n v="174"/>
    <x v="109"/>
    <x v="423"/>
    <s v="11685_11685"/>
    <m/>
    <x v="2"/>
    <x v="0"/>
    <m/>
    <x v="352"/>
    <n v="6401749814"/>
    <m/>
    <m/>
    <s v="Avenida Glaucio Gil"/>
    <n v="680"/>
    <n v="680"/>
    <s v="Rio de Janeiro"/>
    <s v="Recreio dos Bandeirantes"/>
    <s v="22795-172"/>
    <s v="RJ"/>
    <s v="fatimapedrosag22@gmail.com"/>
    <m/>
    <s v="(21) 99114-8932"/>
  </r>
  <r>
    <s v="Calça Lana Patchwork"/>
    <s v="21OUTCL01_890P"/>
    <n v="1"/>
    <n v="229"/>
    <n v="0"/>
    <n v="0"/>
    <n v="0"/>
    <n v="0"/>
    <n v="606"/>
    <n v="606"/>
    <x v="109"/>
    <x v="424"/>
    <m/>
    <m/>
    <x v="0"/>
    <x v="1"/>
    <m/>
    <x v="35"/>
    <n v="15477588640"/>
    <m/>
    <m/>
    <s v="Rua Luiza Efigênia Silva,95,Camargos"/>
    <n v="95"/>
    <s v="Apto. 302"/>
    <s v="Belo Horizonte"/>
    <s v="Camargos"/>
    <s v="30.520-460"/>
    <s v="MG"/>
    <s v="victoriadaros@gmail.com"/>
    <m/>
    <s v="(31) 99747-6688"/>
  </r>
  <r>
    <s v="Cropped lastex xadrez laranja"/>
    <s v="20OUT1CR01_05P"/>
    <n v="1"/>
    <n v="159"/>
    <n v="0"/>
    <n v="0"/>
    <n v="0"/>
    <n v="0"/>
    <n v="606"/>
    <n v="606"/>
    <x v="109"/>
    <x v="424"/>
    <m/>
    <m/>
    <x v="0"/>
    <x v="1"/>
    <m/>
    <x v="35"/>
    <n v="15477588640"/>
    <m/>
    <m/>
    <s v="Rua Luiza Efigênia Silva,95,Camargos"/>
    <n v="95"/>
    <s v="Apto. 302"/>
    <s v="Belo Horizonte"/>
    <s v="Camargos"/>
    <s v="30.520-460"/>
    <s v="MG"/>
    <s v="victoriadaros@gmail.com"/>
    <m/>
    <s v="(31) 99747-6688"/>
  </r>
  <r>
    <s v="Hot pant branca"/>
    <s v="21OUTHT01_13P"/>
    <n v="1"/>
    <n v="109"/>
    <n v="0"/>
    <n v="0"/>
    <n v="0"/>
    <n v="0"/>
    <n v="606"/>
    <n v="606"/>
    <x v="109"/>
    <x v="424"/>
    <m/>
    <m/>
    <x v="0"/>
    <x v="1"/>
    <m/>
    <x v="35"/>
    <n v="15477588640"/>
    <m/>
    <m/>
    <s v="Rua Luiza Efigênia Silva,95,Camargos"/>
    <n v="95"/>
    <s v="Apto. 302"/>
    <s v="Belo Horizonte"/>
    <s v="Camargos"/>
    <s v="30.520-460"/>
    <s v="MG"/>
    <s v="victoriadaros@gmail.com"/>
    <m/>
    <s v="(31) 99747-6688"/>
  </r>
  <r>
    <s v="Biquíni Top Gaia branco"/>
    <s v="21AGOBIT02_02M"/>
    <n v="1"/>
    <n v="109"/>
    <n v="0"/>
    <n v="0"/>
    <n v="0"/>
    <n v="0"/>
    <n v="606"/>
    <n v="606"/>
    <x v="109"/>
    <x v="424"/>
    <m/>
    <m/>
    <x v="0"/>
    <x v="1"/>
    <m/>
    <x v="35"/>
    <n v="15477588640"/>
    <m/>
    <m/>
    <s v="Rua Luiza Efigênia Silva,95,Camargos"/>
    <n v="95"/>
    <s v="Apto. 302"/>
    <s v="Belo Horizonte"/>
    <s v="Camargos"/>
    <s v="30.520-460"/>
    <s v="MG"/>
    <s v="victoriadaros@gmail.com"/>
    <m/>
    <s v="(31) 99747-6688"/>
  </r>
  <r>
    <s v="Vestido Lilo Patchwork"/>
    <s v="21OUTVT02_890M"/>
    <n v="1"/>
    <n v="259"/>
    <n v="0"/>
    <n v="0"/>
    <n v="25.9"/>
    <n v="15"/>
    <n v="259"/>
    <n v="248.1"/>
    <x v="109"/>
    <x v="425"/>
    <s v="11686_11686"/>
    <m/>
    <x v="0"/>
    <x v="0"/>
    <m/>
    <x v="353"/>
    <n v="1231003057"/>
    <m/>
    <m/>
    <s v="Rua Leonardo Lazzari"/>
    <n v="234"/>
    <m/>
    <s v="Caxias do Sul"/>
    <s v="Bela Vista"/>
    <s v="95.076-165"/>
    <s v="RS"/>
    <s v="dmdpcosta@ucs.br"/>
    <m/>
    <n v="54999155482"/>
  </r>
  <r>
    <s v="Saia fluida amarela midi - P"/>
    <m/>
    <n v="1"/>
    <n v="84"/>
    <m/>
    <n v="0"/>
    <n v="8.4"/>
    <n v="0"/>
    <n v="84"/>
    <n v="75.599999999999994"/>
    <x v="109"/>
    <x v="426"/>
    <s v="11687_11687"/>
    <m/>
    <x v="0"/>
    <x v="0"/>
    <m/>
    <x v="354"/>
    <n v="16038941606"/>
    <m/>
    <m/>
    <s v="Rua Professor Estevão Pinto"/>
    <n v="427"/>
    <s v="apto 201"/>
    <s v="Belo Horizonte"/>
    <s v="Serra"/>
    <s v="30.220-060"/>
    <s v="MG"/>
    <s v="sosofiglia@gmail.com"/>
    <m/>
    <n v="31999526973"/>
  </r>
  <r>
    <s v="Top multi formas preto"/>
    <s v="21AGOTO01_01"/>
    <n v="1"/>
    <n v="149"/>
    <n v="0"/>
    <n v="0"/>
    <n v="0"/>
    <n v="15"/>
    <n v="149"/>
    <n v="164"/>
    <x v="109"/>
    <x v="427"/>
    <s v="11688_11688"/>
    <m/>
    <x v="0"/>
    <x v="0"/>
    <m/>
    <x v="355"/>
    <n v="70395832675"/>
    <m/>
    <m/>
    <s v="Rua Ana Hilbert"/>
    <n v="23"/>
    <s v="casa (trabalho)"/>
    <s v="Belo Horizonte"/>
    <s v="Santa Helena (Barreiro)"/>
    <s v="30.642-190"/>
    <s v="MG"/>
    <s v="marcellaschrier2@gmail.com"/>
    <m/>
    <s v="(31) 97197-2230"/>
  </r>
  <r>
    <s v="Top multi formas preto"/>
    <s v="21AGOTO01_01"/>
    <n v="1"/>
    <n v="149"/>
    <n v="0"/>
    <n v="0"/>
    <n v="0"/>
    <n v="15"/>
    <n v="149"/>
    <n v="164"/>
    <x v="109"/>
    <x v="428"/>
    <s v="11689_11689"/>
    <m/>
    <x v="2"/>
    <x v="0"/>
    <m/>
    <x v="356"/>
    <n v="12434144640"/>
    <m/>
    <m/>
    <s v="Rua José Rodrigues Pereira"/>
    <n v="1218"/>
    <n v="503"/>
    <s v="Belo Horizonte"/>
    <s v="Buritis"/>
    <s v="30455-640"/>
    <s v="MG"/>
    <s v="anabcerejo@hotmail.com"/>
    <m/>
    <s v="(31) 98491-9523"/>
  </r>
  <r>
    <s v="Calça xadrez amarelo"/>
    <s v="20OUT1CL01_12M"/>
    <n v="1"/>
    <n v="103.35"/>
    <n v="0"/>
    <n v="0"/>
    <n v="16.7"/>
    <n v="24.3"/>
    <n v="167.05"/>
    <n v="174.65"/>
    <x v="110"/>
    <x v="429"/>
    <s v="11690_11690"/>
    <m/>
    <x v="0"/>
    <x v="0"/>
    <m/>
    <x v="357"/>
    <n v="10406002630"/>
    <m/>
    <m/>
    <s v="Rua Márcio Albeny"/>
    <n v="31"/>
    <s v="APTO 101"/>
    <s v="Coronel Fabriciano"/>
    <s v="Santa Helena"/>
    <s v="35.170-022"/>
    <s v="MG"/>
    <s v="maria.lourenco@sga.pucminas.br"/>
    <m/>
    <s v="(31) 97301-5250"/>
  </r>
  <r>
    <s v="Top lastex xadrez amarelo"/>
    <s v="20OUT1TO02_12M"/>
    <n v="1"/>
    <n v="63.7"/>
    <n v="0"/>
    <n v="0"/>
    <n v="16.7"/>
    <n v="24.3"/>
    <n v="167.05"/>
    <n v="174.65"/>
    <x v="110"/>
    <x v="429"/>
    <s v="11690_11690"/>
    <m/>
    <x v="0"/>
    <x v="0"/>
    <m/>
    <x v="357"/>
    <n v="10406002630"/>
    <m/>
    <m/>
    <s v="Rua Márcio Albeny"/>
    <n v="31"/>
    <s v="APTO 101"/>
    <s v="Coronel Fabriciano"/>
    <s v="Santa Helena"/>
    <s v="35.170-022"/>
    <s v="MG"/>
    <s v="maria.lourenco@sga.pucminas.br"/>
    <m/>
    <s v="(31) 97301-5250"/>
  </r>
  <r>
    <s v="Vestido Lilo Patchwork"/>
    <s v="21OUTVT02_890P"/>
    <n v="1"/>
    <n v="259"/>
    <n v="0"/>
    <n v="0"/>
    <n v="0"/>
    <n v="15"/>
    <n v="259"/>
    <n v="274"/>
    <x v="111"/>
    <x v="430"/>
    <s v="11691_11691"/>
    <m/>
    <x v="3"/>
    <x v="0"/>
    <m/>
    <x v="358"/>
    <n v="3816917305"/>
    <m/>
    <m/>
    <s v="Avenida Presidente Juscelino Kubitschek"/>
    <n v="23"/>
    <s v="Quadra 22"/>
    <s v="São Luís"/>
    <s v="Quintas do Calhau"/>
    <s v="65072-005"/>
    <s v="MA"/>
    <s v="mcguimaraes2013@icloud.com"/>
    <m/>
    <s v="(98) 98818-1707"/>
  </r>
  <r>
    <s v="Calça Lana Patchwork"/>
    <s v="21OUTCL01_890P"/>
    <n v="1"/>
    <n v="229"/>
    <n v="0"/>
    <n v="0"/>
    <n v="38.799999999999997"/>
    <n v="27.8"/>
    <n v="388"/>
    <n v="377"/>
    <x v="112"/>
    <x v="431"/>
    <s v="11692_11692"/>
    <m/>
    <x v="0"/>
    <x v="0"/>
    <m/>
    <x v="359"/>
    <n v="11483043983"/>
    <m/>
    <m/>
    <s v="Avenida Visconde de Guarapuava"/>
    <n v="3806"/>
    <s v="ap 2701 bloco b"/>
    <s v="Curitiba"/>
    <s v="Centro"/>
    <s v="80.250-220"/>
    <s v="PR"/>
    <s v="mfebertolini@hotmail.com"/>
    <m/>
    <s v="(49) 99965-8105"/>
  </r>
  <r>
    <s v="Cropped tule Lana Patchwork"/>
    <s v="21OUTBLU1_890P"/>
    <n v="1"/>
    <n v="159"/>
    <n v="0"/>
    <n v="0"/>
    <n v="38.799999999999997"/>
    <n v="27.8"/>
    <n v="388"/>
    <n v="377"/>
    <x v="112"/>
    <x v="431"/>
    <s v="11692_11692"/>
    <m/>
    <x v="0"/>
    <x v="0"/>
    <m/>
    <x v="359"/>
    <n v="11483043983"/>
    <m/>
    <m/>
    <s v="Avenida Visconde de Guarapuava"/>
    <n v="3806"/>
    <s v="ap 2701 bloco b"/>
    <s v="Curitiba"/>
    <s v="Centro"/>
    <s v="80.250-220"/>
    <s v="PR"/>
    <s v="mfebertolini@hotmail.com"/>
    <m/>
    <s v="(49) 99965-8105"/>
  </r>
  <r>
    <s v="Calça alfaitaria Cru com cinto"/>
    <s v="21MAR1CL01_13G"/>
    <n v="1"/>
    <n v="158.4"/>
    <n v="0"/>
    <n v="0"/>
    <n v="15.84"/>
    <n v="24.8"/>
    <n v="158.4"/>
    <n v="167.36"/>
    <x v="112"/>
    <x v="432"/>
    <s v="11693_11693"/>
    <m/>
    <x v="0"/>
    <x v="0"/>
    <m/>
    <x v="360"/>
    <n v="23019542855"/>
    <m/>
    <m/>
    <s v="Avenida Bussocaba"/>
    <n v="850"/>
    <s v="Apto 135 bloco B"/>
    <s v="Osasco"/>
    <s v="Umuarama"/>
    <s v="06.036-080"/>
    <s v="SP"/>
    <s v="azevedo.naiara@gmail.com"/>
    <m/>
    <s v="(11) 94784-1062"/>
  </r>
  <r>
    <s v="Saia drapeada azul"/>
    <s v="21MAI1SA01_35P"/>
    <n v="1"/>
    <n v="169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Vestido decote costas preto"/>
    <s v="21MAR1CVTO01_01P"/>
    <n v="1"/>
    <n v="159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Vestido Fresh preto"/>
    <s v="21AGOVT01_01P"/>
    <n v="1"/>
    <n v="189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Ecobag Coconut"/>
    <s v="21OUTCBOL01_77"/>
    <n v="1"/>
    <n v="0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Top Brisa preto"/>
    <s v="21AGOTO01_01P"/>
    <n v="1"/>
    <n v="79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Body decote quadrado verde"/>
    <s v="21MAI1BO01_35P"/>
    <n v="1"/>
    <n v="189"/>
    <n v="0"/>
    <n v="0"/>
    <n v="0"/>
    <n v="0"/>
    <n v="785"/>
    <n v="785"/>
    <x v="113"/>
    <x v="433"/>
    <s v="11694_11694"/>
    <m/>
    <x v="0"/>
    <x v="0"/>
    <m/>
    <x v="66"/>
    <n v="87230755204"/>
    <m/>
    <m/>
    <s v="Rua Itapicuru"/>
    <n v="801"/>
    <s v="Apto 112"/>
    <s v="São Paulo"/>
    <s v="Perdizes"/>
    <s v="05.006-000"/>
    <s v="SP"/>
    <s v="biaguimaraes_09@hotmail.com"/>
    <m/>
    <n v="11989300169"/>
  </r>
  <r>
    <s v="Chemise Cru"/>
    <s v="21MAR1CH01_13M"/>
    <n v="1"/>
    <n v="279"/>
    <n v="0"/>
    <n v="0"/>
    <n v="27.9"/>
    <n v="29.4"/>
    <n v="279"/>
    <n v="280.5"/>
    <x v="113"/>
    <x v="434"/>
    <s v="11696_11696"/>
    <m/>
    <x v="0"/>
    <x v="0"/>
    <m/>
    <x v="361"/>
    <n v="15014018742"/>
    <m/>
    <m/>
    <s v="Rua Aladim Maia de Andrade"/>
    <s v="Sn"/>
    <s v="Q12 L1"/>
    <s v="Itaguaí"/>
    <s v="Coroa grande"/>
    <s v="23.825-195"/>
    <s v="RJ"/>
    <s v="michaellabatista123@gmail.com"/>
    <m/>
    <s v="(21) 99550-2875"/>
  </r>
  <r>
    <s v="Top Biquíni Luana Hawaii"/>
    <s v="21OUTTO04_123P-1"/>
    <n v="1"/>
    <n v="179"/>
    <n v="0"/>
    <n v="0"/>
    <n v="0"/>
    <n v="0"/>
    <n v="179"/>
    <n v="179"/>
    <x v="113"/>
    <x v="435"/>
    <s v="11697_11697"/>
    <m/>
    <x v="2"/>
    <x v="0"/>
    <m/>
    <x v="362"/>
    <n v="13838898648"/>
    <m/>
    <m/>
    <s v="Rua Cravinas"/>
    <n v="285"/>
    <n v="201"/>
    <s v="Belo Horizonte"/>
    <s v="Esplanada"/>
    <s v="30280-170"/>
    <s v="MG"/>
    <s v="paulapandia@gmail.com"/>
    <m/>
    <s v="(31) 99541-9752"/>
  </r>
  <r>
    <s v="Top Maya branco"/>
    <s v="21OUTTO01_12M"/>
    <n v="1"/>
    <n v="189"/>
    <n v="0"/>
    <n v="0"/>
    <n v="18.899999999999999"/>
    <n v="38.200000000000003"/>
    <n v="189"/>
    <n v="208.3"/>
    <x v="113"/>
    <x v="436"/>
    <s v="11698_11698"/>
    <m/>
    <x v="0"/>
    <x v="0"/>
    <m/>
    <x v="228"/>
    <n v="11260341771"/>
    <m/>
    <m/>
    <s v="Rua das Bromélias da Península"/>
    <n v="400"/>
    <s v="1001, bloco 2"/>
    <s v="Rio de Janeiro"/>
    <s v="Barra da tijuca"/>
    <s v="22.776-040"/>
    <s v="RJ"/>
    <s v="carok_tomitah@hotmail.com"/>
    <m/>
    <s v="(21) 99763-6257"/>
  </r>
  <r>
    <s v="Top Maya branco"/>
    <s v="21OUTTO01_12P"/>
    <n v="1"/>
    <n v="189"/>
    <n v="0"/>
    <n v="0"/>
    <n v="51.8"/>
    <n v="0"/>
    <n v="518"/>
    <n v="466.2"/>
    <x v="113"/>
    <x v="437"/>
    <s v="11699_11699"/>
    <m/>
    <x v="0"/>
    <x v="0"/>
    <m/>
    <x v="363"/>
    <n v="6493887631"/>
    <m/>
    <m/>
    <s v="Rua Desembargador Jorge Fontana"/>
    <n v="200"/>
    <n v="901"/>
    <s v="Belo Horizonte"/>
    <s v="Belvedere"/>
    <s v="30.320-670"/>
    <s v="MG"/>
    <s v="re.mca@hotmail.com"/>
    <m/>
    <n v="31991781969"/>
  </r>
  <r>
    <s v="Calça Maya branca"/>
    <s v="21OUTCL01_13P113"/>
    <n v="1"/>
    <n v="329"/>
    <n v="0"/>
    <n v="0"/>
    <n v="51.8"/>
    <n v="0"/>
    <n v="518"/>
    <n v="466.2"/>
    <x v="113"/>
    <x v="437"/>
    <s v="11699_11699"/>
    <m/>
    <x v="0"/>
    <x v="0"/>
    <m/>
    <x v="363"/>
    <n v="6493887631"/>
    <m/>
    <m/>
    <s v="Rua Desembargador Jorge Fontana"/>
    <n v="200"/>
    <n v="901"/>
    <s v="Belo Horizonte"/>
    <s v="Belvedere"/>
    <s v="30.320-670"/>
    <s v="MG"/>
    <s v="re.mca@hotmail.com"/>
    <m/>
    <n v="31991781969"/>
  </r>
  <r>
    <s v="Ecobag Coconut"/>
    <s v="21OUTCBOL01_77"/>
    <n v="1"/>
    <n v="0"/>
    <n v="0"/>
    <n v="0"/>
    <n v="51.8"/>
    <n v="0"/>
    <n v="518"/>
    <n v="466.2"/>
    <x v="113"/>
    <x v="437"/>
    <s v="11699_11699"/>
    <m/>
    <x v="0"/>
    <x v="0"/>
    <m/>
    <x v="363"/>
    <n v="6493887631"/>
    <m/>
    <m/>
    <s v="Rua Desembargador Jorge Fontana"/>
    <n v="200"/>
    <n v="901"/>
    <s v="Belo Horizonte"/>
    <s v="Belvedere"/>
    <s v="30.320-670"/>
    <s v="MG"/>
    <s v="re.mca@hotmail.com"/>
    <m/>
    <n v="3199178196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J85" firstHeaderRow="1" firstDataRow="2" firstDataCol="4" rowPageCount="1" colPageCount="1"/>
  <pivotFields count="31">
    <pivotField compact="0" outline="0" showAll="0"/>
    <pivotField compact="0" outline="0" showAll="0"/>
    <pivotField dataField="1" compact="0" outline="0" showAll="0"/>
    <pivotField dataField="1" compact="0" numFmtId="44" outline="0" showAll="0"/>
    <pivotField compact="0" outline="0" showAll="0"/>
    <pivotField dataField="1" compact="0" numFmtId="44" outline="0" showAll="0"/>
    <pivotField dataField="1" compact="0" numFmtId="44" outline="0" showAll="0"/>
    <pivotField compact="0" numFmtId="44" outline="0" showAll="0"/>
    <pivotField dataField="1" compact="0" numFmtId="44" outline="0" showAll="0"/>
    <pivotField dataField="1" compact="0" numFmtId="44" outline="0" showAll="0"/>
    <pivotField axis="axisPage" compact="0" numFmtId="14" outline="0" multipleItemSelectionAllowed="1" showAll="0">
      <items count="115">
        <item h="1" x="44"/>
        <item h="1" x="2"/>
        <item h="1" x="62"/>
        <item h="1" x="0"/>
        <item h="1" x="1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t="default"/>
      </items>
    </pivotField>
    <pivotField axis="axisRow" compact="0" outline="0" showAll="0">
      <items count="4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t="default"/>
      </items>
    </pivotField>
    <pivotField compact="0" outline="0" showAll="0"/>
    <pivotField compact="0" outline="0" showAll="0"/>
    <pivotField axis="axisRow" compact="0" outline="0" showAll="0">
      <items count="5">
        <item x="0"/>
        <item x="1"/>
        <item x="2"/>
        <item x="3"/>
        <item t="default"/>
      </items>
    </pivotField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 defaultSubtotal="0">
      <items count="364">
        <item x="269"/>
        <item x="243"/>
        <item x="201"/>
        <item x="197"/>
        <item x="288"/>
        <item x="215"/>
        <item x="27"/>
        <item x="242"/>
        <item x="9"/>
        <item x="37"/>
        <item x="38"/>
        <item x="271"/>
        <item x="13"/>
        <item x="152"/>
        <item x="31"/>
        <item x="142"/>
        <item x="171"/>
        <item x="356"/>
        <item x="222"/>
        <item x="34"/>
        <item x="47"/>
        <item x="272"/>
        <item x="157"/>
        <item x="50"/>
        <item x="58"/>
        <item x="15"/>
        <item x="2"/>
        <item x="102"/>
        <item x="244"/>
        <item x="198"/>
        <item x="226"/>
        <item x="184"/>
        <item x="186"/>
        <item x="113"/>
        <item x="119"/>
        <item x="135"/>
        <item x="173"/>
        <item x="291"/>
        <item x="232"/>
        <item x="319"/>
        <item x="106"/>
        <item x="317"/>
        <item x="44"/>
        <item x="156"/>
        <item x="84"/>
        <item x="103"/>
        <item x="66"/>
        <item x="329"/>
        <item x="172"/>
        <item x="276"/>
        <item x="144"/>
        <item x="100"/>
        <item x="238"/>
        <item x="78"/>
        <item x="214"/>
        <item x="335"/>
        <item x="299"/>
        <item x="323"/>
        <item x="310"/>
        <item x="83"/>
        <item x="18"/>
        <item x="16"/>
        <item x="203"/>
        <item x="57"/>
        <item x="185"/>
        <item x="51"/>
        <item x="120"/>
        <item x="252"/>
        <item x="217"/>
        <item x="74"/>
        <item x="5"/>
        <item x="181"/>
        <item x="23"/>
        <item x="123"/>
        <item x="116"/>
        <item x="189"/>
        <item x="304"/>
        <item x="54"/>
        <item x="228"/>
        <item x="210"/>
        <item x="293"/>
        <item x="59"/>
        <item x="41"/>
        <item x="92"/>
        <item x="148"/>
        <item x="36"/>
        <item x="12"/>
        <item x="307"/>
        <item x="347"/>
        <item x="104"/>
        <item x="220"/>
        <item x="339"/>
        <item x="278"/>
        <item x="129"/>
        <item x="353"/>
        <item x="26"/>
        <item x="322"/>
        <item x="90"/>
        <item x="216"/>
        <item x="24"/>
        <item x="45"/>
        <item x="48"/>
        <item x="149"/>
        <item x="14"/>
        <item x="190"/>
        <item x="352"/>
        <item x="230"/>
        <item x="306"/>
        <item x="136"/>
        <item x="6"/>
        <item x="4"/>
        <item x="281"/>
        <item x="175"/>
        <item x="25"/>
        <item x="108"/>
        <item x="52"/>
        <item x="115"/>
        <item x="140"/>
        <item x="141"/>
        <item x="121"/>
        <item x="295"/>
        <item x="227"/>
        <item x="107"/>
        <item x="211"/>
        <item x="114"/>
        <item x="145"/>
        <item x="296"/>
        <item x="81"/>
        <item x="326"/>
        <item x="11"/>
        <item x="297"/>
        <item x="147"/>
        <item x="199"/>
        <item x="207"/>
        <item x="164"/>
        <item x="93"/>
        <item x="89"/>
        <item x="234"/>
        <item x="138"/>
        <item x="195"/>
        <item x="316"/>
        <item x="258"/>
        <item x="285"/>
        <item x="250"/>
        <item x="300"/>
        <item x="39"/>
        <item x="22"/>
        <item x="308"/>
        <item x="191"/>
        <item x="267"/>
        <item x="334"/>
        <item x="233"/>
        <item x="257"/>
        <item x="345"/>
        <item x="192"/>
        <item x="219"/>
        <item x="88"/>
        <item x="314"/>
        <item x="170"/>
        <item x="274"/>
        <item x="7"/>
        <item x="200"/>
        <item x="283"/>
        <item x="130"/>
        <item x="125"/>
        <item x="309"/>
        <item x="340"/>
        <item x="67"/>
        <item x="96"/>
        <item x="261"/>
        <item x="349"/>
        <item x="344"/>
        <item x="262"/>
        <item x="150"/>
        <item x="53"/>
        <item x="298"/>
        <item x="251"/>
        <item x="1"/>
        <item x="223"/>
        <item x="64"/>
        <item x="68"/>
        <item x="212"/>
        <item x="236"/>
        <item x="239"/>
        <item x="256"/>
        <item x="333"/>
        <item x="273"/>
        <item x="117"/>
        <item x="110"/>
        <item x="302"/>
        <item x="290"/>
        <item x="162"/>
        <item x="286"/>
        <item x="249"/>
        <item x="122"/>
        <item x="209"/>
        <item x="118"/>
        <item x="3"/>
        <item x="235"/>
        <item x="56"/>
        <item x="80"/>
        <item x="279"/>
        <item x="312"/>
        <item x="196"/>
        <item x="98"/>
        <item x="143"/>
        <item x="60"/>
        <item x="82"/>
        <item x="330"/>
        <item x="105"/>
        <item x="72"/>
        <item x="268"/>
        <item x="178"/>
        <item x="338"/>
        <item x="85"/>
        <item x="168"/>
        <item x="289"/>
        <item x="270"/>
        <item x="343"/>
        <item x="177"/>
        <item x="131"/>
        <item x="94"/>
        <item x="8"/>
        <item x="65"/>
        <item x="163"/>
        <item x="21"/>
        <item x="158"/>
        <item x="225"/>
        <item x="154"/>
        <item x="263"/>
        <item x="280"/>
        <item x="342"/>
        <item x="91"/>
        <item x="305"/>
        <item x="287"/>
        <item x="76"/>
        <item x="324"/>
        <item x="87"/>
        <item x="166"/>
        <item x="71"/>
        <item x="20"/>
        <item x="355"/>
        <item x="40"/>
        <item x="32"/>
        <item x="146"/>
        <item x="358"/>
        <item x="174"/>
        <item x="132"/>
        <item x="161"/>
        <item x="28"/>
        <item x="315"/>
        <item x="221"/>
        <item x="95"/>
        <item x="109"/>
        <item x="63"/>
        <item x="357"/>
        <item x="254"/>
        <item x="137"/>
        <item x="328"/>
        <item x="359"/>
        <item x="350"/>
        <item x="167"/>
        <item x="43"/>
        <item x="294"/>
        <item x="292"/>
        <item x="73"/>
        <item x="204"/>
        <item x="202"/>
        <item x="303"/>
        <item x="155"/>
        <item x="246"/>
        <item x="0"/>
        <item x="17"/>
        <item x="10"/>
        <item x="248"/>
        <item x="182"/>
        <item x="127"/>
        <item x="351"/>
        <item x="266"/>
        <item x="159"/>
        <item x="321"/>
        <item x="255"/>
        <item x="229"/>
        <item x="133"/>
        <item x="218"/>
        <item x="332"/>
        <item x="139"/>
        <item x="169"/>
        <item x="361"/>
        <item x="301"/>
        <item x="30"/>
        <item x="313"/>
        <item x="360"/>
        <item x="259"/>
        <item x="62"/>
        <item x="205"/>
        <item x="111"/>
        <item x="69"/>
        <item x="183"/>
        <item x="224"/>
        <item x="112"/>
        <item x="194"/>
        <item x="318"/>
        <item x="362"/>
        <item x="208"/>
        <item x="187"/>
        <item x="231"/>
        <item x="341"/>
        <item x="206"/>
        <item x="153"/>
        <item x="264"/>
        <item x="241"/>
        <item x="237"/>
        <item x="180"/>
        <item x="325"/>
        <item x="79"/>
        <item x="61"/>
        <item x="33"/>
        <item x="134"/>
        <item x="179"/>
        <item x="363"/>
        <item x="260"/>
        <item x="126"/>
        <item x="75"/>
        <item x="160"/>
        <item x="320"/>
        <item x="336"/>
        <item x="337"/>
        <item x="265"/>
        <item x="277"/>
        <item x="29"/>
        <item x="188"/>
        <item x="354"/>
        <item x="176"/>
        <item x="311"/>
        <item x="42"/>
        <item x="101"/>
        <item x="346"/>
        <item x="253"/>
        <item x="19"/>
        <item x="284"/>
        <item x="193"/>
        <item x="165"/>
        <item x="331"/>
        <item x="97"/>
        <item x="99"/>
        <item x="245"/>
        <item x="275"/>
        <item x="213"/>
        <item x="247"/>
        <item x="86"/>
        <item x="327"/>
        <item x="282"/>
        <item x="124"/>
        <item x="35"/>
        <item x="128"/>
        <item x="70"/>
        <item x="151"/>
        <item x="348"/>
        <item x="240"/>
        <item x="77"/>
        <item x="55"/>
        <item x="49"/>
        <item x="4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15"/>
    <field x="14"/>
    <field x="17"/>
    <field x="11"/>
  </rowFields>
  <rowItems count="81">
    <i>
      <x/>
      <x/>
      <x v="37"/>
      <x v="367"/>
    </i>
    <i r="2">
      <x v="39"/>
      <x v="376"/>
    </i>
    <i r="2">
      <x v="46"/>
      <x v="433"/>
    </i>
    <i r="2">
      <x v="47"/>
      <x v="415"/>
    </i>
    <i r="2">
      <x v="55"/>
      <x v="399"/>
    </i>
    <i r="2">
      <x v="58"/>
      <x v="366"/>
    </i>
    <i r="2">
      <x v="78"/>
      <x v="436"/>
    </i>
    <i r="2">
      <x v="91"/>
      <x v="403"/>
    </i>
    <i r="2">
      <x v="94"/>
      <x v="425"/>
    </i>
    <i r="2">
      <x v="128"/>
      <x v="385"/>
    </i>
    <i r="2">
      <x v="145"/>
      <x v="386"/>
    </i>
    <i r="2">
      <x v="150"/>
      <x v="397"/>
    </i>
    <i r="2">
      <x v="153"/>
      <x v="409"/>
    </i>
    <i r="2">
      <x v="157"/>
      <x v="371"/>
    </i>
    <i r="2">
      <x v="165"/>
      <x v="365"/>
    </i>
    <i r="2">
      <x v="166"/>
      <x v="404"/>
    </i>
    <i r="2">
      <x v="170"/>
      <x v="417"/>
    </i>
    <i r="2">
      <x v="171"/>
      <x v="408"/>
    </i>
    <i r="2">
      <x v="185"/>
      <x v="396"/>
    </i>
    <i r="2">
      <x v="208"/>
      <x v="390"/>
    </i>
    <i r="2">
      <x v="213"/>
      <x v="402"/>
    </i>
    <i r="2">
      <x v="218"/>
      <x v="407"/>
    </i>
    <i r="2">
      <x v="231"/>
      <x v="406"/>
    </i>
    <i r="2">
      <x v="236"/>
      <x v="383"/>
    </i>
    <i r="2">
      <x v="241"/>
      <x v="427"/>
    </i>
    <i r="2">
      <x v="255"/>
      <x v="429"/>
    </i>
    <i r="2">
      <x v="259"/>
      <x v="431"/>
    </i>
    <i r="2">
      <x v="260"/>
      <x v="420"/>
    </i>
    <i r="2">
      <x v="288"/>
      <x v="434"/>
    </i>
    <i r="2">
      <x v="291"/>
      <x v="370"/>
    </i>
    <i r="2">
      <x v="292"/>
      <x v="432"/>
    </i>
    <i r="2">
      <x v="302"/>
      <x v="375"/>
    </i>
    <i r="2">
      <x v="309"/>
      <x v="391"/>
    </i>
    <i r="2">
      <x v="314"/>
      <x v="384"/>
    </i>
    <i r="2">
      <x v="315"/>
      <x v="422"/>
    </i>
    <i r="2">
      <x v="320"/>
      <x v="437"/>
    </i>
    <i r="2">
      <x v="326"/>
      <x v="400"/>
    </i>
    <i r="2">
      <x v="327"/>
      <x v="401"/>
    </i>
    <i r="2">
      <x v="332"/>
      <x v="426"/>
    </i>
    <i r="2">
      <x v="334"/>
      <x v="368"/>
    </i>
    <i r="2">
      <x v="337"/>
      <x v="412"/>
    </i>
    <i r="2">
      <x v="343"/>
      <x v="392"/>
    </i>
    <i r="2">
      <x v="358"/>
      <x v="416"/>
    </i>
    <i t="default" r="1">
      <x/>
    </i>
    <i r="1">
      <x v="1"/>
      <x v="285"/>
      <x v="393"/>
    </i>
    <i r="3">
      <x v="394"/>
    </i>
    <i r="3">
      <x v="395"/>
    </i>
    <i r="3">
      <x v="410"/>
    </i>
    <i r="3">
      <x v="411"/>
    </i>
    <i t="default" r="1">
      <x v="1"/>
    </i>
    <i r="1">
      <x v="2"/>
      <x v="17"/>
      <x v="428"/>
    </i>
    <i r="2">
      <x v="33"/>
      <x v="419"/>
    </i>
    <i r="2">
      <x v="47"/>
      <x v="389"/>
    </i>
    <i r="2">
      <x v="105"/>
      <x v="423"/>
    </i>
    <i r="2">
      <x v="202"/>
      <x v="369"/>
    </i>
    <i r="2">
      <x v="303"/>
      <x v="435"/>
    </i>
    <i r="2">
      <x v="351"/>
      <x v="387"/>
    </i>
    <i t="default" r="1">
      <x v="2"/>
    </i>
    <i r="1">
      <x v="3"/>
      <x v="245"/>
      <x v="430"/>
    </i>
    <i t="default" r="1">
      <x v="3"/>
    </i>
    <i t="default">
      <x/>
    </i>
    <i>
      <x v="1"/>
      <x/>
      <x v="41"/>
      <x v="374"/>
    </i>
    <i r="2">
      <x v="57"/>
      <x v="381"/>
    </i>
    <i r="2">
      <x v="88"/>
      <x v="414"/>
    </i>
    <i r="2">
      <x v="92"/>
      <x v="382"/>
    </i>
    <i r="2">
      <x v="96"/>
      <x v="380"/>
    </i>
    <i r="2">
      <x v="126"/>
      <x v="378"/>
    </i>
    <i r="2">
      <x v="140"/>
      <x v="373"/>
    </i>
    <i r="2">
      <x v="141"/>
      <x v="413"/>
    </i>
    <i r="2">
      <x v="219"/>
      <x v="398"/>
    </i>
    <i r="3">
      <x v="418"/>
    </i>
    <i r="2">
      <x v="250"/>
      <x v="372"/>
    </i>
    <i r="2">
      <x v="258"/>
      <x v="388"/>
    </i>
    <i r="2">
      <x v="277"/>
      <x v="421"/>
    </i>
    <i r="2">
      <x v="280"/>
      <x v="379"/>
    </i>
    <i r="2">
      <x v="307"/>
      <x v="405"/>
    </i>
    <i r="2">
      <x v="325"/>
      <x v="377"/>
    </i>
    <i r="2">
      <x v="354"/>
      <x v="424"/>
    </i>
    <i t="default" r="1">
      <x/>
    </i>
    <i t="default"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10" hier="-1"/>
  </pageFields>
  <dataFields count="6">
    <dataField name="Soma de Quantidade" fld="2" baseField="0" baseItem="0"/>
    <dataField name="Soma de Valor Unidade" fld="3" baseField="17" baseItem="10" numFmtId="168"/>
    <dataField name="Média de Total Produtos" fld="8" subtotal="average" baseField="17" baseItem="0" numFmtId="42"/>
    <dataField name="Média de Total Venda" fld="9" subtotal="average" baseField="17" baseItem="0" numFmtId="42"/>
    <dataField name="Média de Desconto Item" fld="5" subtotal="average" baseField="11" baseItem="260"/>
    <dataField name="Média de Desconto Venda" fld="6" subtotal="average" baseField="11" baseItem="260"/>
  </dataFields>
  <formats count="14">
    <format dxfId="3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5">
      <pivotArea dataOnly="0" labelOnly="1" outline="0" fieldPosition="0">
        <references count="1">
          <reference field="10" count="0"/>
        </references>
      </pivotArea>
    </format>
    <format dxfId="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3">
      <pivotArea outline="0" fieldPosition="0">
        <references count="1">
          <reference field="4294967294" count="1">
            <x v="1"/>
          </reference>
        </references>
      </pivotArea>
    </format>
    <format dxfId="32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140"/>
          </reference>
        </references>
      </pivotArea>
    </format>
    <format dxfId="31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41"/>
          </reference>
        </references>
      </pivotArea>
    </format>
    <format dxfId="30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325"/>
          </reference>
        </references>
      </pivotArea>
    </format>
    <format dxfId="29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126"/>
          </reference>
        </references>
      </pivotArea>
    </format>
    <format dxfId="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">
      <pivotArea type="topRight" dataOnly="0" labelOnly="1" outline="0" fieldPosition="0"/>
    </format>
    <format dxfId="2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4">
      <pivotArea type="topRight" dataOnly="0" labelOnly="1" outline="0" fieldPosition="0"/>
    </format>
    <format dxfId="23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J67" firstHeaderRow="1" firstDataRow="2" firstDataCol="4" rowPageCount="1" colPageCount="1"/>
  <pivotFields count="31">
    <pivotField compact="0" outline="0" showAll="0"/>
    <pivotField compact="0" outline="0" showAll="0"/>
    <pivotField dataField="1" compact="0" outline="0" showAll="0"/>
    <pivotField dataField="1" compact="0" numFmtId="44" outline="0" showAll="0"/>
    <pivotField compact="0" outline="0" showAll="0"/>
    <pivotField dataField="1" compact="0" numFmtId="44" outline="0" showAll="0"/>
    <pivotField dataField="1" compact="0" numFmtId="44" outline="0" showAll="0"/>
    <pivotField compact="0" numFmtId="44" outline="0" showAll="0"/>
    <pivotField dataField="1" compact="0" numFmtId="44" outline="0" showAll="0"/>
    <pivotField dataField="1" compact="0" numFmtId="44" outline="0" showAll="0"/>
    <pivotField axis="axisPage" compact="0" numFmtId="14" outline="0" multipleItemSelectionAllowed="1" showAll="0">
      <items count="115">
        <item h="1" x="44"/>
        <item h="1" x="2"/>
        <item h="1" x="62"/>
        <item h="1" x="0"/>
        <item h="1" x="1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t="default"/>
      </items>
    </pivotField>
    <pivotField axis="axisRow" compact="0" outline="0" showAll="0">
      <items count="4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t="default"/>
      </items>
    </pivotField>
    <pivotField compact="0" outline="0" showAll="0"/>
    <pivotField compact="0" outline="0" showAll="0"/>
    <pivotField axis="axisRow" compact="0" outline="0" showAll="0">
      <items count="5">
        <item x="0"/>
        <item x="1"/>
        <item x="2"/>
        <item x="3"/>
        <item t="default"/>
      </items>
    </pivotField>
    <pivotField axis="axisRow" compact="0" outline="0" showAll="0">
      <items count="3">
        <item h="1" x="0"/>
        <item x="1"/>
        <item t="default"/>
      </items>
    </pivotField>
    <pivotField compact="0" outline="0" showAll="0"/>
    <pivotField axis="axisRow" compact="0" outline="0" showAll="0" defaultSubtotal="0">
      <items count="364">
        <item x="269"/>
        <item x="243"/>
        <item x="201"/>
        <item x="197"/>
        <item x="288"/>
        <item x="215"/>
        <item x="27"/>
        <item x="242"/>
        <item x="9"/>
        <item x="37"/>
        <item x="38"/>
        <item x="271"/>
        <item x="13"/>
        <item x="152"/>
        <item x="31"/>
        <item x="142"/>
        <item x="171"/>
        <item x="356"/>
        <item x="222"/>
        <item x="34"/>
        <item x="47"/>
        <item x="272"/>
        <item x="157"/>
        <item x="50"/>
        <item x="58"/>
        <item x="15"/>
        <item x="2"/>
        <item x="102"/>
        <item x="244"/>
        <item x="198"/>
        <item x="226"/>
        <item x="184"/>
        <item x="186"/>
        <item x="113"/>
        <item x="119"/>
        <item x="135"/>
        <item x="173"/>
        <item x="291"/>
        <item x="232"/>
        <item x="319"/>
        <item x="106"/>
        <item x="317"/>
        <item x="44"/>
        <item x="156"/>
        <item x="84"/>
        <item x="103"/>
        <item x="66"/>
        <item x="329"/>
        <item x="172"/>
        <item x="276"/>
        <item x="144"/>
        <item x="100"/>
        <item x="238"/>
        <item x="78"/>
        <item x="214"/>
        <item x="335"/>
        <item x="299"/>
        <item x="323"/>
        <item x="310"/>
        <item x="83"/>
        <item x="18"/>
        <item x="16"/>
        <item x="203"/>
        <item x="57"/>
        <item x="185"/>
        <item x="51"/>
        <item x="120"/>
        <item x="252"/>
        <item x="217"/>
        <item x="74"/>
        <item x="5"/>
        <item x="181"/>
        <item x="23"/>
        <item x="123"/>
        <item x="116"/>
        <item x="189"/>
        <item x="304"/>
        <item x="54"/>
        <item x="228"/>
        <item x="210"/>
        <item x="293"/>
        <item x="59"/>
        <item x="41"/>
        <item x="92"/>
        <item x="148"/>
        <item x="36"/>
        <item x="12"/>
        <item x="307"/>
        <item x="347"/>
        <item x="104"/>
        <item x="220"/>
        <item x="339"/>
        <item x="278"/>
        <item x="129"/>
        <item x="353"/>
        <item x="26"/>
        <item x="322"/>
        <item x="90"/>
        <item x="216"/>
        <item x="24"/>
        <item x="45"/>
        <item x="48"/>
        <item x="149"/>
        <item x="14"/>
        <item x="190"/>
        <item x="352"/>
        <item x="230"/>
        <item x="306"/>
        <item x="136"/>
        <item x="6"/>
        <item x="4"/>
        <item x="281"/>
        <item x="175"/>
        <item x="25"/>
        <item x="108"/>
        <item x="52"/>
        <item x="115"/>
        <item x="140"/>
        <item x="141"/>
        <item x="121"/>
        <item x="295"/>
        <item x="227"/>
        <item x="107"/>
        <item x="211"/>
        <item x="114"/>
        <item x="145"/>
        <item x="296"/>
        <item x="81"/>
        <item x="326"/>
        <item x="11"/>
        <item x="297"/>
        <item x="147"/>
        <item x="199"/>
        <item x="207"/>
        <item x="164"/>
        <item x="93"/>
        <item x="89"/>
        <item x="234"/>
        <item x="138"/>
        <item x="195"/>
        <item x="316"/>
        <item x="258"/>
        <item x="285"/>
        <item x="250"/>
        <item x="300"/>
        <item x="39"/>
        <item x="22"/>
        <item x="308"/>
        <item x="191"/>
        <item x="267"/>
        <item x="334"/>
        <item x="233"/>
        <item x="257"/>
        <item x="345"/>
        <item x="192"/>
        <item x="219"/>
        <item x="88"/>
        <item x="314"/>
        <item x="170"/>
        <item x="274"/>
        <item x="7"/>
        <item x="200"/>
        <item x="283"/>
        <item x="130"/>
        <item x="125"/>
        <item x="309"/>
        <item x="340"/>
        <item x="67"/>
        <item x="96"/>
        <item x="261"/>
        <item x="349"/>
        <item x="344"/>
        <item x="262"/>
        <item x="150"/>
        <item x="53"/>
        <item x="298"/>
        <item x="251"/>
        <item x="1"/>
        <item x="223"/>
        <item x="64"/>
        <item x="68"/>
        <item x="212"/>
        <item x="236"/>
        <item x="239"/>
        <item x="256"/>
        <item x="333"/>
        <item x="273"/>
        <item x="117"/>
        <item x="110"/>
        <item x="302"/>
        <item x="290"/>
        <item x="162"/>
        <item x="286"/>
        <item x="249"/>
        <item x="122"/>
        <item x="209"/>
        <item x="118"/>
        <item x="3"/>
        <item x="235"/>
        <item x="56"/>
        <item x="80"/>
        <item x="279"/>
        <item x="312"/>
        <item x="196"/>
        <item x="98"/>
        <item x="143"/>
        <item x="60"/>
        <item x="82"/>
        <item x="330"/>
        <item x="105"/>
        <item x="72"/>
        <item x="268"/>
        <item x="178"/>
        <item x="338"/>
        <item x="85"/>
        <item x="168"/>
        <item x="289"/>
        <item x="270"/>
        <item x="343"/>
        <item x="177"/>
        <item x="131"/>
        <item x="94"/>
        <item x="8"/>
        <item x="65"/>
        <item x="163"/>
        <item x="21"/>
        <item x="158"/>
        <item x="225"/>
        <item x="154"/>
        <item x="263"/>
        <item x="280"/>
        <item x="342"/>
        <item x="91"/>
        <item x="305"/>
        <item x="287"/>
        <item x="76"/>
        <item x="324"/>
        <item x="87"/>
        <item x="166"/>
        <item x="71"/>
        <item x="20"/>
        <item x="355"/>
        <item x="40"/>
        <item x="32"/>
        <item x="146"/>
        <item x="358"/>
        <item x="174"/>
        <item x="132"/>
        <item x="161"/>
        <item x="28"/>
        <item x="315"/>
        <item x="221"/>
        <item x="95"/>
        <item x="109"/>
        <item x="63"/>
        <item x="357"/>
        <item x="254"/>
        <item x="137"/>
        <item x="328"/>
        <item x="359"/>
        <item x="350"/>
        <item x="167"/>
        <item x="43"/>
        <item x="294"/>
        <item x="292"/>
        <item x="73"/>
        <item x="204"/>
        <item x="202"/>
        <item x="303"/>
        <item x="155"/>
        <item x="246"/>
        <item x="0"/>
        <item x="17"/>
        <item x="10"/>
        <item x="248"/>
        <item x="182"/>
        <item x="127"/>
        <item x="351"/>
        <item x="266"/>
        <item x="159"/>
        <item x="321"/>
        <item x="255"/>
        <item x="229"/>
        <item x="133"/>
        <item x="218"/>
        <item x="332"/>
        <item x="139"/>
        <item x="169"/>
        <item x="361"/>
        <item x="301"/>
        <item x="30"/>
        <item x="313"/>
        <item x="360"/>
        <item x="259"/>
        <item x="62"/>
        <item x="205"/>
        <item x="111"/>
        <item x="69"/>
        <item x="183"/>
        <item x="224"/>
        <item x="112"/>
        <item x="194"/>
        <item x="318"/>
        <item x="362"/>
        <item x="208"/>
        <item x="187"/>
        <item x="231"/>
        <item x="341"/>
        <item x="206"/>
        <item x="153"/>
        <item x="264"/>
        <item x="241"/>
        <item x="237"/>
        <item x="180"/>
        <item x="325"/>
        <item x="79"/>
        <item x="61"/>
        <item x="33"/>
        <item x="134"/>
        <item x="179"/>
        <item x="363"/>
        <item x="260"/>
        <item x="126"/>
        <item x="75"/>
        <item x="160"/>
        <item x="320"/>
        <item x="336"/>
        <item x="337"/>
        <item x="265"/>
        <item x="277"/>
        <item x="29"/>
        <item x="188"/>
        <item x="354"/>
        <item x="176"/>
        <item x="311"/>
        <item x="42"/>
        <item x="101"/>
        <item x="346"/>
        <item x="253"/>
        <item x="19"/>
        <item x="284"/>
        <item x="193"/>
        <item x="165"/>
        <item x="331"/>
        <item x="97"/>
        <item x="99"/>
        <item x="245"/>
        <item x="275"/>
        <item x="213"/>
        <item x="247"/>
        <item x="86"/>
        <item x="327"/>
        <item x="282"/>
        <item x="124"/>
        <item x="35"/>
        <item x="128"/>
        <item x="70"/>
        <item x="151"/>
        <item x="348"/>
        <item x="240"/>
        <item x="77"/>
        <item x="55"/>
        <item x="49"/>
        <item x="4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4">
    <field x="15"/>
    <field x="14"/>
    <field x="17"/>
    <field x="11"/>
  </rowFields>
  <rowItems count="63">
    <i>
      <x v="1"/>
      <x/>
      <x/>
      <x v="314"/>
    </i>
    <i r="2">
      <x v="2"/>
      <x v="223"/>
    </i>
    <i r="2">
      <x v="3"/>
      <x v="218"/>
    </i>
    <i r="2">
      <x v="4"/>
      <x v="345"/>
    </i>
    <i r="2">
      <x v="11"/>
      <x v="316"/>
    </i>
    <i r="2">
      <x v="21"/>
      <x v="317"/>
    </i>
    <i r="2">
      <x v="24"/>
      <x v="313"/>
    </i>
    <i r="2">
      <x v="29"/>
      <x v="220"/>
    </i>
    <i r="2">
      <x v="49"/>
      <x v="321"/>
    </i>
    <i r="2">
      <x v="56"/>
      <x v="354"/>
    </i>
    <i r="2">
      <x v="70"/>
      <x v="329"/>
    </i>
    <i r="2">
      <x v="76"/>
      <x v="359"/>
    </i>
    <i r="2">
      <x v="80"/>
      <x v="346"/>
    </i>
    <i r="2">
      <x v="87"/>
      <x v="363"/>
    </i>
    <i r="2">
      <x v="92"/>
      <x v="323"/>
    </i>
    <i r="2">
      <x v="107"/>
      <x v="362"/>
    </i>
    <i r="2">
      <x v="111"/>
      <x v="327"/>
    </i>
    <i r="2">
      <x v="113"/>
      <x v="258"/>
    </i>
    <i r="3">
      <x v="332"/>
    </i>
    <i r="2">
      <x v="132"/>
      <x v="221"/>
    </i>
    <i r="2">
      <x v="139"/>
      <x v="216"/>
    </i>
    <i r="2">
      <x v="144"/>
      <x v="355"/>
    </i>
    <i r="2">
      <x v="149"/>
      <x v="311"/>
    </i>
    <i r="2">
      <x v="154"/>
      <x v="213"/>
    </i>
    <i r="2">
      <x v="161"/>
      <x v="222"/>
    </i>
    <i r="2">
      <x v="162"/>
      <x v="331"/>
    </i>
    <i r="2">
      <x v="174"/>
      <x v="259"/>
    </i>
    <i r="2">
      <x v="175"/>
      <x v="353"/>
    </i>
    <i r="2">
      <x v="181"/>
      <x v="330"/>
    </i>
    <i r="2">
      <x v="186"/>
      <x v="318"/>
    </i>
    <i r="2">
      <x v="192"/>
      <x v="335"/>
    </i>
    <i r="2">
      <x v="201"/>
      <x v="324"/>
    </i>
    <i r="2">
      <x v="203"/>
      <x v="217"/>
    </i>
    <i r="2">
      <x v="216"/>
      <x v="344"/>
    </i>
    <i r="2">
      <x v="217"/>
      <x v="315"/>
    </i>
    <i r="2">
      <x v="224"/>
      <x v="270"/>
    </i>
    <i r="2">
      <x v="230"/>
      <x v="325"/>
    </i>
    <i r="2">
      <x v="234"/>
      <x v="337"/>
    </i>
    <i r="2">
      <x v="263"/>
      <x v="347"/>
    </i>
    <i r="2">
      <x v="267"/>
      <x v="224"/>
    </i>
    <i r="2">
      <x v="269"/>
      <x v="360"/>
    </i>
    <i r="2">
      <x v="273"/>
      <x v="219"/>
    </i>
    <i r="2">
      <x v="278"/>
      <x v="310"/>
    </i>
    <i r="2">
      <x v="301"/>
      <x v="215"/>
    </i>
    <i r="2">
      <x v="306"/>
      <x v="257"/>
    </i>
    <i r="2">
      <x v="329"/>
      <x v="322"/>
    </i>
    <i r="2">
      <x v="340"/>
      <x v="333"/>
    </i>
    <i r="2">
      <x v="341"/>
      <x v="214"/>
    </i>
    <i r="2">
      <x v="352"/>
      <x v="328"/>
    </i>
    <i r="2">
      <x v="359"/>
      <x v="271"/>
    </i>
    <i r="3">
      <x v="352"/>
    </i>
    <i t="default" r="1">
      <x/>
    </i>
    <i r="1">
      <x v="1"/>
      <x v="4"/>
      <x v="338"/>
    </i>
    <i r="2">
      <x v="216"/>
      <x v="339"/>
    </i>
    <i t="default" r="1">
      <x v="1"/>
    </i>
    <i r="1">
      <x v="2"/>
      <x v="142"/>
      <x v="334"/>
    </i>
    <i r="2">
      <x v="159"/>
      <x v="319"/>
    </i>
    <i r="2">
      <x v="211"/>
      <x v="312"/>
    </i>
    <i r="2">
      <x v="296"/>
      <x v="281"/>
    </i>
    <i r="2">
      <x v="347"/>
      <x v="320"/>
    </i>
    <i t="default" r="1">
      <x v="2"/>
    </i>
    <i t="default"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10" hier="-1"/>
  </pageFields>
  <dataFields count="6">
    <dataField name="Soma de Quantidade" fld="2" baseField="0" baseItem="0"/>
    <dataField name="Soma de Valor Unidade" fld="3" baseField="17" baseItem="10" numFmtId="168"/>
    <dataField name="Média de Total Produtos" fld="8" subtotal="average" baseField="17" baseItem="0" numFmtId="42"/>
    <dataField name="Média de Total Venda" fld="9" subtotal="average" baseField="17" baseItem="0" numFmtId="168"/>
    <dataField name="Média de Desconto Item" fld="5" subtotal="average" baseField="11" baseItem="260"/>
    <dataField name="Média de Desconto Venda" fld="6" subtotal="average" baseField="11" baseItem="260"/>
  </dataFields>
  <formats count="21">
    <format dxfId="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">
      <pivotArea dataOnly="0" labelOnly="1" outline="0" fieldPosition="0">
        <references count="1">
          <reference field="10" count="0"/>
        </references>
      </pivotArea>
    </format>
    <format dxfId="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">
      <pivotArea outline="0" fieldPosition="0">
        <references count="1">
          <reference field="4294967294" count="1">
            <x v="1"/>
          </reference>
        </references>
      </pivotArea>
    </format>
    <format dxfId="13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140"/>
          </reference>
        </references>
      </pivotArea>
    </format>
    <format dxfId="14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41"/>
          </reference>
        </references>
      </pivotArea>
    </format>
    <format dxfId="15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325"/>
          </reference>
        </references>
      </pivotArea>
    </format>
    <format dxfId="16">
      <pivotArea dataOnly="0" labelOnly="1" outline="0" fieldPosition="0">
        <references count="3">
          <reference field="14" count="1" selected="0">
            <x v="0"/>
          </reference>
          <reference field="15" count="1" selected="0">
            <x v="1"/>
          </reference>
          <reference field="17" count="1">
            <x v="126"/>
          </reference>
        </references>
      </pivotArea>
    </format>
    <format dxfId="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">
      <pivotArea type="topRight" dataOnly="0" labelOnly="1" outline="0" fieldPosition="0"/>
    </format>
    <format dxfId="1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">
      <pivotArea type="topRight" dataOnly="0" labelOnly="1" outline="0" fieldPosition="0"/>
    </format>
    <format dxfId="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">
      <pivotArea outline="0" collapsedLevelsAreSubtotals="1" fieldPosition="0">
        <references count="4">
          <reference field="11" count="2" selected="0">
            <x v="338"/>
            <x v="339"/>
          </reference>
          <reference field="14" count="1" selected="0">
            <x v="1"/>
          </reference>
          <reference field="15" count="0" selected="0"/>
          <reference field="17" count="2" selected="0">
            <x v="4"/>
            <x v="216"/>
          </reference>
        </references>
      </pivotArea>
    </format>
    <format dxfId="7">
      <pivotArea outline="0" collapsedLevelsAreSubtotals="1" fieldPosition="0">
        <references count="4">
          <reference field="11" count="5" selected="0">
            <x v="281"/>
            <x v="312"/>
            <x v="319"/>
            <x v="320"/>
            <x v="334"/>
          </reference>
          <reference field="14" count="1" selected="0">
            <x v="2"/>
          </reference>
          <reference field="15" count="0" selected="0"/>
          <reference field="17" count="5" selected="0">
            <x v="142"/>
            <x v="159"/>
            <x v="211"/>
            <x v="296"/>
            <x v="347"/>
          </reference>
        </references>
      </pivotArea>
    </format>
    <format dxfId="6">
      <pivotArea dataOnly="0" labelOnly="1" outline="0" fieldPosition="0">
        <references count="3">
          <reference field="14" count="1" selected="0">
            <x v="0"/>
          </reference>
          <reference field="15" count="0" selected="0"/>
          <reference field="17" count="1">
            <x v="174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3">
      <pivotArea dataOnly="0" labelOnly="1" outline="0" fieldPosition="0">
        <references count="1">
          <reference field="10" count="0"/>
        </references>
      </pivotArea>
    </format>
    <format dxfId="2">
      <pivotArea dataOnly="0" labelOnly="1" outline="0" fieldPosition="0">
        <references count="1">
          <reference field="1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5:P1021"/>
  <sheetViews>
    <sheetView topLeftCell="E1" zoomScale="80" zoomScaleNormal="80" workbookViewId="0">
      <selection activeCell="E11" sqref="E11"/>
    </sheetView>
  </sheetViews>
  <sheetFormatPr defaultRowHeight="15" customHeight="1" x14ac:dyDescent="0.35"/>
  <cols>
    <col min="1" max="1" width="25.7265625" style="3" customWidth="1"/>
    <col min="2" max="2" width="25.7265625" style="4" customWidth="1"/>
    <col min="3" max="6" width="25.7265625" customWidth="1"/>
    <col min="7" max="12" width="25.7265625" style="1" customWidth="1"/>
    <col min="13" max="13" width="25.7265625" style="2" customWidth="1"/>
    <col min="14" max="16" width="25.7265625" customWidth="1"/>
  </cols>
  <sheetData>
    <row r="5" spans="1:16" ht="15" customHeight="1" x14ac:dyDescent="0.35">
      <c r="A5" s="7" t="s">
        <v>0</v>
      </c>
      <c r="B5" s="7" t="s">
        <v>454</v>
      </c>
      <c r="C5" s="7" t="s">
        <v>455</v>
      </c>
      <c r="D5" s="7" t="s">
        <v>456</v>
      </c>
      <c r="E5" s="7" t="s">
        <v>457</v>
      </c>
      <c r="F5" s="7" t="s">
        <v>458</v>
      </c>
      <c r="G5" s="8" t="s">
        <v>459</v>
      </c>
      <c r="H5" s="8" t="s">
        <v>460</v>
      </c>
      <c r="I5" s="8" t="s">
        <v>4</v>
      </c>
      <c r="J5" s="8" t="s">
        <v>461</v>
      </c>
      <c r="K5" s="8" t="s">
        <v>462</v>
      </c>
      <c r="L5" s="8" t="s">
        <v>463</v>
      </c>
      <c r="M5" s="7" t="s">
        <v>464</v>
      </c>
      <c r="N5" s="7" t="s">
        <v>465</v>
      </c>
      <c r="O5" s="7" t="s">
        <v>466</v>
      </c>
      <c r="P5" s="7" t="s">
        <v>3587</v>
      </c>
    </row>
    <row r="6" spans="1:16" ht="15" customHeight="1" x14ac:dyDescent="0.35">
      <c r="A6" s="4" t="s">
        <v>3588</v>
      </c>
      <c r="C6" s="4"/>
      <c r="D6" s="4"/>
      <c r="E6" s="4" t="s">
        <v>3589</v>
      </c>
      <c r="F6" s="4">
        <v>0</v>
      </c>
      <c r="G6" s="6">
        <v>0</v>
      </c>
      <c r="H6" s="6">
        <v>0</v>
      </c>
      <c r="I6" s="6">
        <v>0</v>
      </c>
      <c r="J6" s="6">
        <v>0</v>
      </c>
      <c r="K6" s="6"/>
      <c r="L6" s="6"/>
      <c r="M6" s="4">
        <v>0</v>
      </c>
      <c r="N6" s="4"/>
      <c r="O6" s="4"/>
      <c r="P6" s="9">
        <v>44503</v>
      </c>
    </row>
    <row r="7" spans="1:16" ht="15" customHeight="1" x14ac:dyDescent="0.35">
      <c r="A7" s="4" t="s">
        <v>375</v>
      </c>
      <c r="C7" s="4"/>
      <c r="D7" s="4"/>
      <c r="E7" s="4" t="s">
        <v>376</v>
      </c>
      <c r="F7" s="4">
        <v>0</v>
      </c>
      <c r="G7" s="6">
        <v>126.65</v>
      </c>
      <c r="H7" s="6">
        <v>0</v>
      </c>
      <c r="I7" s="6">
        <v>0</v>
      </c>
      <c r="J7" s="6">
        <v>0</v>
      </c>
      <c r="K7" s="6"/>
      <c r="L7" s="6"/>
      <c r="M7" s="4">
        <v>0</v>
      </c>
      <c r="N7" s="4"/>
      <c r="O7" s="4"/>
      <c r="P7" s="9">
        <v>44483</v>
      </c>
    </row>
    <row r="8" spans="1:16" ht="15" customHeight="1" x14ac:dyDescent="0.35">
      <c r="A8" s="4" t="s">
        <v>991</v>
      </c>
      <c r="C8" s="4"/>
      <c r="D8" s="4"/>
      <c r="E8" s="4" t="s">
        <v>987</v>
      </c>
      <c r="F8" s="4">
        <v>0</v>
      </c>
      <c r="G8" s="6">
        <v>219</v>
      </c>
      <c r="H8" s="6">
        <v>0</v>
      </c>
      <c r="I8" s="6">
        <v>0</v>
      </c>
      <c r="J8" s="6">
        <v>0</v>
      </c>
      <c r="K8" s="6">
        <v>219</v>
      </c>
      <c r="L8" s="6">
        <v>219</v>
      </c>
      <c r="M8" s="4">
        <v>0</v>
      </c>
      <c r="N8" s="4"/>
      <c r="O8" s="4"/>
      <c r="P8" s="9">
        <v>44419</v>
      </c>
    </row>
    <row r="9" spans="1:16" ht="15" customHeight="1" x14ac:dyDescent="0.35">
      <c r="A9" s="4" t="s">
        <v>991</v>
      </c>
      <c r="C9" s="4"/>
      <c r="D9" s="4"/>
      <c r="E9" s="4" t="s">
        <v>989</v>
      </c>
      <c r="F9" s="4">
        <v>0</v>
      </c>
      <c r="G9" s="6">
        <v>219</v>
      </c>
      <c r="H9" s="6">
        <v>0</v>
      </c>
      <c r="I9" s="6">
        <v>0</v>
      </c>
      <c r="J9" s="6">
        <v>0</v>
      </c>
      <c r="K9" s="6">
        <v>219</v>
      </c>
      <c r="L9" s="6">
        <v>219</v>
      </c>
      <c r="M9" s="4">
        <v>0</v>
      </c>
      <c r="N9" s="4"/>
      <c r="O9" s="4"/>
      <c r="P9" s="9">
        <v>44419</v>
      </c>
    </row>
    <row r="10" spans="1:16" ht="15" customHeight="1" x14ac:dyDescent="0.35">
      <c r="A10" s="4" t="s">
        <v>991</v>
      </c>
      <c r="C10" s="4"/>
      <c r="D10" s="4"/>
      <c r="E10" s="4" t="s">
        <v>988</v>
      </c>
      <c r="F10" s="4">
        <v>0</v>
      </c>
      <c r="G10" s="6">
        <v>219</v>
      </c>
      <c r="H10" s="6">
        <v>0</v>
      </c>
      <c r="I10" s="6">
        <v>0</v>
      </c>
      <c r="J10" s="6">
        <v>0</v>
      </c>
      <c r="K10" s="6">
        <v>219</v>
      </c>
      <c r="L10" s="6">
        <v>219</v>
      </c>
      <c r="M10" s="4">
        <v>0</v>
      </c>
      <c r="N10" s="4"/>
      <c r="O10" s="4"/>
      <c r="P10" s="9">
        <v>44419</v>
      </c>
    </row>
    <row r="11" spans="1:16" ht="15" customHeight="1" x14ac:dyDescent="0.35">
      <c r="A11" s="4" t="s">
        <v>991</v>
      </c>
      <c r="C11" s="4"/>
      <c r="D11" s="4"/>
      <c r="E11" s="4" t="s">
        <v>986</v>
      </c>
      <c r="F11" s="4">
        <v>0</v>
      </c>
      <c r="G11" s="6">
        <v>219</v>
      </c>
      <c r="H11" s="6">
        <v>0</v>
      </c>
      <c r="I11" s="6">
        <v>0</v>
      </c>
      <c r="J11" s="6">
        <v>0</v>
      </c>
      <c r="K11" s="6">
        <v>219</v>
      </c>
      <c r="L11" s="6">
        <v>219</v>
      </c>
      <c r="M11" s="4">
        <v>0</v>
      </c>
      <c r="N11" s="4"/>
      <c r="O11" s="4"/>
      <c r="P11" s="9">
        <v>44419</v>
      </c>
    </row>
    <row r="12" spans="1:16" ht="15" customHeight="1" x14ac:dyDescent="0.35">
      <c r="A12" s="4" t="s">
        <v>991</v>
      </c>
      <c r="C12" s="4"/>
      <c r="D12" s="4"/>
      <c r="E12" s="4" t="s">
        <v>990</v>
      </c>
      <c r="F12" s="4">
        <v>0</v>
      </c>
      <c r="G12" s="6">
        <v>219</v>
      </c>
      <c r="H12" s="6">
        <v>0</v>
      </c>
      <c r="I12" s="6">
        <v>0</v>
      </c>
      <c r="J12" s="6">
        <v>0</v>
      </c>
      <c r="K12" s="6">
        <v>219</v>
      </c>
      <c r="L12" s="6">
        <v>219</v>
      </c>
      <c r="M12" s="4">
        <v>0</v>
      </c>
      <c r="N12" s="4"/>
      <c r="O12" s="4"/>
      <c r="P12" s="9">
        <v>44419</v>
      </c>
    </row>
    <row r="13" spans="1:16" ht="15" customHeight="1" x14ac:dyDescent="0.35">
      <c r="A13" s="4" t="s">
        <v>812</v>
      </c>
      <c r="C13" s="4" t="s">
        <v>811</v>
      </c>
      <c r="D13" s="4"/>
      <c r="E13" s="4" t="s">
        <v>811</v>
      </c>
      <c r="F13" s="4">
        <v>0</v>
      </c>
      <c r="G13" s="6">
        <v>249</v>
      </c>
      <c r="H13" s="6">
        <v>0</v>
      </c>
      <c r="I13" s="6">
        <v>0</v>
      </c>
      <c r="J13" s="6">
        <v>0</v>
      </c>
      <c r="K13" s="6">
        <v>249</v>
      </c>
      <c r="L13" s="6">
        <v>249</v>
      </c>
      <c r="M13" s="4">
        <v>0</v>
      </c>
      <c r="N13" s="4"/>
      <c r="O13" s="4"/>
      <c r="P13" s="9">
        <v>44419</v>
      </c>
    </row>
    <row r="14" spans="1:16" ht="15" customHeight="1" x14ac:dyDescent="0.35">
      <c r="A14" s="4" t="s">
        <v>812</v>
      </c>
      <c r="B14" s="4" t="s">
        <v>813</v>
      </c>
      <c r="C14" s="4"/>
      <c r="D14" s="4"/>
      <c r="E14" s="4" t="s">
        <v>811</v>
      </c>
      <c r="F14" s="4">
        <v>0</v>
      </c>
      <c r="G14" s="6">
        <v>249</v>
      </c>
      <c r="H14" s="6">
        <v>0</v>
      </c>
      <c r="I14" s="6">
        <v>0</v>
      </c>
      <c r="J14" s="6">
        <v>0</v>
      </c>
      <c r="K14" s="6">
        <v>249</v>
      </c>
      <c r="L14" s="6">
        <v>249</v>
      </c>
      <c r="M14" s="4">
        <v>0</v>
      </c>
      <c r="N14" s="4"/>
      <c r="O14" s="4"/>
      <c r="P14" s="9">
        <v>44419</v>
      </c>
    </row>
    <row r="15" spans="1:16" ht="15" customHeight="1" x14ac:dyDescent="0.35">
      <c r="A15" s="4" t="s">
        <v>814</v>
      </c>
      <c r="B15" s="4" t="s">
        <v>813</v>
      </c>
      <c r="C15" s="4"/>
      <c r="D15" s="4"/>
      <c r="E15" s="4" t="s">
        <v>815</v>
      </c>
      <c r="F15" s="4">
        <v>0</v>
      </c>
      <c r="G15" s="6">
        <v>249</v>
      </c>
      <c r="H15" s="6">
        <v>0</v>
      </c>
      <c r="I15" s="6">
        <v>0</v>
      </c>
      <c r="J15" s="6">
        <v>0</v>
      </c>
      <c r="K15" s="6">
        <v>249</v>
      </c>
      <c r="L15" s="6">
        <v>249</v>
      </c>
      <c r="M15" s="4">
        <v>0</v>
      </c>
      <c r="N15" s="4"/>
      <c r="O15" s="4"/>
      <c r="P15" s="9">
        <v>44419</v>
      </c>
    </row>
    <row r="16" spans="1:16" ht="15" customHeight="1" x14ac:dyDescent="0.35">
      <c r="A16" s="4" t="s">
        <v>814</v>
      </c>
      <c r="B16" s="4" t="s">
        <v>813</v>
      </c>
      <c r="C16" s="4" t="s">
        <v>815</v>
      </c>
      <c r="D16" s="4"/>
      <c r="E16" s="4" t="s">
        <v>815</v>
      </c>
      <c r="F16" s="4">
        <v>1</v>
      </c>
      <c r="G16" s="6">
        <v>249</v>
      </c>
      <c r="H16" s="6">
        <v>249</v>
      </c>
      <c r="I16" s="6">
        <v>0</v>
      </c>
      <c r="J16" s="6">
        <v>0</v>
      </c>
      <c r="K16" s="6">
        <v>249</v>
      </c>
      <c r="L16" s="6">
        <v>249</v>
      </c>
      <c r="M16" s="4">
        <v>0</v>
      </c>
      <c r="N16" s="4"/>
      <c r="O16" s="4"/>
      <c r="P16" s="9">
        <v>44419</v>
      </c>
    </row>
    <row r="17" spans="1:16" ht="15" customHeight="1" x14ac:dyDescent="0.35">
      <c r="A17" s="4" t="s">
        <v>43</v>
      </c>
      <c r="B17" s="4" t="s">
        <v>862</v>
      </c>
      <c r="C17" s="4"/>
      <c r="D17" s="4"/>
      <c r="E17" s="4" t="s">
        <v>44</v>
      </c>
      <c r="F17" s="4">
        <v>0</v>
      </c>
      <c r="G17" s="6">
        <v>189</v>
      </c>
      <c r="H17" s="6">
        <v>0</v>
      </c>
      <c r="I17" s="6">
        <v>0</v>
      </c>
      <c r="J17" s="6">
        <v>0</v>
      </c>
      <c r="K17" s="6">
        <v>189</v>
      </c>
      <c r="L17" s="6">
        <v>151.19999999999999</v>
      </c>
      <c r="M17" s="4">
        <v>0</v>
      </c>
      <c r="N17" s="4"/>
      <c r="O17" s="4"/>
      <c r="P17" s="9">
        <v>44419</v>
      </c>
    </row>
    <row r="18" spans="1:16" ht="15" customHeight="1" x14ac:dyDescent="0.35">
      <c r="A18" s="4" t="s">
        <v>43</v>
      </c>
      <c r="C18" s="4" t="s">
        <v>44</v>
      </c>
      <c r="D18" s="4" t="s">
        <v>485</v>
      </c>
      <c r="E18" s="4" t="s">
        <v>861</v>
      </c>
      <c r="F18" s="4">
        <v>0</v>
      </c>
      <c r="G18" s="6">
        <v>189</v>
      </c>
      <c r="H18" s="6">
        <v>0</v>
      </c>
      <c r="I18" s="6">
        <v>0</v>
      </c>
      <c r="J18" s="6">
        <v>0</v>
      </c>
      <c r="K18" s="6">
        <v>189</v>
      </c>
      <c r="L18" s="6">
        <v>151.19999999999999</v>
      </c>
      <c r="M18" s="4">
        <v>0</v>
      </c>
      <c r="N18" s="4"/>
      <c r="O18" s="4"/>
      <c r="P18" s="9">
        <v>44419</v>
      </c>
    </row>
    <row r="19" spans="1:16" ht="15" customHeight="1" x14ac:dyDescent="0.35">
      <c r="A19" s="4" t="s">
        <v>43</v>
      </c>
      <c r="C19" s="4" t="s">
        <v>44</v>
      </c>
      <c r="D19" s="4" t="s">
        <v>486</v>
      </c>
      <c r="E19" s="4" t="s">
        <v>262</v>
      </c>
      <c r="F19" s="4">
        <v>0</v>
      </c>
      <c r="G19" s="6">
        <v>189</v>
      </c>
      <c r="H19" s="6">
        <v>0</v>
      </c>
      <c r="I19" s="6">
        <v>0</v>
      </c>
      <c r="J19" s="6">
        <v>0</v>
      </c>
      <c r="K19" s="6">
        <v>189</v>
      </c>
      <c r="L19" s="6">
        <v>151.19999999999999</v>
      </c>
      <c r="M19" s="4">
        <v>0</v>
      </c>
      <c r="N19" s="4"/>
      <c r="O19" s="4"/>
      <c r="P19" s="9">
        <v>44419</v>
      </c>
    </row>
    <row r="20" spans="1:16" ht="15" customHeight="1" x14ac:dyDescent="0.35">
      <c r="A20" s="4" t="s">
        <v>43</v>
      </c>
      <c r="C20" s="4" t="s">
        <v>44</v>
      </c>
      <c r="D20" s="4" t="s">
        <v>487</v>
      </c>
      <c r="E20" s="4" t="s">
        <v>860</v>
      </c>
      <c r="F20" s="4">
        <v>0</v>
      </c>
      <c r="G20" s="6">
        <v>189</v>
      </c>
      <c r="H20" s="6">
        <v>0</v>
      </c>
      <c r="I20" s="6">
        <v>0</v>
      </c>
      <c r="J20" s="6">
        <v>0</v>
      </c>
      <c r="K20" s="6">
        <v>189</v>
      </c>
      <c r="L20" s="6">
        <v>151.19999999999999</v>
      </c>
      <c r="M20" s="4">
        <v>0</v>
      </c>
      <c r="N20" s="4"/>
      <c r="O20" s="4"/>
      <c r="P20" s="9">
        <v>44419</v>
      </c>
    </row>
    <row r="21" spans="1:16" ht="15" customHeight="1" x14ac:dyDescent="0.35">
      <c r="A21" s="4" t="s">
        <v>852</v>
      </c>
      <c r="B21" s="4" t="s">
        <v>853</v>
      </c>
      <c r="C21" s="4"/>
      <c r="D21" s="4"/>
      <c r="E21" s="4" t="s">
        <v>848</v>
      </c>
      <c r="F21" s="4">
        <v>0</v>
      </c>
      <c r="G21" s="6">
        <v>319</v>
      </c>
      <c r="H21" s="6">
        <v>0</v>
      </c>
      <c r="I21" s="6">
        <v>0</v>
      </c>
      <c r="J21" s="6">
        <v>0</v>
      </c>
      <c r="K21" s="6">
        <v>319</v>
      </c>
      <c r="L21" s="6">
        <v>255.2</v>
      </c>
      <c r="M21" s="4">
        <v>0</v>
      </c>
      <c r="N21" s="4"/>
      <c r="O21" s="4"/>
      <c r="P21" s="9">
        <v>44419</v>
      </c>
    </row>
    <row r="22" spans="1:16" ht="15" customHeight="1" x14ac:dyDescent="0.35">
      <c r="A22" s="4" t="s">
        <v>852</v>
      </c>
      <c r="C22" s="4" t="s">
        <v>848</v>
      </c>
      <c r="D22" s="4" t="s">
        <v>485</v>
      </c>
      <c r="E22" s="4" t="s">
        <v>850</v>
      </c>
      <c r="F22" s="4">
        <v>1</v>
      </c>
      <c r="G22" s="6">
        <v>319</v>
      </c>
      <c r="H22" s="6">
        <v>319</v>
      </c>
      <c r="I22" s="6">
        <v>0</v>
      </c>
      <c r="J22" s="6">
        <v>0</v>
      </c>
      <c r="K22" s="6">
        <v>319</v>
      </c>
      <c r="L22" s="6">
        <v>255.2</v>
      </c>
      <c r="M22" s="4">
        <v>0</v>
      </c>
      <c r="N22" s="4"/>
      <c r="O22" s="4"/>
      <c r="P22" s="9">
        <v>44419</v>
      </c>
    </row>
    <row r="23" spans="1:16" ht="15" customHeight="1" x14ac:dyDescent="0.35">
      <c r="A23" s="4" t="s">
        <v>852</v>
      </c>
      <c r="C23" s="4" t="s">
        <v>848</v>
      </c>
      <c r="D23" s="4" t="s">
        <v>486</v>
      </c>
      <c r="E23" s="4" t="s">
        <v>851</v>
      </c>
      <c r="F23" s="4">
        <v>2</v>
      </c>
      <c r="G23" s="6">
        <v>319</v>
      </c>
      <c r="H23" s="6">
        <v>638</v>
      </c>
      <c r="I23" s="6">
        <v>0</v>
      </c>
      <c r="J23" s="6">
        <v>0</v>
      </c>
      <c r="K23" s="6">
        <v>319</v>
      </c>
      <c r="L23" s="6">
        <v>255.2</v>
      </c>
      <c r="M23" s="4">
        <v>0</v>
      </c>
      <c r="N23" s="4"/>
      <c r="O23" s="4"/>
      <c r="P23" s="9">
        <v>44419</v>
      </c>
    </row>
    <row r="24" spans="1:16" ht="15" customHeight="1" x14ac:dyDescent="0.35">
      <c r="A24" s="4" t="s">
        <v>852</v>
      </c>
      <c r="C24" s="4" t="s">
        <v>848</v>
      </c>
      <c r="D24" s="4" t="s">
        <v>487</v>
      </c>
      <c r="E24" s="4" t="s">
        <v>849</v>
      </c>
      <c r="F24" s="4">
        <v>0</v>
      </c>
      <c r="G24" s="6">
        <v>319</v>
      </c>
      <c r="H24" s="6">
        <v>0</v>
      </c>
      <c r="I24" s="6">
        <v>0</v>
      </c>
      <c r="J24" s="6">
        <v>0</v>
      </c>
      <c r="K24" s="6">
        <v>319</v>
      </c>
      <c r="L24" s="6">
        <v>255.2</v>
      </c>
      <c r="M24" s="4">
        <v>0</v>
      </c>
      <c r="N24" s="4"/>
      <c r="O24" s="4"/>
      <c r="P24" s="9">
        <v>44419</v>
      </c>
    </row>
    <row r="25" spans="1:16" ht="15" customHeight="1" x14ac:dyDescent="0.35">
      <c r="A25" s="4" t="s">
        <v>858</v>
      </c>
      <c r="B25" s="4" t="s">
        <v>859</v>
      </c>
      <c r="C25" s="4"/>
      <c r="D25" s="4"/>
      <c r="E25" s="4" t="s">
        <v>854</v>
      </c>
      <c r="F25" s="4">
        <v>0</v>
      </c>
      <c r="G25" s="6">
        <v>159</v>
      </c>
      <c r="H25" s="6">
        <v>0</v>
      </c>
      <c r="I25" s="6">
        <v>0</v>
      </c>
      <c r="J25" s="6">
        <v>0</v>
      </c>
      <c r="K25" s="6">
        <v>159</v>
      </c>
      <c r="L25" s="6">
        <v>127.2</v>
      </c>
      <c r="M25" s="4">
        <v>0</v>
      </c>
      <c r="N25" s="4"/>
      <c r="O25" s="4"/>
      <c r="P25" s="9">
        <v>44419</v>
      </c>
    </row>
    <row r="26" spans="1:16" ht="15" customHeight="1" x14ac:dyDescent="0.35">
      <c r="A26" s="4" t="s">
        <v>866</v>
      </c>
      <c r="B26" s="4" t="s">
        <v>859</v>
      </c>
      <c r="C26" s="4"/>
      <c r="D26" s="4"/>
      <c r="E26" s="4" t="s">
        <v>863</v>
      </c>
      <c r="F26" s="4">
        <v>0</v>
      </c>
      <c r="G26" s="6">
        <v>159</v>
      </c>
      <c r="H26" s="6">
        <v>0</v>
      </c>
      <c r="I26" s="6">
        <v>0</v>
      </c>
      <c r="J26" s="6">
        <v>0</v>
      </c>
      <c r="K26" s="6">
        <v>159</v>
      </c>
      <c r="L26" s="6">
        <v>127.2</v>
      </c>
      <c r="M26" s="4">
        <v>0</v>
      </c>
      <c r="N26" s="4"/>
      <c r="O26" s="4"/>
      <c r="P26" s="9">
        <v>44419</v>
      </c>
    </row>
    <row r="27" spans="1:16" ht="15" customHeight="1" x14ac:dyDescent="0.35">
      <c r="A27" s="4" t="s">
        <v>866</v>
      </c>
      <c r="C27" s="4" t="s">
        <v>863</v>
      </c>
      <c r="D27" s="4" t="s">
        <v>485</v>
      </c>
      <c r="E27" s="4" t="s">
        <v>865</v>
      </c>
      <c r="F27" s="4">
        <v>0</v>
      </c>
      <c r="G27" s="6">
        <v>159</v>
      </c>
      <c r="H27" s="6">
        <v>0</v>
      </c>
      <c r="I27" s="6">
        <v>0</v>
      </c>
      <c r="J27" s="6">
        <v>0</v>
      </c>
      <c r="K27" s="6">
        <v>159</v>
      </c>
      <c r="L27" s="6">
        <v>127.2</v>
      </c>
      <c r="M27" s="4">
        <v>0</v>
      </c>
      <c r="N27" s="4"/>
      <c r="O27" s="4"/>
      <c r="P27" s="9">
        <v>44419</v>
      </c>
    </row>
    <row r="28" spans="1:16" ht="15" customHeight="1" x14ac:dyDescent="0.35">
      <c r="A28" s="4" t="s">
        <v>866</v>
      </c>
      <c r="C28" s="4" t="s">
        <v>863</v>
      </c>
      <c r="D28" s="4" t="s">
        <v>486</v>
      </c>
      <c r="E28" s="4" t="s">
        <v>291</v>
      </c>
      <c r="F28" s="4">
        <v>0</v>
      </c>
      <c r="G28" s="6">
        <v>159</v>
      </c>
      <c r="H28" s="6">
        <v>0</v>
      </c>
      <c r="I28" s="6">
        <v>0</v>
      </c>
      <c r="J28" s="6">
        <v>0</v>
      </c>
      <c r="K28" s="6">
        <v>159</v>
      </c>
      <c r="L28" s="6">
        <v>127.2</v>
      </c>
      <c r="M28" s="4">
        <v>0</v>
      </c>
      <c r="N28" s="4"/>
      <c r="O28" s="4"/>
      <c r="P28" s="9">
        <v>44419</v>
      </c>
    </row>
    <row r="29" spans="1:16" ht="15" customHeight="1" x14ac:dyDescent="0.35">
      <c r="A29" s="4" t="s">
        <v>866</v>
      </c>
      <c r="C29" s="4" t="s">
        <v>863</v>
      </c>
      <c r="D29" s="4" t="s">
        <v>487</v>
      </c>
      <c r="E29" s="4" t="s">
        <v>864</v>
      </c>
      <c r="F29" s="4">
        <v>0</v>
      </c>
      <c r="G29" s="6">
        <v>159</v>
      </c>
      <c r="H29" s="6">
        <v>0</v>
      </c>
      <c r="I29" s="6">
        <v>0</v>
      </c>
      <c r="J29" s="6">
        <v>0</v>
      </c>
      <c r="K29" s="6">
        <v>159</v>
      </c>
      <c r="L29" s="6">
        <v>127.2</v>
      </c>
      <c r="M29" s="4">
        <v>0</v>
      </c>
      <c r="N29" s="4"/>
      <c r="O29" s="4"/>
      <c r="P29" s="9">
        <v>44419</v>
      </c>
    </row>
    <row r="30" spans="1:16" ht="15" customHeight="1" x14ac:dyDescent="0.35">
      <c r="A30" s="4" t="s">
        <v>858</v>
      </c>
      <c r="C30" s="4" t="s">
        <v>854</v>
      </c>
      <c r="D30" s="4" t="s">
        <v>485</v>
      </c>
      <c r="E30" s="4" t="s">
        <v>856</v>
      </c>
      <c r="F30" s="4">
        <v>1</v>
      </c>
      <c r="G30" s="6">
        <v>159</v>
      </c>
      <c r="H30" s="6">
        <v>159</v>
      </c>
      <c r="I30" s="6">
        <v>0</v>
      </c>
      <c r="J30" s="6">
        <v>0</v>
      </c>
      <c r="K30" s="6">
        <v>159</v>
      </c>
      <c r="L30" s="6">
        <v>127.2</v>
      </c>
      <c r="M30" s="4">
        <v>0</v>
      </c>
      <c r="N30" s="4"/>
      <c r="O30" s="4"/>
      <c r="P30" s="9">
        <v>44419</v>
      </c>
    </row>
    <row r="31" spans="1:16" ht="15" customHeight="1" x14ac:dyDescent="0.35">
      <c r="A31" s="4" t="s">
        <v>858</v>
      </c>
      <c r="C31" s="4" t="s">
        <v>854</v>
      </c>
      <c r="D31" s="4" t="s">
        <v>486</v>
      </c>
      <c r="E31" s="4" t="s">
        <v>857</v>
      </c>
      <c r="F31" s="4">
        <v>1</v>
      </c>
      <c r="G31" s="6">
        <v>159</v>
      </c>
      <c r="H31" s="6">
        <v>159</v>
      </c>
      <c r="I31" s="6">
        <v>0</v>
      </c>
      <c r="J31" s="6">
        <v>0</v>
      </c>
      <c r="K31" s="6">
        <v>159</v>
      </c>
      <c r="L31" s="6">
        <v>127.2</v>
      </c>
      <c r="M31" s="4">
        <v>0</v>
      </c>
      <c r="N31" s="4"/>
      <c r="O31" s="4"/>
      <c r="P31" s="9">
        <v>44419</v>
      </c>
    </row>
    <row r="32" spans="1:16" ht="15" customHeight="1" x14ac:dyDescent="0.35">
      <c r="A32" s="4" t="s">
        <v>858</v>
      </c>
      <c r="C32" s="4" t="s">
        <v>854</v>
      </c>
      <c r="D32" s="4" t="s">
        <v>487</v>
      </c>
      <c r="E32" s="4" t="s">
        <v>855</v>
      </c>
      <c r="F32" s="4">
        <v>1</v>
      </c>
      <c r="G32" s="6">
        <v>159</v>
      </c>
      <c r="H32" s="6">
        <v>159</v>
      </c>
      <c r="I32" s="6">
        <v>0</v>
      </c>
      <c r="J32" s="6">
        <v>0</v>
      </c>
      <c r="K32" s="6">
        <v>159</v>
      </c>
      <c r="L32" s="6">
        <v>127.2</v>
      </c>
      <c r="M32" s="4">
        <v>0</v>
      </c>
      <c r="N32" s="4"/>
      <c r="O32" s="4"/>
      <c r="P32" s="9">
        <v>44419</v>
      </c>
    </row>
    <row r="33" spans="1:16" ht="15" customHeight="1" x14ac:dyDescent="0.35">
      <c r="A33" s="4" t="s">
        <v>878</v>
      </c>
      <c r="B33" s="4" t="s">
        <v>879</v>
      </c>
      <c r="C33" s="4"/>
      <c r="D33" s="4"/>
      <c r="E33" s="4" t="s">
        <v>874</v>
      </c>
      <c r="F33" s="4">
        <v>0</v>
      </c>
      <c r="G33" s="6">
        <v>119</v>
      </c>
      <c r="H33" s="6">
        <v>0</v>
      </c>
      <c r="I33" s="6">
        <v>0</v>
      </c>
      <c r="J33" s="6">
        <v>0</v>
      </c>
      <c r="K33" s="6">
        <v>119</v>
      </c>
      <c r="L33" s="6">
        <v>95.2</v>
      </c>
      <c r="M33" s="4">
        <v>0</v>
      </c>
      <c r="N33" s="4"/>
      <c r="O33" s="4"/>
      <c r="P33" s="9">
        <v>44419</v>
      </c>
    </row>
    <row r="34" spans="1:16" ht="15" customHeight="1" x14ac:dyDescent="0.35">
      <c r="A34" s="4" t="s">
        <v>878</v>
      </c>
      <c r="C34" s="4" t="s">
        <v>874</v>
      </c>
      <c r="D34" s="4" t="s">
        <v>485</v>
      </c>
      <c r="E34" s="4" t="s">
        <v>876</v>
      </c>
      <c r="F34" s="4">
        <v>0</v>
      </c>
      <c r="G34" s="6">
        <v>119</v>
      </c>
      <c r="H34" s="6">
        <v>0</v>
      </c>
      <c r="I34" s="6">
        <v>0</v>
      </c>
      <c r="J34" s="6">
        <v>0</v>
      </c>
      <c r="K34" s="6">
        <v>119</v>
      </c>
      <c r="L34" s="6">
        <v>95.2</v>
      </c>
      <c r="M34" s="4">
        <v>0</v>
      </c>
      <c r="N34" s="4"/>
      <c r="O34" s="4"/>
      <c r="P34" s="9">
        <v>44419</v>
      </c>
    </row>
    <row r="35" spans="1:16" ht="15" customHeight="1" x14ac:dyDescent="0.35">
      <c r="A35" s="4" t="s">
        <v>878</v>
      </c>
      <c r="C35" s="4" t="s">
        <v>874</v>
      </c>
      <c r="D35" s="4" t="s">
        <v>486</v>
      </c>
      <c r="E35" s="4" t="s">
        <v>877</v>
      </c>
      <c r="F35" s="4">
        <v>2</v>
      </c>
      <c r="G35" s="6">
        <v>119</v>
      </c>
      <c r="H35" s="6">
        <v>238</v>
      </c>
      <c r="I35" s="6">
        <v>0</v>
      </c>
      <c r="J35" s="6">
        <v>0</v>
      </c>
      <c r="K35" s="6">
        <v>119</v>
      </c>
      <c r="L35" s="6">
        <v>95.2</v>
      </c>
      <c r="M35" s="4">
        <v>0</v>
      </c>
      <c r="N35" s="4"/>
      <c r="O35" s="4"/>
      <c r="P35" s="9">
        <v>44419</v>
      </c>
    </row>
    <row r="36" spans="1:16" ht="15" customHeight="1" x14ac:dyDescent="0.35">
      <c r="A36" s="4" t="s">
        <v>878</v>
      </c>
      <c r="C36" s="4" t="s">
        <v>874</v>
      </c>
      <c r="D36" s="4" t="s">
        <v>487</v>
      </c>
      <c r="E36" s="4" t="s">
        <v>875</v>
      </c>
      <c r="F36" s="4">
        <v>0</v>
      </c>
      <c r="G36" s="6">
        <v>119</v>
      </c>
      <c r="H36" s="6">
        <v>0</v>
      </c>
      <c r="I36" s="6">
        <v>0</v>
      </c>
      <c r="J36" s="6">
        <v>0</v>
      </c>
      <c r="K36" s="6">
        <v>119</v>
      </c>
      <c r="L36" s="6">
        <v>95.2</v>
      </c>
      <c r="M36" s="4">
        <v>0</v>
      </c>
      <c r="N36" s="4"/>
      <c r="O36" s="4"/>
      <c r="P36" s="9">
        <v>44419</v>
      </c>
    </row>
    <row r="37" spans="1:16" ht="15" customHeight="1" x14ac:dyDescent="0.35">
      <c r="A37" s="4" t="s">
        <v>817</v>
      </c>
      <c r="C37" s="4" t="s">
        <v>816</v>
      </c>
      <c r="D37" s="4"/>
      <c r="E37" s="4" t="s">
        <v>816</v>
      </c>
      <c r="F37" s="4">
        <v>0</v>
      </c>
      <c r="G37" s="6">
        <v>298</v>
      </c>
      <c r="H37" s="6">
        <v>0</v>
      </c>
      <c r="I37" s="6">
        <v>0</v>
      </c>
      <c r="J37" s="6">
        <v>0</v>
      </c>
      <c r="K37" s="6">
        <v>298</v>
      </c>
      <c r="L37" s="6">
        <v>298</v>
      </c>
      <c r="M37" s="4">
        <v>0</v>
      </c>
      <c r="N37" s="4"/>
      <c r="O37" s="4"/>
      <c r="P37" s="9">
        <v>44419</v>
      </c>
    </row>
    <row r="38" spans="1:16" ht="15" customHeight="1" x14ac:dyDescent="0.35">
      <c r="A38" s="4" t="s">
        <v>817</v>
      </c>
      <c r="B38" s="4" t="s">
        <v>818</v>
      </c>
      <c r="C38" s="4"/>
      <c r="D38" s="4"/>
      <c r="E38" s="4" t="s">
        <v>816</v>
      </c>
      <c r="F38" s="4">
        <v>0</v>
      </c>
      <c r="G38" s="6">
        <v>298</v>
      </c>
      <c r="H38" s="6">
        <v>0</v>
      </c>
      <c r="I38" s="6">
        <v>0</v>
      </c>
      <c r="J38" s="6">
        <v>0</v>
      </c>
      <c r="K38" s="6">
        <v>298</v>
      </c>
      <c r="L38" s="6">
        <v>298</v>
      </c>
      <c r="M38" s="4">
        <v>0</v>
      </c>
      <c r="N38" s="4"/>
      <c r="O38" s="4"/>
      <c r="P38" s="9">
        <v>44419</v>
      </c>
    </row>
    <row r="39" spans="1:16" ht="15" customHeight="1" x14ac:dyDescent="0.35">
      <c r="A39" s="4" t="s">
        <v>884</v>
      </c>
      <c r="B39" s="4" t="s">
        <v>885</v>
      </c>
      <c r="C39" s="4"/>
      <c r="D39" s="4"/>
      <c r="E39" s="4" t="s">
        <v>880</v>
      </c>
      <c r="F39" s="4">
        <v>0</v>
      </c>
      <c r="G39" s="6">
        <v>298</v>
      </c>
      <c r="H39" s="6">
        <v>0</v>
      </c>
      <c r="I39" s="6">
        <v>0</v>
      </c>
      <c r="J39" s="6">
        <v>0</v>
      </c>
      <c r="K39" s="6">
        <v>298</v>
      </c>
      <c r="L39" s="6">
        <v>238.4</v>
      </c>
      <c r="M39" s="4">
        <v>0</v>
      </c>
      <c r="N39" s="4"/>
      <c r="O39" s="4"/>
      <c r="P39" s="9">
        <v>44419</v>
      </c>
    </row>
    <row r="40" spans="1:16" ht="15" customHeight="1" x14ac:dyDescent="0.35">
      <c r="A40" s="4" t="s">
        <v>884</v>
      </c>
      <c r="C40" s="4" t="s">
        <v>880</v>
      </c>
      <c r="D40" s="4" t="s">
        <v>485</v>
      </c>
      <c r="E40" s="4" t="s">
        <v>882</v>
      </c>
      <c r="F40" s="4">
        <v>1</v>
      </c>
      <c r="G40" s="6">
        <v>298</v>
      </c>
      <c r="H40" s="6">
        <v>298</v>
      </c>
      <c r="I40" s="6">
        <v>0</v>
      </c>
      <c r="J40" s="6">
        <v>0</v>
      </c>
      <c r="K40" s="6">
        <v>298</v>
      </c>
      <c r="L40" s="6">
        <v>238.4</v>
      </c>
      <c r="M40" s="4">
        <v>0</v>
      </c>
      <c r="N40" s="4"/>
      <c r="O40" s="4"/>
      <c r="P40" s="9">
        <v>44419</v>
      </c>
    </row>
    <row r="41" spans="1:16" ht="15" customHeight="1" x14ac:dyDescent="0.35">
      <c r="A41" s="4" t="s">
        <v>884</v>
      </c>
      <c r="C41" s="4" t="s">
        <v>880</v>
      </c>
      <c r="D41" s="4" t="s">
        <v>486</v>
      </c>
      <c r="E41" s="4" t="s">
        <v>883</v>
      </c>
      <c r="F41" s="4">
        <v>0</v>
      </c>
      <c r="G41" s="6">
        <v>298</v>
      </c>
      <c r="H41" s="6">
        <v>0</v>
      </c>
      <c r="I41" s="6">
        <v>0</v>
      </c>
      <c r="J41" s="6">
        <v>0</v>
      </c>
      <c r="K41" s="6">
        <v>298</v>
      </c>
      <c r="L41" s="6">
        <v>238.4</v>
      </c>
      <c r="M41" s="4">
        <v>0</v>
      </c>
      <c r="N41" s="4"/>
      <c r="O41" s="4"/>
      <c r="P41" s="9">
        <v>44419</v>
      </c>
    </row>
    <row r="42" spans="1:16" ht="15" customHeight="1" x14ac:dyDescent="0.35">
      <c r="A42" s="4" t="s">
        <v>884</v>
      </c>
      <c r="C42" s="4" t="s">
        <v>880</v>
      </c>
      <c r="D42" s="4" t="s">
        <v>487</v>
      </c>
      <c r="E42" s="4" t="s">
        <v>881</v>
      </c>
      <c r="F42" s="4">
        <v>0</v>
      </c>
      <c r="G42" s="6">
        <v>298</v>
      </c>
      <c r="H42" s="6">
        <v>0</v>
      </c>
      <c r="I42" s="6">
        <v>0</v>
      </c>
      <c r="J42" s="6">
        <v>0</v>
      </c>
      <c r="K42" s="6">
        <v>298</v>
      </c>
      <c r="L42" s="6">
        <v>238.4</v>
      </c>
      <c r="M42" s="4">
        <v>0</v>
      </c>
      <c r="N42" s="4"/>
      <c r="O42" s="4"/>
      <c r="P42" s="9">
        <v>44419</v>
      </c>
    </row>
    <row r="43" spans="1:16" ht="15" customHeight="1" x14ac:dyDescent="0.35">
      <c r="A43" s="4" t="s">
        <v>846</v>
      </c>
      <c r="B43" s="4" t="s">
        <v>847</v>
      </c>
      <c r="C43" s="4"/>
      <c r="D43" s="4"/>
      <c r="E43" s="4" t="s">
        <v>843</v>
      </c>
      <c r="F43" s="4">
        <v>0</v>
      </c>
      <c r="G43" s="6">
        <v>298</v>
      </c>
      <c r="H43" s="6">
        <v>0</v>
      </c>
      <c r="I43" s="6">
        <v>0</v>
      </c>
      <c r="J43" s="6">
        <v>0</v>
      </c>
      <c r="K43" s="6">
        <v>298</v>
      </c>
      <c r="L43" s="6">
        <v>238.4</v>
      </c>
      <c r="M43" s="4">
        <v>0</v>
      </c>
      <c r="N43" s="4"/>
      <c r="O43" s="4"/>
      <c r="P43" s="9">
        <v>44419</v>
      </c>
    </row>
    <row r="44" spans="1:16" ht="15" customHeight="1" x14ac:dyDescent="0.35">
      <c r="A44" s="4" t="s">
        <v>846</v>
      </c>
      <c r="C44" s="4" t="s">
        <v>843</v>
      </c>
      <c r="D44" s="4" t="s">
        <v>485</v>
      </c>
      <c r="E44" s="4" t="s">
        <v>844</v>
      </c>
      <c r="F44" s="4">
        <v>1</v>
      </c>
      <c r="G44" s="6">
        <v>298</v>
      </c>
      <c r="H44" s="6">
        <v>298</v>
      </c>
      <c r="I44" s="6">
        <v>0</v>
      </c>
      <c r="J44" s="6">
        <v>0</v>
      </c>
      <c r="K44" s="6">
        <v>298</v>
      </c>
      <c r="L44" s="6">
        <v>238.4</v>
      </c>
      <c r="M44" s="4">
        <v>0</v>
      </c>
      <c r="N44" s="4"/>
      <c r="O44" s="4"/>
      <c r="P44" s="9">
        <v>44419</v>
      </c>
    </row>
    <row r="45" spans="1:16" ht="15" customHeight="1" x14ac:dyDescent="0.35">
      <c r="A45" s="4" t="s">
        <v>846</v>
      </c>
      <c r="C45" s="4" t="s">
        <v>843</v>
      </c>
      <c r="D45" s="4" t="s">
        <v>486</v>
      </c>
      <c r="E45" s="4" t="s">
        <v>845</v>
      </c>
      <c r="F45" s="4">
        <v>0</v>
      </c>
      <c r="G45" s="6">
        <v>298</v>
      </c>
      <c r="H45" s="6">
        <v>0</v>
      </c>
      <c r="I45" s="6">
        <v>0</v>
      </c>
      <c r="J45" s="6">
        <v>0</v>
      </c>
      <c r="K45" s="6">
        <v>298</v>
      </c>
      <c r="L45" s="6">
        <v>238.4</v>
      </c>
      <c r="M45" s="4">
        <v>0</v>
      </c>
      <c r="N45" s="4"/>
      <c r="O45" s="4"/>
      <c r="P45" s="9">
        <v>44419</v>
      </c>
    </row>
    <row r="46" spans="1:16" ht="15" customHeight="1" x14ac:dyDescent="0.35">
      <c r="A46" s="4" t="s">
        <v>846</v>
      </c>
      <c r="C46" s="4" t="s">
        <v>843</v>
      </c>
      <c r="D46" s="4" t="s">
        <v>487</v>
      </c>
      <c r="E46" s="4" t="s">
        <v>278</v>
      </c>
      <c r="F46" s="4">
        <v>-1</v>
      </c>
      <c r="G46" s="6">
        <v>298</v>
      </c>
      <c r="H46" s="6">
        <v>-298</v>
      </c>
      <c r="I46" s="6">
        <v>0</v>
      </c>
      <c r="J46" s="6">
        <v>0</v>
      </c>
      <c r="K46" s="6">
        <v>298</v>
      </c>
      <c r="L46" s="6">
        <v>238.4</v>
      </c>
      <c r="M46" s="4">
        <v>0</v>
      </c>
      <c r="N46" s="4"/>
      <c r="O46" s="4"/>
      <c r="P46" s="9">
        <v>44419</v>
      </c>
    </row>
    <row r="47" spans="1:16" ht="15" customHeight="1" x14ac:dyDescent="0.35">
      <c r="A47" s="4" t="s">
        <v>810</v>
      </c>
      <c r="C47" s="4" t="s">
        <v>809</v>
      </c>
      <c r="D47" s="4"/>
      <c r="E47" s="4" t="s">
        <v>809</v>
      </c>
      <c r="F47" s="4">
        <v>0</v>
      </c>
      <c r="G47" s="6">
        <v>259</v>
      </c>
      <c r="H47" s="6">
        <v>0</v>
      </c>
      <c r="I47" s="6">
        <v>0</v>
      </c>
      <c r="J47" s="6">
        <v>0</v>
      </c>
      <c r="K47" s="6">
        <v>259</v>
      </c>
      <c r="L47" s="6">
        <v>207.2</v>
      </c>
      <c r="M47" s="4">
        <v>0</v>
      </c>
      <c r="N47" s="4"/>
      <c r="O47" s="4"/>
      <c r="P47" s="9">
        <v>44419</v>
      </c>
    </row>
    <row r="48" spans="1:16" ht="15" customHeight="1" x14ac:dyDescent="0.35">
      <c r="A48" s="4" t="s">
        <v>810</v>
      </c>
      <c r="B48" s="4" t="s">
        <v>808</v>
      </c>
      <c r="C48" s="4"/>
      <c r="D48" s="4"/>
      <c r="E48" s="4" t="s">
        <v>809</v>
      </c>
      <c r="F48" s="4">
        <v>0</v>
      </c>
      <c r="G48" s="6">
        <v>259</v>
      </c>
      <c r="H48" s="6">
        <v>0</v>
      </c>
      <c r="I48" s="6">
        <v>0</v>
      </c>
      <c r="J48" s="6">
        <v>0</v>
      </c>
      <c r="K48" s="6">
        <v>259</v>
      </c>
      <c r="L48" s="6">
        <v>207.2</v>
      </c>
      <c r="M48" s="4">
        <v>0</v>
      </c>
      <c r="N48" s="4"/>
      <c r="O48" s="4"/>
      <c r="P48" s="9">
        <v>44419</v>
      </c>
    </row>
    <row r="49" spans="1:16" ht="15" customHeight="1" x14ac:dyDescent="0.35">
      <c r="A49" s="4" t="s">
        <v>807</v>
      </c>
      <c r="B49" s="4" t="s">
        <v>808</v>
      </c>
      <c r="C49" s="4"/>
      <c r="D49" s="4"/>
      <c r="E49" s="4" t="s">
        <v>135</v>
      </c>
      <c r="F49" s="4">
        <v>0</v>
      </c>
      <c r="G49" s="6">
        <v>259</v>
      </c>
      <c r="H49" s="6">
        <v>0</v>
      </c>
      <c r="I49" s="6">
        <v>0</v>
      </c>
      <c r="J49" s="6">
        <v>0</v>
      </c>
      <c r="K49" s="6">
        <v>259</v>
      </c>
      <c r="L49" s="6">
        <v>207.2</v>
      </c>
      <c r="M49" s="4">
        <v>0</v>
      </c>
      <c r="N49" s="4"/>
      <c r="O49" s="4"/>
      <c r="P49" s="9">
        <v>44419</v>
      </c>
    </row>
    <row r="50" spans="1:16" ht="15" customHeight="1" x14ac:dyDescent="0.35">
      <c r="A50" s="4" t="s">
        <v>807</v>
      </c>
      <c r="B50" s="4" t="s">
        <v>808</v>
      </c>
      <c r="C50" s="4" t="s">
        <v>135</v>
      </c>
      <c r="D50" s="4"/>
      <c r="E50" s="4" t="s">
        <v>135</v>
      </c>
      <c r="F50" s="4">
        <v>0</v>
      </c>
      <c r="G50" s="6">
        <v>259</v>
      </c>
      <c r="H50" s="6">
        <v>0</v>
      </c>
      <c r="I50" s="6">
        <v>0</v>
      </c>
      <c r="J50" s="6">
        <v>0</v>
      </c>
      <c r="K50" s="6">
        <v>259</v>
      </c>
      <c r="L50" s="6">
        <v>207.2</v>
      </c>
      <c r="M50" s="4">
        <v>0</v>
      </c>
      <c r="N50" s="4"/>
      <c r="O50" s="4" t="s">
        <v>3686</v>
      </c>
      <c r="P50" s="9">
        <v>44419</v>
      </c>
    </row>
    <row r="51" spans="1:16" ht="15" customHeight="1" x14ac:dyDescent="0.35">
      <c r="A51" s="4" t="s">
        <v>871</v>
      </c>
      <c r="B51" s="4" t="s">
        <v>872</v>
      </c>
      <c r="C51" s="4"/>
      <c r="D51" s="4"/>
      <c r="E51" s="4" t="s">
        <v>868</v>
      </c>
      <c r="F51" s="4">
        <v>0</v>
      </c>
      <c r="G51" s="6">
        <v>229</v>
      </c>
      <c r="H51" s="6">
        <v>0</v>
      </c>
      <c r="I51" s="6">
        <v>0</v>
      </c>
      <c r="J51" s="6">
        <v>0</v>
      </c>
      <c r="K51" s="6">
        <v>229</v>
      </c>
      <c r="L51" s="6">
        <v>183.2</v>
      </c>
      <c r="M51" s="4">
        <v>0</v>
      </c>
      <c r="N51" s="4"/>
      <c r="O51" s="4" t="s">
        <v>3693</v>
      </c>
      <c r="P51" s="9">
        <v>44419</v>
      </c>
    </row>
    <row r="52" spans="1:16" ht="15" customHeight="1" x14ac:dyDescent="0.35">
      <c r="A52" s="4" t="s">
        <v>871</v>
      </c>
      <c r="C52" s="4" t="s">
        <v>868</v>
      </c>
      <c r="D52" s="4" t="s">
        <v>485</v>
      </c>
      <c r="E52" s="4" t="s">
        <v>870</v>
      </c>
      <c r="F52" s="4">
        <v>0</v>
      </c>
      <c r="G52" s="6">
        <v>229</v>
      </c>
      <c r="H52" s="6">
        <v>0</v>
      </c>
      <c r="I52" s="6">
        <v>0</v>
      </c>
      <c r="J52" s="6">
        <v>0</v>
      </c>
      <c r="K52" s="6">
        <v>229</v>
      </c>
      <c r="L52" s="6">
        <v>183.2</v>
      </c>
      <c r="M52" s="4">
        <v>0</v>
      </c>
      <c r="N52" s="4"/>
      <c r="O52" s="4" t="s">
        <v>3693</v>
      </c>
      <c r="P52" s="9">
        <v>44419</v>
      </c>
    </row>
    <row r="53" spans="1:16" ht="15" customHeight="1" x14ac:dyDescent="0.35">
      <c r="A53" s="4" t="s">
        <v>871</v>
      </c>
      <c r="C53" s="4" t="s">
        <v>868</v>
      </c>
      <c r="D53" s="4" t="s">
        <v>486</v>
      </c>
      <c r="E53" s="4" t="s">
        <v>305</v>
      </c>
      <c r="F53" s="4">
        <v>1</v>
      </c>
      <c r="G53" s="6">
        <v>229</v>
      </c>
      <c r="H53" s="6">
        <v>229</v>
      </c>
      <c r="I53" s="6">
        <v>0</v>
      </c>
      <c r="J53" s="6">
        <v>0</v>
      </c>
      <c r="K53" s="6">
        <v>229</v>
      </c>
      <c r="L53" s="6">
        <v>183.2</v>
      </c>
      <c r="M53" s="4">
        <v>0</v>
      </c>
      <c r="N53" s="4"/>
      <c r="O53" s="4" t="s">
        <v>3693</v>
      </c>
      <c r="P53" s="9">
        <v>44419</v>
      </c>
    </row>
    <row r="54" spans="1:16" ht="15" customHeight="1" x14ac:dyDescent="0.35">
      <c r="A54" s="4" t="s">
        <v>871</v>
      </c>
      <c r="C54" s="4" t="s">
        <v>868</v>
      </c>
      <c r="D54" s="4" t="s">
        <v>487</v>
      </c>
      <c r="E54" s="4" t="s">
        <v>869</v>
      </c>
      <c r="F54" s="4">
        <v>0</v>
      </c>
      <c r="G54" s="6">
        <v>229</v>
      </c>
      <c r="H54" s="6">
        <v>0</v>
      </c>
      <c r="I54" s="6">
        <v>0</v>
      </c>
      <c r="J54" s="6">
        <v>0</v>
      </c>
      <c r="K54" s="6">
        <v>229</v>
      </c>
      <c r="L54" s="6">
        <v>183.2</v>
      </c>
      <c r="M54" s="4">
        <v>0</v>
      </c>
      <c r="N54" s="4"/>
      <c r="O54" s="4" t="s">
        <v>3693</v>
      </c>
      <c r="P54" s="9">
        <v>44419</v>
      </c>
    </row>
    <row r="55" spans="1:16" ht="15" customHeight="1" x14ac:dyDescent="0.35">
      <c r="A55" s="4" t="s">
        <v>93</v>
      </c>
      <c r="B55" s="4" t="s">
        <v>847</v>
      </c>
      <c r="C55" s="4"/>
      <c r="D55" s="4"/>
      <c r="E55" s="4" t="s">
        <v>94</v>
      </c>
      <c r="F55" s="4">
        <v>0</v>
      </c>
      <c r="G55" s="6">
        <v>229</v>
      </c>
      <c r="H55" s="6">
        <v>0</v>
      </c>
      <c r="I55" s="6">
        <v>0</v>
      </c>
      <c r="J55" s="6">
        <v>0</v>
      </c>
      <c r="K55" s="6">
        <v>229</v>
      </c>
      <c r="L55" s="6">
        <v>183.2</v>
      </c>
      <c r="M55" s="4">
        <v>0</v>
      </c>
      <c r="N55" s="4"/>
      <c r="O55" s="4"/>
      <c r="P55" s="9">
        <v>44419</v>
      </c>
    </row>
    <row r="56" spans="1:16" ht="15" customHeight="1" x14ac:dyDescent="0.35">
      <c r="A56" s="4" t="s">
        <v>93</v>
      </c>
      <c r="C56" s="4" t="s">
        <v>94</v>
      </c>
      <c r="D56" s="4" t="s">
        <v>485</v>
      </c>
      <c r="E56" s="4" t="s">
        <v>867</v>
      </c>
      <c r="F56" s="4">
        <v>0</v>
      </c>
      <c r="G56" s="6">
        <v>229</v>
      </c>
      <c r="H56" s="6">
        <v>0</v>
      </c>
      <c r="I56" s="6">
        <v>0</v>
      </c>
      <c r="J56" s="6">
        <v>0</v>
      </c>
      <c r="K56" s="6">
        <v>229</v>
      </c>
      <c r="L56" s="6">
        <v>183.2</v>
      </c>
      <c r="M56" s="4">
        <v>0</v>
      </c>
      <c r="N56" s="4"/>
      <c r="O56" s="4"/>
      <c r="P56" s="9">
        <v>44419</v>
      </c>
    </row>
    <row r="57" spans="1:16" ht="15" customHeight="1" x14ac:dyDescent="0.35">
      <c r="A57" s="4" t="s">
        <v>93</v>
      </c>
      <c r="C57" s="4" t="s">
        <v>94</v>
      </c>
      <c r="D57" s="4" t="s">
        <v>486</v>
      </c>
      <c r="E57" s="4" t="s">
        <v>450</v>
      </c>
      <c r="F57" s="4">
        <v>0</v>
      </c>
      <c r="G57" s="6">
        <v>229</v>
      </c>
      <c r="H57" s="6">
        <v>0</v>
      </c>
      <c r="I57" s="6">
        <v>0</v>
      </c>
      <c r="J57" s="6">
        <v>0</v>
      </c>
      <c r="K57" s="6">
        <v>229</v>
      </c>
      <c r="L57" s="6">
        <v>183.2</v>
      </c>
      <c r="M57" s="4">
        <v>0</v>
      </c>
      <c r="N57" s="4"/>
      <c r="O57" s="4"/>
      <c r="P57" s="9">
        <v>44419</v>
      </c>
    </row>
    <row r="58" spans="1:16" ht="15" customHeight="1" x14ac:dyDescent="0.35">
      <c r="A58" s="4" t="s">
        <v>93</v>
      </c>
      <c r="C58" s="4" t="s">
        <v>94</v>
      </c>
      <c r="D58" s="4" t="s">
        <v>487</v>
      </c>
      <c r="E58" s="4" t="s">
        <v>288</v>
      </c>
      <c r="F58" s="4">
        <v>0</v>
      </c>
      <c r="G58" s="6">
        <v>229</v>
      </c>
      <c r="H58" s="6">
        <v>0</v>
      </c>
      <c r="I58" s="6">
        <v>0</v>
      </c>
      <c r="J58" s="6">
        <v>0</v>
      </c>
      <c r="K58" s="6">
        <v>229</v>
      </c>
      <c r="L58" s="6">
        <v>183.2</v>
      </c>
      <c r="M58" s="4">
        <v>0</v>
      </c>
      <c r="N58" s="4"/>
      <c r="O58" s="4"/>
      <c r="P58" s="9">
        <v>44419</v>
      </c>
    </row>
    <row r="59" spans="1:16" ht="15" customHeight="1" x14ac:dyDescent="0.35">
      <c r="A59" s="4" t="s">
        <v>716</v>
      </c>
      <c r="C59" s="4" t="s">
        <v>104</v>
      </c>
      <c r="D59" s="4"/>
      <c r="E59" s="4" t="s">
        <v>104</v>
      </c>
      <c r="F59" s="4">
        <v>0</v>
      </c>
      <c r="G59" s="6">
        <v>129</v>
      </c>
      <c r="H59" s="6">
        <v>0</v>
      </c>
      <c r="I59" s="6">
        <v>0</v>
      </c>
      <c r="J59" s="6">
        <v>0</v>
      </c>
      <c r="K59" s="6">
        <v>129</v>
      </c>
      <c r="L59" s="6">
        <v>103.2</v>
      </c>
      <c r="M59" s="4">
        <v>0</v>
      </c>
      <c r="N59" s="4"/>
      <c r="O59" s="4" t="s">
        <v>3661</v>
      </c>
      <c r="P59" s="9">
        <v>44419</v>
      </c>
    </row>
    <row r="60" spans="1:16" ht="15" customHeight="1" x14ac:dyDescent="0.35">
      <c r="A60" s="4" t="s">
        <v>716</v>
      </c>
      <c r="B60" s="4" t="s">
        <v>548</v>
      </c>
      <c r="C60" s="4"/>
      <c r="D60" s="4"/>
      <c r="E60" s="4" t="s">
        <v>104</v>
      </c>
      <c r="F60" s="4">
        <v>0</v>
      </c>
      <c r="G60" s="6">
        <v>129</v>
      </c>
      <c r="H60" s="6">
        <v>0</v>
      </c>
      <c r="I60" s="6">
        <v>0</v>
      </c>
      <c r="J60" s="6">
        <v>0</v>
      </c>
      <c r="K60" s="6">
        <v>129</v>
      </c>
      <c r="L60" s="6">
        <v>103.2</v>
      </c>
      <c r="M60" s="4">
        <v>0</v>
      </c>
      <c r="N60" s="4"/>
      <c r="O60" s="4" t="s">
        <v>3662</v>
      </c>
      <c r="P60" s="9">
        <v>44419</v>
      </c>
    </row>
    <row r="61" spans="1:16" ht="15" customHeight="1" x14ac:dyDescent="0.35">
      <c r="A61" s="4" t="s">
        <v>836</v>
      </c>
      <c r="B61" s="4" t="s">
        <v>837</v>
      </c>
      <c r="C61" s="4"/>
      <c r="D61" s="4"/>
      <c r="E61" s="4" t="s">
        <v>832</v>
      </c>
      <c r="F61" s="4">
        <v>0</v>
      </c>
      <c r="G61" s="6">
        <v>198</v>
      </c>
      <c r="H61" s="6">
        <v>0</v>
      </c>
      <c r="I61" s="6">
        <v>0</v>
      </c>
      <c r="J61" s="6">
        <v>0</v>
      </c>
      <c r="K61" s="6">
        <v>198</v>
      </c>
      <c r="L61" s="6">
        <v>198</v>
      </c>
      <c r="M61" s="4">
        <v>0</v>
      </c>
      <c r="N61" s="4"/>
      <c r="O61" s="4"/>
      <c r="P61" s="9">
        <v>44419</v>
      </c>
    </row>
    <row r="62" spans="1:16" ht="15" customHeight="1" x14ac:dyDescent="0.35">
      <c r="A62" s="4" t="s">
        <v>836</v>
      </c>
      <c r="C62" s="4" t="s">
        <v>832</v>
      </c>
      <c r="D62" s="4" t="s">
        <v>485</v>
      </c>
      <c r="E62" s="4" t="s">
        <v>834</v>
      </c>
      <c r="F62" s="4">
        <v>1</v>
      </c>
      <c r="G62" s="6">
        <v>198</v>
      </c>
      <c r="H62" s="6">
        <v>198</v>
      </c>
      <c r="I62" s="6">
        <v>0</v>
      </c>
      <c r="J62" s="6">
        <v>0</v>
      </c>
      <c r="K62" s="6">
        <v>198</v>
      </c>
      <c r="L62" s="6">
        <v>198</v>
      </c>
      <c r="M62" s="4">
        <v>0</v>
      </c>
      <c r="N62" s="4"/>
      <c r="O62" s="4"/>
      <c r="P62" s="9">
        <v>44419</v>
      </c>
    </row>
    <row r="63" spans="1:16" ht="15" customHeight="1" x14ac:dyDescent="0.35">
      <c r="A63" s="4" t="s">
        <v>836</v>
      </c>
      <c r="C63" s="4" t="s">
        <v>832</v>
      </c>
      <c r="D63" s="4" t="s">
        <v>486</v>
      </c>
      <c r="E63" s="4" t="s">
        <v>833</v>
      </c>
      <c r="F63" s="4">
        <v>0</v>
      </c>
      <c r="G63" s="6">
        <v>198</v>
      </c>
      <c r="H63" s="6">
        <v>0</v>
      </c>
      <c r="I63" s="6">
        <v>0</v>
      </c>
      <c r="J63" s="6">
        <v>0</v>
      </c>
      <c r="K63" s="6">
        <v>198</v>
      </c>
      <c r="L63" s="6">
        <v>198</v>
      </c>
      <c r="M63" s="4">
        <v>0</v>
      </c>
      <c r="N63" s="4"/>
      <c r="O63" s="4"/>
      <c r="P63" s="9">
        <v>44419</v>
      </c>
    </row>
    <row r="64" spans="1:16" ht="15" customHeight="1" x14ac:dyDescent="0.35">
      <c r="A64" s="4" t="s">
        <v>836</v>
      </c>
      <c r="C64" s="4" t="s">
        <v>832</v>
      </c>
      <c r="D64" s="4" t="s">
        <v>487</v>
      </c>
      <c r="E64" s="4" t="s">
        <v>835</v>
      </c>
      <c r="F64" s="4">
        <v>0</v>
      </c>
      <c r="G64" s="6">
        <v>198</v>
      </c>
      <c r="H64" s="6">
        <v>0</v>
      </c>
      <c r="I64" s="6">
        <v>0</v>
      </c>
      <c r="J64" s="6">
        <v>0</v>
      </c>
      <c r="K64" s="6">
        <v>198</v>
      </c>
      <c r="L64" s="6">
        <v>198</v>
      </c>
      <c r="M64" s="4">
        <v>0</v>
      </c>
      <c r="N64" s="4"/>
      <c r="O64" s="4"/>
      <c r="P64" s="9">
        <v>44419</v>
      </c>
    </row>
    <row r="65" spans="1:16" ht="15" customHeight="1" x14ac:dyDescent="0.35">
      <c r="A65" s="4" t="s">
        <v>825</v>
      </c>
      <c r="B65" s="4" t="s">
        <v>826</v>
      </c>
      <c r="C65" s="4"/>
      <c r="D65" s="4"/>
      <c r="E65" s="4" t="s">
        <v>822</v>
      </c>
      <c r="F65" s="4">
        <v>0</v>
      </c>
      <c r="G65" s="6">
        <v>198</v>
      </c>
      <c r="H65" s="6">
        <v>0</v>
      </c>
      <c r="I65" s="6">
        <v>0</v>
      </c>
      <c r="J65" s="6">
        <v>0</v>
      </c>
      <c r="K65" s="6">
        <v>198</v>
      </c>
      <c r="L65" s="6">
        <v>198</v>
      </c>
      <c r="M65" s="4">
        <v>0</v>
      </c>
      <c r="N65" s="4"/>
      <c r="O65" s="4" t="s">
        <v>3690</v>
      </c>
      <c r="P65" s="9">
        <v>44419</v>
      </c>
    </row>
    <row r="66" spans="1:16" ht="15" customHeight="1" x14ac:dyDescent="0.35">
      <c r="A66" s="4" t="s">
        <v>825</v>
      </c>
      <c r="C66" s="4" t="s">
        <v>822</v>
      </c>
      <c r="D66" s="4" t="s">
        <v>485</v>
      </c>
      <c r="E66" s="4" t="s">
        <v>823</v>
      </c>
      <c r="F66" s="4">
        <v>0</v>
      </c>
      <c r="G66" s="6">
        <v>198</v>
      </c>
      <c r="H66" s="6">
        <v>0</v>
      </c>
      <c r="I66" s="6">
        <v>0</v>
      </c>
      <c r="J66" s="6">
        <v>0</v>
      </c>
      <c r="K66" s="6">
        <v>198</v>
      </c>
      <c r="L66" s="6">
        <v>198</v>
      </c>
      <c r="M66" s="4">
        <v>0</v>
      </c>
      <c r="N66" s="4"/>
      <c r="O66" s="4" t="s">
        <v>3689</v>
      </c>
      <c r="P66" s="9">
        <v>44419</v>
      </c>
    </row>
    <row r="67" spans="1:16" ht="15" customHeight="1" x14ac:dyDescent="0.35">
      <c r="A67" s="4" t="s">
        <v>825</v>
      </c>
      <c r="C67" s="4" t="s">
        <v>822</v>
      </c>
      <c r="D67" s="4" t="s">
        <v>486</v>
      </c>
      <c r="E67" s="4" t="s">
        <v>203</v>
      </c>
      <c r="F67" s="4">
        <v>0</v>
      </c>
      <c r="G67" s="6">
        <v>198</v>
      </c>
      <c r="H67" s="6">
        <v>0</v>
      </c>
      <c r="I67" s="6">
        <v>0</v>
      </c>
      <c r="J67" s="6">
        <v>0</v>
      </c>
      <c r="K67" s="6">
        <v>198</v>
      </c>
      <c r="L67" s="6">
        <v>198</v>
      </c>
      <c r="M67" s="4">
        <v>0</v>
      </c>
      <c r="N67" s="4"/>
      <c r="O67" s="4" t="s">
        <v>3689</v>
      </c>
      <c r="P67" s="9">
        <v>44419</v>
      </c>
    </row>
    <row r="68" spans="1:16" ht="15" customHeight="1" x14ac:dyDescent="0.35">
      <c r="A68" s="4" t="s">
        <v>825</v>
      </c>
      <c r="C68" s="4" t="s">
        <v>822</v>
      </c>
      <c r="D68" s="4" t="s">
        <v>487</v>
      </c>
      <c r="E68" s="4" t="s">
        <v>824</v>
      </c>
      <c r="F68" s="4">
        <v>0</v>
      </c>
      <c r="G68" s="6">
        <v>198</v>
      </c>
      <c r="H68" s="6">
        <v>0</v>
      </c>
      <c r="I68" s="6">
        <v>0</v>
      </c>
      <c r="J68" s="6">
        <v>0</v>
      </c>
      <c r="K68" s="6">
        <v>198</v>
      </c>
      <c r="L68" s="6">
        <v>198</v>
      </c>
      <c r="M68" s="4">
        <v>0</v>
      </c>
      <c r="N68" s="4"/>
      <c r="O68" s="4" t="s">
        <v>3689</v>
      </c>
      <c r="P68" s="9">
        <v>44419</v>
      </c>
    </row>
    <row r="69" spans="1:16" ht="15" customHeight="1" x14ac:dyDescent="0.35">
      <c r="A69" s="4" t="s">
        <v>842</v>
      </c>
      <c r="B69" s="4" t="s">
        <v>820</v>
      </c>
      <c r="C69" s="4"/>
      <c r="D69" s="4"/>
      <c r="E69" s="4" t="s">
        <v>838</v>
      </c>
      <c r="F69" s="4">
        <v>0</v>
      </c>
      <c r="G69" s="6">
        <v>198</v>
      </c>
      <c r="H69" s="6">
        <v>0</v>
      </c>
      <c r="I69" s="6">
        <v>0</v>
      </c>
      <c r="J69" s="6">
        <v>0</v>
      </c>
      <c r="K69" s="6">
        <v>198</v>
      </c>
      <c r="L69" s="6">
        <v>198</v>
      </c>
      <c r="M69" s="4">
        <v>0</v>
      </c>
      <c r="N69" s="4"/>
      <c r="O69" s="4"/>
      <c r="P69" s="9">
        <v>44419</v>
      </c>
    </row>
    <row r="70" spans="1:16" ht="15" customHeight="1" x14ac:dyDescent="0.35">
      <c r="A70" s="4" t="s">
        <v>842</v>
      </c>
      <c r="C70" s="4" t="s">
        <v>838</v>
      </c>
      <c r="D70" s="4" t="s">
        <v>485</v>
      </c>
      <c r="E70" s="4" t="s">
        <v>840</v>
      </c>
      <c r="F70" s="4">
        <v>0</v>
      </c>
      <c r="G70" s="6">
        <v>198</v>
      </c>
      <c r="H70" s="6">
        <v>0</v>
      </c>
      <c r="I70" s="6">
        <v>0</v>
      </c>
      <c r="J70" s="6">
        <v>0</v>
      </c>
      <c r="K70" s="6">
        <v>198</v>
      </c>
      <c r="L70" s="6">
        <v>198</v>
      </c>
      <c r="M70" s="4">
        <v>0</v>
      </c>
      <c r="N70" s="4"/>
      <c r="O70" s="4"/>
      <c r="P70" s="9">
        <v>44419</v>
      </c>
    </row>
    <row r="71" spans="1:16" ht="15" customHeight="1" x14ac:dyDescent="0.35">
      <c r="A71" s="4" t="s">
        <v>842</v>
      </c>
      <c r="C71" s="4" t="s">
        <v>838</v>
      </c>
      <c r="D71" s="4" t="s">
        <v>486</v>
      </c>
      <c r="E71" s="4" t="s">
        <v>839</v>
      </c>
      <c r="F71" s="4">
        <v>1</v>
      </c>
      <c r="G71" s="6">
        <v>198</v>
      </c>
      <c r="H71" s="6">
        <v>198</v>
      </c>
      <c r="I71" s="6">
        <v>0</v>
      </c>
      <c r="J71" s="6">
        <v>0</v>
      </c>
      <c r="K71" s="6">
        <v>198</v>
      </c>
      <c r="L71" s="6">
        <v>198</v>
      </c>
      <c r="M71" s="4">
        <v>0</v>
      </c>
      <c r="N71" s="4"/>
      <c r="O71" s="4"/>
      <c r="P71" s="9">
        <v>44419</v>
      </c>
    </row>
    <row r="72" spans="1:16" ht="15" customHeight="1" x14ac:dyDescent="0.35">
      <c r="A72" s="4" t="s">
        <v>842</v>
      </c>
      <c r="C72" s="4" t="s">
        <v>838</v>
      </c>
      <c r="D72" s="4" t="s">
        <v>487</v>
      </c>
      <c r="E72" s="4" t="s">
        <v>841</v>
      </c>
      <c r="F72" s="4">
        <v>0</v>
      </c>
      <c r="G72" s="6">
        <v>198</v>
      </c>
      <c r="H72" s="6">
        <v>0</v>
      </c>
      <c r="I72" s="6">
        <v>0</v>
      </c>
      <c r="J72" s="6">
        <v>0</v>
      </c>
      <c r="K72" s="6">
        <v>198</v>
      </c>
      <c r="L72" s="6">
        <v>198</v>
      </c>
      <c r="M72" s="4">
        <v>0</v>
      </c>
      <c r="N72" s="4"/>
      <c r="O72" s="4"/>
      <c r="P72" s="9">
        <v>44419</v>
      </c>
    </row>
    <row r="73" spans="1:16" ht="15" customHeight="1" x14ac:dyDescent="0.35">
      <c r="A73" s="4" t="s">
        <v>966</v>
      </c>
      <c r="B73" s="4" t="s">
        <v>820</v>
      </c>
      <c r="C73" s="4"/>
      <c r="D73" s="4"/>
      <c r="E73" s="4" t="s">
        <v>963</v>
      </c>
      <c r="F73" s="4">
        <v>0</v>
      </c>
      <c r="G73" s="6">
        <v>198</v>
      </c>
      <c r="H73" s="6">
        <v>0</v>
      </c>
      <c r="I73" s="6">
        <v>0</v>
      </c>
      <c r="J73" s="6">
        <v>0</v>
      </c>
      <c r="K73" s="6">
        <v>198</v>
      </c>
      <c r="L73" s="6">
        <v>198</v>
      </c>
      <c r="M73" s="4">
        <v>0</v>
      </c>
      <c r="N73" s="4"/>
      <c r="O73" s="4" t="s">
        <v>3700</v>
      </c>
      <c r="P73" s="9">
        <v>44419</v>
      </c>
    </row>
    <row r="74" spans="1:16" ht="15" customHeight="1" x14ac:dyDescent="0.35">
      <c r="A74" s="4" t="s">
        <v>966</v>
      </c>
      <c r="C74" s="4" t="s">
        <v>963</v>
      </c>
      <c r="D74" s="4" t="s">
        <v>485</v>
      </c>
      <c r="E74" s="4" t="s">
        <v>965</v>
      </c>
      <c r="F74" s="4">
        <v>2</v>
      </c>
      <c r="G74" s="6">
        <v>198</v>
      </c>
      <c r="H74" s="6">
        <v>396</v>
      </c>
      <c r="I74" s="6">
        <v>0</v>
      </c>
      <c r="J74" s="6">
        <v>0</v>
      </c>
      <c r="K74" s="6">
        <v>198</v>
      </c>
      <c r="L74" s="6">
        <v>198</v>
      </c>
      <c r="M74" s="4">
        <v>0</v>
      </c>
      <c r="N74" s="4"/>
      <c r="O74" s="4" t="s">
        <v>3700</v>
      </c>
      <c r="P74" s="9">
        <v>44419</v>
      </c>
    </row>
    <row r="75" spans="1:16" ht="15" customHeight="1" x14ac:dyDescent="0.35">
      <c r="A75" s="4" t="s">
        <v>966</v>
      </c>
      <c r="C75" s="4" t="s">
        <v>963</v>
      </c>
      <c r="D75" s="4" t="s">
        <v>486</v>
      </c>
      <c r="E75" s="4" t="s">
        <v>964</v>
      </c>
      <c r="F75" s="4">
        <v>1</v>
      </c>
      <c r="G75" s="6">
        <v>198</v>
      </c>
      <c r="H75" s="6">
        <v>198</v>
      </c>
      <c r="I75" s="6">
        <v>0</v>
      </c>
      <c r="J75" s="6">
        <v>0</v>
      </c>
      <c r="K75" s="6">
        <v>198</v>
      </c>
      <c r="L75" s="6">
        <v>198</v>
      </c>
      <c r="M75" s="4">
        <v>0</v>
      </c>
      <c r="N75" s="4"/>
      <c r="O75" s="4" t="s">
        <v>3700</v>
      </c>
      <c r="P75" s="9">
        <v>44419</v>
      </c>
    </row>
    <row r="76" spans="1:16" ht="15" customHeight="1" x14ac:dyDescent="0.35">
      <c r="A76" s="4" t="s">
        <v>966</v>
      </c>
      <c r="C76" s="4" t="s">
        <v>963</v>
      </c>
      <c r="D76" s="4" t="s">
        <v>487</v>
      </c>
      <c r="E76" s="4" t="s">
        <v>283</v>
      </c>
      <c r="F76" s="4">
        <v>1</v>
      </c>
      <c r="G76" s="6">
        <v>198</v>
      </c>
      <c r="H76" s="6">
        <v>198</v>
      </c>
      <c r="I76" s="6">
        <v>0</v>
      </c>
      <c r="J76" s="6">
        <v>0</v>
      </c>
      <c r="K76" s="6">
        <v>198</v>
      </c>
      <c r="L76" s="6">
        <v>198</v>
      </c>
      <c r="M76" s="4">
        <v>0</v>
      </c>
      <c r="N76" s="4"/>
      <c r="O76" s="4" t="s">
        <v>3700</v>
      </c>
      <c r="P76" s="9">
        <v>44419</v>
      </c>
    </row>
    <row r="77" spans="1:16" ht="15" customHeight="1" x14ac:dyDescent="0.35">
      <c r="A77" s="4" t="s">
        <v>819</v>
      </c>
      <c r="B77" s="4" t="s">
        <v>820</v>
      </c>
      <c r="C77" s="4"/>
      <c r="D77" s="4"/>
      <c r="E77" s="4" t="s">
        <v>821</v>
      </c>
      <c r="F77" s="4">
        <v>0</v>
      </c>
      <c r="G77" s="6">
        <v>198</v>
      </c>
      <c r="H77" s="6">
        <v>0</v>
      </c>
      <c r="I77" s="6">
        <v>0</v>
      </c>
      <c r="J77" s="6">
        <v>0</v>
      </c>
      <c r="K77" s="6">
        <v>198</v>
      </c>
      <c r="L77" s="6">
        <v>198</v>
      </c>
      <c r="M77" s="4">
        <v>0</v>
      </c>
      <c r="N77" s="4"/>
      <c r="O77" s="4" t="s">
        <v>3687</v>
      </c>
      <c r="P77" s="9">
        <v>44419</v>
      </c>
    </row>
    <row r="78" spans="1:16" ht="15" customHeight="1" x14ac:dyDescent="0.35">
      <c r="A78" s="4" t="s">
        <v>819</v>
      </c>
      <c r="B78" s="4" t="s">
        <v>820</v>
      </c>
      <c r="C78" s="4" t="s">
        <v>821</v>
      </c>
      <c r="D78" s="4"/>
      <c r="E78" s="4" t="s">
        <v>821</v>
      </c>
      <c r="F78" s="4">
        <v>0</v>
      </c>
      <c r="G78" s="6">
        <v>198</v>
      </c>
      <c r="H78" s="6">
        <v>0</v>
      </c>
      <c r="I78" s="6">
        <v>0</v>
      </c>
      <c r="J78" s="6">
        <v>0</v>
      </c>
      <c r="K78" s="6">
        <v>198</v>
      </c>
      <c r="L78" s="6">
        <v>198</v>
      </c>
      <c r="M78" s="4">
        <v>0</v>
      </c>
      <c r="N78" s="4"/>
      <c r="O78" s="4" t="s">
        <v>3688</v>
      </c>
      <c r="P78" s="9">
        <v>44419</v>
      </c>
    </row>
    <row r="79" spans="1:16" ht="15" customHeight="1" x14ac:dyDescent="0.35">
      <c r="A79" s="4" t="s">
        <v>830</v>
      </c>
      <c r="B79" s="4" t="s">
        <v>831</v>
      </c>
      <c r="C79" s="4"/>
      <c r="D79" s="4"/>
      <c r="E79" s="4" t="s">
        <v>827</v>
      </c>
      <c r="F79" s="4">
        <v>0</v>
      </c>
      <c r="G79" s="6">
        <v>198</v>
      </c>
      <c r="H79" s="6">
        <v>0</v>
      </c>
      <c r="I79" s="6">
        <v>0</v>
      </c>
      <c r="J79" s="6">
        <v>0</v>
      </c>
      <c r="K79" s="6">
        <v>198</v>
      </c>
      <c r="L79" s="6">
        <v>198</v>
      </c>
      <c r="M79" s="4">
        <v>0</v>
      </c>
      <c r="N79" s="4"/>
      <c r="O79" s="4" t="s">
        <v>3692</v>
      </c>
      <c r="P79" s="9">
        <v>44419</v>
      </c>
    </row>
    <row r="80" spans="1:16" ht="15" customHeight="1" x14ac:dyDescent="0.35">
      <c r="A80" s="4" t="s">
        <v>830</v>
      </c>
      <c r="C80" s="4" t="s">
        <v>827</v>
      </c>
      <c r="D80" s="4" t="s">
        <v>485</v>
      </c>
      <c r="E80" s="4" t="s">
        <v>828</v>
      </c>
      <c r="F80" s="4">
        <v>0</v>
      </c>
      <c r="G80" s="6">
        <v>198</v>
      </c>
      <c r="H80" s="6">
        <v>0</v>
      </c>
      <c r="I80" s="6">
        <v>0</v>
      </c>
      <c r="J80" s="6">
        <v>0</v>
      </c>
      <c r="K80" s="6">
        <v>198</v>
      </c>
      <c r="L80" s="6">
        <v>198</v>
      </c>
      <c r="M80" s="4">
        <v>0</v>
      </c>
      <c r="N80" s="4"/>
      <c r="O80" s="4" t="s">
        <v>3691</v>
      </c>
      <c r="P80" s="9">
        <v>44419</v>
      </c>
    </row>
    <row r="81" spans="1:16" ht="15" customHeight="1" x14ac:dyDescent="0.35">
      <c r="A81" s="4" t="s">
        <v>830</v>
      </c>
      <c r="C81" s="4" t="s">
        <v>827</v>
      </c>
      <c r="D81" s="4" t="s">
        <v>486</v>
      </c>
      <c r="E81" s="4" t="s">
        <v>829</v>
      </c>
      <c r="F81" s="4">
        <v>0</v>
      </c>
      <c r="G81" s="6">
        <v>198</v>
      </c>
      <c r="H81" s="6">
        <v>0</v>
      </c>
      <c r="I81" s="6">
        <v>0</v>
      </c>
      <c r="J81" s="6">
        <v>0</v>
      </c>
      <c r="K81" s="6">
        <v>198</v>
      </c>
      <c r="L81" s="6">
        <v>198</v>
      </c>
      <c r="M81" s="4">
        <v>0</v>
      </c>
      <c r="N81" s="4"/>
      <c r="O81" s="4" t="s">
        <v>3691</v>
      </c>
      <c r="P81" s="9">
        <v>44419</v>
      </c>
    </row>
    <row r="82" spans="1:16" ht="15" customHeight="1" x14ac:dyDescent="0.35">
      <c r="A82" s="4" t="s">
        <v>830</v>
      </c>
      <c r="C82" s="4" t="s">
        <v>827</v>
      </c>
      <c r="D82" s="4" t="s">
        <v>487</v>
      </c>
      <c r="E82" s="4" t="s">
        <v>227</v>
      </c>
      <c r="F82" s="4">
        <v>0</v>
      </c>
      <c r="G82" s="6">
        <v>198</v>
      </c>
      <c r="H82" s="6">
        <v>0</v>
      </c>
      <c r="I82" s="6">
        <v>0</v>
      </c>
      <c r="J82" s="6">
        <v>0</v>
      </c>
      <c r="K82" s="6">
        <v>198</v>
      </c>
      <c r="L82" s="6">
        <v>198</v>
      </c>
      <c r="M82" s="4">
        <v>0</v>
      </c>
      <c r="N82" s="4"/>
      <c r="O82" s="4" t="s">
        <v>3691</v>
      </c>
      <c r="P82" s="9">
        <v>44419</v>
      </c>
    </row>
    <row r="83" spans="1:16" ht="15" customHeight="1" x14ac:dyDescent="0.35">
      <c r="A83" s="4" t="s">
        <v>685</v>
      </c>
      <c r="C83" s="4"/>
      <c r="D83" s="4"/>
      <c r="E83" s="4" t="s">
        <v>686</v>
      </c>
      <c r="F83" s="4">
        <v>2</v>
      </c>
      <c r="G83" s="6">
        <v>64</v>
      </c>
      <c r="H83" s="6">
        <v>128</v>
      </c>
      <c r="I83" s="6">
        <v>0</v>
      </c>
      <c r="J83" s="6">
        <v>0</v>
      </c>
      <c r="K83" s="6">
        <v>64</v>
      </c>
      <c r="L83" s="6">
        <v>41.6</v>
      </c>
      <c r="M83" s="4">
        <v>0</v>
      </c>
      <c r="N83" s="4"/>
      <c r="O83" s="4" t="s">
        <v>3648</v>
      </c>
      <c r="P83" s="9">
        <v>44419</v>
      </c>
    </row>
    <row r="84" spans="1:16" ht="15" customHeight="1" x14ac:dyDescent="0.35">
      <c r="A84" s="4" t="s">
        <v>452</v>
      </c>
      <c r="C84" s="4"/>
      <c r="D84" s="4"/>
      <c r="E84" s="4" t="s">
        <v>453</v>
      </c>
      <c r="F84" s="4">
        <v>0</v>
      </c>
      <c r="G84" s="6">
        <v>64</v>
      </c>
      <c r="H84" s="6">
        <v>0</v>
      </c>
      <c r="I84" s="6">
        <v>0</v>
      </c>
      <c r="J84" s="6">
        <v>0</v>
      </c>
      <c r="K84" s="6">
        <v>64</v>
      </c>
      <c r="L84" s="6">
        <v>41.6</v>
      </c>
      <c r="M84" s="4">
        <v>0</v>
      </c>
      <c r="N84" s="4"/>
      <c r="O84" s="4" t="s">
        <v>3630</v>
      </c>
      <c r="P84" s="9">
        <v>44419</v>
      </c>
    </row>
    <row r="85" spans="1:16" ht="15" customHeight="1" x14ac:dyDescent="0.35">
      <c r="A85" s="4" t="s">
        <v>680</v>
      </c>
      <c r="C85" s="4"/>
      <c r="D85" s="4"/>
      <c r="E85" s="4" t="s">
        <v>681</v>
      </c>
      <c r="F85" s="4">
        <v>3</v>
      </c>
      <c r="G85" s="6">
        <v>64</v>
      </c>
      <c r="H85" s="6">
        <v>192</v>
      </c>
      <c r="I85" s="6">
        <v>0</v>
      </c>
      <c r="J85" s="6">
        <v>0</v>
      </c>
      <c r="K85" s="6">
        <v>64</v>
      </c>
      <c r="L85" s="6">
        <v>41.6</v>
      </c>
      <c r="M85" s="4">
        <v>0</v>
      </c>
      <c r="N85" s="4"/>
      <c r="O85" s="4" t="s">
        <v>3646</v>
      </c>
      <c r="P85" s="9">
        <v>44419</v>
      </c>
    </row>
    <row r="86" spans="1:16" ht="15" customHeight="1" x14ac:dyDescent="0.35">
      <c r="A86" s="4" t="s">
        <v>678</v>
      </c>
      <c r="C86" s="4"/>
      <c r="D86" s="4"/>
      <c r="E86" s="4" t="s">
        <v>679</v>
      </c>
      <c r="F86" s="4">
        <v>1</v>
      </c>
      <c r="G86" s="6">
        <v>64</v>
      </c>
      <c r="H86" s="6">
        <v>64</v>
      </c>
      <c r="I86" s="6">
        <v>0</v>
      </c>
      <c r="J86" s="6">
        <v>0</v>
      </c>
      <c r="K86" s="6">
        <v>64</v>
      </c>
      <c r="L86" s="6">
        <v>41.6</v>
      </c>
      <c r="M86" s="4">
        <v>0</v>
      </c>
      <c r="N86" s="4"/>
      <c r="O86" s="4" t="s">
        <v>3645</v>
      </c>
      <c r="P86" s="9">
        <v>44419</v>
      </c>
    </row>
    <row r="87" spans="1:16" ht="15" customHeight="1" x14ac:dyDescent="0.35">
      <c r="A87" s="4" t="s">
        <v>676</v>
      </c>
      <c r="C87" s="4"/>
      <c r="D87" s="4"/>
      <c r="E87" s="4" t="s">
        <v>677</v>
      </c>
      <c r="F87" s="4">
        <v>1</v>
      </c>
      <c r="G87" s="6">
        <v>74</v>
      </c>
      <c r="H87" s="6">
        <v>74</v>
      </c>
      <c r="I87" s="6">
        <v>0</v>
      </c>
      <c r="J87" s="6">
        <v>0</v>
      </c>
      <c r="K87" s="6">
        <v>74</v>
      </c>
      <c r="L87" s="6">
        <v>48.1</v>
      </c>
      <c r="M87" s="4">
        <v>0</v>
      </c>
      <c r="N87" s="4"/>
      <c r="O87" s="4" t="s">
        <v>3644</v>
      </c>
      <c r="P87" s="9">
        <v>44419</v>
      </c>
    </row>
    <row r="88" spans="1:16" ht="15" customHeight="1" x14ac:dyDescent="0.35">
      <c r="A88" s="4" t="s">
        <v>655</v>
      </c>
      <c r="C88" s="4"/>
      <c r="D88" s="4"/>
      <c r="E88" s="4" t="s">
        <v>656</v>
      </c>
      <c r="F88" s="4">
        <v>0</v>
      </c>
      <c r="G88" s="6">
        <v>69</v>
      </c>
      <c r="H88" s="6">
        <v>0</v>
      </c>
      <c r="I88" s="6">
        <v>0</v>
      </c>
      <c r="J88" s="6">
        <v>0</v>
      </c>
      <c r="K88" s="6">
        <v>69</v>
      </c>
      <c r="L88" s="6">
        <v>69</v>
      </c>
      <c r="M88" s="4">
        <v>0</v>
      </c>
      <c r="N88" s="4"/>
      <c r="O88" s="4" t="s">
        <v>3635</v>
      </c>
      <c r="P88" s="9">
        <v>44419</v>
      </c>
    </row>
    <row r="89" spans="1:16" ht="15" customHeight="1" x14ac:dyDescent="0.35">
      <c r="A89" s="4" t="s">
        <v>672</v>
      </c>
      <c r="C89" s="4"/>
      <c r="D89" s="4"/>
      <c r="E89" s="4" t="s">
        <v>673</v>
      </c>
      <c r="F89" s="4">
        <v>0</v>
      </c>
      <c r="G89" s="6">
        <v>69</v>
      </c>
      <c r="H89" s="6">
        <v>0</v>
      </c>
      <c r="I89" s="6">
        <v>0</v>
      </c>
      <c r="J89" s="6">
        <v>0</v>
      </c>
      <c r="K89" s="6">
        <v>69</v>
      </c>
      <c r="L89" s="6">
        <v>69</v>
      </c>
      <c r="M89" s="4">
        <v>0</v>
      </c>
      <c r="N89" s="4"/>
      <c r="O89" s="4" t="s">
        <v>3642</v>
      </c>
      <c r="P89" s="9">
        <v>44419</v>
      </c>
    </row>
    <row r="90" spans="1:16" ht="15" customHeight="1" x14ac:dyDescent="0.35">
      <c r="A90" s="4" t="s">
        <v>210</v>
      </c>
      <c r="C90" s="4"/>
      <c r="D90" s="4"/>
      <c r="E90" s="4" t="s">
        <v>211</v>
      </c>
      <c r="F90" s="4">
        <v>0</v>
      </c>
      <c r="G90" s="6">
        <v>69</v>
      </c>
      <c r="H90" s="6">
        <v>0</v>
      </c>
      <c r="I90" s="6">
        <v>0</v>
      </c>
      <c r="J90" s="6">
        <v>0</v>
      </c>
      <c r="K90" s="6">
        <v>69</v>
      </c>
      <c r="L90" s="6">
        <v>44.85</v>
      </c>
      <c r="M90" s="4">
        <v>0</v>
      </c>
      <c r="N90" s="4"/>
      <c r="O90" s="4" t="s">
        <v>3628</v>
      </c>
      <c r="P90" s="9">
        <v>44419</v>
      </c>
    </row>
    <row r="91" spans="1:16" ht="15" customHeight="1" x14ac:dyDescent="0.35">
      <c r="A91" s="4" t="s">
        <v>210</v>
      </c>
      <c r="C91" s="4" t="s">
        <v>211</v>
      </c>
      <c r="D91" s="4"/>
      <c r="E91" s="4" t="s">
        <v>211</v>
      </c>
      <c r="F91" s="4">
        <v>0</v>
      </c>
      <c r="G91" s="6">
        <v>69</v>
      </c>
      <c r="H91" s="6">
        <v>0</v>
      </c>
      <c r="I91" s="6">
        <v>0</v>
      </c>
      <c r="J91" s="6">
        <v>0</v>
      </c>
      <c r="K91" s="6">
        <v>69</v>
      </c>
      <c r="L91" s="6">
        <v>44.85</v>
      </c>
      <c r="M91" s="4">
        <v>0</v>
      </c>
      <c r="N91" s="4"/>
      <c r="O91" s="4" t="s">
        <v>3629</v>
      </c>
      <c r="P91" s="9">
        <v>44419</v>
      </c>
    </row>
    <row r="92" spans="1:16" ht="15" customHeight="1" x14ac:dyDescent="0.35">
      <c r="A92" s="4" t="s">
        <v>674</v>
      </c>
      <c r="B92" s="4" t="s">
        <v>675</v>
      </c>
      <c r="C92" s="4"/>
      <c r="D92" s="4"/>
      <c r="E92" s="4" t="s">
        <v>666</v>
      </c>
      <c r="F92" s="4">
        <v>0</v>
      </c>
      <c r="G92" s="6">
        <v>159</v>
      </c>
      <c r="H92" s="6">
        <v>0</v>
      </c>
      <c r="I92" s="6">
        <v>0</v>
      </c>
      <c r="J92" s="6">
        <v>0</v>
      </c>
      <c r="K92" s="6">
        <v>159</v>
      </c>
      <c r="L92" s="6">
        <v>103.35</v>
      </c>
      <c r="M92" s="4">
        <v>0</v>
      </c>
      <c r="N92" s="4"/>
      <c r="O92" s="4" t="s">
        <v>3643</v>
      </c>
      <c r="P92" s="9">
        <v>44419</v>
      </c>
    </row>
    <row r="93" spans="1:16" ht="15" customHeight="1" x14ac:dyDescent="0.35">
      <c r="A93" s="4" t="s">
        <v>674</v>
      </c>
      <c r="C93" s="4" t="s">
        <v>666</v>
      </c>
      <c r="D93" s="4" t="s">
        <v>485</v>
      </c>
      <c r="E93" s="4" t="s">
        <v>667</v>
      </c>
      <c r="F93" s="4">
        <v>0</v>
      </c>
      <c r="G93" s="6">
        <v>159</v>
      </c>
      <c r="H93" s="6">
        <v>0</v>
      </c>
      <c r="I93" s="6">
        <v>0</v>
      </c>
      <c r="J93" s="6">
        <v>0</v>
      </c>
      <c r="K93" s="6">
        <v>159</v>
      </c>
      <c r="L93" s="6">
        <v>103.35</v>
      </c>
      <c r="M93" s="4">
        <v>0</v>
      </c>
      <c r="N93" s="4"/>
      <c r="O93" s="4" t="s">
        <v>3640</v>
      </c>
      <c r="P93" s="9">
        <v>44419</v>
      </c>
    </row>
    <row r="94" spans="1:16" ht="15" customHeight="1" x14ac:dyDescent="0.35">
      <c r="A94" s="4" t="s">
        <v>674</v>
      </c>
      <c r="C94" s="4" t="s">
        <v>666</v>
      </c>
      <c r="D94" s="4" t="s">
        <v>486</v>
      </c>
      <c r="E94" s="4" t="s">
        <v>668</v>
      </c>
      <c r="F94" s="4">
        <v>0</v>
      </c>
      <c r="G94" s="6">
        <v>159</v>
      </c>
      <c r="H94" s="6">
        <v>0</v>
      </c>
      <c r="I94" s="6">
        <v>0</v>
      </c>
      <c r="J94" s="6">
        <v>0</v>
      </c>
      <c r="K94" s="6">
        <v>159</v>
      </c>
      <c r="L94" s="6">
        <v>103.35</v>
      </c>
      <c r="M94" s="4">
        <v>0</v>
      </c>
      <c r="N94" s="4"/>
      <c r="O94" s="4" t="s">
        <v>3640</v>
      </c>
      <c r="P94" s="9">
        <v>44419</v>
      </c>
    </row>
    <row r="95" spans="1:16" ht="15" customHeight="1" x14ac:dyDescent="0.35">
      <c r="A95" s="4" t="s">
        <v>674</v>
      </c>
      <c r="C95" s="4" t="s">
        <v>666</v>
      </c>
      <c r="D95" s="4" t="s">
        <v>487</v>
      </c>
      <c r="E95" s="4" t="s">
        <v>669</v>
      </c>
      <c r="F95" s="4">
        <v>1</v>
      </c>
      <c r="G95" s="6">
        <v>159</v>
      </c>
      <c r="H95" s="6">
        <v>159</v>
      </c>
      <c r="I95" s="6">
        <v>0</v>
      </c>
      <c r="J95" s="6">
        <v>0</v>
      </c>
      <c r="K95" s="6">
        <v>159</v>
      </c>
      <c r="L95" s="6">
        <v>103.35</v>
      </c>
      <c r="M95" s="4">
        <v>0</v>
      </c>
      <c r="N95" s="4"/>
      <c r="O95" s="4" t="s">
        <v>3640</v>
      </c>
      <c r="P95" s="9">
        <v>44419</v>
      </c>
    </row>
    <row r="96" spans="1:16" ht="15" customHeight="1" x14ac:dyDescent="0.35">
      <c r="A96" s="4" t="s">
        <v>62</v>
      </c>
      <c r="B96" s="4" t="s">
        <v>738</v>
      </c>
      <c r="C96" s="4"/>
      <c r="D96" s="4"/>
      <c r="E96" s="4" t="s">
        <v>63</v>
      </c>
      <c r="F96" s="4">
        <v>0</v>
      </c>
      <c r="G96" s="6">
        <v>189</v>
      </c>
      <c r="H96" s="6">
        <v>0</v>
      </c>
      <c r="I96" s="6">
        <v>0</v>
      </c>
      <c r="J96" s="6">
        <v>0</v>
      </c>
      <c r="K96" s="6">
        <v>189</v>
      </c>
      <c r="L96" s="6">
        <v>122.85</v>
      </c>
      <c r="M96" s="4">
        <v>0</v>
      </c>
      <c r="N96" s="4"/>
      <c r="O96" s="4" t="s">
        <v>3674</v>
      </c>
      <c r="P96" s="9">
        <v>44419</v>
      </c>
    </row>
    <row r="97" spans="1:16" ht="15" customHeight="1" x14ac:dyDescent="0.35">
      <c r="A97" s="4" t="s">
        <v>62</v>
      </c>
      <c r="C97" s="4" t="s">
        <v>63</v>
      </c>
      <c r="D97" s="4" t="s">
        <v>485</v>
      </c>
      <c r="E97" s="4" t="s">
        <v>749</v>
      </c>
      <c r="F97" s="4">
        <v>2</v>
      </c>
      <c r="G97" s="6">
        <v>189</v>
      </c>
      <c r="H97" s="6">
        <v>378</v>
      </c>
      <c r="I97" s="6">
        <v>0</v>
      </c>
      <c r="J97" s="6">
        <v>0</v>
      </c>
      <c r="K97" s="6">
        <v>189</v>
      </c>
      <c r="L97" s="6">
        <v>122.85</v>
      </c>
      <c r="M97" s="4">
        <v>0</v>
      </c>
      <c r="N97" s="4"/>
      <c r="O97" s="4" t="s">
        <v>3674</v>
      </c>
      <c r="P97" s="9">
        <v>44419</v>
      </c>
    </row>
    <row r="98" spans="1:16" ht="15" customHeight="1" x14ac:dyDescent="0.35">
      <c r="A98" s="4" t="s">
        <v>62</v>
      </c>
      <c r="C98" s="4" t="s">
        <v>63</v>
      </c>
      <c r="D98" s="4" t="s">
        <v>486</v>
      </c>
      <c r="E98" s="4" t="s">
        <v>185</v>
      </c>
      <c r="F98" s="4">
        <v>2</v>
      </c>
      <c r="G98" s="6">
        <v>189</v>
      </c>
      <c r="H98" s="6">
        <v>378</v>
      </c>
      <c r="I98" s="6">
        <v>0</v>
      </c>
      <c r="J98" s="6">
        <v>0</v>
      </c>
      <c r="K98" s="6">
        <v>189</v>
      </c>
      <c r="L98" s="6">
        <v>122.85</v>
      </c>
      <c r="M98" s="4">
        <v>0</v>
      </c>
      <c r="N98" s="4"/>
      <c r="O98" s="4" t="s">
        <v>3674</v>
      </c>
      <c r="P98" s="9">
        <v>44419</v>
      </c>
    </row>
    <row r="99" spans="1:16" ht="15" customHeight="1" x14ac:dyDescent="0.35">
      <c r="A99" s="4" t="s">
        <v>62</v>
      </c>
      <c r="C99" s="4" t="s">
        <v>63</v>
      </c>
      <c r="D99" s="4" t="s">
        <v>487</v>
      </c>
      <c r="E99" s="4" t="s">
        <v>208</v>
      </c>
      <c r="F99" s="4">
        <v>1</v>
      </c>
      <c r="G99" s="6">
        <v>189</v>
      </c>
      <c r="H99" s="6">
        <v>189</v>
      </c>
      <c r="I99" s="6">
        <v>0</v>
      </c>
      <c r="J99" s="6">
        <v>0</v>
      </c>
      <c r="K99" s="6">
        <v>189</v>
      </c>
      <c r="L99" s="6">
        <v>122.85</v>
      </c>
      <c r="M99" s="4">
        <v>0</v>
      </c>
      <c r="N99" s="4"/>
      <c r="O99" s="4" t="s">
        <v>3674</v>
      </c>
      <c r="P99" s="9">
        <v>44419</v>
      </c>
    </row>
    <row r="100" spans="1:16" ht="15" customHeight="1" x14ac:dyDescent="0.35">
      <c r="A100" s="4" t="s">
        <v>732</v>
      </c>
      <c r="B100" s="4" t="s">
        <v>675</v>
      </c>
      <c r="C100" s="4"/>
      <c r="D100" s="4"/>
      <c r="E100" s="4" t="s">
        <v>728</v>
      </c>
      <c r="F100" s="4">
        <v>0</v>
      </c>
      <c r="G100" s="6">
        <v>159</v>
      </c>
      <c r="H100" s="6">
        <v>0</v>
      </c>
      <c r="I100" s="6">
        <v>0</v>
      </c>
      <c r="J100" s="6">
        <v>0</v>
      </c>
      <c r="K100" s="6">
        <v>159</v>
      </c>
      <c r="L100" s="6">
        <v>103.35</v>
      </c>
      <c r="M100" s="4">
        <v>0</v>
      </c>
      <c r="N100" s="4"/>
      <c r="O100" s="4" t="s">
        <v>3667</v>
      </c>
      <c r="P100" s="9">
        <v>44419</v>
      </c>
    </row>
    <row r="101" spans="1:16" ht="15" customHeight="1" x14ac:dyDescent="0.35">
      <c r="A101" s="4" t="s">
        <v>732</v>
      </c>
      <c r="C101" s="4" t="s">
        <v>728</v>
      </c>
      <c r="D101" s="4" t="s">
        <v>485</v>
      </c>
      <c r="E101" s="4" t="s">
        <v>729</v>
      </c>
      <c r="F101" s="4">
        <v>2</v>
      </c>
      <c r="G101" s="6">
        <v>159</v>
      </c>
      <c r="H101" s="6">
        <v>318</v>
      </c>
      <c r="I101" s="6">
        <v>0</v>
      </c>
      <c r="J101" s="6">
        <v>0</v>
      </c>
      <c r="K101" s="6">
        <v>159</v>
      </c>
      <c r="L101" s="6">
        <v>103.35</v>
      </c>
      <c r="M101" s="4">
        <v>0</v>
      </c>
      <c r="N101" s="4"/>
      <c r="O101" s="4" t="s">
        <v>3664</v>
      </c>
      <c r="P101" s="9">
        <v>44419</v>
      </c>
    </row>
    <row r="102" spans="1:16" ht="15" customHeight="1" x14ac:dyDescent="0.35">
      <c r="A102" s="4" t="s">
        <v>732</v>
      </c>
      <c r="C102" s="4" t="s">
        <v>728</v>
      </c>
      <c r="D102" s="4" t="s">
        <v>486</v>
      </c>
      <c r="E102" s="4" t="s">
        <v>730</v>
      </c>
      <c r="F102" s="4">
        <v>3</v>
      </c>
      <c r="G102" s="6">
        <v>159</v>
      </c>
      <c r="H102" s="6">
        <v>477</v>
      </c>
      <c r="I102" s="6">
        <v>0</v>
      </c>
      <c r="J102" s="6">
        <v>0</v>
      </c>
      <c r="K102" s="6">
        <v>159</v>
      </c>
      <c r="L102" s="6">
        <v>103.35</v>
      </c>
      <c r="M102" s="4">
        <v>0</v>
      </c>
      <c r="N102" s="4"/>
      <c r="O102" s="4" t="s">
        <v>3664</v>
      </c>
      <c r="P102" s="9">
        <v>44419</v>
      </c>
    </row>
    <row r="103" spans="1:16" ht="15" customHeight="1" x14ac:dyDescent="0.35">
      <c r="A103" s="4" t="s">
        <v>732</v>
      </c>
      <c r="C103" s="4" t="s">
        <v>728</v>
      </c>
      <c r="D103" s="4" t="s">
        <v>487</v>
      </c>
      <c r="E103" s="4" t="s">
        <v>731</v>
      </c>
      <c r="F103" s="4">
        <v>0</v>
      </c>
      <c r="G103" s="6">
        <v>159</v>
      </c>
      <c r="H103" s="6">
        <v>0</v>
      </c>
      <c r="I103" s="6">
        <v>0</v>
      </c>
      <c r="J103" s="6">
        <v>0</v>
      </c>
      <c r="K103" s="6">
        <v>159</v>
      </c>
      <c r="L103" s="6">
        <v>103.35</v>
      </c>
      <c r="M103" s="4">
        <v>0</v>
      </c>
      <c r="N103" s="4"/>
      <c r="O103" s="4" t="s">
        <v>3664</v>
      </c>
      <c r="P103" s="9">
        <v>44419</v>
      </c>
    </row>
    <row r="104" spans="1:16" ht="15" customHeight="1" x14ac:dyDescent="0.35">
      <c r="A104" s="4" t="s">
        <v>66</v>
      </c>
      <c r="B104" s="4" t="s">
        <v>738</v>
      </c>
      <c r="C104" s="4"/>
      <c r="D104" s="4"/>
      <c r="E104" s="4" t="s">
        <v>67</v>
      </c>
      <c r="F104" s="4">
        <v>0</v>
      </c>
      <c r="G104" s="6">
        <v>189</v>
      </c>
      <c r="H104" s="6">
        <v>0</v>
      </c>
      <c r="I104" s="6">
        <v>0</v>
      </c>
      <c r="J104" s="6">
        <v>0</v>
      </c>
      <c r="K104" s="6">
        <v>189</v>
      </c>
      <c r="L104" s="6">
        <v>122.85</v>
      </c>
      <c r="M104" s="4">
        <v>0</v>
      </c>
      <c r="N104" s="4"/>
      <c r="O104" s="4" t="s">
        <v>3670</v>
      </c>
      <c r="P104" s="9">
        <v>44419</v>
      </c>
    </row>
    <row r="105" spans="1:16" ht="15" customHeight="1" x14ac:dyDescent="0.35">
      <c r="A105" s="4" t="s">
        <v>66</v>
      </c>
      <c r="C105" s="4" t="s">
        <v>67</v>
      </c>
      <c r="D105" s="4" t="s">
        <v>485</v>
      </c>
      <c r="E105" s="4" t="s">
        <v>737</v>
      </c>
      <c r="F105" s="4">
        <v>0</v>
      </c>
      <c r="G105" s="6">
        <v>189</v>
      </c>
      <c r="H105" s="6">
        <v>0</v>
      </c>
      <c r="I105" s="6">
        <v>0</v>
      </c>
      <c r="J105" s="6">
        <v>0</v>
      </c>
      <c r="K105" s="6">
        <v>189</v>
      </c>
      <c r="L105" s="6">
        <v>122.85</v>
      </c>
      <c r="M105" s="4">
        <v>0</v>
      </c>
      <c r="N105" s="4"/>
      <c r="O105" s="4" t="s">
        <v>3670</v>
      </c>
      <c r="P105" s="9">
        <v>44419</v>
      </c>
    </row>
    <row r="106" spans="1:16" ht="15" customHeight="1" x14ac:dyDescent="0.35">
      <c r="A106" s="4" t="s">
        <v>66</v>
      </c>
      <c r="C106" s="4" t="s">
        <v>67</v>
      </c>
      <c r="D106" s="4" t="s">
        <v>486</v>
      </c>
      <c r="E106" s="4" t="s">
        <v>237</v>
      </c>
      <c r="F106" s="4">
        <v>2</v>
      </c>
      <c r="G106" s="6">
        <v>189</v>
      </c>
      <c r="H106" s="6">
        <v>378</v>
      </c>
      <c r="I106" s="6">
        <v>0</v>
      </c>
      <c r="J106" s="6">
        <v>0</v>
      </c>
      <c r="K106" s="6">
        <v>189</v>
      </c>
      <c r="L106" s="6">
        <v>122.85</v>
      </c>
      <c r="M106" s="4">
        <v>0</v>
      </c>
      <c r="N106" s="4"/>
      <c r="O106" s="4" t="s">
        <v>3670</v>
      </c>
      <c r="P106" s="9">
        <v>44419</v>
      </c>
    </row>
    <row r="107" spans="1:16" ht="15" customHeight="1" x14ac:dyDescent="0.35">
      <c r="A107" s="4" t="s">
        <v>66</v>
      </c>
      <c r="C107" s="4" t="s">
        <v>67</v>
      </c>
      <c r="D107" s="4" t="s">
        <v>487</v>
      </c>
      <c r="E107" s="4" t="s">
        <v>37</v>
      </c>
      <c r="F107" s="4">
        <v>-1</v>
      </c>
      <c r="G107" s="6">
        <v>189</v>
      </c>
      <c r="H107" s="6">
        <v>-189</v>
      </c>
      <c r="I107" s="6">
        <v>0</v>
      </c>
      <c r="J107" s="6">
        <v>0</v>
      </c>
      <c r="K107" s="6">
        <v>189</v>
      </c>
      <c r="L107" s="6">
        <v>122.85</v>
      </c>
      <c r="M107" s="4">
        <v>0</v>
      </c>
      <c r="N107" s="4"/>
      <c r="O107" s="4" t="s">
        <v>3670</v>
      </c>
      <c r="P107" s="9">
        <v>44419</v>
      </c>
    </row>
    <row r="108" spans="1:16" ht="15" customHeight="1" x14ac:dyDescent="0.35">
      <c r="A108" s="4" t="s">
        <v>670</v>
      </c>
      <c r="C108" s="4"/>
      <c r="D108" s="4"/>
      <c r="E108" s="4" t="s">
        <v>671</v>
      </c>
      <c r="F108" s="4">
        <v>1</v>
      </c>
      <c r="G108" s="6">
        <v>59</v>
      </c>
      <c r="H108" s="6">
        <v>59</v>
      </c>
      <c r="I108" s="6">
        <v>0</v>
      </c>
      <c r="J108" s="6">
        <v>0</v>
      </c>
      <c r="K108" s="6">
        <v>59</v>
      </c>
      <c r="L108" s="6">
        <v>38.35</v>
      </c>
      <c r="M108" s="4">
        <v>0</v>
      </c>
      <c r="N108" s="4"/>
      <c r="O108" s="4" t="s">
        <v>3641</v>
      </c>
      <c r="P108" s="9">
        <v>44419</v>
      </c>
    </row>
    <row r="109" spans="1:16" ht="15" customHeight="1" x14ac:dyDescent="0.35">
      <c r="A109" s="4" t="s">
        <v>649</v>
      </c>
      <c r="C109" s="4"/>
      <c r="D109" s="4"/>
      <c r="E109" s="4" t="s">
        <v>650</v>
      </c>
      <c r="F109" s="4">
        <v>1</v>
      </c>
      <c r="G109" s="6">
        <v>74</v>
      </c>
      <c r="H109" s="6">
        <v>74</v>
      </c>
      <c r="I109" s="6">
        <v>0</v>
      </c>
      <c r="J109" s="6">
        <v>0</v>
      </c>
      <c r="K109" s="6">
        <v>74</v>
      </c>
      <c r="L109" s="6">
        <v>48.1</v>
      </c>
      <c r="M109" s="4">
        <v>0</v>
      </c>
      <c r="N109" s="4"/>
      <c r="O109" s="4" t="s">
        <v>3631</v>
      </c>
      <c r="P109" s="9">
        <v>44419</v>
      </c>
    </row>
    <row r="110" spans="1:16" ht="15" customHeight="1" x14ac:dyDescent="0.35">
      <c r="A110" s="4" t="s">
        <v>365</v>
      </c>
      <c r="C110" s="4"/>
      <c r="D110" s="4"/>
      <c r="E110" s="4" t="s">
        <v>366</v>
      </c>
      <c r="F110" s="4">
        <v>0</v>
      </c>
      <c r="G110" s="6">
        <v>74</v>
      </c>
      <c r="H110" s="6">
        <v>0</v>
      </c>
      <c r="I110" s="6">
        <v>0</v>
      </c>
      <c r="J110" s="6">
        <v>0</v>
      </c>
      <c r="K110" s="6">
        <v>74</v>
      </c>
      <c r="L110" s="6">
        <v>48.1</v>
      </c>
      <c r="M110" s="4">
        <v>0</v>
      </c>
      <c r="N110" s="4"/>
      <c r="O110" s="4" t="s">
        <v>3634</v>
      </c>
      <c r="P110" s="9">
        <v>44419</v>
      </c>
    </row>
    <row r="111" spans="1:16" ht="15" customHeight="1" x14ac:dyDescent="0.35">
      <c r="A111" s="4" t="s">
        <v>651</v>
      </c>
      <c r="C111" s="4"/>
      <c r="D111" s="4"/>
      <c r="E111" s="4" t="s">
        <v>652</v>
      </c>
      <c r="F111" s="4">
        <v>2</v>
      </c>
      <c r="G111" s="6">
        <v>74</v>
      </c>
      <c r="H111" s="6">
        <v>148</v>
      </c>
      <c r="I111" s="6">
        <v>0</v>
      </c>
      <c r="J111" s="6">
        <v>0</v>
      </c>
      <c r="K111" s="6">
        <v>74</v>
      </c>
      <c r="L111" s="6">
        <v>48.1</v>
      </c>
      <c r="M111" s="4">
        <v>0</v>
      </c>
      <c r="N111" s="4"/>
      <c r="O111" s="4" t="s">
        <v>3632</v>
      </c>
      <c r="P111" s="9">
        <v>44419</v>
      </c>
    </row>
    <row r="112" spans="1:16" ht="15" customHeight="1" x14ac:dyDescent="0.35">
      <c r="A112" s="4" t="s">
        <v>653</v>
      </c>
      <c r="C112" s="4"/>
      <c r="D112" s="4"/>
      <c r="E112" s="4" t="s">
        <v>654</v>
      </c>
      <c r="F112" s="4">
        <v>1</v>
      </c>
      <c r="G112" s="6">
        <v>74</v>
      </c>
      <c r="H112" s="6">
        <v>74</v>
      </c>
      <c r="I112" s="6">
        <v>0</v>
      </c>
      <c r="J112" s="6">
        <v>0</v>
      </c>
      <c r="K112" s="6">
        <v>74</v>
      </c>
      <c r="L112" s="6">
        <v>48.1</v>
      </c>
      <c r="M112" s="4">
        <v>0</v>
      </c>
      <c r="N112" s="4"/>
      <c r="O112" s="4" t="s">
        <v>3633</v>
      </c>
      <c r="P112" s="9">
        <v>44419</v>
      </c>
    </row>
    <row r="113" spans="1:16" ht="15" customHeight="1" x14ac:dyDescent="0.35">
      <c r="A113" s="4" t="s">
        <v>760</v>
      </c>
      <c r="B113" s="4" t="s">
        <v>761</v>
      </c>
      <c r="C113" s="4"/>
      <c r="D113" s="4"/>
      <c r="E113" s="4" t="s">
        <v>756</v>
      </c>
      <c r="F113" s="4">
        <v>0</v>
      </c>
      <c r="G113" s="6">
        <v>159</v>
      </c>
      <c r="H113" s="6">
        <v>0</v>
      </c>
      <c r="I113" s="6">
        <v>0</v>
      </c>
      <c r="J113" s="6">
        <v>0</v>
      </c>
      <c r="K113" s="6">
        <v>159</v>
      </c>
      <c r="L113" s="6">
        <v>103.35</v>
      </c>
      <c r="M113" s="4">
        <v>0</v>
      </c>
      <c r="N113" s="4"/>
      <c r="O113" s="4" t="s">
        <v>3678</v>
      </c>
      <c r="P113" s="9">
        <v>44419</v>
      </c>
    </row>
    <row r="114" spans="1:16" ht="15" customHeight="1" x14ac:dyDescent="0.35">
      <c r="A114" s="4" t="s">
        <v>760</v>
      </c>
      <c r="C114" s="4" t="s">
        <v>756</v>
      </c>
      <c r="D114" s="4" t="s">
        <v>485</v>
      </c>
      <c r="E114" s="4" t="s">
        <v>757</v>
      </c>
      <c r="F114" s="4">
        <v>0</v>
      </c>
      <c r="G114" s="6">
        <v>159</v>
      </c>
      <c r="H114" s="6">
        <v>0</v>
      </c>
      <c r="I114" s="6">
        <v>0</v>
      </c>
      <c r="J114" s="6">
        <v>0</v>
      </c>
      <c r="K114" s="6">
        <v>159</v>
      </c>
      <c r="L114" s="6">
        <v>103.35</v>
      </c>
      <c r="M114" s="4">
        <v>0</v>
      </c>
      <c r="N114" s="4"/>
      <c r="O114" s="4" t="s">
        <v>3678</v>
      </c>
      <c r="P114" s="9">
        <v>44419</v>
      </c>
    </row>
    <row r="115" spans="1:16" ht="15" customHeight="1" x14ac:dyDescent="0.35">
      <c r="A115" s="4" t="s">
        <v>760</v>
      </c>
      <c r="C115" s="4" t="s">
        <v>756</v>
      </c>
      <c r="D115" s="4" t="s">
        <v>486</v>
      </c>
      <c r="E115" s="4" t="s">
        <v>758</v>
      </c>
      <c r="F115" s="4">
        <v>1</v>
      </c>
      <c r="G115" s="6">
        <v>159</v>
      </c>
      <c r="H115" s="6">
        <v>159</v>
      </c>
      <c r="I115" s="6">
        <v>0</v>
      </c>
      <c r="J115" s="6">
        <v>0</v>
      </c>
      <c r="K115" s="6">
        <v>159</v>
      </c>
      <c r="L115" s="6">
        <v>103.35</v>
      </c>
      <c r="M115" s="4">
        <v>0</v>
      </c>
      <c r="N115" s="4"/>
      <c r="O115" s="4" t="s">
        <v>3678</v>
      </c>
      <c r="P115" s="9">
        <v>44419</v>
      </c>
    </row>
    <row r="116" spans="1:16" ht="15" customHeight="1" x14ac:dyDescent="0.35">
      <c r="A116" s="4" t="s">
        <v>760</v>
      </c>
      <c r="C116" s="4" t="s">
        <v>756</v>
      </c>
      <c r="D116" s="4" t="s">
        <v>487</v>
      </c>
      <c r="E116" s="4" t="s">
        <v>759</v>
      </c>
      <c r="F116" s="4">
        <v>0</v>
      </c>
      <c r="G116" s="6">
        <v>159</v>
      </c>
      <c r="H116" s="6">
        <v>0</v>
      </c>
      <c r="I116" s="6">
        <v>0</v>
      </c>
      <c r="J116" s="6">
        <v>0</v>
      </c>
      <c r="K116" s="6">
        <v>159</v>
      </c>
      <c r="L116" s="6">
        <v>103.35</v>
      </c>
      <c r="M116" s="4">
        <v>0</v>
      </c>
      <c r="N116" s="4"/>
      <c r="O116" s="4" t="s">
        <v>3678</v>
      </c>
      <c r="P116" s="9">
        <v>44419</v>
      </c>
    </row>
    <row r="117" spans="1:16" ht="15" customHeight="1" x14ac:dyDescent="0.35">
      <c r="A117" s="4" t="s">
        <v>120</v>
      </c>
      <c r="B117" s="4" t="s">
        <v>736</v>
      </c>
      <c r="C117" s="4"/>
      <c r="D117" s="4"/>
      <c r="E117" s="4" t="s">
        <v>121</v>
      </c>
      <c r="F117" s="4">
        <v>0</v>
      </c>
      <c r="G117" s="6">
        <v>119</v>
      </c>
      <c r="H117" s="6">
        <v>0</v>
      </c>
      <c r="I117" s="6">
        <v>0</v>
      </c>
      <c r="J117" s="6">
        <v>0</v>
      </c>
      <c r="K117" s="6">
        <v>119</v>
      </c>
      <c r="L117" s="6">
        <v>77.349999999999994</v>
      </c>
      <c r="M117" s="4">
        <v>0</v>
      </c>
      <c r="N117" s="4"/>
      <c r="O117" s="4" t="s">
        <v>3669</v>
      </c>
      <c r="P117" s="9">
        <v>44419</v>
      </c>
    </row>
    <row r="118" spans="1:16" ht="15" customHeight="1" x14ac:dyDescent="0.35">
      <c r="A118" s="4" t="s">
        <v>120</v>
      </c>
      <c r="C118" s="4" t="s">
        <v>121</v>
      </c>
      <c r="D118" s="4" t="s">
        <v>485</v>
      </c>
      <c r="E118" s="4" t="s">
        <v>733</v>
      </c>
      <c r="F118" s="4">
        <v>2</v>
      </c>
      <c r="G118" s="6">
        <v>119</v>
      </c>
      <c r="H118" s="6">
        <v>238</v>
      </c>
      <c r="I118" s="6">
        <v>0</v>
      </c>
      <c r="J118" s="6">
        <v>0</v>
      </c>
      <c r="K118" s="6">
        <v>119</v>
      </c>
      <c r="L118" s="6">
        <v>77.349999999999994</v>
      </c>
      <c r="M118" s="4">
        <v>0</v>
      </c>
      <c r="N118" s="4"/>
      <c r="O118" s="4" t="s">
        <v>3668</v>
      </c>
      <c r="P118" s="9">
        <v>44419</v>
      </c>
    </row>
    <row r="119" spans="1:16" ht="15" customHeight="1" x14ac:dyDescent="0.35">
      <c r="A119" s="4" t="s">
        <v>120</v>
      </c>
      <c r="C119" s="4" t="s">
        <v>121</v>
      </c>
      <c r="D119" s="4" t="s">
        <v>486</v>
      </c>
      <c r="E119" s="4" t="s">
        <v>734</v>
      </c>
      <c r="F119" s="4">
        <v>1</v>
      </c>
      <c r="G119" s="6">
        <v>119</v>
      </c>
      <c r="H119" s="6">
        <v>119</v>
      </c>
      <c r="I119" s="6">
        <v>0</v>
      </c>
      <c r="J119" s="6">
        <v>0</v>
      </c>
      <c r="K119" s="6">
        <v>119</v>
      </c>
      <c r="L119" s="6">
        <v>77.349999999999994</v>
      </c>
      <c r="M119" s="4">
        <v>0</v>
      </c>
      <c r="N119" s="4"/>
      <c r="O119" s="4" t="s">
        <v>3668</v>
      </c>
      <c r="P119" s="9">
        <v>44419</v>
      </c>
    </row>
    <row r="120" spans="1:16" ht="15" customHeight="1" x14ac:dyDescent="0.35">
      <c r="A120" s="4" t="s">
        <v>120</v>
      </c>
      <c r="C120" s="4" t="s">
        <v>121</v>
      </c>
      <c r="D120" s="4" t="s">
        <v>487</v>
      </c>
      <c r="E120" s="4" t="s">
        <v>735</v>
      </c>
      <c r="F120" s="4">
        <v>2</v>
      </c>
      <c r="G120" s="6">
        <v>119</v>
      </c>
      <c r="H120" s="6">
        <v>238</v>
      </c>
      <c r="I120" s="6">
        <v>0</v>
      </c>
      <c r="J120" s="6">
        <v>0</v>
      </c>
      <c r="K120" s="6">
        <v>119</v>
      </c>
      <c r="L120" s="6">
        <v>77.349999999999994</v>
      </c>
      <c r="M120" s="4">
        <v>0</v>
      </c>
      <c r="N120" s="4"/>
      <c r="O120" s="4" t="s">
        <v>3668</v>
      </c>
      <c r="P120" s="9">
        <v>44419</v>
      </c>
    </row>
    <row r="121" spans="1:16" ht="15" customHeight="1" x14ac:dyDescent="0.35">
      <c r="A121" s="4" t="s">
        <v>717</v>
      </c>
      <c r="B121" s="4" t="s">
        <v>718</v>
      </c>
      <c r="C121" s="4"/>
      <c r="D121" s="4"/>
      <c r="E121" s="4" t="s">
        <v>709</v>
      </c>
      <c r="F121" s="4">
        <v>0</v>
      </c>
      <c r="G121" s="6">
        <v>129</v>
      </c>
      <c r="H121" s="6">
        <v>0</v>
      </c>
      <c r="I121" s="6">
        <v>0</v>
      </c>
      <c r="J121" s="6">
        <v>0</v>
      </c>
      <c r="K121" s="6">
        <v>129</v>
      </c>
      <c r="L121" s="6">
        <v>83.85</v>
      </c>
      <c r="M121" s="4">
        <v>0</v>
      </c>
      <c r="N121" s="4"/>
      <c r="O121" s="4" t="s">
        <v>3657</v>
      </c>
      <c r="P121" s="9">
        <v>44419</v>
      </c>
    </row>
    <row r="122" spans="1:16" ht="15" customHeight="1" x14ac:dyDescent="0.35">
      <c r="A122" s="4" t="s">
        <v>717</v>
      </c>
      <c r="C122" s="4" t="s">
        <v>709</v>
      </c>
      <c r="D122" s="4" t="s">
        <v>485</v>
      </c>
      <c r="E122" s="4" t="s">
        <v>710</v>
      </c>
      <c r="F122" s="4">
        <v>1</v>
      </c>
      <c r="G122" s="6">
        <v>129</v>
      </c>
      <c r="H122" s="6">
        <v>129</v>
      </c>
      <c r="I122" s="6">
        <v>0</v>
      </c>
      <c r="J122" s="6">
        <v>0</v>
      </c>
      <c r="K122" s="6">
        <v>129</v>
      </c>
      <c r="L122" s="6">
        <v>83.85</v>
      </c>
      <c r="M122" s="4">
        <v>0</v>
      </c>
      <c r="N122" s="4"/>
      <c r="O122" s="4" t="s">
        <v>3657</v>
      </c>
      <c r="P122" s="9">
        <v>44419</v>
      </c>
    </row>
    <row r="123" spans="1:16" ht="15" customHeight="1" x14ac:dyDescent="0.35">
      <c r="A123" s="4" t="s">
        <v>717</v>
      </c>
      <c r="C123" s="4" t="s">
        <v>709</v>
      </c>
      <c r="D123" s="4" t="s">
        <v>486</v>
      </c>
      <c r="E123" s="4" t="s">
        <v>711</v>
      </c>
      <c r="F123" s="4">
        <v>0</v>
      </c>
      <c r="G123" s="6">
        <v>129</v>
      </c>
      <c r="H123" s="6">
        <v>0</v>
      </c>
      <c r="I123" s="6">
        <v>0</v>
      </c>
      <c r="J123" s="6">
        <v>0</v>
      </c>
      <c r="K123" s="6">
        <v>129</v>
      </c>
      <c r="L123" s="6">
        <v>83.85</v>
      </c>
      <c r="M123" s="4">
        <v>0</v>
      </c>
      <c r="N123" s="4"/>
      <c r="O123" s="4" t="s">
        <v>3657</v>
      </c>
      <c r="P123" s="9">
        <v>44419</v>
      </c>
    </row>
    <row r="124" spans="1:16" ht="15" customHeight="1" x14ac:dyDescent="0.35">
      <c r="A124" s="4" t="s">
        <v>717</v>
      </c>
      <c r="C124" s="4" t="s">
        <v>709</v>
      </c>
      <c r="D124" s="4" t="s">
        <v>487</v>
      </c>
      <c r="E124" s="4" t="s">
        <v>712</v>
      </c>
      <c r="F124" s="4">
        <v>0</v>
      </c>
      <c r="G124" s="6">
        <v>129</v>
      </c>
      <c r="H124" s="6">
        <v>0</v>
      </c>
      <c r="I124" s="6">
        <v>0</v>
      </c>
      <c r="J124" s="6">
        <v>0</v>
      </c>
      <c r="K124" s="6">
        <v>129</v>
      </c>
      <c r="L124" s="6">
        <v>83.85</v>
      </c>
      <c r="M124" s="4">
        <v>0</v>
      </c>
      <c r="N124" s="4"/>
      <c r="O124" s="4" t="s">
        <v>3657</v>
      </c>
      <c r="P124" s="9">
        <v>44419</v>
      </c>
    </row>
    <row r="125" spans="1:16" ht="15" customHeight="1" x14ac:dyDescent="0.35">
      <c r="A125" s="4" t="s">
        <v>723</v>
      </c>
      <c r="B125" s="4" t="s">
        <v>718</v>
      </c>
      <c r="C125" s="4"/>
      <c r="D125" s="4"/>
      <c r="E125" s="4" t="s">
        <v>719</v>
      </c>
      <c r="F125" s="4">
        <v>0</v>
      </c>
      <c r="G125" s="6">
        <v>129</v>
      </c>
      <c r="H125" s="6">
        <v>0</v>
      </c>
      <c r="I125" s="6">
        <v>0</v>
      </c>
      <c r="J125" s="6">
        <v>0</v>
      </c>
      <c r="K125" s="6">
        <v>129</v>
      </c>
      <c r="L125" s="6">
        <v>83.85</v>
      </c>
      <c r="M125" s="4">
        <v>0</v>
      </c>
      <c r="N125" s="4"/>
      <c r="O125" s="4" t="s">
        <v>3664</v>
      </c>
      <c r="P125" s="9">
        <v>44419</v>
      </c>
    </row>
    <row r="126" spans="1:16" ht="15" customHeight="1" x14ac:dyDescent="0.35">
      <c r="A126" s="4" t="s">
        <v>723</v>
      </c>
      <c r="C126" s="4" t="s">
        <v>719</v>
      </c>
      <c r="D126" s="4" t="s">
        <v>485</v>
      </c>
      <c r="E126" s="4" t="s">
        <v>720</v>
      </c>
      <c r="F126" s="4">
        <v>2</v>
      </c>
      <c r="G126" s="6">
        <v>129</v>
      </c>
      <c r="H126" s="6">
        <v>258</v>
      </c>
      <c r="I126" s="6">
        <v>0</v>
      </c>
      <c r="J126" s="6">
        <v>0</v>
      </c>
      <c r="K126" s="6">
        <v>129</v>
      </c>
      <c r="L126" s="6">
        <v>83.85</v>
      </c>
      <c r="M126" s="4">
        <v>0</v>
      </c>
      <c r="N126" s="4"/>
      <c r="O126" s="4" t="s">
        <v>3663</v>
      </c>
      <c r="P126" s="9">
        <v>44419</v>
      </c>
    </row>
    <row r="127" spans="1:16" ht="15" customHeight="1" x14ac:dyDescent="0.35">
      <c r="A127" s="4" t="s">
        <v>723</v>
      </c>
      <c r="C127" s="4" t="s">
        <v>719</v>
      </c>
      <c r="D127" s="4" t="s">
        <v>486</v>
      </c>
      <c r="E127" s="4" t="s">
        <v>721</v>
      </c>
      <c r="F127" s="4">
        <v>2</v>
      </c>
      <c r="G127" s="6">
        <v>129</v>
      </c>
      <c r="H127" s="6">
        <v>258</v>
      </c>
      <c r="I127" s="6">
        <v>0</v>
      </c>
      <c r="J127" s="6">
        <v>0</v>
      </c>
      <c r="K127" s="6">
        <v>129</v>
      </c>
      <c r="L127" s="6">
        <v>83.85</v>
      </c>
      <c r="M127" s="4">
        <v>0</v>
      </c>
      <c r="N127" s="4"/>
      <c r="O127" s="4" t="s">
        <v>3663</v>
      </c>
      <c r="P127" s="9">
        <v>44419</v>
      </c>
    </row>
    <row r="128" spans="1:16" ht="15" customHeight="1" x14ac:dyDescent="0.35">
      <c r="A128" s="4" t="s">
        <v>723</v>
      </c>
      <c r="C128" s="4" t="s">
        <v>719</v>
      </c>
      <c r="D128" s="4" t="s">
        <v>487</v>
      </c>
      <c r="E128" s="4" t="s">
        <v>722</v>
      </c>
      <c r="F128" s="4">
        <v>1</v>
      </c>
      <c r="G128" s="6">
        <v>129</v>
      </c>
      <c r="H128" s="6">
        <v>129</v>
      </c>
      <c r="I128" s="6">
        <v>0</v>
      </c>
      <c r="J128" s="6">
        <v>0</v>
      </c>
      <c r="K128" s="6">
        <v>129</v>
      </c>
      <c r="L128" s="6">
        <v>83.85</v>
      </c>
      <c r="M128" s="4">
        <v>0</v>
      </c>
      <c r="N128" s="4"/>
      <c r="O128" s="4" t="s">
        <v>3663</v>
      </c>
      <c r="P128" s="9">
        <v>44419</v>
      </c>
    </row>
    <row r="129" spans="1:16" ht="15" customHeight="1" x14ac:dyDescent="0.35">
      <c r="A129" s="4" t="s">
        <v>754</v>
      </c>
      <c r="B129" s="4" t="s">
        <v>755</v>
      </c>
      <c r="C129" s="4"/>
      <c r="D129" s="4"/>
      <c r="E129" s="4" t="s">
        <v>750</v>
      </c>
      <c r="F129" s="4">
        <v>0</v>
      </c>
      <c r="G129" s="6">
        <v>239</v>
      </c>
      <c r="H129" s="6">
        <v>0</v>
      </c>
      <c r="I129" s="6">
        <v>0</v>
      </c>
      <c r="J129" s="6">
        <v>0</v>
      </c>
      <c r="K129" s="6">
        <v>239</v>
      </c>
      <c r="L129" s="6">
        <v>239</v>
      </c>
      <c r="M129" s="4">
        <v>0</v>
      </c>
      <c r="N129" s="4"/>
      <c r="O129" s="4" t="s">
        <v>3677</v>
      </c>
      <c r="P129" s="9">
        <v>44419</v>
      </c>
    </row>
    <row r="130" spans="1:16" ht="15" customHeight="1" x14ac:dyDescent="0.35">
      <c r="A130" s="4" t="s">
        <v>754</v>
      </c>
      <c r="C130" s="4" t="s">
        <v>750</v>
      </c>
      <c r="D130" s="4" t="s">
        <v>485</v>
      </c>
      <c r="E130" s="4" t="s">
        <v>751</v>
      </c>
      <c r="F130" s="4">
        <v>0</v>
      </c>
      <c r="G130" s="6">
        <v>239</v>
      </c>
      <c r="H130" s="6">
        <v>0</v>
      </c>
      <c r="I130" s="6">
        <v>0</v>
      </c>
      <c r="J130" s="6">
        <v>0</v>
      </c>
      <c r="K130" s="6">
        <v>239</v>
      </c>
      <c r="L130" s="6">
        <v>239</v>
      </c>
      <c r="M130" s="4">
        <v>0</v>
      </c>
      <c r="N130" s="4"/>
      <c r="O130" s="4" t="s">
        <v>3676</v>
      </c>
      <c r="P130" s="9">
        <v>44419</v>
      </c>
    </row>
    <row r="131" spans="1:16" ht="15" customHeight="1" x14ac:dyDescent="0.35">
      <c r="A131" s="4" t="s">
        <v>754</v>
      </c>
      <c r="C131" s="4" t="s">
        <v>750</v>
      </c>
      <c r="D131" s="4" t="s">
        <v>486</v>
      </c>
      <c r="E131" s="4" t="s">
        <v>752</v>
      </c>
      <c r="F131" s="4">
        <v>0</v>
      </c>
      <c r="G131" s="6">
        <v>239</v>
      </c>
      <c r="H131" s="6">
        <v>0</v>
      </c>
      <c r="I131" s="6">
        <v>0</v>
      </c>
      <c r="J131" s="6">
        <v>0</v>
      </c>
      <c r="K131" s="6">
        <v>239</v>
      </c>
      <c r="L131" s="6">
        <v>239</v>
      </c>
      <c r="M131" s="4">
        <v>0</v>
      </c>
      <c r="N131" s="4"/>
      <c r="O131" s="4" t="s">
        <v>3676</v>
      </c>
      <c r="P131" s="9">
        <v>44419</v>
      </c>
    </row>
    <row r="132" spans="1:16" ht="15" customHeight="1" x14ac:dyDescent="0.35">
      <c r="A132" s="4" t="s">
        <v>754</v>
      </c>
      <c r="C132" s="4" t="s">
        <v>750</v>
      </c>
      <c r="D132" s="4" t="s">
        <v>487</v>
      </c>
      <c r="E132" s="4" t="s">
        <v>753</v>
      </c>
      <c r="F132" s="4">
        <v>0</v>
      </c>
      <c r="G132" s="6">
        <v>239</v>
      </c>
      <c r="H132" s="6">
        <v>0</v>
      </c>
      <c r="I132" s="6">
        <v>0</v>
      </c>
      <c r="J132" s="6">
        <v>0</v>
      </c>
      <c r="K132" s="6">
        <v>239</v>
      </c>
      <c r="L132" s="6">
        <v>239</v>
      </c>
      <c r="M132" s="4">
        <v>0</v>
      </c>
      <c r="N132" s="4"/>
      <c r="O132" s="4" t="s">
        <v>3676</v>
      </c>
      <c r="P132" s="9">
        <v>44419</v>
      </c>
    </row>
    <row r="133" spans="1:16" ht="15" customHeight="1" x14ac:dyDescent="0.35">
      <c r="A133" s="4" t="s">
        <v>726</v>
      </c>
      <c r="B133" s="4" t="s">
        <v>727</v>
      </c>
      <c r="C133" s="4"/>
      <c r="D133" s="4"/>
      <c r="E133" s="4" t="s">
        <v>119</v>
      </c>
      <c r="F133" s="4">
        <v>0</v>
      </c>
      <c r="G133" s="6">
        <v>129</v>
      </c>
      <c r="H133" s="6">
        <v>0</v>
      </c>
      <c r="I133" s="6">
        <v>0</v>
      </c>
      <c r="J133" s="6">
        <v>0</v>
      </c>
      <c r="K133" s="6">
        <v>129</v>
      </c>
      <c r="L133" s="6">
        <v>83.85</v>
      </c>
      <c r="M133" s="4">
        <v>0</v>
      </c>
      <c r="N133" s="4"/>
      <c r="O133" s="4" t="s">
        <v>3666</v>
      </c>
      <c r="P133" s="9">
        <v>44419</v>
      </c>
    </row>
    <row r="134" spans="1:16" ht="15" customHeight="1" x14ac:dyDescent="0.35">
      <c r="A134" s="4" t="s">
        <v>726</v>
      </c>
      <c r="C134" s="4" t="s">
        <v>119</v>
      </c>
      <c r="D134" s="4" t="s">
        <v>485</v>
      </c>
      <c r="E134" s="4" t="s">
        <v>724</v>
      </c>
      <c r="F134" s="4">
        <v>2</v>
      </c>
      <c r="G134" s="6">
        <v>129</v>
      </c>
      <c r="H134" s="6">
        <v>258</v>
      </c>
      <c r="I134" s="6">
        <v>0</v>
      </c>
      <c r="J134" s="6">
        <v>0</v>
      </c>
      <c r="K134" s="6">
        <v>129</v>
      </c>
      <c r="L134" s="6">
        <v>83.85</v>
      </c>
      <c r="M134" s="4">
        <v>0</v>
      </c>
      <c r="N134" s="4"/>
      <c r="O134" s="4" t="s">
        <v>3665</v>
      </c>
      <c r="P134" s="9">
        <v>44419</v>
      </c>
    </row>
    <row r="135" spans="1:16" ht="15" customHeight="1" x14ac:dyDescent="0.35">
      <c r="A135" s="4" t="s">
        <v>726</v>
      </c>
      <c r="C135" s="4" t="s">
        <v>119</v>
      </c>
      <c r="D135" s="4" t="s">
        <v>486</v>
      </c>
      <c r="E135" s="4" t="s">
        <v>151</v>
      </c>
      <c r="F135" s="4">
        <v>0</v>
      </c>
      <c r="G135" s="6">
        <v>129</v>
      </c>
      <c r="H135" s="6">
        <v>0</v>
      </c>
      <c r="I135" s="6">
        <v>0</v>
      </c>
      <c r="J135" s="6">
        <v>0</v>
      </c>
      <c r="K135" s="6">
        <v>129</v>
      </c>
      <c r="L135" s="6">
        <v>83.85</v>
      </c>
      <c r="M135" s="4">
        <v>0</v>
      </c>
      <c r="N135" s="4"/>
      <c r="O135" s="4" t="s">
        <v>3665</v>
      </c>
      <c r="P135" s="9">
        <v>44419</v>
      </c>
    </row>
    <row r="136" spans="1:16" ht="15" customHeight="1" x14ac:dyDescent="0.35">
      <c r="A136" s="4" t="s">
        <v>726</v>
      </c>
      <c r="C136" s="4" t="s">
        <v>119</v>
      </c>
      <c r="D136" s="4" t="s">
        <v>487</v>
      </c>
      <c r="E136" s="4" t="s">
        <v>725</v>
      </c>
      <c r="F136" s="4">
        <v>1</v>
      </c>
      <c r="G136" s="6">
        <v>129</v>
      </c>
      <c r="H136" s="6">
        <v>129</v>
      </c>
      <c r="I136" s="6">
        <v>0</v>
      </c>
      <c r="J136" s="6">
        <v>0</v>
      </c>
      <c r="K136" s="6">
        <v>129</v>
      </c>
      <c r="L136" s="6">
        <v>83.85</v>
      </c>
      <c r="M136" s="4">
        <v>0</v>
      </c>
      <c r="N136" s="4"/>
      <c r="O136" s="4" t="s">
        <v>3665</v>
      </c>
      <c r="P136" s="9">
        <v>44419</v>
      </c>
    </row>
    <row r="137" spans="1:16" ht="15" customHeight="1" x14ac:dyDescent="0.35">
      <c r="A137" s="4" t="s">
        <v>747</v>
      </c>
      <c r="B137" s="4" t="s">
        <v>748</v>
      </c>
      <c r="C137" s="4"/>
      <c r="D137" s="4"/>
      <c r="E137" s="4" t="s">
        <v>743</v>
      </c>
      <c r="F137" s="4">
        <v>0</v>
      </c>
      <c r="G137" s="6">
        <v>119</v>
      </c>
      <c r="H137" s="6">
        <v>0</v>
      </c>
      <c r="I137" s="6">
        <v>0</v>
      </c>
      <c r="J137" s="6">
        <v>0</v>
      </c>
      <c r="K137" s="6">
        <v>119</v>
      </c>
      <c r="L137" s="6">
        <v>77.349999999999994</v>
      </c>
      <c r="M137" s="4">
        <v>0</v>
      </c>
      <c r="N137" s="4"/>
      <c r="O137" s="4" t="s">
        <v>3673</v>
      </c>
      <c r="P137" s="9">
        <v>44419</v>
      </c>
    </row>
    <row r="138" spans="1:16" ht="15" customHeight="1" x14ac:dyDescent="0.35">
      <c r="A138" s="4" t="s">
        <v>747</v>
      </c>
      <c r="C138" s="4" t="s">
        <v>743</v>
      </c>
      <c r="D138" s="4" t="s">
        <v>485</v>
      </c>
      <c r="E138" s="4" t="s">
        <v>744</v>
      </c>
      <c r="F138" s="4">
        <v>0</v>
      </c>
      <c r="G138" s="6">
        <v>119</v>
      </c>
      <c r="H138" s="6">
        <v>0</v>
      </c>
      <c r="I138" s="6">
        <v>0</v>
      </c>
      <c r="J138" s="6">
        <v>0</v>
      </c>
      <c r="K138" s="6">
        <v>119</v>
      </c>
      <c r="L138" s="6">
        <v>77.349999999999994</v>
      </c>
      <c r="M138" s="4">
        <v>0</v>
      </c>
      <c r="N138" s="4"/>
      <c r="O138" s="4" t="s">
        <v>3673</v>
      </c>
      <c r="P138" s="9">
        <v>44419</v>
      </c>
    </row>
    <row r="139" spans="1:16" ht="15" customHeight="1" x14ac:dyDescent="0.35">
      <c r="A139" s="4" t="s">
        <v>747</v>
      </c>
      <c r="C139" s="4" t="s">
        <v>743</v>
      </c>
      <c r="D139" s="4" t="s">
        <v>486</v>
      </c>
      <c r="E139" s="4" t="s">
        <v>745</v>
      </c>
      <c r="F139" s="4">
        <v>3</v>
      </c>
      <c r="G139" s="6">
        <v>119</v>
      </c>
      <c r="H139" s="6">
        <v>357</v>
      </c>
      <c r="I139" s="6">
        <v>0</v>
      </c>
      <c r="J139" s="6">
        <v>0</v>
      </c>
      <c r="K139" s="6">
        <v>119</v>
      </c>
      <c r="L139" s="6">
        <v>77.349999999999994</v>
      </c>
      <c r="M139" s="4">
        <v>0</v>
      </c>
      <c r="N139" s="4"/>
      <c r="O139" s="4" t="s">
        <v>3673</v>
      </c>
      <c r="P139" s="9">
        <v>44419</v>
      </c>
    </row>
    <row r="140" spans="1:16" ht="15" customHeight="1" x14ac:dyDescent="0.35">
      <c r="A140" s="4" t="s">
        <v>747</v>
      </c>
      <c r="C140" s="4" t="s">
        <v>743</v>
      </c>
      <c r="D140" s="4" t="s">
        <v>487</v>
      </c>
      <c r="E140" s="4" t="s">
        <v>746</v>
      </c>
      <c r="F140" s="4">
        <v>0</v>
      </c>
      <c r="G140" s="6">
        <v>119</v>
      </c>
      <c r="H140" s="6">
        <v>0</v>
      </c>
      <c r="I140" s="6">
        <v>0</v>
      </c>
      <c r="J140" s="6">
        <v>0</v>
      </c>
      <c r="K140" s="6">
        <v>119</v>
      </c>
      <c r="L140" s="6">
        <v>77.349999999999994</v>
      </c>
      <c r="M140" s="4">
        <v>0</v>
      </c>
      <c r="N140" s="4"/>
      <c r="O140" s="4" t="s">
        <v>3673</v>
      </c>
      <c r="P140" s="9">
        <v>44419</v>
      </c>
    </row>
    <row r="141" spans="1:16" ht="15" customHeight="1" x14ac:dyDescent="0.35">
      <c r="A141" s="4" t="s">
        <v>85</v>
      </c>
      <c r="B141" s="4" t="s">
        <v>748</v>
      </c>
      <c r="C141" s="4"/>
      <c r="D141" s="4"/>
      <c r="E141" s="4" t="s">
        <v>86</v>
      </c>
      <c r="F141" s="4">
        <v>0</v>
      </c>
      <c r="G141" s="6">
        <v>119</v>
      </c>
      <c r="H141" s="6">
        <v>0</v>
      </c>
      <c r="I141" s="6">
        <v>0</v>
      </c>
      <c r="J141" s="6">
        <v>0</v>
      </c>
      <c r="K141" s="6">
        <v>119</v>
      </c>
      <c r="L141" s="6">
        <v>77.349999999999994</v>
      </c>
      <c r="M141" s="4">
        <v>0</v>
      </c>
      <c r="N141" s="4"/>
      <c r="O141" s="4" t="s">
        <v>3675</v>
      </c>
      <c r="P141" s="9">
        <v>44419</v>
      </c>
    </row>
    <row r="142" spans="1:16" ht="15" customHeight="1" x14ac:dyDescent="0.35">
      <c r="A142" s="4" t="s">
        <v>85</v>
      </c>
      <c r="C142" s="4" t="s">
        <v>86</v>
      </c>
      <c r="D142" s="4" t="s">
        <v>485</v>
      </c>
      <c r="E142" s="4" t="s">
        <v>451</v>
      </c>
      <c r="F142" s="4">
        <v>0</v>
      </c>
      <c r="G142" s="6">
        <v>119</v>
      </c>
      <c r="H142" s="6">
        <v>0</v>
      </c>
      <c r="I142" s="6">
        <v>0</v>
      </c>
      <c r="J142" s="6">
        <v>0</v>
      </c>
      <c r="K142" s="6">
        <v>119</v>
      </c>
      <c r="L142" s="6">
        <v>77.349999999999994</v>
      </c>
      <c r="M142" s="4">
        <v>0</v>
      </c>
      <c r="N142" s="4"/>
      <c r="O142" s="4"/>
      <c r="P142" s="9">
        <v>44419</v>
      </c>
    </row>
    <row r="143" spans="1:16" ht="15" customHeight="1" x14ac:dyDescent="0.35">
      <c r="A143" s="4" t="s">
        <v>85</v>
      </c>
      <c r="C143" s="4" t="s">
        <v>86</v>
      </c>
      <c r="D143" s="4" t="s">
        <v>486</v>
      </c>
      <c r="E143" s="4" t="s">
        <v>297</v>
      </c>
      <c r="F143" s="4">
        <v>-1</v>
      </c>
      <c r="G143" s="6">
        <v>119</v>
      </c>
      <c r="H143" s="6">
        <v>-119</v>
      </c>
      <c r="I143" s="6">
        <v>0</v>
      </c>
      <c r="J143" s="6">
        <v>0</v>
      </c>
      <c r="K143" s="6">
        <v>119</v>
      </c>
      <c r="L143" s="6">
        <v>77.349999999999994</v>
      </c>
      <c r="M143" s="4">
        <v>0</v>
      </c>
      <c r="N143" s="4"/>
      <c r="O143" s="4"/>
      <c r="P143" s="9">
        <v>44419</v>
      </c>
    </row>
    <row r="144" spans="1:16" ht="15" customHeight="1" x14ac:dyDescent="0.35">
      <c r="A144" s="4" t="s">
        <v>85</v>
      </c>
      <c r="C144" s="4" t="s">
        <v>86</v>
      </c>
      <c r="D144" s="4" t="s">
        <v>487</v>
      </c>
      <c r="E144" s="4" t="s">
        <v>306</v>
      </c>
      <c r="F144" s="4">
        <v>0</v>
      </c>
      <c r="G144" s="6">
        <v>119</v>
      </c>
      <c r="H144" s="6">
        <v>0</v>
      </c>
      <c r="I144" s="6">
        <v>0</v>
      </c>
      <c r="J144" s="6">
        <v>0</v>
      </c>
      <c r="K144" s="6">
        <v>119</v>
      </c>
      <c r="L144" s="6">
        <v>77.349999999999994</v>
      </c>
      <c r="M144" s="4">
        <v>0</v>
      </c>
      <c r="N144" s="4"/>
      <c r="O144" s="4"/>
      <c r="P144" s="9">
        <v>44419</v>
      </c>
    </row>
    <row r="145" spans="1:16" ht="15" customHeight="1" x14ac:dyDescent="0.35">
      <c r="A145" s="4" t="s">
        <v>691</v>
      </c>
      <c r="B145" s="4" t="s">
        <v>660</v>
      </c>
      <c r="C145" s="4"/>
      <c r="D145" s="4"/>
      <c r="E145" s="4" t="s">
        <v>682</v>
      </c>
      <c r="F145" s="4">
        <v>0</v>
      </c>
      <c r="G145" s="6">
        <v>98</v>
      </c>
      <c r="H145" s="6">
        <v>0</v>
      </c>
      <c r="I145" s="6">
        <v>0</v>
      </c>
      <c r="J145" s="6">
        <v>0</v>
      </c>
      <c r="K145" s="6">
        <v>98</v>
      </c>
      <c r="L145" s="6">
        <v>63.7</v>
      </c>
      <c r="M145" s="4">
        <v>0</v>
      </c>
      <c r="N145" s="4"/>
      <c r="O145" s="4" t="s">
        <v>3647</v>
      </c>
      <c r="P145" s="9">
        <v>44419</v>
      </c>
    </row>
    <row r="146" spans="1:16" ht="15" customHeight="1" x14ac:dyDescent="0.35">
      <c r="A146" s="4" t="s">
        <v>691</v>
      </c>
      <c r="C146" s="4" t="s">
        <v>682</v>
      </c>
      <c r="D146" s="4" t="s">
        <v>485</v>
      </c>
      <c r="E146" s="4" t="s">
        <v>683</v>
      </c>
      <c r="F146" s="4">
        <v>2</v>
      </c>
      <c r="G146" s="6">
        <v>98</v>
      </c>
      <c r="H146" s="6">
        <v>196</v>
      </c>
      <c r="I146" s="6">
        <v>0</v>
      </c>
      <c r="J146" s="6">
        <v>0</v>
      </c>
      <c r="K146" s="6">
        <v>98</v>
      </c>
      <c r="L146" s="6">
        <v>63.7</v>
      </c>
      <c r="M146" s="4">
        <v>0</v>
      </c>
      <c r="N146" s="4"/>
      <c r="O146" s="4" t="s">
        <v>3647</v>
      </c>
      <c r="P146" s="9">
        <v>44419</v>
      </c>
    </row>
    <row r="147" spans="1:16" ht="15" customHeight="1" x14ac:dyDescent="0.35">
      <c r="A147" s="4" t="s">
        <v>691</v>
      </c>
      <c r="C147" s="4" t="s">
        <v>682</v>
      </c>
      <c r="D147" s="4" t="s">
        <v>486</v>
      </c>
      <c r="E147" s="4" t="s">
        <v>684</v>
      </c>
      <c r="F147" s="4">
        <v>1</v>
      </c>
      <c r="G147" s="6">
        <v>98</v>
      </c>
      <c r="H147" s="6">
        <v>98</v>
      </c>
      <c r="I147" s="6">
        <v>0</v>
      </c>
      <c r="J147" s="6">
        <v>0</v>
      </c>
      <c r="K147" s="6">
        <v>98</v>
      </c>
      <c r="L147" s="6">
        <v>63.7</v>
      </c>
      <c r="M147" s="4">
        <v>0</v>
      </c>
      <c r="N147" s="4"/>
      <c r="O147" s="4" t="s">
        <v>3647</v>
      </c>
      <c r="P147" s="9">
        <v>44419</v>
      </c>
    </row>
    <row r="148" spans="1:16" ht="15" customHeight="1" x14ac:dyDescent="0.35">
      <c r="A148" s="4" t="s">
        <v>691</v>
      </c>
      <c r="C148" s="4" t="s">
        <v>682</v>
      </c>
      <c r="D148" s="4" t="s">
        <v>487</v>
      </c>
      <c r="E148" s="4" t="s">
        <v>416</v>
      </c>
      <c r="F148" s="4">
        <v>0</v>
      </c>
      <c r="G148" s="6">
        <v>98</v>
      </c>
      <c r="H148" s="6">
        <v>0</v>
      </c>
      <c r="I148" s="6">
        <v>0</v>
      </c>
      <c r="J148" s="6">
        <v>0</v>
      </c>
      <c r="K148" s="6">
        <v>98</v>
      </c>
      <c r="L148" s="6">
        <v>63.7</v>
      </c>
      <c r="M148" s="4">
        <v>0</v>
      </c>
      <c r="N148" s="4"/>
      <c r="O148" s="4" t="s">
        <v>3647</v>
      </c>
      <c r="P148" s="9">
        <v>44419</v>
      </c>
    </row>
    <row r="149" spans="1:16" ht="15" customHeight="1" x14ac:dyDescent="0.35">
      <c r="A149" s="4" t="s">
        <v>665</v>
      </c>
      <c r="B149" s="4" t="s">
        <v>660</v>
      </c>
      <c r="C149" s="4"/>
      <c r="D149" s="4"/>
      <c r="E149" s="4" t="s">
        <v>661</v>
      </c>
      <c r="F149" s="4">
        <v>0</v>
      </c>
      <c r="G149" s="6">
        <v>98</v>
      </c>
      <c r="H149" s="6">
        <v>0</v>
      </c>
      <c r="I149" s="6">
        <v>0</v>
      </c>
      <c r="J149" s="6">
        <v>0</v>
      </c>
      <c r="K149" s="6">
        <v>98</v>
      </c>
      <c r="L149" s="6">
        <v>63.7</v>
      </c>
      <c r="M149" s="4">
        <v>0</v>
      </c>
      <c r="N149" s="4"/>
      <c r="O149" s="4" t="s">
        <v>3639</v>
      </c>
      <c r="P149" s="9">
        <v>44419</v>
      </c>
    </row>
    <row r="150" spans="1:16" ht="15" customHeight="1" x14ac:dyDescent="0.35">
      <c r="A150" s="4" t="s">
        <v>665</v>
      </c>
      <c r="C150" s="4" t="s">
        <v>661</v>
      </c>
      <c r="D150" s="4" t="s">
        <v>485</v>
      </c>
      <c r="E150" s="4" t="s">
        <v>662</v>
      </c>
      <c r="F150" s="4">
        <v>2</v>
      </c>
      <c r="G150" s="6">
        <v>98</v>
      </c>
      <c r="H150" s="6">
        <v>196</v>
      </c>
      <c r="I150" s="6">
        <v>0</v>
      </c>
      <c r="J150" s="6">
        <v>0</v>
      </c>
      <c r="K150" s="6">
        <v>98</v>
      </c>
      <c r="L150" s="6">
        <v>63.7</v>
      </c>
      <c r="M150" s="4">
        <v>0</v>
      </c>
      <c r="N150" s="4"/>
      <c r="O150" s="4" t="s">
        <v>3638</v>
      </c>
      <c r="P150" s="9">
        <v>44419</v>
      </c>
    </row>
    <row r="151" spans="1:16" ht="15" customHeight="1" x14ac:dyDescent="0.35">
      <c r="A151" s="4" t="s">
        <v>665</v>
      </c>
      <c r="C151" s="4" t="s">
        <v>661</v>
      </c>
      <c r="D151" s="4" t="s">
        <v>486</v>
      </c>
      <c r="E151" s="4" t="s">
        <v>663</v>
      </c>
      <c r="F151" s="4">
        <v>1</v>
      </c>
      <c r="G151" s="6">
        <v>98</v>
      </c>
      <c r="H151" s="6">
        <v>98</v>
      </c>
      <c r="I151" s="6">
        <v>0</v>
      </c>
      <c r="J151" s="6">
        <v>0</v>
      </c>
      <c r="K151" s="6">
        <v>98</v>
      </c>
      <c r="L151" s="6">
        <v>63.7</v>
      </c>
      <c r="M151" s="4">
        <v>0</v>
      </c>
      <c r="N151" s="4"/>
      <c r="O151" s="4" t="s">
        <v>3638</v>
      </c>
      <c r="P151" s="9">
        <v>44419</v>
      </c>
    </row>
    <row r="152" spans="1:16" ht="15" customHeight="1" x14ac:dyDescent="0.35">
      <c r="A152" s="4" t="s">
        <v>665</v>
      </c>
      <c r="C152" s="4" t="s">
        <v>661</v>
      </c>
      <c r="D152" s="4" t="s">
        <v>487</v>
      </c>
      <c r="E152" s="4" t="s">
        <v>664</v>
      </c>
      <c r="F152" s="4">
        <v>0</v>
      </c>
      <c r="G152" s="6">
        <v>98</v>
      </c>
      <c r="H152" s="6">
        <v>0</v>
      </c>
      <c r="I152" s="6">
        <v>0</v>
      </c>
      <c r="J152" s="6">
        <v>0</v>
      </c>
      <c r="K152" s="6">
        <v>98</v>
      </c>
      <c r="L152" s="6">
        <v>63.7</v>
      </c>
      <c r="M152" s="4">
        <v>0</v>
      </c>
      <c r="N152" s="4"/>
      <c r="O152" s="4" t="s">
        <v>3638</v>
      </c>
      <c r="P152" s="9">
        <v>44419</v>
      </c>
    </row>
    <row r="153" spans="1:16" ht="15" customHeight="1" x14ac:dyDescent="0.35">
      <c r="A153" s="4" t="s">
        <v>69</v>
      </c>
      <c r="B153" s="4" t="s">
        <v>660</v>
      </c>
      <c r="C153" s="4"/>
      <c r="D153" s="4"/>
      <c r="E153" s="4" t="s">
        <v>70</v>
      </c>
      <c r="F153" s="4">
        <v>0</v>
      </c>
      <c r="G153" s="6">
        <v>98</v>
      </c>
      <c r="H153" s="6">
        <v>0</v>
      </c>
      <c r="I153" s="6">
        <v>0</v>
      </c>
      <c r="J153" s="6">
        <v>0</v>
      </c>
      <c r="K153" s="6">
        <v>98</v>
      </c>
      <c r="L153" s="6">
        <v>63.7</v>
      </c>
      <c r="M153" s="4">
        <v>0</v>
      </c>
      <c r="N153" s="4"/>
      <c r="O153" s="4" t="s">
        <v>3637</v>
      </c>
      <c r="P153" s="9">
        <v>44419</v>
      </c>
    </row>
    <row r="154" spans="1:16" ht="15" customHeight="1" x14ac:dyDescent="0.35">
      <c r="A154" s="4" t="s">
        <v>69</v>
      </c>
      <c r="C154" s="4" t="s">
        <v>70</v>
      </c>
      <c r="D154" s="4" t="s">
        <v>485</v>
      </c>
      <c r="E154" s="4" t="s">
        <v>657</v>
      </c>
      <c r="F154" s="4">
        <v>2</v>
      </c>
      <c r="G154" s="6">
        <v>98</v>
      </c>
      <c r="H154" s="6">
        <v>196</v>
      </c>
      <c r="I154" s="6">
        <v>0</v>
      </c>
      <c r="J154" s="6">
        <v>0</v>
      </c>
      <c r="K154" s="6">
        <v>98</v>
      </c>
      <c r="L154" s="6">
        <v>63.7</v>
      </c>
      <c r="M154" s="4">
        <v>0</v>
      </c>
      <c r="N154" s="4"/>
      <c r="O154" s="4" t="s">
        <v>3636</v>
      </c>
      <c r="P154" s="9">
        <v>44419</v>
      </c>
    </row>
    <row r="155" spans="1:16" ht="15" customHeight="1" x14ac:dyDescent="0.35">
      <c r="A155" s="4" t="s">
        <v>69</v>
      </c>
      <c r="C155" s="4" t="s">
        <v>70</v>
      </c>
      <c r="D155" s="4" t="s">
        <v>486</v>
      </c>
      <c r="E155" s="4" t="s">
        <v>658</v>
      </c>
      <c r="F155" s="4">
        <v>4</v>
      </c>
      <c r="G155" s="6">
        <v>98</v>
      </c>
      <c r="H155" s="6">
        <v>392</v>
      </c>
      <c r="I155" s="6">
        <v>0</v>
      </c>
      <c r="J155" s="6">
        <v>0</v>
      </c>
      <c r="K155" s="6">
        <v>98</v>
      </c>
      <c r="L155" s="6">
        <v>63.7</v>
      </c>
      <c r="M155" s="4">
        <v>0</v>
      </c>
      <c r="N155" s="4"/>
      <c r="O155" s="4" t="s">
        <v>3636</v>
      </c>
      <c r="P155" s="9">
        <v>44419</v>
      </c>
    </row>
    <row r="156" spans="1:16" ht="15" customHeight="1" x14ac:dyDescent="0.35">
      <c r="A156" s="4" t="s">
        <v>69</v>
      </c>
      <c r="C156" s="4" t="s">
        <v>70</v>
      </c>
      <c r="D156" s="4" t="s">
        <v>487</v>
      </c>
      <c r="E156" s="4" t="s">
        <v>659</v>
      </c>
      <c r="F156" s="4">
        <v>2</v>
      </c>
      <c r="G156" s="6">
        <v>98</v>
      </c>
      <c r="H156" s="6">
        <v>196</v>
      </c>
      <c r="I156" s="6">
        <v>0</v>
      </c>
      <c r="J156" s="6">
        <v>0</v>
      </c>
      <c r="K156" s="6">
        <v>98</v>
      </c>
      <c r="L156" s="6">
        <v>63.7</v>
      </c>
      <c r="M156" s="4">
        <v>0</v>
      </c>
      <c r="N156" s="4"/>
      <c r="O156" s="4" t="s">
        <v>3636</v>
      </c>
      <c r="P156" s="9">
        <v>44419</v>
      </c>
    </row>
    <row r="157" spans="1:16" ht="15" customHeight="1" x14ac:dyDescent="0.35">
      <c r="A157" s="4" t="s">
        <v>742</v>
      </c>
      <c r="B157" s="4" t="s">
        <v>660</v>
      </c>
      <c r="C157" s="4"/>
      <c r="D157" s="4"/>
      <c r="E157" s="4" t="s">
        <v>739</v>
      </c>
      <c r="F157" s="4">
        <v>0</v>
      </c>
      <c r="G157" s="6">
        <v>98</v>
      </c>
      <c r="H157" s="6">
        <v>0</v>
      </c>
      <c r="I157" s="6">
        <v>0</v>
      </c>
      <c r="J157" s="6">
        <v>0</v>
      </c>
      <c r="K157" s="6">
        <v>98</v>
      </c>
      <c r="L157" s="6">
        <v>63.7</v>
      </c>
      <c r="M157" s="4">
        <v>0</v>
      </c>
      <c r="N157" s="4"/>
      <c r="O157" s="4" t="s">
        <v>3672</v>
      </c>
      <c r="P157" s="9">
        <v>44419</v>
      </c>
    </row>
    <row r="158" spans="1:16" ht="15" customHeight="1" x14ac:dyDescent="0.35">
      <c r="A158" s="4" t="s">
        <v>742</v>
      </c>
      <c r="C158" s="4" t="s">
        <v>739</v>
      </c>
      <c r="D158" s="4" t="s">
        <v>485</v>
      </c>
      <c r="E158" s="4" t="s">
        <v>740</v>
      </c>
      <c r="F158" s="4">
        <v>1</v>
      </c>
      <c r="G158" s="6">
        <v>98</v>
      </c>
      <c r="H158" s="6">
        <v>98</v>
      </c>
      <c r="I158" s="6">
        <v>0</v>
      </c>
      <c r="J158" s="6">
        <v>0</v>
      </c>
      <c r="K158" s="6">
        <v>98</v>
      </c>
      <c r="L158" s="6">
        <v>63.7</v>
      </c>
      <c r="M158" s="4">
        <v>0</v>
      </c>
      <c r="N158" s="4"/>
      <c r="O158" s="4" t="s">
        <v>3671</v>
      </c>
      <c r="P158" s="9">
        <v>44419</v>
      </c>
    </row>
    <row r="159" spans="1:16" ht="15" customHeight="1" x14ac:dyDescent="0.35">
      <c r="A159" s="4" t="s">
        <v>742</v>
      </c>
      <c r="C159" s="4" t="s">
        <v>739</v>
      </c>
      <c r="D159" s="4" t="s">
        <v>486</v>
      </c>
      <c r="E159" s="4" t="s">
        <v>741</v>
      </c>
      <c r="F159" s="4">
        <v>2</v>
      </c>
      <c r="G159" s="6">
        <v>98</v>
      </c>
      <c r="H159" s="6">
        <v>196</v>
      </c>
      <c r="I159" s="6">
        <v>0</v>
      </c>
      <c r="J159" s="6">
        <v>0</v>
      </c>
      <c r="K159" s="6">
        <v>98</v>
      </c>
      <c r="L159" s="6">
        <v>63.7</v>
      </c>
      <c r="M159" s="4">
        <v>0</v>
      </c>
      <c r="N159" s="4"/>
      <c r="O159" s="4" t="s">
        <v>3671</v>
      </c>
      <c r="P159" s="9">
        <v>44419</v>
      </c>
    </row>
    <row r="160" spans="1:16" ht="15" customHeight="1" x14ac:dyDescent="0.35">
      <c r="A160" s="4" t="s">
        <v>742</v>
      </c>
      <c r="C160" s="4" t="s">
        <v>739</v>
      </c>
      <c r="D160" s="4" t="s">
        <v>487</v>
      </c>
      <c r="E160" s="4" t="s">
        <v>176</v>
      </c>
      <c r="F160" s="4">
        <v>1</v>
      </c>
      <c r="G160" s="6">
        <v>98</v>
      </c>
      <c r="H160" s="6">
        <v>98</v>
      </c>
      <c r="I160" s="6">
        <v>0</v>
      </c>
      <c r="J160" s="6">
        <v>0</v>
      </c>
      <c r="K160" s="6">
        <v>98</v>
      </c>
      <c r="L160" s="6">
        <v>63.7</v>
      </c>
      <c r="M160" s="4">
        <v>0</v>
      </c>
      <c r="N160" s="4"/>
      <c r="O160" s="4" t="s">
        <v>3671</v>
      </c>
      <c r="P160" s="9">
        <v>44419</v>
      </c>
    </row>
    <row r="161" spans="1:16" ht="15" customHeight="1" x14ac:dyDescent="0.35">
      <c r="A161" s="4" t="s">
        <v>891</v>
      </c>
      <c r="B161" s="4" t="s">
        <v>892</v>
      </c>
      <c r="C161" s="4"/>
      <c r="D161" s="4"/>
      <c r="E161" s="4" t="s">
        <v>886</v>
      </c>
      <c r="F161" s="4">
        <v>0</v>
      </c>
      <c r="G161" s="6">
        <v>239</v>
      </c>
      <c r="H161" s="6">
        <v>0</v>
      </c>
      <c r="I161" s="6">
        <v>0</v>
      </c>
      <c r="J161" s="6">
        <v>0</v>
      </c>
      <c r="K161" s="6">
        <v>239</v>
      </c>
      <c r="L161" s="6">
        <v>239</v>
      </c>
      <c r="M161" s="4">
        <v>0</v>
      </c>
      <c r="N161" s="4"/>
      <c r="O161" s="4"/>
      <c r="P161" s="9">
        <v>44419</v>
      </c>
    </row>
    <row r="162" spans="1:16" ht="15" customHeight="1" x14ac:dyDescent="0.35">
      <c r="A162" s="4" t="s">
        <v>891</v>
      </c>
      <c r="C162" s="4" t="s">
        <v>886</v>
      </c>
      <c r="D162" s="4"/>
      <c r="E162" s="4" t="s">
        <v>887</v>
      </c>
      <c r="F162" s="4">
        <v>2</v>
      </c>
      <c r="G162" s="6">
        <v>239</v>
      </c>
      <c r="H162" s="6">
        <v>478</v>
      </c>
      <c r="I162" s="6">
        <v>0</v>
      </c>
      <c r="J162" s="6">
        <v>0</v>
      </c>
      <c r="K162" s="6">
        <v>239</v>
      </c>
      <c r="L162" s="6">
        <v>239</v>
      </c>
      <c r="M162" s="4">
        <v>0</v>
      </c>
      <c r="N162" s="4"/>
      <c r="O162" s="4"/>
      <c r="P162" s="9">
        <v>44419</v>
      </c>
    </row>
    <row r="163" spans="1:16" ht="15" customHeight="1" x14ac:dyDescent="0.35">
      <c r="A163" s="4" t="s">
        <v>891</v>
      </c>
      <c r="C163" s="4" t="s">
        <v>886</v>
      </c>
      <c r="D163" s="4"/>
      <c r="E163" s="4" t="s">
        <v>889</v>
      </c>
      <c r="F163" s="4">
        <v>1</v>
      </c>
      <c r="G163" s="6">
        <v>239</v>
      </c>
      <c r="H163" s="6">
        <v>239</v>
      </c>
      <c r="I163" s="6">
        <v>0</v>
      </c>
      <c r="J163" s="6">
        <v>0</v>
      </c>
      <c r="K163" s="6">
        <v>239</v>
      </c>
      <c r="L163" s="6">
        <v>239</v>
      </c>
      <c r="M163" s="4">
        <v>0</v>
      </c>
      <c r="N163" s="4"/>
      <c r="O163" s="4"/>
      <c r="P163" s="9">
        <v>44419</v>
      </c>
    </row>
    <row r="164" spans="1:16" ht="15" customHeight="1" x14ac:dyDescent="0.35">
      <c r="A164" s="4" t="s">
        <v>891</v>
      </c>
      <c r="C164" s="4" t="s">
        <v>886</v>
      </c>
      <c r="D164" s="4"/>
      <c r="E164" s="4" t="s">
        <v>888</v>
      </c>
      <c r="F164" s="4">
        <v>0</v>
      </c>
      <c r="G164" s="6">
        <v>239</v>
      </c>
      <c r="H164" s="6">
        <v>0</v>
      </c>
      <c r="I164" s="6">
        <v>0</v>
      </c>
      <c r="J164" s="6">
        <v>0</v>
      </c>
      <c r="K164" s="6">
        <v>239</v>
      </c>
      <c r="L164" s="6">
        <v>239</v>
      </c>
      <c r="M164" s="4">
        <v>0</v>
      </c>
      <c r="N164" s="4"/>
      <c r="O164" s="4"/>
      <c r="P164" s="9">
        <v>44419</v>
      </c>
    </row>
    <row r="165" spans="1:16" ht="15" customHeight="1" x14ac:dyDescent="0.35">
      <c r="A165" s="4" t="s">
        <v>891</v>
      </c>
      <c r="C165" s="4" t="s">
        <v>886</v>
      </c>
      <c r="D165" s="4"/>
      <c r="E165" s="4" t="s">
        <v>890</v>
      </c>
      <c r="F165" s="4">
        <v>0</v>
      </c>
      <c r="G165" s="6">
        <v>239</v>
      </c>
      <c r="H165" s="6">
        <v>0</v>
      </c>
      <c r="I165" s="6">
        <v>0</v>
      </c>
      <c r="J165" s="6">
        <v>0</v>
      </c>
      <c r="K165" s="6">
        <v>239</v>
      </c>
      <c r="L165" s="6">
        <v>239</v>
      </c>
      <c r="M165" s="4">
        <v>0</v>
      </c>
      <c r="N165" s="4"/>
      <c r="O165" s="4"/>
      <c r="P165" s="9">
        <v>44419</v>
      </c>
    </row>
    <row r="166" spans="1:16" ht="15" customHeight="1" x14ac:dyDescent="0.35">
      <c r="A166" s="4" t="s">
        <v>697</v>
      </c>
      <c r="B166" s="4" t="s">
        <v>698</v>
      </c>
      <c r="C166" s="4"/>
      <c r="D166" s="4"/>
      <c r="E166" s="4" t="s">
        <v>694</v>
      </c>
      <c r="F166" s="4">
        <v>0</v>
      </c>
      <c r="G166" s="6">
        <v>169</v>
      </c>
      <c r="H166" s="6">
        <v>0</v>
      </c>
      <c r="I166" s="6">
        <v>0</v>
      </c>
      <c r="J166" s="6">
        <v>0</v>
      </c>
      <c r="K166" s="6">
        <v>169</v>
      </c>
      <c r="L166" s="6">
        <v>109.85</v>
      </c>
      <c r="M166" s="4">
        <v>0</v>
      </c>
      <c r="N166" s="4"/>
      <c r="O166" s="4" t="s">
        <v>3651</v>
      </c>
      <c r="P166" s="9">
        <v>44419</v>
      </c>
    </row>
    <row r="167" spans="1:16" ht="15" customHeight="1" x14ac:dyDescent="0.35">
      <c r="A167" s="4" t="s">
        <v>692</v>
      </c>
      <c r="B167" s="4" t="s">
        <v>693</v>
      </c>
      <c r="C167" s="4"/>
      <c r="D167" s="4"/>
      <c r="E167" s="4" t="s">
        <v>687</v>
      </c>
      <c r="F167" s="4">
        <v>0</v>
      </c>
      <c r="G167" s="6">
        <v>229</v>
      </c>
      <c r="H167" s="6">
        <v>0</v>
      </c>
      <c r="I167" s="6">
        <v>0</v>
      </c>
      <c r="J167" s="6">
        <v>0</v>
      </c>
      <c r="K167" s="6">
        <v>229</v>
      </c>
      <c r="L167" s="6">
        <v>148.85</v>
      </c>
      <c r="M167" s="4">
        <v>0</v>
      </c>
      <c r="N167" s="4"/>
      <c r="O167" s="4" t="s">
        <v>3650</v>
      </c>
      <c r="P167" s="9">
        <v>44419</v>
      </c>
    </row>
    <row r="168" spans="1:16" ht="15" customHeight="1" x14ac:dyDescent="0.35">
      <c r="A168" s="4" t="s">
        <v>692</v>
      </c>
      <c r="C168" s="4" t="s">
        <v>687</v>
      </c>
      <c r="D168" s="4" t="s">
        <v>485</v>
      </c>
      <c r="E168" s="4" t="s">
        <v>690</v>
      </c>
      <c r="F168" s="4">
        <v>0</v>
      </c>
      <c r="G168" s="6">
        <v>229</v>
      </c>
      <c r="H168" s="6">
        <v>0</v>
      </c>
      <c r="I168" s="6">
        <v>0</v>
      </c>
      <c r="J168" s="6">
        <v>0</v>
      </c>
      <c r="K168" s="6">
        <v>229</v>
      </c>
      <c r="L168" s="6">
        <v>229</v>
      </c>
      <c r="M168" s="4">
        <v>0</v>
      </c>
      <c r="N168" s="4"/>
      <c r="O168" s="4" t="s">
        <v>3649</v>
      </c>
      <c r="P168" s="9">
        <v>44419</v>
      </c>
    </row>
    <row r="169" spans="1:16" ht="15" customHeight="1" x14ac:dyDescent="0.35">
      <c r="A169" s="4" t="s">
        <v>692</v>
      </c>
      <c r="C169" s="4" t="s">
        <v>687</v>
      </c>
      <c r="D169" s="4" t="s">
        <v>486</v>
      </c>
      <c r="E169" s="4" t="s">
        <v>689</v>
      </c>
      <c r="F169" s="4">
        <v>0</v>
      </c>
      <c r="G169" s="6">
        <v>229</v>
      </c>
      <c r="H169" s="6">
        <v>0</v>
      </c>
      <c r="I169" s="6">
        <v>0</v>
      </c>
      <c r="J169" s="6">
        <v>0</v>
      </c>
      <c r="K169" s="6">
        <v>229</v>
      </c>
      <c r="L169" s="6">
        <v>229</v>
      </c>
      <c r="M169" s="4">
        <v>0</v>
      </c>
      <c r="N169" s="4"/>
      <c r="O169" s="4" t="s">
        <v>3649</v>
      </c>
      <c r="P169" s="9">
        <v>44419</v>
      </c>
    </row>
    <row r="170" spans="1:16" ht="15" customHeight="1" x14ac:dyDescent="0.35">
      <c r="A170" s="4" t="s">
        <v>692</v>
      </c>
      <c r="C170" s="4" t="s">
        <v>687</v>
      </c>
      <c r="D170" s="4" t="s">
        <v>487</v>
      </c>
      <c r="E170" s="4" t="s">
        <v>688</v>
      </c>
      <c r="F170" s="4">
        <v>0</v>
      </c>
      <c r="G170" s="6">
        <v>229</v>
      </c>
      <c r="H170" s="6">
        <v>0</v>
      </c>
      <c r="I170" s="6">
        <v>0</v>
      </c>
      <c r="J170" s="6">
        <v>0</v>
      </c>
      <c r="K170" s="6">
        <v>229</v>
      </c>
      <c r="L170" s="6">
        <v>148.85</v>
      </c>
      <c r="M170" s="4">
        <v>0</v>
      </c>
      <c r="N170" s="4"/>
      <c r="O170" s="4" t="s">
        <v>3649</v>
      </c>
      <c r="P170" s="9">
        <v>44419</v>
      </c>
    </row>
    <row r="171" spans="1:16" ht="15" customHeight="1" x14ac:dyDescent="0.35">
      <c r="A171" s="4" t="s">
        <v>697</v>
      </c>
      <c r="C171" s="4" t="s">
        <v>694</v>
      </c>
      <c r="D171" s="4" t="s">
        <v>485</v>
      </c>
      <c r="E171" s="4" t="s">
        <v>304</v>
      </c>
      <c r="F171" s="4">
        <v>0</v>
      </c>
      <c r="G171" s="6">
        <v>169</v>
      </c>
      <c r="H171" s="6">
        <v>0</v>
      </c>
      <c r="I171" s="6">
        <v>0</v>
      </c>
      <c r="J171" s="6">
        <v>0</v>
      </c>
      <c r="K171" s="6">
        <v>169</v>
      </c>
      <c r="L171" s="6">
        <v>109.85</v>
      </c>
      <c r="M171" s="4">
        <v>0</v>
      </c>
      <c r="N171" s="4"/>
      <c r="O171" s="4" t="s">
        <v>3651</v>
      </c>
      <c r="P171" s="9">
        <v>44419</v>
      </c>
    </row>
    <row r="172" spans="1:16" ht="15" customHeight="1" x14ac:dyDescent="0.35">
      <c r="A172" s="4" t="s">
        <v>697</v>
      </c>
      <c r="C172" s="4" t="s">
        <v>694</v>
      </c>
      <c r="D172" s="4" t="s">
        <v>486</v>
      </c>
      <c r="E172" s="4" t="s">
        <v>696</v>
      </c>
      <c r="F172" s="4">
        <v>1</v>
      </c>
      <c r="G172" s="6">
        <v>169</v>
      </c>
      <c r="H172" s="6">
        <v>169</v>
      </c>
      <c r="I172" s="6">
        <v>0</v>
      </c>
      <c r="J172" s="6">
        <v>0</v>
      </c>
      <c r="K172" s="6">
        <v>169</v>
      </c>
      <c r="L172" s="6">
        <v>109.85</v>
      </c>
      <c r="M172" s="4">
        <v>0</v>
      </c>
      <c r="N172" s="4"/>
      <c r="O172" s="4" t="s">
        <v>3651</v>
      </c>
      <c r="P172" s="9">
        <v>44419</v>
      </c>
    </row>
    <row r="173" spans="1:16" ht="15" customHeight="1" x14ac:dyDescent="0.35">
      <c r="A173" s="4" t="s">
        <v>697</v>
      </c>
      <c r="C173" s="4" t="s">
        <v>694</v>
      </c>
      <c r="D173" s="4" t="s">
        <v>487</v>
      </c>
      <c r="E173" s="4" t="s">
        <v>695</v>
      </c>
      <c r="F173" s="4">
        <v>2</v>
      </c>
      <c r="G173" s="6">
        <v>169</v>
      </c>
      <c r="H173" s="6">
        <v>338</v>
      </c>
      <c r="I173" s="6">
        <v>0</v>
      </c>
      <c r="J173" s="6">
        <v>0</v>
      </c>
      <c r="K173" s="6">
        <v>169</v>
      </c>
      <c r="L173" s="6">
        <v>109.85</v>
      </c>
      <c r="M173" s="4">
        <v>0</v>
      </c>
      <c r="N173" s="4"/>
      <c r="O173" s="4" t="s">
        <v>3651</v>
      </c>
      <c r="P173" s="9">
        <v>44419</v>
      </c>
    </row>
    <row r="174" spans="1:16" ht="15" customHeight="1" x14ac:dyDescent="0.35">
      <c r="A174" s="4" t="s">
        <v>122</v>
      </c>
      <c r="B174" s="4" t="s">
        <v>702</v>
      </c>
      <c r="C174" s="4"/>
      <c r="D174" s="4"/>
      <c r="E174" s="4" t="s">
        <v>123</v>
      </c>
      <c r="F174" s="4">
        <v>0</v>
      </c>
      <c r="G174" s="6">
        <v>198</v>
      </c>
      <c r="H174" s="6">
        <v>0</v>
      </c>
      <c r="I174" s="6">
        <v>0</v>
      </c>
      <c r="J174" s="6">
        <v>0</v>
      </c>
      <c r="K174" s="6">
        <v>198</v>
      </c>
      <c r="L174" s="6">
        <v>134.69999999999999</v>
      </c>
      <c r="M174" s="4">
        <v>0</v>
      </c>
      <c r="N174" s="4"/>
      <c r="O174" s="4" t="s">
        <v>3653</v>
      </c>
      <c r="P174" s="9">
        <v>44419</v>
      </c>
    </row>
    <row r="175" spans="1:16" ht="15" customHeight="1" x14ac:dyDescent="0.35">
      <c r="A175" s="4" t="s">
        <v>122</v>
      </c>
      <c r="C175" s="4" t="s">
        <v>123</v>
      </c>
      <c r="D175" s="4" t="s">
        <v>485</v>
      </c>
      <c r="E175" s="4" t="s">
        <v>701</v>
      </c>
      <c r="F175" s="4">
        <v>1</v>
      </c>
      <c r="G175" s="6">
        <v>198</v>
      </c>
      <c r="H175" s="6">
        <v>198</v>
      </c>
      <c r="I175" s="6">
        <v>0</v>
      </c>
      <c r="J175" s="6">
        <v>0</v>
      </c>
      <c r="K175" s="6">
        <v>198</v>
      </c>
      <c r="L175" s="6">
        <v>134.69999999999999</v>
      </c>
      <c r="M175" s="4">
        <v>0</v>
      </c>
      <c r="N175" s="4"/>
      <c r="O175" s="4" t="s">
        <v>3652</v>
      </c>
      <c r="P175" s="9">
        <v>44419</v>
      </c>
    </row>
    <row r="176" spans="1:16" ht="15" customHeight="1" x14ac:dyDescent="0.35">
      <c r="A176" s="4" t="s">
        <v>122</v>
      </c>
      <c r="C176" s="4" t="s">
        <v>123</v>
      </c>
      <c r="D176" s="4" t="s">
        <v>486</v>
      </c>
      <c r="E176" s="4" t="s">
        <v>700</v>
      </c>
      <c r="F176" s="4">
        <v>0</v>
      </c>
      <c r="G176" s="6">
        <v>198</v>
      </c>
      <c r="H176" s="6">
        <v>0</v>
      </c>
      <c r="I176" s="6">
        <v>0</v>
      </c>
      <c r="J176" s="6">
        <v>0</v>
      </c>
      <c r="K176" s="6">
        <v>198</v>
      </c>
      <c r="L176" s="6">
        <v>134.69999999999999</v>
      </c>
      <c r="M176" s="4">
        <v>0</v>
      </c>
      <c r="N176" s="4"/>
      <c r="O176" s="4" t="s">
        <v>3652</v>
      </c>
      <c r="P176" s="9">
        <v>44419</v>
      </c>
    </row>
    <row r="177" spans="1:16" ht="15" customHeight="1" x14ac:dyDescent="0.35">
      <c r="A177" s="4" t="s">
        <v>122</v>
      </c>
      <c r="C177" s="4" t="s">
        <v>123</v>
      </c>
      <c r="D177" s="4" t="s">
        <v>487</v>
      </c>
      <c r="E177" s="4" t="s">
        <v>699</v>
      </c>
      <c r="F177" s="4">
        <v>0</v>
      </c>
      <c r="G177" s="6">
        <v>198</v>
      </c>
      <c r="H177" s="6">
        <v>0</v>
      </c>
      <c r="I177" s="6">
        <v>0</v>
      </c>
      <c r="J177" s="6">
        <v>0</v>
      </c>
      <c r="K177" s="6">
        <v>198</v>
      </c>
      <c r="L177" s="6">
        <v>134.69999999999999</v>
      </c>
      <c r="M177" s="4">
        <v>0</v>
      </c>
      <c r="N177" s="4"/>
      <c r="O177" s="4" t="s">
        <v>3652</v>
      </c>
      <c r="P177" s="9">
        <v>44419</v>
      </c>
    </row>
    <row r="178" spans="1:16" ht="15" customHeight="1" x14ac:dyDescent="0.35">
      <c r="A178" s="4" t="s">
        <v>713</v>
      </c>
      <c r="B178" s="4" t="s">
        <v>714</v>
      </c>
      <c r="C178" s="4"/>
      <c r="D178" s="4"/>
      <c r="E178" s="4" t="s">
        <v>706</v>
      </c>
      <c r="F178" s="4">
        <v>0</v>
      </c>
      <c r="G178" s="6">
        <v>189</v>
      </c>
      <c r="H178" s="6">
        <v>0</v>
      </c>
      <c r="I178" s="6">
        <v>0</v>
      </c>
      <c r="J178" s="6">
        <v>0</v>
      </c>
      <c r="K178" s="6">
        <v>189</v>
      </c>
      <c r="L178" s="6">
        <v>122.85</v>
      </c>
      <c r="M178" s="4">
        <v>0</v>
      </c>
      <c r="N178" s="4"/>
      <c r="O178" s="4" t="s">
        <v>3658</v>
      </c>
      <c r="P178" s="9">
        <v>44419</v>
      </c>
    </row>
    <row r="179" spans="1:16" ht="15" customHeight="1" x14ac:dyDescent="0.35">
      <c r="A179" s="4" t="s">
        <v>713</v>
      </c>
      <c r="C179" s="4" t="s">
        <v>706</v>
      </c>
      <c r="D179" s="4" t="s">
        <v>486</v>
      </c>
      <c r="E179" s="4" t="s">
        <v>708</v>
      </c>
      <c r="F179" s="4">
        <v>1</v>
      </c>
      <c r="G179" s="6">
        <v>189</v>
      </c>
      <c r="H179" s="6">
        <v>189</v>
      </c>
      <c r="I179" s="6">
        <v>0</v>
      </c>
      <c r="J179" s="6">
        <v>0</v>
      </c>
      <c r="K179" s="6">
        <v>189</v>
      </c>
      <c r="L179" s="6">
        <v>122.85</v>
      </c>
      <c r="M179" s="4">
        <v>0</v>
      </c>
      <c r="N179" s="4"/>
      <c r="O179" s="4" t="s">
        <v>3656</v>
      </c>
      <c r="P179" s="9">
        <v>44419</v>
      </c>
    </row>
    <row r="180" spans="1:16" ht="15" customHeight="1" x14ac:dyDescent="0.35">
      <c r="A180" s="4" t="s">
        <v>713</v>
      </c>
      <c r="C180" s="4" t="s">
        <v>706</v>
      </c>
      <c r="D180" s="4" t="s">
        <v>487</v>
      </c>
      <c r="E180" s="4" t="s">
        <v>707</v>
      </c>
      <c r="F180" s="4">
        <v>0</v>
      </c>
      <c r="G180" s="6">
        <v>189</v>
      </c>
      <c r="H180" s="6">
        <v>0</v>
      </c>
      <c r="I180" s="6">
        <v>0</v>
      </c>
      <c r="J180" s="6">
        <v>0</v>
      </c>
      <c r="K180" s="6">
        <v>189</v>
      </c>
      <c r="L180" s="6">
        <v>122.85</v>
      </c>
      <c r="M180" s="4">
        <v>0</v>
      </c>
      <c r="N180" s="4"/>
      <c r="O180" s="4" t="s">
        <v>3656</v>
      </c>
      <c r="P180" s="9">
        <v>44419</v>
      </c>
    </row>
    <row r="181" spans="1:16" ht="15" customHeight="1" x14ac:dyDescent="0.35">
      <c r="A181" s="4" t="s">
        <v>704</v>
      </c>
      <c r="C181" s="4" t="s">
        <v>703</v>
      </c>
      <c r="D181" s="4"/>
      <c r="E181" s="4" t="s">
        <v>703</v>
      </c>
      <c r="F181" s="4">
        <v>0</v>
      </c>
      <c r="G181" s="6">
        <v>98</v>
      </c>
      <c r="H181" s="6">
        <v>0</v>
      </c>
      <c r="I181" s="6">
        <v>0</v>
      </c>
      <c r="J181" s="6">
        <v>0</v>
      </c>
      <c r="K181" s="6">
        <v>98</v>
      </c>
      <c r="L181" s="6">
        <v>98</v>
      </c>
      <c r="M181" s="4">
        <v>0</v>
      </c>
      <c r="N181" s="4"/>
      <c r="O181" s="4" t="s">
        <v>3654</v>
      </c>
      <c r="P181" s="9">
        <v>44419</v>
      </c>
    </row>
    <row r="182" spans="1:16" ht="15" customHeight="1" x14ac:dyDescent="0.35">
      <c r="A182" s="4" t="s">
        <v>704</v>
      </c>
      <c r="B182" s="4" t="s">
        <v>705</v>
      </c>
      <c r="C182" s="4"/>
      <c r="D182" s="4"/>
      <c r="E182" s="4" t="s">
        <v>703</v>
      </c>
      <c r="F182" s="4">
        <v>0</v>
      </c>
      <c r="G182" s="6">
        <v>98</v>
      </c>
      <c r="H182" s="6">
        <v>0</v>
      </c>
      <c r="I182" s="6">
        <v>0</v>
      </c>
      <c r="J182" s="6">
        <v>0</v>
      </c>
      <c r="K182" s="6">
        <v>98</v>
      </c>
      <c r="L182" s="6">
        <v>98</v>
      </c>
      <c r="M182" s="4">
        <v>0</v>
      </c>
      <c r="N182" s="4"/>
      <c r="O182" s="4" t="s">
        <v>3655</v>
      </c>
      <c r="P182" s="9">
        <v>44419</v>
      </c>
    </row>
    <row r="183" spans="1:16" ht="15" customHeight="1" x14ac:dyDescent="0.35">
      <c r="A183" s="4" t="s">
        <v>775</v>
      </c>
      <c r="B183" s="4" t="s">
        <v>771</v>
      </c>
      <c r="C183" s="4"/>
      <c r="D183" s="4"/>
      <c r="E183" s="4" t="s">
        <v>80</v>
      </c>
      <c r="F183" s="4">
        <v>0</v>
      </c>
      <c r="G183" s="6">
        <v>298</v>
      </c>
      <c r="H183" s="6">
        <v>0</v>
      </c>
      <c r="I183" s="6">
        <v>0</v>
      </c>
      <c r="J183" s="6">
        <v>0</v>
      </c>
      <c r="K183" s="6">
        <v>298</v>
      </c>
      <c r="L183" s="6">
        <v>298</v>
      </c>
      <c r="M183" s="4">
        <v>0</v>
      </c>
      <c r="N183" s="4"/>
      <c r="O183" s="4"/>
      <c r="P183" s="9">
        <v>44419</v>
      </c>
    </row>
    <row r="184" spans="1:16" ht="15" customHeight="1" x14ac:dyDescent="0.35">
      <c r="A184" s="4" t="s">
        <v>775</v>
      </c>
      <c r="C184" s="4" t="s">
        <v>80</v>
      </c>
      <c r="D184" s="4" t="s">
        <v>485</v>
      </c>
      <c r="E184" s="4" t="s">
        <v>773</v>
      </c>
      <c r="F184" s="4">
        <v>0</v>
      </c>
      <c r="G184" s="6">
        <v>298</v>
      </c>
      <c r="H184" s="6">
        <v>0</v>
      </c>
      <c r="I184" s="6">
        <v>0</v>
      </c>
      <c r="J184" s="6">
        <v>0</v>
      </c>
      <c r="K184" s="6">
        <v>298</v>
      </c>
      <c r="L184" s="6">
        <v>298</v>
      </c>
      <c r="M184" s="4">
        <v>0</v>
      </c>
      <c r="N184" s="4"/>
      <c r="O184" s="4"/>
      <c r="P184" s="9">
        <v>44419</v>
      </c>
    </row>
    <row r="185" spans="1:16" ht="15" customHeight="1" x14ac:dyDescent="0.35">
      <c r="A185" s="4" t="s">
        <v>775</v>
      </c>
      <c r="C185" s="4" t="s">
        <v>80</v>
      </c>
      <c r="D185" s="4" t="s">
        <v>486</v>
      </c>
      <c r="E185" s="4" t="s">
        <v>774</v>
      </c>
      <c r="F185" s="4">
        <v>3</v>
      </c>
      <c r="G185" s="6">
        <v>298</v>
      </c>
      <c r="H185" s="6">
        <v>894</v>
      </c>
      <c r="I185" s="6">
        <v>0</v>
      </c>
      <c r="J185" s="6">
        <v>0</v>
      </c>
      <c r="K185" s="6">
        <v>298</v>
      </c>
      <c r="L185" s="6">
        <v>298</v>
      </c>
      <c r="M185" s="4">
        <v>0</v>
      </c>
      <c r="N185" s="4"/>
      <c r="O185" s="4"/>
      <c r="P185" s="9">
        <v>44419</v>
      </c>
    </row>
    <row r="186" spans="1:16" ht="15" customHeight="1" x14ac:dyDescent="0.35">
      <c r="A186" s="4" t="s">
        <v>775</v>
      </c>
      <c r="C186" s="4" t="s">
        <v>80</v>
      </c>
      <c r="D186" s="4" t="s">
        <v>487</v>
      </c>
      <c r="E186" s="4" t="s">
        <v>772</v>
      </c>
      <c r="F186" s="4">
        <v>0</v>
      </c>
      <c r="G186" s="6">
        <v>298</v>
      </c>
      <c r="H186" s="6">
        <v>0</v>
      </c>
      <c r="I186" s="6">
        <v>0</v>
      </c>
      <c r="J186" s="6">
        <v>0</v>
      </c>
      <c r="K186" s="6">
        <v>298</v>
      </c>
      <c r="L186" s="6">
        <v>298</v>
      </c>
      <c r="M186" s="4">
        <v>0</v>
      </c>
      <c r="N186" s="4"/>
      <c r="O186" s="4"/>
      <c r="P186" s="9">
        <v>44419</v>
      </c>
    </row>
    <row r="187" spans="1:16" ht="15" customHeight="1" x14ac:dyDescent="0.35">
      <c r="A187" s="4" t="s">
        <v>770</v>
      </c>
      <c r="B187" s="4" t="s">
        <v>771</v>
      </c>
      <c r="C187" s="4"/>
      <c r="D187" s="4"/>
      <c r="E187" s="4" t="s">
        <v>768</v>
      </c>
      <c r="F187" s="4">
        <v>0</v>
      </c>
      <c r="G187" s="6">
        <v>298</v>
      </c>
      <c r="H187" s="6">
        <v>0</v>
      </c>
      <c r="I187" s="6">
        <v>0</v>
      </c>
      <c r="J187" s="6">
        <v>0</v>
      </c>
      <c r="K187" s="6">
        <v>298</v>
      </c>
      <c r="L187" s="6">
        <v>298</v>
      </c>
      <c r="M187" s="4">
        <v>0</v>
      </c>
      <c r="N187" s="4"/>
      <c r="O187" s="4" t="s">
        <v>3680</v>
      </c>
      <c r="P187" s="9">
        <v>44419</v>
      </c>
    </row>
    <row r="188" spans="1:16" ht="15" customHeight="1" x14ac:dyDescent="0.35">
      <c r="A188" s="4" t="s">
        <v>770</v>
      </c>
      <c r="C188" s="4" t="s">
        <v>768</v>
      </c>
      <c r="D188" s="4" t="s">
        <v>485</v>
      </c>
      <c r="E188" s="4" t="s">
        <v>356</v>
      </c>
      <c r="F188" s="4">
        <v>1</v>
      </c>
      <c r="G188" s="6">
        <v>298</v>
      </c>
      <c r="H188" s="6">
        <v>298</v>
      </c>
      <c r="I188" s="6">
        <v>0</v>
      </c>
      <c r="J188" s="6">
        <v>0</v>
      </c>
      <c r="K188" s="6">
        <v>298</v>
      </c>
      <c r="L188" s="6">
        <v>298</v>
      </c>
      <c r="M188" s="4">
        <v>0</v>
      </c>
      <c r="N188" s="4"/>
      <c r="O188" s="4" t="s">
        <v>3680</v>
      </c>
      <c r="P188" s="9">
        <v>44419</v>
      </c>
    </row>
    <row r="189" spans="1:16" ht="15" customHeight="1" x14ac:dyDescent="0.35">
      <c r="A189" s="4" t="s">
        <v>770</v>
      </c>
      <c r="C189" s="4" t="s">
        <v>768</v>
      </c>
      <c r="D189" s="4" t="s">
        <v>486</v>
      </c>
      <c r="E189" s="4" t="s">
        <v>147</v>
      </c>
      <c r="F189" s="4">
        <v>0</v>
      </c>
      <c r="G189" s="6">
        <v>298</v>
      </c>
      <c r="H189" s="6">
        <v>0</v>
      </c>
      <c r="I189" s="6">
        <v>0</v>
      </c>
      <c r="J189" s="6">
        <v>0</v>
      </c>
      <c r="K189" s="6">
        <v>298</v>
      </c>
      <c r="L189" s="6">
        <v>298</v>
      </c>
      <c r="M189" s="4">
        <v>0</v>
      </c>
      <c r="N189" s="4"/>
      <c r="O189" s="4" t="s">
        <v>3680</v>
      </c>
      <c r="P189" s="9">
        <v>44419</v>
      </c>
    </row>
    <row r="190" spans="1:16" ht="15" customHeight="1" x14ac:dyDescent="0.35">
      <c r="A190" s="4" t="s">
        <v>770</v>
      </c>
      <c r="C190" s="4" t="s">
        <v>768</v>
      </c>
      <c r="D190" s="4" t="s">
        <v>487</v>
      </c>
      <c r="E190" s="4" t="s">
        <v>769</v>
      </c>
      <c r="F190" s="4">
        <v>0</v>
      </c>
      <c r="G190" s="6">
        <v>298</v>
      </c>
      <c r="H190" s="6">
        <v>0</v>
      </c>
      <c r="I190" s="6">
        <v>0</v>
      </c>
      <c r="J190" s="6">
        <v>0</v>
      </c>
      <c r="K190" s="6">
        <v>298</v>
      </c>
      <c r="L190" s="6">
        <v>298</v>
      </c>
      <c r="M190" s="4">
        <v>0</v>
      </c>
      <c r="N190" s="4"/>
      <c r="O190" s="4" t="s">
        <v>3680</v>
      </c>
      <c r="P190" s="9">
        <v>44419</v>
      </c>
    </row>
    <row r="191" spans="1:16" ht="15" customHeight="1" x14ac:dyDescent="0.35">
      <c r="A191" s="4" t="s">
        <v>72</v>
      </c>
      <c r="B191" s="4" t="s">
        <v>767</v>
      </c>
      <c r="C191" s="4"/>
      <c r="D191" s="4"/>
      <c r="E191" s="4" t="s">
        <v>73</v>
      </c>
      <c r="F191" s="4">
        <v>0</v>
      </c>
      <c r="G191" s="6">
        <v>239</v>
      </c>
      <c r="H191" s="6">
        <v>0</v>
      </c>
      <c r="I191" s="6">
        <v>0</v>
      </c>
      <c r="J191" s="6">
        <v>0</v>
      </c>
      <c r="K191" s="6">
        <v>239</v>
      </c>
      <c r="L191" s="6">
        <v>239</v>
      </c>
      <c r="M191" s="4">
        <v>0</v>
      </c>
      <c r="N191" s="4"/>
      <c r="O191" s="4" t="s">
        <v>3679</v>
      </c>
      <c r="P191" s="9">
        <v>44419</v>
      </c>
    </row>
    <row r="192" spans="1:16" ht="15" customHeight="1" x14ac:dyDescent="0.35">
      <c r="A192" s="4" t="s">
        <v>72</v>
      </c>
      <c r="C192" s="4" t="s">
        <v>73</v>
      </c>
      <c r="D192" s="4"/>
      <c r="E192" s="4" t="s">
        <v>762</v>
      </c>
      <c r="F192" s="4">
        <v>1</v>
      </c>
      <c r="G192" s="6">
        <v>239</v>
      </c>
      <c r="H192" s="6">
        <v>239</v>
      </c>
      <c r="I192" s="6">
        <v>0</v>
      </c>
      <c r="J192" s="6">
        <v>0</v>
      </c>
      <c r="K192" s="6">
        <v>239</v>
      </c>
      <c r="L192" s="6">
        <v>239</v>
      </c>
      <c r="M192" s="4">
        <v>0</v>
      </c>
      <c r="N192" s="4"/>
      <c r="O192" s="4" t="s">
        <v>3679</v>
      </c>
      <c r="P192" s="9">
        <v>44419</v>
      </c>
    </row>
    <row r="193" spans="1:16" ht="15" customHeight="1" x14ac:dyDescent="0.35">
      <c r="A193" s="4" t="s">
        <v>72</v>
      </c>
      <c r="C193" s="4" t="s">
        <v>73</v>
      </c>
      <c r="D193" s="4"/>
      <c r="E193" s="4" t="s">
        <v>279</v>
      </c>
      <c r="F193" s="4">
        <v>2</v>
      </c>
      <c r="G193" s="6">
        <v>239</v>
      </c>
      <c r="H193" s="6">
        <v>478</v>
      </c>
      <c r="I193" s="6">
        <v>0</v>
      </c>
      <c r="J193" s="6">
        <v>0</v>
      </c>
      <c r="K193" s="6">
        <v>239</v>
      </c>
      <c r="L193" s="6">
        <v>239</v>
      </c>
      <c r="M193" s="4">
        <v>0</v>
      </c>
      <c r="N193" s="4"/>
      <c r="O193" s="4" t="s">
        <v>3679</v>
      </c>
      <c r="P193" s="9">
        <v>44419</v>
      </c>
    </row>
    <row r="194" spans="1:16" ht="15" customHeight="1" x14ac:dyDescent="0.35">
      <c r="A194" s="4" t="s">
        <v>72</v>
      </c>
      <c r="C194" s="4" t="s">
        <v>73</v>
      </c>
      <c r="D194" s="4"/>
      <c r="E194" s="4" t="s">
        <v>763</v>
      </c>
      <c r="F194" s="4">
        <v>0</v>
      </c>
      <c r="G194" s="6">
        <v>239</v>
      </c>
      <c r="H194" s="6">
        <v>0</v>
      </c>
      <c r="I194" s="6">
        <v>0</v>
      </c>
      <c r="J194" s="6">
        <v>0</v>
      </c>
      <c r="K194" s="6">
        <v>239</v>
      </c>
      <c r="L194" s="6">
        <v>239</v>
      </c>
      <c r="M194" s="4">
        <v>0</v>
      </c>
      <c r="N194" s="4"/>
      <c r="O194" s="4" t="s">
        <v>3679</v>
      </c>
      <c r="P194" s="9">
        <v>44419</v>
      </c>
    </row>
    <row r="195" spans="1:16" ht="15" customHeight="1" x14ac:dyDescent="0.35">
      <c r="A195" s="4" t="s">
        <v>72</v>
      </c>
      <c r="C195" s="4" t="s">
        <v>73</v>
      </c>
      <c r="D195" s="4"/>
      <c r="E195" s="4" t="s">
        <v>764</v>
      </c>
      <c r="F195" s="4">
        <v>0</v>
      </c>
      <c r="G195" s="6">
        <v>239</v>
      </c>
      <c r="H195" s="6">
        <v>0</v>
      </c>
      <c r="I195" s="6">
        <v>0</v>
      </c>
      <c r="J195" s="6">
        <v>0</v>
      </c>
      <c r="K195" s="6">
        <v>239</v>
      </c>
      <c r="L195" s="6">
        <v>239</v>
      </c>
      <c r="M195" s="4">
        <v>0</v>
      </c>
      <c r="N195" s="4"/>
      <c r="O195" s="4" t="s">
        <v>3679</v>
      </c>
      <c r="P195" s="9">
        <v>44419</v>
      </c>
    </row>
    <row r="196" spans="1:16" ht="15" customHeight="1" x14ac:dyDescent="0.35">
      <c r="A196" s="4" t="s">
        <v>72</v>
      </c>
      <c r="C196" s="4" t="s">
        <v>73</v>
      </c>
      <c r="D196" s="4"/>
      <c r="E196" s="4" t="s">
        <v>765</v>
      </c>
      <c r="F196" s="4">
        <v>1</v>
      </c>
      <c r="G196" s="6">
        <v>239</v>
      </c>
      <c r="H196" s="6">
        <v>239</v>
      </c>
      <c r="I196" s="6">
        <v>0</v>
      </c>
      <c r="J196" s="6">
        <v>0</v>
      </c>
      <c r="K196" s="6">
        <v>239</v>
      </c>
      <c r="L196" s="6">
        <v>239</v>
      </c>
      <c r="M196" s="4">
        <v>0</v>
      </c>
      <c r="N196" s="4"/>
      <c r="O196" s="4" t="s">
        <v>3679</v>
      </c>
      <c r="P196" s="9">
        <v>44419</v>
      </c>
    </row>
    <row r="197" spans="1:16" ht="15" customHeight="1" x14ac:dyDescent="0.35">
      <c r="A197" s="4" t="s">
        <v>72</v>
      </c>
      <c r="C197" s="4" t="s">
        <v>73</v>
      </c>
      <c r="D197" s="4"/>
      <c r="E197" s="4" t="s">
        <v>766</v>
      </c>
      <c r="F197" s="4">
        <v>3</v>
      </c>
      <c r="G197" s="6">
        <v>239</v>
      </c>
      <c r="H197" s="6">
        <v>717</v>
      </c>
      <c r="I197" s="6">
        <v>0</v>
      </c>
      <c r="J197" s="6">
        <v>0</v>
      </c>
      <c r="K197" s="6">
        <v>239</v>
      </c>
      <c r="L197" s="6">
        <v>239</v>
      </c>
      <c r="M197" s="4">
        <v>0</v>
      </c>
      <c r="N197" s="4"/>
      <c r="O197" s="4" t="s">
        <v>3679</v>
      </c>
      <c r="P197" s="9">
        <v>44419</v>
      </c>
    </row>
    <row r="198" spans="1:16" ht="15" customHeight="1" x14ac:dyDescent="0.35">
      <c r="A198" s="4" t="s">
        <v>1132</v>
      </c>
      <c r="B198" s="4" t="s">
        <v>1133</v>
      </c>
      <c r="C198" s="4"/>
      <c r="D198" s="4"/>
      <c r="E198" s="4" t="s">
        <v>1134</v>
      </c>
      <c r="F198" s="4">
        <v>0</v>
      </c>
      <c r="G198" s="6">
        <v>109</v>
      </c>
      <c r="H198" s="6">
        <v>0</v>
      </c>
      <c r="I198" s="6">
        <v>0</v>
      </c>
      <c r="J198" s="6">
        <v>0</v>
      </c>
      <c r="K198" s="6">
        <v>109</v>
      </c>
      <c r="L198" s="6">
        <v>109</v>
      </c>
      <c r="M198" s="4">
        <v>0</v>
      </c>
      <c r="N198" s="4"/>
      <c r="O198" s="4" t="s">
        <v>3785</v>
      </c>
      <c r="P198" s="9">
        <v>44417</v>
      </c>
    </row>
    <row r="199" spans="1:16" ht="15" customHeight="1" x14ac:dyDescent="0.35">
      <c r="A199" s="4" t="s">
        <v>1132</v>
      </c>
      <c r="C199" s="4" t="s">
        <v>1134</v>
      </c>
      <c r="D199" s="4" t="s">
        <v>485</v>
      </c>
      <c r="E199" s="4" t="s">
        <v>1177</v>
      </c>
      <c r="F199" s="4">
        <v>2</v>
      </c>
      <c r="G199" s="6">
        <v>109</v>
      </c>
      <c r="H199" s="6">
        <v>218</v>
      </c>
      <c r="I199" s="6">
        <v>0</v>
      </c>
      <c r="J199" s="6">
        <v>0</v>
      </c>
      <c r="K199" s="6">
        <v>109</v>
      </c>
      <c r="L199" s="6">
        <v>109</v>
      </c>
      <c r="M199" s="4">
        <v>0</v>
      </c>
      <c r="N199" s="4"/>
      <c r="O199" s="4"/>
      <c r="P199" s="9">
        <v>44417</v>
      </c>
    </row>
    <row r="200" spans="1:16" ht="15" customHeight="1" x14ac:dyDescent="0.35">
      <c r="A200" s="4" t="s">
        <v>1132</v>
      </c>
      <c r="C200" s="4" t="s">
        <v>1134</v>
      </c>
      <c r="D200" s="4" t="s">
        <v>486</v>
      </c>
      <c r="E200" s="4" t="s">
        <v>1178</v>
      </c>
      <c r="F200" s="4">
        <v>3</v>
      </c>
      <c r="G200" s="6">
        <v>109</v>
      </c>
      <c r="H200" s="6">
        <v>327</v>
      </c>
      <c r="I200" s="6">
        <v>0</v>
      </c>
      <c r="J200" s="6">
        <v>0</v>
      </c>
      <c r="K200" s="6">
        <v>109</v>
      </c>
      <c r="L200" s="6">
        <v>109</v>
      </c>
      <c r="M200" s="4">
        <v>0</v>
      </c>
      <c r="N200" s="4"/>
      <c r="O200" s="4"/>
      <c r="P200" s="9">
        <v>44417</v>
      </c>
    </row>
    <row r="201" spans="1:16" ht="15" customHeight="1" x14ac:dyDescent="0.35">
      <c r="A201" s="4" t="s">
        <v>1132</v>
      </c>
      <c r="C201" s="4" t="s">
        <v>1134</v>
      </c>
      <c r="D201" s="4" t="s">
        <v>487</v>
      </c>
      <c r="E201" s="4" t="s">
        <v>198</v>
      </c>
      <c r="F201" s="4">
        <v>0</v>
      </c>
      <c r="G201" s="6">
        <v>109</v>
      </c>
      <c r="H201" s="6">
        <v>0</v>
      </c>
      <c r="I201" s="6">
        <v>0</v>
      </c>
      <c r="J201" s="6">
        <v>0</v>
      </c>
      <c r="K201" s="6">
        <v>109</v>
      </c>
      <c r="L201" s="6">
        <v>109</v>
      </c>
      <c r="M201" s="4">
        <v>0</v>
      </c>
      <c r="N201" s="4"/>
      <c r="O201" s="4"/>
      <c r="P201" s="9">
        <v>44417</v>
      </c>
    </row>
    <row r="202" spans="1:16" ht="15" customHeight="1" x14ac:dyDescent="0.35">
      <c r="A202" s="4" t="s">
        <v>1138</v>
      </c>
      <c r="B202" s="4" t="s">
        <v>1139</v>
      </c>
      <c r="C202" s="4"/>
      <c r="D202" s="4"/>
      <c r="E202" s="4" t="s">
        <v>1140</v>
      </c>
      <c r="F202" s="4">
        <v>0</v>
      </c>
      <c r="G202" s="6">
        <v>109</v>
      </c>
      <c r="H202" s="6">
        <v>0</v>
      </c>
      <c r="I202" s="6">
        <v>0</v>
      </c>
      <c r="J202" s="6">
        <v>0</v>
      </c>
      <c r="K202" s="6">
        <v>109</v>
      </c>
      <c r="L202" s="6">
        <v>109</v>
      </c>
      <c r="M202" s="4">
        <v>0</v>
      </c>
      <c r="N202" s="4"/>
      <c r="O202" s="4" t="s">
        <v>3787</v>
      </c>
      <c r="P202" s="9">
        <v>44417</v>
      </c>
    </row>
    <row r="203" spans="1:16" ht="15" customHeight="1" x14ac:dyDescent="0.35">
      <c r="A203" s="4" t="s">
        <v>1138</v>
      </c>
      <c r="C203" s="4" t="s">
        <v>1140</v>
      </c>
      <c r="D203" s="4" t="s">
        <v>485</v>
      </c>
      <c r="E203" s="4" t="s">
        <v>1181</v>
      </c>
      <c r="F203" s="4">
        <v>2</v>
      </c>
      <c r="G203" s="6">
        <v>109</v>
      </c>
      <c r="H203" s="6">
        <v>218</v>
      </c>
      <c r="I203" s="6">
        <v>0</v>
      </c>
      <c r="J203" s="6">
        <v>0</v>
      </c>
      <c r="K203" s="6">
        <v>109</v>
      </c>
      <c r="L203" s="6">
        <v>109</v>
      </c>
      <c r="M203" s="4">
        <v>0</v>
      </c>
      <c r="N203" s="4"/>
      <c r="O203" s="4" t="s">
        <v>3787</v>
      </c>
      <c r="P203" s="9">
        <v>44417</v>
      </c>
    </row>
    <row r="204" spans="1:16" ht="15" customHeight="1" x14ac:dyDescent="0.35">
      <c r="A204" s="4" t="s">
        <v>1138</v>
      </c>
      <c r="C204" s="4" t="s">
        <v>1140</v>
      </c>
      <c r="D204" s="4" t="s">
        <v>486</v>
      </c>
      <c r="E204" s="4" t="s">
        <v>353</v>
      </c>
      <c r="F204" s="4">
        <v>1</v>
      </c>
      <c r="G204" s="6">
        <v>109</v>
      </c>
      <c r="H204" s="6">
        <v>109</v>
      </c>
      <c r="I204" s="6">
        <v>0</v>
      </c>
      <c r="J204" s="6">
        <v>0</v>
      </c>
      <c r="K204" s="6">
        <v>109</v>
      </c>
      <c r="L204" s="6">
        <v>109</v>
      </c>
      <c r="M204" s="4">
        <v>0</v>
      </c>
      <c r="N204" s="4"/>
      <c r="O204" s="4" t="s">
        <v>3787</v>
      </c>
      <c r="P204" s="9">
        <v>44417</v>
      </c>
    </row>
    <row r="205" spans="1:16" ht="15" customHeight="1" x14ac:dyDescent="0.35">
      <c r="A205" s="4" t="s">
        <v>1138</v>
      </c>
      <c r="C205" s="4" t="s">
        <v>1140</v>
      </c>
      <c r="D205" s="4" t="s">
        <v>487</v>
      </c>
      <c r="E205" s="4" t="s">
        <v>242</v>
      </c>
      <c r="F205" s="4">
        <v>0</v>
      </c>
      <c r="G205" s="6">
        <v>109</v>
      </c>
      <c r="H205" s="6">
        <v>0</v>
      </c>
      <c r="I205" s="6">
        <v>0</v>
      </c>
      <c r="J205" s="6">
        <v>0</v>
      </c>
      <c r="K205" s="6">
        <v>109</v>
      </c>
      <c r="L205" s="6">
        <v>109</v>
      </c>
      <c r="M205" s="4">
        <v>0</v>
      </c>
      <c r="N205" s="4"/>
      <c r="O205" s="4" t="s">
        <v>3787</v>
      </c>
      <c r="P205" s="9">
        <v>44417</v>
      </c>
    </row>
    <row r="206" spans="1:16" ht="15" customHeight="1" x14ac:dyDescent="0.35">
      <c r="A206" s="4" t="s">
        <v>1143</v>
      </c>
      <c r="B206" s="4" t="s">
        <v>1139</v>
      </c>
      <c r="C206" s="4"/>
      <c r="D206" s="4"/>
      <c r="E206" s="4" t="s">
        <v>1144</v>
      </c>
      <c r="F206" s="4">
        <v>0</v>
      </c>
      <c r="G206" s="6">
        <v>109</v>
      </c>
      <c r="H206" s="6">
        <v>0</v>
      </c>
      <c r="I206" s="6">
        <v>0</v>
      </c>
      <c r="J206" s="6">
        <v>0</v>
      </c>
      <c r="K206" s="6">
        <v>109</v>
      </c>
      <c r="L206" s="6">
        <v>109</v>
      </c>
      <c r="M206" s="4">
        <v>0</v>
      </c>
      <c r="N206" s="4"/>
      <c r="O206" s="4" t="s">
        <v>3789</v>
      </c>
      <c r="P206" s="9">
        <v>44417</v>
      </c>
    </row>
    <row r="207" spans="1:16" ht="15" customHeight="1" x14ac:dyDescent="0.35">
      <c r="A207" s="4" t="s">
        <v>1143</v>
      </c>
      <c r="C207" s="4" t="s">
        <v>1144</v>
      </c>
      <c r="D207" s="4" t="s">
        <v>485</v>
      </c>
      <c r="E207" s="4" t="s">
        <v>1184</v>
      </c>
      <c r="F207" s="4">
        <v>2</v>
      </c>
      <c r="G207" s="6">
        <v>109</v>
      </c>
      <c r="H207" s="6">
        <v>218</v>
      </c>
      <c r="I207" s="6">
        <v>0</v>
      </c>
      <c r="J207" s="6">
        <v>0</v>
      </c>
      <c r="K207" s="6">
        <v>109</v>
      </c>
      <c r="L207" s="6">
        <v>109</v>
      </c>
      <c r="M207" s="4">
        <v>0</v>
      </c>
      <c r="N207" s="4"/>
      <c r="O207" s="4" t="s">
        <v>3789</v>
      </c>
      <c r="P207" s="9">
        <v>44417</v>
      </c>
    </row>
    <row r="208" spans="1:16" ht="15" customHeight="1" x14ac:dyDescent="0.35">
      <c r="A208" s="4" t="s">
        <v>1143</v>
      </c>
      <c r="C208" s="4" t="s">
        <v>1144</v>
      </c>
      <c r="D208" s="4" t="s">
        <v>486</v>
      </c>
      <c r="E208" s="4" t="s">
        <v>252</v>
      </c>
      <c r="F208" s="4">
        <v>0</v>
      </c>
      <c r="G208" s="6">
        <v>109</v>
      </c>
      <c r="H208" s="6">
        <v>0</v>
      </c>
      <c r="I208" s="6">
        <v>0</v>
      </c>
      <c r="J208" s="6">
        <v>0</v>
      </c>
      <c r="K208" s="6">
        <v>109</v>
      </c>
      <c r="L208" s="6">
        <v>109</v>
      </c>
      <c r="M208" s="4">
        <v>0</v>
      </c>
      <c r="N208" s="4"/>
      <c r="O208" s="4" t="s">
        <v>3789</v>
      </c>
      <c r="P208" s="9">
        <v>44417</v>
      </c>
    </row>
    <row r="209" spans="1:16" ht="15" customHeight="1" x14ac:dyDescent="0.35">
      <c r="A209" s="4" t="s">
        <v>1143</v>
      </c>
      <c r="C209" s="4" t="s">
        <v>1144</v>
      </c>
      <c r="D209" s="4" t="s">
        <v>487</v>
      </c>
      <c r="E209" s="4" t="s">
        <v>234</v>
      </c>
      <c r="F209" s="4">
        <v>0</v>
      </c>
      <c r="G209" s="6">
        <v>109</v>
      </c>
      <c r="H209" s="6">
        <v>0</v>
      </c>
      <c r="I209" s="6">
        <v>0</v>
      </c>
      <c r="J209" s="6">
        <v>0</v>
      </c>
      <c r="K209" s="6">
        <v>109</v>
      </c>
      <c r="L209" s="6">
        <v>109</v>
      </c>
      <c r="M209" s="4">
        <v>0</v>
      </c>
      <c r="N209" s="4"/>
      <c r="O209" s="4" t="s">
        <v>3789</v>
      </c>
      <c r="P209" s="9">
        <v>44417</v>
      </c>
    </row>
    <row r="210" spans="1:16" ht="15" customHeight="1" x14ac:dyDescent="0.35">
      <c r="A210" s="4" t="s">
        <v>1161</v>
      </c>
      <c r="B210" s="4" t="s">
        <v>1162</v>
      </c>
      <c r="C210" s="4"/>
      <c r="D210" s="4"/>
      <c r="E210" s="4" t="s">
        <v>1163</v>
      </c>
      <c r="F210" s="4">
        <v>0</v>
      </c>
      <c r="G210" s="6">
        <v>149</v>
      </c>
      <c r="H210" s="6">
        <v>0</v>
      </c>
      <c r="I210" s="6">
        <v>0</v>
      </c>
      <c r="J210" s="6">
        <v>0</v>
      </c>
      <c r="K210" s="6">
        <v>149</v>
      </c>
      <c r="L210" s="6">
        <v>149</v>
      </c>
      <c r="M210" s="4">
        <v>0</v>
      </c>
      <c r="N210" s="4"/>
      <c r="O210" s="4" t="s">
        <v>3797</v>
      </c>
      <c r="P210" s="9">
        <v>44417</v>
      </c>
    </row>
    <row r="211" spans="1:16" ht="15" customHeight="1" x14ac:dyDescent="0.35">
      <c r="A211" s="4" t="s">
        <v>1161</v>
      </c>
      <c r="C211" s="4" t="s">
        <v>1163</v>
      </c>
      <c r="D211" s="4" t="s">
        <v>485</v>
      </c>
      <c r="E211" s="4" t="s">
        <v>1219</v>
      </c>
      <c r="F211" s="4">
        <v>2</v>
      </c>
      <c r="G211" s="6">
        <v>149</v>
      </c>
      <c r="H211" s="6">
        <v>298</v>
      </c>
      <c r="I211" s="6">
        <v>0</v>
      </c>
      <c r="J211" s="6">
        <v>0</v>
      </c>
      <c r="K211" s="6">
        <v>149</v>
      </c>
      <c r="L211" s="6">
        <v>149</v>
      </c>
      <c r="M211" s="4">
        <v>0</v>
      </c>
      <c r="N211" s="4"/>
      <c r="O211" s="4" t="s">
        <v>3821</v>
      </c>
      <c r="P211" s="9">
        <v>44417</v>
      </c>
    </row>
    <row r="212" spans="1:16" ht="15" customHeight="1" x14ac:dyDescent="0.35">
      <c r="A212" s="4" t="s">
        <v>1161</v>
      </c>
      <c r="C212" s="4" t="s">
        <v>1163</v>
      </c>
      <c r="D212" s="4" t="s">
        <v>486</v>
      </c>
      <c r="E212" s="4" t="s">
        <v>309</v>
      </c>
      <c r="F212" s="4">
        <v>2</v>
      </c>
      <c r="G212" s="6">
        <v>149</v>
      </c>
      <c r="H212" s="6">
        <v>298</v>
      </c>
      <c r="I212" s="6">
        <v>0</v>
      </c>
      <c r="J212" s="6">
        <v>0</v>
      </c>
      <c r="K212" s="6">
        <v>149</v>
      </c>
      <c r="L212" s="6">
        <v>149</v>
      </c>
      <c r="M212" s="4">
        <v>0</v>
      </c>
      <c r="N212" s="4"/>
      <c r="O212" s="4" t="s">
        <v>3821</v>
      </c>
      <c r="P212" s="9">
        <v>44417</v>
      </c>
    </row>
    <row r="213" spans="1:16" ht="15" customHeight="1" x14ac:dyDescent="0.35">
      <c r="A213" s="4" t="s">
        <v>1161</v>
      </c>
      <c r="C213" s="4" t="s">
        <v>1163</v>
      </c>
      <c r="D213" s="4" t="s">
        <v>487</v>
      </c>
      <c r="E213" s="4" t="s">
        <v>1218</v>
      </c>
      <c r="F213" s="4">
        <v>3</v>
      </c>
      <c r="G213" s="6">
        <v>149</v>
      </c>
      <c r="H213" s="6">
        <v>447</v>
      </c>
      <c r="I213" s="6">
        <v>0</v>
      </c>
      <c r="J213" s="6">
        <v>0</v>
      </c>
      <c r="K213" s="6">
        <v>149</v>
      </c>
      <c r="L213" s="6">
        <v>149</v>
      </c>
      <c r="M213" s="4">
        <v>0</v>
      </c>
      <c r="N213" s="4"/>
      <c r="O213" s="4" t="s">
        <v>3821</v>
      </c>
      <c r="P213" s="9">
        <v>44417</v>
      </c>
    </row>
    <row r="214" spans="1:16" ht="15" customHeight="1" x14ac:dyDescent="0.35">
      <c r="A214" s="4" t="s">
        <v>1154</v>
      </c>
      <c r="B214" s="4" t="s">
        <v>1155</v>
      </c>
      <c r="C214" s="4"/>
      <c r="D214" s="4"/>
      <c r="E214" s="4" t="s">
        <v>1156</v>
      </c>
      <c r="F214" s="4">
        <v>0</v>
      </c>
      <c r="G214" s="6">
        <v>149</v>
      </c>
      <c r="H214" s="6">
        <v>0</v>
      </c>
      <c r="I214" s="6">
        <v>0</v>
      </c>
      <c r="J214" s="6">
        <v>0</v>
      </c>
      <c r="K214" s="6">
        <v>149</v>
      </c>
      <c r="L214" s="6">
        <v>149</v>
      </c>
      <c r="M214" s="4">
        <v>0</v>
      </c>
      <c r="N214" s="4"/>
      <c r="O214" s="4" t="s">
        <v>3794</v>
      </c>
      <c r="P214" s="9">
        <v>44417</v>
      </c>
    </row>
    <row r="215" spans="1:16" ht="15" customHeight="1" x14ac:dyDescent="0.35">
      <c r="A215" s="4" t="s">
        <v>1154</v>
      </c>
      <c r="C215" s="4" t="s">
        <v>1156</v>
      </c>
      <c r="D215" s="4" t="s">
        <v>485</v>
      </c>
      <c r="E215" s="4" t="s">
        <v>154</v>
      </c>
      <c r="F215" s="4">
        <v>1</v>
      </c>
      <c r="G215" s="6">
        <v>149</v>
      </c>
      <c r="H215" s="6">
        <v>149</v>
      </c>
      <c r="I215" s="6">
        <v>0</v>
      </c>
      <c r="J215" s="6">
        <v>0</v>
      </c>
      <c r="K215" s="6">
        <v>149</v>
      </c>
      <c r="L215" s="6">
        <v>149</v>
      </c>
      <c r="M215" s="4">
        <v>0</v>
      </c>
      <c r="N215" s="4"/>
      <c r="O215" s="4" t="s">
        <v>3819</v>
      </c>
      <c r="P215" s="9">
        <v>44417</v>
      </c>
    </row>
    <row r="216" spans="1:16" ht="15" customHeight="1" x14ac:dyDescent="0.35">
      <c r="A216" s="4" t="s">
        <v>1154</v>
      </c>
      <c r="C216" s="4" t="s">
        <v>1156</v>
      </c>
      <c r="D216" s="4" t="s">
        <v>486</v>
      </c>
      <c r="E216" s="4" t="s">
        <v>430</v>
      </c>
      <c r="F216" s="4">
        <v>2</v>
      </c>
      <c r="G216" s="6">
        <v>149</v>
      </c>
      <c r="H216" s="6">
        <v>298</v>
      </c>
      <c r="I216" s="6">
        <v>0</v>
      </c>
      <c r="J216" s="6">
        <v>0</v>
      </c>
      <c r="K216" s="6">
        <v>149</v>
      </c>
      <c r="L216" s="6">
        <v>149</v>
      </c>
      <c r="M216" s="4">
        <v>0</v>
      </c>
      <c r="N216" s="4"/>
      <c r="O216" s="4" t="s">
        <v>3819</v>
      </c>
      <c r="P216" s="9">
        <v>44417</v>
      </c>
    </row>
    <row r="217" spans="1:16" ht="15" customHeight="1" x14ac:dyDescent="0.35">
      <c r="A217" s="4" t="s">
        <v>1154</v>
      </c>
      <c r="C217" s="4" t="s">
        <v>1156</v>
      </c>
      <c r="D217" s="4" t="s">
        <v>487</v>
      </c>
      <c r="E217" s="4" t="s">
        <v>280</v>
      </c>
      <c r="F217" s="4">
        <v>0</v>
      </c>
      <c r="G217" s="6">
        <v>149</v>
      </c>
      <c r="H217" s="6">
        <v>0</v>
      </c>
      <c r="I217" s="6">
        <v>0</v>
      </c>
      <c r="J217" s="6">
        <v>0</v>
      </c>
      <c r="K217" s="6">
        <v>149</v>
      </c>
      <c r="L217" s="6">
        <v>149</v>
      </c>
      <c r="M217" s="4">
        <v>0</v>
      </c>
      <c r="N217" s="4"/>
      <c r="O217" s="4" t="s">
        <v>3819</v>
      </c>
      <c r="P217" s="9">
        <v>44417</v>
      </c>
    </row>
    <row r="218" spans="1:16" ht="15" customHeight="1" x14ac:dyDescent="0.35">
      <c r="A218" s="4" t="s">
        <v>550</v>
      </c>
      <c r="C218" s="4"/>
      <c r="D218" s="4"/>
      <c r="E218" s="4" t="s">
        <v>191</v>
      </c>
      <c r="F218" s="4">
        <v>0</v>
      </c>
      <c r="G218" s="6">
        <v>259</v>
      </c>
      <c r="H218" s="6">
        <v>0</v>
      </c>
      <c r="I218" s="6">
        <v>0</v>
      </c>
      <c r="J218" s="6">
        <v>0</v>
      </c>
      <c r="K218" s="6">
        <v>259</v>
      </c>
      <c r="L218" s="6">
        <v>259</v>
      </c>
      <c r="M218" s="4">
        <v>0</v>
      </c>
      <c r="N218" s="4"/>
      <c r="O218" s="4" t="s">
        <v>3808</v>
      </c>
      <c r="P218" s="9">
        <v>44417</v>
      </c>
    </row>
    <row r="219" spans="1:16" ht="15" customHeight="1" x14ac:dyDescent="0.35">
      <c r="A219" s="4" t="s">
        <v>482</v>
      </c>
      <c r="C219" s="4"/>
      <c r="D219" s="4" t="s">
        <v>485</v>
      </c>
      <c r="E219" s="4" t="s">
        <v>1170</v>
      </c>
      <c r="F219" s="4">
        <v>2</v>
      </c>
      <c r="G219" s="6">
        <v>198</v>
      </c>
      <c r="H219" s="6">
        <v>396</v>
      </c>
      <c r="I219" s="6">
        <v>0</v>
      </c>
      <c r="J219" s="6">
        <v>0</v>
      </c>
      <c r="K219" s="6">
        <v>198</v>
      </c>
      <c r="L219" s="6">
        <v>198</v>
      </c>
      <c r="M219" s="4">
        <v>0</v>
      </c>
      <c r="N219" s="4"/>
      <c r="O219" s="4"/>
      <c r="P219" s="9">
        <v>44417</v>
      </c>
    </row>
    <row r="220" spans="1:16" ht="15" customHeight="1" x14ac:dyDescent="0.35">
      <c r="A220" s="4" t="s">
        <v>482</v>
      </c>
      <c r="C220" s="4"/>
      <c r="D220" s="4" t="s">
        <v>486</v>
      </c>
      <c r="E220" s="4" t="s">
        <v>277</v>
      </c>
      <c r="F220" s="4">
        <v>2</v>
      </c>
      <c r="G220" s="6">
        <v>198</v>
      </c>
      <c r="H220" s="6">
        <v>396</v>
      </c>
      <c r="I220" s="6">
        <v>0</v>
      </c>
      <c r="J220" s="6">
        <v>0</v>
      </c>
      <c r="K220" s="6">
        <v>198</v>
      </c>
      <c r="L220" s="6">
        <v>198</v>
      </c>
      <c r="M220" s="4">
        <v>0</v>
      </c>
      <c r="N220" s="4"/>
      <c r="O220" s="4" t="s">
        <v>3800</v>
      </c>
      <c r="P220" s="9">
        <v>44417</v>
      </c>
    </row>
    <row r="221" spans="1:16" ht="15" customHeight="1" x14ac:dyDescent="0.35">
      <c r="A221" s="4" t="s">
        <v>482</v>
      </c>
      <c r="C221" s="4"/>
      <c r="D221" s="4" t="s">
        <v>487</v>
      </c>
      <c r="E221" s="4" t="s">
        <v>311</v>
      </c>
      <c r="F221" s="4">
        <v>0</v>
      </c>
      <c r="G221" s="6">
        <v>198</v>
      </c>
      <c r="H221" s="6">
        <v>0</v>
      </c>
      <c r="I221" s="6">
        <v>0</v>
      </c>
      <c r="J221" s="6">
        <v>0</v>
      </c>
      <c r="K221" s="6">
        <v>198</v>
      </c>
      <c r="L221" s="6">
        <v>198</v>
      </c>
      <c r="M221" s="4">
        <v>0</v>
      </c>
      <c r="N221" s="4"/>
      <c r="O221" s="4"/>
      <c r="P221" s="9">
        <v>44417</v>
      </c>
    </row>
    <row r="222" spans="1:16" ht="15" customHeight="1" x14ac:dyDescent="0.35">
      <c r="A222" s="4" t="s">
        <v>1120</v>
      </c>
      <c r="B222" s="4" t="s">
        <v>483</v>
      </c>
      <c r="C222" s="4"/>
      <c r="D222" s="4"/>
      <c r="E222" s="4" t="s">
        <v>1121</v>
      </c>
      <c r="F222" s="4">
        <v>0</v>
      </c>
      <c r="G222" s="6">
        <v>198</v>
      </c>
      <c r="H222" s="6">
        <v>0</v>
      </c>
      <c r="I222" s="6">
        <v>0</v>
      </c>
      <c r="J222" s="6">
        <v>0</v>
      </c>
      <c r="K222" s="6">
        <v>198</v>
      </c>
      <c r="L222" s="6">
        <v>198</v>
      </c>
      <c r="M222" s="4">
        <v>0</v>
      </c>
      <c r="N222" s="4"/>
      <c r="O222" s="4"/>
      <c r="P222" s="9">
        <v>44417</v>
      </c>
    </row>
    <row r="223" spans="1:16" ht="15" customHeight="1" x14ac:dyDescent="0.35">
      <c r="A223" s="4" t="s">
        <v>1120</v>
      </c>
      <c r="C223" s="4" t="s">
        <v>1121</v>
      </c>
      <c r="D223" s="4" t="s">
        <v>485</v>
      </c>
      <c r="E223" s="4" t="s">
        <v>1167</v>
      </c>
      <c r="F223" s="4">
        <v>2</v>
      </c>
      <c r="G223" s="6">
        <v>198</v>
      </c>
      <c r="H223" s="6">
        <v>396</v>
      </c>
      <c r="I223" s="6">
        <v>0</v>
      </c>
      <c r="J223" s="6">
        <v>0</v>
      </c>
      <c r="K223" s="6">
        <v>198</v>
      </c>
      <c r="L223" s="6">
        <v>198</v>
      </c>
      <c r="M223" s="4">
        <v>0</v>
      </c>
      <c r="N223" s="4"/>
      <c r="O223" s="4"/>
      <c r="P223" s="9">
        <v>44417</v>
      </c>
    </row>
    <row r="224" spans="1:16" ht="15" customHeight="1" x14ac:dyDescent="0.35">
      <c r="A224" s="4" t="s">
        <v>1120</v>
      </c>
      <c r="C224" s="4" t="s">
        <v>1121</v>
      </c>
      <c r="D224" s="4" t="s">
        <v>486</v>
      </c>
      <c r="E224" s="4" t="s">
        <v>290</v>
      </c>
      <c r="F224" s="4">
        <v>1</v>
      </c>
      <c r="G224" s="6">
        <v>198</v>
      </c>
      <c r="H224" s="6">
        <v>198</v>
      </c>
      <c r="I224" s="6">
        <v>0</v>
      </c>
      <c r="J224" s="6">
        <v>0</v>
      </c>
      <c r="K224" s="6">
        <v>198</v>
      </c>
      <c r="L224" s="6">
        <v>198</v>
      </c>
      <c r="M224" s="4">
        <v>0</v>
      </c>
      <c r="N224" s="4"/>
      <c r="O224" s="4"/>
      <c r="P224" s="9">
        <v>44417</v>
      </c>
    </row>
    <row r="225" spans="1:16" ht="15" customHeight="1" x14ac:dyDescent="0.35">
      <c r="A225" s="4" t="s">
        <v>1120</v>
      </c>
      <c r="C225" s="4" t="s">
        <v>1121</v>
      </c>
      <c r="D225" s="4" t="s">
        <v>487</v>
      </c>
      <c r="E225" s="4" t="s">
        <v>229</v>
      </c>
      <c r="F225" s="4">
        <v>0</v>
      </c>
      <c r="G225" s="6">
        <v>198</v>
      </c>
      <c r="H225" s="6">
        <v>0</v>
      </c>
      <c r="I225" s="6">
        <v>0</v>
      </c>
      <c r="J225" s="6">
        <v>0</v>
      </c>
      <c r="K225" s="6">
        <v>198</v>
      </c>
      <c r="L225" s="6">
        <v>198</v>
      </c>
      <c r="M225" s="4">
        <v>0</v>
      </c>
      <c r="N225" s="4"/>
      <c r="O225" s="4"/>
      <c r="P225" s="9">
        <v>44417</v>
      </c>
    </row>
    <row r="226" spans="1:16" ht="15" customHeight="1" x14ac:dyDescent="0.35">
      <c r="A226" s="4" t="s">
        <v>642</v>
      </c>
      <c r="C226" s="4"/>
      <c r="D226" s="4"/>
      <c r="E226" s="4" t="s">
        <v>157</v>
      </c>
      <c r="F226" s="4">
        <v>0</v>
      </c>
      <c r="G226" s="6">
        <v>259</v>
      </c>
      <c r="H226" s="6">
        <v>0</v>
      </c>
      <c r="I226" s="6">
        <v>0</v>
      </c>
      <c r="J226" s="6">
        <v>0</v>
      </c>
      <c r="K226" s="6">
        <v>259</v>
      </c>
      <c r="L226" s="6">
        <v>259</v>
      </c>
      <c r="M226" s="4">
        <v>0</v>
      </c>
      <c r="N226" s="4"/>
      <c r="O226" s="4" t="s">
        <v>3805</v>
      </c>
      <c r="P226" s="9">
        <v>44417</v>
      </c>
    </row>
    <row r="227" spans="1:16" ht="15" customHeight="1" x14ac:dyDescent="0.35">
      <c r="A227" s="4" t="s">
        <v>1127</v>
      </c>
      <c r="B227" s="4" t="s">
        <v>1125</v>
      </c>
      <c r="C227" s="4"/>
      <c r="D227" s="4"/>
      <c r="E227" s="4" t="s">
        <v>1128</v>
      </c>
      <c r="F227" s="4">
        <v>0</v>
      </c>
      <c r="G227" s="6">
        <v>279</v>
      </c>
      <c r="H227" s="6">
        <v>0</v>
      </c>
      <c r="I227" s="6">
        <v>0</v>
      </c>
      <c r="J227" s="6">
        <v>0</v>
      </c>
      <c r="K227" s="6">
        <v>279</v>
      </c>
      <c r="L227" s="6">
        <v>279</v>
      </c>
      <c r="M227" s="4">
        <v>0</v>
      </c>
      <c r="N227" s="4"/>
      <c r="O227" s="4"/>
      <c r="P227" s="9">
        <v>44417</v>
      </c>
    </row>
    <row r="228" spans="1:16" ht="15" customHeight="1" x14ac:dyDescent="0.35">
      <c r="A228" s="4" t="s">
        <v>1127</v>
      </c>
      <c r="C228" s="4" t="s">
        <v>1128</v>
      </c>
      <c r="D228" s="4" t="s">
        <v>485</v>
      </c>
      <c r="E228" s="4" t="s">
        <v>1172</v>
      </c>
      <c r="F228" s="4">
        <v>1</v>
      </c>
      <c r="G228" s="6">
        <v>279</v>
      </c>
      <c r="H228" s="6">
        <v>279</v>
      </c>
      <c r="I228" s="6">
        <v>0</v>
      </c>
      <c r="J228" s="6">
        <v>0</v>
      </c>
      <c r="K228" s="6">
        <v>279</v>
      </c>
      <c r="L228" s="6">
        <v>279</v>
      </c>
      <c r="M228" s="4">
        <v>0</v>
      </c>
      <c r="N228" s="4"/>
      <c r="O228" s="4"/>
      <c r="P228" s="9">
        <v>44417</v>
      </c>
    </row>
    <row r="229" spans="1:16" ht="15" customHeight="1" x14ac:dyDescent="0.35">
      <c r="A229" s="4" t="s">
        <v>1127</v>
      </c>
      <c r="C229" s="4" t="s">
        <v>1128</v>
      </c>
      <c r="D229" s="4" t="s">
        <v>486</v>
      </c>
      <c r="E229" s="4" t="s">
        <v>236</v>
      </c>
      <c r="F229" s="4">
        <v>-1</v>
      </c>
      <c r="G229" s="6">
        <v>279</v>
      </c>
      <c r="H229" s="6">
        <v>-279</v>
      </c>
      <c r="I229" s="6">
        <v>0</v>
      </c>
      <c r="J229" s="6">
        <v>0</v>
      </c>
      <c r="K229" s="6">
        <v>279</v>
      </c>
      <c r="L229" s="6">
        <v>279</v>
      </c>
      <c r="M229" s="4">
        <v>0</v>
      </c>
      <c r="N229" s="4"/>
      <c r="O229" s="4"/>
      <c r="P229" s="9">
        <v>44417</v>
      </c>
    </row>
    <row r="230" spans="1:16" ht="15" customHeight="1" x14ac:dyDescent="0.35">
      <c r="A230" s="4" t="s">
        <v>1127</v>
      </c>
      <c r="C230" s="4" t="s">
        <v>1128</v>
      </c>
      <c r="D230" s="4" t="s">
        <v>487</v>
      </c>
      <c r="E230" s="4" t="s">
        <v>299</v>
      </c>
      <c r="F230" s="4">
        <v>0</v>
      </c>
      <c r="G230" s="6">
        <v>279</v>
      </c>
      <c r="H230" s="6">
        <v>0</v>
      </c>
      <c r="I230" s="6">
        <v>0</v>
      </c>
      <c r="J230" s="6">
        <v>0</v>
      </c>
      <c r="K230" s="6">
        <v>279</v>
      </c>
      <c r="L230" s="6">
        <v>279</v>
      </c>
      <c r="M230" s="4">
        <v>0</v>
      </c>
      <c r="N230" s="4"/>
      <c r="O230" s="4"/>
      <c r="P230" s="9">
        <v>44417</v>
      </c>
    </row>
    <row r="231" spans="1:16" ht="15" customHeight="1" x14ac:dyDescent="0.35">
      <c r="A231" s="4" t="s">
        <v>1124</v>
      </c>
      <c r="B231" s="4" t="s">
        <v>1125</v>
      </c>
      <c r="C231" s="4"/>
      <c r="D231" s="4"/>
      <c r="E231" s="4" t="s">
        <v>1126</v>
      </c>
      <c r="F231" s="4">
        <v>0</v>
      </c>
      <c r="G231" s="6">
        <v>279</v>
      </c>
      <c r="H231" s="6">
        <v>0</v>
      </c>
      <c r="I231" s="6">
        <v>0</v>
      </c>
      <c r="J231" s="6">
        <v>0</v>
      </c>
      <c r="K231" s="6">
        <v>279</v>
      </c>
      <c r="L231" s="6">
        <v>279</v>
      </c>
      <c r="M231" s="4">
        <v>0</v>
      </c>
      <c r="N231" s="4"/>
      <c r="O231" s="4" t="s">
        <v>3783</v>
      </c>
      <c r="P231" s="9">
        <v>44417</v>
      </c>
    </row>
    <row r="232" spans="1:16" ht="15" customHeight="1" x14ac:dyDescent="0.35">
      <c r="A232" s="4" t="s">
        <v>1124</v>
      </c>
      <c r="C232" s="4" t="s">
        <v>1126</v>
      </c>
      <c r="D232" s="4" t="s">
        <v>485</v>
      </c>
      <c r="E232" s="4" t="s">
        <v>358</v>
      </c>
      <c r="F232" s="4">
        <v>3</v>
      </c>
      <c r="G232" s="6">
        <v>279</v>
      </c>
      <c r="H232" s="6">
        <v>837</v>
      </c>
      <c r="I232" s="6">
        <v>0</v>
      </c>
      <c r="J232" s="6">
        <v>0</v>
      </c>
      <c r="K232" s="6">
        <v>279</v>
      </c>
      <c r="L232" s="6">
        <v>279</v>
      </c>
      <c r="M232" s="4">
        <v>0</v>
      </c>
      <c r="N232" s="4"/>
      <c r="O232" s="4" t="s">
        <v>3783</v>
      </c>
      <c r="P232" s="9">
        <v>44417</v>
      </c>
    </row>
    <row r="233" spans="1:16" ht="15" customHeight="1" x14ac:dyDescent="0.35">
      <c r="A233" s="4" t="s">
        <v>1124</v>
      </c>
      <c r="C233" s="4" t="s">
        <v>1126</v>
      </c>
      <c r="D233" s="4" t="s">
        <v>486</v>
      </c>
      <c r="E233" s="4" t="s">
        <v>1171</v>
      </c>
      <c r="F233" s="4">
        <v>0</v>
      </c>
      <c r="G233" s="6">
        <v>279</v>
      </c>
      <c r="H233" s="6">
        <v>0</v>
      </c>
      <c r="I233" s="6">
        <v>0</v>
      </c>
      <c r="J233" s="6">
        <v>0</v>
      </c>
      <c r="K233" s="6">
        <v>279</v>
      </c>
      <c r="L233" s="6">
        <v>279</v>
      </c>
      <c r="M233" s="4">
        <v>0</v>
      </c>
      <c r="N233" s="4"/>
      <c r="O233" s="4" t="s">
        <v>3783</v>
      </c>
      <c r="P233" s="9">
        <v>44417</v>
      </c>
    </row>
    <row r="234" spans="1:16" ht="15" customHeight="1" x14ac:dyDescent="0.35">
      <c r="A234" s="4" t="s">
        <v>1124</v>
      </c>
      <c r="C234" s="4" t="s">
        <v>1126</v>
      </c>
      <c r="D234" s="4" t="s">
        <v>487</v>
      </c>
      <c r="E234" s="4" t="s">
        <v>222</v>
      </c>
      <c r="F234" s="4">
        <v>0</v>
      </c>
      <c r="G234" s="6">
        <v>279</v>
      </c>
      <c r="H234" s="6">
        <v>0</v>
      </c>
      <c r="I234" s="6">
        <v>0</v>
      </c>
      <c r="J234" s="6">
        <v>0</v>
      </c>
      <c r="K234" s="6">
        <v>279</v>
      </c>
      <c r="L234" s="6">
        <v>279</v>
      </c>
      <c r="M234" s="4">
        <v>0</v>
      </c>
      <c r="N234" s="4"/>
      <c r="O234" s="4" t="s">
        <v>3783</v>
      </c>
      <c r="P234" s="9">
        <v>44417</v>
      </c>
    </row>
    <row r="235" spans="1:16" ht="15" customHeight="1" x14ac:dyDescent="0.35">
      <c r="A235" s="4" t="s">
        <v>1147</v>
      </c>
      <c r="B235" s="4" t="s">
        <v>1125</v>
      </c>
      <c r="C235" s="4"/>
      <c r="D235" s="4"/>
      <c r="E235" s="4" t="s">
        <v>1148</v>
      </c>
      <c r="F235" s="4">
        <v>0</v>
      </c>
      <c r="G235" s="6">
        <v>279</v>
      </c>
      <c r="H235" s="6">
        <v>0</v>
      </c>
      <c r="I235" s="6">
        <v>0</v>
      </c>
      <c r="J235" s="6">
        <v>0</v>
      </c>
      <c r="K235" s="6">
        <v>279</v>
      </c>
      <c r="L235" s="6">
        <v>279</v>
      </c>
      <c r="M235" s="4">
        <v>0</v>
      </c>
      <c r="N235" s="4"/>
      <c r="O235" s="4" t="s">
        <v>3791</v>
      </c>
      <c r="P235" s="9">
        <v>44417</v>
      </c>
    </row>
    <row r="236" spans="1:16" ht="15" customHeight="1" x14ac:dyDescent="0.35">
      <c r="A236" s="4" t="s">
        <v>1147</v>
      </c>
      <c r="C236" s="4" t="s">
        <v>1148</v>
      </c>
      <c r="D236" s="4" t="s">
        <v>485</v>
      </c>
      <c r="E236" s="4" t="s">
        <v>152</v>
      </c>
      <c r="F236" s="4">
        <v>0</v>
      </c>
      <c r="G236" s="6">
        <v>279</v>
      </c>
      <c r="H236" s="6">
        <v>0</v>
      </c>
      <c r="I236" s="6">
        <v>0</v>
      </c>
      <c r="J236" s="6">
        <v>0</v>
      </c>
      <c r="K236" s="6">
        <v>279</v>
      </c>
      <c r="L236" s="6">
        <v>279</v>
      </c>
      <c r="M236" s="4">
        <v>0</v>
      </c>
      <c r="N236" s="4"/>
      <c r="O236" s="4" t="s">
        <v>3806</v>
      </c>
      <c r="P236" s="9">
        <v>44417</v>
      </c>
    </row>
    <row r="237" spans="1:16" ht="15" customHeight="1" x14ac:dyDescent="0.35">
      <c r="A237" s="4" t="s">
        <v>1147</v>
      </c>
      <c r="C237" s="4" t="s">
        <v>1148</v>
      </c>
      <c r="D237" s="4" t="s">
        <v>486</v>
      </c>
      <c r="E237" s="4" t="s">
        <v>267</v>
      </c>
      <c r="F237" s="4">
        <v>0</v>
      </c>
      <c r="G237" s="6">
        <v>279</v>
      </c>
      <c r="H237" s="6">
        <v>0</v>
      </c>
      <c r="I237" s="6">
        <v>0</v>
      </c>
      <c r="J237" s="6">
        <v>0</v>
      </c>
      <c r="K237" s="6">
        <v>279</v>
      </c>
      <c r="L237" s="6">
        <v>279</v>
      </c>
      <c r="M237" s="4">
        <v>0</v>
      </c>
      <c r="N237" s="4"/>
      <c r="O237" s="4" t="s">
        <v>3806</v>
      </c>
      <c r="P237" s="9">
        <v>44417</v>
      </c>
    </row>
    <row r="238" spans="1:16" ht="15" customHeight="1" x14ac:dyDescent="0.35">
      <c r="A238" s="4" t="s">
        <v>1147</v>
      </c>
      <c r="C238" s="4" t="s">
        <v>1148</v>
      </c>
      <c r="D238" s="4" t="s">
        <v>487</v>
      </c>
      <c r="E238" s="4" t="s">
        <v>287</v>
      </c>
      <c r="F238" s="4">
        <v>0</v>
      </c>
      <c r="G238" s="6">
        <v>279</v>
      </c>
      <c r="H238" s="6">
        <v>0</v>
      </c>
      <c r="I238" s="6">
        <v>0</v>
      </c>
      <c r="J238" s="6">
        <v>0</v>
      </c>
      <c r="K238" s="6">
        <v>279</v>
      </c>
      <c r="L238" s="6">
        <v>279</v>
      </c>
      <c r="M238" s="4">
        <v>0</v>
      </c>
      <c r="N238" s="4"/>
      <c r="O238" s="4" t="s">
        <v>3806</v>
      </c>
      <c r="P238" s="9">
        <v>44417</v>
      </c>
    </row>
    <row r="239" spans="1:16" ht="15" customHeight="1" x14ac:dyDescent="0.35">
      <c r="A239" s="4" t="s">
        <v>1135</v>
      </c>
      <c r="B239" s="4" t="s">
        <v>1136</v>
      </c>
      <c r="C239" s="4"/>
      <c r="D239" s="4"/>
      <c r="E239" s="4" t="s">
        <v>1137</v>
      </c>
      <c r="F239" s="4">
        <v>0</v>
      </c>
      <c r="G239" s="6">
        <v>98</v>
      </c>
      <c r="H239" s="6">
        <v>0</v>
      </c>
      <c r="I239" s="6">
        <v>0</v>
      </c>
      <c r="J239" s="6">
        <v>0</v>
      </c>
      <c r="K239" s="6">
        <v>98</v>
      </c>
      <c r="L239" s="6">
        <v>98</v>
      </c>
      <c r="M239" s="4">
        <v>0</v>
      </c>
      <c r="N239" s="4"/>
      <c r="O239" s="4" t="s">
        <v>3786</v>
      </c>
      <c r="P239" s="9">
        <v>44417</v>
      </c>
    </row>
    <row r="240" spans="1:16" ht="15" customHeight="1" x14ac:dyDescent="0.35">
      <c r="A240" s="4" t="s">
        <v>1135</v>
      </c>
      <c r="C240" s="4" t="s">
        <v>1137</v>
      </c>
      <c r="D240" s="4" t="s">
        <v>485</v>
      </c>
      <c r="E240" s="4" t="s">
        <v>1180</v>
      </c>
      <c r="F240" s="4">
        <v>2</v>
      </c>
      <c r="G240" s="6">
        <v>98</v>
      </c>
      <c r="H240" s="6">
        <v>196</v>
      </c>
      <c r="I240" s="6">
        <v>0</v>
      </c>
      <c r="J240" s="6">
        <v>0</v>
      </c>
      <c r="K240" s="6">
        <v>98</v>
      </c>
      <c r="L240" s="6">
        <v>98</v>
      </c>
      <c r="M240" s="4">
        <v>0</v>
      </c>
      <c r="N240" s="4"/>
      <c r="O240" s="4" t="s">
        <v>3803</v>
      </c>
      <c r="P240" s="9">
        <v>44417</v>
      </c>
    </row>
    <row r="241" spans="1:16" ht="15" customHeight="1" x14ac:dyDescent="0.35">
      <c r="A241" s="4" t="s">
        <v>1135</v>
      </c>
      <c r="C241" s="4" t="s">
        <v>1137</v>
      </c>
      <c r="D241" s="4" t="s">
        <v>486</v>
      </c>
      <c r="E241" s="4" t="s">
        <v>212</v>
      </c>
      <c r="F241" s="4">
        <v>3</v>
      </c>
      <c r="G241" s="6">
        <v>98</v>
      </c>
      <c r="H241" s="6">
        <v>294</v>
      </c>
      <c r="I241" s="6">
        <v>0</v>
      </c>
      <c r="J241" s="6">
        <v>0</v>
      </c>
      <c r="K241" s="6">
        <v>98</v>
      </c>
      <c r="L241" s="6">
        <v>98</v>
      </c>
      <c r="M241" s="4">
        <v>0</v>
      </c>
      <c r="N241" s="4"/>
      <c r="O241" s="4" t="s">
        <v>3803</v>
      </c>
      <c r="P241" s="9">
        <v>44417</v>
      </c>
    </row>
    <row r="242" spans="1:16" ht="15" customHeight="1" x14ac:dyDescent="0.35">
      <c r="A242" s="4" t="s">
        <v>1135</v>
      </c>
      <c r="C242" s="4" t="s">
        <v>1137</v>
      </c>
      <c r="D242" s="4" t="s">
        <v>487</v>
      </c>
      <c r="E242" s="4" t="s">
        <v>1179</v>
      </c>
      <c r="F242" s="4">
        <v>3</v>
      </c>
      <c r="G242" s="6">
        <v>98</v>
      </c>
      <c r="H242" s="6">
        <v>294</v>
      </c>
      <c r="I242" s="6">
        <v>0</v>
      </c>
      <c r="J242" s="6">
        <v>0</v>
      </c>
      <c r="K242" s="6">
        <v>98</v>
      </c>
      <c r="L242" s="6">
        <v>98</v>
      </c>
      <c r="M242" s="4">
        <v>0</v>
      </c>
      <c r="N242" s="4"/>
      <c r="O242" s="4" t="s">
        <v>3803</v>
      </c>
      <c r="P242" s="9">
        <v>44417</v>
      </c>
    </row>
    <row r="243" spans="1:16" ht="15" customHeight="1" x14ac:dyDescent="0.35">
      <c r="A243" s="4" t="s">
        <v>1141</v>
      </c>
      <c r="B243" s="4" t="s">
        <v>639</v>
      </c>
      <c r="C243" s="4"/>
      <c r="D243" s="4"/>
      <c r="E243" s="4" t="s">
        <v>1142</v>
      </c>
      <c r="F243" s="4">
        <v>0</v>
      </c>
      <c r="G243" s="6">
        <v>98</v>
      </c>
      <c r="H243" s="6">
        <v>0</v>
      </c>
      <c r="I243" s="6">
        <v>0</v>
      </c>
      <c r="J243" s="6">
        <v>0</v>
      </c>
      <c r="K243" s="6">
        <v>98</v>
      </c>
      <c r="L243" s="6">
        <v>98</v>
      </c>
      <c r="M243" s="4">
        <v>0</v>
      </c>
      <c r="N243" s="4"/>
      <c r="O243" s="4" t="s">
        <v>3788</v>
      </c>
      <c r="P243" s="9">
        <v>44417</v>
      </c>
    </row>
    <row r="244" spans="1:16" ht="15" customHeight="1" x14ac:dyDescent="0.35">
      <c r="A244" s="4" t="s">
        <v>638</v>
      </c>
      <c r="B244" s="4" t="s">
        <v>639</v>
      </c>
      <c r="C244" s="4"/>
      <c r="D244" s="4"/>
      <c r="E244" s="4" t="s">
        <v>634</v>
      </c>
      <c r="F244" s="4">
        <v>0</v>
      </c>
      <c r="G244" s="6">
        <v>98</v>
      </c>
      <c r="H244" s="6">
        <v>0</v>
      </c>
      <c r="I244" s="6">
        <v>0</v>
      </c>
      <c r="J244" s="6">
        <v>0</v>
      </c>
      <c r="K244" s="6">
        <v>98</v>
      </c>
      <c r="L244" s="6">
        <v>98</v>
      </c>
      <c r="M244" s="4">
        <v>0</v>
      </c>
      <c r="N244" s="4"/>
      <c r="O244" s="4" t="s">
        <v>3614</v>
      </c>
      <c r="P244" s="9">
        <v>44473</v>
      </c>
    </row>
    <row r="245" spans="1:16" ht="15" customHeight="1" x14ac:dyDescent="0.35">
      <c r="A245" s="4" t="s">
        <v>1141</v>
      </c>
      <c r="C245" s="4" t="s">
        <v>1142</v>
      </c>
      <c r="D245" s="4" t="s">
        <v>485</v>
      </c>
      <c r="E245" s="4" t="s">
        <v>1182</v>
      </c>
      <c r="F245" s="4">
        <v>2</v>
      </c>
      <c r="G245" s="6">
        <v>98</v>
      </c>
      <c r="H245" s="6">
        <v>196</v>
      </c>
      <c r="I245" s="6">
        <v>0</v>
      </c>
      <c r="J245" s="6">
        <v>0</v>
      </c>
      <c r="K245" s="6">
        <v>98</v>
      </c>
      <c r="L245" s="6">
        <v>98</v>
      </c>
      <c r="M245" s="4">
        <v>0</v>
      </c>
      <c r="N245" s="4"/>
      <c r="O245" s="4"/>
      <c r="P245" s="9">
        <v>44417</v>
      </c>
    </row>
    <row r="246" spans="1:16" ht="15" customHeight="1" x14ac:dyDescent="0.35">
      <c r="A246" s="4" t="s">
        <v>638</v>
      </c>
      <c r="C246" s="4" t="s">
        <v>634</v>
      </c>
      <c r="D246" s="4"/>
      <c r="E246" s="4" t="s">
        <v>636</v>
      </c>
      <c r="F246" s="4">
        <v>2</v>
      </c>
      <c r="G246" s="6">
        <v>98</v>
      </c>
      <c r="H246" s="6">
        <v>196</v>
      </c>
      <c r="I246" s="6">
        <v>0</v>
      </c>
      <c r="J246" s="6">
        <v>0</v>
      </c>
      <c r="K246" s="6">
        <v>98</v>
      </c>
      <c r="L246" s="6">
        <v>98</v>
      </c>
      <c r="M246" s="4">
        <v>0</v>
      </c>
      <c r="N246" s="4"/>
      <c r="O246" s="4"/>
      <c r="P246" s="9">
        <v>44473</v>
      </c>
    </row>
    <row r="247" spans="1:16" ht="15" customHeight="1" x14ac:dyDescent="0.35">
      <c r="A247" s="4" t="s">
        <v>1141</v>
      </c>
      <c r="C247" s="4" t="s">
        <v>1142</v>
      </c>
      <c r="D247" s="4" t="s">
        <v>486</v>
      </c>
      <c r="E247" s="4" t="s">
        <v>1183</v>
      </c>
      <c r="F247" s="4">
        <v>3</v>
      </c>
      <c r="G247" s="6">
        <v>98</v>
      </c>
      <c r="H247" s="6">
        <v>294</v>
      </c>
      <c r="I247" s="6">
        <v>0</v>
      </c>
      <c r="J247" s="6">
        <v>0</v>
      </c>
      <c r="K247" s="6">
        <v>98</v>
      </c>
      <c r="L247" s="6">
        <v>98</v>
      </c>
      <c r="M247" s="4">
        <v>0</v>
      </c>
      <c r="N247" s="4"/>
      <c r="O247" s="4"/>
      <c r="P247" s="9">
        <v>44417</v>
      </c>
    </row>
    <row r="248" spans="1:16" ht="15" customHeight="1" x14ac:dyDescent="0.35">
      <c r="A248" s="4" t="s">
        <v>638</v>
      </c>
      <c r="C248" s="4" t="s">
        <v>634</v>
      </c>
      <c r="D248" s="4"/>
      <c r="E248" s="4" t="s">
        <v>637</v>
      </c>
      <c r="F248" s="4">
        <v>3</v>
      </c>
      <c r="G248" s="6">
        <v>98</v>
      </c>
      <c r="H248" s="6">
        <v>294</v>
      </c>
      <c r="I248" s="6">
        <v>0</v>
      </c>
      <c r="J248" s="6">
        <v>0</v>
      </c>
      <c r="K248" s="6">
        <v>98</v>
      </c>
      <c r="L248" s="6">
        <v>98</v>
      </c>
      <c r="M248" s="4">
        <v>0</v>
      </c>
      <c r="N248" s="4"/>
      <c r="O248" s="4"/>
      <c r="P248" s="9">
        <v>44473</v>
      </c>
    </row>
    <row r="249" spans="1:16" ht="15" customHeight="1" x14ac:dyDescent="0.35">
      <c r="A249" s="4" t="s">
        <v>1141</v>
      </c>
      <c r="C249" s="4" t="s">
        <v>1142</v>
      </c>
      <c r="D249" s="4" t="s">
        <v>487</v>
      </c>
      <c r="E249" s="4" t="s">
        <v>241</v>
      </c>
      <c r="F249" s="4">
        <v>2</v>
      </c>
      <c r="G249" s="6">
        <v>98</v>
      </c>
      <c r="H249" s="6">
        <v>196</v>
      </c>
      <c r="I249" s="6">
        <v>0</v>
      </c>
      <c r="J249" s="6">
        <v>0</v>
      </c>
      <c r="K249" s="6">
        <v>98</v>
      </c>
      <c r="L249" s="6">
        <v>98</v>
      </c>
      <c r="M249" s="4">
        <v>0</v>
      </c>
      <c r="N249" s="4"/>
      <c r="O249" s="4"/>
      <c r="P249" s="9">
        <v>44417</v>
      </c>
    </row>
    <row r="250" spans="1:16" ht="15" customHeight="1" x14ac:dyDescent="0.35">
      <c r="A250" s="4" t="s">
        <v>638</v>
      </c>
      <c r="C250" s="4" t="s">
        <v>634</v>
      </c>
      <c r="D250" s="4"/>
      <c r="E250" s="4" t="s">
        <v>635</v>
      </c>
      <c r="F250" s="4">
        <v>2</v>
      </c>
      <c r="G250" s="6">
        <v>98</v>
      </c>
      <c r="H250" s="6">
        <v>196</v>
      </c>
      <c r="I250" s="6">
        <v>0</v>
      </c>
      <c r="J250" s="6">
        <v>0</v>
      </c>
      <c r="K250" s="6">
        <v>98</v>
      </c>
      <c r="L250" s="6">
        <v>98</v>
      </c>
      <c r="M250" s="4">
        <v>0</v>
      </c>
      <c r="N250" s="4"/>
      <c r="O250" s="4"/>
      <c r="P250" s="9">
        <v>44473</v>
      </c>
    </row>
    <row r="251" spans="1:16" ht="15" customHeight="1" x14ac:dyDescent="0.35">
      <c r="A251" s="4" t="s">
        <v>1145</v>
      </c>
      <c r="B251" s="4" t="s">
        <v>639</v>
      </c>
      <c r="C251" s="4"/>
      <c r="D251" s="4"/>
      <c r="E251" s="4" t="s">
        <v>1146</v>
      </c>
      <c r="F251" s="4">
        <v>0</v>
      </c>
      <c r="G251" s="6">
        <v>98</v>
      </c>
      <c r="H251" s="6">
        <v>0</v>
      </c>
      <c r="I251" s="6">
        <v>0</v>
      </c>
      <c r="J251" s="6">
        <v>0</v>
      </c>
      <c r="K251" s="6">
        <v>98</v>
      </c>
      <c r="L251" s="6">
        <v>98</v>
      </c>
      <c r="M251" s="4">
        <v>0</v>
      </c>
      <c r="N251" s="4"/>
      <c r="O251" s="4" t="s">
        <v>3790</v>
      </c>
      <c r="P251" s="9">
        <v>44417</v>
      </c>
    </row>
    <row r="252" spans="1:16" ht="15" customHeight="1" x14ac:dyDescent="0.35">
      <c r="A252" s="4" t="s">
        <v>1145</v>
      </c>
      <c r="C252" s="4" t="s">
        <v>1146</v>
      </c>
      <c r="D252" s="4" t="s">
        <v>485</v>
      </c>
      <c r="E252" s="4" t="s">
        <v>1185</v>
      </c>
      <c r="F252" s="4">
        <v>2</v>
      </c>
      <c r="G252" s="6">
        <v>98</v>
      </c>
      <c r="H252" s="6">
        <v>196</v>
      </c>
      <c r="I252" s="6">
        <v>0</v>
      </c>
      <c r="J252" s="6">
        <v>0</v>
      </c>
      <c r="K252" s="6">
        <v>98</v>
      </c>
      <c r="L252" s="6">
        <v>98</v>
      </c>
      <c r="M252" s="4">
        <v>0</v>
      </c>
      <c r="N252" s="4"/>
      <c r="O252" s="4" t="s">
        <v>3804</v>
      </c>
      <c r="P252" s="9">
        <v>44417</v>
      </c>
    </row>
    <row r="253" spans="1:16" ht="15" customHeight="1" x14ac:dyDescent="0.35">
      <c r="A253" s="4" t="s">
        <v>1145</v>
      </c>
      <c r="C253" s="4" t="s">
        <v>1146</v>
      </c>
      <c r="D253" s="4" t="s">
        <v>486</v>
      </c>
      <c r="E253" s="4" t="s">
        <v>274</v>
      </c>
      <c r="F253" s="4">
        <v>1</v>
      </c>
      <c r="G253" s="6">
        <v>98</v>
      </c>
      <c r="H253" s="6">
        <v>98</v>
      </c>
      <c r="I253" s="6">
        <v>0</v>
      </c>
      <c r="J253" s="6">
        <v>0</v>
      </c>
      <c r="K253" s="6">
        <v>98</v>
      </c>
      <c r="L253" s="6">
        <v>98</v>
      </c>
      <c r="M253" s="4">
        <v>0</v>
      </c>
      <c r="N253" s="4"/>
      <c r="O253" s="4" t="s">
        <v>3804</v>
      </c>
      <c r="P253" s="9">
        <v>44417</v>
      </c>
    </row>
    <row r="254" spans="1:16" ht="15" customHeight="1" x14ac:dyDescent="0.35">
      <c r="A254" s="4" t="s">
        <v>1145</v>
      </c>
      <c r="C254" s="4" t="s">
        <v>1146</v>
      </c>
      <c r="D254" s="4" t="s">
        <v>487</v>
      </c>
      <c r="E254" s="4" t="s">
        <v>350</v>
      </c>
      <c r="F254" s="4">
        <v>1</v>
      </c>
      <c r="G254" s="6">
        <v>98</v>
      </c>
      <c r="H254" s="6">
        <v>98</v>
      </c>
      <c r="I254" s="6">
        <v>0</v>
      </c>
      <c r="J254" s="6">
        <v>0</v>
      </c>
      <c r="K254" s="6">
        <v>98</v>
      </c>
      <c r="L254" s="6">
        <v>98</v>
      </c>
      <c r="M254" s="4">
        <v>0</v>
      </c>
      <c r="N254" s="4"/>
      <c r="O254" s="4" t="s">
        <v>3804</v>
      </c>
      <c r="P254" s="9">
        <v>44417</v>
      </c>
    </row>
    <row r="255" spans="1:16" ht="15" customHeight="1" x14ac:dyDescent="0.35">
      <c r="A255" s="4" t="s">
        <v>1004</v>
      </c>
      <c r="B255" s="4" t="s">
        <v>1005</v>
      </c>
      <c r="C255" s="4"/>
      <c r="D255" s="4"/>
      <c r="E255" s="4" t="s">
        <v>1006</v>
      </c>
      <c r="F255" s="4">
        <v>0</v>
      </c>
      <c r="G255" s="6">
        <v>239</v>
      </c>
      <c r="H255" s="6">
        <v>0</v>
      </c>
      <c r="I255" s="6">
        <v>0</v>
      </c>
      <c r="J255" s="6">
        <v>0</v>
      </c>
      <c r="K255" s="6">
        <v>239</v>
      </c>
      <c r="L255" s="6">
        <v>239</v>
      </c>
      <c r="M255" s="4">
        <v>0</v>
      </c>
      <c r="N255" s="4"/>
      <c r="O255" s="4" t="s">
        <v>3709</v>
      </c>
      <c r="P255" s="9">
        <v>44418</v>
      </c>
    </row>
    <row r="256" spans="1:16" ht="15" customHeight="1" x14ac:dyDescent="0.35">
      <c r="A256" s="4" t="s">
        <v>1004</v>
      </c>
      <c r="B256" s="4" t="s">
        <v>1005</v>
      </c>
      <c r="C256" s="4" t="s">
        <v>1006</v>
      </c>
      <c r="D256" s="4" t="s">
        <v>485</v>
      </c>
      <c r="E256" s="4" t="s">
        <v>1173</v>
      </c>
      <c r="F256" s="4">
        <v>2</v>
      </c>
      <c r="G256" s="6">
        <v>239</v>
      </c>
      <c r="H256" s="6">
        <v>478</v>
      </c>
      <c r="I256" s="6">
        <v>0</v>
      </c>
      <c r="J256" s="6">
        <v>0</v>
      </c>
      <c r="K256" s="6">
        <v>239</v>
      </c>
      <c r="L256" s="6">
        <v>239</v>
      </c>
      <c r="M256" s="4">
        <v>0</v>
      </c>
      <c r="N256" s="4"/>
      <c r="O256" s="4" t="s">
        <v>3802</v>
      </c>
      <c r="P256" s="9">
        <v>44417</v>
      </c>
    </row>
    <row r="257" spans="1:16" ht="15" customHeight="1" x14ac:dyDescent="0.35">
      <c r="A257" s="4" t="s">
        <v>1004</v>
      </c>
      <c r="B257" s="4" t="s">
        <v>1005</v>
      </c>
      <c r="C257" s="4" t="s">
        <v>1006</v>
      </c>
      <c r="D257" s="4" t="s">
        <v>486</v>
      </c>
      <c r="E257" s="4" t="s">
        <v>238</v>
      </c>
      <c r="F257" s="4">
        <v>1</v>
      </c>
      <c r="G257" s="6">
        <v>239</v>
      </c>
      <c r="H257" s="6">
        <v>239</v>
      </c>
      <c r="I257" s="6">
        <v>0</v>
      </c>
      <c r="J257" s="6">
        <v>0</v>
      </c>
      <c r="K257" s="6">
        <v>239</v>
      </c>
      <c r="L257" s="6">
        <v>239</v>
      </c>
      <c r="M257" s="4">
        <v>0</v>
      </c>
      <c r="N257" s="4"/>
      <c r="O257" s="4" t="s">
        <v>3802</v>
      </c>
      <c r="P257" s="9">
        <v>44417</v>
      </c>
    </row>
    <row r="258" spans="1:16" ht="15" customHeight="1" x14ac:dyDescent="0.35">
      <c r="A258" s="4" t="s">
        <v>1004</v>
      </c>
      <c r="B258" s="4" t="s">
        <v>1005</v>
      </c>
      <c r="C258" s="4" t="s">
        <v>1006</v>
      </c>
      <c r="D258" s="4" t="s">
        <v>487</v>
      </c>
      <c r="E258" s="4" t="s">
        <v>250</v>
      </c>
      <c r="F258" s="4">
        <v>0</v>
      </c>
      <c r="G258" s="6">
        <v>239</v>
      </c>
      <c r="H258" s="6">
        <v>0</v>
      </c>
      <c r="I258" s="6">
        <v>0</v>
      </c>
      <c r="J258" s="6">
        <v>0</v>
      </c>
      <c r="K258" s="6">
        <v>239</v>
      </c>
      <c r="L258" s="6">
        <v>239</v>
      </c>
      <c r="M258" s="4">
        <v>0</v>
      </c>
      <c r="N258" s="4"/>
      <c r="O258" s="4" t="s">
        <v>3802</v>
      </c>
      <c r="P258" s="9">
        <v>44417</v>
      </c>
    </row>
    <row r="259" spans="1:16" ht="15" customHeight="1" x14ac:dyDescent="0.35">
      <c r="A259" s="4" t="s">
        <v>1129</v>
      </c>
      <c r="B259" s="4" t="s">
        <v>1130</v>
      </c>
      <c r="C259" s="4"/>
      <c r="D259" s="4"/>
      <c r="E259" s="4" t="s">
        <v>1131</v>
      </c>
      <c r="F259" s="4">
        <v>0</v>
      </c>
      <c r="G259" s="6">
        <v>239</v>
      </c>
      <c r="H259" s="6">
        <v>0</v>
      </c>
      <c r="I259" s="6">
        <v>0</v>
      </c>
      <c r="J259" s="6">
        <v>0</v>
      </c>
      <c r="K259" s="6">
        <v>239</v>
      </c>
      <c r="L259" s="6">
        <v>239</v>
      </c>
      <c r="M259" s="4">
        <v>0</v>
      </c>
      <c r="N259" s="4"/>
      <c r="O259" s="4" t="s">
        <v>3784</v>
      </c>
      <c r="P259" s="9">
        <v>44417</v>
      </c>
    </row>
    <row r="260" spans="1:16" ht="15" customHeight="1" x14ac:dyDescent="0.35">
      <c r="A260" s="4" t="s">
        <v>1129</v>
      </c>
      <c r="C260" s="4" t="s">
        <v>1131</v>
      </c>
      <c r="D260" s="4" t="s">
        <v>485</v>
      </c>
      <c r="E260" s="4" t="s">
        <v>1174</v>
      </c>
      <c r="F260" s="4">
        <v>2</v>
      </c>
      <c r="G260" s="6">
        <v>239</v>
      </c>
      <c r="H260" s="6">
        <v>478</v>
      </c>
      <c r="I260" s="6">
        <v>0</v>
      </c>
      <c r="J260" s="6">
        <v>0</v>
      </c>
      <c r="K260" s="6">
        <v>239</v>
      </c>
      <c r="L260" s="6">
        <v>239</v>
      </c>
      <c r="M260" s="4">
        <v>0</v>
      </c>
      <c r="N260" s="4"/>
      <c r="O260" s="4" t="s">
        <v>3784</v>
      </c>
      <c r="P260" s="9">
        <v>44417</v>
      </c>
    </row>
    <row r="261" spans="1:16" ht="15" customHeight="1" x14ac:dyDescent="0.35">
      <c r="A261" s="4" t="s">
        <v>1129</v>
      </c>
      <c r="C261" s="4" t="s">
        <v>1131</v>
      </c>
      <c r="D261" s="4" t="s">
        <v>486</v>
      </c>
      <c r="E261" s="4" t="s">
        <v>1175</v>
      </c>
      <c r="F261" s="4">
        <v>3</v>
      </c>
      <c r="G261" s="6">
        <v>239</v>
      </c>
      <c r="H261" s="6">
        <v>717</v>
      </c>
      <c r="I261" s="6">
        <v>0</v>
      </c>
      <c r="J261" s="6">
        <v>0</v>
      </c>
      <c r="K261" s="6">
        <v>239</v>
      </c>
      <c r="L261" s="6">
        <v>239</v>
      </c>
      <c r="M261" s="4">
        <v>0</v>
      </c>
      <c r="N261" s="4"/>
      <c r="O261" s="4" t="s">
        <v>3784</v>
      </c>
      <c r="P261" s="9">
        <v>44417</v>
      </c>
    </row>
    <row r="262" spans="1:16" ht="15" customHeight="1" x14ac:dyDescent="0.35">
      <c r="A262" s="4" t="s">
        <v>1129</v>
      </c>
      <c r="C262" s="4" t="s">
        <v>1131</v>
      </c>
      <c r="D262" s="4" t="s">
        <v>487</v>
      </c>
      <c r="E262" s="4" t="s">
        <v>249</v>
      </c>
      <c r="F262" s="4">
        <v>0</v>
      </c>
      <c r="G262" s="6">
        <v>239</v>
      </c>
      <c r="H262" s="6">
        <v>0</v>
      </c>
      <c r="I262" s="6">
        <v>0</v>
      </c>
      <c r="J262" s="6">
        <v>0</v>
      </c>
      <c r="K262" s="6">
        <v>239</v>
      </c>
      <c r="L262" s="6">
        <v>239</v>
      </c>
      <c r="M262" s="4">
        <v>0</v>
      </c>
      <c r="N262" s="4"/>
      <c r="O262" s="4" t="s">
        <v>3784</v>
      </c>
      <c r="P262" s="9">
        <v>44417</v>
      </c>
    </row>
    <row r="263" spans="1:16" ht="15" customHeight="1" x14ac:dyDescent="0.35">
      <c r="A263" s="4" t="s">
        <v>478</v>
      </c>
      <c r="C263" s="4"/>
      <c r="D263" s="4" t="s">
        <v>485</v>
      </c>
      <c r="E263" s="4" t="s">
        <v>1221</v>
      </c>
      <c r="F263" s="4">
        <v>2</v>
      </c>
      <c r="G263" s="6">
        <v>159</v>
      </c>
      <c r="H263" s="6">
        <v>318</v>
      </c>
      <c r="I263" s="6">
        <v>0</v>
      </c>
      <c r="J263" s="6">
        <v>0</v>
      </c>
      <c r="K263" s="6">
        <v>159</v>
      </c>
      <c r="L263" s="6">
        <v>159</v>
      </c>
      <c r="M263" s="4">
        <v>0</v>
      </c>
      <c r="N263" s="4"/>
      <c r="O263" s="4"/>
      <c r="P263" s="9">
        <v>44417</v>
      </c>
    </row>
    <row r="264" spans="1:16" ht="15" customHeight="1" x14ac:dyDescent="0.35">
      <c r="A264" s="4" t="s">
        <v>478</v>
      </c>
      <c r="C264" s="4"/>
      <c r="D264" s="4" t="s">
        <v>486</v>
      </c>
      <c r="E264" s="4" t="s">
        <v>1222</v>
      </c>
      <c r="F264" s="4">
        <v>4</v>
      </c>
      <c r="G264" s="6">
        <v>159</v>
      </c>
      <c r="H264" s="6">
        <v>636</v>
      </c>
      <c r="I264" s="6">
        <v>0</v>
      </c>
      <c r="J264" s="6">
        <v>0</v>
      </c>
      <c r="K264" s="6">
        <v>159</v>
      </c>
      <c r="L264" s="6">
        <v>159</v>
      </c>
      <c r="M264" s="4">
        <v>0</v>
      </c>
      <c r="N264" s="4"/>
      <c r="O264" s="4"/>
      <c r="P264" s="9">
        <v>44417</v>
      </c>
    </row>
    <row r="265" spans="1:16" ht="15" customHeight="1" x14ac:dyDescent="0.35">
      <c r="A265" s="4" t="s">
        <v>478</v>
      </c>
      <c r="C265" s="4"/>
      <c r="D265" s="4" t="s">
        <v>487</v>
      </c>
      <c r="E265" s="4" t="s">
        <v>1220</v>
      </c>
      <c r="F265" s="4">
        <v>3</v>
      </c>
      <c r="G265" s="6">
        <v>159</v>
      </c>
      <c r="H265" s="6">
        <v>477</v>
      </c>
      <c r="I265" s="6">
        <v>0</v>
      </c>
      <c r="J265" s="6">
        <v>0</v>
      </c>
      <c r="K265" s="6">
        <v>159</v>
      </c>
      <c r="L265" s="6">
        <v>159</v>
      </c>
      <c r="M265" s="4">
        <v>0</v>
      </c>
      <c r="N265" s="4"/>
      <c r="O265" s="4"/>
      <c r="P265" s="9">
        <v>44417</v>
      </c>
    </row>
    <row r="266" spans="1:16" ht="15" customHeight="1" x14ac:dyDescent="0.35">
      <c r="A266" s="4" t="s">
        <v>1159</v>
      </c>
      <c r="B266" s="4" t="s">
        <v>479</v>
      </c>
      <c r="C266" s="4"/>
      <c r="D266" s="4"/>
      <c r="E266" s="4" t="s">
        <v>1160</v>
      </c>
      <c r="F266" s="4">
        <v>0</v>
      </c>
      <c r="G266" s="6">
        <v>159</v>
      </c>
      <c r="H266" s="6">
        <v>0</v>
      </c>
      <c r="I266" s="6">
        <v>0</v>
      </c>
      <c r="J266" s="6">
        <v>0</v>
      </c>
      <c r="K266" s="6">
        <v>159</v>
      </c>
      <c r="L266" s="6">
        <v>159</v>
      </c>
      <c r="M266" s="4">
        <v>0</v>
      </c>
      <c r="N266" s="4"/>
      <c r="O266" s="4" t="s">
        <v>3796</v>
      </c>
      <c r="P266" s="9">
        <v>44417</v>
      </c>
    </row>
    <row r="267" spans="1:16" ht="15" customHeight="1" x14ac:dyDescent="0.35">
      <c r="A267" s="4" t="s">
        <v>1159</v>
      </c>
      <c r="C267" s="4" t="s">
        <v>1160</v>
      </c>
      <c r="D267" s="4" t="s">
        <v>485</v>
      </c>
      <c r="E267" s="4" t="s">
        <v>1217</v>
      </c>
      <c r="F267" s="4">
        <v>2</v>
      </c>
      <c r="G267" s="6">
        <v>159</v>
      </c>
      <c r="H267" s="6">
        <v>318</v>
      </c>
      <c r="I267" s="6">
        <v>0</v>
      </c>
      <c r="J267" s="6">
        <v>0</v>
      </c>
      <c r="K267" s="6">
        <v>159</v>
      </c>
      <c r="L267" s="6">
        <v>159</v>
      </c>
      <c r="M267" s="4">
        <v>0</v>
      </c>
      <c r="N267" s="4"/>
      <c r="O267" s="4"/>
      <c r="P267" s="9">
        <v>44417</v>
      </c>
    </row>
    <row r="268" spans="1:16" ht="15" customHeight="1" x14ac:dyDescent="0.35">
      <c r="A268" s="4" t="s">
        <v>1159</v>
      </c>
      <c r="C268" s="4" t="s">
        <v>1160</v>
      </c>
      <c r="D268" s="4" t="s">
        <v>486</v>
      </c>
      <c r="E268" s="4" t="s">
        <v>292</v>
      </c>
      <c r="F268" s="4">
        <v>3</v>
      </c>
      <c r="G268" s="6">
        <v>159</v>
      </c>
      <c r="H268" s="6">
        <v>477</v>
      </c>
      <c r="I268" s="6">
        <v>0</v>
      </c>
      <c r="J268" s="6">
        <v>0</v>
      </c>
      <c r="K268" s="6">
        <v>159</v>
      </c>
      <c r="L268" s="6">
        <v>159</v>
      </c>
      <c r="M268" s="4">
        <v>0</v>
      </c>
      <c r="N268" s="4"/>
      <c r="O268" s="4"/>
      <c r="P268" s="9">
        <v>44417</v>
      </c>
    </row>
    <row r="269" spans="1:16" ht="15" customHeight="1" x14ac:dyDescent="0.35">
      <c r="A269" s="4" t="s">
        <v>1159</v>
      </c>
      <c r="C269" s="4" t="s">
        <v>1160</v>
      </c>
      <c r="D269" s="4" t="s">
        <v>487</v>
      </c>
      <c r="E269" s="4" t="s">
        <v>271</v>
      </c>
      <c r="F269" s="4">
        <v>2</v>
      </c>
      <c r="G269" s="6">
        <v>159</v>
      </c>
      <c r="H269" s="6">
        <v>318</v>
      </c>
      <c r="I269" s="6">
        <v>0</v>
      </c>
      <c r="J269" s="6">
        <v>0</v>
      </c>
      <c r="K269" s="6">
        <v>159</v>
      </c>
      <c r="L269" s="6">
        <v>159</v>
      </c>
      <c r="M269" s="4">
        <v>0</v>
      </c>
      <c r="N269" s="4"/>
      <c r="O269" s="4"/>
      <c r="P269" s="9">
        <v>44417</v>
      </c>
    </row>
    <row r="270" spans="1:16" ht="15" customHeight="1" x14ac:dyDescent="0.35">
      <c r="A270" s="4" t="s">
        <v>1152</v>
      </c>
      <c r="B270" s="4" t="s">
        <v>479</v>
      </c>
      <c r="C270" s="4"/>
      <c r="D270" s="4"/>
      <c r="E270" s="4" t="s">
        <v>1153</v>
      </c>
      <c r="F270" s="4">
        <v>0</v>
      </c>
      <c r="G270" s="6">
        <v>159</v>
      </c>
      <c r="H270" s="6">
        <v>0</v>
      </c>
      <c r="I270" s="6">
        <v>0</v>
      </c>
      <c r="J270" s="6">
        <v>0</v>
      </c>
      <c r="K270" s="6">
        <v>159</v>
      </c>
      <c r="L270" s="6">
        <v>159</v>
      </c>
      <c r="M270" s="4">
        <v>0</v>
      </c>
      <c r="N270" s="4"/>
      <c r="O270" s="4" t="s">
        <v>3793</v>
      </c>
      <c r="P270" s="9">
        <v>44417</v>
      </c>
    </row>
    <row r="271" spans="1:16" ht="15" customHeight="1" x14ac:dyDescent="0.35">
      <c r="A271" s="4" t="s">
        <v>1152</v>
      </c>
      <c r="C271" s="4" t="s">
        <v>1153</v>
      </c>
      <c r="D271" s="4" t="s">
        <v>485</v>
      </c>
      <c r="E271" s="4" t="s">
        <v>1204</v>
      </c>
      <c r="F271" s="4">
        <v>2</v>
      </c>
      <c r="G271" s="6">
        <v>159</v>
      </c>
      <c r="H271" s="6">
        <v>318</v>
      </c>
      <c r="I271" s="6">
        <v>0</v>
      </c>
      <c r="J271" s="6">
        <v>0</v>
      </c>
      <c r="K271" s="6">
        <v>159</v>
      </c>
      <c r="L271" s="6">
        <v>159</v>
      </c>
      <c r="M271" s="4">
        <v>0</v>
      </c>
      <c r="N271" s="4"/>
      <c r="O271" s="4" t="s">
        <v>3815</v>
      </c>
      <c r="P271" s="9">
        <v>44417</v>
      </c>
    </row>
    <row r="272" spans="1:16" ht="15" customHeight="1" x14ac:dyDescent="0.35">
      <c r="A272" s="4" t="s">
        <v>1152</v>
      </c>
      <c r="C272" s="4" t="s">
        <v>1153</v>
      </c>
      <c r="D272" s="4" t="s">
        <v>486</v>
      </c>
      <c r="E272" s="4" t="s">
        <v>221</v>
      </c>
      <c r="F272" s="4">
        <v>0</v>
      </c>
      <c r="G272" s="6">
        <v>159</v>
      </c>
      <c r="H272" s="6">
        <v>0</v>
      </c>
      <c r="I272" s="6">
        <v>0</v>
      </c>
      <c r="J272" s="6">
        <v>0</v>
      </c>
      <c r="K272" s="6">
        <v>159</v>
      </c>
      <c r="L272" s="6">
        <v>159</v>
      </c>
      <c r="M272" s="4">
        <v>0</v>
      </c>
      <c r="N272" s="4"/>
      <c r="O272" s="4" t="s">
        <v>3815</v>
      </c>
      <c r="P272" s="9">
        <v>44417</v>
      </c>
    </row>
    <row r="273" spans="1:16" ht="15" customHeight="1" x14ac:dyDescent="0.35">
      <c r="A273" s="4" t="s">
        <v>1152</v>
      </c>
      <c r="C273" s="4" t="s">
        <v>1153</v>
      </c>
      <c r="D273" s="4" t="s">
        <v>487</v>
      </c>
      <c r="E273" s="4" t="s">
        <v>1203</v>
      </c>
      <c r="F273" s="4">
        <v>2</v>
      </c>
      <c r="G273" s="6">
        <v>159</v>
      </c>
      <c r="H273" s="6">
        <v>318</v>
      </c>
      <c r="I273" s="6">
        <v>0</v>
      </c>
      <c r="J273" s="6">
        <v>0</v>
      </c>
      <c r="K273" s="6">
        <v>159</v>
      </c>
      <c r="L273" s="6">
        <v>159</v>
      </c>
      <c r="M273" s="4">
        <v>0</v>
      </c>
      <c r="N273" s="4"/>
      <c r="O273" s="4" t="s">
        <v>3815</v>
      </c>
      <c r="P273" s="9">
        <v>44417</v>
      </c>
    </row>
    <row r="274" spans="1:16" ht="15" customHeight="1" x14ac:dyDescent="0.35">
      <c r="A274" s="4" t="s">
        <v>640</v>
      </c>
      <c r="C274" s="4"/>
      <c r="D274" s="4"/>
      <c r="E274" s="4" t="s">
        <v>1176</v>
      </c>
      <c r="F274" s="4">
        <v>6</v>
      </c>
      <c r="G274" s="6">
        <v>149</v>
      </c>
      <c r="H274" s="6">
        <v>894</v>
      </c>
      <c r="I274" s="6">
        <v>0</v>
      </c>
      <c r="J274" s="6">
        <v>0</v>
      </c>
      <c r="K274" s="6">
        <v>149</v>
      </c>
      <c r="L274" s="6">
        <v>149</v>
      </c>
      <c r="M274" s="4">
        <v>0</v>
      </c>
      <c r="N274" s="4"/>
      <c r="O274" s="4"/>
      <c r="P274" s="9">
        <v>44417</v>
      </c>
    </row>
    <row r="275" spans="1:16" ht="15" customHeight="1" x14ac:dyDescent="0.35">
      <c r="A275" s="4" t="s">
        <v>480</v>
      </c>
      <c r="C275" s="4"/>
      <c r="D275" s="4" t="s">
        <v>485</v>
      </c>
      <c r="E275" s="4" t="s">
        <v>420</v>
      </c>
      <c r="F275" s="4">
        <v>2</v>
      </c>
      <c r="G275" s="6">
        <v>79</v>
      </c>
      <c r="H275" s="6">
        <v>158</v>
      </c>
      <c r="I275" s="6">
        <v>0</v>
      </c>
      <c r="J275" s="6">
        <v>0</v>
      </c>
      <c r="K275" s="6">
        <v>79</v>
      </c>
      <c r="L275" s="6">
        <v>79</v>
      </c>
      <c r="M275" s="4">
        <v>0</v>
      </c>
      <c r="N275" s="4"/>
      <c r="O275" s="4" t="s">
        <v>3823</v>
      </c>
      <c r="P275" s="9">
        <v>44417</v>
      </c>
    </row>
    <row r="276" spans="1:16" ht="15" customHeight="1" x14ac:dyDescent="0.35">
      <c r="A276" s="4" t="s">
        <v>480</v>
      </c>
      <c r="C276" s="4"/>
      <c r="D276" s="4" t="s">
        <v>486</v>
      </c>
      <c r="E276" s="4" t="s">
        <v>275</v>
      </c>
      <c r="F276" s="4">
        <v>3</v>
      </c>
      <c r="G276" s="6">
        <v>79</v>
      </c>
      <c r="H276" s="6">
        <v>237</v>
      </c>
      <c r="I276" s="6">
        <v>0</v>
      </c>
      <c r="J276" s="6">
        <v>0</v>
      </c>
      <c r="K276" s="6">
        <v>79</v>
      </c>
      <c r="L276" s="6">
        <v>79</v>
      </c>
      <c r="M276" s="4">
        <v>0</v>
      </c>
      <c r="N276" s="4"/>
      <c r="O276" s="4"/>
      <c r="P276" s="9">
        <v>44417</v>
      </c>
    </row>
    <row r="277" spans="1:16" ht="15" customHeight="1" x14ac:dyDescent="0.35">
      <c r="A277" s="4" t="s">
        <v>480</v>
      </c>
      <c r="C277" s="4"/>
      <c r="D277" s="4" t="s">
        <v>487</v>
      </c>
      <c r="E277" s="4" t="s">
        <v>174</v>
      </c>
      <c r="F277" s="4">
        <v>1</v>
      </c>
      <c r="G277" s="6">
        <v>79</v>
      </c>
      <c r="H277" s="6">
        <v>79</v>
      </c>
      <c r="I277" s="6">
        <v>0</v>
      </c>
      <c r="J277" s="6">
        <v>0</v>
      </c>
      <c r="K277" s="6">
        <v>79</v>
      </c>
      <c r="L277" s="6">
        <v>79</v>
      </c>
      <c r="M277" s="4">
        <v>0</v>
      </c>
      <c r="N277" s="4"/>
      <c r="O277" s="4" t="s">
        <v>3822</v>
      </c>
      <c r="P277" s="9">
        <v>44417</v>
      </c>
    </row>
    <row r="278" spans="1:16" ht="15" customHeight="1" x14ac:dyDescent="0.35">
      <c r="A278" s="4" t="s">
        <v>1157</v>
      </c>
      <c r="B278" s="4" t="s">
        <v>1150</v>
      </c>
      <c r="C278" s="4"/>
      <c r="D278" s="4"/>
      <c r="E278" s="4" t="s">
        <v>1158</v>
      </c>
      <c r="F278" s="4">
        <v>0</v>
      </c>
      <c r="G278" s="6">
        <v>79</v>
      </c>
      <c r="H278" s="6">
        <v>0</v>
      </c>
      <c r="I278" s="6">
        <v>0</v>
      </c>
      <c r="J278" s="6">
        <v>0</v>
      </c>
      <c r="K278" s="6">
        <v>79</v>
      </c>
      <c r="L278" s="6">
        <v>79</v>
      </c>
      <c r="M278" s="4">
        <v>0</v>
      </c>
      <c r="N278" s="4"/>
      <c r="O278" s="4" t="s">
        <v>3795</v>
      </c>
      <c r="P278" s="9">
        <v>44417</v>
      </c>
    </row>
    <row r="279" spans="1:16" ht="15" customHeight="1" x14ac:dyDescent="0.35">
      <c r="A279" s="4" t="s">
        <v>1157</v>
      </c>
      <c r="C279" s="4" t="s">
        <v>1158</v>
      </c>
      <c r="D279" s="4" t="s">
        <v>485</v>
      </c>
      <c r="E279" s="4" t="s">
        <v>1215</v>
      </c>
      <c r="F279" s="4">
        <v>2</v>
      </c>
      <c r="G279" s="6">
        <v>79</v>
      </c>
      <c r="H279" s="6">
        <v>158</v>
      </c>
      <c r="I279" s="6">
        <v>0</v>
      </c>
      <c r="J279" s="6">
        <v>0</v>
      </c>
      <c r="K279" s="6">
        <v>79</v>
      </c>
      <c r="L279" s="6">
        <v>79</v>
      </c>
      <c r="M279" s="4">
        <v>0</v>
      </c>
      <c r="N279" s="4"/>
      <c r="O279" s="4" t="s">
        <v>3820</v>
      </c>
      <c r="P279" s="9">
        <v>44417</v>
      </c>
    </row>
    <row r="280" spans="1:16" ht="15" customHeight="1" x14ac:dyDescent="0.35">
      <c r="A280" s="4" t="s">
        <v>1157</v>
      </c>
      <c r="C280" s="4" t="s">
        <v>1158</v>
      </c>
      <c r="D280" s="4" t="s">
        <v>486</v>
      </c>
      <c r="E280" s="4" t="s">
        <v>1216</v>
      </c>
      <c r="F280" s="4">
        <v>4</v>
      </c>
      <c r="G280" s="6">
        <v>79</v>
      </c>
      <c r="H280" s="6">
        <v>316</v>
      </c>
      <c r="I280" s="6">
        <v>0</v>
      </c>
      <c r="J280" s="6">
        <v>0</v>
      </c>
      <c r="K280" s="6">
        <v>79</v>
      </c>
      <c r="L280" s="6">
        <v>79</v>
      </c>
      <c r="M280" s="4">
        <v>0</v>
      </c>
      <c r="N280" s="4"/>
      <c r="O280" s="4" t="s">
        <v>3820</v>
      </c>
      <c r="P280" s="9">
        <v>44417</v>
      </c>
    </row>
    <row r="281" spans="1:16" ht="15" customHeight="1" x14ac:dyDescent="0.35">
      <c r="A281" s="4" t="s">
        <v>1157</v>
      </c>
      <c r="C281" s="4" t="s">
        <v>1158</v>
      </c>
      <c r="D281" s="4" t="s">
        <v>487</v>
      </c>
      <c r="E281" s="4" t="s">
        <v>223</v>
      </c>
      <c r="F281" s="4">
        <v>1</v>
      </c>
      <c r="G281" s="6">
        <v>79</v>
      </c>
      <c r="H281" s="6">
        <v>79</v>
      </c>
      <c r="I281" s="6">
        <v>0</v>
      </c>
      <c r="J281" s="6">
        <v>0</v>
      </c>
      <c r="K281" s="6">
        <v>79</v>
      </c>
      <c r="L281" s="6">
        <v>79</v>
      </c>
      <c r="M281" s="4">
        <v>0</v>
      </c>
      <c r="N281" s="4"/>
      <c r="O281" s="4" t="s">
        <v>3820</v>
      </c>
      <c r="P281" s="9">
        <v>44417</v>
      </c>
    </row>
    <row r="282" spans="1:16" ht="15" customHeight="1" x14ac:dyDescent="0.35">
      <c r="A282" s="4" t="s">
        <v>1149</v>
      </c>
      <c r="B282" s="4" t="s">
        <v>1150</v>
      </c>
      <c r="C282" s="4"/>
      <c r="D282" s="4"/>
      <c r="E282" s="4" t="s">
        <v>1151</v>
      </c>
      <c r="F282" s="4">
        <v>0</v>
      </c>
      <c r="G282" s="6">
        <v>79</v>
      </c>
      <c r="H282" s="6">
        <v>0</v>
      </c>
      <c r="I282" s="6">
        <v>0</v>
      </c>
      <c r="J282" s="6">
        <v>0</v>
      </c>
      <c r="K282" s="6">
        <v>79</v>
      </c>
      <c r="L282" s="6">
        <v>79</v>
      </c>
      <c r="M282" s="4">
        <v>0</v>
      </c>
      <c r="N282" s="4"/>
      <c r="O282" s="4" t="s">
        <v>3792</v>
      </c>
      <c r="P282" s="9">
        <v>44417</v>
      </c>
    </row>
    <row r="283" spans="1:16" ht="15" customHeight="1" x14ac:dyDescent="0.35">
      <c r="A283" s="4" t="s">
        <v>1149</v>
      </c>
      <c r="C283" s="4" t="s">
        <v>1151</v>
      </c>
      <c r="D283" s="4" t="s">
        <v>485</v>
      </c>
      <c r="E283" s="4" t="s">
        <v>421</v>
      </c>
      <c r="F283" s="4">
        <v>1</v>
      </c>
      <c r="G283" s="6">
        <v>79</v>
      </c>
      <c r="H283" s="6">
        <v>79</v>
      </c>
      <c r="I283" s="6">
        <v>0</v>
      </c>
      <c r="J283" s="6">
        <v>0</v>
      </c>
      <c r="K283" s="6">
        <v>79</v>
      </c>
      <c r="L283" s="6">
        <v>79</v>
      </c>
      <c r="M283" s="4">
        <v>0</v>
      </c>
      <c r="N283" s="4"/>
      <c r="O283" s="4" t="s">
        <v>3813</v>
      </c>
      <c r="P283" s="9">
        <v>44417</v>
      </c>
    </row>
    <row r="284" spans="1:16" ht="15" customHeight="1" x14ac:dyDescent="0.35">
      <c r="A284" s="4" t="s">
        <v>1149</v>
      </c>
      <c r="C284" s="4" t="s">
        <v>1151</v>
      </c>
      <c r="D284" s="4" t="s">
        <v>486</v>
      </c>
      <c r="E284" s="4" t="s">
        <v>220</v>
      </c>
      <c r="F284" s="4">
        <v>0</v>
      </c>
      <c r="G284" s="6">
        <v>79</v>
      </c>
      <c r="H284" s="6">
        <v>0</v>
      </c>
      <c r="I284" s="6">
        <v>0</v>
      </c>
      <c r="J284" s="6">
        <v>0</v>
      </c>
      <c r="K284" s="6">
        <v>79</v>
      </c>
      <c r="L284" s="6">
        <v>79</v>
      </c>
      <c r="M284" s="4">
        <v>0</v>
      </c>
      <c r="N284" s="4"/>
      <c r="O284" s="4" t="s">
        <v>3813</v>
      </c>
      <c r="P284" s="9">
        <v>44417</v>
      </c>
    </row>
    <row r="285" spans="1:16" ht="15" customHeight="1" x14ac:dyDescent="0.35">
      <c r="A285" s="4" t="s">
        <v>1149</v>
      </c>
      <c r="C285" s="4" t="s">
        <v>1151</v>
      </c>
      <c r="D285" s="4" t="s">
        <v>487</v>
      </c>
      <c r="E285" s="4" t="s">
        <v>233</v>
      </c>
      <c r="F285" s="4">
        <v>0</v>
      </c>
      <c r="G285" s="6">
        <v>79</v>
      </c>
      <c r="H285" s="6">
        <v>0</v>
      </c>
      <c r="I285" s="6">
        <v>0</v>
      </c>
      <c r="J285" s="6">
        <v>0</v>
      </c>
      <c r="K285" s="6">
        <v>79</v>
      </c>
      <c r="L285" s="6">
        <v>79</v>
      </c>
      <c r="M285" s="4">
        <v>0</v>
      </c>
      <c r="N285" s="4"/>
      <c r="O285" s="4" t="s">
        <v>3813</v>
      </c>
      <c r="P285" s="9">
        <v>44417</v>
      </c>
    </row>
    <row r="286" spans="1:16" ht="15" customHeight="1" x14ac:dyDescent="0.35">
      <c r="A286" s="4" t="s">
        <v>641</v>
      </c>
      <c r="C286" s="4"/>
      <c r="D286" s="4"/>
      <c r="E286" s="4" t="s">
        <v>219</v>
      </c>
      <c r="F286" s="4">
        <v>0</v>
      </c>
      <c r="G286" s="6">
        <v>149</v>
      </c>
      <c r="H286" s="6">
        <v>0</v>
      </c>
      <c r="I286" s="6">
        <v>0</v>
      </c>
      <c r="J286" s="6">
        <v>0</v>
      </c>
      <c r="K286" s="6">
        <v>149</v>
      </c>
      <c r="L286" s="6">
        <v>149</v>
      </c>
      <c r="M286" s="4">
        <v>0</v>
      </c>
      <c r="N286" s="4"/>
      <c r="O286" s="4"/>
      <c r="P286" s="9">
        <v>44417</v>
      </c>
    </row>
    <row r="287" spans="1:16" ht="15" customHeight="1" x14ac:dyDescent="0.35">
      <c r="A287" s="4" t="s">
        <v>544</v>
      </c>
      <c r="C287" s="4"/>
      <c r="D287" s="4"/>
      <c r="E287" s="4" t="s">
        <v>225</v>
      </c>
      <c r="F287" s="4">
        <v>4</v>
      </c>
      <c r="G287" s="6">
        <v>149</v>
      </c>
      <c r="H287" s="6">
        <v>596</v>
      </c>
      <c r="I287" s="6">
        <v>0</v>
      </c>
      <c r="J287" s="6">
        <v>0</v>
      </c>
      <c r="K287" s="6">
        <v>149</v>
      </c>
      <c r="L287" s="6">
        <v>149</v>
      </c>
      <c r="M287" s="4">
        <v>0</v>
      </c>
      <c r="N287" s="4"/>
      <c r="O287" s="4" t="s">
        <v>3801</v>
      </c>
      <c r="P287" s="9">
        <v>44417</v>
      </c>
    </row>
    <row r="288" spans="1:16" ht="15" customHeight="1" x14ac:dyDescent="0.35">
      <c r="A288" s="4" t="s">
        <v>1122</v>
      </c>
      <c r="B288" s="4" t="s">
        <v>1118</v>
      </c>
      <c r="C288" s="4"/>
      <c r="D288" s="4"/>
      <c r="E288" s="4" t="s">
        <v>1123</v>
      </c>
      <c r="F288" s="4">
        <v>0</v>
      </c>
      <c r="G288" s="6">
        <v>159</v>
      </c>
      <c r="H288" s="6">
        <v>0</v>
      </c>
      <c r="I288" s="6">
        <v>0</v>
      </c>
      <c r="J288" s="6">
        <v>0</v>
      </c>
      <c r="K288" s="6">
        <v>159</v>
      </c>
      <c r="L288" s="6">
        <v>159</v>
      </c>
      <c r="M288" s="4">
        <v>0</v>
      </c>
      <c r="N288" s="4"/>
      <c r="O288" s="4" t="s">
        <v>3782</v>
      </c>
      <c r="P288" s="9">
        <v>44417</v>
      </c>
    </row>
    <row r="289" spans="1:16" ht="15" customHeight="1" x14ac:dyDescent="0.35">
      <c r="A289" s="4" t="s">
        <v>1122</v>
      </c>
      <c r="C289" s="4" t="s">
        <v>1123</v>
      </c>
      <c r="D289" s="4" t="s">
        <v>485</v>
      </c>
      <c r="E289" s="4" t="s">
        <v>1168</v>
      </c>
      <c r="F289" s="4">
        <v>2</v>
      </c>
      <c r="G289" s="6">
        <v>159</v>
      </c>
      <c r="H289" s="6">
        <v>318</v>
      </c>
      <c r="I289" s="6">
        <v>0</v>
      </c>
      <c r="J289" s="6">
        <v>0</v>
      </c>
      <c r="K289" s="6">
        <v>159</v>
      </c>
      <c r="L289" s="6">
        <v>159</v>
      </c>
      <c r="M289" s="4">
        <v>0</v>
      </c>
      <c r="N289" s="4"/>
      <c r="O289" s="4" t="s">
        <v>3782</v>
      </c>
      <c r="P289" s="9">
        <v>44417</v>
      </c>
    </row>
    <row r="290" spans="1:16" ht="15" customHeight="1" x14ac:dyDescent="0.35">
      <c r="A290" s="4" t="s">
        <v>1122</v>
      </c>
      <c r="C290" s="4" t="s">
        <v>1123</v>
      </c>
      <c r="D290" s="4" t="s">
        <v>486</v>
      </c>
      <c r="E290" s="4" t="s">
        <v>419</v>
      </c>
      <c r="F290" s="4">
        <v>2</v>
      </c>
      <c r="G290" s="6">
        <v>159</v>
      </c>
      <c r="H290" s="6">
        <v>318</v>
      </c>
      <c r="I290" s="6">
        <v>0</v>
      </c>
      <c r="J290" s="6">
        <v>0</v>
      </c>
      <c r="K290" s="6">
        <v>159</v>
      </c>
      <c r="L290" s="6">
        <v>159</v>
      </c>
      <c r="M290" s="4">
        <v>0</v>
      </c>
      <c r="N290" s="4"/>
      <c r="O290" s="4" t="s">
        <v>3782</v>
      </c>
      <c r="P290" s="9">
        <v>44417</v>
      </c>
    </row>
    <row r="291" spans="1:16" ht="15" customHeight="1" x14ac:dyDescent="0.35">
      <c r="A291" s="4" t="s">
        <v>1122</v>
      </c>
      <c r="C291" s="4" t="s">
        <v>1123</v>
      </c>
      <c r="D291" s="4" t="s">
        <v>487</v>
      </c>
      <c r="E291" s="4" t="s">
        <v>270</v>
      </c>
      <c r="F291" s="4">
        <v>0</v>
      </c>
      <c r="G291" s="6">
        <v>159</v>
      </c>
      <c r="H291" s="6">
        <v>0</v>
      </c>
      <c r="I291" s="6">
        <v>0</v>
      </c>
      <c r="J291" s="6">
        <v>0</v>
      </c>
      <c r="K291" s="6">
        <v>159</v>
      </c>
      <c r="L291" s="6">
        <v>159</v>
      </c>
      <c r="M291" s="4">
        <v>0</v>
      </c>
      <c r="N291" s="4"/>
      <c r="O291" s="4" t="s">
        <v>3782</v>
      </c>
      <c r="P291" s="9">
        <v>44417</v>
      </c>
    </row>
    <row r="292" spans="1:16" ht="15" customHeight="1" x14ac:dyDescent="0.35">
      <c r="A292" s="4" t="s">
        <v>1117</v>
      </c>
      <c r="B292" s="4" t="s">
        <v>1118</v>
      </c>
      <c r="C292" s="4"/>
      <c r="D292" s="4"/>
      <c r="E292" s="4" t="s">
        <v>1119</v>
      </c>
      <c r="F292" s="4">
        <v>0</v>
      </c>
      <c r="G292" s="6">
        <v>159</v>
      </c>
      <c r="H292" s="6">
        <v>0</v>
      </c>
      <c r="I292" s="6">
        <v>0</v>
      </c>
      <c r="J292" s="6">
        <v>0</v>
      </c>
      <c r="K292" s="6">
        <v>159</v>
      </c>
      <c r="L292" s="6">
        <v>159</v>
      </c>
      <c r="M292" s="4">
        <v>0</v>
      </c>
      <c r="N292" s="4"/>
      <c r="O292" s="4" t="s">
        <v>3781</v>
      </c>
      <c r="P292" s="9">
        <v>44417</v>
      </c>
    </row>
    <row r="293" spans="1:16" ht="15" customHeight="1" x14ac:dyDescent="0.35">
      <c r="A293" s="4" t="s">
        <v>1117</v>
      </c>
      <c r="C293" s="4" t="s">
        <v>1119</v>
      </c>
      <c r="D293" s="4" t="s">
        <v>485</v>
      </c>
      <c r="E293" s="4" t="s">
        <v>1166</v>
      </c>
      <c r="F293" s="4">
        <v>2</v>
      </c>
      <c r="G293" s="6">
        <v>159</v>
      </c>
      <c r="H293" s="6">
        <v>318</v>
      </c>
      <c r="I293" s="6">
        <v>0</v>
      </c>
      <c r="J293" s="6">
        <v>0</v>
      </c>
      <c r="K293" s="6">
        <v>159</v>
      </c>
      <c r="L293" s="6">
        <v>159</v>
      </c>
      <c r="M293" s="4">
        <v>0</v>
      </c>
      <c r="N293" s="4"/>
      <c r="O293" s="4" t="s">
        <v>3781</v>
      </c>
      <c r="P293" s="9">
        <v>44417</v>
      </c>
    </row>
    <row r="294" spans="1:16" ht="15" customHeight="1" x14ac:dyDescent="0.35">
      <c r="A294" s="4" t="s">
        <v>1117</v>
      </c>
      <c r="C294" s="4" t="s">
        <v>1119</v>
      </c>
      <c r="D294" s="4" t="s">
        <v>486</v>
      </c>
      <c r="E294" s="4" t="s">
        <v>289</v>
      </c>
      <c r="F294" s="4">
        <v>1</v>
      </c>
      <c r="G294" s="6">
        <v>159</v>
      </c>
      <c r="H294" s="6">
        <v>159</v>
      </c>
      <c r="I294" s="6">
        <v>0</v>
      </c>
      <c r="J294" s="6">
        <v>0</v>
      </c>
      <c r="K294" s="6">
        <v>159</v>
      </c>
      <c r="L294" s="6">
        <v>159</v>
      </c>
      <c r="M294" s="4">
        <v>0</v>
      </c>
      <c r="N294" s="4"/>
      <c r="O294" s="4" t="s">
        <v>3781</v>
      </c>
      <c r="P294" s="9">
        <v>44417</v>
      </c>
    </row>
    <row r="295" spans="1:16" ht="15" customHeight="1" x14ac:dyDescent="0.35">
      <c r="A295" s="4" t="s">
        <v>1117</v>
      </c>
      <c r="C295" s="4" t="s">
        <v>1119</v>
      </c>
      <c r="D295" s="4" t="s">
        <v>487</v>
      </c>
      <c r="E295" s="4" t="s">
        <v>224</v>
      </c>
      <c r="F295" s="4">
        <v>1</v>
      </c>
      <c r="G295" s="6">
        <v>159</v>
      </c>
      <c r="H295" s="6">
        <v>159</v>
      </c>
      <c r="I295" s="6">
        <v>0</v>
      </c>
      <c r="J295" s="6">
        <v>0</v>
      </c>
      <c r="K295" s="6">
        <v>159</v>
      </c>
      <c r="L295" s="6">
        <v>159</v>
      </c>
      <c r="M295" s="4">
        <v>0</v>
      </c>
      <c r="N295" s="4"/>
      <c r="O295" s="4" t="s">
        <v>3781</v>
      </c>
      <c r="P295" s="9">
        <v>44417</v>
      </c>
    </row>
    <row r="296" spans="1:16" ht="15" customHeight="1" x14ac:dyDescent="0.35">
      <c r="A296" s="4" t="s">
        <v>1208</v>
      </c>
      <c r="B296" s="4" t="s">
        <v>1209</v>
      </c>
      <c r="C296" s="4"/>
      <c r="D296" s="4"/>
      <c r="E296" s="4" t="s">
        <v>1205</v>
      </c>
      <c r="F296" s="4">
        <v>0</v>
      </c>
      <c r="G296" s="6">
        <v>189</v>
      </c>
      <c r="H296" s="6">
        <v>0</v>
      </c>
      <c r="I296" s="6">
        <v>0</v>
      </c>
      <c r="J296" s="6">
        <v>0</v>
      </c>
      <c r="K296" s="6">
        <v>189</v>
      </c>
      <c r="L296" s="6">
        <v>189</v>
      </c>
      <c r="M296" s="4">
        <v>0</v>
      </c>
      <c r="N296" s="4"/>
      <c r="O296" s="4" t="s">
        <v>3816</v>
      </c>
      <c r="P296" s="9">
        <v>44417</v>
      </c>
    </row>
    <row r="297" spans="1:16" ht="15" customHeight="1" x14ac:dyDescent="0.35">
      <c r="A297" s="4" t="s">
        <v>1208</v>
      </c>
      <c r="C297" s="4" t="s">
        <v>1205</v>
      </c>
      <c r="D297" s="4" t="s">
        <v>485</v>
      </c>
      <c r="E297" s="4" t="s">
        <v>1206</v>
      </c>
      <c r="F297" s="4">
        <v>2</v>
      </c>
      <c r="G297" s="6">
        <v>189</v>
      </c>
      <c r="H297" s="6">
        <v>378</v>
      </c>
      <c r="I297" s="6">
        <v>0</v>
      </c>
      <c r="J297" s="6">
        <v>0</v>
      </c>
      <c r="K297" s="6">
        <v>189</v>
      </c>
      <c r="L297" s="6">
        <v>189</v>
      </c>
      <c r="M297" s="4">
        <v>0</v>
      </c>
      <c r="N297" s="4"/>
      <c r="O297" s="4" t="s">
        <v>3816</v>
      </c>
      <c r="P297" s="9">
        <v>44417</v>
      </c>
    </row>
    <row r="298" spans="1:16" ht="15" customHeight="1" x14ac:dyDescent="0.35">
      <c r="A298" s="4" t="s">
        <v>1208</v>
      </c>
      <c r="C298" s="4" t="s">
        <v>1205</v>
      </c>
      <c r="D298" s="4" t="s">
        <v>486</v>
      </c>
      <c r="E298" s="4" t="s">
        <v>1207</v>
      </c>
      <c r="F298" s="4">
        <v>4</v>
      </c>
      <c r="G298" s="6">
        <v>189</v>
      </c>
      <c r="H298" s="6">
        <v>756</v>
      </c>
      <c r="I298" s="6">
        <v>0</v>
      </c>
      <c r="J298" s="6">
        <v>0</v>
      </c>
      <c r="K298" s="6">
        <v>189</v>
      </c>
      <c r="L298" s="6">
        <v>189</v>
      </c>
      <c r="M298" s="4">
        <v>0</v>
      </c>
      <c r="N298" s="4"/>
      <c r="O298" s="4" t="s">
        <v>3816</v>
      </c>
      <c r="P298" s="9">
        <v>44417</v>
      </c>
    </row>
    <row r="299" spans="1:16" ht="15" customHeight="1" x14ac:dyDescent="0.35">
      <c r="A299" s="4" t="s">
        <v>1208</v>
      </c>
      <c r="C299" s="4" t="s">
        <v>1205</v>
      </c>
      <c r="D299" s="4" t="s">
        <v>487</v>
      </c>
      <c r="E299" s="4" t="s">
        <v>333</v>
      </c>
      <c r="F299" s="4">
        <v>0</v>
      </c>
      <c r="G299" s="6">
        <v>189</v>
      </c>
      <c r="H299" s="6">
        <v>0</v>
      </c>
      <c r="I299" s="6">
        <v>0</v>
      </c>
      <c r="J299" s="6">
        <v>0</v>
      </c>
      <c r="K299" s="6">
        <v>189</v>
      </c>
      <c r="L299" s="6">
        <v>189</v>
      </c>
      <c r="M299" s="4">
        <v>0</v>
      </c>
      <c r="N299" s="4"/>
      <c r="O299" s="4" t="s">
        <v>3816</v>
      </c>
      <c r="P299" s="9">
        <v>44417</v>
      </c>
    </row>
    <row r="300" spans="1:16" ht="15" customHeight="1" x14ac:dyDescent="0.35">
      <c r="A300" s="4" t="s">
        <v>1214</v>
      </c>
      <c r="B300" s="4" t="s">
        <v>1212</v>
      </c>
      <c r="C300" s="4"/>
      <c r="D300" s="4"/>
      <c r="E300" s="4" t="s">
        <v>1213</v>
      </c>
      <c r="F300" s="4">
        <v>0</v>
      </c>
      <c r="G300" s="6">
        <v>189</v>
      </c>
      <c r="H300" s="6">
        <v>0</v>
      </c>
      <c r="I300" s="6">
        <v>0</v>
      </c>
      <c r="J300" s="6">
        <v>0</v>
      </c>
      <c r="K300" s="6">
        <v>189</v>
      </c>
      <c r="L300" s="6">
        <v>189</v>
      </c>
      <c r="M300" s="4">
        <v>0</v>
      </c>
      <c r="N300" s="4"/>
      <c r="O300" s="4" t="s">
        <v>3818</v>
      </c>
      <c r="P300" s="9">
        <v>44417</v>
      </c>
    </row>
    <row r="301" spans="1:16" ht="15" customHeight="1" x14ac:dyDescent="0.35">
      <c r="A301" s="4" t="s">
        <v>1214</v>
      </c>
      <c r="C301" s="4" t="s">
        <v>1213</v>
      </c>
      <c r="D301" s="4" t="s">
        <v>485</v>
      </c>
      <c r="E301" s="4" t="s">
        <v>281</v>
      </c>
      <c r="F301" s="4">
        <v>1</v>
      </c>
      <c r="G301" s="6">
        <v>189</v>
      </c>
      <c r="H301" s="6">
        <v>189</v>
      </c>
      <c r="I301" s="6">
        <v>0</v>
      </c>
      <c r="J301" s="6">
        <v>0</v>
      </c>
      <c r="K301" s="6">
        <v>189</v>
      </c>
      <c r="L301" s="6">
        <v>189</v>
      </c>
      <c r="M301" s="4">
        <v>0</v>
      </c>
      <c r="N301" s="4"/>
      <c r="O301" s="4" t="s">
        <v>3818</v>
      </c>
      <c r="P301" s="9">
        <v>44417</v>
      </c>
    </row>
    <row r="302" spans="1:16" ht="15" customHeight="1" x14ac:dyDescent="0.35">
      <c r="A302" s="4" t="s">
        <v>1214</v>
      </c>
      <c r="C302" s="4" t="s">
        <v>1213</v>
      </c>
      <c r="D302" s="4" t="s">
        <v>486</v>
      </c>
      <c r="E302" s="4" t="s">
        <v>298</v>
      </c>
      <c r="F302" s="4">
        <v>0</v>
      </c>
      <c r="G302" s="6">
        <v>189</v>
      </c>
      <c r="H302" s="6">
        <v>0</v>
      </c>
      <c r="I302" s="6">
        <v>0</v>
      </c>
      <c r="J302" s="6">
        <v>0</v>
      </c>
      <c r="K302" s="6">
        <v>189</v>
      </c>
      <c r="L302" s="6">
        <v>189</v>
      </c>
      <c r="M302" s="4">
        <v>0</v>
      </c>
      <c r="N302" s="4"/>
      <c r="O302" s="4" t="s">
        <v>3818</v>
      </c>
      <c r="P302" s="9">
        <v>44417</v>
      </c>
    </row>
    <row r="303" spans="1:16" ht="15" customHeight="1" x14ac:dyDescent="0.35">
      <c r="A303" s="4" t="s">
        <v>1214</v>
      </c>
      <c r="C303" s="4" t="s">
        <v>1213</v>
      </c>
      <c r="D303" s="4" t="s">
        <v>487</v>
      </c>
      <c r="E303" s="4" t="s">
        <v>255</v>
      </c>
      <c r="F303" s="4">
        <v>0</v>
      </c>
      <c r="G303" s="6">
        <v>189</v>
      </c>
      <c r="H303" s="6">
        <v>0</v>
      </c>
      <c r="I303" s="6">
        <v>0</v>
      </c>
      <c r="J303" s="6">
        <v>0</v>
      </c>
      <c r="K303" s="6">
        <v>189</v>
      </c>
      <c r="L303" s="6">
        <v>189</v>
      </c>
      <c r="M303" s="4">
        <v>0</v>
      </c>
      <c r="N303" s="4"/>
      <c r="O303" s="4" t="s">
        <v>3818</v>
      </c>
      <c r="P303" s="9">
        <v>44417</v>
      </c>
    </row>
    <row r="304" spans="1:16" ht="15" customHeight="1" x14ac:dyDescent="0.35">
      <c r="A304" s="4" t="s">
        <v>1211</v>
      </c>
      <c r="B304" s="4" t="s">
        <v>1212</v>
      </c>
      <c r="C304" s="4"/>
      <c r="D304" s="4"/>
      <c r="E304" s="4" t="s">
        <v>1210</v>
      </c>
      <c r="F304" s="4">
        <v>0</v>
      </c>
      <c r="G304" s="6">
        <v>189</v>
      </c>
      <c r="H304" s="6">
        <v>0</v>
      </c>
      <c r="I304" s="6">
        <v>0</v>
      </c>
      <c r="J304" s="6">
        <v>0</v>
      </c>
      <c r="K304" s="6">
        <v>189</v>
      </c>
      <c r="L304" s="6">
        <v>189</v>
      </c>
      <c r="M304" s="4">
        <v>0</v>
      </c>
      <c r="N304" s="4"/>
      <c r="O304" s="4" t="s">
        <v>3817</v>
      </c>
      <c r="P304" s="9">
        <v>44417</v>
      </c>
    </row>
    <row r="305" spans="1:16" ht="15" customHeight="1" x14ac:dyDescent="0.35">
      <c r="A305" s="4" t="s">
        <v>1211</v>
      </c>
      <c r="C305" s="4" t="s">
        <v>1210</v>
      </c>
      <c r="D305" s="4" t="s">
        <v>485</v>
      </c>
      <c r="E305" s="4" t="s">
        <v>263</v>
      </c>
      <c r="F305" s="4">
        <v>1</v>
      </c>
      <c r="G305" s="6">
        <v>189</v>
      </c>
      <c r="H305" s="6">
        <v>189</v>
      </c>
      <c r="I305" s="6">
        <v>0</v>
      </c>
      <c r="J305" s="6">
        <v>0</v>
      </c>
      <c r="K305" s="6">
        <v>189</v>
      </c>
      <c r="L305" s="6">
        <v>189</v>
      </c>
      <c r="M305" s="4">
        <v>0</v>
      </c>
      <c r="N305" s="4"/>
      <c r="O305" s="4" t="s">
        <v>3817</v>
      </c>
      <c r="P305" s="9">
        <v>44417</v>
      </c>
    </row>
    <row r="306" spans="1:16" ht="15" customHeight="1" x14ac:dyDescent="0.35">
      <c r="A306" s="4" t="s">
        <v>1211</v>
      </c>
      <c r="C306" s="4" t="s">
        <v>1210</v>
      </c>
      <c r="D306" s="4" t="s">
        <v>486</v>
      </c>
      <c r="E306" s="4" t="s">
        <v>205</v>
      </c>
      <c r="F306" s="4">
        <v>1</v>
      </c>
      <c r="G306" s="6">
        <v>189</v>
      </c>
      <c r="H306" s="6">
        <v>189</v>
      </c>
      <c r="I306" s="6">
        <v>0</v>
      </c>
      <c r="J306" s="6">
        <v>0</v>
      </c>
      <c r="K306" s="6">
        <v>189</v>
      </c>
      <c r="L306" s="6">
        <v>189</v>
      </c>
      <c r="M306" s="4">
        <v>0</v>
      </c>
      <c r="N306" s="4"/>
      <c r="O306" s="4" t="s">
        <v>3817</v>
      </c>
      <c r="P306" s="9">
        <v>44417</v>
      </c>
    </row>
    <row r="307" spans="1:16" ht="15" customHeight="1" x14ac:dyDescent="0.35">
      <c r="A307" s="4" t="s">
        <v>1211</v>
      </c>
      <c r="C307" s="4" t="s">
        <v>1210</v>
      </c>
      <c r="D307" s="4" t="s">
        <v>487</v>
      </c>
      <c r="E307" s="4" t="s">
        <v>179</v>
      </c>
      <c r="F307" s="4">
        <v>0</v>
      </c>
      <c r="G307" s="6">
        <v>189</v>
      </c>
      <c r="H307" s="6">
        <v>0</v>
      </c>
      <c r="I307" s="6">
        <v>0</v>
      </c>
      <c r="J307" s="6">
        <v>0</v>
      </c>
      <c r="K307" s="6">
        <v>189</v>
      </c>
      <c r="L307" s="6">
        <v>189</v>
      </c>
      <c r="M307" s="4">
        <v>0</v>
      </c>
      <c r="N307" s="4"/>
      <c r="O307" s="4" t="s">
        <v>3817</v>
      </c>
      <c r="P307" s="9">
        <v>44417</v>
      </c>
    </row>
    <row r="308" spans="1:16" ht="15" customHeight="1" x14ac:dyDescent="0.35">
      <c r="A308" s="4" t="s">
        <v>470</v>
      </c>
      <c r="C308" s="4"/>
      <c r="D308" s="4"/>
      <c r="E308" s="4" t="s">
        <v>235</v>
      </c>
      <c r="F308" s="4">
        <v>0</v>
      </c>
      <c r="G308" s="6">
        <v>298</v>
      </c>
      <c r="H308" s="6">
        <v>0</v>
      </c>
      <c r="I308" s="6">
        <v>0</v>
      </c>
      <c r="J308" s="6">
        <v>0</v>
      </c>
      <c r="K308" s="6">
        <v>298</v>
      </c>
      <c r="L308" s="6">
        <v>298</v>
      </c>
      <c r="M308" s="4">
        <v>0</v>
      </c>
      <c r="N308" s="4"/>
      <c r="O308" s="4" t="s">
        <v>3799</v>
      </c>
      <c r="P308" s="9">
        <v>44417</v>
      </c>
    </row>
    <row r="309" spans="1:16" ht="15" customHeight="1" x14ac:dyDescent="0.35">
      <c r="A309" s="4" t="s">
        <v>470</v>
      </c>
      <c r="C309" s="4"/>
      <c r="D309" s="4" t="s">
        <v>485</v>
      </c>
      <c r="E309" s="4" t="s">
        <v>357</v>
      </c>
      <c r="F309" s="4">
        <v>2</v>
      </c>
      <c r="G309" s="6">
        <v>298</v>
      </c>
      <c r="H309" s="6">
        <v>596</v>
      </c>
      <c r="I309" s="6">
        <v>0</v>
      </c>
      <c r="J309" s="6">
        <v>0</v>
      </c>
      <c r="K309" s="6">
        <v>298</v>
      </c>
      <c r="L309" s="6">
        <v>298</v>
      </c>
      <c r="M309" s="4">
        <v>0</v>
      </c>
      <c r="N309" s="4"/>
      <c r="O309" s="4" t="s">
        <v>3799</v>
      </c>
      <c r="P309" s="9">
        <v>44417</v>
      </c>
    </row>
    <row r="310" spans="1:16" ht="15" customHeight="1" x14ac:dyDescent="0.35">
      <c r="A310" s="4" t="s">
        <v>470</v>
      </c>
      <c r="C310" s="4"/>
      <c r="D310" s="4" t="s">
        <v>486</v>
      </c>
      <c r="E310" s="4" t="s">
        <v>1169</v>
      </c>
      <c r="F310" s="4">
        <v>4</v>
      </c>
      <c r="G310" s="6">
        <v>298</v>
      </c>
      <c r="H310" s="6">
        <v>1192</v>
      </c>
      <c r="I310" s="6">
        <v>0</v>
      </c>
      <c r="J310" s="6">
        <v>0</v>
      </c>
      <c r="K310" s="6">
        <v>298</v>
      </c>
      <c r="L310" s="6">
        <v>298</v>
      </c>
      <c r="M310" s="4">
        <v>0</v>
      </c>
      <c r="N310" s="4"/>
      <c r="O310" s="4" t="s">
        <v>3799</v>
      </c>
      <c r="P310" s="9">
        <v>44417</v>
      </c>
    </row>
    <row r="311" spans="1:16" ht="15" customHeight="1" x14ac:dyDescent="0.35">
      <c r="A311" s="4" t="s">
        <v>1165</v>
      </c>
      <c r="B311" s="4" t="s">
        <v>471</v>
      </c>
      <c r="C311" s="4"/>
      <c r="D311" s="4"/>
      <c r="E311" s="4" t="s">
        <v>1164</v>
      </c>
      <c r="F311" s="4">
        <v>0</v>
      </c>
      <c r="G311" s="6">
        <v>298</v>
      </c>
      <c r="H311" s="6">
        <v>0</v>
      </c>
      <c r="I311" s="6">
        <v>0</v>
      </c>
      <c r="J311" s="6">
        <v>0</v>
      </c>
      <c r="K311" s="6">
        <v>298</v>
      </c>
      <c r="L311" s="6">
        <v>298</v>
      </c>
      <c r="M311" s="4">
        <v>0</v>
      </c>
      <c r="N311" s="4"/>
      <c r="O311" s="4" t="s">
        <v>3798</v>
      </c>
      <c r="P311" s="9">
        <v>44417</v>
      </c>
    </row>
    <row r="312" spans="1:16" ht="15" customHeight="1" x14ac:dyDescent="0.35">
      <c r="A312" s="4" t="s">
        <v>1165</v>
      </c>
      <c r="C312" s="4" t="s">
        <v>1164</v>
      </c>
      <c r="D312" s="4" t="s">
        <v>485</v>
      </c>
      <c r="E312" s="4" t="s">
        <v>258</v>
      </c>
      <c r="F312" s="4">
        <v>0</v>
      </c>
      <c r="G312" s="6">
        <v>298</v>
      </c>
      <c r="H312" s="6">
        <v>0</v>
      </c>
      <c r="I312" s="6">
        <v>0</v>
      </c>
      <c r="J312" s="6">
        <v>0</v>
      </c>
      <c r="K312" s="6">
        <v>298</v>
      </c>
      <c r="L312" s="6">
        <v>298</v>
      </c>
      <c r="M312" s="4">
        <v>0</v>
      </c>
      <c r="N312" s="4"/>
      <c r="O312" s="4" t="s">
        <v>3798</v>
      </c>
      <c r="P312" s="9">
        <v>44417</v>
      </c>
    </row>
    <row r="313" spans="1:16" ht="15" customHeight="1" x14ac:dyDescent="0.35">
      <c r="A313" s="4" t="s">
        <v>1165</v>
      </c>
      <c r="C313" s="4" t="s">
        <v>1164</v>
      </c>
      <c r="D313" s="4" t="s">
        <v>486</v>
      </c>
      <c r="E313" s="4" t="s">
        <v>261</v>
      </c>
      <c r="F313" s="4">
        <v>0</v>
      </c>
      <c r="G313" s="6">
        <v>298</v>
      </c>
      <c r="H313" s="6">
        <v>0</v>
      </c>
      <c r="I313" s="6">
        <v>0</v>
      </c>
      <c r="J313" s="6">
        <v>0</v>
      </c>
      <c r="K313" s="6">
        <v>298</v>
      </c>
      <c r="L313" s="6">
        <v>298</v>
      </c>
      <c r="M313" s="4">
        <v>0</v>
      </c>
      <c r="N313" s="4"/>
      <c r="O313" s="4" t="s">
        <v>3798</v>
      </c>
      <c r="P313" s="9">
        <v>44417</v>
      </c>
    </row>
    <row r="314" spans="1:16" ht="15" customHeight="1" x14ac:dyDescent="0.35">
      <c r="A314" s="4" t="s">
        <v>1165</v>
      </c>
      <c r="C314" s="4" t="s">
        <v>1164</v>
      </c>
      <c r="D314" s="4" t="s">
        <v>487</v>
      </c>
      <c r="E314" s="4" t="s">
        <v>257</v>
      </c>
      <c r="F314" s="4">
        <v>0</v>
      </c>
      <c r="G314" s="6">
        <v>298</v>
      </c>
      <c r="H314" s="6">
        <v>0</v>
      </c>
      <c r="I314" s="6">
        <v>0</v>
      </c>
      <c r="J314" s="6">
        <v>0</v>
      </c>
      <c r="K314" s="6">
        <v>298</v>
      </c>
      <c r="L314" s="6">
        <v>298</v>
      </c>
      <c r="M314" s="4">
        <v>0</v>
      </c>
      <c r="N314" s="4"/>
      <c r="O314" s="4" t="s">
        <v>3798</v>
      </c>
      <c r="P314" s="9">
        <v>44417</v>
      </c>
    </row>
    <row r="315" spans="1:16" ht="15" customHeight="1" x14ac:dyDescent="0.35">
      <c r="A315" s="4" t="s">
        <v>1201</v>
      </c>
      <c r="B315" s="4" t="s">
        <v>1196</v>
      </c>
      <c r="C315" s="4"/>
      <c r="D315" s="4"/>
      <c r="E315" s="4" t="s">
        <v>1200</v>
      </c>
      <c r="F315" s="4">
        <v>0</v>
      </c>
      <c r="G315" s="6">
        <v>298</v>
      </c>
      <c r="H315" s="6">
        <v>0</v>
      </c>
      <c r="I315" s="6">
        <v>0</v>
      </c>
      <c r="J315" s="6">
        <v>0</v>
      </c>
      <c r="K315" s="6">
        <v>298</v>
      </c>
      <c r="L315" s="6">
        <v>298</v>
      </c>
      <c r="M315" s="4">
        <v>0</v>
      </c>
      <c r="N315" s="4"/>
      <c r="O315" s="4" t="s">
        <v>3812</v>
      </c>
      <c r="P315" s="9">
        <v>44417</v>
      </c>
    </row>
    <row r="316" spans="1:16" ht="15" customHeight="1" x14ac:dyDescent="0.35">
      <c r="A316" s="4" t="s">
        <v>1201</v>
      </c>
      <c r="C316" s="4" t="s">
        <v>1200</v>
      </c>
      <c r="D316" s="4" t="s">
        <v>485</v>
      </c>
      <c r="E316" s="4" t="s">
        <v>153</v>
      </c>
      <c r="F316" s="4">
        <v>0</v>
      </c>
      <c r="G316" s="6">
        <v>298</v>
      </c>
      <c r="H316" s="6">
        <v>0</v>
      </c>
      <c r="I316" s="6">
        <v>0</v>
      </c>
      <c r="J316" s="6">
        <v>0</v>
      </c>
      <c r="K316" s="6">
        <v>298</v>
      </c>
      <c r="L316" s="6">
        <v>298</v>
      </c>
      <c r="M316" s="4">
        <v>0</v>
      </c>
      <c r="N316" s="4"/>
      <c r="O316" s="4" t="s">
        <v>3812</v>
      </c>
      <c r="P316" s="9">
        <v>44417</v>
      </c>
    </row>
    <row r="317" spans="1:16" ht="15" customHeight="1" x14ac:dyDescent="0.35">
      <c r="A317" s="4" t="s">
        <v>1201</v>
      </c>
      <c r="C317" s="4" t="s">
        <v>1200</v>
      </c>
      <c r="D317" s="4" t="s">
        <v>486</v>
      </c>
      <c r="E317" s="4" t="s">
        <v>251</v>
      </c>
      <c r="F317" s="4">
        <v>0</v>
      </c>
      <c r="G317" s="6">
        <v>298</v>
      </c>
      <c r="H317" s="6">
        <v>0</v>
      </c>
      <c r="I317" s="6">
        <v>0</v>
      </c>
      <c r="J317" s="6">
        <v>0</v>
      </c>
      <c r="K317" s="6">
        <v>298</v>
      </c>
      <c r="L317" s="6">
        <v>298</v>
      </c>
      <c r="M317" s="4">
        <v>0</v>
      </c>
      <c r="N317" s="4"/>
      <c r="O317" s="4" t="s">
        <v>3812</v>
      </c>
      <c r="P317" s="9">
        <v>44417</v>
      </c>
    </row>
    <row r="318" spans="1:16" ht="15" customHeight="1" x14ac:dyDescent="0.35">
      <c r="A318" s="4" t="s">
        <v>1201</v>
      </c>
      <c r="C318" s="4" t="s">
        <v>1200</v>
      </c>
      <c r="D318" s="4" t="s">
        <v>487</v>
      </c>
      <c r="E318" s="4" t="s">
        <v>164</v>
      </c>
      <c r="F318" s="4">
        <v>0</v>
      </c>
      <c r="G318" s="6">
        <v>298</v>
      </c>
      <c r="H318" s="6">
        <v>0</v>
      </c>
      <c r="I318" s="6">
        <v>0</v>
      </c>
      <c r="J318" s="6">
        <v>0</v>
      </c>
      <c r="K318" s="6">
        <v>298</v>
      </c>
      <c r="L318" s="6">
        <v>298</v>
      </c>
      <c r="M318" s="4">
        <v>0</v>
      </c>
      <c r="N318" s="4"/>
      <c r="O318" s="4" t="s">
        <v>3812</v>
      </c>
      <c r="P318" s="9">
        <v>44417</v>
      </c>
    </row>
    <row r="319" spans="1:16" ht="15" customHeight="1" x14ac:dyDescent="0.35">
      <c r="A319" s="4" t="s">
        <v>1195</v>
      </c>
      <c r="B319" s="4" t="s">
        <v>1196</v>
      </c>
      <c r="C319" s="4"/>
      <c r="D319" s="4"/>
      <c r="E319" s="4" t="s">
        <v>1194</v>
      </c>
      <c r="F319" s="4">
        <v>0</v>
      </c>
      <c r="G319" s="6">
        <v>298</v>
      </c>
      <c r="H319" s="6">
        <v>0</v>
      </c>
      <c r="I319" s="6">
        <v>0</v>
      </c>
      <c r="J319" s="6">
        <v>0</v>
      </c>
      <c r="K319" s="6">
        <v>298</v>
      </c>
      <c r="L319" s="6">
        <v>298</v>
      </c>
      <c r="M319" s="4">
        <v>0</v>
      </c>
      <c r="N319" s="4"/>
      <c r="O319" s="4" t="s">
        <v>3810</v>
      </c>
      <c r="P319" s="9">
        <v>44417</v>
      </c>
    </row>
    <row r="320" spans="1:16" ht="15" customHeight="1" x14ac:dyDescent="0.35">
      <c r="A320" s="4" t="s">
        <v>1195</v>
      </c>
      <c r="C320" s="4" t="s">
        <v>1194</v>
      </c>
      <c r="D320" s="4" t="s">
        <v>485</v>
      </c>
      <c r="E320" s="4" t="s">
        <v>301</v>
      </c>
      <c r="F320" s="4">
        <v>0</v>
      </c>
      <c r="G320" s="6">
        <v>298</v>
      </c>
      <c r="H320" s="6">
        <v>0</v>
      </c>
      <c r="I320" s="6">
        <v>0</v>
      </c>
      <c r="J320" s="6">
        <v>0</v>
      </c>
      <c r="K320" s="6">
        <v>298</v>
      </c>
      <c r="L320" s="6">
        <v>298</v>
      </c>
      <c r="M320" s="4">
        <v>0</v>
      </c>
      <c r="N320" s="4"/>
      <c r="O320" s="4" t="s">
        <v>3810</v>
      </c>
      <c r="P320" s="9">
        <v>44417</v>
      </c>
    </row>
    <row r="321" spans="1:16" ht="15" customHeight="1" x14ac:dyDescent="0.35">
      <c r="A321" s="4" t="s">
        <v>1195</v>
      </c>
      <c r="C321" s="4" t="s">
        <v>1194</v>
      </c>
      <c r="D321" s="4" t="s">
        <v>486</v>
      </c>
      <c r="E321" s="4" t="s">
        <v>248</v>
      </c>
      <c r="F321" s="4">
        <v>0</v>
      </c>
      <c r="G321" s="6">
        <v>298</v>
      </c>
      <c r="H321" s="6">
        <v>0</v>
      </c>
      <c r="I321" s="6">
        <v>0</v>
      </c>
      <c r="J321" s="6">
        <v>0</v>
      </c>
      <c r="K321" s="6">
        <v>298</v>
      </c>
      <c r="L321" s="6">
        <v>298</v>
      </c>
      <c r="M321" s="4">
        <v>0</v>
      </c>
      <c r="N321" s="4"/>
      <c r="O321" s="4" t="s">
        <v>3810</v>
      </c>
      <c r="P321" s="9">
        <v>44417</v>
      </c>
    </row>
    <row r="322" spans="1:16" ht="15" customHeight="1" x14ac:dyDescent="0.35">
      <c r="A322" s="4" t="s">
        <v>1195</v>
      </c>
      <c r="C322" s="4" t="s">
        <v>1194</v>
      </c>
      <c r="D322" s="4" t="s">
        <v>487</v>
      </c>
      <c r="E322" s="4" t="s">
        <v>177</v>
      </c>
      <c r="F322" s="4">
        <v>0</v>
      </c>
      <c r="G322" s="6">
        <v>298</v>
      </c>
      <c r="H322" s="6">
        <v>0</v>
      </c>
      <c r="I322" s="6">
        <v>0</v>
      </c>
      <c r="J322" s="6">
        <v>0</v>
      </c>
      <c r="K322" s="6">
        <v>298</v>
      </c>
      <c r="L322" s="6">
        <v>298</v>
      </c>
      <c r="M322" s="4">
        <v>0</v>
      </c>
      <c r="N322" s="4"/>
      <c r="O322" s="4" t="s">
        <v>3810</v>
      </c>
      <c r="P322" s="9">
        <v>44417</v>
      </c>
    </row>
    <row r="323" spans="1:16" ht="15" customHeight="1" x14ac:dyDescent="0.35">
      <c r="A323" s="4" t="s">
        <v>1007</v>
      </c>
      <c r="B323" s="4" t="s">
        <v>1008</v>
      </c>
      <c r="C323" s="4"/>
      <c r="D323" s="4"/>
      <c r="E323" s="4" t="s">
        <v>1009</v>
      </c>
      <c r="F323" s="4">
        <v>0</v>
      </c>
      <c r="G323" s="6">
        <v>159</v>
      </c>
      <c r="H323" s="6">
        <v>0</v>
      </c>
      <c r="I323" s="6">
        <v>0</v>
      </c>
      <c r="J323" s="6">
        <v>0</v>
      </c>
      <c r="K323" s="6">
        <v>159</v>
      </c>
      <c r="L323" s="6">
        <v>159</v>
      </c>
      <c r="M323" s="4">
        <v>0</v>
      </c>
      <c r="N323" s="4"/>
      <c r="O323" s="4" t="s">
        <v>3710</v>
      </c>
      <c r="P323" s="9">
        <v>44418</v>
      </c>
    </row>
    <row r="324" spans="1:16" ht="15" customHeight="1" x14ac:dyDescent="0.35">
      <c r="A324" s="4" t="s">
        <v>1007</v>
      </c>
      <c r="C324" s="4" t="s">
        <v>1009</v>
      </c>
      <c r="D324" s="4" t="s">
        <v>485</v>
      </c>
      <c r="E324" s="4" t="s">
        <v>1202</v>
      </c>
      <c r="F324" s="4">
        <v>4</v>
      </c>
      <c r="G324" s="6">
        <v>159</v>
      </c>
      <c r="H324" s="6">
        <v>636</v>
      </c>
      <c r="I324" s="6">
        <v>0</v>
      </c>
      <c r="J324" s="6">
        <v>0</v>
      </c>
      <c r="K324" s="6">
        <v>159</v>
      </c>
      <c r="L324" s="6">
        <v>159</v>
      </c>
      <c r="M324" s="4">
        <v>0</v>
      </c>
      <c r="N324" s="4"/>
      <c r="O324" s="4" t="s">
        <v>3814</v>
      </c>
      <c r="P324" s="9">
        <v>44417</v>
      </c>
    </row>
    <row r="325" spans="1:16" ht="15" customHeight="1" x14ac:dyDescent="0.35">
      <c r="A325" s="4" t="s">
        <v>1007</v>
      </c>
      <c r="C325" s="4" t="s">
        <v>1009</v>
      </c>
      <c r="D325" s="4" t="s">
        <v>486</v>
      </c>
      <c r="E325" s="4" t="s">
        <v>352</v>
      </c>
      <c r="F325" s="4">
        <v>1</v>
      </c>
      <c r="G325" s="6">
        <v>159</v>
      </c>
      <c r="H325" s="6">
        <v>159</v>
      </c>
      <c r="I325" s="6">
        <v>0</v>
      </c>
      <c r="J325" s="6">
        <v>0</v>
      </c>
      <c r="K325" s="6">
        <v>159</v>
      </c>
      <c r="L325" s="6">
        <v>159</v>
      </c>
      <c r="M325" s="4">
        <v>0</v>
      </c>
      <c r="N325" s="4"/>
      <c r="O325" s="4" t="s">
        <v>3814</v>
      </c>
      <c r="P325" s="9">
        <v>44417</v>
      </c>
    </row>
    <row r="326" spans="1:16" ht="15" customHeight="1" x14ac:dyDescent="0.35">
      <c r="A326" s="4" t="s">
        <v>1007</v>
      </c>
      <c r="B326" s="4" t="s">
        <v>1008</v>
      </c>
      <c r="C326" s="4" t="s">
        <v>1009</v>
      </c>
      <c r="D326" s="4" t="s">
        <v>487</v>
      </c>
      <c r="E326" s="4" t="s">
        <v>180</v>
      </c>
      <c r="F326" s="4">
        <v>-1</v>
      </c>
      <c r="G326" s="6">
        <v>159</v>
      </c>
      <c r="H326" s="6">
        <v>-159</v>
      </c>
      <c r="I326" s="6">
        <v>0</v>
      </c>
      <c r="J326" s="6">
        <v>0</v>
      </c>
      <c r="K326" s="6">
        <v>159</v>
      </c>
      <c r="L326" s="6">
        <v>159</v>
      </c>
      <c r="M326" s="4">
        <v>0</v>
      </c>
      <c r="N326" s="4"/>
      <c r="O326" s="4" t="s">
        <v>3814</v>
      </c>
      <c r="P326" s="9">
        <v>44417</v>
      </c>
    </row>
    <row r="327" spans="1:16" ht="15" customHeight="1" x14ac:dyDescent="0.35">
      <c r="A327" s="4" t="s">
        <v>1198</v>
      </c>
      <c r="B327" s="4" t="s">
        <v>1199</v>
      </c>
      <c r="C327" s="4"/>
      <c r="D327" s="4"/>
      <c r="E327" s="4" t="s">
        <v>1197</v>
      </c>
      <c r="F327" s="4">
        <v>0</v>
      </c>
      <c r="G327" s="6">
        <v>159</v>
      </c>
      <c r="H327" s="6">
        <v>0</v>
      </c>
      <c r="I327" s="6">
        <v>0</v>
      </c>
      <c r="J327" s="6">
        <v>0</v>
      </c>
      <c r="K327" s="6">
        <v>159</v>
      </c>
      <c r="L327" s="6">
        <v>159</v>
      </c>
      <c r="M327" s="4">
        <v>0</v>
      </c>
      <c r="N327" s="4"/>
      <c r="O327" s="4" t="s">
        <v>3811</v>
      </c>
      <c r="P327" s="9">
        <v>44417</v>
      </c>
    </row>
    <row r="328" spans="1:16" ht="15" customHeight="1" x14ac:dyDescent="0.35">
      <c r="A328" s="4" t="s">
        <v>1198</v>
      </c>
      <c r="C328" s="4" t="s">
        <v>1197</v>
      </c>
      <c r="D328" s="4" t="s">
        <v>485</v>
      </c>
      <c r="E328" s="4" t="s">
        <v>442</v>
      </c>
      <c r="F328" s="4">
        <v>1</v>
      </c>
      <c r="G328" s="6">
        <v>159</v>
      </c>
      <c r="H328" s="6">
        <v>159</v>
      </c>
      <c r="I328" s="6">
        <v>0</v>
      </c>
      <c r="J328" s="6">
        <v>0</v>
      </c>
      <c r="K328" s="6">
        <v>159</v>
      </c>
      <c r="L328" s="6">
        <v>159</v>
      </c>
      <c r="M328" s="4">
        <v>0</v>
      </c>
      <c r="N328" s="4"/>
      <c r="O328" s="4" t="s">
        <v>3811</v>
      </c>
      <c r="P328" s="9">
        <v>44417</v>
      </c>
    </row>
    <row r="329" spans="1:16" ht="15" customHeight="1" x14ac:dyDescent="0.35">
      <c r="A329" s="4" t="s">
        <v>1198</v>
      </c>
      <c r="C329" s="4" t="s">
        <v>1197</v>
      </c>
      <c r="D329" s="4" t="s">
        <v>486</v>
      </c>
      <c r="E329" s="4" t="s">
        <v>269</v>
      </c>
      <c r="F329" s="4">
        <v>0</v>
      </c>
      <c r="G329" s="6">
        <v>159</v>
      </c>
      <c r="H329" s="6">
        <v>0</v>
      </c>
      <c r="I329" s="6">
        <v>0</v>
      </c>
      <c r="J329" s="6">
        <v>0</v>
      </c>
      <c r="K329" s="6">
        <v>159</v>
      </c>
      <c r="L329" s="6">
        <v>159</v>
      </c>
      <c r="M329" s="4">
        <v>0</v>
      </c>
      <c r="N329" s="4"/>
      <c r="O329" s="4" t="s">
        <v>3811</v>
      </c>
      <c r="P329" s="9">
        <v>44417</v>
      </c>
    </row>
    <row r="330" spans="1:16" ht="15" customHeight="1" x14ac:dyDescent="0.35">
      <c r="A330" s="4" t="s">
        <v>1198</v>
      </c>
      <c r="C330" s="4" t="s">
        <v>1197</v>
      </c>
      <c r="D330" s="4" t="s">
        <v>487</v>
      </c>
      <c r="E330" s="4" t="s">
        <v>156</v>
      </c>
      <c r="F330" s="4">
        <v>0</v>
      </c>
      <c r="G330" s="6">
        <v>159</v>
      </c>
      <c r="H330" s="6">
        <v>0</v>
      </c>
      <c r="I330" s="6">
        <v>0</v>
      </c>
      <c r="J330" s="6">
        <v>0</v>
      </c>
      <c r="K330" s="6">
        <v>159</v>
      </c>
      <c r="L330" s="6">
        <v>159</v>
      </c>
      <c r="M330" s="4">
        <v>0</v>
      </c>
      <c r="N330" s="4"/>
      <c r="O330" s="4" t="s">
        <v>3811</v>
      </c>
      <c r="P330" s="9">
        <v>44417</v>
      </c>
    </row>
    <row r="331" spans="1:16" ht="15" customHeight="1" x14ac:dyDescent="0.35">
      <c r="A331" s="4" t="s">
        <v>326</v>
      </c>
      <c r="C331" s="4"/>
      <c r="D331" s="4"/>
      <c r="E331" s="4" t="s">
        <v>327</v>
      </c>
      <c r="F331" s="4">
        <v>0</v>
      </c>
      <c r="G331" s="6">
        <v>380</v>
      </c>
      <c r="H331" s="6">
        <v>0</v>
      </c>
      <c r="I331" s="6">
        <v>0</v>
      </c>
      <c r="J331" s="6">
        <v>0</v>
      </c>
      <c r="K331" s="6"/>
      <c r="L331" s="6"/>
      <c r="M331" s="4">
        <v>0</v>
      </c>
      <c r="N331" s="4"/>
      <c r="O331" s="4"/>
      <c r="P331" s="9">
        <v>44473</v>
      </c>
    </row>
    <row r="332" spans="1:16" ht="15" customHeight="1" x14ac:dyDescent="0.35">
      <c r="A332" s="4" t="s">
        <v>1189</v>
      </c>
      <c r="B332" s="4" t="s">
        <v>1190</v>
      </c>
      <c r="C332" s="4"/>
      <c r="D332" s="4"/>
      <c r="E332" s="4" t="s">
        <v>1186</v>
      </c>
      <c r="F332" s="4">
        <v>0</v>
      </c>
      <c r="G332" s="6">
        <v>169</v>
      </c>
      <c r="H332" s="6">
        <v>0</v>
      </c>
      <c r="I332" s="6">
        <v>0</v>
      </c>
      <c r="J332" s="6">
        <v>0</v>
      </c>
      <c r="K332" s="6">
        <v>169</v>
      </c>
      <c r="L332" s="6">
        <v>169</v>
      </c>
      <c r="M332" s="4">
        <v>0</v>
      </c>
      <c r="N332" s="4"/>
      <c r="O332" s="4" t="s">
        <v>3807</v>
      </c>
      <c r="P332" s="9">
        <v>44417</v>
      </c>
    </row>
    <row r="333" spans="1:16" ht="15" customHeight="1" x14ac:dyDescent="0.35">
      <c r="A333" s="4" t="s">
        <v>1189</v>
      </c>
      <c r="C333" s="4" t="s">
        <v>1186</v>
      </c>
      <c r="D333" s="4" t="s">
        <v>485</v>
      </c>
      <c r="E333" s="4" t="s">
        <v>1188</v>
      </c>
      <c r="F333" s="4">
        <v>2</v>
      </c>
      <c r="G333" s="6">
        <v>169</v>
      </c>
      <c r="H333" s="6">
        <v>338</v>
      </c>
      <c r="I333" s="6">
        <v>0</v>
      </c>
      <c r="J333" s="6">
        <v>0</v>
      </c>
      <c r="K333" s="6">
        <v>169</v>
      </c>
      <c r="L333" s="6">
        <v>169</v>
      </c>
      <c r="M333" s="4">
        <v>0</v>
      </c>
      <c r="N333" s="4"/>
      <c r="O333" s="4" t="s">
        <v>3807</v>
      </c>
      <c r="P333" s="9">
        <v>44417</v>
      </c>
    </row>
    <row r="334" spans="1:16" ht="15" customHeight="1" x14ac:dyDescent="0.35">
      <c r="A334" s="4" t="s">
        <v>1189</v>
      </c>
      <c r="C334" s="4" t="s">
        <v>1186</v>
      </c>
      <c r="D334" s="4" t="s">
        <v>486</v>
      </c>
      <c r="E334" s="4" t="s">
        <v>272</v>
      </c>
      <c r="F334" s="4">
        <v>1</v>
      </c>
      <c r="G334" s="6">
        <v>169</v>
      </c>
      <c r="H334" s="6">
        <v>169</v>
      </c>
      <c r="I334" s="6">
        <v>0</v>
      </c>
      <c r="J334" s="6">
        <v>0</v>
      </c>
      <c r="K334" s="6">
        <v>169</v>
      </c>
      <c r="L334" s="6">
        <v>169</v>
      </c>
      <c r="M334" s="4">
        <v>0</v>
      </c>
      <c r="N334" s="4"/>
      <c r="O334" s="4" t="s">
        <v>3807</v>
      </c>
      <c r="P334" s="9">
        <v>44417</v>
      </c>
    </row>
    <row r="335" spans="1:16" ht="15" customHeight="1" x14ac:dyDescent="0.35">
      <c r="A335" s="4" t="s">
        <v>1189</v>
      </c>
      <c r="C335" s="4" t="s">
        <v>1186</v>
      </c>
      <c r="D335" s="4" t="s">
        <v>487</v>
      </c>
      <c r="E335" s="4" t="s">
        <v>1187</v>
      </c>
      <c r="F335" s="4">
        <v>3</v>
      </c>
      <c r="G335" s="6">
        <v>169</v>
      </c>
      <c r="H335" s="6">
        <v>507</v>
      </c>
      <c r="I335" s="6">
        <v>0</v>
      </c>
      <c r="J335" s="6">
        <v>0</v>
      </c>
      <c r="K335" s="6">
        <v>169</v>
      </c>
      <c r="L335" s="6">
        <v>169</v>
      </c>
      <c r="M335" s="4">
        <v>0</v>
      </c>
      <c r="N335" s="4"/>
      <c r="O335" s="4" t="s">
        <v>3807</v>
      </c>
      <c r="P335" s="9">
        <v>44417</v>
      </c>
    </row>
    <row r="336" spans="1:16" ht="15" customHeight="1" x14ac:dyDescent="0.35">
      <c r="A336" s="4" t="s">
        <v>316</v>
      </c>
      <c r="C336" s="4"/>
      <c r="D336" s="4"/>
      <c r="E336" s="4" t="s">
        <v>317</v>
      </c>
      <c r="F336" s="4">
        <v>-1</v>
      </c>
      <c r="G336" s="6">
        <v>380</v>
      </c>
      <c r="H336" s="6">
        <v>-380</v>
      </c>
      <c r="I336" s="6">
        <v>0</v>
      </c>
      <c r="J336" s="6">
        <v>0</v>
      </c>
      <c r="K336" s="6"/>
      <c r="L336" s="6"/>
      <c r="M336" s="4">
        <v>0</v>
      </c>
      <c r="N336" s="4"/>
      <c r="O336" s="4"/>
      <c r="P336" s="9">
        <v>44473</v>
      </c>
    </row>
    <row r="337" spans="1:16" ht="15" customHeight="1" x14ac:dyDescent="0.35">
      <c r="A337" s="4" t="s">
        <v>1193</v>
      </c>
      <c r="B337" s="4" t="s">
        <v>1190</v>
      </c>
      <c r="C337" s="4"/>
      <c r="D337" s="4"/>
      <c r="E337" s="4" t="s">
        <v>1191</v>
      </c>
      <c r="F337" s="4">
        <v>0</v>
      </c>
      <c r="G337" s="6">
        <v>169</v>
      </c>
      <c r="H337" s="6">
        <v>0</v>
      </c>
      <c r="I337" s="6">
        <v>0</v>
      </c>
      <c r="J337" s="6">
        <v>0</v>
      </c>
      <c r="K337" s="6">
        <v>169</v>
      </c>
      <c r="L337" s="6">
        <v>169</v>
      </c>
      <c r="M337" s="4">
        <v>0</v>
      </c>
      <c r="N337" s="4"/>
      <c r="O337" s="4" t="s">
        <v>3809</v>
      </c>
      <c r="P337" s="9">
        <v>44417</v>
      </c>
    </row>
    <row r="338" spans="1:16" ht="15" customHeight="1" x14ac:dyDescent="0.35">
      <c r="A338" s="4" t="s">
        <v>1193</v>
      </c>
      <c r="C338" s="4" t="s">
        <v>1191</v>
      </c>
      <c r="D338" s="4" t="s">
        <v>485</v>
      </c>
      <c r="E338" s="4" t="s">
        <v>1192</v>
      </c>
      <c r="F338" s="4">
        <v>0</v>
      </c>
      <c r="G338" s="6">
        <v>169</v>
      </c>
      <c r="H338" s="6">
        <v>0</v>
      </c>
      <c r="I338" s="6">
        <v>0</v>
      </c>
      <c r="J338" s="6">
        <v>0</v>
      </c>
      <c r="K338" s="6">
        <v>169</v>
      </c>
      <c r="L338" s="6">
        <v>169</v>
      </c>
      <c r="M338" s="4">
        <v>0</v>
      </c>
      <c r="N338" s="4"/>
      <c r="O338" s="4" t="s">
        <v>3809</v>
      </c>
      <c r="P338" s="9">
        <v>44417</v>
      </c>
    </row>
    <row r="339" spans="1:16" ht="15" customHeight="1" x14ac:dyDescent="0.35">
      <c r="A339" s="4" t="s">
        <v>1193</v>
      </c>
      <c r="C339" s="4" t="s">
        <v>1191</v>
      </c>
      <c r="D339" s="4" t="s">
        <v>486</v>
      </c>
      <c r="E339" s="4" t="s">
        <v>371</v>
      </c>
      <c r="F339" s="4">
        <v>2</v>
      </c>
      <c r="G339" s="6">
        <v>169</v>
      </c>
      <c r="H339" s="6">
        <v>338</v>
      </c>
      <c r="I339" s="6">
        <v>0</v>
      </c>
      <c r="J339" s="6">
        <v>0</v>
      </c>
      <c r="K339" s="6">
        <v>169</v>
      </c>
      <c r="L339" s="6">
        <v>169</v>
      </c>
      <c r="M339" s="4">
        <v>0</v>
      </c>
      <c r="N339" s="4"/>
      <c r="O339" s="4" t="s">
        <v>3809</v>
      </c>
      <c r="P339" s="9">
        <v>44417</v>
      </c>
    </row>
    <row r="340" spans="1:16" ht="15" customHeight="1" x14ac:dyDescent="0.35">
      <c r="A340" s="4" t="s">
        <v>1193</v>
      </c>
      <c r="C340" s="4" t="s">
        <v>1191</v>
      </c>
      <c r="D340" s="4" t="s">
        <v>487</v>
      </c>
      <c r="E340" s="4" t="s">
        <v>197</v>
      </c>
      <c r="F340" s="4">
        <v>1</v>
      </c>
      <c r="G340" s="6">
        <v>169</v>
      </c>
      <c r="H340" s="6">
        <v>169</v>
      </c>
      <c r="I340" s="6">
        <v>0</v>
      </c>
      <c r="J340" s="6">
        <v>0</v>
      </c>
      <c r="K340" s="6">
        <v>169</v>
      </c>
      <c r="L340" s="6">
        <v>169</v>
      </c>
      <c r="M340" s="4">
        <v>0</v>
      </c>
      <c r="N340" s="4"/>
      <c r="O340" s="4" t="s">
        <v>3809</v>
      </c>
      <c r="P340" s="9">
        <v>44417</v>
      </c>
    </row>
    <row r="341" spans="1:16" ht="15" customHeight="1" x14ac:dyDescent="0.35">
      <c r="A341" s="4" t="s">
        <v>1013</v>
      </c>
      <c r="B341" s="4" t="s">
        <v>1014</v>
      </c>
      <c r="C341" s="4"/>
      <c r="D341" s="4"/>
      <c r="E341" s="4" t="s">
        <v>140</v>
      </c>
      <c r="F341" s="4">
        <v>0</v>
      </c>
      <c r="G341" s="6">
        <v>189</v>
      </c>
      <c r="H341" s="6">
        <v>0</v>
      </c>
      <c r="I341" s="6">
        <v>0</v>
      </c>
      <c r="J341" s="6">
        <v>0</v>
      </c>
      <c r="K341" s="6">
        <v>189</v>
      </c>
      <c r="L341" s="6">
        <v>189</v>
      </c>
      <c r="M341" s="4">
        <v>0</v>
      </c>
      <c r="N341" s="4"/>
      <c r="O341" s="4"/>
      <c r="P341" s="9">
        <v>44418</v>
      </c>
    </row>
    <row r="342" spans="1:16" ht="15" customHeight="1" x14ac:dyDescent="0.35">
      <c r="A342" s="4" t="s">
        <v>1013</v>
      </c>
      <c r="B342" s="4" t="s">
        <v>1014</v>
      </c>
      <c r="C342" s="4" t="s">
        <v>140</v>
      </c>
      <c r="D342" s="4"/>
      <c r="E342" s="4" t="s">
        <v>140</v>
      </c>
      <c r="F342" s="4">
        <v>1</v>
      </c>
      <c r="G342" s="6">
        <v>189</v>
      </c>
      <c r="H342" s="6">
        <v>189</v>
      </c>
      <c r="I342" s="6">
        <v>0</v>
      </c>
      <c r="J342" s="6">
        <v>0</v>
      </c>
      <c r="K342" s="6">
        <v>189</v>
      </c>
      <c r="L342" s="6">
        <v>189</v>
      </c>
      <c r="M342" s="4">
        <v>0</v>
      </c>
      <c r="N342" s="4"/>
      <c r="O342" s="4"/>
      <c r="P342" s="9">
        <v>44418</v>
      </c>
    </row>
    <row r="343" spans="1:16" ht="15" customHeight="1" x14ac:dyDescent="0.35">
      <c r="A343" s="4" t="s">
        <v>1016</v>
      </c>
      <c r="C343" s="4" t="s">
        <v>1015</v>
      </c>
      <c r="D343" s="4"/>
      <c r="E343" s="4" t="s">
        <v>1015</v>
      </c>
      <c r="F343" s="4">
        <v>0</v>
      </c>
      <c r="G343" s="6">
        <v>189</v>
      </c>
      <c r="H343" s="6">
        <v>0</v>
      </c>
      <c r="I343" s="6">
        <v>0</v>
      </c>
      <c r="J343" s="6">
        <v>0</v>
      </c>
      <c r="K343" s="6">
        <v>189</v>
      </c>
      <c r="L343" s="6">
        <v>189</v>
      </c>
      <c r="M343" s="4">
        <v>0</v>
      </c>
      <c r="N343" s="4"/>
      <c r="O343" s="4" t="s">
        <v>3717</v>
      </c>
      <c r="P343" s="9">
        <v>44418</v>
      </c>
    </row>
    <row r="344" spans="1:16" ht="15" customHeight="1" x14ac:dyDescent="0.35">
      <c r="A344" s="4" t="s">
        <v>1016</v>
      </c>
      <c r="B344" s="4" t="s">
        <v>1014</v>
      </c>
      <c r="C344" s="4"/>
      <c r="D344" s="4"/>
      <c r="E344" s="4" t="s">
        <v>1015</v>
      </c>
      <c r="F344" s="4">
        <v>0</v>
      </c>
      <c r="G344" s="6">
        <v>189</v>
      </c>
      <c r="H344" s="6">
        <v>0</v>
      </c>
      <c r="I344" s="6">
        <v>0</v>
      </c>
      <c r="J344" s="6">
        <v>0</v>
      </c>
      <c r="K344" s="6">
        <v>189</v>
      </c>
      <c r="L344" s="6">
        <v>189</v>
      </c>
      <c r="M344" s="4">
        <v>0</v>
      </c>
      <c r="N344" s="4"/>
      <c r="O344" s="4" t="s">
        <v>3718</v>
      </c>
      <c r="P344" s="9">
        <v>44418</v>
      </c>
    </row>
    <row r="345" spans="1:16" ht="15" customHeight="1" x14ac:dyDescent="0.35">
      <c r="A345" s="4" t="s">
        <v>143</v>
      </c>
      <c r="C345" s="4" t="s">
        <v>144</v>
      </c>
      <c r="D345" s="4"/>
      <c r="E345" s="4" t="s">
        <v>144</v>
      </c>
      <c r="F345" s="4">
        <v>0</v>
      </c>
      <c r="G345" s="6">
        <v>189</v>
      </c>
      <c r="H345" s="6">
        <v>0</v>
      </c>
      <c r="I345" s="6">
        <v>0</v>
      </c>
      <c r="J345" s="6">
        <v>0</v>
      </c>
      <c r="K345" s="6">
        <v>189</v>
      </c>
      <c r="L345" s="6">
        <v>189</v>
      </c>
      <c r="M345" s="4">
        <v>0</v>
      </c>
      <c r="N345" s="4"/>
      <c r="O345" s="4" t="s">
        <v>3715</v>
      </c>
      <c r="P345" s="9">
        <v>44418</v>
      </c>
    </row>
    <row r="346" spans="1:16" ht="15" customHeight="1" x14ac:dyDescent="0.35">
      <c r="A346" s="4" t="s">
        <v>143</v>
      </c>
      <c r="B346" s="4" t="s">
        <v>1012</v>
      </c>
      <c r="C346" s="4"/>
      <c r="D346" s="4"/>
      <c r="E346" s="4" t="s">
        <v>144</v>
      </c>
      <c r="F346" s="4">
        <v>0</v>
      </c>
      <c r="G346" s="6">
        <v>189</v>
      </c>
      <c r="H346" s="6">
        <v>0</v>
      </c>
      <c r="I346" s="6">
        <v>0</v>
      </c>
      <c r="J346" s="6">
        <v>0</v>
      </c>
      <c r="K346" s="6">
        <v>189</v>
      </c>
      <c r="L346" s="6">
        <v>189</v>
      </c>
      <c r="M346" s="4">
        <v>0</v>
      </c>
      <c r="N346" s="4"/>
      <c r="O346" s="4" t="s">
        <v>3716</v>
      </c>
      <c r="P346" s="9">
        <v>44418</v>
      </c>
    </row>
    <row r="347" spans="1:16" ht="15" customHeight="1" x14ac:dyDescent="0.35">
      <c r="A347" s="4" t="s">
        <v>172</v>
      </c>
      <c r="B347" s="4" t="s">
        <v>1012</v>
      </c>
      <c r="C347" s="4"/>
      <c r="D347" s="4"/>
      <c r="E347" s="4" t="s">
        <v>173</v>
      </c>
      <c r="F347" s="4">
        <v>1</v>
      </c>
      <c r="G347" s="6">
        <v>189</v>
      </c>
      <c r="H347" s="6">
        <v>189</v>
      </c>
      <c r="I347" s="6">
        <v>0</v>
      </c>
      <c r="J347" s="6">
        <v>0</v>
      </c>
      <c r="K347" s="6">
        <v>189</v>
      </c>
      <c r="L347" s="6">
        <v>189</v>
      </c>
      <c r="M347" s="4">
        <v>0</v>
      </c>
      <c r="N347" s="4"/>
      <c r="O347" s="4" t="s">
        <v>3713</v>
      </c>
      <c r="P347" s="9">
        <v>44418</v>
      </c>
    </row>
    <row r="348" spans="1:16" ht="15" customHeight="1" x14ac:dyDescent="0.35">
      <c r="A348" s="4" t="s">
        <v>172</v>
      </c>
      <c r="B348" s="4" t="s">
        <v>1012</v>
      </c>
      <c r="C348" s="4" t="s">
        <v>173</v>
      </c>
      <c r="D348" s="4"/>
      <c r="E348" s="4" t="s">
        <v>173</v>
      </c>
      <c r="F348" s="4">
        <v>0</v>
      </c>
      <c r="G348" s="6">
        <v>189</v>
      </c>
      <c r="H348" s="6">
        <v>0</v>
      </c>
      <c r="I348" s="6">
        <v>0</v>
      </c>
      <c r="J348" s="6">
        <v>0</v>
      </c>
      <c r="K348" s="6">
        <v>189</v>
      </c>
      <c r="L348" s="6">
        <v>189</v>
      </c>
      <c r="M348" s="4">
        <v>0</v>
      </c>
      <c r="N348" s="4"/>
      <c r="O348" s="4" t="s">
        <v>3714</v>
      </c>
      <c r="P348" s="9">
        <v>44418</v>
      </c>
    </row>
    <row r="349" spans="1:16" ht="15" customHeight="1" x14ac:dyDescent="0.35">
      <c r="A349" s="4" t="s">
        <v>1011</v>
      </c>
      <c r="C349" s="4" t="s">
        <v>1010</v>
      </c>
      <c r="D349" s="4"/>
      <c r="E349" s="4" t="s">
        <v>1010</v>
      </c>
      <c r="F349" s="4">
        <v>0</v>
      </c>
      <c r="G349" s="6">
        <v>189</v>
      </c>
      <c r="H349" s="6">
        <v>0</v>
      </c>
      <c r="I349" s="6">
        <v>0</v>
      </c>
      <c r="J349" s="6">
        <v>0</v>
      </c>
      <c r="K349" s="6">
        <v>189</v>
      </c>
      <c r="L349" s="6">
        <v>189</v>
      </c>
      <c r="M349" s="4">
        <v>0</v>
      </c>
      <c r="N349" s="4"/>
      <c r="O349" s="4" t="s">
        <v>3711</v>
      </c>
      <c r="P349" s="9">
        <v>44418</v>
      </c>
    </row>
    <row r="350" spans="1:16" ht="15" customHeight="1" x14ac:dyDescent="0.35">
      <c r="A350" s="4" t="s">
        <v>1011</v>
      </c>
      <c r="B350" s="4" t="s">
        <v>1012</v>
      </c>
      <c r="C350" s="4"/>
      <c r="D350" s="4"/>
      <c r="E350" s="4" t="s">
        <v>1010</v>
      </c>
      <c r="F350" s="4">
        <v>0</v>
      </c>
      <c r="G350" s="6">
        <v>189</v>
      </c>
      <c r="H350" s="6">
        <v>0</v>
      </c>
      <c r="I350" s="6">
        <v>0</v>
      </c>
      <c r="J350" s="6">
        <v>0</v>
      </c>
      <c r="K350" s="6">
        <v>189</v>
      </c>
      <c r="L350" s="6">
        <v>189</v>
      </c>
      <c r="M350" s="4">
        <v>0</v>
      </c>
      <c r="N350" s="4"/>
      <c r="O350" s="4" t="s">
        <v>3712</v>
      </c>
      <c r="P350" s="9">
        <v>44418</v>
      </c>
    </row>
    <row r="351" spans="1:16" ht="15" customHeight="1" x14ac:dyDescent="0.35">
      <c r="A351" s="4" t="s">
        <v>60</v>
      </c>
      <c r="B351" s="4" t="s">
        <v>1035</v>
      </c>
      <c r="C351" s="4"/>
      <c r="D351" s="4"/>
      <c r="E351" s="4" t="s">
        <v>61</v>
      </c>
      <c r="F351" s="4">
        <v>0</v>
      </c>
      <c r="G351" s="6">
        <v>189</v>
      </c>
      <c r="H351" s="6">
        <v>0</v>
      </c>
      <c r="I351" s="6">
        <v>0</v>
      </c>
      <c r="J351" s="6">
        <v>0</v>
      </c>
      <c r="K351" s="6">
        <v>189</v>
      </c>
      <c r="L351" s="6">
        <v>189</v>
      </c>
      <c r="M351" s="4">
        <v>0</v>
      </c>
      <c r="N351" s="4"/>
      <c r="O351" s="4" t="s">
        <v>3737</v>
      </c>
      <c r="P351" s="9">
        <v>44418</v>
      </c>
    </row>
    <row r="352" spans="1:16" ht="15" customHeight="1" x14ac:dyDescent="0.35">
      <c r="A352" s="4" t="s">
        <v>60</v>
      </c>
      <c r="C352" s="4" t="s">
        <v>61</v>
      </c>
      <c r="D352" s="4" t="s">
        <v>485</v>
      </c>
      <c r="E352" s="4" t="s">
        <v>160</v>
      </c>
      <c r="F352" s="4">
        <v>0</v>
      </c>
      <c r="G352" s="6">
        <v>189</v>
      </c>
      <c r="H352" s="6">
        <v>0</v>
      </c>
      <c r="I352" s="6">
        <v>0</v>
      </c>
      <c r="J352" s="6">
        <v>0</v>
      </c>
      <c r="K352" s="6">
        <v>189</v>
      </c>
      <c r="L352" s="6">
        <v>189</v>
      </c>
      <c r="M352" s="4">
        <v>0</v>
      </c>
      <c r="N352" s="4"/>
      <c r="O352" s="4" t="s">
        <v>3736</v>
      </c>
      <c r="P352" s="9">
        <v>44418</v>
      </c>
    </row>
    <row r="353" spans="1:16" ht="15" customHeight="1" x14ac:dyDescent="0.35">
      <c r="A353" s="4" t="s">
        <v>60</v>
      </c>
      <c r="C353" s="4" t="s">
        <v>61</v>
      </c>
      <c r="D353" s="4" t="s">
        <v>486</v>
      </c>
      <c r="E353" s="4" t="s">
        <v>1057</v>
      </c>
      <c r="F353" s="4">
        <v>0</v>
      </c>
      <c r="G353" s="6">
        <v>189</v>
      </c>
      <c r="H353" s="6">
        <v>0</v>
      </c>
      <c r="I353" s="6">
        <v>0</v>
      </c>
      <c r="J353" s="6">
        <v>0</v>
      </c>
      <c r="K353" s="6">
        <v>189</v>
      </c>
      <c r="L353" s="6">
        <v>189</v>
      </c>
      <c r="M353" s="4">
        <v>0</v>
      </c>
      <c r="N353" s="4"/>
      <c r="O353" s="4" t="s">
        <v>3736</v>
      </c>
      <c r="P353" s="9">
        <v>44418</v>
      </c>
    </row>
    <row r="354" spans="1:16" ht="15" customHeight="1" x14ac:dyDescent="0.35">
      <c r="A354" s="4" t="s">
        <v>60</v>
      </c>
      <c r="C354" s="4" t="s">
        <v>61</v>
      </c>
      <c r="D354" s="4" t="s">
        <v>487</v>
      </c>
      <c r="E354" s="4" t="s">
        <v>170</v>
      </c>
      <c r="F354" s="4">
        <v>0</v>
      </c>
      <c r="G354" s="6">
        <v>189</v>
      </c>
      <c r="H354" s="6">
        <v>0</v>
      </c>
      <c r="I354" s="6">
        <v>0</v>
      </c>
      <c r="J354" s="6">
        <v>0</v>
      </c>
      <c r="K354" s="6">
        <v>189</v>
      </c>
      <c r="L354" s="6">
        <v>189</v>
      </c>
      <c r="M354" s="4">
        <v>0</v>
      </c>
      <c r="N354" s="4"/>
      <c r="O354" s="4" t="s">
        <v>3736</v>
      </c>
      <c r="P354" s="9">
        <v>44418</v>
      </c>
    </row>
    <row r="355" spans="1:16" ht="15" customHeight="1" x14ac:dyDescent="0.35">
      <c r="A355" s="4" t="s">
        <v>81</v>
      </c>
      <c r="B355" s="4" t="s">
        <v>1035</v>
      </c>
      <c r="C355" s="4"/>
      <c r="D355" s="4"/>
      <c r="E355" s="4" t="s">
        <v>1034</v>
      </c>
      <c r="F355" s="4">
        <v>0</v>
      </c>
      <c r="G355" s="6">
        <v>189</v>
      </c>
      <c r="H355" s="6">
        <v>0</v>
      </c>
      <c r="I355" s="6">
        <v>0</v>
      </c>
      <c r="J355" s="6">
        <v>0</v>
      </c>
      <c r="K355" s="6">
        <v>189</v>
      </c>
      <c r="L355" s="6">
        <v>189</v>
      </c>
      <c r="M355" s="4">
        <v>0</v>
      </c>
      <c r="N355" s="4"/>
      <c r="O355" s="4" t="s">
        <v>3724</v>
      </c>
      <c r="P355" s="9">
        <v>44418</v>
      </c>
    </row>
    <row r="356" spans="1:16" ht="15" customHeight="1" x14ac:dyDescent="0.35">
      <c r="A356" s="4" t="s">
        <v>81</v>
      </c>
      <c r="C356" s="4" t="s">
        <v>1034</v>
      </c>
      <c r="D356" s="4" t="s">
        <v>485</v>
      </c>
      <c r="E356" s="4" t="s">
        <v>359</v>
      </c>
      <c r="F356" s="4">
        <v>2</v>
      </c>
      <c r="G356" s="6">
        <v>189</v>
      </c>
      <c r="H356" s="6">
        <v>378</v>
      </c>
      <c r="I356" s="6">
        <v>0</v>
      </c>
      <c r="J356" s="6">
        <v>0</v>
      </c>
      <c r="K356" s="6">
        <v>189</v>
      </c>
      <c r="L356" s="6">
        <v>189</v>
      </c>
      <c r="M356" s="4">
        <v>0</v>
      </c>
      <c r="N356" s="4"/>
      <c r="O356" s="4" t="s">
        <v>3724</v>
      </c>
      <c r="P356" s="9">
        <v>44418</v>
      </c>
    </row>
    <row r="357" spans="1:16" ht="15" customHeight="1" x14ac:dyDescent="0.35">
      <c r="A357" s="4" t="s">
        <v>81</v>
      </c>
      <c r="C357" s="4" t="s">
        <v>1034</v>
      </c>
      <c r="D357" s="4" t="s">
        <v>486</v>
      </c>
      <c r="E357" s="4" t="s">
        <v>285</v>
      </c>
      <c r="F357" s="4">
        <v>0</v>
      </c>
      <c r="G357" s="6">
        <v>189</v>
      </c>
      <c r="H357" s="6">
        <v>0</v>
      </c>
      <c r="I357" s="6">
        <v>0</v>
      </c>
      <c r="J357" s="6">
        <v>0</v>
      </c>
      <c r="K357" s="6">
        <v>189</v>
      </c>
      <c r="L357" s="6">
        <v>189</v>
      </c>
      <c r="M357" s="4">
        <v>0</v>
      </c>
      <c r="N357" s="4"/>
      <c r="O357" s="4" t="s">
        <v>3724</v>
      </c>
      <c r="P357" s="9">
        <v>44418</v>
      </c>
    </row>
    <row r="358" spans="1:16" ht="15" customHeight="1" x14ac:dyDescent="0.35">
      <c r="A358" s="4" t="s">
        <v>81</v>
      </c>
      <c r="C358" s="4" t="s">
        <v>1034</v>
      </c>
      <c r="D358" s="4" t="s">
        <v>487</v>
      </c>
      <c r="E358" s="4" t="s">
        <v>146</v>
      </c>
      <c r="F358" s="4">
        <v>3</v>
      </c>
      <c r="G358" s="6">
        <v>189</v>
      </c>
      <c r="H358" s="6">
        <v>567</v>
      </c>
      <c r="I358" s="6">
        <v>0</v>
      </c>
      <c r="J358" s="6">
        <v>0</v>
      </c>
      <c r="K358" s="6">
        <v>189</v>
      </c>
      <c r="L358" s="6">
        <v>189</v>
      </c>
      <c r="M358" s="4">
        <v>0</v>
      </c>
      <c r="N358" s="4"/>
      <c r="O358" s="4" t="s">
        <v>3724</v>
      </c>
      <c r="P358" s="9">
        <v>44418</v>
      </c>
    </row>
    <row r="359" spans="1:16" ht="15" customHeight="1" x14ac:dyDescent="0.35">
      <c r="A359" s="4" t="s">
        <v>1052</v>
      </c>
      <c r="B359" s="4" t="s">
        <v>1035</v>
      </c>
      <c r="C359" s="4"/>
      <c r="D359" s="4"/>
      <c r="E359" s="4" t="s">
        <v>1053</v>
      </c>
      <c r="F359" s="4">
        <v>0</v>
      </c>
      <c r="G359" s="6">
        <v>189</v>
      </c>
      <c r="H359" s="6">
        <v>0</v>
      </c>
      <c r="I359" s="6">
        <v>0</v>
      </c>
      <c r="J359" s="6">
        <v>0</v>
      </c>
      <c r="K359" s="6">
        <v>189</v>
      </c>
      <c r="L359" s="6">
        <v>189</v>
      </c>
      <c r="M359" s="4">
        <v>0</v>
      </c>
      <c r="N359" s="4"/>
      <c r="O359" s="4" t="s">
        <v>3731</v>
      </c>
      <c r="P359" s="9">
        <v>44418</v>
      </c>
    </row>
    <row r="360" spans="1:16" ht="15" customHeight="1" x14ac:dyDescent="0.35">
      <c r="A360" s="4" t="s">
        <v>1052</v>
      </c>
      <c r="B360" s="4" t="s">
        <v>1035</v>
      </c>
      <c r="C360" s="4" t="s">
        <v>1053</v>
      </c>
      <c r="D360" s="4"/>
      <c r="E360" s="4" t="s">
        <v>1053</v>
      </c>
      <c r="F360" s="4">
        <v>0</v>
      </c>
      <c r="G360" s="6">
        <v>189</v>
      </c>
      <c r="H360" s="6">
        <v>0</v>
      </c>
      <c r="I360" s="6">
        <v>0</v>
      </c>
      <c r="J360" s="6">
        <v>0</v>
      </c>
      <c r="K360" s="6">
        <v>189</v>
      </c>
      <c r="L360" s="6">
        <v>189</v>
      </c>
      <c r="M360" s="4">
        <v>0</v>
      </c>
      <c r="N360" s="4"/>
      <c r="O360" s="4" t="s">
        <v>3732</v>
      </c>
      <c r="P360" s="9">
        <v>44418</v>
      </c>
    </row>
    <row r="361" spans="1:16" ht="15" customHeight="1" x14ac:dyDescent="0.35">
      <c r="A361" s="4" t="s">
        <v>82</v>
      </c>
      <c r="B361" s="4" t="s">
        <v>1035</v>
      </c>
      <c r="C361" s="4"/>
      <c r="D361" s="4"/>
      <c r="E361" s="4" t="s">
        <v>1044</v>
      </c>
      <c r="F361" s="4">
        <v>0</v>
      </c>
      <c r="G361" s="6">
        <v>189</v>
      </c>
      <c r="H361" s="6">
        <v>0</v>
      </c>
      <c r="I361" s="6">
        <v>0</v>
      </c>
      <c r="J361" s="6">
        <v>0</v>
      </c>
      <c r="K361" s="6">
        <v>189</v>
      </c>
      <c r="L361" s="6">
        <v>189</v>
      </c>
      <c r="M361" s="4">
        <v>0</v>
      </c>
      <c r="N361" s="4"/>
      <c r="O361" s="4"/>
      <c r="P361" s="9">
        <v>44418</v>
      </c>
    </row>
    <row r="362" spans="1:16" ht="15" customHeight="1" x14ac:dyDescent="0.35">
      <c r="A362" s="4" t="s">
        <v>82</v>
      </c>
      <c r="C362" s="4" t="s">
        <v>1044</v>
      </c>
      <c r="D362" s="4" t="s">
        <v>485</v>
      </c>
      <c r="E362" s="4" t="s">
        <v>1045</v>
      </c>
      <c r="F362" s="4">
        <v>3</v>
      </c>
      <c r="G362" s="6">
        <v>189</v>
      </c>
      <c r="H362" s="6">
        <v>567</v>
      </c>
      <c r="I362" s="6">
        <v>0</v>
      </c>
      <c r="J362" s="6">
        <v>0</v>
      </c>
      <c r="K362" s="6">
        <v>189</v>
      </c>
      <c r="L362" s="6">
        <v>189</v>
      </c>
      <c r="M362" s="4">
        <v>0</v>
      </c>
      <c r="N362" s="4"/>
      <c r="O362" s="4" t="s">
        <v>3727</v>
      </c>
      <c r="P362" s="9">
        <v>44418</v>
      </c>
    </row>
    <row r="363" spans="1:16" ht="15" customHeight="1" x14ac:dyDescent="0.35">
      <c r="A363" s="4" t="s">
        <v>82</v>
      </c>
      <c r="C363" s="4" t="s">
        <v>1044</v>
      </c>
      <c r="D363" s="4" t="s">
        <v>486</v>
      </c>
      <c r="E363" s="4" t="s">
        <v>1046</v>
      </c>
      <c r="F363" s="4">
        <v>1</v>
      </c>
      <c r="G363" s="6">
        <v>189</v>
      </c>
      <c r="H363" s="6">
        <v>189</v>
      </c>
      <c r="I363" s="6">
        <v>0</v>
      </c>
      <c r="J363" s="6">
        <v>0</v>
      </c>
      <c r="K363" s="6">
        <v>189</v>
      </c>
      <c r="L363" s="6">
        <v>189</v>
      </c>
      <c r="M363" s="4">
        <v>0</v>
      </c>
      <c r="N363" s="4"/>
      <c r="O363" s="4" t="s">
        <v>3727</v>
      </c>
      <c r="P363" s="9">
        <v>44418</v>
      </c>
    </row>
    <row r="364" spans="1:16" ht="15" customHeight="1" x14ac:dyDescent="0.35">
      <c r="A364" s="4" t="s">
        <v>82</v>
      </c>
      <c r="C364" s="4" t="s">
        <v>1044</v>
      </c>
      <c r="D364" s="4" t="s">
        <v>487</v>
      </c>
      <c r="E364" s="4" t="s">
        <v>183</v>
      </c>
      <c r="F364" s="4">
        <v>0</v>
      </c>
      <c r="G364" s="6">
        <v>189</v>
      </c>
      <c r="H364" s="6">
        <v>0</v>
      </c>
      <c r="I364" s="6">
        <v>0</v>
      </c>
      <c r="J364" s="6">
        <v>0</v>
      </c>
      <c r="K364" s="6">
        <v>189</v>
      </c>
      <c r="L364" s="6">
        <v>189</v>
      </c>
      <c r="M364" s="4">
        <v>0</v>
      </c>
      <c r="N364" s="4"/>
      <c r="O364" s="4" t="s">
        <v>3727</v>
      </c>
      <c r="P364" s="9">
        <v>44418</v>
      </c>
    </row>
    <row r="365" spans="1:16" ht="15" customHeight="1" x14ac:dyDescent="0.35">
      <c r="A365" s="4" t="s">
        <v>126</v>
      </c>
      <c r="B365" s="4" t="s">
        <v>1020</v>
      </c>
      <c r="C365" s="4"/>
      <c r="D365" s="4"/>
      <c r="E365" s="4" t="s">
        <v>1017</v>
      </c>
      <c r="F365" s="4">
        <v>0</v>
      </c>
      <c r="G365" s="6">
        <v>229</v>
      </c>
      <c r="H365" s="6">
        <v>0</v>
      </c>
      <c r="I365" s="6">
        <v>0</v>
      </c>
      <c r="J365" s="6">
        <v>0</v>
      </c>
      <c r="K365" s="6">
        <v>229</v>
      </c>
      <c r="L365" s="6">
        <v>229</v>
      </c>
      <c r="M365" s="4">
        <v>0</v>
      </c>
      <c r="N365" s="4"/>
      <c r="O365" s="4" t="s">
        <v>3719</v>
      </c>
      <c r="P365" s="9">
        <v>44418</v>
      </c>
    </row>
    <row r="366" spans="1:16" ht="15" customHeight="1" x14ac:dyDescent="0.35">
      <c r="A366" s="4" t="s">
        <v>126</v>
      </c>
      <c r="C366" s="4" t="s">
        <v>1017</v>
      </c>
      <c r="D366" s="4" t="s">
        <v>485</v>
      </c>
      <c r="E366" s="4" t="s">
        <v>1018</v>
      </c>
      <c r="F366" s="4">
        <v>1</v>
      </c>
      <c r="G366" s="6">
        <v>229</v>
      </c>
      <c r="H366" s="6">
        <v>229</v>
      </c>
      <c r="I366" s="6">
        <v>0</v>
      </c>
      <c r="J366" s="6">
        <v>0</v>
      </c>
      <c r="K366" s="6">
        <v>229</v>
      </c>
      <c r="L366" s="6">
        <v>229</v>
      </c>
      <c r="M366" s="4">
        <v>0</v>
      </c>
      <c r="N366" s="4"/>
      <c r="O366" s="4" t="s">
        <v>3719</v>
      </c>
      <c r="P366" s="9">
        <v>44418</v>
      </c>
    </row>
    <row r="367" spans="1:16" ht="15" customHeight="1" x14ac:dyDescent="0.35">
      <c r="A367" s="4" t="s">
        <v>126</v>
      </c>
      <c r="C367" s="4" t="s">
        <v>1017</v>
      </c>
      <c r="D367" s="4" t="s">
        <v>486</v>
      </c>
      <c r="E367" s="4" t="s">
        <v>1019</v>
      </c>
      <c r="F367" s="4">
        <v>4</v>
      </c>
      <c r="G367" s="6">
        <v>229</v>
      </c>
      <c r="H367" s="6">
        <v>916</v>
      </c>
      <c r="I367" s="6">
        <v>0</v>
      </c>
      <c r="J367" s="6">
        <v>0</v>
      </c>
      <c r="K367" s="6">
        <v>229</v>
      </c>
      <c r="L367" s="6">
        <v>229</v>
      </c>
      <c r="M367" s="4">
        <v>0</v>
      </c>
      <c r="N367" s="4"/>
      <c r="O367" s="4" t="s">
        <v>3719</v>
      </c>
      <c r="P367" s="9">
        <v>44418</v>
      </c>
    </row>
    <row r="368" spans="1:16" ht="15" customHeight="1" x14ac:dyDescent="0.35">
      <c r="A368" s="4" t="s">
        <v>126</v>
      </c>
      <c r="C368" s="4" t="s">
        <v>1017</v>
      </c>
      <c r="D368" s="4" t="s">
        <v>487</v>
      </c>
      <c r="E368" s="4" t="s">
        <v>438</v>
      </c>
      <c r="F368" s="4">
        <v>0</v>
      </c>
      <c r="G368" s="6">
        <v>229</v>
      </c>
      <c r="H368" s="6">
        <v>0</v>
      </c>
      <c r="I368" s="6">
        <v>0</v>
      </c>
      <c r="J368" s="6">
        <v>0</v>
      </c>
      <c r="K368" s="6">
        <v>229</v>
      </c>
      <c r="L368" s="6">
        <v>229</v>
      </c>
      <c r="M368" s="4">
        <v>0</v>
      </c>
      <c r="N368" s="4"/>
      <c r="O368" s="4" t="s">
        <v>3719</v>
      </c>
      <c r="P368" s="9">
        <v>44418</v>
      </c>
    </row>
    <row r="369" spans="1:16" ht="15" customHeight="1" x14ac:dyDescent="0.35">
      <c r="A369" s="4" t="s">
        <v>1025</v>
      </c>
      <c r="B369" s="4" t="s">
        <v>1020</v>
      </c>
      <c r="C369" s="4"/>
      <c r="D369" s="4"/>
      <c r="E369" s="4" t="s">
        <v>1021</v>
      </c>
      <c r="F369" s="4">
        <v>0</v>
      </c>
      <c r="G369" s="6">
        <v>229</v>
      </c>
      <c r="H369" s="6">
        <v>0</v>
      </c>
      <c r="I369" s="6">
        <v>0</v>
      </c>
      <c r="J369" s="6">
        <v>0</v>
      </c>
      <c r="K369" s="6">
        <v>229</v>
      </c>
      <c r="L369" s="6">
        <v>229</v>
      </c>
      <c r="M369" s="4">
        <v>0</v>
      </c>
      <c r="N369" s="4"/>
      <c r="O369" s="4" t="s">
        <v>3721</v>
      </c>
      <c r="P369" s="9">
        <v>44418</v>
      </c>
    </row>
    <row r="370" spans="1:16" ht="15" customHeight="1" x14ac:dyDescent="0.35">
      <c r="A370" s="4" t="s">
        <v>1025</v>
      </c>
      <c r="C370" s="4" t="s">
        <v>1021</v>
      </c>
      <c r="D370" s="4" t="s">
        <v>485</v>
      </c>
      <c r="E370" s="4" t="s">
        <v>1022</v>
      </c>
      <c r="F370" s="4">
        <v>0</v>
      </c>
      <c r="G370" s="6">
        <v>229</v>
      </c>
      <c r="H370" s="6">
        <v>0</v>
      </c>
      <c r="I370" s="6">
        <v>0</v>
      </c>
      <c r="J370" s="6">
        <v>0</v>
      </c>
      <c r="K370" s="6">
        <v>229</v>
      </c>
      <c r="L370" s="6">
        <v>229</v>
      </c>
      <c r="M370" s="4">
        <v>0</v>
      </c>
      <c r="N370" s="4"/>
      <c r="O370" s="4" t="s">
        <v>3720</v>
      </c>
      <c r="P370" s="9">
        <v>44418</v>
      </c>
    </row>
    <row r="371" spans="1:16" ht="15" customHeight="1" x14ac:dyDescent="0.35">
      <c r="A371" s="4" t="s">
        <v>1025</v>
      </c>
      <c r="C371" s="4" t="s">
        <v>1021</v>
      </c>
      <c r="D371" s="4" t="s">
        <v>486</v>
      </c>
      <c r="E371" s="4" t="s">
        <v>1023</v>
      </c>
      <c r="F371" s="4">
        <v>0</v>
      </c>
      <c r="G371" s="6">
        <v>229</v>
      </c>
      <c r="H371" s="6">
        <v>0</v>
      </c>
      <c r="I371" s="6">
        <v>0</v>
      </c>
      <c r="J371" s="6">
        <v>0</v>
      </c>
      <c r="K371" s="6">
        <v>229</v>
      </c>
      <c r="L371" s="6">
        <v>229</v>
      </c>
      <c r="M371" s="4">
        <v>0</v>
      </c>
      <c r="N371" s="4"/>
      <c r="O371" s="4" t="s">
        <v>3720</v>
      </c>
      <c r="P371" s="9">
        <v>44418</v>
      </c>
    </row>
    <row r="372" spans="1:16" ht="15" customHeight="1" x14ac:dyDescent="0.35">
      <c r="A372" s="4" t="s">
        <v>1025</v>
      </c>
      <c r="C372" s="4" t="s">
        <v>1021</v>
      </c>
      <c r="D372" s="4" t="s">
        <v>487</v>
      </c>
      <c r="E372" s="4" t="s">
        <v>1024</v>
      </c>
      <c r="F372" s="4">
        <v>1</v>
      </c>
      <c r="G372" s="6">
        <v>229</v>
      </c>
      <c r="H372" s="6">
        <v>229</v>
      </c>
      <c r="I372" s="6">
        <v>0</v>
      </c>
      <c r="J372" s="6">
        <v>0</v>
      </c>
      <c r="K372" s="6">
        <v>229</v>
      </c>
      <c r="L372" s="6">
        <v>229</v>
      </c>
      <c r="M372" s="4">
        <v>0</v>
      </c>
      <c r="N372" s="4"/>
      <c r="O372" s="4" t="s">
        <v>3720</v>
      </c>
      <c r="P372" s="9">
        <v>44418</v>
      </c>
    </row>
    <row r="373" spans="1:16" ht="15" customHeight="1" x14ac:dyDescent="0.35">
      <c r="A373" s="4" t="s">
        <v>1110</v>
      </c>
      <c r="C373" s="4" t="s">
        <v>1109</v>
      </c>
      <c r="D373" s="4"/>
      <c r="E373" s="4" t="s">
        <v>1109</v>
      </c>
      <c r="F373" s="4">
        <v>0</v>
      </c>
      <c r="G373" s="6">
        <v>189</v>
      </c>
      <c r="H373" s="6">
        <v>0</v>
      </c>
      <c r="I373" s="6">
        <v>0</v>
      </c>
      <c r="J373" s="6">
        <v>0</v>
      </c>
      <c r="K373" s="6">
        <v>189</v>
      </c>
      <c r="L373" s="6">
        <v>189</v>
      </c>
      <c r="M373" s="4">
        <v>0</v>
      </c>
      <c r="N373" s="4"/>
      <c r="O373" s="4" t="s">
        <v>3773</v>
      </c>
      <c r="P373" s="9">
        <v>44418</v>
      </c>
    </row>
    <row r="374" spans="1:16" ht="15" customHeight="1" x14ac:dyDescent="0.35">
      <c r="A374" s="4" t="s">
        <v>1110</v>
      </c>
      <c r="B374" s="4" t="s">
        <v>1014</v>
      </c>
      <c r="C374" s="4"/>
      <c r="D374" s="4"/>
      <c r="E374" s="4" t="s">
        <v>1109</v>
      </c>
      <c r="F374" s="4">
        <v>0</v>
      </c>
      <c r="G374" s="6">
        <v>189</v>
      </c>
      <c r="H374" s="6">
        <v>0</v>
      </c>
      <c r="I374" s="6">
        <v>0</v>
      </c>
      <c r="J374" s="6">
        <v>0</v>
      </c>
      <c r="K374" s="6">
        <v>189</v>
      </c>
      <c r="L374" s="6">
        <v>189</v>
      </c>
      <c r="M374" s="4">
        <v>0</v>
      </c>
      <c r="N374" s="4"/>
      <c r="O374" s="4" t="s">
        <v>3774</v>
      </c>
      <c r="P374" s="9">
        <v>44418</v>
      </c>
    </row>
    <row r="375" spans="1:16" ht="15" customHeight="1" x14ac:dyDescent="0.35">
      <c r="A375" s="4" t="s">
        <v>1102</v>
      </c>
      <c r="C375" s="4" t="s">
        <v>1101</v>
      </c>
      <c r="D375" s="4"/>
      <c r="E375" s="4" t="s">
        <v>1101</v>
      </c>
      <c r="F375" s="4">
        <v>0</v>
      </c>
      <c r="G375" s="6">
        <v>189</v>
      </c>
      <c r="H375" s="6">
        <v>0</v>
      </c>
      <c r="I375" s="6">
        <v>0</v>
      </c>
      <c r="J375" s="6">
        <v>0</v>
      </c>
      <c r="K375" s="6">
        <v>189</v>
      </c>
      <c r="L375" s="6">
        <v>189</v>
      </c>
      <c r="M375" s="4">
        <v>0</v>
      </c>
      <c r="N375" s="4"/>
      <c r="O375" s="4" t="s">
        <v>3765</v>
      </c>
      <c r="P375" s="9">
        <v>44418</v>
      </c>
    </row>
    <row r="376" spans="1:16" ht="15" customHeight="1" x14ac:dyDescent="0.35">
      <c r="A376" s="4" t="s">
        <v>1102</v>
      </c>
      <c r="B376" s="4" t="s">
        <v>1014</v>
      </c>
      <c r="C376" s="4"/>
      <c r="D376" s="4"/>
      <c r="E376" s="4" t="s">
        <v>1101</v>
      </c>
      <c r="F376" s="4">
        <v>0</v>
      </c>
      <c r="G376" s="6">
        <v>189</v>
      </c>
      <c r="H376" s="6">
        <v>0</v>
      </c>
      <c r="I376" s="6">
        <v>0</v>
      </c>
      <c r="J376" s="6">
        <v>0</v>
      </c>
      <c r="K376" s="6">
        <v>189</v>
      </c>
      <c r="L376" s="6">
        <v>189</v>
      </c>
      <c r="M376" s="4">
        <v>0</v>
      </c>
      <c r="N376" s="4"/>
      <c r="O376" s="4" t="s">
        <v>3766</v>
      </c>
      <c r="P376" s="9">
        <v>44418</v>
      </c>
    </row>
    <row r="377" spans="1:16" ht="15" customHeight="1" x14ac:dyDescent="0.35">
      <c r="A377" s="4" t="s">
        <v>1100</v>
      </c>
      <c r="C377" s="4" t="s">
        <v>1099</v>
      </c>
      <c r="D377" s="4"/>
      <c r="E377" s="4" t="s">
        <v>1099</v>
      </c>
      <c r="F377" s="4">
        <v>0</v>
      </c>
      <c r="G377" s="6">
        <v>189</v>
      </c>
      <c r="H377" s="6">
        <v>0</v>
      </c>
      <c r="I377" s="6">
        <v>0</v>
      </c>
      <c r="J377" s="6">
        <v>0</v>
      </c>
      <c r="K377" s="6">
        <v>189</v>
      </c>
      <c r="L377" s="6">
        <v>189</v>
      </c>
      <c r="M377" s="4">
        <v>0</v>
      </c>
      <c r="N377" s="4"/>
      <c r="O377" s="4" t="s">
        <v>3763</v>
      </c>
      <c r="P377" s="9">
        <v>44418</v>
      </c>
    </row>
    <row r="378" spans="1:16" ht="15" customHeight="1" x14ac:dyDescent="0.35">
      <c r="A378" s="4" t="s">
        <v>1100</v>
      </c>
      <c r="B378" s="4" t="s">
        <v>1014</v>
      </c>
      <c r="C378" s="4"/>
      <c r="D378" s="4"/>
      <c r="E378" s="4" t="s">
        <v>1099</v>
      </c>
      <c r="F378" s="4">
        <v>0</v>
      </c>
      <c r="G378" s="6">
        <v>189</v>
      </c>
      <c r="H378" s="6">
        <v>0</v>
      </c>
      <c r="I378" s="6">
        <v>0</v>
      </c>
      <c r="J378" s="6">
        <v>0</v>
      </c>
      <c r="K378" s="6">
        <v>189</v>
      </c>
      <c r="L378" s="6">
        <v>189</v>
      </c>
      <c r="M378" s="4">
        <v>0</v>
      </c>
      <c r="N378" s="4"/>
      <c r="O378" s="4" t="s">
        <v>3764</v>
      </c>
      <c r="P378" s="9">
        <v>44418</v>
      </c>
    </row>
    <row r="379" spans="1:16" ht="15" customHeight="1" x14ac:dyDescent="0.35">
      <c r="A379" s="4" t="s">
        <v>1094</v>
      </c>
      <c r="C379" s="4" t="s">
        <v>1093</v>
      </c>
      <c r="D379" s="4"/>
      <c r="E379" s="4" t="s">
        <v>1093</v>
      </c>
      <c r="F379" s="4">
        <v>0</v>
      </c>
      <c r="G379" s="6">
        <v>189</v>
      </c>
      <c r="H379" s="6">
        <v>0</v>
      </c>
      <c r="I379" s="6">
        <v>0</v>
      </c>
      <c r="J379" s="6">
        <v>0</v>
      </c>
      <c r="K379" s="6">
        <v>189</v>
      </c>
      <c r="L379" s="6">
        <v>189</v>
      </c>
      <c r="M379" s="4">
        <v>0</v>
      </c>
      <c r="N379" s="4"/>
      <c r="O379" s="4" t="s">
        <v>3757</v>
      </c>
      <c r="P379" s="9">
        <v>44418</v>
      </c>
    </row>
    <row r="380" spans="1:16" ht="15" customHeight="1" x14ac:dyDescent="0.35">
      <c r="A380" s="4" t="s">
        <v>1094</v>
      </c>
      <c r="B380" s="4" t="s">
        <v>1014</v>
      </c>
      <c r="C380" s="4"/>
      <c r="D380" s="4"/>
      <c r="E380" s="4" t="s">
        <v>1093</v>
      </c>
      <c r="F380" s="4">
        <v>0</v>
      </c>
      <c r="G380" s="6">
        <v>189</v>
      </c>
      <c r="H380" s="6">
        <v>0</v>
      </c>
      <c r="I380" s="6">
        <v>0</v>
      </c>
      <c r="J380" s="6">
        <v>0</v>
      </c>
      <c r="K380" s="6">
        <v>189</v>
      </c>
      <c r="L380" s="6">
        <v>189</v>
      </c>
      <c r="M380" s="4">
        <v>0</v>
      </c>
      <c r="N380" s="4"/>
      <c r="O380" s="4" t="s">
        <v>3758</v>
      </c>
      <c r="P380" s="9">
        <v>44418</v>
      </c>
    </row>
    <row r="381" spans="1:16" ht="15" customHeight="1" x14ac:dyDescent="0.35">
      <c r="A381" s="4" t="s">
        <v>1105</v>
      </c>
      <c r="C381" s="4" t="s">
        <v>1104</v>
      </c>
      <c r="D381" s="4"/>
      <c r="E381" s="4" t="s">
        <v>1104</v>
      </c>
      <c r="F381" s="4">
        <v>0</v>
      </c>
      <c r="G381" s="6">
        <v>189</v>
      </c>
      <c r="H381" s="6">
        <v>0</v>
      </c>
      <c r="I381" s="6">
        <v>0</v>
      </c>
      <c r="J381" s="6">
        <v>0</v>
      </c>
      <c r="K381" s="6">
        <v>189</v>
      </c>
      <c r="L381" s="6">
        <v>189</v>
      </c>
      <c r="M381" s="4">
        <v>0</v>
      </c>
      <c r="N381" s="4"/>
      <c r="O381" s="4" t="s">
        <v>3769</v>
      </c>
      <c r="P381" s="9">
        <v>44418</v>
      </c>
    </row>
    <row r="382" spans="1:16" ht="15" customHeight="1" x14ac:dyDescent="0.35">
      <c r="A382" s="4" t="s">
        <v>1105</v>
      </c>
      <c r="B382" s="4" t="s">
        <v>1014</v>
      </c>
      <c r="C382" s="4"/>
      <c r="D382" s="4"/>
      <c r="E382" s="4" t="s">
        <v>1104</v>
      </c>
      <c r="F382" s="4">
        <v>0</v>
      </c>
      <c r="G382" s="6">
        <v>189</v>
      </c>
      <c r="H382" s="6">
        <v>0</v>
      </c>
      <c r="I382" s="6">
        <v>0</v>
      </c>
      <c r="J382" s="6">
        <v>0</v>
      </c>
      <c r="K382" s="6">
        <v>189</v>
      </c>
      <c r="L382" s="6">
        <v>189</v>
      </c>
      <c r="M382" s="4">
        <v>0</v>
      </c>
      <c r="N382" s="4"/>
      <c r="O382" s="4" t="s">
        <v>3770</v>
      </c>
      <c r="P382" s="9">
        <v>44418</v>
      </c>
    </row>
    <row r="383" spans="1:16" ht="15" customHeight="1" x14ac:dyDescent="0.35">
      <c r="A383" s="4" t="s">
        <v>1033</v>
      </c>
      <c r="B383" s="4" t="s">
        <v>647</v>
      </c>
      <c r="C383" s="4"/>
      <c r="D383" s="4"/>
      <c r="E383" s="4" t="s">
        <v>1031</v>
      </c>
      <c r="F383" s="4">
        <v>0</v>
      </c>
      <c r="G383" s="6">
        <v>198</v>
      </c>
      <c r="H383" s="6">
        <v>0</v>
      </c>
      <c r="I383" s="6">
        <v>0</v>
      </c>
      <c r="J383" s="6">
        <v>0</v>
      </c>
      <c r="K383" s="6">
        <v>198</v>
      </c>
      <c r="L383" s="6">
        <v>198</v>
      </c>
      <c r="M383" s="4">
        <v>0</v>
      </c>
      <c r="N383" s="4"/>
      <c r="O383" s="4" t="s">
        <v>3723</v>
      </c>
      <c r="P383" s="9">
        <v>44418</v>
      </c>
    </row>
    <row r="384" spans="1:16" ht="15" customHeight="1" x14ac:dyDescent="0.35">
      <c r="A384" s="4" t="s">
        <v>1033</v>
      </c>
      <c r="C384" s="4" t="s">
        <v>1031</v>
      </c>
      <c r="D384" s="4" t="s">
        <v>485</v>
      </c>
      <c r="E384" s="4" t="s">
        <v>1032</v>
      </c>
      <c r="F384" s="4">
        <v>0</v>
      </c>
      <c r="G384" s="6">
        <v>198</v>
      </c>
      <c r="H384" s="6">
        <v>0</v>
      </c>
      <c r="I384" s="6">
        <v>0</v>
      </c>
      <c r="J384" s="6">
        <v>0</v>
      </c>
      <c r="K384" s="6">
        <v>198</v>
      </c>
      <c r="L384" s="6">
        <v>198</v>
      </c>
      <c r="M384" s="4">
        <v>0</v>
      </c>
      <c r="N384" s="4"/>
      <c r="O384" s="4" t="s">
        <v>3723</v>
      </c>
      <c r="P384" s="9">
        <v>44418</v>
      </c>
    </row>
    <row r="385" spans="1:16" ht="15" customHeight="1" x14ac:dyDescent="0.35">
      <c r="A385" s="4" t="s">
        <v>1033</v>
      </c>
      <c r="C385" s="4" t="s">
        <v>1031</v>
      </c>
      <c r="D385" s="4" t="s">
        <v>486</v>
      </c>
      <c r="E385" s="4" t="s">
        <v>218</v>
      </c>
      <c r="F385" s="4">
        <v>0</v>
      </c>
      <c r="G385" s="6">
        <v>198</v>
      </c>
      <c r="H385" s="6">
        <v>0</v>
      </c>
      <c r="I385" s="6">
        <v>0</v>
      </c>
      <c r="J385" s="6">
        <v>0</v>
      </c>
      <c r="K385" s="6">
        <v>198</v>
      </c>
      <c r="L385" s="6">
        <v>198</v>
      </c>
      <c r="M385" s="4">
        <v>0</v>
      </c>
      <c r="N385" s="4"/>
      <c r="O385" s="4" t="s">
        <v>3723</v>
      </c>
      <c r="P385" s="9">
        <v>44418</v>
      </c>
    </row>
    <row r="386" spans="1:16" ht="15" customHeight="1" x14ac:dyDescent="0.35">
      <c r="A386" s="4" t="s">
        <v>1033</v>
      </c>
      <c r="C386" s="4" t="s">
        <v>1031</v>
      </c>
      <c r="D386" s="4" t="s">
        <v>487</v>
      </c>
      <c r="E386" s="4" t="s">
        <v>163</v>
      </c>
      <c r="F386" s="4">
        <v>0</v>
      </c>
      <c r="G386" s="6">
        <v>198</v>
      </c>
      <c r="H386" s="6">
        <v>0</v>
      </c>
      <c r="I386" s="6">
        <v>0</v>
      </c>
      <c r="J386" s="6">
        <v>0</v>
      </c>
      <c r="K386" s="6">
        <v>198</v>
      </c>
      <c r="L386" s="6">
        <v>198</v>
      </c>
      <c r="M386" s="4">
        <v>0</v>
      </c>
      <c r="N386" s="4"/>
      <c r="O386" s="4" t="s">
        <v>3723</v>
      </c>
      <c r="P386" s="9">
        <v>44418</v>
      </c>
    </row>
    <row r="387" spans="1:16" ht="15" customHeight="1" x14ac:dyDescent="0.35">
      <c r="A387" s="4" t="s">
        <v>646</v>
      </c>
      <c r="B387" s="4" t="s">
        <v>647</v>
      </c>
      <c r="C387" s="4"/>
      <c r="D387" s="4"/>
      <c r="E387" s="4" t="s">
        <v>36</v>
      </c>
      <c r="F387" s="4">
        <v>0</v>
      </c>
      <c r="G387" s="6">
        <v>198</v>
      </c>
      <c r="H387" s="6">
        <v>0</v>
      </c>
      <c r="I387" s="6">
        <v>0</v>
      </c>
      <c r="J387" s="6">
        <v>0</v>
      </c>
      <c r="K387" s="6">
        <v>198</v>
      </c>
      <c r="L387" s="6">
        <v>198</v>
      </c>
      <c r="M387" s="4">
        <v>0</v>
      </c>
      <c r="N387" s="4"/>
      <c r="O387" s="4" t="s">
        <v>3618</v>
      </c>
      <c r="P387" s="9">
        <v>44441</v>
      </c>
    </row>
    <row r="388" spans="1:16" ht="15" customHeight="1" x14ac:dyDescent="0.35">
      <c r="A388" s="4" t="s">
        <v>646</v>
      </c>
      <c r="C388" s="4" t="s">
        <v>36</v>
      </c>
      <c r="D388" s="4" t="s">
        <v>485</v>
      </c>
      <c r="E388" s="4" t="s">
        <v>643</v>
      </c>
      <c r="F388" s="4">
        <v>1</v>
      </c>
      <c r="G388" s="6">
        <v>198</v>
      </c>
      <c r="H388" s="6">
        <v>198</v>
      </c>
      <c r="I388" s="6">
        <v>0</v>
      </c>
      <c r="J388" s="6">
        <v>0</v>
      </c>
      <c r="K388" s="6">
        <v>198</v>
      </c>
      <c r="L388" s="6">
        <v>198</v>
      </c>
      <c r="M388" s="4">
        <v>0</v>
      </c>
      <c r="N388" s="4"/>
      <c r="O388" s="4" t="s">
        <v>3618</v>
      </c>
      <c r="P388" s="9">
        <v>44441</v>
      </c>
    </row>
    <row r="389" spans="1:16" ht="15" customHeight="1" x14ac:dyDescent="0.35">
      <c r="A389" s="4" t="s">
        <v>646</v>
      </c>
      <c r="C389" s="4" t="s">
        <v>36</v>
      </c>
      <c r="D389" s="4" t="s">
        <v>486</v>
      </c>
      <c r="E389" s="4" t="s">
        <v>644</v>
      </c>
      <c r="F389" s="4">
        <v>0</v>
      </c>
      <c r="G389" s="6">
        <v>198</v>
      </c>
      <c r="H389" s="6">
        <v>0</v>
      </c>
      <c r="I389" s="6">
        <v>0</v>
      </c>
      <c r="J389" s="6">
        <v>0</v>
      </c>
      <c r="K389" s="6">
        <v>198</v>
      </c>
      <c r="L389" s="6">
        <v>198</v>
      </c>
      <c r="M389" s="4">
        <v>0</v>
      </c>
      <c r="N389" s="4"/>
      <c r="O389" s="4" t="s">
        <v>3618</v>
      </c>
      <c r="P389" s="9">
        <v>44441</v>
      </c>
    </row>
    <row r="390" spans="1:16" ht="15" customHeight="1" x14ac:dyDescent="0.35">
      <c r="A390" s="4" t="s">
        <v>646</v>
      </c>
      <c r="C390" s="4" t="s">
        <v>36</v>
      </c>
      <c r="D390" s="4" t="s">
        <v>487</v>
      </c>
      <c r="E390" s="4" t="s">
        <v>645</v>
      </c>
      <c r="F390" s="4">
        <v>0</v>
      </c>
      <c r="G390" s="6">
        <v>198</v>
      </c>
      <c r="H390" s="6">
        <v>0</v>
      </c>
      <c r="I390" s="6">
        <v>0</v>
      </c>
      <c r="J390" s="6">
        <v>0</v>
      </c>
      <c r="K390" s="6">
        <v>198</v>
      </c>
      <c r="L390" s="6">
        <v>198</v>
      </c>
      <c r="M390" s="4">
        <v>0</v>
      </c>
      <c r="N390" s="4"/>
      <c r="O390" s="4" t="s">
        <v>3618</v>
      </c>
      <c r="P390" s="9">
        <v>44441</v>
      </c>
    </row>
    <row r="391" spans="1:16" ht="15" customHeight="1" x14ac:dyDescent="0.35">
      <c r="A391" s="4" t="s">
        <v>1086</v>
      </c>
      <c r="B391" s="4" t="s">
        <v>647</v>
      </c>
      <c r="C391" s="4"/>
      <c r="D391" s="4"/>
      <c r="E391" s="4" t="s">
        <v>1084</v>
      </c>
      <c r="F391" s="4">
        <v>0</v>
      </c>
      <c r="G391" s="6">
        <v>198</v>
      </c>
      <c r="H391" s="6">
        <v>0</v>
      </c>
      <c r="I391" s="6">
        <v>0</v>
      </c>
      <c r="J391" s="6">
        <v>0</v>
      </c>
      <c r="K391" s="6">
        <v>198</v>
      </c>
      <c r="L391" s="6">
        <v>198</v>
      </c>
      <c r="M391" s="4">
        <v>0</v>
      </c>
      <c r="N391" s="4"/>
      <c r="O391" s="4" t="s">
        <v>3751</v>
      </c>
      <c r="P391" s="9">
        <v>44418</v>
      </c>
    </row>
    <row r="392" spans="1:16" ht="15" customHeight="1" x14ac:dyDescent="0.35">
      <c r="A392" s="4" t="s">
        <v>1086</v>
      </c>
      <c r="C392" s="4" t="s">
        <v>1084</v>
      </c>
      <c r="D392" s="4" t="s">
        <v>485</v>
      </c>
      <c r="E392" s="4" t="s">
        <v>1085</v>
      </c>
      <c r="F392" s="4">
        <v>1</v>
      </c>
      <c r="G392" s="6">
        <v>198</v>
      </c>
      <c r="H392" s="6">
        <v>198</v>
      </c>
      <c r="I392" s="6">
        <v>0</v>
      </c>
      <c r="J392" s="6">
        <v>0</v>
      </c>
      <c r="K392" s="6">
        <v>198</v>
      </c>
      <c r="L392" s="6">
        <v>198</v>
      </c>
      <c r="M392" s="4">
        <v>0</v>
      </c>
      <c r="N392" s="4"/>
      <c r="O392" s="4" t="s">
        <v>3751</v>
      </c>
      <c r="P392" s="9">
        <v>44418</v>
      </c>
    </row>
    <row r="393" spans="1:16" ht="15" customHeight="1" x14ac:dyDescent="0.35">
      <c r="A393" s="4" t="s">
        <v>1086</v>
      </c>
      <c r="C393" s="4" t="s">
        <v>1084</v>
      </c>
      <c r="D393" s="4" t="s">
        <v>486</v>
      </c>
      <c r="E393" s="4" t="s">
        <v>294</v>
      </c>
      <c r="F393" s="4">
        <v>0</v>
      </c>
      <c r="G393" s="6">
        <v>198</v>
      </c>
      <c r="H393" s="6">
        <v>0</v>
      </c>
      <c r="I393" s="6">
        <v>0</v>
      </c>
      <c r="J393" s="6">
        <v>0</v>
      </c>
      <c r="K393" s="6">
        <v>198</v>
      </c>
      <c r="L393" s="6">
        <v>198</v>
      </c>
      <c r="M393" s="4">
        <v>0</v>
      </c>
      <c r="N393" s="4"/>
      <c r="O393" s="4" t="s">
        <v>3751</v>
      </c>
      <c r="P393" s="9">
        <v>44418</v>
      </c>
    </row>
    <row r="394" spans="1:16" ht="15" customHeight="1" x14ac:dyDescent="0.35">
      <c r="A394" s="4" t="s">
        <v>1086</v>
      </c>
      <c r="C394" s="4" t="s">
        <v>1084</v>
      </c>
      <c r="D394" s="4" t="s">
        <v>487</v>
      </c>
      <c r="E394" s="4" t="s">
        <v>162</v>
      </c>
      <c r="F394" s="4">
        <v>0</v>
      </c>
      <c r="G394" s="6">
        <v>198</v>
      </c>
      <c r="H394" s="6">
        <v>0</v>
      </c>
      <c r="I394" s="6">
        <v>0</v>
      </c>
      <c r="J394" s="6">
        <v>0</v>
      </c>
      <c r="K394" s="6">
        <v>198</v>
      </c>
      <c r="L394" s="6">
        <v>198</v>
      </c>
      <c r="M394" s="4">
        <v>0</v>
      </c>
      <c r="N394" s="4"/>
      <c r="O394" s="4" t="s">
        <v>3751</v>
      </c>
      <c r="P394" s="9">
        <v>44418</v>
      </c>
    </row>
    <row r="395" spans="1:16" ht="15" customHeight="1" x14ac:dyDescent="0.35">
      <c r="A395" s="4" t="s">
        <v>1029</v>
      </c>
      <c r="B395" s="4" t="s">
        <v>1030</v>
      </c>
      <c r="C395" s="4"/>
      <c r="D395" s="4"/>
      <c r="E395" s="4" t="s">
        <v>1026</v>
      </c>
      <c r="F395" s="4">
        <v>0</v>
      </c>
      <c r="G395" s="6">
        <v>189</v>
      </c>
      <c r="H395" s="6">
        <v>0</v>
      </c>
      <c r="I395" s="6">
        <v>0</v>
      </c>
      <c r="J395" s="6">
        <v>0</v>
      </c>
      <c r="K395" s="6">
        <v>189</v>
      </c>
      <c r="L395" s="6">
        <v>189</v>
      </c>
      <c r="M395" s="4">
        <v>0</v>
      </c>
      <c r="N395" s="4"/>
      <c r="O395" s="4" t="s">
        <v>3722</v>
      </c>
      <c r="P395" s="9">
        <v>44418</v>
      </c>
    </row>
    <row r="396" spans="1:16" ht="15" customHeight="1" x14ac:dyDescent="0.35">
      <c r="A396" s="4" t="s">
        <v>1029</v>
      </c>
      <c r="C396" s="4" t="s">
        <v>1026</v>
      </c>
      <c r="D396" s="4" t="s">
        <v>485</v>
      </c>
      <c r="E396" s="4" t="s">
        <v>1027</v>
      </c>
      <c r="F396" s="4">
        <v>0</v>
      </c>
      <c r="G396" s="6">
        <v>189</v>
      </c>
      <c r="H396" s="6">
        <v>0</v>
      </c>
      <c r="I396" s="6">
        <v>0</v>
      </c>
      <c r="J396" s="6">
        <v>0</v>
      </c>
      <c r="K396" s="6">
        <v>189</v>
      </c>
      <c r="L396" s="6">
        <v>189</v>
      </c>
      <c r="M396" s="4">
        <v>0</v>
      </c>
      <c r="N396" s="4"/>
      <c r="O396" s="4" t="s">
        <v>3722</v>
      </c>
      <c r="P396" s="9">
        <v>44418</v>
      </c>
    </row>
    <row r="397" spans="1:16" ht="15" customHeight="1" x14ac:dyDescent="0.35">
      <c r="A397" s="4" t="s">
        <v>1029</v>
      </c>
      <c r="C397" s="4" t="s">
        <v>1026</v>
      </c>
      <c r="D397" s="4" t="s">
        <v>486</v>
      </c>
      <c r="E397" s="4" t="s">
        <v>247</v>
      </c>
      <c r="F397" s="4">
        <v>0</v>
      </c>
      <c r="G397" s="6">
        <v>189</v>
      </c>
      <c r="H397" s="6">
        <v>0</v>
      </c>
      <c r="I397" s="6">
        <v>0</v>
      </c>
      <c r="J397" s="6">
        <v>0</v>
      </c>
      <c r="K397" s="6">
        <v>189</v>
      </c>
      <c r="L397" s="6">
        <v>189</v>
      </c>
      <c r="M397" s="4">
        <v>0</v>
      </c>
      <c r="N397" s="4"/>
      <c r="O397" s="4" t="s">
        <v>3722</v>
      </c>
      <c r="P397" s="9">
        <v>44418</v>
      </c>
    </row>
    <row r="398" spans="1:16" ht="15" customHeight="1" x14ac:dyDescent="0.35">
      <c r="A398" s="4" t="s">
        <v>1029</v>
      </c>
      <c r="C398" s="4" t="s">
        <v>1026</v>
      </c>
      <c r="D398" s="4" t="s">
        <v>487</v>
      </c>
      <c r="E398" s="4" t="s">
        <v>1028</v>
      </c>
      <c r="F398" s="4">
        <v>0</v>
      </c>
      <c r="G398" s="6">
        <v>189</v>
      </c>
      <c r="H398" s="6">
        <v>0</v>
      </c>
      <c r="I398" s="6">
        <v>0</v>
      </c>
      <c r="J398" s="6">
        <v>0</v>
      </c>
      <c r="K398" s="6">
        <v>189</v>
      </c>
      <c r="L398" s="6">
        <v>189</v>
      </c>
      <c r="M398" s="4">
        <v>0</v>
      </c>
      <c r="N398" s="4"/>
      <c r="O398" s="4" t="s">
        <v>3722</v>
      </c>
      <c r="P398" s="9">
        <v>44418</v>
      </c>
    </row>
    <row r="399" spans="1:16" ht="15" customHeight="1" x14ac:dyDescent="0.35">
      <c r="A399" s="4" t="s">
        <v>1091</v>
      </c>
      <c r="B399" s="4" t="s">
        <v>1030</v>
      </c>
      <c r="C399" s="4"/>
      <c r="D399" s="4"/>
      <c r="E399" s="4" t="s">
        <v>41</v>
      </c>
      <c r="F399" s="4">
        <v>0</v>
      </c>
      <c r="G399" s="6">
        <v>189</v>
      </c>
      <c r="H399" s="6">
        <v>0</v>
      </c>
      <c r="I399" s="6">
        <v>0</v>
      </c>
      <c r="J399" s="6">
        <v>0</v>
      </c>
      <c r="K399" s="6">
        <v>189</v>
      </c>
      <c r="L399" s="6">
        <v>189</v>
      </c>
      <c r="M399" s="4">
        <v>0</v>
      </c>
      <c r="N399" s="4"/>
      <c r="O399" s="4" t="s">
        <v>3754</v>
      </c>
      <c r="P399" s="9">
        <v>44418</v>
      </c>
    </row>
    <row r="400" spans="1:16" ht="15" customHeight="1" x14ac:dyDescent="0.35">
      <c r="A400" s="4" t="s">
        <v>1091</v>
      </c>
      <c r="C400" s="4" t="s">
        <v>41</v>
      </c>
      <c r="D400" s="4" t="s">
        <v>485</v>
      </c>
      <c r="E400" s="4" t="s">
        <v>1089</v>
      </c>
      <c r="F400" s="4">
        <v>0</v>
      </c>
      <c r="G400" s="6">
        <v>189</v>
      </c>
      <c r="H400" s="6">
        <v>0</v>
      </c>
      <c r="I400" s="6">
        <v>0</v>
      </c>
      <c r="J400" s="6">
        <v>0</v>
      </c>
      <c r="K400" s="6">
        <v>189</v>
      </c>
      <c r="L400" s="6">
        <v>189</v>
      </c>
      <c r="M400" s="4">
        <v>0</v>
      </c>
      <c r="N400" s="4"/>
      <c r="O400" s="4" t="s">
        <v>3754</v>
      </c>
      <c r="P400" s="9">
        <v>44418</v>
      </c>
    </row>
    <row r="401" spans="1:16" ht="15" customHeight="1" x14ac:dyDescent="0.35">
      <c r="A401" s="4" t="s">
        <v>1091</v>
      </c>
      <c r="C401" s="4" t="s">
        <v>41</v>
      </c>
      <c r="D401" s="4" t="s">
        <v>486</v>
      </c>
      <c r="E401" s="4" t="s">
        <v>1090</v>
      </c>
      <c r="F401" s="4">
        <v>0</v>
      </c>
      <c r="G401" s="6">
        <v>189</v>
      </c>
      <c r="H401" s="6">
        <v>0</v>
      </c>
      <c r="I401" s="6">
        <v>0</v>
      </c>
      <c r="J401" s="6">
        <v>0</v>
      </c>
      <c r="K401" s="6">
        <v>189</v>
      </c>
      <c r="L401" s="6">
        <v>189</v>
      </c>
      <c r="M401" s="4">
        <v>0</v>
      </c>
      <c r="N401" s="4"/>
      <c r="O401" s="4" t="s">
        <v>3754</v>
      </c>
      <c r="P401" s="9">
        <v>44418</v>
      </c>
    </row>
    <row r="402" spans="1:16" ht="15" customHeight="1" x14ac:dyDescent="0.35">
      <c r="A402" s="4" t="s">
        <v>1091</v>
      </c>
      <c r="C402" s="4" t="s">
        <v>41</v>
      </c>
      <c r="D402" s="4" t="s">
        <v>487</v>
      </c>
      <c r="E402" s="4" t="s">
        <v>418</v>
      </c>
      <c r="F402" s="4">
        <v>0</v>
      </c>
      <c r="G402" s="6">
        <v>189</v>
      </c>
      <c r="H402" s="6">
        <v>0</v>
      </c>
      <c r="I402" s="6">
        <v>0</v>
      </c>
      <c r="J402" s="6">
        <v>0</v>
      </c>
      <c r="K402" s="6">
        <v>189</v>
      </c>
      <c r="L402" s="6">
        <v>189</v>
      </c>
      <c r="M402" s="4">
        <v>0</v>
      </c>
      <c r="N402" s="4"/>
      <c r="O402" s="4" t="s">
        <v>3754</v>
      </c>
      <c r="P402" s="9">
        <v>44418</v>
      </c>
    </row>
    <row r="403" spans="1:16" ht="15" customHeight="1" x14ac:dyDescent="0.35">
      <c r="A403" s="4" t="s">
        <v>1083</v>
      </c>
      <c r="B403" s="4" t="s">
        <v>1030</v>
      </c>
      <c r="C403" s="4"/>
      <c r="D403" s="4"/>
      <c r="E403" s="4" t="s">
        <v>89</v>
      </c>
      <c r="F403" s="4">
        <v>0</v>
      </c>
      <c r="G403" s="6">
        <v>189</v>
      </c>
      <c r="H403" s="6">
        <v>0</v>
      </c>
      <c r="I403" s="6">
        <v>0</v>
      </c>
      <c r="J403" s="6">
        <v>0</v>
      </c>
      <c r="K403" s="6">
        <v>189</v>
      </c>
      <c r="L403" s="6">
        <v>189</v>
      </c>
      <c r="M403" s="4">
        <v>0</v>
      </c>
      <c r="N403" s="4"/>
      <c r="O403" s="4" t="s">
        <v>3750</v>
      </c>
      <c r="P403" s="9">
        <v>44418</v>
      </c>
    </row>
    <row r="404" spans="1:16" ht="15" customHeight="1" x14ac:dyDescent="0.35">
      <c r="A404" s="4" t="s">
        <v>1083</v>
      </c>
      <c r="C404" s="4" t="s">
        <v>89</v>
      </c>
      <c r="D404" s="4" t="s">
        <v>485</v>
      </c>
      <c r="E404" s="4" t="s">
        <v>1081</v>
      </c>
      <c r="F404" s="4">
        <v>0</v>
      </c>
      <c r="G404" s="6">
        <v>189</v>
      </c>
      <c r="H404" s="6">
        <v>0</v>
      </c>
      <c r="I404" s="6">
        <v>0</v>
      </c>
      <c r="J404" s="6">
        <v>0</v>
      </c>
      <c r="K404" s="6">
        <v>189</v>
      </c>
      <c r="L404" s="6">
        <v>189</v>
      </c>
      <c r="M404" s="4">
        <v>0</v>
      </c>
      <c r="N404" s="4"/>
      <c r="O404" s="4" t="s">
        <v>3750</v>
      </c>
      <c r="P404" s="9">
        <v>44418</v>
      </c>
    </row>
    <row r="405" spans="1:16" ht="15" customHeight="1" x14ac:dyDescent="0.35">
      <c r="A405" s="4" t="s">
        <v>1083</v>
      </c>
      <c r="C405" s="4" t="s">
        <v>89</v>
      </c>
      <c r="D405" s="4" t="s">
        <v>486</v>
      </c>
      <c r="E405" s="4" t="s">
        <v>1082</v>
      </c>
      <c r="F405" s="4">
        <v>0</v>
      </c>
      <c r="G405" s="6">
        <v>189</v>
      </c>
      <c r="H405" s="6">
        <v>0</v>
      </c>
      <c r="I405" s="6">
        <v>0</v>
      </c>
      <c r="J405" s="6">
        <v>0</v>
      </c>
      <c r="K405" s="6">
        <v>189</v>
      </c>
      <c r="L405" s="6">
        <v>189</v>
      </c>
      <c r="M405" s="4">
        <v>0</v>
      </c>
      <c r="N405" s="4"/>
      <c r="O405" s="4" t="s">
        <v>3750</v>
      </c>
      <c r="P405" s="9">
        <v>44418</v>
      </c>
    </row>
    <row r="406" spans="1:16" ht="15" customHeight="1" x14ac:dyDescent="0.35">
      <c r="A406" s="4" t="s">
        <v>1083</v>
      </c>
      <c r="C406" s="4" t="s">
        <v>89</v>
      </c>
      <c r="D406" s="4" t="s">
        <v>487</v>
      </c>
      <c r="E406" s="4" t="s">
        <v>429</v>
      </c>
      <c r="F406" s="4">
        <v>0</v>
      </c>
      <c r="G406" s="6">
        <v>189</v>
      </c>
      <c r="H406" s="6">
        <v>0</v>
      </c>
      <c r="I406" s="6">
        <v>0</v>
      </c>
      <c r="J406" s="6">
        <v>0</v>
      </c>
      <c r="K406" s="6">
        <v>189</v>
      </c>
      <c r="L406" s="6">
        <v>189</v>
      </c>
      <c r="M406" s="4">
        <v>0</v>
      </c>
      <c r="N406" s="4"/>
      <c r="O406" s="4" t="s">
        <v>3750</v>
      </c>
      <c r="P406" s="9">
        <v>44418</v>
      </c>
    </row>
    <row r="407" spans="1:16" ht="15" customHeight="1" x14ac:dyDescent="0.35">
      <c r="A407" s="4" t="s">
        <v>1107</v>
      </c>
      <c r="C407" s="4" t="s">
        <v>1106</v>
      </c>
      <c r="D407" s="4"/>
      <c r="E407" s="4" t="s">
        <v>1106</v>
      </c>
      <c r="F407" s="4">
        <v>0</v>
      </c>
      <c r="G407" s="6">
        <v>179</v>
      </c>
      <c r="H407" s="6">
        <v>0</v>
      </c>
      <c r="I407" s="6">
        <v>0</v>
      </c>
      <c r="J407" s="6">
        <v>0</v>
      </c>
      <c r="K407" s="6">
        <v>179</v>
      </c>
      <c r="L407" s="6">
        <v>179</v>
      </c>
      <c r="M407" s="4">
        <v>0</v>
      </c>
      <c r="N407" s="4"/>
      <c r="O407" s="4" t="s">
        <v>3771</v>
      </c>
      <c r="P407" s="9">
        <v>44418</v>
      </c>
    </row>
    <row r="408" spans="1:16" ht="15" customHeight="1" x14ac:dyDescent="0.35">
      <c r="A408" s="4" t="s">
        <v>1107</v>
      </c>
      <c r="B408" s="4" t="s">
        <v>1108</v>
      </c>
      <c r="C408" s="4"/>
      <c r="D408" s="4"/>
      <c r="E408" s="4" t="s">
        <v>1106</v>
      </c>
      <c r="F408" s="4">
        <v>0</v>
      </c>
      <c r="G408" s="6">
        <v>179</v>
      </c>
      <c r="H408" s="6">
        <v>0</v>
      </c>
      <c r="I408" s="6">
        <v>0</v>
      </c>
      <c r="J408" s="6">
        <v>0</v>
      </c>
      <c r="K408" s="6">
        <v>179</v>
      </c>
      <c r="L408" s="6">
        <v>179</v>
      </c>
      <c r="M408" s="4">
        <v>0</v>
      </c>
      <c r="N408" s="4"/>
      <c r="O408" s="4" t="s">
        <v>3772</v>
      </c>
      <c r="P408" s="9">
        <v>44418</v>
      </c>
    </row>
    <row r="409" spans="1:16" ht="15" customHeight="1" x14ac:dyDescent="0.35">
      <c r="A409" s="4" t="s">
        <v>77</v>
      </c>
      <c r="C409" s="4" t="s">
        <v>78</v>
      </c>
      <c r="D409" s="4"/>
      <c r="E409" s="4" t="s">
        <v>78</v>
      </c>
      <c r="F409" s="4">
        <v>2</v>
      </c>
      <c r="G409" s="6">
        <v>179</v>
      </c>
      <c r="H409" s="6">
        <v>358</v>
      </c>
      <c r="I409" s="6">
        <v>0</v>
      </c>
      <c r="J409" s="6">
        <v>0</v>
      </c>
      <c r="K409" s="6">
        <v>179</v>
      </c>
      <c r="L409" s="6">
        <v>179</v>
      </c>
      <c r="M409" s="4">
        <v>0</v>
      </c>
      <c r="N409" s="4"/>
      <c r="O409" s="4" t="s">
        <v>3761</v>
      </c>
      <c r="P409" s="9">
        <v>44418</v>
      </c>
    </row>
    <row r="410" spans="1:16" ht="15" customHeight="1" x14ac:dyDescent="0.35">
      <c r="A410" s="4" t="s">
        <v>77</v>
      </c>
      <c r="B410" s="4" t="s">
        <v>1098</v>
      </c>
      <c r="C410" s="4"/>
      <c r="D410" s="4"/>
      <c r="E410" s="4" t="s">
        <v>78</v>
      </c>
      <c r="F410" s="4">
        <v>0</v>
      </c>
      <c r="G410" s="6">
        <v>179</v>
      </c>
      <c r="H410" s="6">
        <v>0</v>
      </c>
      <c r="I410" s="6">
        <v>0</v>
      </c>
      <c r="J410" s="6">
        <v>0</v>
      </c>
      <c r="K410" s="6">
        <v>179</v>
      </c>
      <c r="L410" s="6">
        <v>179</v>
      </c>
      <c r="M410" s="4">
        <v>0</v>
      </c>
      <c r="N410" s="4"/>
      <c r="O410" s="4" t="s">
        <v>3762</v>
      </c>
      <c r="P410" s="9">
        <v>44418</v>
      </c>
    </row>
    <row r="411" spans="1:16" ht="15" customHeight="1" x14ac:dyDescent="0.35">
      <c r="A411" s="4" t="s">
        <v>1058</v>
      </c>
      <c r="B411" s="4" t="s">
        <v>1040</v>
      </c>
      <c r="C411" s="4"/>
      <c r="D411" s="4"/>
      <c r="E411" s="4" t="s">
        <v>42</v>
      </c>
      <c r="F411" s="4">
        <v>0</v>
      </c>
      <c r="G411" s="6">
        <v>169</v>
      </c>
      <c r="H411" s="6">
        <v>0</v>
      </c>
      <c r="I411" s="6">
        <v>0</v>
      </c>
      <c r="J411" s="6">
        <v>0</v>
      </c>
      <c r="K411" s="6">
        <v>169</v>
      </c>
      <c r="L411" s="6">
        <v>169</v>
      </c>
      <c r="M411" s="4">
        <v>0</v>
      </c>
      <c r="N411" s="4"/>
      <c r="O411" s="4" t="s">
        <v>3738</v>
      </c>
      <c r="P411" s="9">
        <v>44418</v>
      </c>
    </row>
    <row r="412" spans="1:16" ht="15" customHeight="1" x14ac:dyDescent="0.35">
      <c r="A412" s="4" t="s">
        <v>1058</v>
      </c>
      <c r="C412" s="4" t="s">
        <v>42</v>
      </c>
      <c r="D412" s="4" t="s">
        <v>485</v>
      </c>
      <c r="E412" s="4" t="s">
        <v>423</v>
      </c>
      <c r="F412" s="4">
        <v>0</v>
      </c>
      <c r="G412" s="6">
        <v>169</v>
      </c>
      <c r="H412" s="6">
        <v>0</v>
      </c>
      <c r="I412" s="6">
        <v>0</v>
      </c>
      <c r="J412" s="6">
        <v>0</v>
      </c>
      <c r="K412" s="6">
        <v>169</v>
      </c>
      <c r="L412" s="6">
        <v>169</v>
      </c>
      <c r="M412" s="4">
        <v>0</v>
      </c>
      <c r="N412" s="4"/>
      <c r="O412" s="4" t="s">
        <v>3738</v>
      </c>
      <c r="P412" s="9">
        <v>44418</v>
      </c>
    </row>
    <row r="413" spans="1:16" ht="15" customHeight="1" x14ac:dyDescent="0.35">
      <c r="A413" s="4" t="s">
        <v>1058</v>
      </c>
      <c r="C413" s="4" t="s">
        <v>42</v>
      </c>
      <c r="D413" s="4" t="s">
        <v>486</v>
      </c>
      <c r="E413" s="4" t="s">
        <v>161</v>
      </c>
      <c r="F413" s="4">
        <v>0</v>
      </c>
      <c r="G413" s="6">
        <v>169</v>
      </c>
      <c r="H413" s="6">
        <v>0</v>
      </c>
      <c r="I413" s="6">
        <v>0</v>
      </c>
      <c r="J413" s="6">
        <v>0</v>
      </c>
      <c r="K413" s="6">
        <v>169</v>
      </c>
      <c r="L413" s="6">
        <v>169</v>
      </c>
      <c r="M413" s="4">
        <v>0</v>
      </c>
      <c r="N413" s="4"/>
      <c r="O413" s="4" t="s">
        <v>3738</v>
      </c>
      <c r="P413" s="9">
        <v>44418</v>
      </c>
    </row>
    <row r="414" spans="1:16" ht="15" customHeight="1" x14ac:dyDescent="0.35">
      <c r="A414" s="4" t="s">
        <v>1058</v>
      </c>
      <c r="C414" s="4" t="s">
        <v>42</v>
      </c>
      <c r="D414" s="4" t="s">
        <v>487</v>
      </c>
      <c r="E414" s="4" t="s">
        <v>145</v>
      </c>
      <c r="F414" s="4">
        <v>0</v>
      </c>
      <c r="G414" s="6">
        <v>169</v>
      </c>
      <c r="H414" s="6">
        <v>0</v>
      </c>
      <c r="I414" s="6">
        <v>0</v>
      </c>
      <c r="J414" s="6">
        <v>0</v>
      </c>
      <c r="K414" s="6">
        <v>169</v>
      </c>
      <c r="L414" s="6">
        <v>169</v>
      </c>
      <c r="M414" s="4">
        <v>0</v>
      </c>
      <c r="N414" s="4"/>
      <c r="O414" s="4" t="s">
        <v>3738</v>
      </c>
      <c r="P414" s="9">
        <v>44418</v>
      </c>
    </row>
    <row r="415" spans="1:16" ht="15" customHeight="1" x14ac:dyDescent="0.35">
      <c r="A415" s="4" t="s">
        <v>51</v>
      </c>
      <c r="B415" s="4" t="s">
        <v>1040</v>
      </c>
      <c r="C415" s="4"/>
      <c r="D415" s="4"/>
      <c r="E415" s="4" t="s">
        <v>1047</v>
      </c>
      <c r="F415" s="4">
        <v>0</v>
      </c>
      <c r="G415" s="6">
        <v>169</v>
      </c>
      <c r="H415" s="6">
        <v>0</v>
      </c>
      <c r="I415" s="6">
        <v>0</v>
      </c>
      <c r="J415" s="6">
        <v>0</v>
      </c>
      <c r="K415" s="6">
        <v>169</v>
      </c>
      <c r="L415" s="6">
        <v>169</v>
      </c>
      <c r="M415" s="4">
        <v>0</v>
      </c>
      <c r="N415" s="4"/>
      <c r="O415" s="4" t="s">
        <v>3729</v>
      </c>
      <c r="P415" s="9">
        <v>44418</v>
      </c>
    </row>
    <row r="416" spans="1:16" ht="15" customHeight="1" x14ac:dyDescent="0.35">
      <c r="A416" s="4" t="s">
        <v>51</v>
      </c>
      <c r="C416" s="4" t="s">
        <v>1047</v>
      </c>
      <c r="D416" s="4" t="s">
        <v>485</v>
      </c>
      <c r="E416" s="4" t="s">
        <v>1048</v>
      </c>
      <c r="F416" s="4">
        <v>1</v>
      </c>
      <c r="G416" s="6">
        <v>169</v>
      </c>
      <c r="H416" s="6">
        <v>169</v>
      </c>
      <c r="I416" s="6">
        <v>0</v>
      </c>
      <c r="J416" s="6">
        <v>0</v>
      </c>
      <c r="K416" s="6">
        <v>169</v>
      </c>
      <c r="L416" s="6">
        <v>169</v>
      </c>
      <c r="M416" s="4">
        <v>0</v>
      </c>
      <c r="N416" s="4"/>
      <c r="O416" s="4" t="s">
        <v>3728</v>
      </c>
      <c r="P416" s="9">
        <v>44418</v>
      </c>
    </row>
    <row r="417" spans="1:16" ht="15" customHeight="1" x14ac:dyDescent="0.35">
      <c r="A417" s="4" t="s">
        <v>51</v>
      </c>
      <c r="C417" s="4" t="s">
        <v>1047</v>
      </c>
      <c r="D417" s="4" t="s">
        <v>486</v>
      </c>
      <c r="E417" s="4" t="s">
        <v>1049</v>
      </c>
      <c r="F417" s="4">
        <v>3</v>
      </c>
      <c r="G417" s="6">
        <v>169</v>
      </c>
      <c r="H417" s="6">
        <v>507</v>
      </c>
      <c r="I417" s="6">
        <v>0</v>
      </c>
      <c r="J417" s="6">
        <v>0</v>
      </c>
      <c r="K417" s="6">
        <v>169</v>
      </c>
      <c r="L417" s="6">
        <v>169</v>
      </c>
      <c r="M417" s="4">
        <v>0</v>
      </c>
      <c r="N417" s="4"/>
      <c r="O417" s="4"/>
      <c r="P417" s="9">
        <v>44418</v>
      </c>
    </row>
    <row r="418" spans="1:16" ht="15" customHeight="1" x14ac:dyDescent="0.35">
      <c r="A418" s="4" t="s">
        <v>51</v>
      </c>
      <c r="C418" s="4" t="s">
        <v>1047</v>
      </c>
      <c r="D418" s="4" t="s">
        <v>487</v>
      </c>
      <c r="E418" s="4" t="s">
        <v>184</v>
      </c>
      <c r="F418" s="4">
        <v>2</v>
      </c>
      <c r="G418" s="6">
        <v>169</v>
      </c>
      <c r="H418" s="6">
        <v>338</v>
      </c>
      <c r="I418" s="6">
        <v>0</v>
      </c>
      <c r="J418" s="6">
        <v>0</v>
      </c>
      <c r="K418" s="6">
        <v>169</v>
      </c>
      <c r="L418" s="6">
        <v>169</v>
      </c>
      <c r="M418" s="4">
        <v>0</v>
      </c>
      <c r="N418" s="4"/>
      <c r="O418" s="4"/>
      <c r="P418" s="9">
        <v>44418</v>
      </c>
    </row>
    <row r="419" spans="1:16" ht="15" customHeight="1" x14ac:dyDescent="0.35">
      <c r="A419" s="4" t="s">
        <v>1056</v>
      </c>
      <c r="B419" s="4" t="s">
        <v>1040</v>
      </c>
      <c r="C419" s="4"/>
      <c r="D419" s="4"/>
      <c r="E419" s="4" t="s">
        <v>1054</v>
      </c>
      <c r="F419" s="4">
        <v>0</v>
      </c>
      <c r="G419" s="6">
        <v>169</v>
      </c>
      <c r="H419" s="6">
        <v>0</v>
      </c>
      <c r="I419" s="6">
        <v>0</v>
      </c>
      <c r="J419" s="6">
        <v>0</v>
      </c>
      <c r="K419" s="6">
        <v>169</v>
      </c>
      <c r="L419" s="6">
        <v>169</v>
      </c>
      <c r="M419" s="4">
        <v>0</v>
      </c>
      <c r="N419" s="4"/>
      <c r="O419" s="4" t="s">
        <v>3733</v>
      </c>
      <c r="P419" s="9">
        <v>44418</v>
      </c>
    </row>
    <row r="420" spans="1:16" ht="15" customHeight="1" x14ac:dyDescent="0.35">
      <c r="A420" s="4" t="s">
        <v>1056</v>
      </c>
      <c r="C420" s="4" t="s">
        <v>1054</v>
      </c>
      <c r="D420" s="4" t="s">
        <v>485</v>
      </c>
      <c r="E420" s="4" t="s">
        <v>1055</v>
      </c>
      <c r="F420" s="4">
        <v>0</v>
      </c>
      <c r="G420" s="6">
        <v>169</v>
      </c>
      <c r="H420" s="6">
        <v>0</v>
      </c>
      <c r="I420" s="6">
        <v>0</v>
      </c>
      <c r="J420" s="6">
        <v>0</v>
      </c>
      <c r="K420" s="6">
        <v>169</v>
      </c>
      <c r="L420" s="6">
        <v>169</v>
      </c>
      <c r="M420" s="4">
        <v>0</v>
      </c>
      <c r="N420" s="4"/>
      <c r="O420" s="4" t="s">
        <v>3733</v>
      </c>
      <c r="P420" s="9">
        <v>44418</v>
      </c>
    </row>
    <row r="421" spans="1:16" ht="15" customHeight="1" x14ac:dyDescent="0.35">
      <c r="A421" s="4" t="s">
        <v>1056</v>
      </c>
      <c r="C421" s="4" t="s">
        <v>1054</v>
      </c>
      <c r="D421" s="4" t="s">
        <v>486</v>
      </c>
      <c r="E421" s="4" t="s">
        <v>381</v>
      </c>
      <c r="F421" s="4">
        <v>0</v>
      </c>
      <c r="G421" s="6">
        <v>169</v>
      </c>
      <c r="H421" s="6">
        <v>0</v>
      </c>
      <c r="I421" s="6">
        <v>0</v>
      </c>
      <c r="J421" s="6">
        <v>0</v>
      </c>
      <c r="K421" s="6">
        <v>169</v>
      </c>
      <c r="L421" s="6">
        <v>169</v>
      </c>
      <c r="M421" s="4">
        <v>0</v>
      </c>
      <c r="N421" s="4"/>
      <c r="O421" s="4" t="s">
        <v>3733</v>
      </c>
      <c r="P421" s="9">
        <v>44418</v>
      </c>
    </row>
    <row r="422" spans="1:16" ht="15" customHeight="1" x14ac:dyDescent="0.35">
      <c r="A422" s="4" t="s">
        <v>1056</v>
      </c>
      <c r="C422" s="4" t="s">
        <v>1054</v>
      </c>
      <c r="D422" s="4" t="s">
        <v>487</v>
      </c>
      <c r="E422" s="4" t="s">
        <v>243</v>
      </c>
      <c r="F422" s="4">
        <v>0</v>
      </c>
      <c r="G422" s="6">
        <v>169</v>
      </c>
      <c r="H422" s="6">
        <v>0</v>
      </c>
      <c r="I422" s="6">
        <v>0</v>
      </c>
      <c r="J422" s="6">
        <v>0</v>
      </c>
      <c r="K422" s="6">
        <v>169</v>
      </c>
      <c r="L422" s="6">
        <v>169</v>
      </c>
      <c r="M422" s="4">
        <v>0</v>
      </c>
      <c r="N422" s="4"/>
      <c r="O422" s="4" t="s">
        <v>3733</v>
      </c>
      <c r="P422" s="9">
        <v>44418</v>
      </c>
    </row>
    <row r="423" spans="1:16" ht="15" customHeight="1" x14ac:dyDescent="0.35">
      <c r="A423" s="4" t="s">
        <v>1039</v>
      </c>
      <c r="B423" s="4" t="s">
        <v>1040</v>
      </c>
      <c r="C423" s="4"/>
      <c r="D423" s="4"/>
      <c r="E423" s="4" t="s">
        <v>1036</v>
      </c>
      <c r="F423" s="4">
        <v>0</v>
      </c>
      <c r="G423" s="6">
        <v>169</v>
      </c>
      <c r="H423" s="6">
        <v>0</v>
      </c>
      <c r="I423" s="6">
        <v>0</v>
      </c>
      <c r="J423" s="6">
        <v>0</v>
      </c>
      <c r="K423" s="6">
        <v>169</v>
      </c>
      <c r="L423" s="6">
        <v>169</v>
      </c>
      <c r="M423" s="4">
        <v>0</v>
      </c>
      <c r="N423" s="4"/>
      <c r="O423" s="4" t="s">
        <v>3725</v>
      </c>
      <c r="P423" s="9">
        <v>44418</v>
      </c>
    </row>
    <row r="424" spans="1:16" ht="15" customHeight="1" x14ac:dyDescent="0.35">
      <c r="A424" s="4" t="s">
        <v>1039</v>
      </c>
      <c r="C424" s="4" t="s">
        <v>1036</v>
      </c>
      <c r="D424" s="4" t="s">
        <v>485</v>
      </c>
      <c r="E424" s="4" t="s">
        <v>1037</v>
      </c>
      <c r="F424" s="4">
        <v>0</v>
      </c>
      <c r="G424" s="6">
        <v>169</v>
      </c>
      <c r="H424" s="6">
        <v>0</v>
      </c>
      <c r="I424" s="6">
        <v>0</v>
      </c>
      <c r="J424" s="6">
        <v>0</v>
      </c>
      <c r="K424" s="6">
        <v>169</v>
      </c>
      <c r="L424" s="6">
        <v>169</v>
      </c>
      <c r="M424" s="4">
        <v>0</v>
      </c>
      <c r="N424" s="4"/>
      <c r="O424" s="4" t="s">
        <v>3725</v>
      </c>
      <c r="P424" s="9">
        <v>44418</v>
      </c>
    </row>
    <row r="425" spans="1:16" ht="15" customHeight="1" x14ac:dyDescent="0.35">
      <c r="A425" s="4" t="s">
        <v>1039</v>
      </c>
      <c r="C425" s="4" t="s">
        <v>1036</v>
      </c>
      <c r="D425" s="4" t="s">
        <v>486</v>
      </c>
      <c r="E425" s="4" t="s">
        <v>1038</v>
      </c>
      <c r="F425" s="4">
        <v>3</v>
      </c>
      <c r="G425" s="6">
        <v>169</v>
      </c>
      <c r="H425" s="6">
        <v>507</v>
      </c>
      <c r="I425" s="6">
        <v>0</v>
      </c>
      <c r="J425" s="6">
        <v>0</v>
      </c>
      <c r="K425" s="6">
        <v>169</v>
      </c>
      <c r="L425" s="6">
        <v>169</v>
      </c>
      <c r="M425" s="4">
        <v>0</v>
      </c>
      <c r="N425" s="4"/>
      <c r="O425" s="4" t="s">
        <v>3725</v>
      </c>
      <c r="P425" s="9">
        <v>44418</v>
      </c>
    </row>
    <row r="426" spans="1:16" ht="15" customHeight="1" x14ac:dyDescent="0.35">
      <c r="A426" s="4" t="s">
        <v>1039</v>
      </c>
      <c r="C426" s="4" t="s">
        <v>1036</v>
      </c>
      <c r="D426" s="4" t="s">
        <v>487</v>
      </c>
      <c r="E426" s="4" t="s">
        <v>302</v>
      </c>
      <c r="F426" s="4">
        <v>-1</v>
      </c>
      <c r="G426" s="6">
        <v>169</v>
      </c>
      <c r="H426" s="6">
        <v>-169</v>
      </c>
      <c r="I426" s="6">
        <v>0</v>
      </c>
      <c r="J426" s="6">
        <v>0</v>
      </c>
      <c r="K426" s="6">
        <v>169</v>
      </c>
      <c r="L426" s="6">
        <v>169</v>
      </c>
      <c r="M426" s="4">
        <v>0</v>
      </c>
      <c r="N426" s="4"/>
      <c r="O426" s="4" t="s">
        <v>3725</v>
      </c>
      <c r="P426" s="9">
        <v>44418</v>
      </c>
    </row>
    <row r="427" spans="1:16" ht="15" customHeight="1" x14ac:dyDescent="0.35">
      <c r="A427" s="4" t="s">
        <v>102</v>
      </c>
      <c r="B427" s="4" t="s">
        <v>1043</v>
      </c>
      <c r="C427" s="4"/>
      <c r="D427" s="4"/>
      <c r="E427" s="4" t="s">
        <v>103</v>
      </c>
      <c r="F427" s="4">
        <v>0</v>
      </c>
      <c r="G427" s="6">
        <v>79</v>
      </c>
      <c r="H427" s="6">
        <v>0</v>
      </c>
      <c r="I427" s="6">
        <v>0</v>
      </c>
      <c r="J427" s="6">
        <v>0</v>
      </c>
      <c r="K427" s="6">
        <v>79</v>
      </c>
      <c r="L427" s="6">
        <v>79</v>
      </c>
      <c r="M427" s="4">
        <v>0</v>
      </c>
      <c r="N427" s="4"/>
      <c r="O427" s="4" t="s">
        <v>3739</v>
      </c>
      <c r="P427" s="9">
        <v>44418</v>
      </c>
    </row>
    <row r="428" spans="1:16" ht="15" customHeight="1" x14ac:dyDescent="0.35">
      <c r="A428" s="4" t="s">
        <v>102</v>
      </c>
      <c r="C428" s="4" t="s">
        <v>103</v>
      </c>
      <c r="D428" s="4" t="s">
        <v>485</v>
      </c>
      <c r="E428" s="4" t="s">
        <v>1059</v>
      </c>
      <c r="F428" s="4">
        <v>4</v>
      </c>
      <c r="G428" s="6">
        <v>79</v>
      </c>
      <c r="H428" s="6">
        <v>316</v>
      </c>
      <c r="I428" s="6">
        <v>0</v>
      </c>
      <c r="J428" s="6">
        <v>0</v>
      </c>
      <c r="K428" s="6">
        <v>79</v>
      </c>
      <c r="L428" s="6">
        <v>79</v>
      </c>
      <c r="M428" s="4">
        <v>0</v>
      </c>
      <c r="N428" s="4"/>
      <c r="O428" s="4" t="s">
        <v>3739</v>
      </c>
      <c r="P428" s="9">
        <v>44418</v>
      </c>
    </row>
    <row r="429" spans="1:16" ht="15" customHeight="1" x14ac:dyDescent="0.35">
      <c r="A429" s="4" t="s">
        <v>102</v>
      </c>
      <c r="C429" s="4" t="s">
        <v>103</v>
      </c>
      <c r="D429" s="4" t="s">
        <v>486</v>
      </c>
      <c r="E429" s="4" t="s">
        <v>1060</v>
      </c>
      <c r="F429" s="4">
        <v>0</v>
      </c>
      <c r="G429" s="6">
        <v>79</v>
      </c>
      <c r="H429" s="6">
        <v>0</v>
      </c>
      <c r="I429" s="6">
        <v>0</v>
      </c>
      <c r="J429" s="6">
        <v>0</v>
      </c>
      <c r="K429" s="6">
        <v>79</v>
      </c>
      <c r="L429" s="6">
        <v>79</v>
      </c>
      <c r="M429" s="4">
        <v>0</v>
      </c>
      <c r="N429" s="4"/>
      <c r="O429" s="4" t="s">
        <v>3739</v>
      </c>
      <c r="P429" s="9">
        <v>44418</v>
      </c>
    </row>
    <row r="430" spans="1:16" ht="15" customHeight="1" x14ac:dyDescent="0.35">
      <c r="A430" s="4" t="s">
        <v>102</v>
      </c>
      <c r="C430" s="4" t="s">
        <v>103</v>
      </c>
      <c r="D430" s="4" t="s">
        <v>487</v>
      </c>
      <c r="E430" s="4" t="s">
        <v>413</v>
      </c>
      <c r="F430" s="4">
        <v>6</v>
      </c>
      <c r="G430" s="6">
        <v>79</v>
      </c>
      <c r="H430" s="6">
        <v>474</v>
      </c>
      <c r="I430" s="6">
        <v>0</v>
      </c>
      <c r="J430" s="6">
        <v>0</v>
      </c>
      <c r="K430" s="6">
        <v>79</v>
      </c>
      <c r="L430" s="6">
        <v>79</v>
      </c>
      <c r="M430" s="4">
        <v>0</v>
      </c>
      <c r="N430" s="4"/>
      <c r="O430" s="4" t="s">
        <v>3739</v>
      </c>
      <c r="P430" s="9">
        <v>44418</v>
      </c>
    </row>
    <row r="431" spans="1:16" ht="15" customHeight="1" x14ac:dyDescent="0.35">
      <c r="A431" s="4" t="s">
        <v>47</v>
      </c>
      <c r="B431" s="4" t="s">
        <v>1043</v>
      </c>
      <c r="C431" s="4"/>
      <c r="D431" s="4"/>
      <c r="E431" s="4" t="s">
        <v>1050</v>
      </c>
      <c r="F431" s="4">
        <v>0</v>
      </c>
      <c r="G431" s="6">
        <v>79</v>
      </c>
      <c r="H431" s="6">
        <v>0</v>
      </c>
      <c r="I431" s="6">
        <v>0</v>
      </c>
      <c r="J431" s="6">
        <v>0</v>
      </c>
      <c r="K431" s="6">
        <v>79</v>
      </c>
      <c r="L431" s="6">
        <v>79</v>
      </c>
      <c r="M431" s="4">
        <v>0</v>
      </c>
      <c r="N431" s="4"/>
      <c r="O431" s="4" t="s">
        <v>3730</v>
      </c>
      <c r="P431" s="9">
        <v>44418</v>
      </c>
    </row>
    <row r="432" spans="1:16" ht="15" customHeight="1" x14ac:dyDescent="0.35">
      <c r="A432" s="4" t="s">
        <v>47</v>
      </c>
      <c r="C432" s="4" t="s">
        <v>1050</v>
      </c>
      <c r="D432" s="4" t="s">
        <v>485</v>
      </c>
      <c r="E432" s="4" t="s">
        <v>1051</v>
      </c>
      <c r="F432" s="4">
        <v>3</v>
      </c>
      <c r="G432" s="6">
        <v>79</v>
      </c>
      <c r="H432" s="6">
        <v>237</v>
      </c>
      <c r="I432" s="6">
        <v>0</v>
      </c>
      <c r="J432" s="6">
        <v>0</v>
      </c>
      <c r="K432" s="6">
        <v>79</v>
      </c>
      <c r="L432" s="6">
        <v>79</v>
      </c>
      <c r="M432" s="4">
        <v>0</v>
      </c>
      <c r="N432" s="4"/>
      <c r="O432" s="4" t="s">
        <v>3730</v>
      </c>
      <c r="P432" s="9">
        <v>44418</v>
      </c>
    </row>
    <row r="433" spans="1:16" ht="15" customHeight="1" x14ac:dyDescent="0.35">
      <c r="A433" s="4" t="s">
        <v>47</v>
      </c>
      <c r="C433" s="4" t="s">
        <v>1050</v>
      </c>
      <c r="D433" s="4" t="s">
        <v>486</v>
      </c>
      <c r="E433" s="4" t="s">
        <v>159</v>
      </c>
      <c r="F433" s="4">
        <v>0</v>
      </c>
      <c r="G433" s="6">
        <v>79</v>
      </c>
      <c r="H433" s="6">
        <v>0</v>
      </c>
      <c r="I433" s="6">
        <v>0</v>
      </c>
      <c r="J433" s="6">
        <v>0</v>
      </c>
      <c r="K433" s="6">
        <v>79</v>
      </c>
      <c r="L433" s="6">
        <v>79</v>
      </c>
      <c r="M433" s="4">
        <v>0</v>
      </c>
      <c r="N433" s="4"/>
      <c r="O433" s="4" t="s">
        <v>3730</v>
      </c>
      <c r="P433" s="9">
        <v>44418</v>
      </c>
    </row>
    <row r="434" spans="1:16" ht="15" customHeight="1" x14ac:dyDescent="0.35">
      <c r="A434" s="4" t="s">
        <v>47</v>
      </c>
      <c r="C434" s="4" t="s">
        <v>1050</v>
      </c>
      <c r="D434" s="4" t="s">
        <v>487</v>
      </c>
      <c r="E434" s="4" t="s">
        <v>446</v>
      </c>
      <c r="F434" s="4">
        <v>0</v>
      </c>
      <c r="G434" s="6">
        <v>79</v>
      </c>
      <c r="H434" s="6">
        <v>0</v>
      </c>
      <c r="I434" s="6">
        <v>0</v>
      </c>
      <c r="J434" s="6">
        <v>0</v>
      </c>
      <c r="K434" s="6">
        <v>79</v>
      </c>
      <c r="L434" s="6">
        <v>79</v>
      </c>
      <c r="M434" s="4">
        <v>0</v>
      </c>
      <c r="N434" s="4"/>
      <c r="O434" s="4" t="s">
        <v>3730</v>
      </c>
      <c r="P434" s="9">
        <v>44418</v>
      </c>
    </row>
    <row r="435" spans="1:16" ht="15" customHeight="1" x14ac:dyDescent="0.35">
      <c r="A435" s="4" t="s">
        <v>113</v>
      </c>
      <c r="C435" s="4" t="s">
        <v>114</v>
      </c>
      <c r="D435" s="4"/>
      <c r="E435" s="4" t="s">
        <v>114</v>
      </c>
      <c r="F435" s="4">
        <v>0</v>
      </c>
      <c r="G435" s="6">
        <v>79</v>
      </c>
      <c r="H435" s="6">
        <v>0</v>
      </c>
      <c r="I435" s="6">
        <v>0</v>
      </c>
      <c r="J435" s="6">
        <v>0</v>
      </c>
      <c r="K435" s="6">
        <v>79</v>
      </c>
      <c r="L435" s="6">
        <v>79</v>
      </c>
      <c r="M435" s="4">
        <v>0</v>
      </c>
      <c r="N435" s="4"/>
      <c r="O435" s="4" t="s">
        <v>3734</v>
      </c>
      <c r="P435" s="9">
        <v>44418</v>
      </c>
    </row>
    <row r="436" spans="1:16" ht="15" customHeight="1" x14ac:dyDescent="0.35">
      <c r="A436" s="4" t="s">
        <v>113</v>
      </c>
      <c r="B436" s="4" t="s">
        <v>1043</v>
      </c>
      <c r="C436" s="4"/>
      <c r="D436" s="4"/>
      <c r="E436" s="4" t="s">
        <v>114</v>
      </c>
      <c r="F436" s="4">
        <v>0</v>
      </c>
      <c r="G436" s="6">
        <v>79</v>
      </c>
      <c r="H436" s="6">
        <v>0</v>
      </c>
      <c r="I436" s="6">
        <v>0</v>
      </c>
      <c r="J436" s="6">
        <v>0</v>
      </c>
      <c r="K436" s="6">
        <v>79</v>
      </c>
      <c r="L436" s="6">
        <v>79</v>
      </c>
      <c r="M436" s="4">
        <v>0</v>
      </c>
      <c r="N436" s="4"/>
      <c r="O436" s="4" t="s">
        <v>3735</v>
      </c>
      <c r="P436" s="9">
        <v>44418</v>
      </c>
    </row>
    <row r="437" spans="1:16" ht="15" customHeight="1" x14ac:dyDescent="0.35">
      <c r="A437" s="4" t="s">
        <v>112</v>
      </c>
      <c r="B437" s="4" t="s">
        <v>1043</v>
      </c>
      <c r="C437" s="4"/>
      <c r="D437" s="4"/>
      <c r="E437" s="4" t="s">
        <v>1041</v>
      </c>
      <c r="F437" s="4">
        <v>0</v>
      </c>
      <c r="G437" s="6">
        <v>79</v>
      </c>
      <c r="H437" s="6">
        <v>0</v>
      </c>
      <c r="I437" s="6">
        <v>0</v>
      </c>
      <c r="J437" s="6">
        <v>0</v>
      </c>
      <c r="K437" s="6">
        <v>79</v>
      </c>
      <c r="L437" s="6">
        <v>79</v>
      </c>
      <c r="M437" s="4">
        <v>0</v>
      </c>
      <c r="N437" s="4"/>
      <c r="O437" s="4" t="s">
        <v>3726</v>
      </c>
      <c r="P437" s="9">
        <v>44418</v>
      </c>
    </row>
    <row r="438" spans="1:16" ht="15" customHeight="1" x14ac:dyDescent="0.35">
      <c r="A438" s="4" t="s">
        <v>112</v>
      </c>
      <c r="C438" s="4" t="s">
        <v>1041</v>
      </c>
      <c r="D438" s="4" t="s">
        <v>485</v>
      </c>
      <c r="E438" s="4" t="s">
        <v>1042</v>
      </c>
      <c r="F438" s="4">
        <v>2</v>
      </c>
      <c r="G438" s="6">
        <v>79</v>
      </c>
      <c r="H438" s="6">
        <v>158</v>
      </c>
      <c r="I438" s="6">
        <v>0</v>
      </c>
      <c r="J438" s="6">
        <v>0</v>
      </c>
      <c r="K438" s="6">
        <v>79</v>
      </c>
      <c r="L438" s="6">
        <v>79</v>
      </c>
      <c r="M438" s="4">
        <v>0</v>
      </c>
      <c r="N438" s="4"/>
      <c r="O438" s="4" t="s">
        <v>3726</v>
      </c>
      <c r="P438" s="9">
        <v>44418</v>
      </c>
    </row>
    <row r="439" spans="1:16" ht="15" customHeight="1" x14ac:dyDescent="0.35">
      <c r="A439" s="4" t="s">
        <v>112</v>
      </c>
      <c r="C439" s="4" t="s">
        <v>1041</v>
      </c>
      <c r="D439" s="4" t="s">
        <v>486</v>
      </c>
      <c r="E439" s="4" t="s">
        <v>158</v>
      </c>
      <c r="F439" s="4">
        <v>0</v>
      </c>
      <c r="G439" s="6">
        <v>79</v>
      </c>
      <c r="H439" s="6">
        <v>0</v>
      </c>
      <c r="I439" s="6">
        <v>0</v>
      </c>
      <c r="J439" s="6">
        <v>0</v>
      </c>
      <c r="K439" s="6">
        <v>79</v>
      </c>
      <c r="L439" s="6">
        <v>79</v>
      </c>
      <c r="M439" s="4">
        <v>0</v>
      </c>
      <c r="N439" s="4"/>
      <c r="O439" s="4" t="s">
        <v>3726</v>
      </c>
      <c r="P439" s="9">
        <v>44418</v>
      </c>
    </row>
    <row r="440" spans="1:16" ht="15" customHeight="1" x14ac:dyDescent="0.35">
      <c r="A440" s="4" t="s">
        <v>112</v>
      </c>
      <c r="C440" s="4" t="s">
        <v>1041</v>
      </c>
      <c r="D440" s="4" t="s">
        <v>487</v>
      </c>
      <c r="E440" s="4" t="s">
        <v>417</v>
      </c>
      <c r="F440" s="4">
        <v>0</v>
      </c>
      <c r="G440" s="6">
        <v>79</v>
      </c>
      <c r="H440" s="6">
        <v>0</v>
      </c>
      <c r="I440" s="6">
        <v>0</v>
      </c>
      <c r="J440" s="6">
        <v>0</v>
      </c>
      <c r="K440" s="6">
        <v>79</v>
      </c>
      <c r="L440" s="6">
        <v>79</v>
      </c>
      <c r="M440" s="4">
        <v>0</v>
      </c>
      <c r="N440" s="4"/>
      <c r="O440" s="4" t="s">
        <v>3726</v>
      </c>
      <c r="P440" s="9">
        <v>44418</v>
      </c>
    </row>
    <row r="441" spans="1:16" ht="15" customHeight="1" x14ac:dyDescent="0.35">
      <c r="A441" s="4" t="s">
        <v>476</v>
      </c>
      <c r="C441" s="4"/>
      <c r="D441" s="4"/>
      <c r="E441" s="4" t="s">
        <v>1114</v>
      </c>
      <c r="F441" s="4">
        <v>1</v>
      </c>
      <c r="G441" s="6">
        <v>79</v>
      </c>
      <c r="H441" s="6">
        <v>79</v>
      </c>
      <c r="I441" s="6">
        <v>0</v>
      </c>
      <c r="J441" s="6">
        <v>0</v>
      </c>
      <c r="K441" s="6">
        <v>79</v>
      </c>
      <c r="L441" s="6">
        <v>79</v>
      </c>
      <c r="M441" s="4">
        <v>0</v>
      </c>
      <c r="N441" s="4"/>
      <c r="O441" s="4" t="s">
        <v>3777</v>
      </c>
      <c r="P441" s="9">
        <v>44418</v>
      </c>
    </row>
    <row r="442" spans="1:16" ht="15" customHeight="1" x14ac:dyDescent="0.35">
      <c r="A442" s="4" t="s">
        <v>476</v>
      </c>
      <c r="C442" s="4"/>
      <c r="D442" s="4"/>
      <c r="E442" s="4" t="s">
        <v>1113</v>
      </c>
      <c r="F442" s="4">
        <v>1</v>
      </c>
      <c r="G442" s="6">
        <v>79</v>
      </c>
      <c r="H442" s="6">
        <v>79</v>
      </c>
      <c r="I442" s="6">
        <v>0</v>
      </c>
      <c r="J442" s="6">
        <v>0</v>
      </c>
      <c r="K442" s="6">
        <v>79</v>
      </c>
      <c r="L442" s="6">
        <v>79</v>
      </c>
      <c r="M442" s="4">
        <v>0</v>
      </c>
      <c r="N442" s="4"/>
      <c r="O442" s="4" t="s">
        <v>3777</v>
      </c>
      <c r="P442" s="9">
        <v>44418</v>
      </c>
    </row>
    <row r="443" spans="1:16" ht="15" customHeight="1" x14ac:dyDescent="0.35">
      <c r="A443" s="4" t="s">
        <v>476</v>
      </c>
      <c r="C443" s="4"/>
      <c r="D443" s="4"/>
      <c r="E443" s="4" t="s">
        <v>1115</v>
      </c>
      <c r="F443" s="4">
        <v>2</v>
      </c>
      <c r="G443" s="6">
        <v>79</v>
      </c>
      <c r="H443" s="6">
        <v>158</v>
      </c>
      <c r="I443" s="6">
        <v>0</v>
      </c>
      <c r="J443" s="6">
        <v>0</v>
      </c>
      <c r="K443" s="6">
        <v>79</v>
      </c>
      <c r="L443" s="6">
        <v>79</v>
      </c>
      <c r="M443" s="4">
        <v>0</v>
      </c>
      <c r="N443" s="4"/>
      <c r="O443" s="4" t="s">
        <v>3777</v>
      </c>
      <c r="P443" s="9">
        <v>44418</v>
      </c>
    </row>
    <row r="444" spans="1:16" ht="15" customHeight="1" x14ac:dyDescent="0.35">
      <c r="A444" s="4" t="s">
        <v>467</v>
      </c>
      <c r="C444" s="4"/>
      <c r="D444" s="4" t="s">
        <v>485</v>
      </c>
      <c r="E444" s="4" t="s">
        <v>873</v>
      </c>
      <c r="F444" s="4">
        <v>0</v>
      </c>
      <c r="G444" s="6">
        <v>239</v>
      </c>
      <c r="H444" s="6">
        <v>0</v>
      </c>
      <c r="I444" s="6">
        <v>0</v>
      </c>
      <c r="J444" s="6">
        <v>0</v>
      </c>
      <c r="K444" s="6">
        <v>239</v>
      </c>
      <c r="L444" s="6">
        <v>191.2</v>
      </c>
      <c r="M444" s="4">
        <v>0</v>
      </c>
      <c r="N444" s="4"/>
      <c r="O444" s="4"/>
      <c r="P444" s="9">
        <v>44419</v>
      </c>
    </row>
    <row r="445" spans="1:16" ht="15" customHeight="1" x14ac:dyDescent="0.35">
      <c r="A445" s="4" t="s">
        <v>467</v>
      </c>
      <c r="C445" s="4"/>
      <c r="D445" s="4" t="s">
        <v>486</v>
      </c>
      <c r="E445" s="4" t="s">
        <v>364</v>
      </c>
      <c r="F445" s="4">
        <v>1</v>
      </c>
      <c r="G445" s="6">
        <v>239</v>
      </c>
      <c r="H445" s="6">
        <v>239</v>
      </c>
      <c r="I445" s="6">
        <v>0</v>
      </c>
      <c r="J445" s="6">
        <v>0</v>
      </c>
      <c r="K445" s="6">
        <v>239</v>
      </c>
      <c r="L445" s="6">
        <v>191.2</v>
      </c>
      <c r="M445" s="4">
        <v>0</v>
      </c>
      <c r="N445" s="4"/>
      <c r="O445" s="4"/>
      <c r="P445" s="9">
        <v>44419</v>
      </c>
    </row>
    <row r="446" spans="1:16" ht="15" customHeight="1" x14ac:dyDescent="0.35">
      <c r="A446" s="4" t="s">
        <v>467</v>
      </c>
      <c r="C446" s="4"/>
      <c r="D446" s="4" t="s">
        <v>487</v>
      </c>
      <c r="E446" s="4" t="s">
        <v>186</v>
      </c>
      <c r="F446" s="4">
        <v>0</v>
      </c>
      <c r="G446" s="6">
        <v>239</v>
      </c>
      <c r="H446" s="6">
        <v>0</v>
      </c>
      <c r="I446" s="6">
        <v>0</v>
      </c>
      <c r="J446" s="6">
        <v>0</v>
      </c>
      <c r="K446" s="6">
        <v>239</v>
      </c>
      <c r="L446" s="6">
        <v>191.2</v>
      </c>
      <c r="M446" s="4">
        <v>0</v>
      </c>
      <c r="N446" s="4"/>
      <c r="O446" s="4"/>
      <c r="P446" s="9">
        <v>44419</v>
      </c>
    </row>
    <row r="447" spans="1:16" ht="15" customHeight="1" x14ac:dyDescent="0.35">
      <c r="A447" s="4" t="s">
        <v>101</v>
      </c>
      <c r="C447" s="4" t="s">
        <v>1111</v>
      </c>
      <c r="D447" s="4"/>
      <c r="E447" s="4" t="s">
        <v>1111</v>
      </c>
      <c r="F447" s="4">
        <v>0</v>
      </c>
      <c r="G447" s="6">
        <v>198</v>
      </c>
      <c r="H447" s="6">
        <v>0</v>
      </c>
      <c r="I447" s="6">
        <v>0</v>
      </c>
      <c r="J447" s="6">
        <v>0</v>
      </c>
      <c r="K447" s="6">
        <v>198</v>
      </c>
      <c r="L447" s="6">
        <v>198</v>
      </c>
      <c r="M447" s="4">
        <v>0</v>
      </c>
      <c r="N447" s="4"/>
      <c r="O447" s="4" t="s">
        <v>3775</v>
      </c>
      <c r="P447" s="9">
        <v>44418</v>
      </c>
    </row>
    <row r="448" spans="1:16" ht="15" customHeight="1" x14ac:dyDescent="0.35">
      <c r="A448" s="4" t="s">
        <v>101</v>
      </c>
      <c r="B448" s="4" t="s">
        <v>1112</v>
      </c>
      <c r="C448" s="4"/>
      <c r="D448" s="4"/>
      <c r="E448" s="4" t="s">
        <v>1111</v>
      </c>
      <c r="F448" s="4">
        <v>0</v>
      </c>
      <c r="G448" s="6">
        <v>198</v>
      </c>
      <c r="H448" s="6">
        <v>0</v>
      </c>
      <c r="I448" s="6">
        <v>0</v>
      </c>
      <c r="J448" s="6">
        <v>0</v>
      </c>
      <c r="K448" s="6">
        <v>198</v>
      </c>
      <c r="L448" s="6">
        <v>198</v>
      </c>
      <c r="M448" s="4">
        <v>0</v>
      </c>
      <c r="N448" s="4"/>
      <c r="O448" s="4" t="s">
        <v>3776</v>
      </c>
      <c r="P448" s="9">
        <v>44418</v>
      </c>
    </row>
    <row r="449" spans="1:16" ht="15" customHeight="1" x14ac:dyDescent="0.35">
      <c r="A449" s="4" t="s">
        <v>40</v>
      </c>
      <c r="C449" s="4" t="s">
        <v>1116</v>
      </c>
      <c r="D449" s="4"/>
      <c r="E449" s="4" t="s">
        <v>1116</v>
      </c>
      <c r="F449" s="4">
        <v>0</v>
      </c>
      <c r="G449" s="6">
        <v>198</v>
      </c>
      <c r="H449" s="6">
        <v>0</v>
      </c>
      <c r="I449" s="6">
        <v>0</v>
      </c>
      <c r="J449" s="6">
        <v>0</v>
      </c>
      <c r="K449" s="6">
        <v>198</v>
      </c>
      <c r="L449" s="6">
        <v>198</v>
      </c>
      <c r="M449" s="4">
        <v>0</v>
      </c>
      <c r="N449" s="4"/>
      <c r="O449" s="4" t="s">
        <v>3779</v>
      </c>
      <c r="P449" s="9">
        <v>44418</v>
      </c>
    </row>
    <row r="450" spans="1:16" ht="15" customHeight="1" x14ac:dyDescent="0.35">
      <c r="A450" s="4" t="s">
        <v>40</v>
      </c>
      <c r="B450" s="4" t="s">
        <v>1112</v>
      </c>
      <c r="C450" s="4"/>
      <c r="D450" s="4"/>
      <c r="E450" s="4" t="s">
        <v>1116</v>
      </c>
      <c r="F450" s="4">
        <v>0</v>
      </c>
      <c r="G450" s="6">
        <v>198</v>
      </c>
      <c r="H450" s="6">
        <v>0</v>
      </c>
      <c r="I450" s="6">
        <v>0</v>
      </c>
      <c r="J450" s="6">
        <v>0</v>
      </c>
      <c r="K450" s="6">
        <v>198</v>
      </c>
      <c r="L450" s="6">
        <v>198</v>
      </c>
      <c r="M450" s="4">
        <v>0</v>
      </c>
      <c r="N450" s="4"/>
      <c r="O450" s="4" t="s">
        <v>3780</v>
      </c>
      <c r="P450" s="9">
        <v>44418</v>
      </c>
    </row>
    <row r="451" spans="1:16" ht="15" customHeight="1" x14ac:dyDescent="0.35">
      <c r="A451" s="4" t="s">
        <v>1095</v>
      </c>
      <c r="B451" s="4" t="s">
        <v>1096</v>
      </c>
      <c r="C451" s="4"/>
      <c r="D451" s="4"/>
      <c r="E451" s="4" t="s">
        <v>1097</v>
      </c>
      <c r="F451" s="4">
        <v>1</v>
      </c>
      <c r="G451" s="6">
        <v>249</v>
      </c>
      <c r="H451" s="6">
        <v>249</v>
      </c>
      <c r="I451" s="6">
        <v>0</v>
      </c>
      <c r="J451" s="6">
        <v>0</v>
      </c>
      <c r="K451" s="6">
        <v>249</v>
      </c>
      <c r="L451" s="6">
        <v>249</v>
      </c>
      <c r="M451" s="4">
        <v>0</v>
      </c>
      <c r="N451" s="4"/>
      <c r="O451" s="4" t="s">
        <v>3759</v>
      </c>
      <c r="P451" s="9">
        <v>44418</v>
      </c>
    </row>
    <row r="452" spans="1:16" ht="15" customHeight="1" x14ac:dyDescent="0.35">
      <c r="A452" s="4" t="s">
        <v>1095</v>
      </c>
      <c r="B452" s="4" t="s">
        <v>1096</v>
      </c>
      <c r="C452" s="4" t="s">
        <v>1097</v>
      </c>
      <c r="D452" s="4"/>
      <c r="E452" s="4" t="s">
        <v>1097</v>
      </c>
      <c r="F452" s="4">
        <v>0</v>
      </c>
      <c r="G452" s="6">
        <v>249</v>
      </c>
      <c r="H452" s="6">
        <v>0</v>
      </c>
      <c r="I452" s="6">
        <v>0</v>
      </c>
      <c r="J452" s="6">
        <v>0</v>
      </c>
      <c r="K452" s="6">
        <v>249</v>
      </c>
      <c r="L452" s="6">
        <v>249</v>
      </c>
      <c r="M452" s="4">
        <v>0</v>
      </c>
      <c r="N452" s="4"/>
      <c r="O452" s="4" t="s">
        <v>3760</v>
      </c>
      <c r="P452" s="9">
        <v>44418</v>
      </c>
    </row>
    <row r="453" spans="1:16" ht="15" customHeight="1" x14ac:dyDescent="0.35">
      <c r="A453" s="4" t="s">
        <v>90</v>
      </c>
      <c r="C453" s="4" t="s">
        <v>1103</v>
      </c>
      <c r="D453" s="4"/>
      <c r="E453" s="4" t="s">
        <v>1103</v>
      </c>
      <c r="F453" s="4">
        <v>0</v>
      </c>
      <c r="G453" s="6">
        <v>249</v>
      </c>
      <c r="H453" s="6">
        <v>0</v>
      </c>
      <c r="I453" s="6">
        <v>0</v>
      </c>
      <c r="J453" s="6">
        <v>0</v>
      </c>
      <c r="K453" s="6">
        <v>249</v>
      </c>
      <c r="L453" s="6">
        <v>249</v>
      </c>
      <c r="M453" s="4">
        <v>0</v>
      </c>
      <c r="N453" s="4"/>
      <c r="O453" s="4" t="s">
        <v>3767</v>
      </c>
      <c r="P453" s="9">
        <v>44418</v>
      </c>
    </row>
    <row r="454" spans="1:16" ht="15" customHeight="1" x14ac:dyDescent="0.35">
      <c r="A454" s="4" t="s">
        <v>90</v>
      </c>
      <c r="B454" s="4" t="s">
        <v>1096</v>
      </c>
      <c r="C454" s="4"/>
      <c r="D454" s="4"/>
      <c r="E454" s="4" t="s">
        <v>1103</v>
      </c>
      <c r="F454" s="4">
        <v>0</v>
      </c>
      <c r="G454" s="6">
        <v>249</v>
      </c>
      <c r="H454" s="6">
        <v>0</v>
      </c>
      <c r="I454" s="6">
        <v>0</v>
      </c>
      <c r="J454" s="6">
        <v>0</v>
      </c>
      <c r="K454" s="6">
        <v>249</v>
      </c>
      <c r="L454" s="6">
        <v>249</v>
      </c>
      <c r="M454" s="4">
        <v>0</v>
      </c>
      <c r="N454" s="4"/>
      <c r="O454" s="4" t="s">
        <v>3768</v>
      </c>
      <c r="P454" s="9">
        <v>44418</v>
      </c>
    </row>
    <row r="455" spans="1:16" ht="15" customHeight="1" x14ac:dyDescent="0.35">
      <c r="A455" s="4" t="s">
        <v>57</v>
      </c>
      <c r="C455" s="4" t="s">
        <v>58</v>
      </c>
      <c r="D455" s="4"/>
      <c r="E455" s="4" t="s">
        <v>58</v>
      </c>
      <c r="F455" s="4">
        <v>0</v>
      </c>
      <c r="G455" s="6">
        <v>198</v>
      </c>
      <c r="H455" s="6">
        <v>0</v>
      </c>
      <c r="I455" s="6">
        <v>0</v>
      </c>
      <c r="J455" s="6">
        <v>0</v>
      </c>
      <c r="K455" s="6">
        <v>198</v>
      </c>
      <c r="L455" s="6">
        <v>198</v>
      </c>
      <c r="M455" s="4">
        <v>0</v>
      </c>
      <c r="N455" s="4"/>
      <c r="O455" s="4" t="s">
        <v>3755</v>
      </c>
      <c r="P455" s="9">
        <v>44418</v>
      </c>
    </row>
    <row r="456" spans="1:16" ht="15" customHeight="1" x14ac:dyDescent="0.35">
      <c r="A456" s="4" t="s">
        <v>57</v>
      </c>
      <c r="B456" s="4" t="s">
        <v>1092</v>
      </c>
      <c r="C456" s="4"/>
      <c r="D456" s="4"/>
      <c r="E456" s="4" t="s">
        <v>58</v>
      </c>
      <c r="F456" s="4">
        <v>0</v>
      </c>
      <c r="G456" s="6">
        <v>198</v>
      </c>
      <c r="H456" s="6">
        <v>0</v>
      </c>
      <c r="I456" s="6">
        <v>0</v>
      </c>
      <c r="J456" s="6">
        <v>0</v>
      </c>
      <c r="K456" s="6">
        <v>198</v>
      </c>
      <c r="L456" s="6">
        <v>198</v>
      </c>
      <c r="M456" s="4">
        <v>0</v>
      </c>
      <c r="N456" s="4"/>
      <c r="O456" s="4" t="s">
        <v>3756</v>
      </c>
      <c r="P456" s="9">
        <v>44418</v>
      </c>
    </row>
    <row r="457" spans="1:16" ht="15" customHeight="1" x14ac:dyDescent="0.35">
      <c r="A457" s="4" t="s">
        <v>1087</v>
      </c>
      <c r="C457" s="4" t="s">
        <v>76</v>
      </c>
      <c r="D457" s="4"/>
      <c r="E457" s="4" t="s">
        <v>76</v>
      </c>
      <c r="F457" s="4">
        <v>0</v>
      </c>
      <c r="G457" s="6">
        <v>179</v>
      </c>
      <c r="H457" s="6">
        <v>0</v>
      </c>
      <c r="I457" s="6">
        <v>0</v>
      </c>
      <c r="J457" s="6">
        <v>0</v>
      </c>
      <c r="K457" s="6">
        <v>179</v>
      </c>
      <c r="L457" s="6">
        <v>179</v>
      </c>
      <c r="M457" s="4">
        <v>0</v>
      </c>
      <c r="N457" s="4"/>
      <c r="O457" s="4" t="s">
        <v>3752</v>
      </c>
      <c r="P457" s="9">
        <v>44418</v>
      </c>
    </row>
    <row r="458" spans="1:16" ht="15" customHeight="1" x14ac:dyDescent="0.35">
      <c r="A458" s="4" t="s">
        <v>1087</v>
      </c>
      <c r="B458" s="4" t="s">
        <v>1088</v>
      </c>
      <c r="C458" s="4"/>
      <c r="D458" s="4"/>
      <c r="E458" s="4" t="s">
        <v>76</v>
      </c>
      <c r="F458" s="4">
        <v>0</v>
      </c>
      <c r="G458" s="6">
        <v>179</v>
      </c>
      <c r="H458" s="6">
        <v>0</v>
      </c>
      <c r="I458" s="6">
        <v>0</v>
      </c>
      <c r="J458" s="6">
        <v>0</v>
      </c>
      <c r="K458" s="6">
        <v>179</v>
      </c>
      <c r="L458" s="6">
        <v>179</v>
      </c>
      <c r="M458" s="4">
        <v>0</v>
      </c>
      <c r="N458" s="4"/>
      <c r="O458" s="4" t="s">
        <v>3753</v>
      </c>
      <c r="P458" s="9">
        <v>44418</v>
      </c>
    </row>
    <row r="459" spans="1:16" ht="15" customHeight="1" x14ac:dyDescent="0.35">
      <c r="A459" s="4" t="s">
        <v>1069</v>
      </c>
      <c r="B459" s="4" t="s">
        <v>1070</v>
      </c>
      <c r="C459" s="4"/>
      <c r="D459" s="4"/>
      <c r="E459" s="4" t="s">
        <v>1066</v>
      </c>
      <c r="F459" s="4">
        <v>0</v>
      </c>
      <c r="G459" s="6">
        <v>198</v>
      </c>
      <c r="H459" s="6">
        <v>0</v>
      </c>
      <c r="I459" s="6">
        <v>0</v>
      </c>
      <c r="J459" s="6">
        <v>0</v>
      </c>
      <c r="K459" s="6">
        <v>198</v>
      </c>
      <c r="L459" s="6">
        <v>198</v>
      </c>
      <c r="M459" s="4">
        <v>0</v>
      </c>
      <c r="N459" s="4"/>
      <c r="O459" s="4" t="s">
        <v>3742</v>
      </c>
      <c r="P459" s="9">
        <v>44418</v>
      </c>
    </row>
    <row r="460" spans="1:16" ht="15" customHeight="1" x14ac:dyDescent="0.35">
      <c r="A460" s="4" t="s">
        <v>1069</v>
      </c>
      <c r="C460" s="4" t="s">
        <v>1066</v>
      </c>
      <c r="D460" s="4" t="s">
        <v>485</v>
      </c>
      <c r="E460" s="4" t="s">
        <v>1067</v>
      </c>
      <c r="F460" s="4">
        <v>2</v>
      </c>
      <c r="G460" s="6">
        <v>198</v>
      </c>
      <c r="H460" s="6">
        <v>396</v>
      </c>
      <c r="I460" s="6">
        <v>0</v>
      </c>
      <c r="J460" s="6">
        <v>0</v>
      </c>
      <c r="K460" s="6">
        <v>198</v>
      </c>
      <c r="L460" s="6">
        <v>198</v>
      </c>
      <c r="M460" s="4">
        <v>0</v>
      </c>
      <c r="N460" s="4"/>
      <c r="O460" s="4" t="s">
        <v>3741</v>
      </c>
      <c r="P460" s="9">
        <v>44418</v>
      </c>
    </row>
    <row r="461" spans="1:16" ht="15" customHeight="1" x14ac:dyDescent="0.35">
      <c r="A461" s="4" t="s">
        <v>1069</v>
      </c>
      <c r="C461" s="4" t="s">
        <v>1066</v>
      </c>
      <c r="D461" s="4" t="s">
        <v>486</v>
      </c>
      <c r="E461" s="4" t="s">
        <v>1068</v>
      </c>
      <c r="F461" s="4">
        <v>3</v>
      </c>
      <c r="G461" s="6">
        <v>198</v>
      </c>
      <c r="H461" s="6">
        <v>594</v>
      </c>
      <c r="I461" s="6">
        <v>0</v>
      </c>
      <c r="J461" s="6">
        <v>0</v>
      </c>
      <c r="K461" s="6">
        <v>198</v>
      </c>
      <c r="L461" s="6">
        <v>198</v>
      </c>
      <c r="M461" s="4">
        <v>0</v>
      </c>
      <c r="N461" s="4"/>
      <c r="O461" s="4"/>
      <c r="P461" s="9">
        <v>44418</v>
      </c>
    </row>
    <row r="462" spans="1:16" ht="15" customHeight="1" x14ac:dyDescent="0.35">
      <c r="A462" s="4" t="s">
        <v>1069</v>
      </c>
      <c r="C462" s="4" t="s">
        <v>1066</v>
      </c>
      <c r="D462" s="4" t="s">
        <v>487</v>
      </c>
      <c r="E462" s="4" t="s">
        <v>414</v>
      </c>
      <c r="F462" s="4">
        <v>0</v>
      </c>
      <c r="G462" s="6">
        <v>198</v>
      </c>
      <c r="H462" s="6">
        <v>0</v>
      </c>
      <c r="I462" s="6">
        <v>0</v>
      </c>
      <c r="J462" s="6">
        <v>0</v>
      </c>
      <c r="K462" s="6">
        <v>198</v>
      </c>
      <c r="L462" s="6">
        <v>198</v>
      </c>
      <c r="M462" s="4">
        <v>0</v>
      </c>
      <c r="N462" s="4"/>
      <c r="O462" s="4"/>
      <c r="P462" s="9">
        <v>44418</v>
      </c>
    </row>
    <row r="463" spans="1:16" ht="15" customHeight="1" x14ac:dyDescent="0.35">
      <c r="A463" s="4" t="s">
        <v>109</v>
      </c>
      <c r="B463" s="4" t="s">
        <v>1070</v>
      </c>
      <c r="C463" s="4"/>
      <c r="D463" s="4"/>
      <c r="E463" s="4" t="s">
        <v>110</v>
      </c>
      <c r="F463" s="4">
        <v>0</v>
      </c>
      <c r="G463" s="6">
        <v>198</v>
      </c>
      <c r="H463" s="6">
        <v>0</v>
      </c>
      <c r="I463" s="6">
        <v>0</v>
      </c>
      <c r="J463" s="6">
        <v>0</v>
      </c>
      <c r="K463" s="6">
        <v>198</v>
      </c>
      <c r="L463" s="6">
        <v>198</v>
      </c>
      <c r="M463" s="4">
        <v>0</v>
      </c>
      <c r="N463" s="4"/>
      <c r="O463" s="4" t="s">
        <v>3744</v>
      </c>
      <c r="P463" s="9">
        <v>44418</v>
      </c>
    </row>
    <row r="464" spans="1:16" ht="15" customHeight="1" x14ac:dyDescent="0.35">
      <c r="A464" s="4" t="s">
        <v>109</v>
      </c>
      <c r="C464" s="4" t="s">
        <v>110</v>
      </c>
      <c r="D464" s="4" t="s">
        <v>485</v>
      </c>
      <c r="E464" s="4" t="s">
        <v>1071</v>
      </c>
      <c r="F464" s="4">
        <v>2</v>
      </c>
      <c r="G464" s="6">
        <v>198</v>
      </c>
      <c r="H464" s="6">
        <v>396</v>
      </c>
      <c r="I464" s="6">
        <v>0</v>
      </c>
      <c r="J464" s="6">
        <v>0</v>
      </c>
      <c r="K464" s="6">
        <v>198</v>
      </c>
      <c r="L464" s="6">
        <v>198</v>
      </c>
      <c r="M464" s="4">
        <v>0</v>
      </c>
      <c r="N464" s="4"/>
      <c r="O464" s="4" t="s">
        <v>3743</v>
      </c>
      <c r="P464" s="9">
        <v>44418</v>
      </c>
    </row>
    <row r="465" spans="1:16" ht="15" customHeight="1" x14ac:dyDescent="0.35">
      <c r="A465" s="4" t="s">
        <v>109</v>
      </c>
      <c r="C465" s="4" t="s">
        <v>110</v>
      </c>
      <c r="D465" s="4" t="s">
        <v>486</v>
      </c>
      <c r="E465" s="4" t="s">
        <v>1072</v>
      </c>
      <c r="F465" s="4">
        <v>3</v>
      </c>
      <c r="G465" s="6">
        <v>198</v>
      </c>
      <c r="H465" s="6">
        <v>594</v>
      </c>
      <c r="I465" s="6">
        <v>0</v>
      </c>
      <c r="J465" s="6">
        <v>0</v>
      </c>
      <c r="K465" s="6">
        <v>198</v>
      </c>
      <c r="L465" s="6">
        <v>198</v>
      </c>
      <c r="M465" s="4">
        <v>0</v>
      </c>
      <c r="N465" s="4"/>
      <c r="O465" s="4" t="s">
        <v>3743</v>
      </c>
      <c r="P465" s="9">
        <v>44418</v>
      </c>
    </row>
    <row r="466" spans="1:16" ht="15" customHeight="1" x14ac:dyDescent="0.35">
      <c r="A466" s="4" t="s">
        <v>109</v>
      </c>
      <c r="C466" s="4" t="s">
        <v>110</v>
      </c>
      <c r="D466" s="4" t="s">
        <v>487</v>
      </c>
      <c r="E466" s="4" t="s">
        <v>415</v>
      </c>
      <c r="F466" s="4">
        <v>1</v>
      </c>
      <c r="G466" s="6">
        <v>198</v>
      </c>
      <c r="H466" s="6">
        <v>198</v>
      </c>
      <c r="I466" s="6">
        <v>0</v>
      </c>
      <c r="J466" s="6">
        <v>0</v>
      </c>
      <c r="K466" s="6">
        <v>198</v>
      </c>
      <c r="L466" s="6">
        <v>198</v>
      </c>
      <c r="M466" s="4">
        <v>0</v>
      </c>
      <c r="N466" s="4"/>
      <c r="O466" s="4" t="s">
        <v>3743</v>
      </c>
      <c r="P466" s="9">
        <v>44418</v>
      </c>
    </row>
    <row r="467" spans="1:16" ht="15" customHeight="1" x14ac:dyDescent="0.35">
      <c r="A467" s="4" t="s">
        <v>52</v>
      </c>
      <c r="B467" s="4" t="s">
        <v>1065</v>
      </c>
      <c r="C467" s="4"/>
      <c r="D467" s="4"/>
      <c r="E467" s="4" t="s">
        <v>53</v>
      </c>
      <c r="F467" s="4">
        <v>0</v>
      </c>
      <c r="G467" s="6">
        <v>298</v>
      </c>
      <c r="H467" s="6">
        <v>0</v>
      </c>
      <c r="I467" s="6">
        <v>0</v>
      </c>
      <c r="J467" s="6">
        <v>0</v>
      </c>
      <c r="K467" s="6">
        <v>298</v>
      </c>
      <c r="L467" s="6">
        <v>298</v>
      </c>
      <c r="M467" s="4">
        <v>0</v>
      </c>
      <c r="N467" s="4"/>
      <c r="O467" s="4" t="s">
        <v>3747</v>
      </c>
      <c r="P467" s="9">
        <v>44418</v>
      </c>
    </row>
    <row r="468" spans="1:16" ht="15" customHeight="1" x14ac:dyDescent="0.35">
      <c r="A468" s="4" t="s">
        <v>52</v>
      </c>
      <c r="C468" s="4" t="s">
        <v>53</v>
      </c>
      <c r="D468" s="4" t="s">
        <v>485</v>
      </c>
      <c r="E468" s="4" t="s">
        <v>411</v>
      </c>
      <c r="F468" s="4">
        <v>1</v>
      </c>
      <c r="G468" s="6">
        <v>298</v>
      </c>
      <c r="H468" s="6">
        <v>298</v>
      </c>
      <c r="I468" s="6">
        <v>0</v>
      </c>
      <c r="J468" s="6">
        <v>0</v>
      </c>
      <c r="K468" s="6">
        <v>298</v>
      </c>
      <c r="L468" s="6">
        <v>298</v>
      </c>
      <c r="M468" s="4">
        <v>0</v>
      </c>
      <c r="N468" s="4"/>
      <c r="O468" s="4" t="s">
        <v>3746</v>
      </c>
      <c r="P468" s="9">
        <v>44418</v>
      </c>
    </row>
    <row r="469" spans="1:16" ht="15" customHeight="1" x14ac:dyDescent="0.35">
      <c r="A469" s="4" t="s">
        <v>52</v>
      </c>
      <c r="C469" s="4" t="s">
        <v>53</v>
      </c>
      <c r="D469" s="4" t="s">
        <v>486</v>
      </c>
      <c r="E469" s="4" t="s">
        <v>1076</v>
      </c>
      <c r="F469" s="4">
        <v>2</v>
      </c>
      <c r="G469" s="6">
        <v>298</v>
      </c>
      <c r="H469" s="6">
        <v>596</v>
      </c>
      <c r="I469" s="6">
        <v>0</v>
      </c>
      <c r="J469" s="6">
        <v>0</v>
      </c>
      <c r="K469" s="6">
        <v>298</v>
      </c>
      <c r="L469" s="6">
        <v>298</v>
      </c>
      <c r="M469" s="4">
        <v>0</v>
      </c>
      <c r="N469" s="4"/>
      <c r="O469" s="4" t="s">
        <v>3746</v>
      </c>
      <c r="P469" s="9">
        <v>44418</v>
      </c>
    </row>
    <row r="470" spans="1:16" ht="15" customHeight="1" x14ac:dyDescent="0.35">
      <c r="A470" s="4" t="s">
        <v>52</v>
      </c>
      <c r="C470" s="4" t="s">
        <v>53</v>
      </c>
      <c r="D470" s="4" t="s">
        <v>487</v>
      </c>
      <c r="E470" s="4" t="s">
        <v>187</v>
      </c>
      <c r="F470" s="4">
        <v>0</v>
      </c>
      <c r="G470" s="6">
        <v>298</v>
      </c>
      <c r="H470" s="6">
        <v>0</v>
      </c>
      <c r="I470" s="6">
        <v>0</v>
      </c>
      <c r="J470" s="6">
        <v>0</v>
      </c>
      <c r="K470" s="6">
        <v>298</v>
      </c>
      <c r="L470" s="6">
        <v>298</v>
      </c>
      <c r="M470" s="4">
        <v>0</v>
      </c>
      <c r="N470" s="4"/>
      <c r="O470" s="4" t="s">
        <v>3746</v>
      </c>
      <c r="P470" s="9">
        <v>44418</v>
      </c>
    </row>
    <row r="471" spans="1:16" ht="15" customHeight="1" x14ac:dyDescent="0.35">
      <c r="A471" s="4" t="s">
        <v>1080</v>
      </c>
      <c r="B471" s="4" t="s">
        <v>1065</v>
      </c>
      <c r="C471" s="4"/>
      <c r="D471" s="4"/>
      <c r="E471" s="4" t="s">
        <v>1077</v>
      </c>
      <c r="F471" s="4">
        <v>0</v>
      </c>
      <c r="G471" s="6">
        <v>298</v>
      </c>
      <c r="H471" s="6">
        <v>0</v>
      </c>
      <c r="I471" s="6">
        <v>0</v>
      </c>
      <c r="J471" s="6">
        <v>0</v>
      </c>
      <c r="K471" s="6">
        <v>298</v>
      </c>
      <c r="L471" s="6">
        <v>298</v>
      </c>
      <c r="M471" s="4">
        <v>0</v>
      </c>
      <c r="N471" s="4"/>
      <c r="O471" s="4" t="s">
        <v>3748</v>
      </c>
      <c r="P471" s="9">
        <v>44418</v>
      </c>
    </row>
    <row r="472" spans="1:16" ht="15" customHeight="1" x14ac:dyDescent="0.35">
      <c r="A472" s="4" t="s">
        <v>1080</v>
      </c>
      <c r="C472" s="4" t="s">
        <v>1077</v>
      </c>
      <c r="D472" s="4" t="s">
        <v>485</v>
      </c>
      <c r="E472" s="4" t="s">
        <v>1078</v>
      </c>
      <c r="F472" s="4">
        <v>2</v>
      </c>
      <c r="G472" s="6">
        <v>298</v>
      </c>
      <c r="H472" s="6">
        <v>596</v>
      </c>
      <c r="I472" s="6">
        <v>0</v>
      </c>
      <c r="J472" s="6">
        <v>0</v>
      </c>
      <c r="K472" s="6">
        <v>298</v>
      </c>
      <c r="L472" s="6">
        <v>298</v>
      </c>
      <c r="M472" s="4">
        <v>0</v>
      </c>
      <c r="N472" s="4"/>
      <c r="O472" s="4" t="s">
        <v>3748</v>
      </c>
      <c r="P472" s="9">
        <v>44418</v>
      </c>
    </row>
    <row r="473" spans="1:16" ht="15" customHeight="1" x14ac:dyDescent="0.35">
      <c r="A473" s="4" t="s">
        <v>1080</v>
      </c>
      <c r="C473" s="4" t="s">
        <v>1077</v>
      </c>
      <c r="D473" s="4" t="s">
        <v>486</v>
      </c>
      <c r="E473" s="4" t="s">
        <v>1079</v>
      </c>
      <c r="F473" s="4">
        <v>3</v>
      </c>
      <c r="G473" s="6">
        <v>298</v>
      </c>
      <c r="H473" s="6">
        <v>894</v>
      </c>
      <c r="I473" s="6">
        <v>0</v>
      </c>
      <c r="J473" s="6">
        <v>0</v>
      </c>
      <c r="K473" s="6">
        <v>298</v>
      </c>
      <c r="L473" s="6">
        <v>298</v>
      </c>
      <c r="M473" s="4">
        <v>0</v>
      </c>
      <c r="N473" s="4"/>
      <c r="O473" s="4" t="s">
        <v>3748</v>
      </c>
      <c r="P473" s="9">
        <v>44418</v>
      </c>
    </row>
    <row r="474" spans="1:16" ht="15" customHeight="1" x14ac:dyDescent="0.35">
      <c r="A474" s="4" t="s">
        <v>1080</v>
      </c>
      <c r="C474" s="4" t="s">
        <v>1077</v>
      </c>
      <c r="D474" s="4" t="s">
        <v>487</v>
      </c>
      <c r="E474" s="4" t="s">
        <v>313</v>
      </c>
      <c r="F474" s="4">
        <v>1</v>
      </c>
      <c r="G474" s="6">
        <v>298</v>
      </c>
      <c r="H474" s="6">
        <v>298</v>
      </c>
      <c r="I474" s="6">
        <v>0</v>
      </c>
      <c r="J474" s="6">
        <v>0</v>
      </c>
      <c r="K474" s="6">
        <v>298</v>
      </c>
      <c r="L474" s="6">
        <v>298</v>
      </c>
      <c r="M474" s="4">
        <v>0</v>
      </c>
      <c r="N474" s="4"/>
      <c r="O474" s="4" t="s">
        <v>3748</v>
      </c>
      <c r="P474" s="9">
        <v>44418</v>
      </c>
    </row>
    <row r="475" spans="1:16" ht="15" customHeight="1" x14ac:dyDescent="0.35">
      <c r="A475" s="4" t="s">
        <v>1064</v>
      </c>
      <c r="B475" s="4" t="s">
        <v>1065</v>
      </c>
      <c r="C475" s="4"/>
      <c r="D475" s="4"/>
      <c r="E475" s="4" t="s">
        <v>1061</v>
      </c>
      <c r="F475" s="4">
        <v>0</v>
      </c>
      <c r="G475" s="6">
        <v>298</v>
      </c>
      <c r="H475" s="6">
        <v>0</v>
      </c>
      <c r="I475" s="6">
        <v>0</v>
      </c>
      <c r="J475" s="6">
        <v>0</v>
      </c>
      <c r="K475" s="6">
        <v>298</v>
      </c>
      <c r="L475" s="6">
        <v>298</v>
      </c>
      <c r="M475" s="4">
        <v>0</v>
      </c>
      <c r="N475" s="4"/>
      <c r="O475" s="4" t="s">
        <v>3740</v>
      </c>
      <c r="P475" s="9">
        <v>44418</v>
      </c>
    </row>
    <row r="476" spans="1:16" ht="15" customHeight="1" x14ac:dyDescent="0.35">
      <c r="A476" s="4" t="s">
        <v>1064</v>
      </c>
      <c r="C476" s="4" t="s">
        <v>1061</v>
      </c>
      <c r="D476" s="4" t="s">
        <v>485</v>
      </c>
      <c r="E476" s="4" t="s">
        <v>1062</v>
      </c>
      <c r="F476" s="4">
        <v>2</v>
      </c>
      <c r="G476" s="6">
        <v>298</v>
      </c>
      <c r="H476" s="6">
        <v>596</v>
      </c>
      <c r="I476" s="6">
        <v>0</v>
      </c>
      <c r="J476" s="6">
        <v>0</v>
      </c>
      <c r="K476" s="6">
        <v>298</v>
      </c>
      <c r="L476" s="6">
        <v>298</v>
      </c>
      <c r="M476" s="4">
        <v>0</v>
      </c>
      <c r="N476" s="4"/>
      <c r="O476" s="4" t="s">
        <v>3740</v>
      </c>
      <c r="P476" s="9">
        <v>44418</v>
      </c>
    </row>
    <row r="477" spans="1:16" ht="15" customHeight="1" x14ac:dyDescent="0.35">
      <c r="A477" s="4" t="s">
        <v>1064</v>
      </c>
      <c r="C477" s="4" t="s">
        <v>1061</v>
      </c>
      <c r="D477" s="4" t="s">
        <v>486</v>
      </c>
      <c r="E477" s="4" t="s">
        <v>401</v>
      </c>
      <c r="F477" s="4">
        <v>0</v>
      </c>
      <c r="G477" s="6">
        <v>298</v>
      </c>
      <c r="H477" s="6">
        <v>0</v>
      </c>
      <c r="I477" s="6">
        <v>0</v>
      </c>
      <c r="J477" s="6">
        <v>0</v>
      </c>
      <c r="K477" s="6">
        <v>298</v>
      </c>
      <c r="L477" s="6">
        <v>298</v>
      </c>
      <c r="M477" s="4">
        <v>0</v>
      </c>
      <c r="N477" s="4"/>
      <c r="O477" s="4" t="s">
        <v>3740</v>
      </c>
      <c r="P477" s="9">
        <v>44418</v>
      </c>
    </row>
    <row r="478" spans="1:16" ht="15" customHeight="1" x14ac:dyDescent="0.35">
      <c r="A478" s="4" t="s">
        <v>1064</v>
      </c>
      <c r="C478" s="4" t="s">
        <v>1061</v>
      </c>
      <c r="D478" s="4" t="s">
        <v>487</v>
      </c>
      <c r="E478" s="4" t="s">
        <v>1063</v>
      </c>
      <c r="F478" s="4">
        <v>0</v>
      </c>
      <c r="G478" s="6">
        <v>298</v>
      </c>
      <c r="H478" s="6">
        <v>0</v>
      </c>
      <c r="I478" s="6">
        <v>0</v>
      </c>
      <c r="J478" s="6">
        <v>0</v>
      </c>
      <c r="K478" s="6">
        <v>298</v>
      </c>
      <c r="L478" s="6">
        <v>298</v>
      </c>
      <c r="M478" s="4">
        <v>0</v>
      </c>
      <c r="N478" s="4"/>
      <c r="O478" s="4" t="s">
        <v>3740</v>
      </c>
      <c r="P478" s="9">
        <v>44418</v>
      </c>
    </row>
    <row r="479" spans="1:16" ht="15" customHeight="1" x14ac:dyDescent="0.35">
      <c r="A479" s="4" t="s">
        <v>1075</v>
      </c>
      <c r="B479" s="4" t="s">
        <v>1065</v>
      </c>
      <c r="C479" s="4"/>
      <c r="D479" s="4"/>
      <c r="E479" s="4" t="s">
        <v>56</v>
      </c>
      <c r="F479" s="4">
        <v>0</v>
      </c>
      <c r="G479" s="6">
        <v>298</v>
      </c>
      <c r="H479" s="6">
        <v>0</v>
      </c>
      <c r="I479" s="6">
        <v>0</v>
      </c>
      <c r="J479" s="6">
        <v>0</v>
      </c>
      <c r="K479" s="6">
        <v>298</v>
      </c>
      <c r="L479" s="6">
        <v>298</v>
      </c>
      <c r="M479" s="4">
        <v>0</v>
      </c>
      <c r="N479" s="4"/>
      <c r="O479" s="4" t="s">
        <v>3745</v>
      </c>
      <c r="P479" s="9">
        <v>44418</v>
      </c>
    </row>
    <row r="480" spans="1:16" ht="15" customHeight="1" x14ac:dyDescent="0.35">
      <c r="A480" s="4" t="s">
        <v>1075</v>
      </c>
      <c r="C480" s="4" t="s">
        <v>56</v>
      </c>
      <c r="D480" s="4" t="s">
        <v>485</v>
      </c>
      <c r="E480" s="4" t="s">
        <v>1073</v>
      </c>
      <c r="F480" s="4">
        <v>2</v>
      </c>
      <c r="G480" s="6">
        <v>298</v>
      </c>
      <c r="H480" s="6">
        <v>596</v>
      </c>
      <c r="I480" s="6">
        <v>0</v>
      </c>
      <c r="J480" s="6">
        <v>0</v>
      </c>
      <c r="K480" s="6">
        <v>298</v>
      </c>
      <c r="L480" s="6">
        <v>298</v>
      </c>
      <c r="M480" s="4">
        <v>0</v>
      </c>
      <c r="N480" s="4"/>
      <c r="O480" s="4" t="s">
        <v>3745</v>
      </c>
      <c r="P480" s="9">
        <v>44418</v>
      </c>
    </row>
    <row r="481" spans="1:16" ht="15" customHeight="1" x14ac:dyDescent="0.35">
      <c r="A481" s="4" t="s">
        <v>1075</v>
      </c>
      <c r="C481" s="4" t="s">
        <v>56</v>
      </c>
      <c r="D481" s="4" t="s">
        <v>486</v>
      </c>
      <c r="E481" s="4" t="s">
        <v>374</v>
      </c>
      <c r="F481" s="4">
        <v>1</v>
      </c>
      <c r="G481" s="6">
        <v>298</v>
      </c>
      <c r="H481" s="6">
        <v>298</v>
      </c>
      <c r="I481" s="6">
        <v>0</v>
      </c>
      <c r="J481" s="6">
        <v>0</v>
      </c>
      <c r="K481" s="6">
        <v>298</v>
      </c>
      <c r="L481" s="6">
        <v>298</v>
      </c>
      <c r="M481" s="4">
        <v>0</v>
      </c>
      <c r="N481" s="4"/>
      <c r="O481" s="4" t="s">
        <v>3745</v>
      </c>
      <c r="P481" s="9">
        <v>44418</v>
      </c>
    </row>
    <row r="482" spans="1:16" ht="15" customHeight="1" x14ac:dyDescent="0.35">
      <c r="A482" s="4" t="s">
        <v>1075</v>
      </c>
      <c r="C482" s="4" t="s">
        <v>56</v>
      </c>
      <c r="D482" s="4" t="s">
        <v>487</v>
      </c>
      <c r="E482" s="4" t="s">
        <v>1074</v>
      </c>
      <c r="F482" s="4">
        <v>1</v>
      </c>
      <c r="G482" s="6">
        <v>298</v>
      </c>
      <c r="H482" s="6">
        <v>298</v>
      </c>
      <c r="I482" s="6">
        <v>0</v>
      </c>
      <c r="J482" s="6">
        <v>0</v>
      </c>
      <c r="K482" s="6">
        <v>298</v>
      </c>
      <c r="L482" s="6">
        <v>298</v>
      </c>
      <c r="M482" s="4">
        <v>0</v>
      </c>
      <c r="N482" s="4"/>
      <c r="O482" s="4" t="s">
        <v>3745</v>
      </c>
      <c r="P482" s="9">
        <v>44418</v>
      </c>
    </row>
    <row r="483" spans="1:16" ht="15" customHeight="1" x14ac:dyDescent="0.35">
      <c r="A483" s="4" t="s">
        <v>974</v>
      </c>
      <c r="B483" s="4" t="s">
        <v>975</v>
      </c>
      <c r="C483" s="4"/>
      <c r="D483" s="4"/>
      <c r="E483" s="4" t="s">
        <v>970</v>
      </c>
      <c r="F483" s="4">
        <v>0</v>
      </c>
      <c r="G483" s="6">
        <v>198</v>
      </c>
      <c r="H483" s="6">
        <v>0</v>
      </c>
      <c r="I483" s="6">
        <v>0</v>
      </c>
      <c r="J483" s="6">
        <v>0</v>
      </c>
      <c r="K483" s="6">
        <v>198</v>
      </c>
      <c r="L483" s="6">
        <v>198</v>
      </c>
      <c r="M483" s="4">
        <v>0</v>
      </c>
      <c r="N483" s="4"/>
      <c r="O483" s="4"/>
      <c r="P483" s="9">
        <v>44419</v>
      </c>
    </row>
    <row r="484" spans="1:16" ht="15" customHeight="1" x14ac:dyDescent="0.35">
      <c r="A484" s="4" t="s">
        <v>974</v>
      </c>
      <c r="C484" s="4" t="s">
        <v>970</v>
      </c>
      <c r="D484" s="4" t="s">
        <v>485</v>
      </c>
      <c r="E484" s="4" t="s">
        <v>971</v>
      </c>
      <c r="F484" s="4">
        <v>1</v>
      </c>
      <c r="G484" s="6">
        <v>198</v>
      </c>
      <c r="H484" s="6">
        <v>198</v>
      </c>
      <c r="I484" s="6">
        <v>0</v>
      </c>
      <c r="J484" s="6">
        <v>0</v>
      </c>
      <c r="K484" s="6">
        <v>198</v>
      </c>
      <c r="L484" s="6">
        <v>198</v>
      </c>
      <c r="M484" s="4">
        <v>0</v>
      </c>
      <c r="N484" s="4"/>
      <c r="O484" s="4"/>
      <c r="P484" s="9">
        <v>44419</v>
      </c>
    </row>
    <row r="485" spans="1:16" ht="15" customHeight="1" x14ac:dyDescent="0.35">
      <c r="A485" s="4" t="s">
        <v>974</v>
      </c>
      <c r="C485" s="4" t="s">
        <v>970</v>
      </c>
      <c r="D485" s="4" t="s">
        <v>486</v>
      </c>
      <c r="E485" s="4" t="s">
        <v>973</v>
      </c>
      <c r="F485" s="4">
        <v>0</v>
      </c>
      <c r="G485" s="6">
        <v>198</v>
      </c>
      <c r="H485" s="6">
        <v>0</v>
      </c>
      <c r="I485" s="6">
        <v>0</v>
      </c>
      <c r="J485" s="6">
        <v>0</v>
      </c>
      <c r="K485" s="6">
        <v>198</v>
      </c>
      <c r="L485" s="6">
        <v>198</v>
      </c>
      <c r="M485" s="4">
        <v>0</v>
      </c>
      <c r="N485" s="4"/>
      <c r="O485" s="4"/>
      <c r="P485" s="9">
        <v>44419</v>
      </c>
    </row>
    <row r="486" spans="1:16" ht="15" customHeight="1" x14ac:dyDescent="0.35">
      <c r="A486" s="4" t="s">
        <v>974</v>
      </c>
      <c r="C486" s="4" t="s">
        <v>970</v>
      </c>
      <c r="D486" s="4" t="s">
        <v>487</v>
      </c>
      <c r="E486" s="4" t="s">
        <v>972</v>
      </c>
      <c r="F486" s="4">
        <v>0</v>
      </c>
      <c r="G486" s="6">
        <v>198</v>
      </c>
      <c r="H486" s="6">
        <v>0</v>
      </c>
      <c r="I486" s="6">
        <v>0</v>
      </c>
      <c r="J486" s="6">
        <v>0</v>
      </c>
      <c r="K486" s="6">
        <v>198</v>
      </c>
      <c r="L486" s="6">
        <v>198</v>
      </c>
      <c r="M486" s="4">
        <v>0</v>
      </c>
      <c r="N486" s="4"/>
      <c r="O486" s="4"/>
      <c r="P486" s="9">
        <v>44419</v>
      </c>
    </row>
    <row r="487" spans="1:16" ht="15" customHeight="1" x14ac:dyDescent="0.35">
      <c r="A487" s="4" t="s">
        <v>996</v>
      </c>
      <c r="B487" s="4" t="s">
        <v>975</v>
      </c>
      <c r="C487" s="4"/>
      <c r="D487" s="4"/>
      <c r="E487" s="4" t="s">
        <v>993</v>
      </c>
      <c r="F487" s="4">
        <v>0</v>
      </c>
      <c r="G487" s="6">
        <v>198</v>
      </c>
      <c r="H487" s="6">
        <v>0</v>
      </c>
      <c r="I487" s="6">
        <v>0</v>
      </c>
      <c r="J487" s="6">
        <v>0</v>
      </c>
      <c r="K487" s="6">
        <v>198</v>
      </c>
      <c r="L487" s="6">
        <v>198</v>
      </c>
      <c r="M487" s="4">
        <v>0</v>
      </c>
      <c r="N487" s="4"/>
      <c r="O487" s="4" t="s">
        <v>3705</v>
      </c>
      <c r="P487" s="9">
        <v>44419</v>
      </c>
    </row>
    <row r="488" spans="1:16" ht="15" customHeight="1" x14ac:dyDescent="0.35">
      <c r="A488" s="4" t="s">
        <v>996</v>
      </c>
      <c r="C488" s="4" t="s">
        <v>993</v>
      </c>
      <c r="D488" s="4" t="s">
        <v>485</v>
      </c>
      <c r="E488" s="4" t="s">
        <v>994</v>
      </c>
      <c r="F488" s="4">
        <v>1</v>
      </c>
      <c r="G488" s="6">
        <v>198</v>
      </c>
      <c r="H488" s="6">
        <v>198</v>
      </c>
      <c r="I488" s="6">
        <v>0</v>
      </c>
      <c r="J488" s="6">
        <v>0</v>
      </c>
      <c r="K488" s="6">
        <v>198</v>
      </c>
      <c r="L488" s="6">
        <v>198</v>
      </c>
      <c r="M488" s="4">
        <v>0</v>
      </c>
      <c r="N488" s="4"/>
      <c r="O488" s="4" t="s">
        <v>3704</v>
      </c>
      <c r="P488" s="9">
        <v>44419</v>
      </c>
    </row>
    <row r="489" spans="1:16" ht="15" customHeight="1" x14ac:dyDescent="0.35">
      <c r="A489" s="4" t="s">
        <v>996</v>
      </c>
      <c r="C489" s="4" t="s">
        <v>993</v>
      </c>
      <c r="D489" s="4" t="s">
        <v>486</v>
      </c>
      <c r="E489" s="4" t="s">
        <v>199</v>
      </c>
      <c r="F489" s="4">
        <v>0</v>
      </c>
      <c r="G489" s="6">
        <v>198</v>
      </c>
      <c r="H489" s="6">
        <v>0</v>
      </c>
      <c r="I489" s="6">
        <v>0</v>
      </c>
      <c r="J489" s="6">
        <v>0</v>
      </c>
      <c r="K489" s="6">
        <v>198</v>
      </c>
      <c r="L489" s="6">
        <v>198</v>
      </c>
      <c r="M489" s="4">
        <v>0</v>
      </c>
      <c r="N489" s="4"/>
      <c r="O489" s="4" t="s">
        <v>3704</v>
      </c>
      <c r="P489" s="9">
        <v>44419</v>
      </c>
    </row>
    <row r="490" spans="1:16" ht="15" customHeight="1" x14ac:dyDescent="0.35">
      <c r="A490" s="4" t="s">
        <v>996</v>
      </c>
      <c r="C490" s="4" t="s">
        <v>993</v>
      </c>
      <c r="D490" s="4" t="s">
        <v>487</v>
      </c>
      <c r="E490" s="4" t="s">
        <v>995</v>
      </c>
      <c r="F490" s="4">
        <v>0</v>
      </c>
      <c r="G490" s="6">
        <v>198</v>
      </c>
      <c r="H490" s="6">
        <v>0</v>
      </c>
      <c r="I490" s="6">
        <v>0</v>
      </c>
      <c r="J490" s="6">
        <v>0</v>
      </c>
      <c r="K490" s="6">
        <v>198</v>
      </c>
      <c r="L490" s="6">
        <v>198</v>
      </c>
      <c r="M490" s="4">
        <v>0</v>
      </c>
      <c r="N490" s="4"/>
      <c r="O490" s="4" t="s">
        <v>3704</v>
      </c>
      <c r="P490" s="9">
        <v>44419</v>
      </c>
    </row>
    <row r="491" spans="1:16" ht="15" customHeight="1" x14ac:dyDescent="0.35">
      <c r="A491" s="4" t="s">
        <v>969</v>
      </c>
      <c r="B491" s="4" t="s">
        <v>780</v>
      </c>
      <c r="C491" s="4"/>
      <c r="D491" s="4"/>
      <c r="E491" s="4" t="s">
        <v>967</v>
      </c>
      <c r="F491" s="4">
        <v>0</v>
      </c>
      <c r="G491" s="6">
        <v>198</v>
      </c>
      <c r="H491" s="6">
        <v>0</v>
      </c>
      <c r="I491" s="6">
        <v>0</v>
      </c>
      <c r="J491" s="6">
        <v>0</v>
      </c>
      <c r="K491" s="6">
        <v>198</v>
      </c>
      <c r="L491" s="6">
        <v>198</v>
      </c>
      <c r="M491" s="4">
        <v>0</v>
      </c>
      <c r="N491" s="4"/>
      <c r="O491" s="4"/>
      <c r="P491" s="9">
        <v>44419</v>
      </c>
    </row>
    <row r="492" spans="1:16" ht="15" customHeight="1" x14ac:dyDescent="0.35">
      <c r="A492" s="4" t="s">
        <v>969</v>
      </c>
      <c r="C492" s="4" t="s">
        <v>967</v>
      </c>
      <c r="D492" s="4" t="s">
        <v>485</v>
      </c>
      <c r="E492" s="4" t="s">
        <v>968</v>
      </c>
      <c r="F492" s="4">
        <v>0</v>
      </c>
      <c r="G492" s="6">
        <v>198</v>
      </c>
      <c r="H492" s="6">
        <v>0</v>
      </c>
      <c r="I492" s="6">
        <v>0</v>
      </c>
      <c r="J492" s="6">
        <v>0</v>
      </c>
      <c r="K492" s="6">
        <v>198</v>
      </c>
      <c r="L492" s="6">
        <v>198</v>
      </c>
      <c r="M492" s="4">
        <v>0</v>
      </c>
      <c r="N492" s="4"/>
      <c r="O492" s="4"/>
      <c r="P492" s="9">
        <v>44419</v>
      </c>
    </row>
    <row r="493" spans="1:16" ht="15" customHeight="1" x14ac:dyDescent="0.35">
      <c r="A493" s="4" t="s">
        <v>969</v>
      </c>
      <c r="C493" s="4" t="s">
        <v>967</v>
      </c>
      <c r="D493" s="4" t="s">
        <v>486</v>
      </c>
      <c r="E493" s="4" t="s">
        <v>190</v>
      </c>
      <c r="F493" s="4">
        <v>0</v>
      </c>
      <c r="G493" s="6">
        <v>198</v>
      </c>
      <c r="H493" s="6">
        <v>0</v>
      </c>
      <c r="I493" s="6">
        <v>0</v>
      </c>
      <c r="J493" s="6">
        <v>0</v>
      </c>
      <c r="K493" s="6">
        <v>198</v>
      </c>
      <c r="L493" s="6">
        <v>198</v>
      </c>
      <c r="M493" s="4">
        <v>0</v>
      </c>
      <c r="N493" s="4"/>
      <c r="O493" s="4"/>
      <c r="P493" s="9">
        <v>44419</v>
      </c>
    </row>
    <row r="494" spans="1:16" ht="15" customHeight="1" x14ac:dyDescent="0.35">
      <c r="A494" s="4" t="s">
        <v>969</v>
      </c>
      <c r="C494" s="4" t="s">
        <v>967</v>
      </c>
      <c r="D494" s="4" t="s">
        <v>487</v>
      </c>
      <c r="E494" s="4" t="s">
        <v>286</v>
      </c>
      <c r="F494" s="4">
        <v>0</v>
      </c>
      <c r="G494" s="6">
        <v>198</v>
      </c>
      <c r="H494" s="6">
        <v>0</v>
      </c>
      <c r="I494" s="6">
        <v>0</v>
      </c>
      <c r="J494" s="6">
        <v>0</v>
      </c>
      <c r="K494" s="6">
        <v>198</v>
      </c>
      <c r="L494" s="6">
        <v>198</v>
      </c>
      <c r="M494" s="4">
        <v>0</v>
      </c>
      <c r="N494" s="4"/>
      <c r="O494" s="4"/>
      <c r="P494" s="9">
        <v>44419</v>
      </c>
    </row>
    <row r="495" spans="1:16" ht="15" customHeight="1" x14ac:dyDescent="0.35">
      <c r="A495" s="4" t="s">
        <v>788</v>
      </c>
      <c r="C495" s="4" t="s">
        <v>787</v>
      </c>
      <c r="D495" s="4"/>
      <c r="E495" s="4" t="s">
        <v>787</v>
      </c>
      <c r="F495" s="4">
        <v>0</v>
      </c>
      <c r="G495" s="6">
        <v>198</v>
      </c>
      <c r="H495" s="6">
        <v>0</v>
      </c>
      <c r="I495" s="6">
        <v>0</v>
      </c>
      <c r="J495" s="6">
        <v>0</v>
      </c>
      <c r="K495" s="6">
        <v>198</v>
      </c>
      <c r="L495" s="6">
        <v>198</v>
      </c>
      <c r="M495" s="4">
        <v>0</v>
      </c>
      <c r="N495" s="4"/>
      <c r="O495" s="4"/>
      <c r="P495" s="9">
        <v>44419</v>
      </c>
    </row>
    <row r="496" spans="1:16" ht="15" customHeight="1" x14ac:dyDescent="0.35">
      <c r="A496" s="4" t="s">
        <v>788</v>
      </c>
      <c r="B496" s="4" t="s">
        <v>780</v>
      </c>
      <c r="C496" s="4"/>
      <c r="D496" s="4"/>
      <c r="E496" s="4" t="s">
        <v>787</v>
      </c>
      <c r="F496" s="4">
        <v>0</v>
      </c>
      <c r="G496" s="6">
        <v>198</v>
      </c>
      <c r="H496" s="6">
        <v>0</v>
      </c>
      <c r="I496" s="6">
        <v>0</v>
      </c>
      <c r="J496" s="6">
        <v>0</v>
      </c>
      <c r="K496" s="6">
        <v>198</v>
      </c>
      <c r="L496" s="6">
        <v>198</v>
      </c>
      <c r="M496" s="4">
        <v>0</v>
      </c>
      <c r="N496" s="4"/>
      <c r="O496" s="4"/>
      <c r="P496" s="9">
        <v>44419</v>
      </c>
    </row>
    <row r="497" spans="1:16" ht="15" customHeight="1" x14ac:dyDescent="0.35">
      <c r="A497" s="4" t="s">
        <v>133</v>
      </c>
      <c r="B497" s="4" t="s">
        <v>780</v>
      </c>
      <c r="C497" s="4"/>
      <c r="D497" s="4"/>
      <c r="E497" s="4" t="s">
        <v>134</v>
      </c>
      <c r="F497" s="4">
        <v>0</v>
      </c>
      <c r="G497" s="6">
        <v>198</v>
      </c>
      <c r="H497" s="6">
        <v>0</v>
      </c>
      <c r="I497" s="6">
        <v>0</v>
      </c>
      <c r="J497" s="6">
        <v>0</v>
      </c>
      <c r="K497" s="6">
        <v>198</v>
      </c>
      <c r="L497" s="6">
        <v>198</v>
      </c>
      <c r="M497" s="4">
        <v>0</v>
      </c>
      <c r="N497" s="4"/>
      <c r="O497" s="4" t="s">
        <v>3682</v>
      </c>
      <c r="P497" s="9">
        <v>44419</v>
      </c>
    </row>
    <row r="498" spans="1:16" ht="15" customHeight="1" x14ac:dyDescent="0.35">
      <c r="A498" s="4" t="s">
        <v>133</v>
      </c>
      <c r="B498" s="4" t="s">
        <v>780</v>
      </c>
      <c r="C498" s="4" t="s">
        <v>134</v>
      </c>
      <c r="D498" s="4"/>
      <c r="E498" s="4" t="s">
        <v>134</v>
      </c>
      <c r="F498" s="4">
        <v>0</v>
      </c>
      <c r="G498" s="6">
        <v>198</v>
      </c>
      <c r="H498" s="6">
        <v>0</v>
      </c>
      <c r="I498" s="6">
        <v>0</v>
      </c>
      <c r="J498" s="6">
        <v>0</v>
      </c>
      <c r="K498" s="6">
        <v>198</v>
      </c>
      <c r="L498" s="6">
        <v>198</v>
      </c>
      <c r="M498" s="4">
        <v>0</v>
      </c>
      <c r="N498" s="4"/>
      <c r="O498" s="4"/>
      <c r="P498" s="9">
        <v>44419</v>
      </c>
    </row>
    <row r="499" spans="1:16" ht="15" customHeight="1" x14ac:dyDescent="0.35">
      <c r="A499" s="4" t="s">
        <v>794</v>
      </c>
      <c r="B499" s="4" t="s">
        <v>786</v>
      </c>
      <c r="C499" s="4"/>
      <c r="D499" s="4"/>
      <c r="E499" s="4" t="s">
        <v>791</v>
      </c>
      <c r="F499" s="4">
        <v>0</v>
      </c>
      <c r="G499" s="6">
        <v>198</v>
      </c>
      <c r="H499" s="6">
        <v>0</v>
      </c>
      <c r="I499" s="6">
        <v>0</v>
      </c>
      <c r="J499" s="6">
        <v>0</v>
      </c>
      <c r="K499" s="6">
        <v>198</v>
      </c>
      <c r="L499" s="6">
        <v>198</v>
      </c>
      <c r="M499" s="4">
        <v>0</v>
      </c>
      <c r="N499" s="4"/>
      <c r="O499" s="4"/>
      <c r="P499" s="9">
        <v>44419</v>
      </c>
    </row>
    <row r="500" spans="1:16" ht="15" customHeight="1" x14ac:dyDescent="0.35">
      <c r="A500" s="4" t="s">
        <v>794</v>
      </c>
      <c r="C500" s="4" t="s">
        <v>791</v>
      </c>
      <c r="D500" s="4" t="s">
        <v>485</v>
      </c>
      <c r="E500" s="4" t="s">
        <v>206</v>
      </c>
      <c r="F500" s="4">
        <v>0</v>
      </c>
      <c r="G500" s="6">
        <v>198</v>
      </c>
      <c r="H500" s="6">
        <v>0</v>
      </c>
      <c r="I500" s="6">
        <v>0</v>
      </c>
      <c r="J500" s="6">
        <v>0</v>
      </c>
      <c r="K500" s="6">
        <v>198</v>
      </c>
      <c r="L500" s="6">
        <v>198</v>
      </c>
      <c r="M500" s="4">
        <v>0</v>
      </c>
      <c r="N500" s="4"/>
      <c r="O500" s="4"/>
      <c r="P500" s="9">
        <v>44419</v>
      </c>
    </row>
    <row r="501" spans="1:16" ht="15" customHeight="1" x14ac:dyDescent="0.35">
      <c r="A501" s="4" t="s">
        <v>794</v>
      </c>
      <c r="C501" s="4" t="s">
        <v>791</v>
      </c>
      <c r="D501" s="4" t="s">
        <v>486</v>
      </c>
      <c r="E501" s="4" t="s">
        <v>792</v>
      </c>
      <c r="F501" s="4">
        <v>0</v>
      </c>
      <c r="G501" s="6">
        <v>198</v>
      </c>
      <c r="H501" s="6">
        <v>0</v>
      </c>
      <c r="I501" s="6">
        <v>0</v>
      </c>
      <c r="J501" s="6">
        <v>0</v>
      </c>
      <c r="K501" s="6">
        <v>198</v>
      </c>
      <c r="L501" s="6">
        <v>198</v>
      </c>
      <c r="M501" s="4">
        <v>0</v>
      </c>
      <c r="N501" s="4"/>
      <c r="O501" s="4"/>
      <c r="P501" s="9">
        <v>44419</v>
      </c>
    </row>
    <row r="502" spans="1:16" ht="15" customHeight="1" x14ac:dyDescent="0.35">
      <c r="A502" s="4" t="s">
        <v>794</v>
      </c>
      <c r="C502" s="4" t="s">
        <v>791</v>
      </c>
      <c r="D502" s="4" t="s">
        <v>487</v>
      </c>
      <c r="E502" s="4" t="s">
        <v>793</v>
      </c>
      <c r="F502" s="4">
        <v>0</v>
      </c>
      <c r="G502" s="6">
        <v>198</v>
      </c>
      <c r="H502" s="6">
        <v>0</v>
      </c>
      <c r="I502" s="6">
        <v>0</v>
      </c>
      <c r="J502" s="6">
        <v>0</v>
      </c>
      <c r="K502" s="6">
        <v>198</v>
      </c>
      <c r="L502" s="6">
        <v>198</v>
      </c>
      <c r="M502" s="4">
        <v>0</v>
      </c>
      <c r="N502" s="4"/>
      <c r="O502" s="4"/>
      <c r="P502" s="9">
        <v>44419</v>
      </c>
    </row>
    <row r="503" spans="1:16" ht="15" customHeight="1" x14ac:dyDescent="0.35">
      <c r="A503" s="4" t="s">
        <v>785</v>
      </c>
      <c r="B503" s="4" t="s">
        <v>786</v>
      </c>
      <c r="C503" s="4"/>
      <c r="D503" s="4"/>
      <c r="E503" s="4" t="s">
        <v>781</v>
      </c>
      <c r="F503" s="4">
        <v>0</v>
      </c>
      <c r="G503" s="6">
        <v>198</v>
      </c>
      <c r="H503" s="6">
        <v>0</v>
      </c>
      <c r="I503" s="6">
        <v>0</v>
      </c>
      <c r="J503" s="6">
        <v>0</v>
      </c>
      <c r="K503" s="6">
        <v>198</v>
      </c>
      <c r="L503" s="6">
        <v>198</v>
      </c>
      <c r="M503" s="4">
        <v>0</v>
      </c>
      <c r="N503" s="4"/>
      <c r="O503" s="4"/>
      <c r="P503" s="9">
        <v>44419</v>
      </c>
    </row>
    <row r="504" spans="1:16" ht="15" customHeight="1" x14ac:dyDescent="0.35">
      <c r="A504" s="4" t="s">
        <v>785</v>
      </c>
      <c r="C504" s="4" t="s">
        <v>781</v>
      </c>
      <c r="D504" s="4" t="s">
        <v>485</v>
      </c>
      <c r="E504" s="4" t="s">
        <v>782</v>
      </c>
      <c r="F504" s="4">
        <v>0</v>
      </c>
      <c r="G504" s="6">
        <v>198</v>
      </c>
      <c r="H504" s="6">
        <v>0</v>
      </c>
      <c r="I504" s="6">
        <v>0</v>
      </c>
      <c r="J504" s="6">
        <v>0</v>
      </c>
      <c r="K504" s="6">
        <v>198</v>
      </c>
      <c r="L504" s="6">
        <v>198</v>
      </c>
      <c r="M504" s="4">
        <v>0</v>
      </c>
      <c r="N504" s="4"/>
      <c r="O504" s="4"/>
      <c r="P504" s="9">
        <v>44419</v>
      </c>
    </row>
    <row r="505" spans="1:16" ht="15" customHeight="1" x14ac:dyDescent="0.35">
      <c r="A505" s="4" t="s">
        <v>785</v>
      </c>
      <c r="C505" s="4" t="s">
        <v>781</v>
      </c>
      <c r="D505" s="4" t="s">
        <v>486</v>
      </c>
      <c r="E505" s="4" t="s">
        <v>784</v>
      </c>
      <c r="F505" s="4">
        <v>0</v>
      </c>
      <c r="G505" s="6">
        <v>198</v>
      </c>
      <c r="H505" s="6">
        <v>0</v>
      </c>
      <c r="I505" s="6">
        <v>0</v>
      </c>
      <c r="J505" s="6">
        <v>0</v>
      </c>
      <c r="K505" s="6">
        <v>198</v>
      </c>
      <c r="L505" s="6">
        <v>198</v>
      </c>
      <c r="M505" s="4">
        <v>0</v>
      </c>
      <c r="N505" s="4"/>
      <c r="O505" s="4"/>
      <c r="P505" s="9">
        <v>44419</v>
      </c>
    </row>
    <row r="506" spans="1:16" ht="15" customHeight="1" x14ac:dyDescent="0.35">
      <c r="A506" s="4" t="s">
        <v>785</v>
      </c>
      <c r="C506" s="4" t="s">
        <v>781</v>
      </c>
      <c r="D506" s="4" t="s">
        <v>487</v>
      </c>
      <c r="E506" s="4" t="s">
        <v>783</v>
      </c>
      <c r="F506" s="4">
        <v>1</v>
      </c>
      <c r="G506" s="6">
        <v>198</v>
      </c>
      <c r="H506" s="6">
        <v>198</v>
      </c>
      <c r="I506" s="6">
        <v>0</v>
      </c>
      <c r="J506" s="6">
        <v>0</v>
      </c>
      <c r="K506" s="6">
        <v>198</v>
      </c>
      <c r="L506" s="6">
        <v>198</v>
      </c>
      <c r="M506" s="4">
        <v>0</v>
      </c>
      <c r="N506" s="4"/>
      <c r="O506" s="4"/>
      <c r="P506" s="9">
        <v>44419</v>
      </c>
    </row>
    <row r="507" spans="1:16" ht="15" customHeight="1" x14ac:dyDescent="0.35">
      <c r="A507" s="4" t="s">
        <v>796</v>
      </c>
      <c r="C507" s="4" t="s">
        <v>795</v>
      </c>
      <c r="D507" s="4"/>
      <c r="E507" s="4" t="s">
        <v>795</v>
      </c>
      <c r="F507" s="4">
        <v>0</v>
      </c>
      <c r="G507" s="6">
        <v>198</v>
      </c>
      <c r="H507" s="6">
        <v>0</v>
      </c>
      <c r="I507" s="6">
        <v>0</v>
      </c>
      <c r="J507" s="6">
        <v>0</v>
      </c>
      <c r="K507" s="6">
        <v>198</v>
      </c>
      <c r="L507" s="6">
        <v>198</v>
      </c>
      <c r="M507" s="4">
        <v>0</v>
      </c>
      <c r="N507" s="4"/>
      <c r="O507" s="4"/>
      <c r="P507" s="9">
        <v>44419</v>
      </c>
    </row>
    <row r="508" spans="1:16" ht="15" customHeight="1" x14ac:dyDescent="0.35">
      <c r="A508" s="4" t="s">
        <v>796</v>
      </c>
      <c r="B508" s="4" t="s">
        <v>786</v>
      </c>
      <c r="C508" s="4"/>
      <c r="D508" s="4"/>
      <c r="E508" s="4" t="s">
        <v>795</v>
      </c>
      <c r="F508" s="4">
        <v>0</v>
      </c>
      <c r="G508" s="6">
        <v>198</v>
      </c>
      <c r="H508" s="6">
        <v>0</v>
      </c>
      <c r="I508" s="6">
        <v>0</v>
      </c>
      <c r="J508" s="6">
        <v>0</v>
      </c>
      <c r="K508" s="6">
        <v>198</v>
      </c>
      <c r="L508" s="6">
        <v>198</v>
      </c>
      <c r="M508" s="4">
        <v>0</v>
      </c>
      <c r="N508" s="4"/>
      <c r="O508" s="4"/>
      <c r="P508" s="9">
        <v>44419</v>
      </c>
    </row>
    <row r="509" spans="1:16" ht="15" customHeight="1" x14ac:dyDescent="0.35">
      <c r="A509" s="4" t="s">
        <v>790</v>
      </c>
      <c r="C509" s="4" t="s">
        <v>789</v>
      </c>
      <c r="D509" s="4"/>
      <c r="E509" s="4" t="s">
        <v>789</v>
      </c>
      <c r="F509" s="4">
        <v>0</v>
      </c>
      <c r="G509" s="6">
        <v>198</v>
      </c>
      <c r="H509" s="6">
        <v>0</v>
      </c>
      <c r="I509" s="6">
        <v>0</v>
      </c>
      <c r="J509" s="6">
        <v>0</v>
      </c>
      <c r="K509" s="6">
        <v>198</v>
      </c>
      <c r="L509" s="6">
        <v>198</v>
      </c>
      <c r="M509" s="4">
        <v>0</v>
      </c>
      <c r="N509" s="4"/>
      <c r="O509" s="4"/>
      <c r="P509" s="9">
        <v>44419</v>
      </c>
    </row>
    <row r="510" spans="1:16" ht="15" customHeight="1" x14ac:dyDescent="0.35">
      <c r="A510" s="4" t="s">
        <v>790</v>
      </c>
      <c r="B510" s="4" t="s">
        <v>786</v>
      </c>
      <c r="C510" s="4"/>
      <c r="D510" s="4"/>
      <c r="E510" s="4" t="s">
        <v>789</v>
      </c>
      <c r="F510" s="4">
        <v>0</v>
      </c>
      <c r="G510" s="6">
        <v>198</v>
      </c>
      <c r="H510" s="6">
        <v>0</v>
      </c>
      <c r="I510" s="6">
        <v>0</v>
      </c>
      <c r="J510" s="6">
        <v>0</v>
      </c>
      <c r="K510" s="6">
        <v>198</v>
      </c>
      <c r="L510" s="6">
        <v>198</v>
      </c>
      <c r="M510" s="4">
        <v>0</v>
      </c>
      <c r="N510" s="4"/>
      <c r="O510" s="4"/>
      <c r="P510" s="9">
        <v>44419</v>
      </c>
    </row>
    <row r="511" spans="1:16" ht="15" customHeight="1" x14ac:dyDescent="0.35">
      <c r="A511" s="4" t="s">
        <v>801</v>
      </c>
      <c r="B511" s="4" t="s">
        <v>802</v>
      </c>
      <c r="C511" s="4"/>
      <c r="D511" s="4"/>
      <c r="E511" s="4" t="s">
        <v>797</v>
      </c>
      <c r="F511" s="4">
        <v>0</v>
      </c>
      <c r="G511" s="6">
        <v>219</v>
      </c>
      <c r="H511" s="6">
        <v>0</v>
      </c>
      <c r="I511" s="6">
        <v>0</v>
      </c>
      <c r="J511" s="6">
        <v>0</v>
      </c>
      <c r="K511" s="6">
        <v>219</v>
      </c>
      <c r="L511" s="6">
        <v>219</v>
      </c>
      <c r="M511" s="4">
        <v>0</v>
      </c>
      <c r="N511" s="4"/>
      <c r="O511" s="4"/>
      <c r="P511" s="9">
        <v>44419</v>
      </c>
    </row>
    <row r="512" spans="1:16" ht="15" customHeight="1" x14ac:dyDescent="0.35">
      <c r="A512" s="4" t="s">
        <v>801</v>
      </c>
      <c r="C512" s="4" t="s">
        <v>797</v>
      </c>
      <c r="D512" s="4" t="s">
        <v>485</v>
      </c>
      <c r="E512" s="4" t="s">
        <v>798</v>
      </c>
      <c r="F512" s="4">
        <v>0</v>
      </c>
      <c r="G512" s="6">
        <v>219</v>
      </c>
      <c r="H512" s="6">
        <v>0</v>
      </c>
      <c r="I512" s="6">
        <v>0</v>
      </c>
      <c r="J512" s="6">
        <v>0</v>
      </c>
      <c r="K512" s="6">
        <v>219</v>
      </c>
      <c r="L512" s="6">
        <v>219</v>
      </c>
      <c r="M512" s="4">
        <v>0</v>
      </c>
      <c r="N512" s="4"/>
      <c r="O512" s="4"/>
      <c r="P512" s="9">
        <v>44419</v>
      </c>
    </row>
    <row r="513" spans="1:16" ht="15" customHeight="1" x14ac:dyDescent="0.35">
      <c r="A513" s="4" t="s">
        <v>801</v>
      </c>
      <c r="C513" s="4" t="s">
        <v>797</v>
      </c>
      <c r="D513" s="4" t="s">
        <v>486</v>
      </c>
      <c r="E513" s="4" t="s">
        <v>799</v>
      </c>
      <c r="F513" s="4">
        <v>1</v>
      </c>
      <c r="G513" s="6">
        <v>219</v>
      </c>
      <c r="H513" s="6">
        <v>219</v>
      </c>
      <c r="I513" s="6">
        <v>0</v>
      </c>
      <c r="J513" s="6">
        <v>0</v>
      </c>
      <c r="K513" s="6">
        <v>219</v>
      </c>
      <c r="L513" s="6">
        <v>219</v>
      </c>
      <c r="M513" s="4">
        <v>0</v>
      </c>
      <c r="N513" s="4"/>
      <c r="O513" s="4"/>
      <c r="P513" s="9">
        <v>44419</v>
      </c>
    </row>
    <row r="514" spans="1:16" ht="15" customHeight="1" x14ac:dyDescent="0.35">
      <c r="A514" s="4" t="s">
        <v>801</v>
      </c>
      <c r="C514" s="4" t="s">
        <v>797</v>
      </c>
      <c r="D514" s="4" t="s">
        <v>487</v>
      </c>
      <c r="E514" s="4" t="s">
        <v>800</v>
      </c>
      <c r="F514" s="4">
        <v>0</v>
      </c>
      <c r="G514" s="6">
        <v>219</v>
      </c>
      <c r="H514" s="6">
        <v>0</v>
      </c>
      <c r="I514" s="6">
        <v>0</v>
      </c>
      <c r="J514" s="6">
        <v>0</v>
      </c>
      <c r="K514" s="6">
        <v>219</v>
      </c>
      <c r="L514" s="6">
        <v>219</v>
      </c>
      <c r="M514" s="4">
        <v>0</v>
      </c>
      <c r="N514" s="4"/>
      <c r="O514" s="4"/>
      <c r="P514" s="9">
        <v>44419</v>
      </c>
    </row>
    <row r="515" spans="1:16" ht="15" customHeight="1" x14ac:dyDescent="0.35">
      <c r="A515" s="4" t="s">
        <v>942</v>
      </c>
      <c r="B515" s="4" t="s">
        <v>943</v>
      </c>
      <c r="C515" s="4"/>
      <c r="D515" s="4"/>
      <c r="E515" s="4" t="s">
        <v>939</v>
      </c>
      <c r="F515" s="4">
        <v>0</v>
      </c>
      <c r="G515" s="6">
        <v>159</v>
      </c>
      <c r="H515" s="6">
        <v>0</v>
      </c>
      <c r="I515" s="6">
        <v>0</v>
      </c>
      <c r="J515" s="6">
        <v>0</v>
      </c>
      <c r="K515" s="6">
        <v>159</v>
      </c>
      <c r="L515" s="6">
        <v>127.2</v>
      </c>
      <c r="M515" s="4">
        <v>0</v>
      </c>
      <c r="N515" s="4"/>
      <c r="O515" s="4"/>
      <c r="P515" s="9">
        <v>44419</v>
      </c>
    </row>
    <row r="516" spans="1:16" ht="15" customHeight="1" x14ac:dyDescent="0.35">
      <c r="A516" s="4" t="s">
        <v>942</v>
      </c>
      <c r="C516" s="4" t="s">
        <v>939</v>
      </c>
      <c r="D516" s="4" t="s">
        <v>485</v>
      </c>
      <c r="E516" s="4" t="s">
        <v>941</v>
      </c>
      <c r="F516" s="4">
        <v>1</v>
      </c>
      <c r="G516" s="6">
        <v>159</v>
      </c>
      <c r="H516" s="6">
        <v>159</v>
      </c>
      <c r="I516" s="6">
        <v>0</v>
      </c>
      <c r="J516" s="6">
        <v>0</v>
      </c>
      <c r="K516" s="6">
        <v>159</v>
      </c>
      <c r="L516" s="6">
        <v>127.2</v>
      </c>
      <c r="M516" s="4">
        <v>0</v>
      </c>
      <c r="N516" s="4"/>
      <c r="O516" s="4"/>
      <c r="P516" s="9">
        <v>44419</v>
      </c>
    </row>
    <row r="517" spans="1:16" ht="15" customHeight="1" x14ac:dyDescent="0.35">
      <c r="A517" s="4" t="s">
        <v>942</v>
      </c>
      <c r="C517" s="4" t="s">
        <v>939</v>
      </c>
      <c r="D517" s="4" t="s">
        <v>486</v>
      </c>
      <c r="E517" s="4" t="s">
        <v>149</v>
      </c>
      <c r="F517" s="4">
        <v>0</v>
      </c>
      <c r="G517" s="6">
        <v>159</v>
      </c>
      <c r="H517" s="6">
        <v>0</v>
      </c>
      <c r="I517" s="6">
        <v>0</v>
      </c>
      <c r="J517" s="6">
        <v>0</v>
      </c>
      <c r="K517" s="6">
        <v>159</v>
      </c>
      <c r="L517" s="6">
        <v>127.2</v>
      </c>
      <c r="M517" s="4">
        <v>0</v>
      </c>
      <c r="N517" s="4"/>
      <c r="O517" s="4"/>
      <c r="P517" s="9">
        <v>44419</v>
      </c>
    </row>
    <row r="518" spans="1:16" ht="15" customHeight="1" x14ac:dyDescent="0.35">
      <c r="A518" s="4" t="s">
        <v>942</v>
      </c>
      <c r="C518" s="4" t="s">
        <v>939</v>
      </c>
      <c r="D518" s="4" t="s">
        <v>487</v>
      </c>
      <c r="E518" s="4" t="s">
        <v>940</v>
      </c>
      <c r="F518" s="4">
        <v>1</v>
      </c>
      <c r="G518" s="6">
        <v>159</v>
      </c>
      <c r="H518" s="6">
        <v>159</v>
      </c>
      <c r="I518" s="6">
        <v>0</v>
      </c>
      <c r="J518" s="6">
        <v>0</v>
      </c>
      <c r="K518" s="6">
        <v>159</v>
      </c>
      <c r="L518" s="6">
        <v>127.2</v>
      </c>
      <c r="M518" s="4">
        <v>0</v>
      </c>
      <c r="N518" s="4"/>
      <c r="O518" s="4"/>
      <c r="P518" s="9">
        <v>44419</v>
      </c>
    </row>
    <row r="519" spans="1:16" ht="15" customHeight="1" x14ac:dyDescent="0.35">
      <c r="A519" s="4" t="s">
        <v>928</v>
      </c>
      <c r="B519" s="4" t="s">
        <v>929</v>
      </c>
      <c r="C519" s="4"/>
      <c r="D519" s="4"/>
      <c r="E519" s="4" t="s">
        <v>925</v>
      </c>
      <c r="F519" s="4">
        <v>0</v>
      </c>
      <c r="G519" s="6">
        <v>279</v>
      </c>
      <c r="H519" s="6">
        <v>0</v>
      </c>
      <c r="I519" s="6">
        <v>0</v>
      </c>
      <c r="J519" s="6">
        <v>0</v>
      </c>
      <c r="K519" s="6">
        <v>279</v>
      </c>
      <c r="L519" s="6">
        <v>279</v>
      </c>
      <c r="M519" s="4">
        <v>0</v>
      </c>
      <c r="N519" s="4"/>
      <c r="O519" s="4"/>
      <c r="P519" s="9">
        <v>44419</v>
      </c>
    </row>
    <row r="520" spans="1:16" ht="15" customHeight="1" x14ac:dyDescent="0.35">
      <c r="A520" s="4" t="s">
        <v>928</v>
      </c>
      <c r="C520" s="4" t="s">
        <v>925</v>
      </c>
      <c r="D520" s="4" t="s">
        <v>485</v>
      </c>
      <c r="E520" s="4" t="s">
        <v>214</v>
      </c>
      <c r="F520" s="4">
        <v>0</v>
      </c>
      <c r="G520" s="6">
        <v>279</v>
      </c>
      <c r="H520" s="6">
        <v>0</v>
      </c>
      <c r="I520" s="6">
        <v>0</v>
      </c>
      <c r="J520" s="6">
        <v>0</v>
      </c>
      <c r="K520" s="6">
        <v>279</v>
      </c>
      <c r="L520" s="6">
        <v>279</v>
      </c>
      <c r="M520" s="4">
        <v>0</v>
      </c>
      <c r="N520" s="4"/>
      <c r="O520" s="4"/>
      <c r="P520" s="9">
        <v>44419</v>
      </c>
    </row>
    <row r="521" spans="1:16" ht="15" customHeight="1" x14ac:dyDescent="0.35">
      <c r="A521" s="4" t="s">
        <v>928</v>
      </c>
      <c r="C521" s="4" t="s">
        <v>925</v>
      </c>
      <c r="D521" s="4" t="s">
        <v>486</v>
      </c>
      <c r="E521" s="4" t="s">
        <v>927</v>
      </c>
      <c r="F521" s="4">
        <v>0</v>
      </c>
      <c r="G521" s="6">
        <v>279</v>
      </c>
      <c r="H521" s="6">
        <v>0</v>
      </c>
      <c r="I521" s="6">
        <v>0</v>
      </c>
      <c r="J521" s="6">
        <v>0</v>
      </c>
      <c r="K521" s="6">
        <v>279</v>
      </c>
      <c r="L521" s="6">
        <v>279</v>
      </c>
      <c r="M521" s="4">
        <v>0</v>
      </c>
      <c r="N521" s="4"/>
      <c r="O521" s="4"/>
      <c r="P521" s="9">
        <v>44419</v>
      </c>
    </row>
    <row r="522" spans="1:16" ht="15" customHeight="1" x14ac:dyDescent="0.35">
      <c r="A522" s="4" t="s">
        <v>928</v>
      </c>
      <c r="C522" s="4" t="s">
        <v>925</v>
      </c>
      <c r="D522" s="4" t="s">
        <v>487</v>
      </c>
      <c r="E522" s="4" t="s">
        <v>926</v>
      </c>
      <c r="F522" s="4">
        <v>0</v>
      </c>
      <c r="G522" s="6">
        <v>279</v>
      </c>
      <c r="H522" s="6">
        <v>0</v>
      </c>
      <c r="I522" s="6">
        <v>0</v>
      </c>
      <c r="J522" s="6">
        <v>0</v>
      </c>
      <c r="K522" s="6">
        <v>279</v>
      </c>
      <c r="L522" s="6">
        <v>279</v>
      </c>
      <c r="M522" s="4">
        <v>0</v>
      </c>
      <c r="N522" s="4"/>
      <c r="O522" s="4"/>
      <c r="P522" s="9">
        <v>44419</v>
      </c>
    </row>
    <row r="523" spans="1:16" ht="15" customHeight="1" x14ac:dyDescent="0.35">
      <c r="A523" s="4" t="s">
        <v>124</v>
      </c>
      <c r="B523" s="4" t="s">
        <v>924</v>
      </c>
      <c r="C523" s="4"/>
      <c r="D523" s="4"/>
      <c r="E523" s="4" t="s">
        <v>125</v>
      </c>
      <c r="F523" s="4">
        <v>0</v>
      </c>
      <c r="G523" s="6">
        <v>279</v>
      </c>
      <c r="H523" s="6">
        <v>0</v>
      </c>
      <c r="I523" s="6">
        <v>0</v>
      </c>
      <c r="J523" s="6">
        <v>0</v>
      </c>
      <c r="K523" s="6">
        <v>279</v>
      </c>
      <c r="L523" s="6">
        <v>279</v>
      </c>
      <c r="M523" s="4">
        <v>0</v>
      </c>
      <c r="N523" s="4"/>
      <c r="O523" s="4" t="s">
        <v>3697</v>
      </c>
      <c r="P523" s="9">
        <v>44419</v>
      </c>
    </row>
    <row r="524" spans="1:16" ht="15" customHeight="1" x14ac:dyDescent="0.35">
      <c r="A524" s="4" t="s">
        <v>124</v>
      </c>
      <c r="C524" s="4" t="s">
        <v>125</v>
      </c>
      <c r="D524" s="4" t="s">
        <v>485</v>
      </c>
      <c r="E524" s="4" t="s">
        <v>216</v>
      </c>
      <c r="F524" s="4">
        <v>0</v>
      </c>
      <c r="G524" s="6">
        <v>279</v>
      </c>
      <c r="H524" s="6">
        <v>0</v>
      </c>
      <c r="I524" s="6">
        <v>0</v>
      </c>
      <c r="J524" s="6">
        <v>0</v>
      </c>
      <c r="K524" s="6">
        <v>279</v>
      </c>
      <c r="L524" s="6">
        <v>279</v>
      </c>
      <c r="M524" s="4">
        <v>0</v>
      </c>
      <c r="N524" s="4"/>
      <c r="O524" s="4"/>
      <c r="P524" s="9">
        <v>44419</v>
      </c>
    </row>
    <row r="525" spans="1:16" ht="15" customHeight="1" x14ac:dyDescent="0.35">
      <c r="A525" s="4" t="s">
        <v>124</v>
      </c>
      <c r="C525" s="4" t="s">
        <v>125</v>
      </c>
      <c r="D525" s="4" t="s">
        <v>486</v>
      </c>
      <c r="E525" s="4" t="s">
        <v>923</v>
      </c>
      <c r="F525" s="4">
        <v>1</v>
      </c>
      <c r="G525" s="6">
        <v>279</v>
      </c>
      <c r="H525" s="6">
        <v>279</v>
      </c>
      <c r="I525" s="6">
        <v>0</v>
      </c>
      <c r="J525" s="6">
        <v>0</v>
      </c>
      <c r="K525" s="6">
        <v>279</v>
      </c>
      <c r="L525" s="6">
        <v>279</v>
      </c>
      <c r="M525" s="4">
        <v>0</v>
      </c>
      <c r="N525" s="4"/>
      <c r="O525" s="4"/>
      <c r="P525" s="9">
        <v>44419</v>
      </c>
    </row>
    <row r="526" spans="1:16" ht="15" customHeight="1" x14ac:dyDescent="0.35">
      <c r="A526" s="4" t="s">
        <v>124</v>
      </c>
      <c r="C526" s="4" t="s">
        <v>125</v>
      </c>
      <c r="D526" s="4" t="s">
        <v>487</v>
      </c>
      <c r="E526" s="4" t="s">
        <v>922</v>
      </c>
      <c r="F526" s="4">
        <v>1</v>
      </c>
      <c r="G526" s="6">
        <v>279</v>
      </c>
      <c r="H526" s="6">
        <v>279</v>
      </c>
      <c r="I526" s="6">
        <v>0</v>
      </c>
      <c r="J526" s="6">
        <v>0</v>
      </c>
      <c r="K526" s="6">
        <v>279</v>
      </c>
      <c r="L526" s="6">
        <v>279</v>
      </c>
      <c r="M526" s="4">
        <v>0</v>
      </c>
      <c r="N526" s="4"/>
      <c r="O526" s="4"/>
      <c r="P526" s="9">
        <v>44419</v>
      </c>
    </row>
    <row r="527" spans="1:16" ht="15" customHeight="1" x14ac:dyDescent="0.35">
      <c r="A527" s="4" t="s">
        <v>99</v>
      </c>
      <c r="B527" s="4" t="s">
        <v>924</v>
      </c>
      <c r="C527" s="4"/>
      <c r="D527" s="4"/>
      <c r="E527" s="4" t="s">
        <v>100</v>
      </c>
      <c r="F527" s="4">
        <v>0</v>
      </c>
      <c r="G527" s="6">
        <v>279</v>
      </c>
      <c r="H527" s="6">
        <v>0</v>
      </c>
      <c r="I527" s="6">
        <v>0</v>
      </c>
      <c r="J527" s="6">
        <v>0</v>
      </c>
      <c r="K527" s="6">
        <v>279</v>
      </c>
      <c r="L527" s="6">
        <v>223.2</v>
      </c>
      <c r="M527" s="4">
        <v>0</v>
      </c>
      <c r="N527" s="4"/>
      <c r="O527" s="4"/>
      <c r="P527" s="9">
        <v>44419</v>
      </c>
    </row>
    <row r="528" spans="1:16" ht="15" customHeight="1" x14ac:dyDescent="0.35">
      <c r="A528" s="4" t="s">
        <v>99</v>
      </c>
      <c r="C528" s="4" t="s">
        <v>100</v>
      </c>
      <c r="D528" s="4" t="s">
        <v>485</v>
      </c>
      <c r="E528" s="4" t="s">
        <v>931</v>
      </c>
      <c r="F528" s="4">
        <v>2</v>
      </c>
      <c r="G528" s="6">
        <v>279</v>
      </c>
      <c r="H528" s="6">
        <v>558</v>
      </c>
      <c r="I528" s="6">
        <v>0</v>
      </c>
      <c r="J528" s="6">
        <v>0</v>
      </c>
      <c r="K528" s="6">
        <v>279</v>
      </c>
      <c r="L528" s="6">
        <v>223.2</v>
      </c>
      <c r="M528" s="4">
        <v>0</v>
      </c>
      <c r="N528" s="4"/>
      <c r="O528" s="4"/>
      <c r="P528" s="9">
        <v>44419</v>
      </c>
    </row>
    <row r="529" spans="1:16" ht="15" customHeight="1" x14ac:dyDescent="0.35">
      <c r="A529" s="4" t="s">
        <v>99</v>
      </c>
      <c r="C529" s="4" t="s">
        <v>100</v>
      </c>
      <c r="D529" s="4" t="s">
        <v>932</v>
      </c>
      <c r="E529" s="4" t="s">
        <v>448</v>
      </c>
      <c r="F529" s="4">
        <v>2</v>
      </c>
      <c r="G529" s="6">
        <v>279</v>
      </c>
      <c r="H529" s="6">
        <v>558</v>
      </c>
      <c r="I529" s="6">
        <v>0</v>
      </c>
      <c r="J529" s="6">
        <v>0</v>
      </c>
      <c r="K529" s="6">
        <v>279</v>
      </c>
      <c r="L529" s="6">
        <v>223.2</v>
      </c>
      <c r="M529" s="4">
        <v>0</v>
      </c>
      <c r="N529" s="4"/>
      <c r="O529" s="4"/>
      <c r="P529" s="9">
        <v>44419</v>
      </c>
    </row>
    <row r="530" spans="1:16" ht="15" customHeight="1" x14ac:dyDescent="0.35">
      <c r="A530" s="4" t="s">
        <v>99</v>
      </c>
      <c r="C530" s="4" t="s">
        <v>100</v>
      </c>
      <c r="D530" s="4" t="s">
        <v>487</v>
      </c>
      <c r="E530" s="4" t="s">
        <v>930</v>
      </c>
      <c r="F530" s="4">
        <v>0</v>
      </c>
      <c r="G530" s="6">
        <v>279</v>
      </c>
      <c r="H530" s="6">
        <v>0</v>
      </c>
      <c r="I530" s="6">
        <v>0</v>
      </c>
      <c r="J530" s="6">
        <v>0</v>
      </c>
      <c r="K530" s="6">
        <v>279</v>
      </c>
      <c r="L530" s="6">
        <v>223.2</v>
      </c>
      <c r="M530" s="4">
        <v>0</v>
      </c>
      <c r="N530" s="4"/>
      <c r="O530" s="4"/>
      <c r="P530" s="9">
        <v>44419</v>
      </c>
    </row>
    <row r="531" spans="1:16" ht="15" customHeight="1" x14ac:dyDescent="0.35">
      <c r="A531" s="4" t="s">
        <v>948</v>
      </c>
      <c r="B531" s="4" t="s">
        <v>938</v>
      </c>
      <c r="C531" s="4"/>
      <c r="D531" s="4"/>
      <c r="E531" s="4" t="s">
        <v>944</v>
      </c>
      <c r="F531" s="4">
        <v>0</v>
      </c>
      <c r="G531" s="6">
        <v>50</v>
      </c>
      <c r="H531" s="6">
        <v>0</v>
      </c>
      <c r="I531" s="6">
        <v>0</v>
      </c>
      <c r="J531" s="6">
        <v>0</v>
      </c>
      <c r="K531" s="6">
        <v>50</v>
      </c>
      <c r="L531" s="6">
        <v>50</v>
      </c>
      <c r="M531" s="4">
        <v>0</v>
      </c>
      <c r="N531" s="4"/>
      <c r="O531" s="4"/>
      <c r="P531" s="9">
        <v>44419</v>
      </c>
    </row>
    <row r="532" spans="1:16" ht="15" customHeight="1" x14ac:dyDescent="0.35">
      <c r="A532" s="4" t="s">
        <v>948</v>
      </c>
      <c r="C532" s="4" t="s">
        <v>944</v>
      </c>
      <c r="D532" s="4" t="s">
        <v>485</v>
      </c>
      <c r="E532" s="4" t="s">
        <v>946</v>
      </c>
      <c r="F532" s="4">
        <v>1</v>
      </c>
      <c r="G532" s="6">
        <v>50</v>
      </c>
      <c r="H532" s="6">
        <v>50</v>
      </c>
      <c r="I532" s="6">
        <v>0</v>
      </c>
      <c r="J532" s="6">
        <v>0</v>
      </c>
      <c r="K532" s="6">
        <v>50</v>
      </c>
      <c r="L532" s="6">
        <v>50</v>
      </c>
      <c r="M532" s="4">
        <v>0</v>
      </c>
      <c r="N532" s="4"/>
      <c r="O532" s="4"/>
      <c r="P532" s="9">
        <v>44419</v>
      </c>
    </row>
    <row r="533" spans="1:16" ht="15" customHeight="1" x14ac:dyDescent="0.35">
      <c r="A533" s="4" t="s">
        <v>948</v>
      </c>
      <c r="C533" s="4" t="s">
        <v>944</v>
      </c>
      <c r="D533" s="4" t="s">
        <v>486</v>
      </c>
      <c r="E533" s="4" t="s">
        <v>947</v>
      </c>
      <c r="F533" s="4">
        <v>2</v>
      </c>
      <c r="G533" s="6">
        <v>50</v>
      </c>
      <c r="H533" s="6">
        <v>100</v>
      </c>
      <c r="I533" s="6">
        <v>0</v>
      </c>
      <c r="J533" s="6">
        <v>0</v>
      </c>
      <c r="K533" s="6">
        <v>50</v>
      </c>
      <c r="L533" s="6">
        <v>50</v>
      </c>
      <c r="M533" s="4">
        <v>0</v>
      </c>
      <c r="N533" s="4"/>
      <c r="O533" s="4"/>
      <c r="P533" s="9">
        <v>44419</v>
      </c>
    </row>
    <row r="534" spans="1:16" ht="15" customHeight="1" x14ac:dyDescent="0.35">
      <c r="A534" s="4" t="s">
        <v>948</v>
      </c>
      <c r="C534" s="4" t="s">
        <v>944</v>
      </c>
      <c r="D534" s="4" t="s">
        <v>487</v>
      </c>
      <c r="E534" s="4" t="s">
        <v>945</v>
      </c>
      <c r="F534" s="4">
        <v>0</v>
      </c>
      <c r="G534" s="6">
        <v>50</v>
      </c>
      <c r="H534" s="6">
        <v>0</v>
      </c>
      <c r="I534" s="6">
        <v>0</v>
      </c>
      <c r="J534" s="6">
        <v>0</v>
      </c>
      <c r="K534" s="6">
        <v>50</v>
      </c>
      <c r="L534" s="6">
        <v>50</v>
      </c>
      <c r="M534" s="4">
        <v>0</v>
      </c>
      <c r="N534" s="4"/>
      <c r="O534" s="4"/>
      <c r="P534" s="9">
        <v>44419</v>
      </c>
    </row>
    <row r="535" spans="1:16" ht="15" customHeight="1" x14ac:dyDescent="0.35">
      <c r="A535" s="4" t="s">
        <v>937</v>
      </c>
      <c r="B535" s="4" t="s">
        <v>938</v>
      </c>
      <c r="C535" s="4"/>
      <c r="D535" s="4"/>
      <c r="E535" s="4" t="s">
        <v>933</v>
      </c>
      <c r="F535" s="4">
        <v>0</v>
      </c>
      <c r="G535" s="6">
        <v>50</v>
      </c>
      <c r="H535" s="6">
        <v>0</v>
      </c>
      <c r="I535" s="6">
        <v>0</v>
      </c>
      <c r="J535" s="6">
        <v>0</v>
      </c>
      <c r="K535" s="6">
        <v>50</v>
      </c>
      <c r="L535" s="6">
        <v>50</v>
      </c>
      <c r="M535" s="4">
        <v>0</v>
      </c>
      <c r="N535" s="4"/>
      <c r="O535" s="4"/>
      <c r="P535" s="9">
        <v>44419</v>
      </c>
    </row>
    <row r="536" spans="1:16" ht="15" customHeight="1" x14ac:dyDescent="0.35">
      <c r="A536" s="4" t="s">
        <v>937</v>
      </c>
      <c r="C536" s="4" t="s">
        <v>933</v>
      </c>
      <c r="D536" s="4" t="s">
        <v>485</v>
      </c>
      <c r="E536" s="4" t="s">
        <v>935</v>
      </c>
      <c r="F536" s="4">
        <v>2</v>
      </c>
      <c r="G536" s="6">
        <v>50</v>
      </c>
      <c r="H536" s="6">
        <v>100</v>
      </c>
      <c r="I536" s="6">
        <v>0</v>
      </c>
      <c r="J536" s="6">
        <v>0</v>
      </c>
      <c r="K536" s="6">
        <v>50</v>
      </c>
      <c r="L536" s="6">
        <v>50</v>
      </c>
      <c r="M536" s="4">
        <v>0</v>
      </c>
      <c r="N536" s="4"/>
      <c r="O536" s="4"/>
      <c r="P536" s="9">
        <v>44419</v>
      </c>
    </row>
    <row r="537" spans="1:16" ht="15" customHeight="1" x14ac:dyDescent="0.35">
      <c r="A537" s="4" t="s">
        <v>937</v>
      </c>
      <c r="C537" s="4" t="s">
        <v>933</v>
      </c>
      <c r="D537" s="4" t="s">
        <v>486</v>
      </c>
      <c r="E537" s="4" t="s">
        <v>936</v>
      </c>
      <c r="F537" s="4">
        <v>2</v>
      </c>
      <c r="G537" s="6">
        <v>50</v>
      </c>
      <c r="H537" s="6">
        <v>100</v>
      </c>
      <c r="I537" s="6">
        <v>0</v>
      </c>
      <c r="J537" s="6">
        <v>0</v>
      </c>
      <c r="K537" s="6">
        <v>50</v>
      </c>
      <c r="L537" s="6">
        <v>50</v>
      </c>
      <c r="M537" s="4">
        <v>0</v>
      </c>
      <c r="N537" s="4"/>
      <c r="O537" s="4"/>
      <c r="P537" s="9">
        <v>44419</v>
      </c>
    </row>
    <row r="538" spans="1:16" ht="15" customHeight="1" x14ac:dyDescent="0.35">
      <c r="A538" s="4" t="s">
        <v>937</v>
      </c>
      <c r="C538" s="4" t="s">
        <v>933</v>
      </c>
      <c r="D538" s="4" t="s">
        <v>487</v>
      </c>
      <c r="E538" s="4" t="s">
        <v>934</v>
      </c>
      <c r="F538" s="4">
        <v>2</v>
      </c>
      <c r="G538" s="6">
        <v>50</v>
      </c>
      <c r="H538" s="6">
        <v>100</v>
      </c>
      <c r="I538" s="6">
        <v>0</v>
      </c>
      <c r="J538" s="6">
        <v>0</v>
      </c>
      <c r="K538" s="6">
        <v>50</v>
      </c>
      <c r="L538" s="6">
        <v>50</v>
      </c>
      <c r="M538" s="4">
        <v>0</v>
      </c>
      <c r="N538" s="4"/>
      <c r="O538" s="4"/>
      <c r="P538" s="9">
        <v>44419</v>
      </c>
    </row>
    <row r="539" spans="1:16" ht="15" customHeight="1" x14ac:dyDescent="0.35">
      <c r="A539" s="4" t="s">
        <v>952</v>
      </c>
      <c r="B539" s="4" t="s">
        <v>953</v>
      </c>
      <c r="C539" s="4"/>
      <c r="D539" s="4"/>
      <c r="E539" s="4" t="s">
        <v>949</v>
      </c>
      <c r="F539" s="4">
        <v>0</v>
      </c>
      <c r="G539" s="6">
        <v>198</v>
      </c>
      <c r="H539" s="6">
        <v>0</v>
      </c>
      <c r="I539" s="6">
        <v>0</v>
      </c>
      <c r="J539" s="6">
        <v>0</v>
      </c>
      <c r="K539" s="6">
        <v>198</v>
      </c>
      <c r="L539" s="6">
        <v>158.4</v>
      </c>
      <c r="M539" s="4">
        <v>0</v>
      </c>
      <c r="N539" s="4"/>
      <c r="O539" s="4"/>
      <c r="P539" s="9">
        <v>44419</v>
      </c>
    </row>
    <row r="540" spans="1:16" ht="15" customHeight="1" x14ac:dyDescent="0.35">
      <c r="A540" s="4" t="s">
        <v>952</v>
      </c>
      <c r="C540" s="4" t="s">
        <v>949</v>
      </c>
      <c r="D540" s="4" t="s">
        <v>485</v>
      </c>
      <c r="E540" s="4" t="s">
        <v>426</v>
      </c>
      <c r="F540" s="4">
        <v>0</v>
      </c>
      <c r="G540" s="6">
        <v>198</v>
      </c>
      <c r="H540" s="6">
        <v>0</v>
      </c>
      <c r="I540" s="6">
        <v>0</v>
      </c>
      <c r="J540" s="6">
        <v>0</v>
      </c>
      <c r="K540" s="6">
        <v>198</v>
      </c>
      <c r="L540" s="6">
        <v>158.4</v>
      </c>
      <c r="M540" s="4">
        <v>0</v>
      </c>
      <c r="N540" s="4"/>
      <c r="O540" s="4"/>
      <c r="P540" s="9">
        <v>44419</v>
      </c>
    </row>
    <row r="541" spans="1:16" ht="15" customHeight="1" x14ac:dyDescent="0.35">
      <c r="A541" s="4" t="s">
        <v>952</v>
      </c>
      <c r="C541" s="4" t="s">
        <v>949</v>
      </c>
      <c r="D541" s="4" t="s">
        <v>486</v>
      </c>
      <c r="E541" s="4" t="s">
        <v>951</v>
      </c>
      <c r="F541" s="4">
        <v>0</v>
      </c>
      <c r="G541" s="6">
        <v>198</v>
      </c>
      <c r="H541" s="6">
        <v>0</v>
      </c>
      <c r="I541" s="6">
        <v>0</v>
      </c>
      <c r="J541" s="6">
        <v>0</v>
      </c>
      <c r="K541" s="6">
        <v>198</v>
      </c>
      <c r="L541" s="6">
        <v>158.4</v>
      </c>
      <c r="M541" s="4">
        <v>0</v>
      </c>
      <c r="N541" s="4"/>
      <c r="O541" s="4"/>
      <c r="P541" s="9">
        <v>44419</v>
      </c>
    </row>
    <row r="542" spans="1:16" ht="15" customHeight="1" x14ac:dyDescent="0.35">
      <c r="A542" s="4" t="s">
        <v>952</v>
      </c>
      <c r="C542" s="4" t="s">
        <v>949</v>
      </c>
      <c r="D542" s="4" t="s">
        <v>487</v>
      </c>
      <c r="E542" s="4" t="s">
        <v>950</v>
      </c>
      <c r="F542" s="4">
        <v>0</v>
      </c>
      <c r="G542" s="6">
        <v>198</v>
      </c>
      <c r="H542" s="6">
        <v>0</v>
      </c>
      <c r="I542" s="6">
        <v>0</v>
      </c>
      <c r="J542" s="6">
        <v>0</v>
      </c>
      <c r="K542" s="6">
        <v>198</v>
      </c>
      <c r="L542" s="6">
        <v>158.4</v>
      </c>
      <c r="M542" s="4">
        <v>0</v>
      </c>
      <c r="N542" s="4"/>
      <c r="O542" s="4"/>
      <c r="P542" s="9">
        <v>44419</v>
      </c>
    </row>
    <row r="543" spans="1:16" ht="15" customHeight="1" x14ac:dyDescent="0.35">
      <c r="A543" s="4" t="s">
        <v>962</v>
      </c>
      <c r="B543" s="4" t="s">
        <v>953</v>
      </c>
      <c r="C543" s="4"/>
      <c r="D543" s="4"/>
      <c r="E543" s="4" t="s">
        <v>959</v>
      </c>
      <c r="F543" s="4">
        <v>0</v>
      </c>
      <c r="G543" s="6">
        <v>198</v>
      </c>
      <c r="H543" s="6">
        <v>0</v>
      </c>
      <c r="I543" s="6">
        <v>0</v>
      </c>
      <c r="J543" s="6">
        <v>0</v>
      </c>
      <c r="K543" s="6">
        <v>198</v>
      </c>
      <c r="L543" s="6">
        <v>158.4</v>
      </c>
      <c r="M543" s="4">
        <v>0</v>
      </c>
      <c r="N543" s="4"/>
      <c r="O543" s="4" t="s">
        <v>3699</v>
      </c>
      <c r="P543" s="9">
        <v>44419</v>
      </c>
    </row>
    <row r="544" spans="1:16" ht="15" customHeight="1" x14ac:dyDescent="0.35">
      <c r="A544" s="4" t="s">
        <v>962</v>
      </c>
      <c r="C544" s="4" t="s">
        <v>959</v>
      </c>
      <c r="D544" s="4" t="s">
        <v>485</v>
      </c>
      <c r="E544" s="4" t="s">
        <v>960</v>
      </c>
      <c r="F544" s="4">
        <v>0</v>
      </c>
      <c r="G544" s="6">
        <v>198</v>
      </c>
      <c r="H544" s="6">
        <v>0</v>
      </c>
      <c r="I544" s="6">
        <v>0</v>
      </c>
      <c r="J544" s="6">
        <v>0</v>
      </c>
      <c r="K544" s="6">
        <v>198</v>
      </c>
      <c r="L544" s="6">
        <v>158.4</v>
      </c>
      <c r="M544" s="4">
        <v>0</v>
      </c>
      <c r="N544" s="4"/>
      <c r="O544" s="4" t="s">
        <v>3699</v>
      </c>
      <c r="P544" s="9">
        <v>44419</v>
      </c>
    </row>
    <row r="545" spans="1:16" ht="15" customHeight="1" x14ac:dyDescent="0.35">
      <c r="A545" s="4" t="s">
        <v>962</v>
      </c>
      <c r="C545" s="4" t="s">
        <v>959</v>
      </c>
      <c r="D545" s="4" t="s">
        <v>486</v>
      </c>
      <c r="E545" s="4" t="s">
        <v>961</v>
      </c>
      <c r="F545" s="4">
        <v>1</v>
      </c>
      <c r="G545" s="6">
        <v>198</v>
      </c>
      <c r="H545" s="6">
        <v>198</v>
      </c>
      <c r="I545" s="6">
        <v>0</v>
      </c>
      <c r="J545" s="6">
        <v>0</v>
      </c>
      <c r="K545" s="6">
        <v>198</v>
      </c>
      <c r="L545" s="6">
        <v>158.4</v>
      </c>
      <c r="M545" s="4">
        <v>0</v>
      </c>
      <c r="N545" s="4"/>
      <c r="O545" s="4" t="s">
        <v>3699</v>
      </c>
      <c r="P545" s="9">
        <v>44419</v>
      </c>
    </row>
    <row r="546" spans="1:16" ht="15" customHeight="1" x14ac:dyDescent="0.35">
      <c r="A546" s="4" t="s">
        <v>962</v>
      </c>
      <c r="C546" s="4" t="s">
        <v>959</v>
      </c>
      <c r="D546" s="4" t="s">
        <v>487</v>
      </c>
      <c r="E546" s="4" t="s">
        <v>148</v>
      </c>
      <c r="F546" s="4">
        <v>0</v>
      </c>
      <c r="G546" s="6">
        <v>198</v>
      </c>
      <c r="H546" s="6">
        <v>0</v>
      </c>
      <c r="I546" s="6">
        <v>0</v>
      </c>
      <c r="J546" s="6">
        <v>0</v>
      </c>
      <c r="K546" s="6">
        <v>198</v>
      </c>
      <c r="L546" s="6">
        <v>158.4</v>
      </c>
      <c r="M546" s="4">
        <v>0</v>
      </c>
      <c r="N546" s="4"/>
      <c r="O546" s="4" t="s">
        <v>3699</v>
      </c>
      <c r="P546" s="9">
        <v>44419</v>
      </c>
    </row>
    <row r="547" spans="1:16" ht="15" customHeight="1" x14ac:dyDescent="0.35">
      <c r="A547" s="4" t="s">
        <v>957</v>
      </c>
      <c r="B547" s="4" t="s">
        <v>958</v>
      </c>
      <c r="C547" s="4"/>
      <c r="D547" s="4"/>
      <c r="E547" s="4" t="s">
        <v>954</v>
      </c>
      <c r="F547" s="4">
        <v>0</v>
      </c>
      <c r="G547" s="6">
        <v>159</v>
      </c>
      <c r="H547" s="6">
        <v>0</v>
      </c>
      <c r="I547" s="6">
        <v>0</v>
      </c>
      <c r="J547" s="6">
        <v>0</v>
      </c>
      <c r="K547" s="6">
        <v>159</v>
      </c>
      <c r="L547" s="6">
        <v>159</v>
      </c>
      <c r="M547" s="4">
        <v>0</v>
      </c>
      <c r="N547" s="4"/>
      <c r="O547" s="4" t="s">
        <v>3698</v>
      </c>
      <c r="P547" s="9">
        <v>44419</v>
      </c>
    </row>
    <row r="548" spans="1:16" ht="15" customHeight="1" x14ac:dyDescent="0.35">
      <c r="A548" s="4" t="s">
        <v>957</v>
      </c>
      <c r="C548" s="4" t="s">
        <v>954</v>
      </c>
      <c r="D548" s="4" t="s">
        <v>485</v>
      </c>
      <c r="E548" s="4" t="s">
        <v>196</v>
      </c>
      <c r="F548" s="4">
        <v>0</v>
      </c>
      <c r="G548" s="6">
        <v>159</v>
      </c>
      <c r="H548" s="6">
        <v>0</v>
      </c>
      <c r="I548" s="6">
        <v>0</v>
      </c>
      <c r="J548" s="6">
        <v>0</v>
      </c>
      <c r="K548" s="6">
        <v>159</v>
      </c>
      <c r="L548" s="6">
        <v>159</v>
      </c>
      <c r="M548" s="4">
        <v>0</v>
      </c>
      <c r="N548" s="4"/>
      <c r="O548" s="4" t="s">
        <v>3698</v>
      </c>
      <c r="P548" s="9">
        <v>44419</v>
      </c>
    </row>
    <row r="549" spans="1:16" ht="15" customHeight="1" x14ac:dyDescent="0.35">
      <c r="A549" s="4" t="s">
        <v>957</v>
      </c>
      <c r="C549" s="4" t="s">
        <v>954</v>
      </c>
      <c r="D549" s="4" t="s">
        <v>486</v>
      </c>
      <c r="E549" s="4" t="s">
        <v>956</v>
      </c>
      <c r="F549" s="4">
        <v>0</v>
      </c>
      <c r="G549" s="6">
        <v>159</v>
      </c>
      <c r="H549" s="6">
        <v>0</v>
      </c>
      <c r="I549" s="6">
        <v>0</v>
      </c>
      <c r="J549" s="6">
        <v>0</v>
      </c>
      <c r="K549" s="6">
        <v>159</v>
      </c>
      <c r="L549" s="6">
        <v>159</v>
      </c>
      <c r="M549" s="4">
        <v>0</v>
      </c>
      <c r="N549" s="4"/>
      <c r="O549" s="4" t="s">
        <v>3698</v>
      </c>
      <c r="P549" s="9">
        <v>44419</v>
      </c>
    </row>
    <row r="550" spans="1:16" ht="15" customHeight="1" x14ac:dyDescent="0.35">
      <c r="A550" s="4" t="s">
        <v>957</v>
      </c>
      <c r="C550" s="4" t="s">
        <v>954</v>
      </c>
      <c r="D550" s="4" t="s">
        <v>487</v>
      </c>
      <c r="E550" s="4" t="s">
        <v>955</v>
      </c>
      <c r="F550" s="4">
        <v>0</v>
      </c>
      <c r="G550" s="6">
        <v>159</v>
      </c>
      <c r="H550" s="6">
        <v>0</v>
      </c>
      <c r="I550" s="6">
        <v>0</v>
      </c>
      <c r="J550" s="6">
        <v>0</v>
      </c>
      <c r="K550" s="6">
        <v>159</v>
      </c>
      <c r="L550" s="6">
        <v>159</v>
      </c>
      <c r="M550" s="4">
        <v>0</v>
      </c>
      <c r="N550" s="4"/>
      <c r="O550" s="4" t="s">
        <v>3698</v>
      </c>
      <c r="P550" s="9">
        <v>44419</v>
      </c>
    </row>
    <row r="551" spans="1:16" ht="15" customHeight="1" x14ac:dyDescent="0.35">
      <c r="A551" s="4" t="s">
        <v>907</v>
      </c>
      <c r="B551" s="4" t="s">
        <v>908</v>
      </c>
      <c r="C551" s="4"/>
      <c r="D551" s="4"/>
      <c r="E551" s="4" t="s">
        <v>905</v>
      </c>
      <c r="F551" s="4">
        <v>0</v>
      </c>
      <c r="G551" s="6">
        <v>159</v>
      </c>
      <c r="H551" s="6">
        <v>0</v>
      </c>
      <c r="I551" s="6">
        <v>0</v>
      </c>
      <c r="J551" s="6">
        <v>0</v>
      </c>
      <c r="K551" s="6">
        <v>159</v>
      </c>
      <c r="L551" s="6">
        <v>127.2</v>
      </c>
      <c r="M551" s="4">
        <v>0</v>
      </c>
      <c r="N551" s="4"/>
      <c r="O551" s="4"/>
      <c r="P551" s="9">
        <v>44419</v>
      </c>
    </row>
    <row r="552" spans="1:16" ht="15" customHeight="1" x14ac:dyDescent="0.35">
      <c r="A552" s="4" t="s">
        <v>907</v>
      </c>
      <c r="C552" s="4" t="s">
        <v>905</v>
      </c>
      <c r="D552" s="4" t="s">
        <v>485</v>
      </c>
      <c r="E552" s="4" t="s">
        <v>379</v>
      </c>
      <c r="F552" s="4">
        <v>0</v>
      </c>
      <c r="G552" s="6">
        <v>159</v>
      </c>
      <c r="H552" s="6">
        <v>0</v>
      </c>
      <c r="I552" s="6">
        <v>0</v>
      </c>
      <c r="J552" s="6">
        <v>0</v>
      </c>
      <c r="K552" s="6">
        <v>159</v>
      </c>
      <c r="L552" s="6">
        <v>127.2</v>
      </c>
      <c r="M552" s="4">
        <v>0</v>
      </c>
      <c r="N552" s="4"/>
      <c r="O552" s="4"/>
      <c r="P552" s="9">
        <v>44419</v>
      </c>
    </row>
    <row r="553" spans="1:16" ht="15" customHeight="1" x14ac:dyDescent="0.35">
      <c r="A553" s="4" t="s">
        <v>907</v>
      </c>
      <c r="C553" s="4" t="s">
        <v>905</v>
      </c>
      <c r="D553" s="4" t="s">
        <v>486</v>
      </c>
      <c r="E553" s="4" t="s">
        <v>906</v>
      </c>
      <c r="F553" s="4">
        <v>0</v>
      </c>
      <c r="G553" s="6">
        <v>159</v>
      </c>
      <c r="H553" s="6">
        <v>0</v>
      </c>
      <c r="I553" s="6">
        <v>0</v>
      </c>
      <c r="J553" s="6">
        <v>0</v>
      </c>
      <c r="K553" s="6">
        <v>159</v>
      </c>
      <c r="L553" s="6">
        <v>127.2</v>
      </c>
      <c r="M553" s="4">
        <v>0</v>
      </c>
      <c r="N553" s="4"/>
      <c r="O553" s="4"/>
      <c r="P553" s="9">
        <v>44419</v>
      </c>
    </row>
    <row r="554" spans="1:16" ht="15" customHeight="1" x14ac:dyDescent="0.35">
      <c r="A554" s="4" t="s">
        <v>907</v>
      </c>
      <c r="C554" s="4" t="s">
        <v>905</v>
      </c>
      <c r="D554" s="4" t="s">
        <v>487</v>
      </c>
      <c r="E554" s="4" t="s">
        <v>194</v>
      </c>
      <c r="F554" s="4">
        <v>1</v>
      </c>
      <c r="G554" s="6">
        <v>159</v>
      </c>
      <c r="H554" s="6">
        <v>159</v>
      </c>
      <c r="I554" s="6">
        <v>0</v>
      </c>
      <c r="J554" s="6">
        <v>0</v>
      </c>
      <c r="K554" s="6">
        <v>159</v>
      </c>
      <c r="L554" s="6">
        <v>127.2</v>
      </c>
      <c r="M554" s="4">
        <v>0</v>
      </c>
      <c r="N554" s="4"/>
      <c r="O554" s="4"/>
      <c r="P554" s="9">
        <v>44419</v>
      </c>
    </row>
    <row r="555" spans="1:16" ht="15" customHeight="1" x14ac:dyDescent="0.35">
      <c r="A555" s="4" t="s">
        <v>91</v>
      </c>
      <c r="B555" s="4" t="s">
        <v>908</v>
      </c>
      <c r="C555" s="4"/>
      <c r="D555" s="4"/>
      <c r="E555" s="4" t="s">
        <v>92</v>
      </c>
      <c r="F555" s="4">
        <v>0</v>
      </c>
      <c r="G555" s="6">
        <v>159</v>
      </c>
      <c r="H555" s="6">
        <v>0</v>
      </c>
      <c r="I555" s="6">
        <v>0</v>
      </c>
      <c r="J555" s="6">
        <v>0</v>
      </c>
      <c r="K555" s="6">
        <v>159</v>
      </c>
      <c r="L555" s="6">
        <v>127.2</v>
      </c>
      <c r="M555" s="4">
        <v>0</v>
      </c>
      <c r="N555" s="4"/>
      <c r="O555" s="4" t="s">
        <v>3695</v>
      </c>
      <c r="P555" s="9">
        <v>44419</v>
      </c>
    </row>
    <row r="556" spans="1:16" ht="15" customHeight="1" x14ac:dyDescent="0.35">
      <c r="A556" s="4" t="s">
        <v>91</v>
      </c>
      <c r="C556" s="4" t="s">
        <v>92</v>
      </c>
      <c r="D556" s="4" t="s">
        <v>485</v>
      </c>
      <c r="E556" s="4" t="s">
        <v>169</v>
      </c>
      <c r="F556" s="4">
        <v>1</v>
      </c>
      <c r="G556" s="6">
        <v>159</v>
      </c>
      <c r="H556" s="6">
        <v>159</v>
      </c>
      <c r="I556" s="6">
        <v>0</v>
      </c>
      <c r="J556" s="6">
        <v>0</v>
      </c>
      <c r="K556" s="6">
        <v>159</v>
      </c>
      <c r="L556" s="6">
        <v>127.2</v>
      </c>
      <c r="M556" s="4">
        <v>0</v>
      </c>
      <c r="N556" s="4"/>
      <c r="O556" s="4" t="s">
        <v>3695</v>
      </c>
      <c r="P556" s="9">
        <v>44419</v>
      </c>
    </row>
    <row r="557" spans="1:16" ht="15" customHeight="1" x14ac:dyDescent="0.35">
      <c r="A557" s="4" t="s">
        <v>91</v>
      </c>
      <c r="C557" s="4" t="s">
        <v>92</v>
      </c>
      <c r="D557" s="4" t="s">
        <v>486</v>
      </c>
      <c r="E557" s="4" t="s">
        <v>307</v>
      </c>
      <c r="F557" s="4">
        <v>0</v>
      </c>
      <c r="G557" s="6">
        <v>159</v>
      </c>
      <c r="H557" s="6">
        <v>0</v>
      </c>
      <c r="I557" s="6">
        <v>0</v>
      </c>
      <c r="J557" s="6">
        <v>0</v>
      </c>
      <c r="K557" s="6">
        <v>159</v>
      </c>
      <c r="L557" s="6">
        <v>127.2</v>
      </c>
      <c r="M557" s="4">
        <v>0</v>
      </c>
      <c r="N557" s="4"/>
      <c r="O557" s="4" t="s">
        <v>3695</v>
      </c>
      <c r="P557" s="9">
        <v>44419</v>
      </c>
    </row>
    <row r="558" spans="1:16" ht="15" customHeight="1" x14ac:dyDescent="0.35">
      <c r="A558" s="4" t="s">
        <v>91</v>
      </c>
      <c r="C558" s="4" t="s">
        <v>92</v>
      </c>
      <c r="D558" s="4" t="s">
        <v>487</v>
      </c>
      <c r="E558" s="4" t="s">
        <v>913</v>
      </c>
      <c r="F558" s="4">
        <v>0</v>
      </c>
      <c r="G558" s="6">
        <v>159</v>
      </c>
      <c r="H558" s="6">
        <v>0</v>
      </c>
      <c r="I558" s="6">
        <v>0</v>
      </c>
      <c r="J558" s="6">
        <v>0</v>
      </c>
      <c r="K558" s="6">
        <v>159</v>
      </c>
      <c r="L558" s="6">
        <v>127.2</v>
      </c>
      <c r="M558" s="4">
        <v>0</v>
      </c>
      <c r="N558" s="4"/>
      <c r="O558" s="4" t="s">
        <v>3695</v>
      </c>
      <c r="P558" s="9">
        <v>44419</v>
      </c>
    </row>
    <row r="559" spans="1:16" ht="15" customHeight="1" x14ac:dyDescent="0.35">
      <c r="A559" s="4" t="s">
        <v>902</v>
      </c>
      <c r="B559" s="4" t="s">
        <v>803</v>
      </c>
      <c r="C559" s="4"/>
      <c r="D559" s="4"/>
      <c r="E559" s="4" t="s">
        <v>35</v>
      </c>
      <c r="F559" s="4">
        <v>0</v>
      </c>
      <c r="G559" s="6">
        <v>79</v>
      </c>
      <c r="H559" s="6">
        <v>0</v>
      </c>
      <c r="I559" s="6">
        <v>0</v>
      </c>
      <c r="J559" s="6">
        <v>0</v>
      </c>
      <c r="K559" s="6">
        <v>79</v>
      </c>
      <c r="L559" s="6">
        <v>79</v>
      </c>
      <c r="M559" s="4">
        <v>0</v>
      </c>
      <c r="N559" s="4"/>
      <c r="O559" s="4"/>
      <c r="P559" s="9">
        <v>44419</v>
      </c>
    </row>
    <row r="560" spans="1:16" ht="15" customHeight="1" x14ac:dyDescent="0.35">
      <c r="A560" s="4" t="s">
        <v>902</v>
      </c>
      <c r="C560" s="4" t="s">
        <v>35</v>
      </c>
      <c r="D560" s="4" t="s">
        <v>485</v>
      </c>
      <c r="E560" s="4" t="s">
        <v>378</v>
      </c>
      <c r="F560" s="4">
        <v>0</v>
      </c>
      <c r="G560" s="6">
        <v>79</v>
      </c>
      <c r="H560" s="6">
        <v>0</v>
      </c>
      <c r="I560" s="6">
        <v>0</v>
      </c>
      <c r="J560" s="6">
        <v>0</v>
      </c>
      <c r="K560" s="6">
        <v>79</v>
      </c>
      <c r="L560" s="6">
        <v>79</v>
      </c>
      <c r="M560" s="4">
        <v>0</v>
      </c>
      <c r="N560" s="4"/>
      <c r="O560" s="4"/>
      <c r="P560" s="9">
        <v>44419</v>
      </c>
    </row>
    <row r="561" spans="1:16" ht="15" customHeight="1" x14ac:dyDescent="0.35">
      <c r="A561" s="4" t="s">
        <v>902</v>
      </c>
      <c r="C561" s="4" t="s">
        <v>35</v>
      </c>
      <c r="D561" s="4" t="s">
        <v>486</v>
      </c>
      <c r="E561" s="4" t="s">
        <v>246</v>
      </c>
      <c r="F561" s="4">
        <v>0</v>
      </c>
      <c r="G561" s="6">
        <v>79</v>
      </c>
      <c r="H561" s="6">
        <v>0</v>
      </c>
      <c r="I561" s="6">
        <v>0</v>
      </c>
      <c r="J561" s="6">
        <v>0</v>
      </c>
      <c r="K561" s="6">
        <v>79</v>
      </c>
      <c r="L561" s="6">
        <v>79</v>
      </c>
      <c r="M561" s="4">
        <v>0</v>
      </c>
      <c r="N561" s="4"/>
      <c r="O561" s="4"/>
      <c r="P561" s="9">
        <v>44419</v>
      </c>
    </row>
    <row r="562" spans="1:16" ht="15" customHeight="1" x14ac:dyDescent="0.35">
      <c r="A562" s="4" t="s">
        <v>902</v>
      </c>
      <c r="C562" s="4" t="s">
        <v>35</v>
      </c>
      <c r="D562" s="4" t="s">
        <v>487</v>
      </c>
      <c r="E562" s="4" t="s">
        <v>901</v>
      </c>
      <c r="F562" s="4">
        <v>0</v>
      </c>
      <c r="G562" s="6">
        <v>79</v>
      </c>
      <c r="H562" s="6">
        <v>0</v>
      </c>
      <c r="I562" s="6">
        <v>0</v>
      </c>
      <c r="J562" s="6">
        <v>0</v>
      </c>
      <c r="K562" s="6">
        <v>79</v>
      </c>
      <c r="L562" s="6">
        <v>79</v>
      </c>
      <c r="M562" s="4">
        <v>0</v>
      </c>
      <c r="N562" s="4"/>
      <c r="O562" s="4"/>
      <c r="P562" s="9">
        <v>44419</v>
      </c>
    </row>
    <row r="563" spans="1:16" ht="15" customHeight="1" x14ac:dyDescent="0.35">
      <c r="A563" s="4" t="s">
        <v>105</v>
      </c>
      <c r="C563" s="4" t="s">
        <v>106</v>
      </c>
      <c r="D563" s="4"/>
      <c r="E563" s="4" t="s">
        <v>106</v>
      </c>
      <c r="F563" s="4">
        <v>0</v>
      </c>
      <c r="G563" s="6">
        <v>79</v>
      </c>
      <c r="H563" s="6">
        <v>0</v>
      </c>
      <c r="I563" s="6">
        <v>0</v>
      </c>
      <c r="J563" s="6">
        <v>0</v>
      </c>
      <c r="K563" s="6">
        <v>79</v>
      </c>
      <c r="L563" s="6">
        <v>79</v>
      </c>
      <c r="M563" s="4">
        <v>0</v>
      </c>
      <c r="N563" s="4"/>
      <c r="O563" s="4" t="s">
        <v>3683</v>
      </c>
      <c r="P563" s="9">
        <v>44419</v>
      </c>
    </row>
    <row r="564" spans="1:16" ht="15" customHeight="1" x14ac:dyDescent="0.35">
      <c r="A564" s="4" t="s">
        <v>105</v>
      </c>
      <c r="B564" s="4" t="s">
        <v>803</v>
      </c>
      <c r="C564" s="4"/>
      <c r="D564" s="4"/>
      <c r="E564" s="4" t="s">
        <v>106</v>
      </c>
      <c r="F564" s="4">
        <v>0</v>
      </c>
      <c r="G564" s="6">
        <v>79</v>
      </c>
      <c r="H564" s="6">
        <v>0</v>
      </c>
      <c r="I564" s="6">
        <v>0</v>
      </c>
      <c r="J564" s="6">
        <v>0</v>
      </c>
      <c r="K564" s="6">
        <v>79</v>
      </c>
      <c r="L564" s="6">
        <v>79</v>
      </c>
      <c r="M564" s="4">
        <v>0</v>
      </c>
      <c r="N564" s="4"/>
      <c r="O564" s="4" t="s">
        <v>3683</v>
      </c>
      <c r="P564" s="9">
        <v>44419</v>
      </c>
    </row>
    <row r="565" spans="1:16" ht="15" customHeight="1" x14ac:dyDescent="0.35">
      <c r="A565" s="4" t="s">
        <v>127</v>
      </c>
      <c r="B565" s="4" t="s">
        <v>543</v>
      </c>
      <c r="C565" s="4"/>
      <c r="D565" s="4"/>
      <c r="E565" s="4" t="s">
        <v>128</v>
      </c>
      <c r="F565" s="4">
        <v>0</v>
      </c>
      <c r="G565" s="6">
        <v>79</v>
      </c>
      <c r="H565" s="6">
        <v>0</v>
      </c>
      <c r="I565" s="6">
        <v>0</v>
      </c>
      <c r="J565" s="6">
        <v>0</v>
      </c>
      <c r="K565" s="6">
        <v>79</v>
      </c>
      <c r="L565" s="6">
        <v>79</v>
      </c>
      <c r="M565" s="4">
        <v>0</v>
      </c>
      <c r="N565" s="4"/>
      <c r="O565" s="4"/>
      <c r="P565" s="9">
        <v>44419</v>
      </c>
    </row>
    <row r="566" spans="1:16" ht="15" customHeight="1" x14ac:dyDescent="0.35">
      <c r="A566" s="4" t="s">
        <v>127</v>
      </c>
      <c r="C566" s="4" t="s">
        <v>128</v>
      </c>
      <c r="D566" s="4" t="s">
        <v>485</v>
      </c>
      <c r="E566" s="4" t="s">
        <v>898</v>
      </c>
      <c r="F566" s="4">
        <v>4</v>
      </c>
      <c r="G566" s="6">
        <v>79</v>
      </c>
      <c r="H566" s="6">
        <v>316</v>
      </c>
      <c r="I566" s="6">
        <v>0</v>
      </c>
      <c r="J566" s="6">
        <v>0</v>
      </c>
      <c r="K566" s="6">
        <v>79</v>
      </c>
      <c r="L566" s="6">
        <v>79</v>
      </c>
      <c r="M566" s="4">
        <v>0</v>
      </c>
      <c r="N566" s="4"/>
      <c r="O566" s="4"/>
      <c r="P566" s="9">
        <v>44419</v>
      </c>
    </row>
    <row r="567" spans="1:16" ht="15" customHeight="1" x14ac:dyDescent="0.35">
      <c r="A567" s="4" t="s">
        <v>127</v>
      </c>
      <c r="C567" s="4" t="s">
        <v>128</v>
      </c>
      <c r="D567" s="4" t="s">
        <v>486</v>
      </c>
      <c r="E567" s="4" t="s">
        <v>899</v>
      </c>
      <c r="F567" s="4">
        <v>0</v>
      </c>
      <c r="G567" s="6">
        <v>79</v>
      </c>
      <c r="H567" s="6">
        <v>0</v>
      </c>
      <c r="I567" s="6">
        <v>0</v>
      </c>
      <c r="J567" s="6">
        <v>0</v>
      </c>
      <c r="K567" s="6">
        <v>79</v>
      </c>
      <c r="L567" s="6">
        <v>79</v>
      </c>
      <c r="M567" s="4">
        <v>0</v>
      </c>
      <c r="N567" s="4"/>
      <c r="O567" s="4"/>
      <c r="P567" s="9">
        <v>44419</v>
      </c>
    </row>
    <row r="568" spans="1:16" ht="15" customHeight="1" x14ac:dyDescent="0.35">
      <c r="A568" s="4" t="s">
        <v>127</v>
      </c>
      <c r="C568" s="4" t="s">
        <v>128</v>
      </c>
      <c r="D568" s="4" t="s">
        <v>487</v>
      </c>
      <c r="E568" s="4" t="s">
        <v>900</v>
      </c>
      <c r="F568" s="4">
        <v>0</v>
      </c>
      <c r="G568" s="6">
        <v>79</v>
      </c>
      <c r="H568" s="6">
        <v>0</v>
      </c>
      <c r="I568" s="6">
        <v>0</v>
      </c>
      <c r="J568" s="6">
        <v>0</v>
      </c>
      <c r="K568" s="6">
        <v>79</v>
      </c>
      <c r="L568" s="6">
        <v>79</v>
      </c>
      <c r="M568" s="4">
        <v>0</v>
      </c>
      <c r="N568" s="4"/>
      <c r="O568" s="4"/>
      <c r="P568" s="9">
        <v>44419</v>
      </c>
    </row>
    <row r="569" spans="1:16" ht="15" customHeight="1" x14ac:dyDescent="0.35">
      <c r="A569" s="4" t="s">
        <v>107</v>
      </c>
      <c r="B569" s="4" t="s">
        <v>803</v>
      </c>
      <c r="C569" s="4"/>
      <c r="D569" s="4"/>
      <c r="E569" s="4" t="s">
        <v>108</v>
      </c>
      <c r="F569" s="4">
        <v>0</v>
      </c>
      <c r="G569" s="6">
        <v>79</v>
      </c>
      <c r="H569" s="6">
        <v>0</v>
      </c>
      <c r="I569" s="6">
        <v>0</v>
      </c>
      <c r="J569" s="6">
        <v>0</v>
      </c>
      <c r="K569" s="6">
        <v>79</v>
      </c>
      <c r="L569" s="6">
        <v>79</v>
      </c>
      <c r="M569" s="4">
        <v>0</v>
      </c>
      <c r="N569" s="4"/>
      <c r="O569" s="4"/>
      <c r="P569" s="9">
        <v>44419</v>
      </c>
    </row>
    <row r="570" spans="1:16" ht="15" customHeight="1" x14ac:dyDescent="0.35">
      <c r="A570" s="4" t="s">
        <v>107</v>
      </c>
      <c r="C570" s="4" t="s">
        <v>108</v>
      </c>
      <c r="D570" s="4" t="s">
        <v>485</v>
      </c>
      <c r="E570" s="4" t="s">
        <v>903</v>
      </c>
      <c r="F570" s="4">
        <v>3</v>
      </c>
      <c r="G570" s="6">
        <v>79</v>
      </c>
      <c r="H570" s="6">
        <v>237</v>
      </c>
      <c r="I570" s="6">
        <v>0</v>
      </c>
      <c r="J570" s="6">
        <v>0</v>
      </c>
      <c r="K570" s="6">
        <v>79</v>
      </c>
      <c r="L570" s="6">
        <v>79</v>
      </c>
      <c r="M570" s="4">
        <v>0</v>
      </c>
      <c r="N570" s="4"/>
      <c r="O570" s="4"/>
      <c r="P570" s="9">
        <v>44419</v>
      </c>
    </row>
    <row r="571" spans="1:16" ht="15" customHeight="1" x14ac:dyDescent="0.35">
      <c r="A571" s="4" t="s">
        <v>107</v>
      </c>
      <c r="C571" s="4" t="s">
        <v>108</v>
      </c>
      <c r="D571" s="4" t="s">
        <v>486</v>
      </c>
      <c r="E571" s="4" t="s">
        <v>904</v>
      </c>
      <c r="F571" s="4">
        <v>0</v>
      </c>
      <c r="G571" s="6">
        <v>79</v>
      </c>
      <c r="H571" s="6">
        <v>0</v>
      </c>
      <c r="I571" s="6">
        <v>0</v>
      </c>
      <c r="J571" s="6">
        <v>0</v>
      </c>
      <c r="K571" s="6">
        <v>79</v>
      </c>
      <c r="L571" s="6">
        <v>79</v>
      </c>
      <c r="M571" s="4">
        <v>0</v>
      </c>
      <c r="N571" s="4"/>
      <c r="O571" s="4"/>
      <c r="P571" s="9">
        <v>44419</v>
      </c>
    </row>
    <row r="572" spans="1:16" ht="15" customHeight="1" x14ac:dyDescent="0.35">
      <c r="A572" s="4" t="s">
        <v>107</v>
      </c>
      <c r="C572" s="4" t="s">
        <v>108</v>
      </c>
      <c r="D572" s="4" t="s">
        <v>487</v>
      </c>
      <c r="E572" s="4" t="s">
        <v>244</v>
      </c>
      <c r="F572" s="4">
        <v>0</v>
      </c>
      <c r="G572" s="6">
        <v>79</v>
      </c>
      <c r="H572" s="6">
        <v>0</v>
      </c>
      <c r="I572" s="6">
        <v>0</v>
      </c>
      <c r="J572" s="6">
        <v>0</v>
      </c>
      <c r="K572" s="6">
        <v>79</v>
      </c>
      <c r="L572" s="6">
        <v>79</v>
      </c>
      <c r="M572" s="4">
        <v>0</v>
      </c>
      <c r="N572" s="4"/>
      <c r="O572" s="4"/>
      <c r="P572" s="9">
        <v>44419</v>
      </c>
    </row>
    <row r="573" spans="1:16" ht="15" customHeight="1" x14ac:dyDescent="0.35">
      <c r="A573" s="4" t="s">
        <v>897</v>
      </c>
      <c r="B573" s="4" t="s">
        <v>543</v>
      </c>
      <c r="C573" s="4"/>
      <c r="D573" s="4"/>
      <c r="E573" s="4" t="s">
        <v>71</v>
      </c>
      <c r="F573" s="4">
        <v>0</v>
      </c>
      <c r="G573" s="6">
        <v>159</v>
      </c>
      <c r="H573" s="6">
        <v>0</v>
      </c>
      <c r="I573" s="6">
        <v>0</v>
      </c>
      <c r="J573" s="6">
        <v>0</v>
      </c>
      <c r="K573" s="6">
        <v>159</v>
      </c>
      <c r="L573" s="6">
        <v>159</v>
      </c>
      <c r="M573" s="4">
        <v>0</v>
      </c>
      <c r="N573" s="4"/>
      <c r="O573" s="4"/>
      <c r="P573" s="9">
        <v>44419</v>
      </c>
    </row>
    <row r="574" spans="1:16" ht="15" customHeight="1" x14ac:dyDescent="0.35">
      <c r="A574" s="4" t="s">
        <v>897</v>
      </c>
      <c r="C574" s="4" t="s">
        <v>71</v>
      </c>
      <c r="D574" s="4" t="s">
        <v>485</v>
      </c>
      <c r="E574" s="4" t="s">
        <v>300</v>
      </c>
      <c r="F574" s="4">
        <v>0</v>
      </c>
      <c r="G574" s="6">
        <v>159</v>
      </c>
      <c r="H574" s="6">
        <v>0</v>
      </c>
      <c r="I574" s="6">
        <v>0</v>
      </c>
      <c r="J574" s="6">
        <v>0</v>
      </c>
      <c r="K574" s="6">
        <v>159</v>
      </c>
      <c r="L574" s="6">
        <v>159</v>
      </c>
      <c r="M574" s="4">
        <v>0</v>
      </c>
      <c r="N574" s="4"/>
      <c r="O574" s="4"/>
      <c r="P574" s="9">
        <v>44419</v>
      </c>
    </row>
    <row r="575" spans="1:16" ht="15" customHeight="1" x14ac:dyDescent="0.35">
      <c r="A575" s="4" t="s">
        <v>897</v>
      </c>
      <c r="C575" s="4" t="s">
        <v>71</v>
      </c>
      <c r="D575" s="4" t="s">
        <v>486</v>
      </c>
      <c r="E575" s="4" t="s">
        <v>268</v>
      </c>
      <c r="F575" s="4">
        <v>0</v>
      </c>
      <c r="G575" s="6">
        <v>159</v>
      </c>
      <c r="H575" s="6">
        <v>0</v>
      </c>
      <c r="I575" s="6">
        <v>0</v>
      </c>
      <c r="J575" s="6">
        <v>0</v>
      </c>
      <c r="K575" s="6">
        <v>159</v>
      </c>
      <c r="L575" s="6">
        <v>159</v>
      </c>
      <c r="M575" s="4">
        <v>0</v>
      </c>
      <c r="N575" s="4"/>
      <c r="O575" s="4"/>
      <c r="P575" s="9">
        <v>44419</v>
      </c>
    </row>
    <row r="576" spans="1:16" ht="15" customHeight="1" x14ac:dyDescent="0.35">
      <c r="A576" s="4" t="s">
        <v>897</v>
      </c>
      <c r="C576" s="4" t="s">
        <v>71</v>
      </c>
      <c r="D576" s="4" t="s">
        <v>487</v>
      </c>
      <c r="E576" s="4" t="s">
        <v>155</v>
      </c>
      <c r="F576" s="4">
        <v>-1</v>
      </c>
      <c r="G576" s="6">
        <v>159</v>
      </c>
      <c r="H576" s="6">
        <v>-159</v>
      </c>
      <c r="I576" s="6">
        <v>0</v>
      </c>
      <c r="J576" s="6">
        <v>0</v>
      </c>
      <c r="K576" s="6">
        <v>159</v>
      </c>
      <c r="L576" s="6">
        <v>159</v>
      </c>
      <c r="M576" s="4">
        <v>0</v>
      </c>
      <c r="N576" s="4"/>
      <c r="O576" s="4"/>
      <c r="P576" s="9">
        <v>44419</v>
      </c>
    </row>
    <row r="577" spans="1:16" ht="15" customHeight="1" x14ac:dyDescent="0.35">
      <c r="A577" s="4" t="s">
        <v>896</v>
      </c>
      <c r="B577" s="4" t="s">
        <v>543</v>
      </c>
      <c r="C577" s="4"/>
      <c r="D577" s="4"/>
      <c r="E577" s="4" t="s">
        <v>893</v>
      </c>
      <c r="F577" s="4">
        <v>0</v>
      </c>
      <c r="G577" s="6">
        <v>159</v>
      </c>
      <c r="H577" s="6">
        <v>0</v>
      </c>
      <c r="I577" s="6">
        <v>0</v>
      </c>
      <c r="J577" s="6">
        <v>0</v>
      </c>
      <c r="K577" s="6">
        <v>159</v>
      </c>
      <c r="L577" s="6">
        <v>159</v>
      </c>
      <c r="M577" s="4">
        <v>0</v>
      </c>
      <c r="N577" s="4"/>
      <c r="O577" s="4"/>
      <c r="P577" s="9">
        <v>44419</v>
      </c>
    </row>
    <row r="578" spans="1:16" ht="15" customHeight="1" x14ac:dyDescent="0.35">
      <c r="A578" s="4" t="s">
        <v>896</v>
      </c>
      <c r="C578" s="4" t="s">
        <v>893</v>
      </c>
      <c r="D578" s="4" t="s">
        <v>485</v>
      </c>
      <c r="E578" s="4" t="s">
        <v>894</v>
      </c>
      <c r="F578" s="4">
        <v>2</v>
      </c>
      <c r="G578" s="6">
        <v>159</v>
      </c>
      <c r="H578" s="6">
        <v>318</v>
      </c>
      <c r="I578" s="6">
        <v>0</v>
      </c>
      <c r="J578" s="6">
        <v>0</v>
      </c>
      <c r="K578" s="6">
        <v>159</v>
      </c>
      <c r="L578" s="6">
        <v>159</v>
      </c>
      <c r="M578" s="4">
        <v>0</v>
      </c>
      <c r="N578" s="4"/>
      <c r="O578" s="4"/>
      <c r="P578" s="9">
        <v>44419</v>
      </c>
    </row>
    <row r="579" spans="1:16" ht="15" customHeight="1" x14ac:dyDescent="0.35">
      <c r="A579" s="4" t="s">
        <v>896</v>
      </c>
      <c r="C579" s="4" t="s">
        <v>893</v>
      </c>
      <c r="D579" s="4" t="s">
        <v>486</v>
      </c>
      <c r="E579" s="4" t="s">
        <v>266</v>
      </c>
      <c r="F579" s="4">
        <v>0</v>
      </c>
      <c r="G579" s="6">
        <v>159</v>
      </c>
      <c r="H579" s="6">
        <v>0</v>
      </c>
      <c r="I579" s="6">
        <v>0</v>
      </c>
      <c r="J579" s="6">
        <v>0</v>
      </c>
      <c r="K579" s="6">
        <v>159</v>
      </c>
      <c r="L579" s="6">
        <v>159</v>
      </c>
      <c r="M579" s="4">
        <v>0</v>
      </c>
      <c r="N579" s="4"/>
      <c r="O579" s="4"/>
      <c r="P579" s="9">
        <v>44419</v>
      </c>
    </row>
    <row r="580" spans="1:16" ht="15" customHeight="1" x14ac:dyDescent="0.35">
      <c r="A580" s="4" t="s">
        <v>896</v>
      </c>
      <c r="C580" s="4" t="s">
        <v>893</v>
      </c>
      <c r="D580" s="4" t="s">
        <v>487</v>
      </c>
      <c r="E580" s="4" t="s">
        <v>895</v>
      </c>
      <c r="F580" s="4">
        <v>0</v>
      </c>
      <c r="G580" s="6">
        <v>159</v>
      </c>
      <c r="H580" s="6">
        <v>0</v>
      </c>
      <c r="I580" s="6">
        <v>0</v>
      </c>
      <c r="J580" s="6">
        <v>0</v>
      </c>
      <c r="K580" s="6">
        <v>159</v>
      </c>
      <c r="L580" s="6">
        <v>159</v>
      </c>
      <c r="M580" s="4">
        <v>0</v>
      </c>
      <c r="N580" s="4"/>
      <c r="O580" s="4"/>
      <c r="P580" s="9">
        <v>44419</v>
      </c>
    </row>
    <row r="581" spans="1:16" ht="15" customHeight="1" x14ac:dyDescent="0.35">
      <c r="A581" s="4" t="s">
        <v>542</v>
      </c>
      <c r="C581" s="4"/>
      <c r="D581" s="4" t="s">
        <v>485</v>
      </c>
      <c r="E581" s="4" t="s">
        <v>805</v>
      </c>
      <c r="F581" s="4">
        <v>1</v>
      </c>
      <c r="G581" s="6">
        <v>159</v>
      </c>
      <c r="H581" s="6">
        <v>159</v>
      </c>
      <c r="I581" s="6">
        <v>0</v>
      </c>
      <c r="J581" s="6">
        <v>0</v>
      </c>
      <c r="K581" s="6">
        <v>159</v>
      </c>
      <c r="L581" s="6">
        <v>159</v>
      </c>
      <c r="M581" s="4">
        <v>0</v>
      </c>
      <c r="N581" s="4"/>
      <c r="O581" s="4" t="s">
        <v>3685</v>
      </c>
      <c r="P581" s="9">
        <v>44419</v>
      </c>
    </row>
    <row r="582" spans="1:16" ht="15" customHeight="1" x14ac:dyDescent="0.35">
      <c r="A582" s="4" t="s">
        <v>542</v>
      </c>
      <c r="C582" s="4"/>
      <c r="D582" s="4" t="s">
        <v>486</v>
      </c>
      <c r="E582" s="4" t="s">
        <v>150</v>
      </c>
      <c r="F582" s="4">
        <v>2</v>
      </c>
      <c r="G582" s="6">
        <v>159</v>
      </c>
      <c r="H582" s="6">
        <v>318</v>
      </c>
      <c r="I582" s="6">
        <v>0</v>
      </c>
      <c r="J582" s="6">
        <v>0</v>
      </c>
      <c r="K582" s="6">
        <v>159</v>
      </c>
      <c r="L582" s="6">
        <v>159</v>
      </c>
      <c r="M582" s="4">
        <v>0</v>
      </c>
      <c r="N582" s="4"/>
      <c r="O582" s="4" t="s">
        <v>3685</v>
      </c>
      <c r="P582" s="9">
        <v>44419</v>
      </c>
    </row>
    <row r="583" spans="1:16" ht="15" customHeight="1" x14ac:dyDescent="0.35">
      <c r="A583" s="4" t="s">
        <v>542</v>
      </c>
      <c r="C583" s="4"/>
      <c r="D583" s="4" t="s">
        <v>487</v>
      </c>
      <c r="E583" s="4" t="s">
        <v>806</v>
      </c>
      <c r="F583" s="4">
        <v>1</v>
      </c>
      <c r="G583" s="6">
        <v>159</v>
      </c>
      <c r="H583" s="6">
        <v>159</v>
      </c>
      <c r="I583" s="6">
        <v>0</v>
      </c>
      <c r="J583" s="6">
        <v>0</v>
      </c>
      <c r="K583" s="6">
        <v>159</v>
      </c>
      <c r="L583" s="6">
        <v>159</v>
      </c>
      <c r="M583" s="4">
        <v>0</v>
      </c>
      <c r="N583" s="4"/>
      <c r="O583" s="4" t="s">
        <v>3685</v>
      </c>
      <c r="P583" s="9">
        <v>44419</v>
      </c>
    </row>
    <row r="584" spans="1:16" ht="15" customHeight="1" x14ac:dyDescent="0.35">
      <c r="A584" s="4" t="s">
        <v>74</v>
      </c>
      <c r="B584" s="4" t="s">
        <v>915</v>
      </c>
      <c r="C584" s="4"/>
      <c r="D584" s="4"/>
      <c r="E584" s="4" t="s">
        <v>75</v>
      </c>
      <c r="F584" s="4">
        <v>0</v>
      </c>
      <c r="G584" s="6">
        <v>249</v>
      </c>
      <c r="H584" s="6">
        <v>0</v>
      </c>
      <c r="I584" s="6">
        <v>0</v>
      </c>
      <c r="J584" s="6">
        <v>0</v>
      </c>
      <c r="K584" s="6">
        <v>249</v>
      </c>
      <c r="L584" s="6">
        <v>119.2</v>
      </c>
      <c r="M584" s="4">
        <v>0</v>
      </c>
      <c r="N584" s="4"/>
      <c r="O584" s="4"/>
      <c r="P584" s="9">
        <v>44419</v>
      </c>
    </row>
    <row r="585" spans="1:16" ht="15" customHeight="1" x14ac:dyDescent="0.35">
      <c r="A585" s="4" t="s">
        <v>74</v>
      </c>
      <c r="C585" s="4" t="s">
        <v>75</v>
      </c>
      <c r="D585" s="4" t="s">
        <v>485</v>
      </c>
      <c r="E585" s="4" t="s">
        <v>377</v>
      </c>
      <c r="F585" s="4">
        <v>0</v>
      </c>
      <c r="G585" s="6">
        <v>249</v>
      </c>
      <c r="H585" s="6">
        <v>0</v>
      </c>
      <c r="I585" s="6">
        <v>0</v>
      </c>
      <c r="J585" s="6">
        <v>0</v>
      </c>
      <c r="K585" s="6">
        <v>249</v>
      </c>
      <c r="L585" s="6">
        <v>119.2</v>
      </c>
      <c r="M585" s="4">
        <v>0</v>
      </c>
      <c r="N585" s="4"/>
      <c r="O585" s="4"/>
      <c r="P585" s="9">
        <v>44419</v>
      </c>
    </row>
    <row r="586" spans="1:16" ht="15" customHeight="1" x14ac:dyDescent="0.35">
      <c r="A586" s="4" t="s">
        <v>74</v>
      </c>
      <c r="C586" s="4" t="s">
        <v>75</v>
      </c>
      <c r="D586" s="4" t="s">
        <v>486</v>
      </c>
      <c r="E586" s="4" t="s">
        <v>314</v>
      </c>
      <c r="F586" s="4">
        <v>-1</v>
      </c>
      <c r="G586" s="6">
        <v>249</v>
      </c>
      <c r="H586" s="6">
        <v>-249</v>
      </c>
      <c r="I586" s="6">
        <v>0</v>
      </c>
      <c r="J586" s="6">
        <v>0</v>
      </c>
      <c r="K586" s="6">
        <v>249</v>
      </c>
      <c r="L586" s="6">
        <v>119.2</v>
      </c>
      <c r="M586" s="4">
        <v>0</v>
      </c>
      <c r="N586" s="4"/>
      <c r="O586" s="4"/>
      <c r="P586" s="9">
        <v>44419</v>
      </c>
    </row>
    <row r="587" spans="1:16" ht="15" customHeight="1" x14ac:dyDescent="0.35">
      <c r="A587" s="4" t="s">
        <v>74</v>
      </c>
      <c r="C587" s="4" t="s">
        <v>75</v>
      </c>
      <c r="D587" s="4" t="s">
        <v>487</v>
      </c>
      <c r="E587" s="4" t="s">
        <v>914</v>
      </c>
      <c r="F587" s="4">
        <v>0</v>
      </c>
      <c r="G587" s="6">
        <v>249</v>
      </c>
      <c r="H587" s="6">
        <v>0</v>
      </c>
      <c r="I587" s="6">
        <v>0</v>
      </c>
      <c r="J587" s="6">
        <v>0</v>
      </c>
      <c r="K587" s="6">
        <v>249</v>
      </c>
      <c r="L587" s="6">
        <v>119.2</v>
      </c>
      <c r="M587" s="4">
        <v>0</v>
      </c>
      <c r="N587" s="4"/>
      <c r="O587" s="4"/>
      <c r="P587" s="9">
        <v>44419</v>
      </c>
    </row>
    <row r="588" spans="1:16" ht="15" customHeight="1" x14ac:dyDescent="0.35">
      <c r="A588" s="4" t="s">
        <v>921</v>
      </c>
      <c r="B588" s="4" t="s">
        <v>915</v>
      </c>
      <c r="C588" s="4"/>
      <c r="D588" s="4"/>
      <c r="E588" s="4" t="s">
        <v>919</v>
      </c>
      <c r="F588" s="4">
        <v>0</v>
      </c>
      <c r="G588" s="6">
        <v>249</v>
      </c>
      <c r="H588" s="6">
        <v>0</v>
      </c>
      <c r="I588" s="6">
        <v>0</v>
      </c>
      <c r="J588" s="6">
        <v>0</v>
      </c>
      <c r="K588" s="6">
        <v>249</v>
      </c>
      <c r="L588" s="6">
        <v>161.85</v>
      </c>
      <c r="M588" s="4">
        <v>0</v>
      </c>
      <c r="N588" s="4"/>
      <c r="O588" s="4"/>
      <c r="P588" s="9">
        <v>44419</v>
      </c>
    </row>
    <row r="589" spans="1:16" ht="15" customHeight="1" x14ac:dyDescent="0.35">
      <c r="A589" s="4" t="s">
        <v>921</v>
      </c>
      <c r="C589" s="4" t="s">
        <v>919</v>
      </c>
      <c r="D589" s="4" t="s">
        <v>485</v>
      </c>
      <c r="E589" s="4" t="s">
        <v>920</v>
      </c>
      <c r="F589" s="4">
        <v>0</v>
      </c>
      <c r="G589" s="6">
        <v>249</v>
      </c>
      <c r="H589" s="6">
        <v>0</v>
      </c>
      <c r="I589" s="6">
        <v>0</v>
      </c>
      <c r="J589" s="6">
        <v>0</v>
      </c>
      <c r="K589" s="6">
        <v>249</v>
      </c>
      <c r="L589" s="6">
        <v>161.85</v>
      </c>
      <c r="M589" s="4">
        <v>0</v>
      </c>
      <c r="N589" s="4"/>
      <c r="O589" s="4"/>
      <c r="P589" s="9">
        <v>44419</v>
      </c>
    </row>
    <row r="590" spans="1:16" ht="15" customHeight="1" x14ac:dyDescent="0.35">
      <c r="A590" s="4" t="s">
        <v>921</v>
      </c>
      <c r="C590" s="4" t="s">
        <v>919</v>
      </c>
      <c r="D590" s="4" t="s">
        <v>486</v>
      </c>
      <c r="E590" s="4" t="s">
        <v>370</v>
      </c>
      <c r="F590" s="4">
        <v>0</v>
      </c>
      <c r="G590" s="6">
        <v>249</v>
      </c>
      <c r="H590" s="6">
        <v>0</v>
      </c>
      <c r="I590" s="6">
        <v>0</v>
      </c>
      <c r="J590" s="6">
        <v>0</v>
      </c>
      <c r="K590" s="6">
        <v>249</v>
      </c>
      <c r="L590" s="6">
        <v>161.85</v>
      </c>
      <c r="M590" s="4">
        <v>0</v>
      </c>
      <c r="N590" s="4"/>
      <c r="O590" s="4"/>
      <c r="P590" s="9">
        <v>44419</v>
      </c>
    </row>
    <row r="591" spans="1:16" ht="15" customHeight="1" x14ac:dyDescent="0.35">
      <c r="A591" s="4" t="s">
        <v>921</v>
      </c>
      <c r="C591" s="4" t="s">
        <v>919</v>
      </c>
      <c r="D591" s="4" t="s">
        <v>487</v>
      </c>
      <c r="E591" s="4" t="s">
        <v>444</v>
      </c>
      <c r="F591" s="4">
        <v>0</v>
      </c>
      <c r="G591" s="6">
        <v>249</v>
      </c>
      <c r="H591" s="6">
        <v>0</v>
      </c>
      <c r="I591" s="6">
        <v>0</v>
      </c>
      <c r="J591" s="6">
        <v>0</v>
      </c>
      <c r="K591" s="6">
        <v>249</v>
      </c>
      <c r="L591" s="6">
        <v>161.85</v>
      </c>
      <c r="M591" s="4">
        <v>0</v>
      </c>
      <c r="N591" s="4"/>
      <c r="O591" s="4"/>
      <c r="P591" s="9">
        <v>44419</v>
      </c>
    </row>
    <row r="592" spans="1:16" ht="15" customHeight="1" x14ac:dyDescent="0.35">
      <c r="A592" s="4" t="s">
        <v>96</v>
      </c>
      <c r="C592" s="4" t="s">
        <v>97</v>
      </c>
      <c r="D592" s="4"/>
      <c r="E592" s="4" t="s">
        <v>97</v>
      </c>
      <c r="F592" s="4">
        <v>0</v>
      </c>
      <c r="G592" s="6">
        <v>159</v>
      </c>
      <c r="H592" s="6">
        <v>0</v>
      </c>
      <c r="I592" s="6">
        <v>0</v>
      </c>
      <c r="J592" s="6">
        <v>0</v>
      </c>
      <c r="K592" s="6">
        <v>159</v>
      </c>
      <c r="L592" s="6">
        <v>159</v>
      </c>
      <c r="M592" s="4">
        <v>0</v>
      </c>
      <c r="N592" s="4"/>
      <c r="O592" s="4" t="s">
        <v>3684</v>
      </c>
      <c r="P592" s="9">
        <v>44419</v>
      </c>
    </row>
    <row r="593" spans="1:16" ht="15" customHeight="1" x14ac:dyDescent="0.35">
      <c r="A593" s="4" t="s">
        <v>96</v>
      </c>
      <c r="B593" s="4" t="s">
        <v>804</v>
      </c>
      <c r="C593" s="4"/>
      <c r="D593" s="4"/>
      <c r="E593" s="4" t="s">
        <v>97</v>
      </c>
      <c r="F593" s="4">
        <v>0</v>
      </c>
      <c r="G593" s="6">
        <v>159</v>
      </c>
      <c r="H593" s="6">
        <v>0</v>
      </c>
      <c r="I593" s="6">
        <v>0</v>
      </c>
      <c r="J593" s="6">
        <v>0</v>
      </c>
      <c r="K593" s="6">
        <v>159</v>
      </c>
      <c r="L593" s="6">
        <v>159</v>
      </c>
      <c r="M593" s="4">
        <v>0</v>
      </c>
      <c r="N593" s="4"/>
      <c r="O593" s="4" t="s">
        <v>3684</v>
      </c>
      <c r="P593" s="9">
        <v>44419</v>
      </c>
    </row>
    <row r="594" spans="1:16" ht="15" customHeight="1" x14ac:dyDescent="0.35">
      <c r="A594" s="4" t="s">
        <v>64</v>
      </c>
      <c r="B594" s="4" t="s">
        <v>804</v>
      </c>
      <c r="C594" s="4"/>
      <c r="D594" s="4"/>
      <c r="E594" s="4" t="s">
        <v>65</v>
      </c>
      <c r="F594" s="4">
        <v>0</v>
      </c>
      <c r="G594" s="6">
        <v>159</v>
      </c>
      <c r="H594" s="6">
        <v>0</v>
      </c>
      <c r="I594" s="6">
        <v>0</v>
      </c>
      <c r="J594" s="6">
        <v>0</v>
      </c>
      <c r="K594" s="6">
        <v>159</v>
      </c>
      <c r="L594" s="6">
        <v>127.2</v>
      </c>
      <c r="M594" s="4">
        <v>0</v>
      </c>
      <c r="N594" s="4"/>
      <c r="O594" s="4" t="s">
        <v>3694</v>
      </c>
      <c r="P594" s="9">
        <v>44419</v>
      </c>
    </row>
    <row r="595" spans="1:16" ht="15" customHeight="1" x14ac:dyDescent="0.35">
      <c r="A595" s="4" t="s">
        <v>64</v>
      </c>
      <c r="C595" s="4" t="s">
        <v>65</v>
      </c>
      <c r="D595" s="4" t="s">
        <v>485</v>
      </c>
      <c r="E595" s="4" t="s">
        <v>165</v>
      </c>
      <c r="F595" s="4">
        <v>1</v>
      </c>
      <c r="G595" s="6">
        <v>159</v>
      </c>
      <c r="H595" s="6">
        <v>159</v>
      </c>
      <c r="I595" s="6">
        <v>0</v>
      </c>
      <c r="J595" s="6">
        <v>0</v>
      </c>
      <c r="K595" s="6">
        <v>159</v>
      </c>
      <c r="L595" s="6">
        <v>127.2</v>
      </c>
      <c r="M595" s="4">
        <v>0</v>
      </c>
      <c r="N595" s="4"/>
      <c r="O595" s="4" t="s">
        <v>3694</v>
      </c>
      <c r="P595" s="9">
        <v>44419</v>
      </c>
    </row>
    <row r="596" spans="1:16" ht="15" customHeight="1" x14ac:dyDescent="0.35">
      <c r="A596" s="4" t="s">
        <v>64</v>
      </c>
      <c r="C596" s="4" t="s">
        <v>65</v>
      </c>
      <c r="D596" s="4" t="s">
        <v>486</v>
      </c>
      <c r="E596" s="4" t="s">
        <v>308</v>
      </c>
      <c r="F596" s="4">
        <v>0</v>
      </c>
      <c r="G596" s="6">
        <v>159</v>
      </c>
      <c r="H596" s="6">
        <v>0</v>
      </c>
      <c r="I596" s="6">
        <v>0</v>
      </c>
      <c r="J596" s="6">
        <v>0</v>
      </c>
      <c r="K596" s="6">
        <v>159</v>
      </c>
      <c r="L596" s="6">
        <v>127.2</v>
      </c>
      <c r="M596" s="4">
        <v>0</v>
      </c>
      <c r="N596" s="4"/>
      <c r="O596" s="4" t="s">
        <v>3694</v>
      </c>
      <c r="P596" s="9">
        <v>44419</v>
      </c>
    </row>
    <row r="597" spans="1:16" ht="15" customHeight="1" x14ac:dyDescent="0.35">
      <c r="A597" s="4" t="s">
        <v>64</v>
      </c>
      <c r="C597" s="4" t="s">
        <v>65</v>
      </c>
      <c r="D597" s="4" t="s">
        <v>487</v>
      </c>
      <c r="E597" s="4" t="s">
        <v>355</v>
      </c>
      <c r="F597" s="4">
        <v>0</v>
      </c>
      <c r="G597" s="6">
        <v>159</v>
      </c>
      <c r="H597" s="6">
        <v>0</v>
      </c>
      <c r="I597" s="6">
        <v>0</v>
      </c>
      <c r="J597" s="6">
        <v>0</v>
      </c>
      <c r="K597" s="6">
        <v>159</v>
      </c>
      <c r="L597" s="6">
        <v>127.2</v>
      </c>
      <c r="M597" s="4">
        <v>0</v>
      </c>
      <c r="N597" s="4"/>
      <c r="O597" s="4" t="s">
        <v>3694</v>
      </c>
      <c r="P597" s="9">
        <v>44419</v>
      </c>
    </row>
    <row r="598" spans="1:16" ht="15" customHeight="1" x14ac:dyDescent="0.35">
      <c r="A598" s="4" t="s">
        <v>1003</v>
      </c>
      <c r="B598" s="4" t="s">
        <v>779</v>
      </c>
      <c r="C598" s="4"/>
      <c r="D598" s="4"/>
      <c r="E598" s="4" t="s">
        <v>1000</v>
      </c>
      <c r="F598" s="4">
        <v>0</v>
      </c>
      <c r="G598" s="6">
        <v>89</v>
      </c>
      <c r="H598" s="6">
        <v>0</v>
      </c>
      <c r="I598" s="6">
        <v>0</v>
      </c>
      <c r="J598" s="6">
        <v>0</v>
      </c>
      <c r="K598" s="6">
        <v>89</v>
      </c>
      <c r="L598" s="6">
        <v>89</v>
      </c>
      <c r="M598" s="4">
        <v>0</v>
      </c>
      <c r="N598" s="4"/>
      <c r="O598" s="4" t="s">
        <v>3708</v>
      </c>
      <c r="P598" s="9">
        <v>44419</v>
      </c>
    </row>
    <row r="599" spans="1:16" ht="15" customHeight="1" x14ac:dyDescent="0.35">
      <c r="A599" s="4" t="s">
        <v>1003</v>
      </c>
      <c r="C599" s="4" t="s">
        <v>1000</v>
      </c>
      <c r="D599" s="4" t="s">
        <v>485</v>
      </c>
      <c r="E599" s="4" t="s">
        <v>1001</v>
      </c>
      <c r="F599" s="4">
        <v>1</v>
      </c>
      <c r="G599" s="6">
        <v>89</v>
      </c>
      <c r="H599" s="6">
        <v>89</v>
      </c>
      <c r="I599" s="6">
        <v>0</v>
      </c>
      <c r="J599" s="6">
        <v>0</v>
      </c>
      <c r="K599" s="6">
        <v>89</v>
      </c>
      <c r="L599" s="6">
        <v>89</v>
      </c>
      <c r="M599" s="4">
        <v>0</v>
      </c>
      <c r="N599" s="4"/>
      <c r="O599" s="4" t="s">
        <v>3707</v>
      </c>
      <c r="P599" s="9">
        <v>44419</v>
      </c>
    </row>
    <row r="600" spans="1:16" ht="15" customHeight="1" x14ac:dyDescent="0.35">
      <c r="A600" s="4" t="s">
        <v>1003</v>
      </c>
      <c r="C600" s="4" t="s">
        <v>1000</v>
      </c>
      <c r="D600" s="4" t="s">
        <v>486</v>
      </c>
      <c r="E600" s="4" t="s">
        <v>1002</v>
      </c>
      <c r="F600" s="4">
        <v>1</v>
      </c>
      <c r="G600" s="6">
        <v>89</v>
      </c>
      <c r="H600" s="6">
        <v>89</v>
      </c>
      <c r="I600" s="6">
        <v>0</v>
      </c>
      <c r="J600" s="6">
        <v>0</v>
      </c>
      <c r="K600" s="6">
        <v>89</v>
      </c>
      <c r="L600" s="6">
        <v>89</v>
      </c>
      <c r="M600" s="4">
        <v>0</v>
      </c>
      <c r="N600" s="4"/>
      <c r="O600" s="4"/>
      <c r="P600" s="9">
        <v>44419</v>
      </c>
    </row>
    <row r="601" spans="1:16" ht="15" customHeight="1" x14ac:dyDescent="0.35">
      <c r="A601" s="4" t="s">
        <v>1003</v>
      </c>
      <c r="C601" s="4" t="s">
        <v>1000</v>
      </c>
      <c r="D601" s="4" t="s">
        <v>487</v>
      </c>
      <c r="E601" s="4" t="s">
        <v>368</v>
      </c>
      <c r="F601" s="4">
        <v>0</v>
      </c>
      <c r="G601" s="6">
        <v>89</v>
      </c>
      <c r="H601" s="6">
        <v>0</v>
      </c>
      <c r="I601" s="6">
        <v>0</v>
      </c>
      <c r="J601" s="6">
        <v>0</v>
      </c>
      <c r="K601" s="6">
        <v>89</v>
      </c>
      <c r="L601" s="6">
        <v>89</v>
      </c>
      <c r="M601" s="4">
        <v>0</v>
      </c>
      <c r="N601" s="4"/>
      <c r="O601" s="4" t="s">
        <v>3707</v>
      </c>
      <c r="P601" s="9">
        <v>44419</v>
      </c>
    </row>
    <row r="602" spans="1:16" ht="15" customHeight="1" x14ac:dyDescent="0.35">
      <c r="A602" s="4" t="s">
        <v>778</v>
      </c>
      <c r="B602" s="4" t="s">
        <v>779</v>
      </c>
      <c r="C602" s="4"/>
      <c r="D602" s="4"/>
      <c r="E602" s="4" t="s">
        <v>776</v>
      </c>
      <c r="F602" s="4">
        <v>0</v>
      </c>
      <c r="G602" s="6">
        <v>89</v>
      </c>
      <c r="H602" s="6">
        <v>0</v>
      </c>
      <c r="I602" s="6">
        <v>0</v>
      </c>
      <c r="J602" s="6">
        <v>0</v>
      </c>
      <c r="K602" s="6">
        <v>89</v>
      </c>
      <c r="L602" s="6">
        <v>89</v>
      </c>
      <c r="M602" s="4">
        <v>0</v>
      </c>
      <c r="N602" s="4"/>
      <c r="O602" s="4" t="s">
        <v>3681</v>
      </c>
      <c r="P602" s="9">
        <v>44419</v>
      </c>
    </row>
    <row r="603" spans="1:16" ht="15" customHeight="1" x14ac:dyDescent="0.35">
      <c r="A603" s="4" t="s">
        <v>778</v>
      </c>
      <c r="C603" s="4" t="s">
        <v>776</v>
      </c>
      <c r="D603" s="4" t="s">
        <v>485</v>
      </c>
      <c r="E603" s="4" t="s">
        <v>217</v>
      </c>
      <c r="F603" s="4">
        <v>0</v>
      </c>
      <c r="G603" s="6">
        <v>89</v>
      </c>
      <c r="H603" s="6">
        <v>0</v>
      </c>
      <c r="I603" s="6">
        <v>0</v>
      </c>
      <c r="J603" s="6">
        <v>0</v>
      </c>
      <c r="K603" s="6">
        <v>89</v>
      </c>
      <c r="L603" s="6">
        <v>89</v>
      </c>
      <c r="M603" s="4">
        <v>0</v>
      </c>
      <c r="N603" s="4"/>
      <c r="O603" s="4" t="s">
        <v>3681</v>
      </c>
      <c r="P603" s="9">
        <v>44419</v>
      </c>
    </row>
    <row r="604" spans="1:16" ht="15" customHeight="1" x14ac:dyDescent="0.35">
      <c r="A604" s="4" t="s">
        <v>778</v>
      </c>
      <c r="C604" s="4" t="s">
        <v>776</v>
      </c>
      <c r="D604" s="4" t="s">
        <v>486</v>
      </c>
      <c r="E604" s="4" t="s">
        <v>777</v>
      </c>
      <c r="F604" s="4">
        <v>2</v>
      </c>
      <c r="G604" s="6">
        <v>89</v>
      </c>
      <c r="H604" s="6">
        <v>178</v>
      </c>
      <c r="I604" s="6">
        <v>0</v>
      </c>
      <c r="J604" s="6">
        <v>0</v>
      </c>
      <c r="K604" s="6">
        <v>89</v>
      </c>
      <c r="L604" s="6">
        <v>89</v>
      </c>
      <c r="M604" s="4">
        <v>0</v>
      </c>
      <c r="N604" s="4"/>
      <c r="O604" s="4" t="s">
        <v>3681</v>
      </c>
      <c r="P604" s="9">
        <v>44419</v>
      </c>
    </row>
    <row r="605" spans="1:16" ht="15" customHeight="1" x14ac:dyDescent="0.35">
      <c r="A605" s="4" t="s">
        <v>778</v>
      </c>
      <c r="C605" s="4" t="s">
        <v>776</v>
      </c>
      <c r="D605" s="4" t="s">
        <v>487</v>
      </c>
      <c r="E605" s="4" t="s">
        <v>213</v>
      </c>
      <c r="F605" s="4">
        <v>2</v>
      </c>
      <c r="G605" s="6">
        <v>89</v>
      </c>
      <c r="H605" s="6">
        <v>178</v>
      </c>
      <c r="I605" s="6">
        <v>0</v>
      </c>
      <c r="J605" s="6">
        <v>0</v>
      </c>
      <c r="K605" s="6">
        <v>89</v>
      </c>
      <c r="L605" s="6">
        <v>89</v>
      </c>
      <c r="M605" s="4">
        <v>0</v>
      </c>
      <c r="N605" s="4"/>
      <c r="O605" s="4" t="s">
        <v>3681</v>
      </c>
      <c r="P605" s="9">
        <v>44419</v>
      </c>
    </row>
    <row r="606" spans="1:16" ht="15" customHeight="1" x14ac:dyDescent="0.35">
      <c r="A606" s="4" t="s">
        <v>999</v>
      </c>
      <c r="B606" s="4" t="s">
        <v>779</v>
      </c>
      <c r="C606" s="4"/>
      <c r="D606" s="4"/>
      <c r="E606" s="4" t="s">
        <v>997</v>
      </c>
      <c r="F606" s="4">
        <v>0</v>
      </c>
      <c r="G606" s="6">
        <v>89</v>
      </c>
      <c r="H606" s="6">
        <v>0</v>
      </c>
      <c r="I606" s="6">
        <v>0</v>
      </c>
      <c r="J606" s="6">
        <v>0</v>
      </c>
      <c r="K606" s="6">
        <v>89</v>
      </c>
      <c r="L606" s="6">
        <v>89</v>
      </c>
      <c r="M606" s="4">
        <v>0</v>
      </c>
      <c r="N606" s="4"/>
      <c r="O606" s="4" t="s">
        <v>3706</v>
      </c>
      <c r="P606" s="9">
        <v>44419</v>
      </c>
    </row>
    <row r="607" spans="1:16" ht="15" customHeight="1" x14ac:dyDescent="0.35">
      <c r="A607" s="4" t="s">
        <v>999</v>
      </c>
      <c r="C607" s="4" t="s">
        <v>997</v>
      </c>
      <c r="D607" s="4" t="s">
        <v>485</v>
      </c>
      <c r="E607" s="4" t="s">
        <v>998</v>
      </c>
      <c r="F607" s="4">
        <v>1</v>
      </c>
      <c r="G607" s="6">
        <v>89</v>
      </c>
      <c r="H607" s="6">
        <v>89</v>
      </c>
      <c r="I607" s="6">
        <v>0</v>
      </c>
      <c r="J607" s="6">
        <v>0</v>
      </c>
      <c r="K607" s="6">
        <v>89</v>
      </c>
      <c r="L607" s="6">
        <v>89</v>
      </c>
      <c r="M607" s="4">
        <v>0</v>
      </c>
      <c r="N607" s="4"/>
      <c r="O607" s="4" t="s">
        <v>3706</v>
      </c>
      <c r="P607" s="9">
        <v>44419</v>
      </c>
    </row>
    <row r="608" spans="1:16" ht="15" customHeight="1" x14ac:dyDescent="0.35">
      <c r="A608" s="4" t="s">
        <v>999</v>
      </c>
      <c r="C608" s="4" t="s">
        <v>997</v>
      </c>
      <c r="D608" s="4" t="s">
        <v>486</v>
      </c>
      <c r="E608" s="4" t="s">
        <v>348</v>
      </c>
      <c r="F608" s="4">
        <v>0</v>
      </c>
      <c r="G608" s="6">
        <v>89</v>
      </c>
      <c r="H608" s="6">
        <v>0</v>
      </c>
      <c r="I608" s="6">
        <v>0</v>
      </c>
      <c r="J608" s="6">
        <v>0</v>
      </c>
      <c r="K608" s="6">
        <v>89</v>
      </c>
      <c r="L608" s="6">
        <v>89</v>
      </c>
      <c r="M608" s="4">
        <v>0</v>
      </c>
      <c r="N608" s="4"/>
      <c r="O608" s="4" t="s">
        <v>3706</v>
      </c>
      <c r="P608" s="9">
        <v>44419</v>
      </c>
    </row>
    <row r="609" spans="1:16" ht="15" customHeight="1" x14ac:dyDescent="0.35">
      <c r="A609" s="4" t="s">
        <v>999</v>
      </c>
      <c r="C609" s="4" t="s">
        <v>997</v>
      </c>
      <c r="D609" s="4" t="s">
        <v>487</v>
      </c>
      <c r="E609" s="4" t="s">
        <v>226</v>
      </c>
      <c r="F609" s="4">
        <v>-1</v>
      </c>
      <c r="G609" s="6">
        <v>89</v>
      </c>
      <c r="H609" s="6">
        <v>-89</v>
      </c>
      <c r="I609" s="6">
        <v>0</v>
      </c>
      <c r="J609" s="6">
        <v>0</v>
      </c>
      <c r="K609" s="6">
        <v>89</v>
      </c>
      <c r="L609" s="6">
        <v>89</v>
      </c>
      <c r="M609" s="4">
        <v>0</v>
      </c>
      <c r="N609" s="4"/>
      <c r="O609" s="4" t="s">
        <v>3706</v>
      </c>
      <c r="P609" s="9">
        <v>44419</v>
      </c>
    </row>
    <row r="610" spans="1:16" ht="15" customHeight="1" x14ac:dyDescent="0.35">
      <c r="A610" s="4" t="s">
        <v>917</v>
      </c>
      <c r="B610" s="4" t="s">
        <v>918</v>
      </c>
      <c r="C610" s="4"/>
      <c r="D610" s="4"/>
      <c r="E610" s="4" t="s">
        <v>916</v>
      </c>
      <c r="F610" s="4">
        <v>0</v>
      </c>
      <c r="G610" s="6">
        <v>269</v>
      </c>
      <c r="H610" s="6">
        <v>0</v>
      </c>
      <c r="I610" s="6">
        <v>0</v>
      </c>
      <c r="J610" s="6">
        <v>0</v>
      </c>
      <c r="K610" s="6">
        <v>269</v>
      </c>
      <c r="L610" s="6">
        <v>215.2</v>
      </c>
      <c r="M610" s="4">
        <v>0</v>
      </c>
      <c r="N610" s="4"/>
      <c r="O610" s="4" t="s">
        <v>3696</v>
      </c>
      <c r="P610" s="9">
        <v>44419</v>
      </c>
    </row>
    <row r="611" spans="1:16" ht="15" customHeight="1" x14ac:dyDescent="0.35">
      <c r="A611" s="4" t="s">
        <v>917</v>
      </c>
      <c r="C611" s="4" t="s">
        <v>916</v>
      </c>
      <c r="D611" s="4" t="s">
        <v>485</v>
      </c>
      <c r="E611" s="4" t="s">
        <v>369</v>
      </c>
      <c r="F611" s="4">
        <v>1</v>
      </c>
      <c r="G611" s="6">
        <v>269</v>
      </c>
      <c r="H611" s="6">
        <v>269</v>
      </c>
      <c r="I611" s="6">
        <v>0</v>
      </c>
      <c r="J611" s="6">
        <v>0</v>
      </c>
      <c r="K611" s="6">
        <v>269</v>
      </c>
      <c r="L611" s="6">
        <v>215.2</v>
      </c>
      <c r="M611" s="4">
        <v>0</v>
      </c>
      <c r="N611" s="4"/>
      <c r="O611" s="4" t="s">
        <v>3696</v>
      </c>
      <c r="P611" s="9">
        <v>44419</v>
      </c>
    </row>
    <row r="612" spans="1:16" ht="15" customHeight="1" x14ac:dyDescent="0.35">
      <c r="A612" s="4" t="s">
        <v>917</v>
      </c>
      <c r="C612" s="4" t="s">
        <v>916</v>
      </c>
      <c r="D612" s="4" t="s">
        <v>486</v>
      </c>
      <c r="E612" s="4" t="s">
        <v>276</v>
      </c>
      <c r="F612" s="4">
        <v>0</v>
      </c>
      <c r="G612" s="6">
        <v>269</v>
      </c>
      <c r="H612" s="6">
        <v>0</v>
      </c>
      <c r="I612" s="6">
        <v>0</v>
      </c>
      <c r="J612" s="6">
        <v>0</v>
      </c>
      <c r="K612" s="6">
        <v>269</v>
      </c>
      <c r="L612" s="6">
        <v>215.2</v>
      </c>
      <c r="M612" s="4">
        <v>0</v>
      </c>
      <c r="N612" s="4"/>
      <c r="O612" s="4" t="s">
        <v>3696</v>
      </c>
      <c r="P612" s="9">
        <v>44419</v>
      </c>
    </row>
    <row r="613" spans="1:16" ht="15" customHeight="1" x14ac:dyDescent="0.35">
      <c r="A613" s="4" t="s">
        <v>917</v>
      </c>
      <c r="C613" s="4" t="s">
        <v>916</v>
      </c>
      <c r="D613" s="4" t="s">
        <v>487</v>
      </c>
      <c r="E613" s="4" t="s">
        <v>312</v>
      </c>
      <c r="F613" s="4">
        <v>0</v>
      </c>
      <c r="G613" s="6">
        <v>269</v>
      </c>
      <c r="H613" s="6">
        <v>0</v>
      </c>
      <c r="I613" s="6">
        <v>0</v>
      </c>
      <c r="J613" s="6">
        <v>0</v>
      </c>
      <c r="K613" s="6">
        <v>269</v>
      </c>
      <c r="L613" s="6">
        <v>215.2</v>
      </c>
      <c r="M613" s="4">
        <v>0</v>
      </c>
      <c r="N613" s="4"/>
      <c r="O613" s="4" t="s">
        <v>3696</v>
      </c>
      <c r="P613" s="9">
        <v>44419</v>
      </c>
    </row>
    <row r="614" spans="1:16" ht="15" customHeight="1" x14ac:dyDescent="0.35">
      <c r="A614" s="4" t="s">
        <v>911</v>
      </c>
      <c r="B614" s="4" t="s">
        <v>912</v>
      </c>
      <c r="C614" s="4"/>
      <c r="D614" s="4"/>
      <c r="E614" s="4" t="s">
        <v>138</v>
      </c>
      <c r="F614" s="4">
        <v>0</v>
      </c>
      <c r="G614" s="6">
        <v>269</v>
      </c>
      <c r="H614" s="6">
        <v>0</v>
      </c>
      <c r="I614" s="6">
        <v>0</v>
      </c>
      <c r="J614" s="6">
        <v>0</v>
      </c>
      <c r="K614" s="6">
        <v>269</v>
      </c>
      <c r="L614" s="6">
        <v>215.2</v>
      </c>
      <c r="M614" s="4">
        <v>0</v>
      </c>
      <c r="N614" s="4"/>
      <c r="O614" s="4"/>
      <c r="P614" s="9">
        <v>44419</v>
      </c>
    </row>
    <row r="615" spans="1:16" ht="15" customHeight="1" x14ac:dyDescent="0.35">
      <c r="A615" s="4" t="s">
        <v>911</v>
      </c>
      <c r="C615" s="4" t="s">
        <v>138</v>
      </c>
      <c r="D615" s="4" t="s">
        <v>485</v>
      </c>
      <c r="E615" s="4" t="s">
        <v>910</v>
      </c>
      <c r="F615" s="4">
        <v>2</v>
      </c>
      <c r="G615" s="6">
        <v>269</v>
      </c>
      <c r="H615" s="6">
        <v>538</v>
      </c>
      <c r="I615" s="6">
        <v>0</v>
      </c>
      <c r="J615" s="6">
        <v>0</v>
      </c>
      <c r="K615" s="6">
        <v>269</v>
      </c>
      <c r="L615" s="6">
        <v>215.2</v>
      </c>
      <c r="M615" s="4">
        <v>0</v>
      </c>
      <c r="N615" s="4"/>
      <c r="O615" s="4"/>
      <c r="P615" s="9">
        <v>44419</v>
      </c>
    </row>
    <row r="616" spans="1:16" ht="15" customHeight="1" x14ac:dyDescent="0.35">
      <c r="A616" s="4" t="s">
        <v>911</v>
      </c>
      <c r="C616" s="4" t="s">
        <v>138</v>
      </c>
      <c r="D616" s="4" t="s">
        <v>486</v>
      </c>
      <c r="E616" s="4" t="s">
        <v>204</v>
      </c>
      <c r="F616" s="4">
        <v>1</v>
      </c>
      <c r="G616" s="6">
        <v>269</v>
      </c>
      <c r="H616" s="6">
        <v>269</v>
      </c>
      <c r="I616" s="6">
        <v>0</v>
      </c>
      <c r="J616" s="6">
        <v>0</v>
      </c>
      <c r="K616" s="6">
        <v>269</v>
      </c>
      <c r="L616" s="6">
        <v>215.2</v>
      </c>
      <c r="M616" s="4">
        <v>0</v>
      </c>
      <c r="N616" s="4"/>
      <c r="O616" s="4"/>
      <c r="P616" s="9">
        <v>44419</v>
      </c>
    </row>
    <row r="617" spans="1:16" ht="15" customHeight="1" x14ac:dyDescent="0.35">
      <c r="A617" s="4" t="s">
        <v>911</v>
      </c>
      <c r="C617" s="4" t="s">
        <v>138</v>
      </c>
      <c r="D617" s="4" t="s">
        <v>487</v>
      </c>
      <c r="E617" s="4" t="s">
        <v>909</v>
      </c>
      <c r="F617" s="4">
        <v>0</v>
      </c>
      <c r="G617" s="6">
        <v>269</v>
      </c>
      <c r="H617" s="6">
        <v>0</v>
      </c>
      <c r="I617" s="6">
        <v>0</v>
      </c>
      <c r="J617" s="6">
        <v>0</v>
      </c>
      <c r="K617" s="6">
        <v>269</v>
      </c>
      <c r="L617" s="6">
        <v>215.2</v>
      </c>
      <c r="M617" s="4">
        <v>0</v>
      </c>
      <c r="N617" s="4"/>
      <c r="O617" s="4"/>
      <c r="P617" s="9">
        <v>44419</v>
      </c>
    </row>
    <row r="618" spans="1:16" ht="15" customHeight="1" x14ac:dyDescent="0.35">
      <c r="A618" s="4" t="s">
        <v>496</v>
      </c>
      <c r="B618" s="4" t="s">
        <v>497</v>
      </c>
      <c r="C618" s="4"/>
      <c r="D618" s="4"/>
      <c r="E618" s="4" t="s">
        <v>494</v>
      </c>
      <c r="F618" s="4">
        <v>0</v>
      </c>
      <c r="G618" s="6">
        <v>159</v>
      </c>
      <c r="H618" s="6">
        <v>0</v>
      </c>
      <c r="I618" s="6">
        <v>0</v>
      </c>
      <c r="J618" s="6">
        <v>0</v>
      </c>
      <c r="K618" s="6">
        <v>159</v>
      </c>
      <c r="L618" s="6">
        <v>159</v>
      </c>
      <c r="M618" s="4">
        <v>0</v>
      </c>
      <c r="N618" s="4"/>
      <c r="O618" s="4"/>
      <c r="P618" s="9">
        <v>44489</v>
      </c>
    </row>
    <row r="619" spans="1:16" ht="15" customHeight="1" x14ac:dyDescent="0.35">
      <c r="A619" s="4" t="s">
        <v>496</v>
      </c>
      <c r="C619" s="4" t="s">
        <v>494</v>
      </c>
      <c r="D619" s="4" t="s">
        <v>485</v>
      </c>
      <c r="E619" s="4" t="s">
        <v>495</v>
      </c>
      <c r="F619" s="4">
        <v>2</v>
      </c>
      <c r="G619" s="6">
        <v>159</v>
      </c>
      <c r="H619" s="6">
        <v>318</v>
      </c>
      <c r="I619" s="6">
        <v>0</v>
      </c>
      <c r="J619" s="6">
        <v>0</v>
      </c>
      <c r="K619" s="6">
        <v>159</v>
      </c>
      <c r="L619" s="6">
        <v>159</v>
      </c>
      <c r="M619" s="4">
        <v>0</v>
      </c>
      <c r="N619" s="4"/>
      <c r="O619" s="4"/>
      <c r="P619" s="9">
        <v>44489</v>
      </c>
    </row>
    <row r="620" spans="1:16" ht="15" customHeight="1" x14ac:dyDescent="0.35">
      <c r="A620" s="4" t="s">
        <v>496</v>
      </c>
      <c r="C620" s="4" t="s">
        <v>494</v>
      </c>
      <c r="D620" s="4" t="s">
        <v>486</v>
      </c>
      <c r="E620" s="4" t="s">
        <v>390</v>
      </c>
      <c r="F620" s="4">
        <v>0</v>
      </c>
      <c r="G620" s="6">
        <v>159</v>
      </c>
      <c r="H620" s="6">
        <v>0</v>
      </c>
      <c r="I620" s="6">
        <v>0</v>
      </c>
      <c r="J620" s="6">
        <v>0</v>
      </c>
      <c r="K620" s="6">
        <v>159</v>
      </c>
      <c r="L620" s="6">
        <v>159</v>
      </c>
      <c r="M620" s="4">
        <v>0</v>
      </c>
      <c r="N620" s="4"/>
      <c r="O620" s="4"/>
      <c r="P620" s="9">
        <v>44489</v>
      </c>
    </row>
    <row r="621" spans="1:16" ht="15" customHeight="1" x14ac:dyDescent="0.35">
      <c r="A621" s="4" t="s">
        <v>496</v>
      </c>
      <c r="C621" s="4" t="s">
        <v>494</v>
      </c>
      <c r="D621" s="4" t="s">
        <v>487</v>
      </c>
      <c r="E621" s="4" t="s">
        <v>394</v>
      </c>
      <c r="F621" s="4">
        <v>0</v>
      </c>
      <c r="G621" s="6">
        <v>159</v>
      </c>
      <c r="H621" s="6">
        <v>0</v>
      </c>
      <c r="I621" s="6">
        <v>0</v>
      </c>
      <c r="J621" s="6">
        <v>0</v>
      </c>
      <c r="K621" s="6">
        <v>159</v>
      </c>
      <c r="L621" s="6">
        <v>159</v>
      </c>
      <c r="M621" s="4">
        <v>0</v>
      </c>
      <c r="N621" s="4"/>
      <c r="O621" s="4"/>
      <c r="P621" s="9">
        <v>44489</v>
      </c>
    </row>
    <row r="622" spans="1:16" ht="15" customHeight="1" x14ac:dyDescent="0.35">
      <c r="A622" s="4" t="s">
        <v>492</v>
      </c>
      <c r="B622" s="4" t="s">
        <v>493</v>
      </c>
      <c r="C622" s="4"/>
      <c r="D622" s="4"/>
      <c r="E622" s="4" t="s">
        <v>490</v>
      </c>
      <c r="F622" s="4">
        <v>0</v>
      </c>
      <c r="G622" s="6">
        <v>109</v>
      </c>
      <c r="H622" s="6">
        <v>0</v>
      </c>
      <c r="I622" s="6">
        <v>0</v>
      </c>
      <c r="J622" s="6">
        <v>0</v>
      </c>
      <c r="K622" s="6">
        <v>109</v>
      </c>
      <c r="L622" s="6">
        <v>109</v>
      </c>
      <c r="M622" s="4">
        <v>0</v>
      </c>
      <c r="N622" s="4"/>
      <c r="O622" s="4"/>
      <c r="P622" s="9">
        <v>44489</v>
      </c>
    </row>
    <row r="623" spans="1:16" ht="15" customHeight="1" x14ac:dyDescent="0.35">
      <c r="A623" s="4" t="s">
        <v>514</v>
      </c>
      <c r="B623" s="4" t="s">
        <v>493</v>
      </c>
      <c r="C623" s="4"/>
      <c r="D623" s="4"/>
      <c r="E623" s="4" t="s">
        <v>511</v>
      </c>
      <c r="F623" s="4">
        <v>0</v>
      </c>
      <c r="G623" s="6">
        <v>109</v>
      </c>
      <c r="H623" s="6">
        <v>0</v>
      </c>
      <c r="I623" s="6">
        <v>0</v>
      </c>
      <c r="J623" s="6">
        <v>0</v>
      </c>
      <c r="K623" s="6">
        <v>109</v>
      </c>
      <c r="L623" s="6">
        <v>109</v>
      </c>
      <c r="M623" s="4">
        <v>0</v>
      </c>
      <c r="N623" s="4"/>
      <c r="O623" s="4" t="s">
        <v>3601</v>
      </c>
      <c r="P623" s="9">
        <v>44489</v>
      </c>
    </row>
    <row r="624" spans="1:16" ht="15" customHeight="1" x14ac:dyDescent="0.35">
      <c r="A624" s="4" t="s">
        <v>492</v>
      </c>
      <c r="C624" s="4" t="s">
        <v>490</v>
      </c>
      <c r="D624" s="4" t="s">
        <v>485</v>
      </c>
      <c r="E624" s="4" t="s">
        <v>491</v>
      </c>
      <c r="F624" s="4">
        <v>2</v>
      </c>
      <c r="G624" s="6">
        <v>109</v>
      </c>
      <c r="H624" s="6">
        <v>218</v>
      </c>
      <c r="I624" s="6">
        <v>0</v>
      </c>
      <c r="J624" s="6">
        <v>0</v>
      </c>
      <c r="K624" s="6">
        <v>109</v>
      </c>
      <c r="L624" s="6">
        <v>109</v>
      </c>
      <c r="M624" s="4">
        <v>0</v>
      </c>
      <c r="N624" s="4"/>
      <c r="O624" s="4"/>
      <c r="P624" s="9">
        <v>44489</v>
      </c>
    </row>
    <row r="625" spans="1:16" ht="15" customHeight="1" x14ac:dyDescent="0.35">
      <c r="A625" s="4" t="s">
        <v>492</v>
      </c>
      <c r="C625" s="4" t="s">
        <v>490</v>
      </c>
      <c r="D625" s="4" t="s">
        <v>486</v>
      </c>
      <c r="E625" s="4" t="s">
        <v>399</v>
      </c>
      <c r="F625" s="4">
        <v>3</v>
      </c>
      <c r="G625" s="6">
        <v>109</v>
      </c>
      <c r="H625" s="6">
        <v>327</v>
      </c>
      <c r="I625" s="6">
        <v>0</v>
      </c>
      <c r="J625" s="6">
        <v>0</v>
      </c>
      <c r="K625" s="6">
        <v>109</v>
      </c>
      <c r="L625" s="6">
        <v>109</v>
      </c>
      <c r="M625" s="4">
        <v>0</v>
      </c>
      <c r="N625" s="4"/>
      <c r="O625" s="4"/>
      <c r="P625" s="9">
        <v>44489</v>
      </c>
    </row>
    <row r="626" spans="1:16" ht="15" customHeight="1" x14ac:dyDescent="0.35">
      <c r="A626" s="4" t="s">
        <v>492</v>
      </c>
      <c r="C626" s="4" t="s">
        <v>490</v>
      </c>
      <c r="D626" s="4" t="s">
        <v>487</v>
      </c>
      <c r="E626" s="4" t="s">
        <v>436</v>
      </c>
      <c r="F626" s="4">
        <v>3</v>
      </c>
      <c r="G626" s="6">
        <v>109</v>
      </c>
      <c r="H626" s="6">
        <v>327</v>
      </c>
      <c r="I626" s="6">
        <v>0</v>
      </c>
      <c r="J626" s="6">
        <v>0</v>
      </c>
      <c r="K626" s="6">
        <v>109</v>
      </c>
      <c r="L626" s="6">
        <v>109</v>
      </c>
      <c r="M626" s="4">
        <v>0</v>
      </c>
      <c r="N626" s="4"/>
      <c r="O626" s="4"/>
      <c r="P626" s="9">
        <v>44489</v>
      </c>
    </row>
    <row r="627" spans="1:16" ht="15" customHeight="1" x14ac:dyDescent="0.35">
      <c r="A627" s="4" t="s">
        <v>514</v>
      </c>
      <c r="C627" s="4" t="s">
        <v>511</v>
      </c>
      <c r="D627" s="4" t="s">
        <v>485</v>
      </c>
      <c r="E627" s="4" t="s">
        <v>512</v>
      </c>
      <c r="F627" s="4">
        <v>2</v>
      </c>
      <c r="G627" s="6">
        <v>109</v>
      </c>
      <c r="H627" s="6">
        <v>218</v>
      </c>
      <c r="I627" s="6">
        <v>0</v>
      </c>
      <c r="J627" s="6">
        <v>0</v>
      </c>
      <c r="K627" s="6">
        <v>109</v>
      </c>
      <c r="L627" s="6">
        <v>109</v>
      </c>
      <c r="M627" s="4">
        <v>0</v>
      </c>
      <c r="N627" s="4"/>
      <c r="O627" s="4" t="s">
        <v>3601</v>
      </c>
      <c r="P627" s="9">
        <v>44489</v>
      </c>
    </row>
    <row r="628" spans="1:16" ht="15" customHeight="1" x14ac:dyDescent="0.35">
      <c r="A628" s="4" t="s">
        <v>514</v>
      </c>
      <c r="C628" s="4" t="s">
        <v>511</v>
      </c>
      <c r="D628" s="4" t="s">
        <v>486</v>
      </c>
      <c r="E628" s="4" t="s">
        <v>513</v>
      </c>
      <c r="F628" s="4">
        <v>4</v>
      </c>
      <c r="G628" s="6">
        <v>109</v>
      </c>
      <c r="H628" s="6">
        <v>436</v>
      </c>
      <c r="I628" s="6">
        <v>0</v>
      </c>
      <c r="J628" s="6">
        <v>0</v>
      </c>
      <c r="K628" s="6">
        <v>109</v>
      </c>
      <c r="L628" s="6">
        <v>109</v>
      </c>
      <c r="M628" s="4">
        <v>0</v>
      </c>
      <c r="N628" s="4"/>
      <c r="O628" s="4" t="s">
        <v>3601</v>
      </c>
      <c r="P628" s="9">
        <v>44489</v>
      </c>
    </row>
    <row r="629" spans="1:16" ht="15" customHeight="1" x14ac:dyDescent="0.35">
      <c r="A629" s="4" t="s">
        <v>514</v>
      </c>
      <c r="C629" s="4" t="s">
        <v>511</v>
      </c>
      <c r="D629" s="4" t="s">
        <v>487</v>
      </c>
      <c r="E629" s="4" t="s">
        <v>404</v>
      </c>
      <c r="F629" s="4">
        <v>0</v>
      </c>
      <c r="G629" s="6">
        <v>109</v>
      </c>
      <c r="H629" s="6">
        <v>0</v>
      </c>
      <c r="I629" s="6">
        <v>0</v>
      </c>
      <c r="J629" s="6">
        <v>0</v>
      </c>
      <c r="K629" s="6">
        <v>109</v>
      </c>
      <c r="L629" s="6">
        <v>109</v>
      </c>
      <c r="M629" s="4">
        <v>0</v>
      </c>
      <c r="N629" s="4"/>
      <c r="O629" s="4" t="s">
        <v>3601</v>
      </c>
      <c r="P629" s="9">
        <v>44489</v>
      </c>
    </row>
    <row r="630" spans="1:16" ht="15" customHeight="1" x14ac:dyDescent="0.35">
      <c r="A630" s="4" t="s">
        <v>472</v>
      </c>
      <c r="B630" s="4" t="s">
        <v>473</v>
      </c>
      <c r="C630" s="4"/>
      <c r="D630" s="4"/>
      <c r="E630" s="4" t="s">
        <v>474</v>
      </c>
      <c r="F630" s="4">
        <v>17</v>
      </c>
      <c r="G630" s="6">
        <v>49</v>
      </c>
      <c r="H630" s="6">
        <v>833</v>
      </c>
      <c r="I630" s="6">
        <v>0</v>
      </c>
      <c r="J630" s="6">
        <v>0</v>
      </c>
      <c r="K630" s="6">
        <v>49</v>
      </c>
      <c r="L630" s="6">
        <v>49</v>
      </c>
      <c r="M630" s="4">
        <v>0</v>
      </c>
      <c r="N630" s="4"/>
      <c r="O630" s="4"/>
      <c r="P630" s="9">
        <v>44495</v>
      </c>
    </row>
    <row r="631" spans="1:16" ht="15" customHeight="1" x14ac:dyDescent="0.35">
      <c r="A631" s="4" t="s">
        <v>592</v>
      </c>
      <c r="B631" s="4" t="s">
        <v>583</v>
      </c>
      <c r="C631" s="4"/>
      <c r="D631" s="4"/>
      <c r="E631" s="4" t="s">
        <v>588</v>
      </c>
      <c r="F631" s="4">
        <v>0</v>
      </c>
      <c r="G631" s="6">
        <v>329</v>
      </c>
      <c r="H631" s="6">
        <v>0</v>
      </c>
      <c r="I631" s="6">
        <v>0</v>
      </c>
      <c r="J631" s="6">
        <v>0</v>
      </c>
      <c r="K631" s="6">
        <v>329</v>
      </c>
      <c r="L631" s="6">
        <v>329</v>
      </c>
      <c r="M631" s="4">
        <v>0</v>
      </c>
      <c r="N631" s="4"/>
      <c r="O631" s="4"/>
      <c r="P631" s="9">
        <v>44475</v>
      </c>
    </row>
    <row r="632" spans="1:16" ht="15" customHeight="1" x14ac:dyDescent="0.35">
      <c r="A632" s="4" t="s">
        <v>592</v>
      </c>
      <c r="C632" s="4" t="s">
        <v>588</v>
      </c>
      <c r="D632" s="4"/>
      <c r="E632" s="4" t="s">
        <v>590</v>
      </c>
      <c r="F632" s="4">
        <v>0</v>
      </c>
      <c r="G632" s="6">
        <v>329</v>
      </c>
      <c r="H632" s="6">
        <v>0</v>
      </c>
      <c r="I632" s="6">
        <v>0</v>
      </c>
      <c r="J632" s="6">
        <v>0</v>
      </c>
      <c r="K632" s="6">
        <v>329</v>
      </c>
      <c r="L632" s="6">
        <v>329</v>
      </c>
      <c r="M632" s="4">
        <v>0</v>
      </c>
      <c r="N632" s="4"/>
      <c r="O632" s="4"/>
      <c r="P632" s="9">
        <v>44475</v>
      </c>
    </row>
    <row r="633" spans="1:16" ht="15" customHeight="1" x14ac:dyDescent="0.35">
      <c r="A633" s="4" t="s">
        <v>592</v>
      </c>
      <c r="C633" s="4" t="s">
        <v>588</v>
      </c>
      <c r="D633" s="4"/>
      <c r="E633" s="4" t="s">
        <v>589</v>
      </c>
      <c r="F633" s="4">
        <v>0</v>
      </c>
      <c r="G633" s="6">
        <v>329</v>
      </c>
      <c r="H633" s="6">
        <v>0</v>
      </c>
      <c r="I633" s="6">
        <v>0</v>
      </c>
      <c r="J633" s="6">
        <v>0</v>
      </c>
      <c r="K633" s="6">
        <v>329</v>
      </c>
      <c r="L633" s="6">
        <v>329</v>
      </c>
      <c r="M633" s="4">
        <v>0</v>
      </c>
      <c r="N633" s="4"/>
      <c r="O633" s="4"/>
      <c r="P633" s="9">
        <v>44475</v>
      </c>
    </row>
    <row r="634" spans="1:16" ht="15" customHeight="1" x14ac:dyDescent="0.35">
      <c r="A634" s="4" t="s">
        <v>592</v>
      </c>
      <c r="C634" s="4" t="s">
        <v>588</v>
      </c>
      <c r="D634" s="4"/>
      <c r="E634" s="4" t="s">
        <v>406</v>
      </c>
      <c r="F634" s="4">
        <v>1</v>
      </c>
      <c r="G634" s="6">
        <v>329</v>
      </c>
      <c r="H634" s="6">
        <v>329</v>
      </c>
      <c r="I634" s="6">
        <v>0</v>
      </c>
      <c r="J634" s="6">
        <v>0</v>
      </c>
      <c r="K634" s="6">
        <v>329</v>
      </c>
      <c r="L634" s="6">
        <v>329</v>
      </c>
      <c r="M634" s="4">
        <v>0</v>
      </c>
      <c r="N634" s="4"/>
      <c r="O634" s="4"/>
      <c r="P634" s="9">
        <v>44475</v>
      </c>
    </row>
    <row r="635" spans="1:16" ht="15" customHeight="1" x14ac:dyDescent="0.35">
      <c r="A635" s="4" t="s">
        <v>592</v>
      </c>
      <c r="C635" s="4" t="s">
        <v>588</v>
      </c>
      <c r="D635" s="4"/>
      <c r="E635" s="4" t="s">
        <v>591</v>
      </c>
      <c r="F635" s="4">
        <v>0</v>
      </c>
      <c r="G635" s="6">
        <v>329</v>
      </c>
      <c r="H635" s="6">
        <v>0</v>
      </c>
      <c r="I635" s="6">
        <v>0</v>
      </c>
      <c r="J635" s="6">
        <v>0</v>
      </c>
      <c r="K635" s="6">
        <v>329</v>
      </c>
      <c r="L635" s="6">
        <v>329</v>
      </c>
      <c r="M635" s="4">
        <v>0</v>
      </c>
      <c r="N635" s="4"/>
      <c r="O635" s="4"/>
      <c r="P635" s="9">
        <v>44475</v>
      </c>
    </row>
    <row r="636" spans="1:16" ht="15" customHeight="1" x14ac:dyDescent="0.35">
      <c r="A636" s="4" t="s">
        <v>582</v>
      </c>
      <c r="B636" s="4" t="s">
        <v>583</v>
      </c>
      <c r="C636" s="4"/>
      <c r="D636" s="4"/>
      <c r="E636" s="4" t="s">
        <v>580</v>
      </c>
      <c r="F636" s="4">
        <v>0</v>
      </c>
      <c r="G636" s="6">
        <v>329</v>
      </c>
      <c r="H636" s="6">
        <v>0</v>
      </c>
      <c r="I636" s="6">
        <v>0</v>
      </c>
      <c r="J636" s="6">
        <v>0</v>
      </c>
      <c r="K636" s="6">
        <v>329</v>
      </c>
      <c r="L636" s="6">
        <v>329</v>
      </c>
      <c r="M636" s="4">
        <v>0</v>
      </c>
      <c r="N636" s="4"/>
      <c r="O636" s="4"/>
      <c r="P636" s="9">
        <v>44475</v>
      </c>
    </row>
    <row r="637" spans="1:16" ht="15" customHeight="1" x14ac:dyDescent="0.35">
      <c r="A637" s="4" t="s">
        <v>582</v>
      </c>
      <c r="C637" s="4" t="s">
        <v>580</v>
      </c>
      <c r="D637" s="4"/>
      <c r="E637" s="4" t="s">
        <v>581</v>
      </c>
      <c r="F637" s="4">
        <v>0</v>
      </c>
      <c r="G637" s="6">
        <v>329</v>
      </c>
      <c r="H637" s="6">
        <v>0</v>
      </c>
      <c r="I637" s="6">
        <v>0</v>
      </c>
      <c r="J637" s="6">
        <v>0</v>
      </c>
      <c r="K637" s="6">
        <v>329</v>
      </c>
      <c r="L637" s="6">
        <v>329</v>
      </c>
      <c r="M637" s="4">
        <v>0</v>
      </c>
      <c r="N637" s="4"/>
      <c r="O637" s="4"/>
      <c r="P637" s="9">
        <v>44475</v>
      </c>
    </row>
    <row r="638" spans="1:16" ht="15" customHeight="1" x14ac:dyDescent="0.35">
      <c r="A638" s="4" t="s">
        <v>582</v>
      </c>
      <c r="C638" s="4" t="s">
        <v>580</v>
      </c>
      <c r="D638" s="4"/>
      <c r="E638" s="4" t="s">
        <v>332</v>
      </c>
      <c r="F638" s="4">
        <v>0</v>
      </c>
      <c r="G638" s="6">
        <v>329</v>
      </c>
      <c r="H638" s="6">
        <v>0</v>
      </c>
      <c r="I638" s="6">
        <v>0</v>
      </c>
      <c r="J638" s="6">
        <v>0</v>
      </c>
      <c r="K638" s="6">
        <v>329</v>
      </c>
      <c r="L638" s="6">
        <v>329</v>
      </c>
      <c r="M638" s="4">
        <v>0</v>
      </c>
      <c r="N638" s="4"/>
      <c r="O638" s="4"/>
      <c r="P638" s="9">
        <v>44475</v>
      </c>
    </row>
    <row r="639" spans="1:16" ht="15" customHeight="1" x14ac:dyDescent="0.35">
      <c r="A639" s="4" t="s">
        <v>582</v>
      </c>
      <c r="C639" s="4" t="s">
        <v>580</v>
      </c>
      <c r="D639" s="4"/>
      <c r="E639" s="4" t="s">
        <v>330</v>
      </c>
      <c r="F639" s="4">
        <v>0</v>
      </c>
      <c r="G639" s="6">
        <v>329</v>
      </c>
      <c r="H639" s="6">
        <v>0</v>
      </c>
      <c r="I639" s="6">
        <v>0</v>
      </c>
      <c r="J639" s="6">
        <v>0</v>
      </c>
      <c r="K639" s="6">
        <v>329</v>
      </c>
      <c r="L639" s="6">
        <v>329</v>
      </c>
      <c r="M639" s="4">
        <v>0</v>
      </c>
      <c r="N639" s="4"/>
      <c r="O639" s="4"/>
      <c r="P639" s="9">
        <v>44475</v>
      </c>
    </row>
    <row r="640" spans="1:16" ht="15" customHeight="1" x14ac:dyDescent="0.35">
      <c r="A640" s="4" t="s">
        <v>582</v>
      </c>
      <c r="C640" s="4" t="s">
        <v>580</v>
      </c>
      <c r="D640" s="4"/>
      <c r="E640" s="4" t="s">
        <v>345</v>
      </c>
      <c r="F640" s="4">
        <v>0</v>
      </c>
      <c r="G640" s="6">
        <v>329</v>
      </c>
      <c r="H640" s="6">
        <v>0</v>
      </c>
      <c r="I640" s="6">
        <v>0</v>
      </c>
      <c r="J640" s="6">
        <v>0</v>
      </c>
      <c r="K640" s="6">
        <v>329</v>
      </c>
      <c r="L640" s="6">
        <v>329</v>
      </c>
      <c r="M640" s="4">
        <v>0</v>
      </c>
      <c r="N640" s="4"/>
      <c r="O640" s="4"/>
      <c r="P640" s="9">
        <v>44475</v>
      </c>
    </row>
    <row r="641" spans="1:16" ht="15" customHeight="1" x14ac:dyDescent="0.35">
      <c r="A641" s="4" t="s">
        <v>488</v>
      </c>
      <c r="B641" s="4" t="s">
        <v>489</v>
      </c>
      <c r="C641" s="4"/>
      <c r="D641" s="4"/>
      <c r="E641" s="4" t="s">
        <v>484</v>
      </c>
      <c r="F641" s="4">
        <v>0</v>
      </c>
      <c r="G641" s="6">
        <v>229</v>
      </c>
      <c r="H641" s="6">
        <v>0</v>
      </c>
      <c r="I641" s="6">
        <v>0</v>
      </c>
      <c r="J641" s="6">
        <v>0</v>
      </c>
      <c r="K641" s="6">
        <v>229</v>
      </c>
      <c r="L641" s="6">
        <v>229</v>
      </c>
      <c r="M641" s="4">
        <v>0</v>
      </c>
      <c r="N641" s="4"/>
      <c r="O641" s="4"/>
      <c r="P641" s="9">
        <v>44489</v>
      </c>
    </row>
    <row r="642" spans="1:16" ht="15" customHeight="1" x14ac:dyDescent="0.35">
      <c r="A642" s="4" t="s">
        <v>488</v>
      </c>
      <c r="C642" s="4" t="s">
        <v>484</v>
      </c>
      <c r="D642" s="4" t="s">
        <v>485</v>
      </c>
      <c r="E642" s="4" t="s">
        <v>388</v>
      </c>
      <c r="F642" s="4">
        <v>0</v>
      </c>
      <c r="G642" s="6">
        <v>229</v>
      </c>
      <c r="H642" s="6">
        <v>0</v>
      </c>
      <c r="I642" s="6">
        <v>0</v>
      </c>
      <c r="J642" s="6">
        <v>0</v>
      </c>
      <c r="K642" s="6">
        <v>229</v>
      </c>
      <c r="L642" s="6">
        <v>229</v>
      </c>
      <c r="M642" s="4">
        <v>0</v>
      </c>
      <c r="N642" s="4"/>
      <c r="O642" s="4"/>
      <c r="P642" s="9">
        <v>44489</v>
      </c>
    </row>
    <row r="643" spans="1:16" ht="15" customHeight="1" x14ac:dyDescent="0.35">
      <c r="A643" s="4" t="s">
        <v>488</v>
      </c>
      <c r="C643" s="4" t="s">
        <v>484</v>
      </c>
      <c r="D643" s="4" t="s">
        <v>486</v>
      </c>
      <c r="E643" s="4" t="s">
        <v>412</v>
      </c>
      <c r="F643" s="4">
        <v>0</v>
      </c>
      <c r="G643" s="6">
        <v>229</v>
      </c>
      <c r="H643" s="6">
        <v>0</v>
      </c>
      <c r="I643" s="6">
        <v>0</v>
      </c>
      <c r="J643" s="6">
        <v>0</v>
      </c>
      <c r="K643" s="6">
        <v>229</v>
      </c>
      <c r="L643" s="6">
        <v>229</v>
      </c>
      <c r="M643" s="4">
        <v>0</v>
      </c>
      <c r="N643" s="4"/>
      <c r="O643" s="4"/>
      <c r="P643" s="9">
        <v>44489</v>
      </c>
    </row>
    <row r="644" spans="1:16" ht="15" customHeight="1" x14ac:dyDescent="0.35">
      <c r="A644" s="4" t="s">
        <v>488</v>
      </c>
      <c r="C644" s="4" t="s">
        <v>484</v>
      </c>
      <c r="D644" s="4" t="s">
        <v>487</v>
      </c>
      <c r="E644" s="4" t="s">
        <v>395</v>
      </c>
      <c r="F644" s="4">
        <v>0</v>
      </c>
      <c r="G644" s="6">
        <v>229</v>
      </c>
      <c r="H644" s="6">
        <v>0</v>
      </c>
      <c r="I644" s="6">
        <v>0</v>
      </c>
      <c r="J644" s="6">
        <v>0</v>
      </c>
      <c r="K644" s="6">
        <v>229</v>
      </c>
      <c r="L644" s="6">
        <v>229</v>
      </c>
      <c r="M644" s="4">
        <v>0</v>
      </c>
      <c r="N644" s="4"/>
      <c r="O644" s="4"/>
      <c r="P644" s="9">
        <v>44489</v>
      </c>
    </row>
    <row r="645" spans="1:16" ht="15" customHeight="1" x14ac:dyDescent="0.35">
      <c r="A645" s="4" t="s">
        <v>619</v>
      </c>
      <c r="B645" s="4" t="s">
        <v>620</v>
      </c>
      <c r="C645" s="4"/>
      <c r="D645" s="4"/>
      <c r="E645" s="4" t="s">
        <v>616</v>
      </c>
      <c r="F645" s="4">
        <v>0</v>
      </c>
      <c r="G645" s="6">
        <v>109</v>
      </c>
      <c r="H645" s="6">
        <v>0</v>
      </c>
      <c r="I645" s="6">
        <v>0</v>
      </c>
      <c r="J645" s="6">
        <v>0</v>
      </c>
      <c r="K645" s="6">
        <v>109</v>
      </c>
      <c r="L645" s="6">
        <v>109</v>
      </c>
      <c r="M645" s="4">
        <v>0</v>
      </c>
      <c r="N645" s="4"/>
      <c r="O645" s="4"/>
      <c r="P645" s="9">
        <v>44475</v>
      </c>
    </row>
    <row r="646" spans="1:16" ht="15" customHeight="1" x14ac:dyDescent="0.35">
      <c r="A646" s="4" t="s">
        <v>619</v>
      </c>
      <c r="C646" s="4" t="s">
        <v>616</v>
      </c>
      <c r="D646" s="4" t="s">
        <v>485</v>
      </c>
      <c r="E646" s="4" t="s">
        <v>617</v>
      </c>
      <c r="F646" s="4">
        <v>0</v>
      </c>
      <c r="G646" s="6">
        <v>109</v>
      </c>
      <c r="H646" s="6">
        <v>0</v>
      </c>
      <c r="I646" s="6">
        <v>0</v>
      </c>
      <c r="J646" s="6">
        <v>0</v>
      </c>
      <c r="K646" s="6">
        <v>109</v>
      </c>
      <c r="L646" s="6">
        <v>109</v>
      </c>
      <c r="M646" s="4">
        <v>0</v>
      </c>
      <c r="N646" s="4"/>
      <c r="O646" s="4"/>
      <c r="P646" s="9">
        <v>44475</v>
      </c>
    </row>
    <row r="647" spans="1:16" ht="15" customHeight="1" x14ac:dyDescent="0.35">
      <c r="A647" s="4" t="s">
        <v>619</v>
      </c>
      <c r="C647" s="4" t="s">
        <v>616</v>
      </c>
      <c r="D647" s="4" t="s">
        <v>486</v>
      </c>
      <c r="E647" s="4" t="s">
        <v>618</v>
      </c>
      <c r="F647" s="4">
        <v>0</v>
      </c>
      <c r="G647" s="6">
        <v>109</v>
      </c>
      <c r="H647" s="6">
        <v>0</v>
      </c>
      <c r="I647" s="6">
        <v>0</v>
      </c>
      <c r="J647" s="6">
        <v>0</v>
      </c>
      <c r="K647" s="6">
        <v>109</v>
      </c>
      <c r="L647" s="6">
        <v>109</v>
      </c>
      <c r="M647" s="4">
        <v>0</v>
      </c>
      <c r="N647" s="4"/>
      <c r="O647" s="4"/>
      <c r="P647" s="9">
        <v>44475</v>
      </c>
    </row>
    <row r="648" spans="1:16" ht="15" customHeight="1" x14ac:dyDescent="0.35">
      <c r="A648" s="4" t="s">
        <v>619</v>
      </c>
      <c r="C648" s="4" t="s">
        <v>616</v>
      </c>
      <c r="D648" s="4" t="s">
        <v>487</v>
      </c>
      <c r="E648" s="4" t="s">
        <v>338</v>
      </c>
      <c r="F648" s="4">
        <v>-2</v>
      </c>
      <c r="G648" s="6">
        <v>109</v>
      </c>
      <c r="H648" s="6">
        <v>-218</v>
      </c>
      <c r="I648" s="6">
        <v>0</v>
      </c>
      <c r="J648" s="6">
        <v>0</v>
      </c>
      <c r="K648" s="6">
        <v>109</v>
      </c>
      <c r="L648" s="6">
        <v>109</v>
      </c>
      <c r="M648" s="4">
        <v>0</v>
      </c>
      <c r="N648" s="4"/>
      <c r="O648" s="4"/>
      <c r="P648" s="9">
        <v>44475</v>
      </c>
    </row>
    <row r="649" spans="1:16" ht="15" customHeight="1" x14ac:dyDescent="0.35">
      <c r="A649" s="4" t="s">
        <v>623</v>
      </c>
      <c r="B649" s="4" t="s">
        <v>620</v>
      </c>
      <c r="C649" s="4"/>
      <c r="D649" s="4"/>
      <c r="E649" s="4" t="s">
        <v>621</v>
      </c>
      <c r="F649" s="4">
        <v>0</v>
      </c>
      <c r="G649" s="6">
        <v>109</v>
      </c>
      <c r="H649" s="6">
        <v>0</v>
      </c>
      <c r="I649" s="6">
        <v>0</v>
      </c>
      <c r="J649" s="6">
        <v>0</v>
      </c>
      <c r="K649" s="6">
        <v>109</v>
      </c>
      <c r="L649" s="6">
        <v>109</v>
      </c>
      <c r="M649" s="4">
        <v>0</v>
      </c>
      <c r="N649" s="4"/>
      <c r="O649" s="4"/>
      <c r="P649" s="9">
        <v>44475</v>
      </c>
    </row>
    <row r="650" spans="1:16" ht="15" customHeight="1" x14ac:dyDescent="0.35">
      <c r="A650" s="4" t="s">
        <v>623</v>
      </c>
      <c r="C650" s="4" t="s">
        <v>621</v>
      </c>
      <c r="D650" s="4" t="s">
        <v>485</v>
      </c>
      <c r="E650" s="4" t="s">
        <v>622</v>
      </c>
      <c r="F650" s="4">
        <v>0</v>
      </c>
      <c r="G650" s="6">
        <v>109</v>
      </c>
      <c r="H650" s="6">
        <v>0</v>
      </c>
      <c r="I650" s="6">
        <v>0</v>
      </c>
      <c r="J650" s="6">
        <v>0</v>
      </c>
      <c r="K650" s="6">
        <v>109</v>
      </c>
      <c r="L650" s="6">
        <v>109</v>
      </c>
      <c r="M650" s="4">
        <v>0</v>
      </c>
      <c r="N650" s="4"/>
      <c r="O650" s="4"/>
      <c r="P650" s="9">
        <v>44475</v>
      </c>
    </row>
    <row r="651" spans="1:16" ht="15" customHeight="1" x14ac:dyDescent="0.35">
      <c r="A651" s="4" t="s">
        <v>623</v>
      </c>
      <c r="C651" s="4" t="s">
        <v>621</v>
      </c>
      <c r="D651" s="4" t="s">
        <v>486</v>
      </c>
      <c r="E651" s="4" t="s">
        <v>354</v>
      </c>
      <c r="F651" s="4">
        <v>1</v>
      </c>
      <c r="G651" s="6">
        <v>109</v>
      </c>
      <c r="H651" s="6">
        <v>109</v>
      </c>
      <c r="I651" s="6">
        <v>0</v>
      </c>
      <c r="J651" s="6">
        <v>0</v>
      </c>
      <c r="K651" s="6">
        <v>109</v>
      </c>
      <c r="L651" s="6">
        <v>109</v>
      </c>
      <c r="M651" s="4">
        <v>0</v>
      </c>
      <c r="N651" s="4"/>
      <c r="O651" s="4"/>
      <c r="P651" s="9">
        <v>44475</v>
      </c>
    </row>
    <row r="652" spans="1:16" ht="15" customHeight="1" x14ac:dyDescent="0.35">
      <c r="A652" s="4" t="s">
        <v>623</v>
      </c>
      <c r="C652" s="4" t="s">
        <v>621</v>
      </c>
      <c r="D652" s="4" t="s">
        <v>487</v>
      </c>
      <c r="E652" s="4" t="s">
        <v>362</v>
      </c>
      <c r="F652" s="4">
        <v>0</v>
      </c>
      <c r="G652" s="6">
        <v>109</v>
      </c>
      <c r="H652" s="6">
        <v>0</v>
      </c>
      <c r="I652" s="6">
        <v>0</v>
      </c>
      <c r="J652" s="6">
        <v>0</v>
      </c>
      <c r="K652" s="6">
        <v>109</v>
      </c>
      <c r="L652" s="6">
        <v>109</v>
      </c>
      <c r="M652" s="4">
        <v>0</v>
      </c>
      <c r="N652" s="4"/>
      <c r="O652" s="4"/>
      <c r="P652" s="9">
        <v>44475</v>
      </c>
    </row>
    <row r="653" spans="1:16" ht="15" customHeight="1" x14ac:dyDescent="0.35">
      <c r="A653" s="4" t="s">
        <v>627</v>
      </c>
      <c r="B653" s="4" t="s">
        <v>620</v>
      </c>
      <c r="C653" s="4"/>
      <c r="D653" s="4"/>
      <c r="E653" s="4" t="s">
        <v>624</v>
      </c>
      <c r="F653" s="4">
        <v>0</v>
      </c>
      <c r="G653" s="6">
        <v>109</v>
      </c>
      <c r="H653" s="6">
        <v>0</v>
      </c>
      <c r="I653" s="6">
        <v>0</v>
      </c>
      <c r="J653" s="6">
        <v>0</v>
      </c>
      <c r="K653" s="6">
        <v>109</v>
      </c>
      <c r="L653" s="6">
        <v>109</v>
      </c>
      <c r="M653" s="4">
        <v>0</v>
      </c>
      <c r="N653" s="4"/>
      <c r="O653" s="4"/>
      <c r="P653" s="9">
        <v>44475</v>
      </c>
    </row>
    <row r="654" spans="1:16" ht="15" customHeight="1" x14ac:dyDescent="0.35">
      <c r="A654" s="4" t="s">
        <v>627</v>
      </c>
      <c r="C654" s="4" t="s">
        <v>624</v>
      </c>
      <c r="D654" s="4" t="s">
        <v>485</v>
      </c>
      <c r="E654" s="4" t="s">
        <v>625</v>
      </c>
      <c r="F654" s="4">
        <v>0</v>
      </c>
      <c r="G654" s="6">
        <v>109</v>
      </c>
      <c r="H654" s="6">
        <v>0</v>
      </c>
      <c r="I654" s="6">
        <v>0</v>
      </c>
      <c r="J654" s="6">
        <v>0</v>
      </c>
      <c r="K654" s="6">
        <v>109</v>
      </c>
      <c r="L654" s="6">
        <v>109</v>
      </c>
      <c r="M654" s="4">
        <v>0</v>
      </c>
      <c r="N654" s="4"/>
      <c r="O654" s="4"/>
      <c r="P654" s="9">
        <v>44475</v>
      </c>
    </row>
    <row r="655" spans="1:16" ht="15" customHeight="1" x14ac:dyDescent="0.35">
      <c r="A655" s="4" t="s">
        <v>627</v>
      </c>
      <c r="C655" s="4" t="s">
        <v>624</v>
      </c>
      <c r="D655" s="4" t="s">
        <v>486</v>
      </c>
      <c r="E655" s="4" t="s">
        <v>626</v>
      </c>
      <c r="F655" s="4">
        <v>0</v>
      </c>
      <c r="G655" s="6">
        <v>109</v>
      </c>
      <c r="H655" s="6">
        <v>0</v>
      </c>
      <c r="I655" s="6">
        <v>0</v>
      </c>
      <c r="J655" s="6">
        <v>0</v>
      </c>
      <c r="K655" s="6">
        <v>109</v>
      </c>
      <c r="L655" s="6">
        <v>109</v>
      </c>
      <c r="M655" s="4">
        <v>0</v>
      </c>
      <c r="N655" s="4"/>
      <c r="O655" s="4"/>
      <c r="P655" s="9">
        <v>44475</v>
      </c>
    </row>
    <row r="656" spans="1:16" ht="15" customHeight="1" x14ac:dyDescent="0.35">
      <c r="A656" s="4" t="s">
        <v>627</v>
      </c>
      <c r="C656" s="4" t="s">
        <v>624</v>
      </c>
      <c r="D656" s="4" t="s">
        <v>487</v>
      </c>
      <c r="E656" s="4" t="s">
        <v>363</v>
      </c>
      <c r="F656" s="4">
        <v>2</v>
      </c>
      <c r="G656" s="6">
        <v>109</v>
      </c>
      <c r="H656" s="6">
        <v>218</v>
      </c>
      <c r="I656" s="6">
        <v>0</v>
      </c>
      <c r="J656" s="6">
        <v>0</v>
      </c>
      <c r="K656" s="6">
        <v>109</v>
      </c>
      <c r="L656" s="6">
        <v>109</v>
      </c>
      <c r="M656" s="4">
        <v>0</v>
      </c>
      <c r="N656" s="4"/>
      <c r="O656" s="4"/>
      <c r="P656" s="9">
        <v>44475</v>
      </c>
    </row>
    <row r="657" spans="1:16" ht="15" customHeight="1" x14ac:dyDescent="0.35">
      <c r="A657" s="4" t="s">
        <v>532</v>
      </c>
      <c r="C657" s="4" t="s">
        <v>531</v>
      </c>
      <c r="D657" s="4"/>
      <c r="E657" s="4" t="s">
        <v>409</v>
      </c>
      <c r="F657" s="4">
        <v>3</v>
      </c>
      <c r="G657" s="6">
        <v>289</v>
      </c>
      <c r="H657" s="6">
        <v>867</v>
      </c>
      <c r="I657" s="6">
        <v>0</v>
      </c>
      <c r="J657" s="6">
        <v>0</v>
      </c>
      <c r="K657" s="6">
        <v>289</v>
      </c>
      <c r="L657" s="6">
        <v>289</v>
      </c>
      <c r="M657" s="4">
        <v>0</v>
      </c>
      <c r="N657" s="4"/>
      <c r="O657" s="4"/>
      <c r="P657" s="9">
        <v>44489</v>
      </c>
    </row>
    <row r="658" spans="1:16" ht="15" customHeight="1" x14ac:dyDescent="0.35">
      <c r="A658" s="4" t="s">
        <v>524</v>
      </c>
      <c r="B658" s="4" t="s">
        <v>525</v>
      </c>
      <c r="C658" s="4"/>
      <c r="D658" s="4"/>
      <c r="E658" s="4" t="s">
        <v>522</v>
      </c>
      <c r="F658" s="4">
        <v>0</v>
      </c>
      <c r="G658" s="6">
        <v>249</v>
      </c>
      <c r="H658" s="6">
        <v>0</v>
      </c>
      <c r="I658" s="6">
        <v>0</v>
      </c>
      <c r="J658" s="6">
        <v>0</v>
      </c>
      <c r="K658" s="6">
        <v>249</v>
      </c>
      <c r="L658" s="6">
        <v>249</v>
      </c>
      <c r="M658" s="4">
        <v>0</v>
      </c>
      <c r="N658" s="4"/>
      <c r="O658" s="4"/>
      <c r="P658" s="9">
        <v>44489</v>
      </c>
    </row>
    <row r="659" spans="1:16" ht="15" customHeight="1" x14ac:dyDescent="0.35">
      <c r="A659" s="4" t="s">
        <v>524</v>
      </c>
      <c r="C659" s="4" t="s">
        <v>522</v>
      </c>
      <c r="D659" s="4" t="s">
        <v>485</v>
      </c>
      <c r="E659" s="4" t="s">
        <v>523</v>
      </c>
      <c r="F659" s="4">
        <v>2</v>
      </c>
      <c r="G659" s="6">
        <v>249</v>
      </c>
      <c r="H659" s="6">
        <v>498</v>
      </c>
      <c r="I659" s="6">
        <v>0</v>
      </c>
      <c r="J659" s="6">
        <v>0</v>
      </c>
      <c r="K659" s="6">
        <v>249</v>
      </c>
      <c r="L659" s="6">
        <v>249</v>
      </c>
      <c r="M659" s="4">
        <v>0</v>
      </c>
      <c r="N659" s="4"/>
      <c r="O659" s="4"/>
      <c r="P659" s="9">
        <v>44489</v>
      </c>
    </row>
    <row r="660" spans="1:16" ht="15" customHeight="1" x14ac:dyDescent="0.35">
      <c r="A660" s="4" t="s">
        <v>524</v>
      </c>
      <c r="C660" s="4" t="s">
        <v>522</v>
      </c>
      <c r="D660" s="4" t="s">
        <v>486</v>
      </c>
      <c r="E660" s="4" t="s">
        <v>400</v>
      </c>
      <c r="F660" s="4">
        <v>0</v>
      </c>
      <c r="G660" s="6">
        <v>249</v>
      </c>
      <c r="H660" s="6">
        <v>0</v>
      </c>
      <c r="I660" s="6">
        <v>0</v>
      </c>
      <c r="J660" s="6">
        <v>0</v>
      </c>
      <c r="K660" s="6">
        <v>249</v>
      </c>
      <c r="L660" s="6">
        <v>249</v>
      </c>
      <c r="M660" s="4">
        <v>0</v>
      </c>
      <c r="N660" s="4"/>
      <c r="O660" s="4"/>
      <c r="P660" s="9">
        <v>44489</v>
      </c>
    </row>
    <row r="661" spans="1:16" ht="15" customHeight="1" x14ac:dyDescent="0.35">
      <c r="A661" s="4" t="s">
        <v>524</v>
      </c>
      <c r="C661" s="4" t="s">
        <v>522</v>
      </c>
      <c r="D661" s="4" t="s">
        <v>487</v>
      </c>
      <c r="E661" s="4" t="s">
        <v>407</v>
      </c>
      <c r="F661" s="4">
        <v>0</v>
      </c>
      <c r="G661" s="6">
        <v>249</v>
      </c>
      <c r="H661" s="6">
        <v>0</v>
      </c>
      <c r="I661" s="6">
        <v>0</v>
      </c>
      <c r="J661" s="6">
        <v>0</v>
      </c>
      <c r="K661" s="6">
        <v>249</v>
      </c>
      <c r="L661" s="6">
        <v>249</v>
      </c>
      <c r="M661" s="4">
        <v>0</v>
      </c>
      <c r="N661" s="4"/>
      <c r="O661" s="4"/>
      <c r="P661" s="9">
        <v>44489</v>
      </c>
    </row>
    <row r="662" spans="1:16" ht="15" customHeight="1" x14ac:dyDescent="0.35">
      <c r="A662" s="4" t="s">
        <v>535</v>
      </c>
      <c r="C662" s="4" t="s">
        <v>534</v>
      </c>
      <c r="D662" s="4"/>
      <c r="E662" s="4" t="s">
        <v>408</v>
      </c>
      <c r="F662" s="4">
        <v>8</v>
      </c>
      <c r="G662" s="6">
        <v>298</v>
      </c>
      <c r="H662" s="6">
        <v>2384</v>
      </c>
      <c r="I662" s="6">
        <v>0</v>
      </c>
      <c r="J662" s="6">
        <v>0</v>
      </c>
      <c r="K662" s="6">
        <v>298</v>
      </c>
      <c r="L662" s="6">
        <v>298</v>
      </c>
      <c r="M662" s="4">
        <v>0</v>
      </c>
      <c r="N662" s="4"/>
      <c r="O662" s="4" t="s">
        <v>3602</v>
      </c>
      <c r="P662" s="9">
        <v>44489</v>
      </c>
    </row>
    <row r="663" spans="1:16" ht="15" customHeight="1" x14ac:dyDescent="0.35">
      <c r="A663" s="4" t="s">
        <v>605</v>
      </c>
      <c r="B663" s="4" t="s">
        <v>597</v>
      </c>
      <c r="C663" s="4"/>
      <c r="D663" s="4"/>
      <c r="E663" s="4" t="s">
        <v>602</v>
      </c>
      <c r="F663" s="4">
        <v>0</v>
      </c>
      <c r="G663" s="6">
        <v>329</v>
      </c>
      <c r="H663" s="6">
        <v>0</v>
      </c>
      <c r="I663" s="6">
        <v>0</v>
      </c>
      <c r="J663" s="6">
        <v>0</v>
      </c>
      <c r="K663" s="6">
        <v>329</v>
      </c>
      <c r="L663" s="6">
        <v>329</v>
      </c>
      <c r="M663" s="4">
        <v>0</v>
      </c>
      <c r="N663" s="4"/>
      <c r="O663" s="4"/>
      <c r="P663" s="9">
        <v>44475</v>
      </c>
    </row>
    <row r="664" spans="1:16" ht="15" customHeight="1" x14ac:dyDescent="0.35">
      <c r="A664" s="4" t="s">
        <v>605</v>
      </c>
      <c r="C664" s="4" t="s">
        <v>602</v>
      </c>
      <c r="D664" s="4" t="s">
        <v>485</v>
      </c>
      <c r="E664" s="4" t="s">
        <v>603</v>
      </c>
      <c r="F664" s="4">
        <v>0</v>
      </c>
      <c r="G664" s="6">
        <v>329</v>
      </c>
      <c r="H664" s="6">
        <v>0</v>
      </c>
      <c r="I664" s="6">
        <v>0</v>
      </c>
      <c r="J664" s="6">
        <v>0</v>
      </c>
      <c r="K664" s="6">
        <v>329</v>
      </c>
      <c r="L664" s="6">
        <v>329</v>
      </c>
      <c r="M664" s="4">
        <v>0</v>
      </c>
      <c r="N664" s="4"/>
      <c r="O664" s="4"/>
      <c r="P664" s="9">
        <v>44475</v>
      </c>
    </row>
    <row r="665" spans="1:16" ht="15" customHeight="1" x14ac:dyDescent="0.35">
      <c r="A665" s="4" t="s">
        <v>605</v>
      </c>
      <c r="C665" s="4" t="s">
        <v>602</v>
      </c>
      <c r="D665" s="4" t="s">
        <v>486</v>
      </c>
      <c r="E665" s="4" t="s">
        <v>604</v>
      </c>
      <c r="F665" s="4">
        <v>0</v>
      </c>
      <c r="G665" s="6">
        <v>329</v>
      </c>
      <c r="H665" s="6">
        <v>0</v>
      </c>
      <c r="I665" s="6">
        <v>0</v>
      </c>
      <c r="J665" s="6">
        <v>0</v>
      </c>
      <c r="K665" s="6">
        <v>329</v>
      </c>
      <c r="L665" s="6">
        <v>329</v>
      </c>
      <c r="M665" s="4">
        <v>0</v>
      </c>
      <c r="N665" s="4"/>
      <c r="O665" s="4"/>
      <c r="P665" s="9">
        <v>44475</v>
      </c>
    </row>
    <row r="666" spans="1:16" ht="15" customHeight="1" x14ac:dyDescent="0.35">
      <c r="A666" s="4" t="s">
        <v>605</v>
      </c>
      <c r="C666" s="4" t="s">
        <v>602</v>
      </c>
      <c r="D666" s="4" t="s">
        <v>487</v>
      </c>
      <c r="E666" s="4" t="s">
        <v>347</v>
      </c>
      <c r="F666" s="4">
        <v>0</v>
      </c>
      <c r="G666" s="6">
        <v>329</v>
      </c>
      <c r="H666" s="6">
        <v>0</v>
      </c>
      <c r="I666" s="6">
        <v>0</v>
      </c>
      <c r="J666" s="6">
        <v>0</v>
      </c>
      <c r="K666" s="6">
        <v>329</v>
      </c>
      <c r="L666" s="6">
        <v>329</v>
      </c>
      <c r="M666" s="4">
        <v>0</v>
      </c>
      <c r="N666" s="4"/>
      <c r="O666" s="4"/>
      <c r="P666" s="9">
        <v>44475</v>
      </c>
    </row>
    <row r="667" spans="1:16" ht="15" customHeight="1" x14ac:dyDescent="0.35">
      <c r="A667" s="4" t="s">
        <v>601</v>
      </c>
      <c r="B667" s="4" t="s">
        <v>597</v>
      </c>
      <c r="C667" s="4"/>
      <c r="D667" s="4"/>
      <c r="E667" s="4" t="s">
        <v>598</v>
      </c>
      <c r="F667" s="4">
        <v>0</v>
      </c>
      <c r="G667" s="6">
        <v>329</v>
      </c>
      <c r="H667" s="6">
        <v>0</v>
      </c>
      <c r="I667" s="6">
        <v>0</v>
      </c>
      <c r="J667" s="6">
        <v>0</v>
      </c>
      <c r="K667" s="6">
        <v>329</v>
      </c>
      <c r="L667" s="6">
        <v>329</v>
      </c>
      <c r="M667" s="4">
        <v>0</v>
      </c>
      <c r="N667" s="4"/>
      <c r="O667" s="4"/>
      <c r="P667" s="9">
        <v>44475</v>
      </c>
    </row>
    <row r="668" spans="1:16" ht="15" customHeight="1" x14ac:dyDescent="0.35">
      <c r="A668" s="4" t="s">
        <v>601</v>
      </c>
      <c r="C668" s="4" t="s">
        <v>598</v>
      </c>
      <c r="D668" s="4" t="s">
        <v>485</v>
      </c>
      <c r="E668" s="4" t="s">
        <v>599</v>
      </c>
      <c r="F668" s="4">
        <v>0</v>
      </c>
      <c r="G668" s="6">
        <v>329</v>
      </c>
      <c r="H668" s="6">
        <v>0</v>
      </c>
      <c r="I668" s="6">
        <v>0</v>
      </c>
      <c r="J668" s="6">
        <v>0</v>
      </c>
      <c r="K668" s="6">
        <v>329</v>
      </c>
      <c r="L668" s="6">
        <v>329</v>
      </c>
      <c r="M668" s="4">
        <v>0</v>
      </c>
      <c r="N668" s="4"/>
      <c r="O668" s="4"/>
      <c r="P668" s="9">
        <v>44475</v>
      </c>
    </row>
    <row r="669" spans="1:16" ht="15" customHeight="1" x14ac:dyDescent="0.35">
      <c r="A669" s="4" t="s">
        <v>601</v>
      </c>
      <c r="C669" s="4" t="s">
        <v>598</v>
      </c>
      <c r="D669" s="4" t="s">
        <v>486</v>
      </c>
      <c r="E669" s="4" t="s">
        <v>600</v>
      </c>
      <c r="F669" s="4">
        <v>4</v>
      </c>
      <c r="G669" s="6">
        <v>329</v>
      </c>
      <c r="H669" s="6">
        <v>1316</v>
      </c>
      <c r="I669" s="6">
        <v>0</v>
      </c>
      <c r="J669" s="6">
        <v>0</v>
      </c>
      <c r="K669" s="6">
        <v>329</v>
      </c>
      <c r="L669" s="6">
        <v>329</v>
      </c>
      <c r="M669" s="4">
        <v>0</v>
      </c>
      <c r="N669" s="4"/>
      <c r="O669" s="4"/>
      <c r="P669" s="9">
        <v>44475</v>
      </c>
    </row>
    <row r="670" spans="1:16" ht="15" customHeight="1" x14ac:dyDescent="0.35">
      <c r="A670" s="4" t="s">
        <v>601</v>
      </c>
      <c r="C670" s="4" t="s">
        <v>598</v>
      </c>
      <c r="D670" s="4" t="s">
        <v>487</v>
      </c>
      <c r="E670" s="4" t="s">
        <v>361</v>
      </c>
      <c r="F670" s="4">
        <v>4</v>
      </c>
      <c r="G670" s="6">
        <v>329</v>
      </c>
      <c r="H670" s="6">
        <v>1316</v>
      </c>
      <c r="I670" s="6">
        <v>0</v>
      </c>
      <c r="J670" s="6">
        <v>0</v>
      </c>
      <c r="K670" s="6">
        <v>329</v>
      </c>
      <c r="L670" s="6">
        <v>329</v>
      </c>
      <c r="M670" s="4">
        <v>0</v>
      </c>
      <c r="N670" s="4"/>
      <c r="O670" s="4"/>
      <c r="P670" s="9">
        <v>44475</v>
      </c>
    </row>
    <row r="671" spans="1:16" ht="15" customHeight="1" x14ac:dyDescent="0.35">
      <c r="A671" s="4" t="s">
        <v>586</v>
      </c>
      <c r="B671" s="4" t="s">
        <v>587</v>
      </c>
      <c r="C671" s="4"/>
      <c r="D671" s="4"/>
      <c r="E671" s="4" t="s">
        <v>584</v>
      </c>
      <c r="F671" s="4">
        <v>0</v>
      </c>
      <c r="G671" s="6">
        <v>339</v>
      </c>
      <c r="H671" s="6">
        <v>0</v>
      </c>
      <c r="I671" s="6">
        <v>0</v>
      </c>
      <c r="J671" s="6">
        <v>0</v>
      </c>
      <c r="K671" s="6">
        <v>339</v>
      </c>
      <c r="L671" s="6">
        <v>339</v>
      </c>
      <c r="M671" s="4">
        <v>0</v>
      </c>
      <c r="N671" s="4"/>
      <c r="O671" s="4"/>
      <c r="P671" s="9">
        <v>44475</v>
      </c>
    </row>
    <row r="672" spans="1:16" ht="15" customHeight="1" x14ac:dyDescent="0.35">
      <c r="A672" s="4" t="s">
        <v>586</v>
      </c>
      <c r="C672" s="4" t="s">
        <v>584</v>
      </c>
      <c r="D672" s="4" t="s">
        <v>486</v>
      </c>
      <c r="E672" s="4" t="s">
        <v>585</v>
      </c>
      <c r="F672" s="4">
        <v>0</v>
      </c>
      <c r="G672" s="6">
        <v>339</v>
      </c>
      <c r="H672" s="6">
        <v>0</v>
      </c>
      <c r="I672" s="6">
        <v>0</v>
      </c>
      <c r="J672" s="6">
        <v>0</v>
      </c>
      <c r="K672" s="6">
        <v>339</v>
      </c>
      <c r="L672" s="6">
        <v>339</v>
      </c>
      <c r="M672" s="4">
        <v>0</v>
      </c>
      <c r="N672" s="4"/>
      <c r="O672" s="4"/>
      <c r="P672" s="9">
        <v>44475</v>
      </c>
    </row>
    <row r="673" spans="1:16" ht="15" customHeight="1" x14ac:dyDescent="0.35">
      <c r="A673" s="4" t="s">
        <v>586</v>
      </c>
      <c r="C673" s="4" t="s">
        <v>584</v>
      </c>
      <c r="D673" s="4" t="s">
        <v>487</v>
      </c>
      <c r="E673" s="4" t="s">
        <v>335</v>
      </c>
      <c r="F673" s="4">
        <v>0</v>
      </c>
      <c r="G673" s="6">
        <v>339</v>
      </c>
      <c r="H673" s="6">
        <v>0</v>
      </c>
      <c r="I673" s="6">
        <v>0</v>
      </c>
      <c r="J673" s="6">
        <v>0</v>
      </c>
      <c r="K673" s="6">
        <v>339</v>
      </c>
      <c r="L673" s="6">
        <v>339</v>
      </c>
      <c r="M673" s="4">
        <v>0</v>
      </c>
      <c r="N673" s="4"/>
      <c r="O673" s="4"/>
      <c r="P673" s="9">
        <v>44475</v>
      </c>
    </row>
    <row r="674" spans="1:16" ht="15" customHeight="1" x14ac:dyDescent="0.35">
      <c r="A674" s="4" t="s">
        <v>596</v>
      </c>
      <c r="B674" s="4" t="s">
        <v>597</v>
      </c>
      <c r="C674" s="4"/>
      <c r="D674" s="4"/>
      <c r="E674" s="4" t="s">
        <v>593</v>
      </c>
      <c r="F674" s="4">
        <v>0</v>
      </c>
      <c r="G674" s="6">
        <v>329</v>
      </c>
      <c r="H674" s="6">
        <v>0</v>
      </c>
      <c r="I674" s="6">
        <v>0</v>
      </c>
      <c r="J674" s="6">
        <v>0</v>
      </c>
      <c r="K674" s="6">
        <v>329</v>
      </c>
      <c r="L674" s="6">
        <v>329</v>
      </c>
      <c r="M674" s="4">
        <v>0</v>
      </c>
      <c r="N674" s="4"/>
      <c r="O674" s="4"/>
      <c r="P674" s="9">
        <v>44475</v>
      </c>
    </row>
    <row r="675" spans="1:16" ht="15" customHeight="1" x14ac:dyDescent="0.35">
      <c r="A675" s="4" t="s">
        <v>596</v>
      </c>
      <c r="C675" s="4" t="s">
        <v>593</v>
      </c>
      <c r="D675" s="4" t="s">
        <v>485</v>
      </c>
      <c r="E675" s="4" t="s">
        <v>594</v>
      </c>
      <c r="F675" s="4">
        <v>0</v>
      </c>
      <c r="G675" s="6">
        <v>329</v>
      </c>
      <c r="H675" s="6">
        <v>0</v>
      </c>
      <c r="I675" s="6">
        <v>0</v>
      </c>
      <c r="J675" s="6">
        <v>0</v>
      </c>
      <c r="K675" s="6">
        <v>329</v>
      </c>
      <c r="L675" s="6">
        <v>329</v>
      </c>
      <c r="M675" s="4">
        <v>0</v>
      </c>
      <c r="N675" s="4"/>
      <c r="O675" s="4"/>
      <c r="P675" s="9">
        <v>44475</v>
      </c>
    </row>
    <row r="676" spans="1:16" ht="15" customHeight="1" x14ac:dyDescent="0.35">
      <c r="A676" s="4" t="s">
        <v>596</v>
      </c>
      <c r="C676" s="4" t="s">
        <v>593</v>
      </c>
      <c r="D676" s="4" t="s">
        <v>486</v>
      </c>
      <c r="E676" s="4" t="s">
        <v>595</v>
      </c>
      <c r="F676" s="4">
        <v>0</v>
      </c>
      <c r="G676" s="6">
        <v>329</v>
      </c>
      <c r="H676" s="6">
        <v>0</v>
      </c>
      <c r="I676" s="6">
        <v>0</v>
      </c>
      <c r="J676" s="6">
        <v>0</v>
      </c>
      <c r="K676" s="6">
        <v>329</v>
      </c>
      <c r="L676" s="6">
        <v>329</v>
      </c>
      <c r="M676" s="4">
        <v>0</v>
      </c>
      <c r="N676" s="4"/>
      <c r="O676" s="4"/>
      <c r="P676" s="9">
        <v>44475</v>
      </c>
    </row>
    <row r="677" spans="1:16" ht="15" customHeight="1" x14ac:dyDescent="0.35">
      <c r="A677" s="4" t="s">
        <v>596</v>
      </c>
      <c r="C677" s="4" t="s">
        <v>593</v>
      </c>
      <c r="D677" s="4" t="s">
        <v>487</v>
      </c>
      <c r="E677" s="4" t="s">
        <v>360</v>
      </c>
      <c r="F677" s="4">
        <v>2</v>
      </c>
      <c r="G677" s="6">
        <v>329</v>
      </c>
      <c r="H677" s="6">
        <v>658</v>
      </c>
      <c r="I677" s="6">
        <v>0</v>
      </c>
      <c r="J677" s="6">
        <v>0</v>
      </c>
      <c r="K677" s="6">
        <v>329</v>
      </c>
      <c r="L677" s="6">
        <v>329</v>
      </c>
      <c r="M677" s="4">
        <v>0</v>
      </c>
      <c r="N677" s="4"/>
      <c r="O677" s="4"/>
      <c r="P677" s="9">
        <v>44475</v>
      </c>
    </row>
    <row r="678" spans="1:16" ht="15" customHeight="1" x14ac:dyDescent="0.35">
      <c r="A678" s="4" t="s">
        <v>520</v>
      </c>
      <c r="B678" s="4" t="s">
        <v>521</v>
      </c>
      <c r="C678" s="4"/>
      <c r="D678" s="4"/>
      <c r="E678" s="4" t="s">
        <v>518</v>
      </c>
      <c r="F678" s="4">
        <v>0</v>
      </c>
      <c r="G678" s="6">
        <v>189</v>
      </c>
      <c r="H678" s="6">
        <v>0</v>
      </c>
      <c r="I678" s="6">
        <v>0</v>
      </c>
      <c r="J678" s="6">
        <v>0</v>
      </c>
      <c r="K678" s="6">
        <v>189</v>
      </c>
      <c r="L678" s="6">
        <v>189</v>
      </c>
      <c r="M678" s="4">
        <v>0</v>
      </c>
      <c r="N678" s="4"/>
      <c r="O678" s="4"/>
      <c r="P678" s="9">
        <v>44489</v>
      </c>
    </row>
    <row r="679" spans="1:16" ht="15" customHeight="1" x14ac:dyDescent="0.35">
      <c r="A679" s="4" t="s">
        <v>520</v>
      </c>
      <c r="C679" s="4" t="s">
        <v>518</v>
      </c>
      <c r="D679" s="4" t="s">
        <v>485</v>
      </c>
      <c r="E679" s="4" t="s">
        <v>519</v>
      </c>
      <c r="F679" s="4">
        <v>2</v>
      </c>
      <c r="G679" s="6">
        <v>189</v>
      </c>
      <c r="H679" s="6">
        <v>378</v>
      </c>
      <c r="I679" s="6">
        <v>0</v>
      </c>
      <c r="J679" s="6">
        <v>0</v>
      </c>
      <c r="K679" s="6">
        <v>189</v>
      </c>
      <c r="L679" s="6">
        <v>189</v>
      </c>
      <c r="M679" s="4">
        <v>0</v>
      </c>
      <c r="N679" s="4"/>
      <c r="O679" s="4"/>
      <c r="P679" s="9">
        <v>44489</v>
      </c>
    </row>
    <row r="680" spans="1:16" ht="15" customHeight="1" x14ac:dyDescent="0.35">
      <c r="A680" s="4" t="s">
        <v>520</v>
      </c>
      <c r="C680" s="4" t="s">
        <v>518</v>
      </c>
      <c r="D680" s="4" t="s">
        <v>486</v>
      </c>
      <c r="E680" s="4" t="s">
        <v>398</v>
      </c>
      <c r="F680" s="4">
        <v>-1</v>
      </c>
      <c r="G680" s="6">
        <v>189</v>
      </c>
      <c r="H680" s="6">
        <v>-189</v>
      </c>
      <c r="I680" s="6">
        <v>0</v>
      </c>
      <c r="J680" s="6">
        <v>0</v>
      </c>
      <c r="K680" s="6">
        <v>189</v>
      </c>
      <c r="L680" s="6">
        <v>189</v>
      </c>
      <c r="M680" s="4">
        <v>0</v>
      </c>
      <c r="N680" s="4"/>
      <c r="O680" s="4"/>
      <c r="P680" s="9">
        <v>44489</v>
      </c>
    </row>
    <row r="681" spans="1:16" ht="15" customHeight="1" x14ac:dyDescent="0.35">
      <c r="A681" s="4" t="s">
        <v>520</v>
      </c>
      <c r="C681" s="4" t="s">
        <v>518</v>
      </c>
      <c r="D681" s="4" t="s">
        <v>487</v>
      </c>
      <c r="E681" s="4" t="s">
        <v>403</v>
      </c>
      <c r="F681" s="4">
        <v>0</v>
      </c>
      <c r="G681" s="6">
        <v>189</v>
      </c>
      <c r="H681" s="6">
        <v>0</v>
      </c>
      <c r="I681" s="6">
        <v>0</v>
      </c>
      <c r="J681" s="6">
        <v>0</v>
      </c>
      <c r="K681" s="6">
        <v>189</v>
      </c>
      <c r="L681" s="6">
        <v>189</v>
      </c>
      <c r="M681" s="4">
        <v>0</v>
      </c>
      <c r="N681" s="4"/>
      <c r="O681" s="4"/>
      <c r="P681" s="9">
        <v>44489</v>
      </c>
    </row>
    <row r="682" spans="1:16" ht="15" customHeight="1" x14ac:dyDescent="0.35">
      <c r="A682" s="4" t="s">
        <v>516</v>
      </c>
      <c r="C682" s="4" t="s">
        <v>515</v>
      </c>
      <c r="D682" s="4"/>
      <c r="E682" s="4" t="s">
        <v>425</v>
      </c>
      <c r="F682" s="4">
        <v>4</v>
      </c>
      <c r="G682" s="6">
        <v>289</v>
      </c>
      <c r="H682" s="6">
        <v>1156</v>
      </c>
      <c r="I682" s="6">
        <v>0</v>
      </c>
      <c r="J682" s="6">
        <v>0</v>
      </c>
      <c r="K682" s="6">
        <v>289</v>
      </c>
      <c r="L682" s="6">
        <v>289</v>
      </c>
      <c r="M682" s="4">
        <v>0</v>
      </c>
      <c r="N682" s="4"/>
      <c r="O682" s="4"/>
      <c r="P682" s="9">
        <v>44489</v>
      </c>
    </row>
    <row r="683" spans="1:16" ht="15" customHeight="1" x14ac:dyDescent="0.35">
      <c r="A683" s="4" t="s">
        <v>607</v>
      </c>
      <c r="C683" s="4" t="s">
        <v>606</v>
      </c>
      <c r="D683" s="4"/>
      <c r="E683" s="4" t="s">
        <v>342</v>
      </c>
      <c r="F683" s="4">
        <v>1</v>
      </c>
      <c r="G683" s="6">
        <v>149</v>
      </c>
      <c r="H683" s="6">
        <v>149</v>
      </c>
      <c r="I683" s="6">
        <v>0</v>
      </c>
      <c r="J683" s="6">
        <v>0</v>
      </c>
      <c r="K683" s="6">
        <v>149</v>
      </c>
      <c r="L683" s="6">
        <v>149</v>
      </c>
      <c r="M683" s="4">
        <v>0</v>
      </c>
      <c r="N683" s="4"/>
      <c r="O683" s="4"/>
      <c r="P683" s="9">
        <v>44475</v>
      </c>
    </row>
    <row r="684" spans="1:16" ht="15" customHeight="1" x14ac:dyDescent="0.35">
      <c r="A684" s="4" t="s">
        <v>610</v>
      </c>
      <c r="B684" s="4" t="s">
        <v>608</v>
      </c>
      <c r="C684" s="4"/>
      <c r="D684" s="4"/>
      <c r="E684" s="4" t="s">
        <v>609</v>
      </c>
      <c r="F684" s="4">
        <v>0</v>
      </c>
      <c r="G684" s="6">
        <v>149</v>
      </c>
      <c r="H684" s="6">
        <v>0</v>
      </c>
      <c r="I684" s="6">
        <v>0</v>
      </c>
      <c r="J684" s="6">
        <v>0</v>
      </c>
      <c r="K684" s="6">
        <v>149</v>
      </c>
      <c r="L684" s="6">
        <v>149</v>
      </c>
      <c r="M684" s="4">
        <v>0</v>
      </c>
      <c r="N684" s="4"/>
      <c r="O684" s="4"/>
      <c r="P684" s="9">
        <v>44475</v>
      </c>
    </row>
    <row r="685" spans="1:16" ht="15" customHeight="1" x14ac:dyDescent="0.35">
      <c r="A685" s="4" t="s">
        <v>607</v>
      </c>
      <c r="B685" s="4" t="s">
        <v>608</v>
      </c>
      <c r="C685" s="4"/>
      <c r="D685" s="4"/>
      <c r="E685" s="4" t="s">
        <v>606</v>
      </c>
      <c r="F685" s="4">
        <v>0</v>
      </c>
      <c r="G685" s="6">
        <v>149</v>
      </c>
      <c r="H685" s="6">
        <v>0</v>
      </c>
      <c r="I685" s="6">
        <v>0</v>
      </c>
      <c r="J685" s="6">
        <v>0</v>
      </c>
      <c r="K685" s="6">
        <v>149</v>
      </c>
      <c r="L685" s="6">
        <v>149</v>
      </c>
      <c r="M685" s="4">
        <v>0</v>
      </c>
      <c r="N685" s="4"/>
      <c r="O685" s="4"/>
      <c r="P685" s="9">
        <v>44475</v>
      </c>
    </row>
    <row r="686" spans="1:16" ht="15" customHeight="1" x14ac:dyDescent="0.35">
      <c r="A686" s="4" t="s">
        <v>612</v>
      </c>
      <c r="C686" s="4" t="s">
        <v>611</v>
      </c>
      <c r="D686" s="4"/>
      <c r="E686" s="4" t="s">
        <v>346</v>
      </c>
      <c r="F686" s="4">
        <v>0</v>
      </c>
      <c r="G686" s="6">
        <v>149</v>
      </c>
      <c r="H686" s="6">
        <v>0</v>
      </c>
      <c r="I686" s="6">
        <v>0</v>
      </c>
      <c r="J686" s="6">
        <v>0</v>
      </c>
      <c r="K686" s="6">
        <v>149</v>
      </c>
      <c r="L686" s="6">
        <v>149</v>
      </c>
      <c r="M686" s="4">
        <v>0</v>
      </c>
      <c r="N686" s="4"/>
      <c r="O686" s="4"/>
      <c r="P686" s="9">
        <v>44475</v>
      </c>
    </row>
    <row r="687" spans="1:16" ht="15" customHeight="1" x14ac:dyDescent="0.35">
      <c r="A687" s="4" t="s">
        <v>610</v>
      </c>
      <c r="C687" s="4" t="s">
        <v>609</v>
      </c>
      <c r="D687" s="4"/>
      <c r="E687" s="4" t="s">
        <v>336</v>
      </c>
      <c r="F687" s="4">
        <v>-1</v>
      </c>
      <c r="G687" s="6">
        <v>149</v>
      </c>
      <c r="H687" s="6">
        <v>-149</v>
      </c>
      <c r="I687" s="6">
        <v>0</v>
      </c>
      <c r="J687" s="6">
        <v>0</v>
      </c>
      <c r="K687" s="6">
        <v>149</v>
      </c>
      <c r="L687" s="6">
        <v>149</v>
      </c>
      <c r="M687" s="4">
        <v>0</v>
      </c>
      <c r="N687" s="4"/>
      <c r="O687" s="4"/>
      <c r="P687" s="9">
        <v>44475</v>
      </c>
    </row>
    <row r="688" spans="1:16" ht="15" customHeight="1" x14ac:dyDescent="0.35">
      <c r="A688" s="4" t="s">
        <v>628</v>
      </c>
      <c r="B688" s="4" t="s">
        <v>615</v>
      </c>
      <c r="C688" s="4"/>
      <c r="D688" s="4"/>
      <c r="E688" s="4" t="s">
        <v>449</v>
      </c>
      <c r="F688" s="4">
        <v>2</v>
      </c>
      <c r="G688" s="6">
        <v>149</v>
      </c>
      <c r="H688" s="6">
        <v>298</v>
      </c>
      <c r="I688" s="6">
        <v>0</v>
      </c>
      <c r="J688" s="6">
        <v>0</v>
      </c>
      <c r="K688" s="6">
        <v>149</v>
      </c>
      <c r="L688" s="6">
        <v>149</v>
      </c>
      <c r="M688" s="4">
        <v>0</v>
      </c>
      <c r="N688" s="4"/>
      <c r="O688" s="4"/>
      <c r="P688" s="9">
        <v>44475</v>
      </c>
    </row>
    <row r="689" spans="1:16" ht="15" customHeight="1" x14ac:dyDescent="0.35">
      <c r="A689" s="4" t="s">
        <v>628</v>
      </c>
      <c r="B689" s="4" t="s">
        <v>615</v>
      </c>
      <c r="C689" s="4" t="s">
        <v>449</v>
      </c>
      <c r="D689" s="4"/>
      <c r="E689" s="4" t="s">
        <v>449</v>
      </c>
      <c r="F689" s="4">
        <v>0</v>
      </c>
      <c r="G689" s="6">
        <v>149</v>
      </c>
      <c r="H689" s="6">
        <v>0</v>
      </c>
      <c r="I689" s="6">
        <v>0</v>
      </c>
      <c r="J689" s="6">
        <v>0</v>
      </c>
      <c r="K689" s="6">
        <v>149</v>
      </c>
      <c r="L689" s="6">
        <v>149</v>
      </c>
      <c r="M689" s="4">
        <v>0</v>
      </c>
      <c r="N689" s="4"/>
      <c r="O689" s="4"/>
      <c r="P689" s="9">
        <v>44475</v>
      </c>
    </row>
    <row r="690" spans="1:16" ht="15" customHeight="1" x14ac:dyDescent="0.35">
      <c r="A690" s="4" t="s">
        <v>612</v>
      </c>
      <c r="B690" s="4" t="s">
        <v>608</v>
      </c>
      <c r="C690" s="4"/>
      <c r="D690" s="4"/>
      <c r="E690" s="4" t="s">
        <v>611</v>
      </c>
      <c r="F690" s="4">
        <v>0</v>
      </c>
      <c r="G690" s="6">
        <v>149</v>
      </c>
      <c r="H690" s="6">
        <v>0</v>
      </c>
      <c r="I690" s="6">
        <v>0</v>
      </c>
      <c r="J690" s="6">
        <v>0</v>
      </c>
      <c r="K690" s="6">
        <v>149</v>
      </c>
      <c r="L690" s="6">
        <v>149</v>
      </c>
      <c r="M690" s="4">
        <v>0</v>
      </c>
      <c r="N690" s="4"/>
      <c r="O690" s="4"/>
      <c r="P690" s="9">
        <v>44475</v>
      </c>
    </row>
    <row r="691" spans="1:16" ht="15" customHeight="1" x14ac:dyDescent="0.35">
      <c r="A691" s="4" t="s">
        <v>614</v>
      </c>
      <c r="C691" s="4"/>
      <c r="D691" s="4"/>
      <c r="E691" s="4" t="s">
        <v>613</v>
      </c>
      <c r="F691" s="4">
        <v>2</v>
      </c>
      <c r="G691" s="6">
        <v>149</v>
      </c>
      <c r="H691" s="6">
        <v>298</v>
      </c>
      <c r="I691" s="6">
        <v>0</v>
      </c>
      <c r="J691" s="6">
        <v>0</v>
      </c>
      <c r="K691" s="6">
        <v>149</v>
      </c>
      <c r="L691" s="6">
        <v>149</v>
      </c>
      <c r="M691" s="4">
        <v>0</v>
      </c>
      <c r="N691" s="4"/>
      <c r="O691" s="4"/>
      <c r="P691" s="9">
        <v>44475</v>
      </c>
    </row>
    <row r="692" spans="1:16" ht="15" customHeight="1" x14ac:dyDescent="0.35">
      <c r="A692" s="4" t="s">
        <v>570</v>
      </c>
      <c r="B692" s="4" t="s">
        <v>571</v>
      </c>
      <c r="C692" s="4"/>
      <c r="D692" s="4"/>
      <c r="E692" s="4" t="s">
        <v>567</v>
      </c>
      <c r="F692" s="4">
        <v>0</v>
      </c>
      <c r="G692" s="6">
        <v>189</v>
      </c>
      <c r="H692" s="6">
        <v>0</v>
      </c>
      <c r="I692" s="6">
        <v>0</v>
      </c>
      <c r="J692" s="6">
        <v>0</v>
      </c>
      <c r="K692" s="6">
        <v>189</v>
      </c>
      <c r="L692" s="6">
        <v>189</v>
      </c>
      <c r="M692" s="4">
        <v>0</v>
      </c>
      <c r="N692" s="4"/>
      <c r="O692" s="4"/>
      <c r="P692" s="9">
        <v>44475</v>
      </c>
    </row>
    <row r="693" spans="1:16" ht="15" customHeight="1" x14ac:dyDescent="0.35">
      <c r="A693" s="4" t="s">
        <v>570</v>
      </c>
      <c r="C693" s="4" t="s">
        <v>567</v>
      </c>
      <c r="D693" s="4" t="s">
        <v>485</v>
      </c>
      <c r="E693" s="4" t="s">
        <v>568</v>
      </c>
      <c r="F693" s="4">
        <v>0</v>
      </c>
      <c r="G693" s="6">
        <v>189</v>
      </c>
      <c r="H693" s="6">
        <v>0</v>
      </c>
      <c r="I693" s="6">
        <v>0</v>
      </c>
      <c r="J693" s="6">
        <v>0</v>
      </c>
      <c r="K693" s="6">
        <v>189</v>
      </c>
      <c r="L693" s="6">
        <v>189</v>
      </c>
      <c r="M693" s="4">
        <v>0</v>
      </c>
      <c r="N693" s="4"/>
      <c r="O693" s="4"/>
      <c r="P693" s="9">
        <v>44475</v>
      </c>
    </row>
    <row r="694" spans="1:16" ht="15" customHeight="1" x14ac:dyDescent="0.35">
      <c r="A694" s="4" t="s">
        <v>570</v>
      </c>
      <c r="C694" s="4" t="s">
        <v>567</v>
      </c>
      <c r="D694" s="4" t="s">
        <v>486</v>
      </c>
      <c r="E694" s="4" t="s">
        <v>569</v>
      </c>
      <c r="F694" s="4">
        <v>0</v>
      </c>
      <c r="G694" s="6">
        <v>189</v>
      </c>
      <c r="H694" s="6">
        <v>0</v>
      </c>
      <c r="I694" s="6">
        <v>0</v>
      </c>
      <c r="J694" s="6">
        <v>0</v>
      </c>
      <c r="K694" s="6">
        <v>189</v>
      </c>
      <c r="L694" s="6">
        <v>189</v>
      </c>
      <c r="M694" s="4">
        <v>0</v>
      </c>
      <c r="N694" s="4"/>
      <c r="O694" s="4"/>
      <c r="P694" s="9">
        <v>44475</v>
      </c>
    </row>
    <row r="695" spans="1:16" ht="15" customHeight="1" x14ac:dyDescent="0.35">
      <c r="A695" s="4" t="s">
        <v>570</v>
      </c>
      <c r="C695" s="4" t="s">
        <v>567</v>
      </c>
      <c r="D695" s="4" t="s">
        <v>487</v>
      </c>
      <c r="E695" s="4" t="s">
        <v>331</v>
      </c>
      <c r="F695" s="4">
        <v>-2</v>
      </c>
      <c r="G695" s="6">
        <v>189</v>
      </c>
      <c r="H695" s="6">
        <v>-378</v>
      </c>
      <c r="I695" s="6">
        <v>0</v>
      </c>
      <c r="J695" s="6">
        <v>0</v>
      </c>
      <c r="K695" s="6">
        <v>189</v>
      </c>
      <c r="L695" s="6">
        <v>189</v>
      </c>
      <c r="M695" s="4">
        <v>0</v>
      </c>
      <c r="N695" s="4"/>
      <c r="O695" s="4"/>
      <c r="P695" s="9">
        <v>44475</v>
      </c>
    </row>
    <row r="696" spans="1:16" ht="15" customHeight="1" x14ac:dyDescent="0.35">
      <c r="A696" s="4" t="s">
        <v>579</v>
      </c>
      <c r="B696" s="4" t="s">
        <v>571</v>
      </c>
      <c r="C696" s="4"/>
      <c r="D696" s="4"/>
      <c r="E696" s="4" t="s">
        <v>576</v>
      </c>
      <c r="F696" s="4">
        <v>0</v>
      </c>
      <c r="G696" s="6">
        <v>189</v>
      </c>
      <c r="H696" s="6">
        <v>0</v>
      </c>
      <c r="I696" s="6">
        <v>0</v>
      </c>
      <c r="J696" s="6">
        <v>0</v>
      </c>
      <c r="K696" s="6">
        <v>189</v>
      </c>
      <c r="L696" s="6">
        <v>189</v>
      </c>
      <c r="M696" s="4">
        <v>0</v>
      </c>
      <c r="N696" s="4"/>
      <c r="O696" s="4"/>
      <c r="P696" s="9">
        <v>44475</v>
      </c>
    </row>
    <row r="697" spans="1:16" ht="15" customHeight="1" x14ac:dyDescent="0.35">
      <c r="A697" s="4" t="s">
        <v>579</v>
      </c>
      <c r="C697" s="4" t="s">
        <v>576</v>
      </c>
      <c r="D697" s="4" t="s">
        <v>485</v>
      </c>
      <c r="E697" s="4" t="s">
        <v>577</v>
      </c>
      <c r="F697" s="4">
        <v>0</v>
      </c>
      <c r="G697" s="6">
        <v>189</v>
      </c>
      <c r="H697" s="6">
        <v>0</v>
      </c>
      <c r="I697" s="6">
        <v>0</v>
      </c>
      <c r="J697" s="6">
        <v>0</v>
      </c>
      <c r="K697" s="6">
        <v>189</v>
      </c>
      <c r="L697" s="6">
        <v>189</v>
      </c>
      <c r="M697" s="4">
        <v>0</v>
      </c>
      <c r="N697" s="4"/>
      <c r="O697" s="4"/>
      <c r="P697" s="9">
        <v>44475</v>
      </c>
    </row>
    <row r="698" spans="1:16" ht="15" customHeight="1" x14ac:dyDescent="0.35">
      <c r="A698" s="4" t="s">
        <v>579</v>
      </c>
      <c r="C698" s="4" t="s">
        <v>576</v>
      </c>
      <c r="D698" s="4" t="s">
        <v>486</v>
      </c>
      <c r="E698" s="4" t="s">
        <v>578</v>
      </c>
      <c r="F698" s="4">
        <v>0</v>
      </c>
      <c r="G698" s="6">
        <v>189</v>
      </c>
      <c r="H698" s="6">
        <v>0</v>
      </c>
      <c r="I698" s="6">
        <v>0</v>
      </c>
      <c r="J698" s="6">
        <v>0</v>
      </c>
      <c r="K698" s="6">
        <v>189</v>
      </c>
      <c r="L698" s="6">
        <v>189</v>
      </c>
      <c r="M698" s="4">
        <v>0</v>
      </c>
      <c r="N698" s="4"/>
      <c r="O698" s="4"/>
      <c r="P698" s="9">
        <v>44475</v>
      </c>
    </row>
    <row r="699" spans="1:16" ht="15" customHeight="1" x14ac:dyDescent="0.35">
      <c r="A699" s="4" t="s">
        <v>579</v>
      </c>
      <c r="C699" s="4" t="s">
        <v>576</v>
      </c>
      <c r="D699" s="4" t="s">
        <v>487</v>
      </c>
      <c r="E699" s="4" t="s">
        <v>341</v>
      </c>
      <c r="F699" s="4">
        <v>-1</v>
      </c>
      <c r="G699" s="6">
        <v>189</v>
      </c>
      <c r="H699" s="6">
        <v>-189</v>
      </c>
      <c r="I699" s="6">
        <v>0</v>
      </c>
      <c r="J699" s="6">
        <v>0</v>
      </c>
      <c r="K699" s="6">
        <v>189</v>
      </c>
      <c r="L699" s="6">
        <v>189</v>
      </c>
      <c r="M699" s="4">
        <v>0</v>
      </c>
      <c r="N699" s="4"/>
      <c r="O699" s="4"/>
      <c r="P699" s="9">
        <v>44475</v>
      </c>
    </row>
    <row r="700" spans="1:16" ht="15" customHeight="1" x14ac:dyDescent="0.35">
      <c r="A700" s="4" t="s">
        <v>575</v>
      </c>
      <c r="B700" s="4" t="s">
        <v>571</v>
      </c>
      <c r="C700" s="4"/>
      <c r="D700" s="4"/>
      <c r="E700" s="4" t="s">
        <v>572</v>
      </c>
      <c r="F700" s="4">
        <v>0</v>
      </c>
      <c r="G700" s="6">
        <v>189</v>
      </c>
      <c r="H700" s="6">
        <v>0</v>
      </c>
      <c r="I700" s="6">
        <v>0</v>
      </c>
      <c r="J700" s="6">
        <v>0</v>
      </c>
      <c r="K700" s="6">
        <v>189</v>
      </c>
      <c r="L700" s="6">
        <v>189</v>
      </c>
      <c r="M700" s="4">
        <v>0</v>
      </c>
      <c r="N700" s="4"/>
      <c r="O700" s="4"/>
      <c r="P700" s="9">
        <v>44475</v>
      </c>
    </row>
    <row r="701" spans="1:16" ht="15" customHeight="1" x14ac:dyDescent="0.35">
      <c r="A701" s="4" t="s">
        <v>575</v>
      </c>
      <c r="C701" s="4" t="s">
        <v>572</v>
      </c>
      <c r="D701" s="4" t="s">
        <v>485</v>
      </c>
      <c r="E701" s="4" t="s">
        <v>573</v>
      </c>
      <c r="F701" s="4">
        <v>0</v>
      </c>
      <c r="G701" s="6">
        <v>189</v>
      </c>
      <c r="H701" s="6">
        <v>0</v>
      </c>
      <c r="I701" s="6">
        <v>0</v>
      </c>
      <c r="J701" s="6">
        <v>0</v>
      </c>
      <c r="K701" s="6">
        <v>189</v>
      </c>
      <c r="L701" s="6">
        <v>189</v>
      </c>
      <c r="M701" s="4">
        <v>0</v>
      </c>
      <c r="N701" s="4"/>
      <c r="O701" s="4"/>
      <c r="P701" s="9">
        <v>44475</v>
      </c>
    </row>
    <row r="702" spans="1:16" ht="15" customHeight="1" x14ac:dyDescent="0.35">
      <c r="A702" s="4" t="s">
        <v>575</v>
      </c>
      <c r="C702" s="4" t="s">
        <v>572</v>
      </c>
      <c r="D702" s="4" t="s">
        <v>486</v>
      </c>
      <c r="E702" s="4" t="s">
        <v>574</v>
      </c>
      <c r="F702" s="4">
        <v>0</v>
      </c>
      <c r="G702" s="6">
        <v>189</v>
      </c>
      <c r="H702" s="6">
        <v>0</v>
      </c>
      <c r="I702" s="6">
        <v>0</v>
      </c>
      <c r="J702" s="6">
        <v>0</v>
      </c>
      <c r="K702" s="6">
        <v>189</v>
      </c>
      <c r="L702" s="6">
        <v>189</v>
      </c>
      <c r="M702" s="4">
        <v>0</v>
      </c>
      <c r="N702" s="4"/>
      <c r="O702" s="4"/>
      <c r="P702" s="9">
        <v>44475</v>
      </c>
    </row>
    <row r="703" spans="1:16" ht="15" customHeight="1" x14ac:dyDescent="0.35">
      <c r="A703" s="4" t="s">
        <v>575</v>
      </c>
      <c r="C703" s="4" t="s">
        <v>572</v>
      </c>
      <c r="D703" s="4" t="s">
        <v>487</v>
      </c>
      <c r="E703" s="4" t="s">
        <v>334</v>
      </c>
      <c r="F703" s="4">
        <v>0</v>
      </c>
      <c r="G703" s="6">
        <v>189</v>
      </c>
      <c r="H703" s="6">
        <v>0</v>
      </c>
      <c r="I703" s="6">
        <v>0</v>
      </c>
      <c r="J703" s="6">
        <v>0</v>
      </c>
      <c r="K703" s="6">
        <v>189</v>
      </c>
      <c r="L703" s="6">
        <v>189</v>
      </c>
      <c r="M703" s="4">
        <v>0</v>
      </c>
      <c r="N703" s="4"/>
      <c r="O703" s="4"/>
      <c r="P703" s="9">
        <v>44475</v>
      </c>
    </row>
    <row r="704" spans="1:16" ht="15" customHeight="1" x14ac:dyDescent="0.35">
      <c r="A704" s="4" t="s">
        <v>509</v>
      </c>
      <c r="B704" s="4" t="s">
        <v>510</v>
      </c>
      <c r="C704" s="4"/>
      <c r="D704" s="4"/>
      <c r="E704" s="4" t="s">
        <v>508</v>
      </c>
      <c r="F704" s="4">
        <v>0</v>
      </c>
      <c r="G704" s="6">
        <v>139</v>
      </c>
      <c r="H704" s="6">
        <v>0</v>
      </c>
      <c r="I704" s="6">
        <v>0</v>
      </c>
      <c r="J704" s="6">
        <v>0</v>
      </c>
      <c r="K704" s="6">
        <v>139</v>
      </c>
      <c r="L704" s="6">
        <v>139</v>
      </c>
      <c r="M704" s="4">
        <v>0</v>
      </c>
      <c r="N704" s="4"/>
      <c r="O704" s="4"/>
      <c r="P704" s="9">
        <v>44489</v>
      </c>
    </row>
    <row r="705" spans="1:16" ht="15" customHeight="1" x14ac:dyDescent="0.35">
      <c r="A705" s="4" t="s">
        <v>509</v>
      </c>
      <c r="C705" s="4" t="s">
        <v>508</v>
      </c>
      <c r="D705" s="4" t="s">
        <v>485</v>
      </c>
      <c r="E705" s="4" t="s">
        <v>392</v>
      </c>
      <c r="F705" s="4">
        <v>0</v>
      </c>
      <c r="G705" s="6">
        <v>139</v>
      </c>
      <c r="H705" s="6">
        <v>0</v>
      </c>
      <c r="I705" s="6">
        <v>0</v>
      </c>
      <c r="J705" s="6">
        <v>0</v>
      </c>
      <c r="K705" s="6">
        <v>139</v>
      </c>
      <c r="L705" s="6">
        <v>139</v>
      </c>
      <c r="M705" s="4">
        <v>0</v>
      </c>
      <c r="N705" s="4"/>
      <c r="O705" s="4"/>
      <c r="P705" s="9">
        <v>44489</v>
      </c>
    </row>
    <row r="706" spans="1:16" ht="15" customHeight="1" x14ac:dyDescent="0.35">
      <c r="A706" s="4" t="s">
        <v>509</v>
      </c>
      <c r="C706" s="4" t="s">
        <v>508</v>
      </c>
      <c r="D706" s="4" t="s">
        <v>486</v>
      </c>
      <c r="E706" s="4" t="s">
        <v>397</v>
      </c>
      <c r="F706" s="4">
        <v>0</v>
      </c>
      <c r="G706" s="6">
        <v>139</v>
      </c>
      <c r="H706" s="6">
        <v>0</v>
      </c>
      <c r="I706" s="6">
        <v>0</v>
      </c>
      <c r="J706" s="6">
        <v>0</v>
      </c>
      <c r="K706" s="6">
        <v>139</v>
      </c>
      <c r="L706" s="6">
        <v>139</v>
      </c>
      <c r="M706" s="4">
        <v>0</v>
      </c>
      <c r="N706" s="4"/>
      <c r="O706" s="4"/>
      <c r="P706" s="9">
        <v>44489</v>
      </c>
    </row>
    <row r="707" spans="1:16" ht="15" customHeight="1" x14ac:dyDescent="0.35">
      <c r="A707" s="4" t="s">
        <v>509</v>
      </c>
      <c r="C707" s="4" t="s">
        <v>508</v>
      </c>
      <c r="D707" s="4" t="s">
        <v>487</v>
      </c>
      <c r="E707" s="4" t="s">
        <v>441</v>
      </c>
      <c r="F707" s="4">
        <v>0</v>
      </c>
      <c r="G707" s="6">
        <v>139</v>
      </c>
      <c r="H707" s="6">
        <v>0</v>
      </c>
      <c r="I707" s="6">
        <v>0</v>
      </c>
      <c r="J707" s="6">
        <v>0</v>
      </c>
      <c r="K707" s="6">
        <v>139</v>
      </c>
      <c r="L707" s="6">
        <v>139</v>
      </c>
      <c r="M707" s="4">
        <v>0</v>
      </c>
      <c r="N707" s="4"/>
      <c r="O707" s="4"/>
      <c r="P707" s="9">
        <v>44489</v>
      </c>
    </row>
    <row r="708" spans="1:16" ht="15" customHeight="1" x14ac:dyDescent="0.35">
      <c r="A708" s="4" t="s">
        <v>503</v>
      </c>
      <c r="B708" s="4" t="s">
        <v>504</v>
      </c>
      <c r="C708" s="4"/>
      <c r="D708" s="4"/>
      <c r="E708" s="4" t="s">
        <v>501</v>
      </c>
      <c r="F708" s="4">
        <v>0</v>
      </c>
      <c r="G708" s="6">
        <v>129</v>
      </c>
      <c r="H708" s="6">
        <v>0</v>
      </c>
      <c r="I708" s="6">
        <v>0</v>
      </c>
      <c r="J708" s="6">
        <v>0</v>
      </c>
      <c r="K708" s="6">
        <v>129</v>
      </c>
      <c r="L708" s="6">
        <v>129</v>
      </c>
      <c r="M708" s="4">
        <v>0</v>
      </c>
      <c r="N708" s="4"/>
      <c r="O708" s="4" t="s">
        <v>3600</v>
      </c>
      <c r="P708" s="9">
        <v>44489</v>
      </c>
    </row>
    <row r="709" spans="1:16" ht="15" customHeight="1" x14ac:dyDescent="0.35">
      <c r="A709" s="4" t="s">
        <v>506</v>
      </c>
      <c r="B709" s="4" t="s">
        <v>507</v>
      </c>
      <c r="C709" s="4"/>
      <c r="D709" s="4"/>
      <c r="E709" s="4" t="s">
        <v>505</v>
      </c>
      <c r="F709" s="4">
        <v>0</v>
      </c>
      <c r="G709" s="6">
        <v>179</v>
      </c>
      <c r="H709" s="6">
        <v>0</v>
      </c>
      <c r="I709" s="6">
        <v>0</v>
      </c>
      <c r="J709" s="6">
        <v>0</v>
      </c>
      <c r="K709" s="6">
        <v>179</v>
      </c>
      <c r="L709" s="6">
        <v>179</v>
      </c>
      <c r="M709" s="4">
        <v>0</v>
      </c>
      <c r="N709" s="4"/>
      <c r="O709" s="4"/>
      <c r="P709" s="9">
        <v>44489</v>
      </c>
    </row>
    <row r="710" spans="1:16" ht="15" customHeight="1" x14ac:dyDescent="0.35">
      <c r="A710" s="4" t="s">
        <v>503</v>
      </c>
      <c r="C710" s="4" t="s">
        <v>501</v>
      </c>
      <c r="D710" s="4" t="s">
        <v>485</v>
      </c>
      <c r="E710" s="4" t="s">
        <v>502</v>
      </c>
      <c r="F710" s="4">
        <v>2</v>
      </c>
      <c r="G710" s="6">
        <v>129</v>
      </c>
      <c r="H710" s="6">
        <v>258</v>
      </c>
      <c r="I710" s="6">
        <v>0</v>
      </c>
      <c r="J710" s="6">
        <v>0</v>
      </c>
      <c r="K710" s="6">
        <v>129</v>
      </c>
      <c r="L710" s="6">
        <v>129</v>
      </c>
      <c r="M710" s="4">
        <v>0</v>
      </c>
      <c r="N710" s="4"/>
      <c r="O710" s="4" t="s">
        <v>3600</v>
      </c>
      <c r="P710" s="9">
        <v>44489</v>
      </c>
    </row>
    <row r="711" spans="1:16" ht="15" customHeight="1" x14ac:dyDescent="0.35">
      <c r="A711" s="4" t="s">
        <v>506</v>
      </c>
      <c r="C711" s="4" t="s">
        <v>505</v>
      </c>
      <c r="D711" s="4"/>
      <c r="E711" s="4" t="s">
        <v>410</v>
      </c>
      <c r="F711" s="4">
        <v>0</v>
      </c>
      <c r="G711" s="6">
        <v>179</v>
      </c>
      <c r="H711" s="6">
        <v>0</v>
      </c>
      <c r="I711" s="6">
        <v>0</v>
      </c>
      <c r="J711" s="6">
        <v>0</v>
      </c>
      <c r="K711" s="6">
        <v>179</v>
      </c>
      <c r="L711" s="6">
        <v>179</v>
      </c>
      <c r="M711" s="4">
        <v>0</v>
      </c>
      <c r="N711" s="4"/>
      <c r="O711" s="4"/>
      <c r="P711" s="9">
        <v>44489</v>
      </c>
    </row>
    <row r="712" spans="1:16" ht="15" customHeight="1" x14ac:dyDescent="0.35">
      <c r="A712" s="4" t="s">
        <v>503</v>
      </c>
      <c r="C712" s="4" t="s">
        <v>501</v>
      </c>
      <c r="D712" s="4" t="s">
        <v>486</v>
      </c>
      <c r="E712" s="4" t="s">
        <v>391</v>
      </c>
      <c r="F712" s="4">
        <v>0</v>
      </c>
      <c r="G712" s="6">
        <v>129</v>
      </c>
      <c r="H712" s="6">
        <v>0</v>
      </c>
      <c r="I712" s="6">
        <v>0</v>
      </c>
      <c r="J712" s="6">
        <v>0</v>
      </c>
      <c r="K712" s="6">
        <v>129</v>
      </c>
      <c r="L712" s="6">
        <v>129</v>
      </c>
      <c r="M712" s="4">
        <v>0</v>
      </c>
      <c r="N712" s="4"/>
      <c r="O712" s="4" t="s">
        <v>3600</v>
      </c>
      <c r="P712" s="9">
        <v>44489</v>
      </c>
    </row>
    <row r="713" spans="1:16" ht="15" customHeight="1" x14ac:dyDescent="0.35">
      <c r="A713" s="4" t="s">
        <v>506</v>
      </c>
      <c r="C713" s="4" t="s">
        <v>505</v>
      </c>
      <c r="D713" s="4"/>
      <c r="E713" s="4" t="s">
        <v>431</v>
      </c>
      <c r="F713" s="4">
        <v>-1</v>
      </c>
      <c r="G713" s="6">
        <v>179</v>
      </c>
      <c r="H713" s="6">
        <v>-179</v>
      </c>
      <c r="I713" s="6">
        <v>0</v>
      </c>
      <c r="J713" s="6">
        <v>0</v>
      </c>
      <c r="K713" s="6">
        <v>179</v>
      </c>
      <c r="L713" s="6">
        <v>179</v>
      </c>
      <c r="M713" s="4">
        <v>0</v>
      </c>
      <c r="N713" s="4"/>
      <c r="O713" s="4"/>
      <c r="P713" s="9">
        <v>44489</v>
      </c>
    </row>
    <row r="714" spans="1:16" ht="15" customHeight="1" x14ac:dyDescent="0.35">
      <c r="A714" s="4" t="s">
        <v>503</v>
      </c>
      <c r="C714" s="4" t="s">
        <v>501</v>
      </c>
      <c r="D714" s="4" t="s">
        <v>487</v>
      </c>
      <c r="E714" s="4" t="s">
        <v>405</v>
      </c>
      <c r="F714" s="4">
        <v>0</v>
      </c>
      <c r="G714" s="6">
        <v>129</v>
      </c>
      <c r="H714" s="6">
        <v>0</v>
      </c>
      <c r="I714" s="6">
        <v>0</v>
      </c>
      <c r="J714" s="6">
        <v>0</v>
      </c>
      <c r="K714" s="6">
        <v>129</v>
      </c>
      <c r="L714" s="6">
        <v>129</v>
      </c>
      <c r="M714" s="4">
        <v>0</v>
      </c>
      <c r="N714" s="4"/>
      <c r="O714" s="4" t="s">
        <v>3600</v>
      </c>
      <c r="P714" s="9">
        <v>44489</v>
      </c>
    </row>
    <row r="715" spans="1:16" ht="15" customHeight="1" x14ac:dyDescent="0.35">
      <c r="A715" s="4" t="s">
        <v>506</v>
      </c>
      <c r="C715" s="4" t="s">
        <v>505</v>
      </c>
      <c r="D715" s="4"/>
      <c r="E715" s="4" t="s">
        <v>432</v>
      </c>
      <c r="F715" s="4">
        <v>0</v>
      </c>
      <c r="G715" s="6">
        <v>179</v>
      </c>
      <c r="H715" s="6">
        <v>0</v>
      </c>
      <c r="I715" s="6">
        <v>0</v>
      </c>
      <c r="J715" s="6">
        <v>0</v>
      </c>
      <c r="K715" s="6">
        <v>179</v>
      </c>
      <c r="L715" s="6">
        <v>179</v>
      </c>
      <c r="M715" s="4">
        <v>0</v>
      </c>
      <c r="N715" s="4"/>
      <c r="O715" s="4"/>
      <c r="P715" s="9">
        <v>44489</v>
      </c>
    </row>
    <row r="716" spans="1:16" ht="15" customHeight="1" x14ac:dyDescent="0.35">
      <c r="A716" s="4" t="s">
        <v>540</v>
      </c>
      <c r="B716" s="4" t="s">
        <v>541</v>
      </c>
      <c r="C716" s="4"/>
      <c r="D716" s="4"/>
      <c r="E716" s="4" t="s">
        <v>537</v>
      </c>
      <c r="F716" s="4">
        <v>0</v>
      </c>
      <c r="G716" s="6">
        <v>129</v>
      </c>
      <c r="H716" s="6">
        <v>0</v>
      </c>
      <c r="I716" s="6">
        <v>0</v>
      </c>
      <c r="J716" s="6">
        <v>0</v>
      </c>
      <c r="K716" s="6">
        <v>129</v>
      </c>
      <c r="L716" s="6">
        <v>129</v>
      </c>
      <c r="M716" s="4">
        <v>0</v>
      </c>
      <c r="N716" s="4"/>
      <c r="O716" s="4"/>
      <c r="P716" s="9">
        <v>44489</v>
      </c>
    </row>
    <row r="717" spans="1:16" ht="15" customHeight="1" x14ac:dyDescent="0.35">
      <c r="A717" s="4" t="s">
        <v>540</v>
      </c>
      <c r="C717" s="4" t="s">
        <v>537</v>
      </c>
      <c r="D717" s="4" t="s">
        <v>485</v>
      </c>
      <c r="E717" s="4" t="s">
        <v>538</v>
      </c>
      <c r="F717" s="4">
        <v>2</v>
      </c>
      <c r="G717" s="6">
        <v>129</v>
      </c>
      <c r="H717" s="6">
        <v>258</v>
      </c>
      <c r="I717" s="6">
        <v>0</v>
      </c>
      <c r="J717" s="6">
        <v>0</v>
      </c>
      <c r="K717" s="6">
        <v>129</v>
      </c>
      <c r="L717" s="6">
        <v>129</v>
      </c>
      <c r="M717" s="4">
        <v>0</v>
      </c>
      <c r="N717" s="4"/>
      <c r="O717" s="4"/>
      <c r="P717" s="9">
        <v>44489</v>
      </c>
    </row>
    <row r="718" spans="1:16" ht="15" customHeight="1" x14ac:dyDescent="0.35">
      <c r="A718" s="4" t="s">
        <v>540</v>
      </c>
      <c r="C718" s="4" t="s">
        <v>537</v>
      </c>
      <c r="D718" s="4" t="s">
        <v>486</v>
      </c>
      <c r="E718" s="4" t="s">
        <v>539</v>
      </c>
      <c r="F718" s="4">
        <v>5</v>
      </c>
      <c r="G718" s="6">
        <v>129</v>
      </c>
      <c r="H718" s="6">
        <v>645</v>
      </c>
      <c r="I718" s="6">
        <v>0</v>
      </c>
      <c r="J718" s="6">
        <v>0</v>
      </c>
      <c r="K718" s="6">
        <v>129</v>
      </c>
      <c r="L718" s="6">
        <v>129</v>
      </c>
      <c r="M718" s="4">
        <v>0</v>
      </c>
      <c r="N718" s="4"/>
      <c r="O718" s="4"/>
      <c r="P718" s="9">
        <v>44489</v>
      </c>
    </row>
    <row r="719" spans="1:16" ht="15" customHeight="1" x14ac:dyDescent="0.35">
      <c r="A719" s="4" t="s">
        <v>540</v>
      </c>
      <c r="C719" s="4" t="s">
        <v>537</v>
      </c>
      <c r="D719" s="4" t="s">
        <v>487</v>
      </c>
      <c r="E719" s="4" t="s">
        <v>435</v>
      </c>
      <c r="F719" s="4">
        <v>3</v>
      </c>
      <c r="G719" s="6">
        <v>129</v>
      </c>
      <c r="H719" s="6">
        <v>387</v>
      </c>
      <c r="I719" s="6">
        <v>0</v>
      </c>
      <c r="J719" s="6">
        <v>0</v>
      </c>
      <c r="K719" s="6">
        <v>129</v>
      </c>
      <c r="L719" s="6">
        <v>129</v>
      </c>
      <c r="M719" s="4">
        <v>0</v>
      </c>
      <c r="N719" s="4"/>
      <c r="O719" s="4"/>
      <c r="P719" s="9">
        <v>44489</v>
      </c>
    </row>
    <row r="720" spans="1:16" ht="15" customHeight="1" x14ac:dyDescent="0.35">
      <c r="A720" s="4" t="s">
        <v>529</v>
      </c>
      <c r="B720" s="4" t="s">
        <v>530</v>
      </c>
      <c r="C720" s="4"/>
      <c r="D720" s="4"/>
      <c r="E720" s="4" t="s">
        <v>526</v>
      </c>
      <c r="F720" s="4">
        <v>0</v>
      </c>
      <c r="G720" s="6">
        <v>329</v>
      </c>
      <c r="H720" s="6">
        <v>0</v>
      </c>
      <c r="I720" s="6">
        <v>0</v>
      </c>
      <c r="J720" s="6">
        <v>0</v>
      </c>
      <c r="K720" s="6">
        <v>329</v>
      </c>
      <c r="L720" s="6">
        <v>329</v>
      </c>
      <c r="M720" s="4">
        <v>0</v>
      </c>
      <c r="N720" s="4"/>
      <c r="O720" s="4"/>
      <c r="P720" s="9">
        <v>44489</v>
      </c>
    </row>
    <row r="721" spans="1:16" ht="15" customHeight="1" x14ac:dyDescent="0.35">
      <c r="A721" s="4" t="s">
        <v>529</v>
      </c>
      <c r="C721" s="4" t="s">
        <v>526</v>
      </c>
      <c r="D721" s="4" t="s">
        <v>485</v>
      </c>
      <c r="E721" s="4" t="s">
        <v>527</v>
      </c>
      <c r="F721" s="4">
        <v>2</v>
      </c>
      <c r="G721" s="6">
        <v>329</v>
      </c>
      <c r="H721" s="6">
        <v>658</v>
      </c>
      <c r="I721" s="6">
        <v>0</v>
      </c>
      <c r="J721" s="6">
        <v>0</v>
      </c>
      <c r="K721" s="6">
        <v>329</v>
      </c>
      <c r="L721" s="6">
        <v>329</v>
      </c>
      <c r="M721" s="4">
        <v>0</v>
      </c>
      <c r="N721" s="4"/>
      <c r="O721" s="4"/>
      <c r="P721" s="9">
        <v>44489</v>
      </c>
    </row>
    <row r="722" spans="1:16" ht="15" customHeight="1" x14ac:dyDescent="0.35">
      <c r="A722" s="4" t="s">
        <v>529</v>
      </c>
      <c r="C722" s="4" t="s">
        <v>526</v>
      </c>
      <c r="D722" s="4" t="s">
        <v>486</v>
      </c>
      <c r="E722" s="4" t="s">
        <v>528</v>
      </c>
      <c r="F722" s="4">
        <v>6</v>
      </c>
      <c r="G722" s="6">
        <v>329</v>
      </c>
      <c r="H722" s="6">
        <v>1974</v>
      </c>
      <c r="I722" s="6">
        <v>0</v>
      </c>
      <c r="J722" s="6">
        <v>0</v>
      </c>
      <c r="K722" s="6">
        <v>329</v>
      </c>
      <c r="L722" s="6">
        <v>329</v>
      </c>
      <c r="M722" s="4">
        <v>0</v>
      </c>
      <c r="N722" s="4"/>
      <c r="O722" s="4"/>
      <c r="P722" s="9">
        <v>44489</v>
      </c>
    </row>
    <row r="723" spans="1:16" ht="15" customHeight="1" x14ac:dyDescent="0.35">
      <c r="A723" s="4" t="s">
        <v>529</v>
      </c>
      <c r="C723" s="4" t="s">
        <v>526</v>
      </c>
      <c r="D723" s="4" t="s">
        <v>487</v>
      </c>
      <c r="E723" s="4" t="s">
        <v>437</v>
      </c>
      <c r="F723" s="4">
        <v>2</v>
      </c>
      <c r="G723" s="6">
        <v>329</v>
      </c>
      <c r="H723" s="6">
        <v>658</v>
      </c>
      <c r="I723" s="6">
        <v>0</v>
      </c>
      <c r="J723" s="6">
        <v>0</v>
      </c>
      <c r="K723" s="6">
        <v>329</v>
      </c>
      <c r="L723" s="6">
        <v>329</v>
      </c>
      <c r="M723" s="4">
        <v>0</v>
      </c>
      <c r="N723" s="4"/>
      <c r="O723" s="4"/>
      <c r="P723" s="9">
        <v>44489</v>
      </c>
    </row>
    <row r="724" spans="1:16" ht="15" customHeight="1" x14ac:dyDescent="0.35">
      <c r="A724" s="4" t="s">
        <v>555</v>
      </c>
      <c r="B724" s="4" t="s">
        <v>556</v>
      </c>
      <c r="C724" s="4"/>
      <c r="D724" s="4"/>
      <c r="E724" s="4" t="s">
        <v>553</v>
      </c>
      <c r="F724" s="4">
        <v>0</v>
      </c>
      <c r="G724" s="6">
        <v>489</v>
      </c>
      <c r="H724" s="6">
        <v>0</v>
      </c>
      <c r="I724" s="6">
        <v>0</v>
      </c>
      <c r="J724" s="6">
        <v>0</v>
      </c>
      <c r="K724" s="6">
        <v>489</v>
      </c>
      <c r="L724" s="6">
        <v>489</v>
      </c>
      <c r="M724" s="4">
        <v>0</v>
      </c>
      <c r="N724" s="4"/>
      <c r="O724" s="4" t="s">
        <v>3612</v>
      </c>
      <c r="P724" s="9">
        <v>44475</v>
      </c>
    </row>
    <row r="725" spans="1:16" ht="15" customHeight="1" x14ac:dyDescent="0.35">
      <c r="A725" s="4" t="s">
        <v>555</v>
      </c>
      <c r="C725" s="4" t="s">
        <v>553</v>
      </c>
      <c r="D725" s="4" t="s">
        <v>485</v>
      </c>
      <c r="E725" s="4" t="s">
        <v>554</v>
      </c>
      <c r="F725" s="4">
        <v>0</v>
      </c>
      <c r="G725" s="6">
        <v>489</v>
      </c>
      <c r="H725" s="6">
        <v>0</v>
      </c>
      <c r="I725" s="6">
        <v>0</v>
      </c>
      <c r="J725" s="6">
        <v>0</v>
      </c>
      <c r="K725" s="6">
        <v>489</v>
      </c>
      <c r="L725" s="6">
        <v>489</v>
      </c>
      <c r="M725" s="4">
        <v>0</v>
      </c>
      <c r="N725" s="4"/>
      <c r="O725" s="4" t="s">
        <v>3612</v>
      </c>
      <c r="P725" s="9">
        <v>44475</v>
      </c>
    </row>
    <row r="726" spans="1:16" ht="15" customHeight="1" x14ac:dyDescent="0.35">
      <c r="A726" s="4" t="s">
        <v>555</v>
      </c>
      <c r="C726" s="4" t="s">
        <v>553</v>
      </c>
      <c r="D726" s="4" t="s">
        <v>486</v>
      </c>
      <c r="E726" s="4" t="s">
        <v>340</v>
      </c>
      <c r="F726" s="4">
        <v>-1</v>
      </c>
      <c r="G726" s="6">
        <v>489</v>
      </c>
      <c r="H726" s="6">
        <v>-489</v>
      </c>
      <c r="I726" s="6">
        <v>0</v>
      </c>
      <c r="J726" s="6">
        <v>0</v>
      </c>
      <c r="K726" s="6">
        <v>489</v>
      </c>
      <c r="L726" s="6">
        <v>489</v>
      </c>
      <c r="M726" s="4">
        <v>0</v>
      </c>
      <c r="N726" s="4"/>
      <c r="O726" s="4" t="s">
        <v>3612</v>
      </c>
      <c r="P726" s="9">
        <v>44475</v>
      </c>
    </row>
    <row r="727" spans="1:16" ht="15" customHeight="1" x14ac:dyDescent="0.35">
      <c r="A727" s="4" t="s">
        <v>555</v>
      </c>
      <c r="C727" s="4" t="s">
        <v>553</v>
      </c>
      <c r="D727" s="4" t="s">
        <v>487</v>
      </c>
      <c r="E727" s="4" t="s">
        <v>328</v>
      </c>
      <c r="F727" s="4">
        <v>0</v>
      </c>
      <c r="G727" s="6">
        <v>489</v>
      </c>
      <c r="H727" s="6">
        <v>0</v>
      </c>
      <c r="I727" s="6">
        <v>0</v>
      </c>
      <c r="J727" s="6">
        <v>0</v>
      </c>
      <c r="K727" s="6">
        <v>489</v>
      </c>
      <c r="L727" s="6">
        <v>489</v>
      </c>
      <c r="M727" s="4">
        <v>0</v>
      </c>
      <c r="N727" s="4"/>
      <c r="O727" s="4" t="s">
        <v>3612</v>
      </c>
      <c r="P727" s="9">
        <v>44475</v>
      </c>
    </row>
    <row r="728" spans="1:16" ht="15" customHeight="1" x14ac:dyDescent="0.35">
      <c r="A728" s="4" t="s">
        <v>560</v>
      </c>
      <c r="B728" s="4" t="s">
        <v>561</v>
      </c>
      <c r="C728" s="4"/>
      <c r="D728" s="4"/>
      <c r="E728" s="4" t="s">
        <v>557</v>
      </c>
      <c r="F728" s="4">
        <v>0</v>
      </c>
      <c r="G728" s="6">
        <v>520</v>
      </c>
      <c r="H728" s="6">
        <v>0</v>
      </c>
      <c r="I728" s="6">
        <v>0</v>
      </c>
      <c r="J728" s="6">
        <v>0</v>
      </c>
      <c r="K728" s="6">
        <v>520</v>
      </c>
      <c r="L728" s="6">
        <v>520</v>
      </c>
      <c r="M728" s="4">
        <v>0</v>
      </c>
      <c r="N728" s="4"/>
      <c r="O728" s="4" t="s">
        <v>3613</v>
      </c>
      <c r="P728" s="9">
        <v>44475</v>
      </c>
    </row>
    <row r="729" spans="1:16" ht="15" customHeight="1" x14ac:dyDescent="0.35">
      <c r="A729" s="4" t="s">
        <v>560</v>
      </c>
      <c r="C729" s="4" t="s">
        <v>557</v>
      </c>
      <c r="D729" s="4" t="s">
        <v>485</v>
      </c>
      <c r="E729" s="4" t="s">
        <v>558</v>
      </c>
      <c r="F729" s="4">
        <v>0</v>
      </c>
      <c r="G729" s="6">
        <v>520</v>
      </c>
      <c r="H729" s="6">
        <v>0</v>
      </c>
      <c r="I729" s="6">
        <v>0</v>
      </c>
      <c r="J729" s="6">
        <v>0</v>
      </c>
      <c r="K729" s="6">
        <v>520</v>
      </c>
      <c r="L729" s="6">
        <v>520</v>
      </c>
      <c r="M729" s="4">
        <v>0</v>
      </c>
      <c r="N729" s="4"/>
      <c r="O729" s="4" t="s">
        <v>3613</v>
      </c>
      <c r="P729" s="9">
        <v>44475</v>
      </c>
    </row>
    <row r="730" spans="1:16" ht="15" customHeight="1" x14ac:dyDescent="0.35">
      <c r="A730" s="4" t="s">
        <v>560</v>
      </c>
      <c r="C730" s="4" t="s">
        <v>557</v>
      </c>
      <c r="D730" s="4" t="s">
        <v>486</v>
      </c>
      <c r="E730" s="4" t="s">
        <v>559</v>
      </c>
      <c r="F730" s="4">
        <v>0</v>
      </c>
      <c r="G730" s="6">
        <v>520</v>
      </c>
      <c r="H730" s="6">
        <v>0</v>
      </c>
      <c r="I730" s="6">
        <v>0</v>
      </c>
      <c r="J730" s="6">
        <v>0</v>
      </c>
      <c r="K730" s="6">
        <v>520</v>
      </c>
      <c r="L730" s="6">
        <v>520</v>
      </c>
      <c r="M730" s="4">
        <v>0</v>
      </c>
      <c r="N730" s="4"/>
      <c r="O730" s="4" t="s">
        <v>3613</v>
      </c>
      <c r="P730" s="9">
        <v>44475</v>
      </c>
    </row>
    <row r="731" spans="1:16" ht="15" customHeight="1" x14ac:dyDescent="0.35">
      <c r="A731" s="4" t="s">
        <v>560</v>
      </c>
      <c r="C731" s="4" t="s">
        <v>557</v>
      </c>
      <c r="D731" s="4" t="s">
        <v>487</v>
      </c>
      <c r="E731" s="4" t="s">
        <v>343</v>
      </c>
      <c r="F731" s="4">
        <v>1</v>
      </c>
      <c r="G731" s="6">
        <v>520</v>
      </c>
      <c r="H731" s="6">
        <v>520</v>
      </c>
      <c r="I731" s="6">
        <v>0</v>
      </c>
      <c r="J731" s="6">
        <v>0</v>
      </c>
      <c r="K731" s="6">
        <v>520</v>
      </c>
      <c r="L731" s="6">
        <v>520</v>
      </c>
      <c r="M731" s="4">
        <v>0</v>
      </c>
      <c r="N731" s="4"/>
      <c r="O731" s="4" t="s">
        <v>3613</v>
      </c>
      <c r="P731" s="9">
        <v>44475</v>
      </c>
    </row>
    <row r="732" spans="1:16" ht="15" customHeight="1" x14ac:dyDescent="0.35">
      <c r="A732" s="4" t="s">
        <v>499</v>
      </c>
      <c r="B732" s="4" t="s">
        <v>500</v>
      </c>
      <c r="C732" s="4"/>
      <c r="D732" s="4"/>
      <c r="E732" s="4" t="s">
        <v>498</v>
      </c>
      <c r="F732" s="4">
        <v>0</v>
      </c>
      <c r="G732" s="6">
        <v>259</v>
      </c>
      <c r="H732" s="6">
        <v>0</v>
      </c>
      <c r="I732" s="6">
        <v>0</v>
      </c>
      <c r="J732" s="6">
        <v>0</v>
      </c>
      <c r="K732" s="6">
        <v>259</v>
      </c>
      <c r="L732" s="6">
        <v>259</v>
      </c>
      <c r="M732" s="4">
        <v>0</v>
      </c>
      <c r="N732" s="4"/>
      <c r="O732" s="4"/>
      <c r="P732" s="9">
        <v>44489</v>
      </c>
    </row>
    <row r="733" spans="1:16" ht="15" customHeight="1" x14ac:dyDescent="0.35">
      <c r="A733" s="4" t="s">
        <v>535</v>
      </c>
      <c r="B733" s="4" t="s">
        <v>536</v>
      </c>
      <c r="C733" s="4"/>
      <c r="D733" s="4"/>
      <c r="E733" s="4" t="s">
        <v>534</v>
      </c>
      <c r="F733" s="4">
        <v>0</v>
      </c>
      <c r="G733" s="6">
        <v>298</v>
      </c>
      <c r="H733" s="6">
        <v>0</v>
      </c>
      <c r="I733" s="6">
        <v>0</v>
      </c>
      <c r="J733" s="6">
        <v>0</v>
      </c>
      <c r="K733" s="6">
        <v>298</v>
      </c>
      <c r="L733" s="6">
        <v>298</v>
      </c>
      <c r="M733" s="4">
        <v>0</v>
      </c>
      <c r="N733" s="4"/>
      <c r="O733" s="4" t="s">
        <v>3602</v>
      </c>
      <c r="P733" s="9">
        <v>44489</v>
      </c>
    </row>
    <row r="734" spans="1:16" ht="15" customHeight="1" x14ac:dyDescent="0.35">
      <c r="A734" s="4" t="s">
        <v>532</v>
      </c>
      <c r="B734" s="4" t="s">
        <v>533</v>
      </c>
      <c r="C734" s="4"/>
      <c r="D734" s="4"/>
      <c r="E734" s="4" t="s">
        <v>531</v>
      </c>
      <c r="F734" s="4">
        <v>0</v>
      </c>
      <c r="G734" s="6">
        <v>289</v>
      </c>
      <c r="H734" s="6">
        <v>0</v>
      </c>
      <c r="I734" s="6">
        <v>0</v>
      </c>
      <c r="J734" s="6">
        <v>0</v>
      </c>
      <c r="K734" s="6">
        <v>289</v>
      </c>
      <c r="L734" s="6">
        <v>289</v>
      </c>
      <c r="M734" s="4">
        <v>0</v>
      </c>
      <c r="N734" s="4"/>
      <c r="O734" s="4"/>
      <c r="P734" s="9">
        <v>44489</v>
      </c>
    </row>
    <row r="735" spans="1:16" ht="15" customHeight="1" x14ac:dyDescent="0.35">
      <c r="A735" s="4" t="s">
        <v>516</v>
      </c>
      <c r="B735" s="4" t="s">
        <v>517</v>
      </c>
      <c r="C735" s="4"/>
      <c r="D735" s="4"/>
      <c r="E735" s="4" t="s">
        <v>515</v>
      </c>
      <c r="F735" s="4">
        <v>0</v>
      </c>
      <c r="G735" s="6">
        <v>289</v>
      </c>
      <c r="H735" s="6">
        <v>0</v>
      </c>
      <c r="I735" s="6">
        <v>0</v>
      </c>
      <c r="J735" s="6">
        <v>0</v>
      </c>
      <c r="K735" s="6">
        <v>289</v>
      </c>
      <c r="L735" s="6">
        <v>289</v>
      </c>
      <c r="M735" s="4">
        <v>0</v>
      </c>
      <c r="N735" s="4"/>
      <c r="O735" s="4"/>
      <c r="P735" s="9">
        <v>44489</v>
      </c>
    </row>
    <row r="736" spans="1:16" ht="15" customHeight="1" x14ac:dyDescent="0.35">
      <c r="A736" s="4" t="s">
        <v>499</v>
      </c>
      <c r="C736" s="4" t="s">
        <v>498</v>
      </c>
      <c r="D736" s="4" t="s">
        <v>485</v>
      </c>
      <c r="E736" s="4" t="s">
        <v>384</v>
      </c>
      <c r="F736" s="4">
        <v>0</v>
      </c>
      <c r="G736" s="6">
        <v>259</v>
      </c>
      <c r="H736" s="6">
        <v>0</v>
      </c>
      <c r="I736" s="6">
        <v>0</v>
      </c>
      <c r="J736" s="6">
        <v>0</v>
      </c>
      <c r="K736" s="6">
        <v>259</v>
      </c>
      <c r="L736" s="6">
        <v>259</v>
      </c>
      <c r="M736" s="4">
        <v>0</v>
      </c>
      <c r="N736" s="4"/>
      <c r="O736" s="4"/>
      <c r="P736" s="9">
        <v>44489</v>
      </c>
    </row>
    <row r="737" spans="1:16" ht="15" customHeight="1" x14ac:dyDescent="0.35">
      <c r="A737" s="4" t="s">
        <v>499</v>
      </c>
      <c r="C737" s="4" t="s">
        <v>498</v>
      </c>
      <c r="D737" s="4" t="s">
        <v>486</v>
      </c>
      <c r="E737" s="4" t="s">
        <v>383</v>
      </c>
      <c r="F737" s="4">
        <v>0</v>
      </c>
      <c r="G737" s="6">
        <v>259</v>
      </c>
      <c r="H737" s="6">
        <v>0</v>
      </c>
      <c r="I737" s="6">
        <v>0</v>
      </c>
      <c r="J737" s="6">
        <v>0</v>
      </c>
      <c r="K737" s="6">
        <v>259</v>
      </c>
      <c r="L737" s="6">
        <v>259</v>
      </c>
      <c r="M737" s="4">
        <v>0</v>
      </c>
      <c r="N737" s="4"/>
      <c r="O737" s="4"/>
      <c r="P737" s="9">
        <v>44489</v>
      </c>
    </row>
    <row r="738" spans="1:16" ht="15" customHeight="1" x14ac:dyDescent="0.35">
      <c r="A738" s="4" t="s">
        <v>499</v>
      </c>
      <c r="C738" s="4" t="s">
        <v>498</v>
      </c>
      <c r="D738" s="4" t="s">
        <v>487</v>
      </c>
      <c r="E738" s="4" t="s">
        <v>393</v>
      </c>
      <c r="F738" s="4">
        <v>0</v>
      </c>
      <c r="G738" s="6">
        <v>259</v>
      </c>
      <c r="H738" s="6">
        <v>0</v>
      </c>
      <c r="I738" s="6">
        <v>0</v>
      </c>
      <c r="J738" s="6">
        <v>0</v>
      </c>
      <c r="K738" s="6">
        <v>259</v>
      </c>
      <c r="L738" s="6">
        <v>259</v>
      </c>
      <c r="M738" s="4">
        <v>0</v>
      </c>
      <c r="N738" s="4"/>
      <c r="O738" s="4"/>
      <c r="P738" s="9">
        <v>44489</v>
      </c>
    </row>
    <row r="739" spans="1:16" ht="15" customHeight="1" x14ac:dyDescent="0.35">
      <c r="A739" s="4" t="s">
        <v>565</v>
      </c>
      <c r="B739" s="4" t="s">
        <v>566</v>
      </c>
      <c r="C739" s="4"/>
      <c r="D739" s="4"/>
      <c r="E739" s="4" t="s">
        <v>562</v>
      </c>
      <c r="F739" s="4">
        <v>0</v>
      </c>
      <c r="G739" s="6">
        <v>520</v>
      </c>
      <c r="H739" s="6">
        <v>0</v>
      </c>
      <c r="I739" s="6">
        <v>0</v>
      </c>
      <c r="J739" s="6">
        <v>0</v>
      </c>
      <c r="K739" s="6">
        <v>520</v>
      </c>
      <c r="L739" s="6">
        <v>520</v>
      </c>
      <c r="M739" s="4">
        <v>0</v>
      </c>
      <c r="N739" s="4"/>
      <c r="O739" s="4"/>
      <c r="P739" s="9">
        <v>44475</v>
      </c>
    </row>
    <row r="740" spans="1:16" ht="15" customHeight="1" x14ac:dyDescent="0.35">
      <c r="A740" s="4" t="s">
        <v>633</v>
      </c>
      <c r="B740" s="4" t="s">
        <v>566</v>
      </c>
      <c r="C740" s="4"/>
      <c r="D740" s="4"/>
      <c r="E740" s="4" t="s">
        <v>629</v>
      </c>
      <c r="F740" s="4">
        <v>0</v>
      </c>
      <c r="G740" s="6">
        <v>520</v>
      </c>
      <c r="H740" s="6">
        <v>0</v>
      </c>
      <c r="I740" s="6">
        <v>0</v>
      </c>
      <c r="J740" s="6">
        <v>0</v>
      </c>
      <c r="K740" s="6">
        <v>520</v>
      </c>
      <c r="L740" s="6">
        <v>520</v>
      </c>
      <c r="M740" s="4">
        <v>0</v>
      </c>
      <c r="N740" s="4"/>
      <c r="O740" s="4"/>
      <c r="P740" s="9">
        <v>44473</v>
      </c>
    </row>
    <row r="741" spans="1:16" ht="15" customHeight="1" x14ac:dyDescent="0.35">
      <c r="A741" s="4" t="s">
        <v>565</v>
      </c>
      <c r="C741" s="4" t="s">
        <v>562</v>
      </c>
      <c r="D741" s="4" t="s">
        <v>485</v>
      </c>
      <c r="E741" s="4" t="s">
        <v>563</v>
      </c>
      <c r="F741" s="4">
        <v>0</v>
      </c>
      <c r="G741" s="6">
        <v>520</v>
      </c>
      <c r="H741" s="6">
        <v>0</v>
      </c>
      <c r="I741" s="6">
        <v>0</v>
      </c>
      <c r="J741" s="6">
        <v>0</v>
      </c>
      <c r="K741" s="6">
        <v>520</v>
      </c>
      <c r="L741" s="6">
        <v>520</v>
      </c>
      <c r="M741" s="4">
        <v>0</v>
      </c>
      <c r="N741" s="4"/>
      <c r="O741" s="4"/>
      <c r="P741" s="9">
        <v>44475</v>
      </c>
    </row>
    <row r="742" spans="1:16" ht="15" customHeight="1" x14ac:dyDescent="0.35">
      <c r="A742" s="4" t="s">
        <v>633</v>
      </c>
      <c r="C742" s="4" t="s">
        <v>629</v>
      </c>
      <c r="D742" s="4"/>
      <c r="E742" s="4" t="s">
        <v>630</v>
      </c>
      <c r="F742" s="4">
        <v>0</v>
      </c>
      <c r="G742" s="6">
        <v>520</v>
      </c>
      <c r="H742" s="6">
        <v>0</v>
      </c>
      <c r="I742" s="6">
        <v>0</v>
      </c>
      <c r="J742" s="6">
        <v>0</v>
      </c>
      <c r="K742" s="6">
        <v>520</v>
      </c>
      <c r="L742" s="6">
        <v>520</v>
      </c>
      <c r="M742" s="4">
        <v>0</v>
      </c>
      <c r="N742" s="4"/>
      <c r="O742" s="4"/>
      <c r="P742" s="9">
        <v>44473</v>
      </c>
    </row>
    <row r="743" spans="1:16" ht="15" customHeight="1" x14ac:dyDescent="0.35">
      <c r="A743" s="4" t="s">
        <v>565</v>
      </c>
      <c r="C743" s="4" t="s">
        <v>562</v>
      </c>
      <c r="D743" s="4" t="s">
        <v>486</v>
      </c>
      <c r="E743" s="4" t="s">
        <v>564</v>
      </c>
      <c r="F743" s="4">
        <v>0</v>
      </c>
      <c r="G743" s="6">
        <v>520</v>
      </c>
      <c r="H743" s="6">
        <v>0</v>
      </c>
      <c r="I743" s="6">
        <v>0</v>
      </c>
      <c r="J743" s="6">
        <v>0</v>
      </c>
      <c r="K743" s="6">
        <v>520</v>
      </c>
      <c r="L743" s="6">
        <v>520</v>
      </c>
      <c r="M743" s="4">
        <v>0</v>
      </c>
      <c r="N743" s="4"/>
      <c r="O743" s="4"/>
      <c r="P743" s="9">
        <v>44475</v>
      </c>
    </row>
    <row r="744" spans="1:16" ht="15" customHeight="1" x14ac:dyDescent="0.35">
      <c r="A744" s="4" t="s">
        <v>633</v>
      </c>
      <c r="C744" s="4" t="s">
        <v>629</v>
      </c>
      <c r="D744" s="4"/>
      <c r="E744" s="4" t="s">
        <v>631</v>
      </c>
      <c r="F744" s="4">
        <v>0</v>
      </c>
      <c r="G744" s="6">
        <v>520</v>
      </c>
      <c r="H744" s="6">
        <v>0</v>
      </c>
      <c r="I744" s="6">
        <v>0</v>
      </c>
      <c r="J744" s="6">
        <v>0</v>
      </c>
      <c r="K744" s="6">
        <v>520</v>
      </c>
      <c r="L744" s="6">
        <v>520</v>
      </c>
      <c r="M744" s="4">
        <v>0</v>
      </c>
      <c r="N744" s="4"/>
      <c r="O744" s="4"/>
      <c r="P744" s="9">
        <v>44473</v>
      </c>
    </row>
    <row r="745" spans="1:16" ht="15" customHeight="1" x14ac:dyDescent="0.35">
      <c r="A745" s="4" t="s">
        <v>565</v>
      </c>
      <c r="C745" s="4" t="s">
        <v>562</v>
      </c>
      <c r="D745" s="4" t="s">
        <v>487</v>
      </c>
      <c r="E745" s="4" t="s">
        <v>339</v>
      </c>
      <c r="F745" s="4">
        <v>0</v>
      </c>
      <c r="G745" s="6">
        <v>520</v>
      </c>
      <c r="H745" s="6">
        <v>0</v>
      </c>
      <c r="I745" s="6">
        <v>0</v>
      </c>
      <c r="J745" s="6">
        <v>0</v>
      </c>
      <c r="K745" s="6">
        <v>520</v>
      </c>
      <c r="L745" s="6">
        <v>520</v>
      </c>
      <c r="M745" s="4">
        <v>0</v>
      </c>
      <c r="N745" s="4"/>
      <c r="O745" s="4"/>
      <c r="P745" s="9">
        <v>44475</v>
      </c>
    </row>
    <row r="746" spans="1:16" ht="15" customHeight="1" x14ac:dyDescent="0.35">
      <c r="A746" s="4" t="s">
        <v>633</v>
      </c>
      <c r="C746" s="4" t="s">
        <v>629</v>
      </c>
      <c r="D746" s="4"/>
      <c r="E746" s="4" t="s">
        <v>632</v>
      </c>
      <c r="F746" s="4">
        <v>2</v>
      </c>
      <c r="G746" s="6">
        <v>520</v>
      </c>
      <c r="H746" s="6">
        <v>1040</v>
      </c>
      <c r="I746" s="6">
        <v>0</v>
      </c>
      <c r="J746" s="6">
        <v>0</v>
      </c>
      <c r="K746" s="6">
        <v>520</v>
      </c>
      <c r="L746" s="6">
        <v>520</v>
      </c>
      <c r="M746" s="4">
        <v>0</v>
      </c>
      <c r="N746" s="4"/>
      <c r="O746" s="4"/>
      <c r="P746" s="9">
        <v>44473</v>
      </c>
    </row>
    <row r="747" spans="1:16" ht="15" customHeight="1" x14ac:dyDescent="0.35">
      <c r="A747" s="4" t="s">
        <v>129</v>
      </c>
      <c r="C747" s="4"/>
      <c r="D747" s="4"/>
      <c r="E747" s="4" t="s">
        <v>130</v>
      </c>
      <c r="F747" s="4">
        <v>0</v>
      </c>
      <c r="G747" s="6">
        <v>74.5</v>
      </c>
      <c r="H747" s="6">
        <v>0</v>
      </c>
      <c r="I747" s="6">
        <v>0</v>
      </c>
      <c r="J747" s="6">
        <v>0</v>
      </c>
      <c r="K747" s="6">
        <v>74.5</v>
      </c>
      <c r="L747" s="6">
        <v>48.1</v>
      </c>
      <c r="M747" s="4">
        <v>0</v>
      </c>
      <c r="N747" s="4"/>
      <c r="O747" s="4" t="s">
        <v>3703</v>
      </c>
      <c r="P747" s="9">
        <v>44419</v>
      </c>
    </row>
    <row r="748" spans="1:16" ht="15" customHeight="1" x14ac:dyDescent="0.35">
      <c r="A748" s="4" t="s">
        <v>984</v>
      </c>
      <c r="C748" s="4"/>
      <c r="D748" s="4"/>
      <c r="E748" s="4" t="s">
        <v>985</v>
      </c>
      <c r="F748" s="4">
        <v>2</v>
      </c>
      <c r="G748" s="6">
        <v>119</v>
      </c>
      <c r="H748" s="6">
        <v>238</v>
      </c>
      <c r="I748" s="6">
        <v>0</v>
      </c>
      <c r="J748" s="6">
        <v>0</v>
      </c>
      <c r="K748" s="6">
        <v>119</v>
      </c>
      <c r="L748" s="6">
        <v>70</v>
      </c>
      <c r="M748" s="4">
        <v>0</v>
      </c>
      <c r="N748" s="4"/>
      <c r="O748" s="4"/>
      <c r="P748" s="9">
        <v>44419</v>
      </c>
    </row>
    <row r="749" spans="1:16" ht="15" customHeight="1" x14ac:dyDescent="0.35">
      <c r="A749" s="4" t="s">
        <v>115</v>
      </c>
      <c r="C749" s="4"/>
      <c r="D749" s="4"/>
      <c r="E749" s="4" t="s">
        <v>116</v>
      </c>
      <c r="F749" s="4">
        <v>0</v>
      </c>
      <c r="G749" s="6">
        <v>37</v>
      </c>
      <c r="H749" s="6">
        <v>0</v>
      </c>
      <c r="I749" s="6">
        <v>0</v>
      </c>
      <c r="J749" s="6">
        <v>0</v>
      </c>
      <c r="K749" s="6">
        <v>37</v>
      </c>
      <c r="L749" s="6">
        <v>24</v>
      </c>
      <c r="M749" s="4">
        <v>0</v>
      </c>
      <c r="N749" s="4"/>
      <c r="O749" s="4"/>
      <c r="P749" s="9">
        <v>44419</v>
      </c>
    </row>
    <row r="750" spans="1:16" ht="15" customHeight="1" x14ac:dyDescent="0.35">
      <c r="A750" s="4" t="s">
        <v>976</v>
      </c>
      <c r="C750" s="4"/>
      <c r="D750" s="4"/>
      <c r="E750" s="4" t="s">
        <v>977</v>
      </c>
      <c r="F750" s="4">
        <v>0</v>
      </c>
      <c r="G750" s="6">
        <v>74.5</v>
      </c>
      <c r="H750" s="6">
        <v>0</v>
      </c>
      <c r="I750" s="6">
        <v>0</v>
      </c>
      <c r="J750" s="6">
        <v>0</v>
      </c>
      <c r="K750" s="6">
        <v>74.5</v>
      </c>
      <c r="L750" s="6">
        <v>74.5</v>
      </c>
      <c r="M750" s="4">
        <v>0</v>
      </c>
      <c r="N750" s="4"/>
      <c r="O750" s="4"/>
      <c r="P750" s="9">
        <v>44419</v>
      </c>
    </row>
    <row r="751" spans="1:16" ht="15" customHeight="1" x14ac:dyDescent="0.35">
      <c r="A751" s="4" t="s">
        <v>982</v>
      </c>
      <c r="C751" s="4"/>
      <c r="D751" s="4"/>
      <c r="E751" s="4" t="s">
        <v>983</v>
      </c>
      <c r="F751" s="4">
        <v>2</v>
      </c>
      <c r="G751" s="6">
        <v>49</v>
      </c>
      <c r="H751" s="6">
        <v>98</v>
      </c>
      <c r="I751" s="6">
        <v>0</v>
      </c>
      <c r="J751" s="6">
        <v>0</v>
      </c>
      <c r="K751" s="6">
        <v>49</v>
      </c>
      <c r="L751" s="6">
        <v>30</v>
      </c>
      <c r="M751" s="4">
        <v>0</v>
      </c>
      <c r="N751" s="4"/>
      <c r="O751" s="4"/>
      <c r="P751" s="9">
        <v>44419</v>
      </c>
    </row>
    <row r="752" spans="1:16" ht="15" customHeight="1" x14ac:dyDescent="0.35">
      <c r="A752" s="4" t="s">
        <v>980</v>
      </c>
      <c r="C752" s="4"/>
      <c r="D752" s="4"/>
      <c r="E752" s="4" t="s">
        <v>981</v>
      </c>
      <c r="F752" s="4">
        <v>1</v>
      </c>
      <c r="G752" s="6">
        <v>74.5</v>
      </c>
      <c r="H752" s="6">
        <v>74.5</v>
      </c>
      <c r="I752" s="6">
        <v>0</v>
      </c>
      <c r="J752" s="6">
        <v>0</v>
      </c>
      <c r="K752" s="6">
        <v>74.5</v>
      </c>
      <c r="L752" s="6">
        <v>48.1</v>
      </c>
      <c r="M752" s="4">
        <v>0</v>
      </c>
      <c r="N752" s="4"/>
      <c r="O752" s="4"/>
      <c r="P752" s="9">
        <v>44419</v>
      </c>
    </row>
    <row r="753" spans="1:16" ht="15" customHeight="1" x14ac:dyDescent="0.35">
      <c r="A753" s="4" t="s">
        <v>978</v>
      </c>
      <c r="C753" s="4"/>
      <c r="D753" s="4"/>
      <c r="E753" s="4" t="s">
        <v>979</v>
      </c>
      <c r="F753" s="4">
        <v>0</v>
      </c>
      <c r="G753" s="6">
        <v>37</v>
      </c>
      <c r="H753" s="6">
        <v>0</v>
      </c>
      <c r="I753" s="6">
        <v>0</v>
      </c>
      <c r="J753" s="6">
        <v>0</v>
      </c>
      <c r="K753" s="6">
        <v>37</v>
      </c>
      <c r="L753" s="6">
        <v>37</v>
      </c>
      <c r="M753" s="4">
        <v>0</v>
      </c>
      <c r="N753" s="4"/>
      <c r="O753" s="4" t="s">
        <v>3702</v>
      </c>
      <c r="P753" s="9">
        <v>44419</v>
      </c>
    </row>
    <row r="754" spans="1:16" ht="15" customHeight="1" x14ac:dyDescent="0.35">
      <c r="A754" s="4" t="s">
        <v>117</v>
      </c>
      <c r="C754" s="4"/>
      <c r="D754" s="4"/>
      <c r="E754" s="4" t="s">
        <v>118</v>
      </c>
      <c r="F754" s="4">
        <v>0</v>
      </c>
      <c r="G754" s="6">
        <v>37</v>
      </c>
      <c r="H754" s="6">
        <v>0</v>
      </c>
      <c r="I754" s="6">
        <v>0</v>
      </c>
      <c r="J754" s="6">
        <v>0</v>
      </c>
      <c r="K754" s="6">
        <v>37</v>
      </c>
      <c r="L754" s="6">
        <v>24</v>
      </c>
      <c r="M754" s="4">
        <v>0</v>
      </c>
      <c r="N754" s="4"/>
      <c r="O754" s="4" t="s">
        <v>3701</v>
      </c>
      <c r="P754" s="9">
        <v>44419</v>
      </c>
    </row>
    <row r="755" spans="1:16" ht="15" customHeight="1" x14ac:dyDescent="0.35">
      <c r="A755" s="4" t="s">
        <v>467</v>
      </c>
      <c r="B755" s="4" t="s">
        <v>468</v>
      </c>
      <c r="C755" s="4"/>
      <c r="D755" s="4"/>
      <c r="E755" s="4"/>
      <c r="F755" s="4">
        <v>0</v>
      </c>
      <c r="G755" s="6">
        <v>239</v>
      </c>
      <c r="H755" s="6">
        <v>0</v>
      </c>
      <c r="I755" s="6">
        <v>0</v>
      </c>
      <c r="J755" s="6">
        <v>0</v>
      </c>
      <c r="K755" s="6">
        <v>239</v>
      </c>
      <c r="L755" s="6">
        <v>191.2</v>
      </c>
      <c r="M755" s="4">
        <v>0</v>
      </c>
      <c r="N755" s="4"/>
      <c r="O755" s="4" t="s">
        <v>3591</v>
      </c>
      <c r="P755" s="9">
        <v>44504</v>
      </c>
    </row>
    <row r="756" spans="1:16" ht="15" customHeight="1" x14ac:dyDescent="0.35">
      <c r="A756" s="4" t="s">
        <v>467</v>
      </c>
      <c r="B756" s="4" t="s">
        <v>468</v>
      </c>
      <c r="C756" s="4"/>
      <c r="D756" s="4"/>
      <c r="E756" s="4"/>
      <c r="F756" s="4">
        <v>0</v>
      </c>
      <c r="G756" s="6">
        <v>239</v>
      </c>
      <c r="H756" s="6">
        <v>0</v>
      </c>
      <c r="I756" s="6">
        <v>0</v>
      </c>
      <c r="J756" s="6">
        <v>0</v>
      </c>
      <c r="K756" s="6">
        <v>239</v>
      </c>
      <c r="L756" s="6">
        <v>191.2</v>
      </c>
      <c r="M756" s="4">
        <v>0</v>
      </c>
      <c r="N756" s="4"/>
      <c r="O756" s="4" t="s">
        <v>3591</v>
      </c>
      <c r="P756" s="9">
        <v>44504</v>
      </c>
    </row>
    <row r="757" spans="1:16" ht="15" customHeight="1" x14ac:dyDescent="0.35">
      <c r="A757" s="4" t="s">
        <v>3519</v>
      </c>
      <c r="C757" s="4"/>
      <c r="D757" s="4"/>
      <c r="E757" s="4"/>
      <c r="F757" s="4">
        <v>0</v>
      </c>
      <c r="G757" s="6">
        <v>84</v>
      </c>
      <c r="H757" s="6">
        <v>0</v>
      </c>
      <c r="I757" s="6">
        <v>0</v>
      </c>
      <c r="J757" s="6">
        <v>0</v>
      </c>
      <c r="K757" s="6"/>
      <c r="L757" s="6"/>
      <c r="M757" s="4">
        <v>0</v>
      </c>
      <c r="N757" s="4"/>
      <c r="O757" s="4"/>
      <c r="P757" s="9">
        <v>44503</v>
      </c>
    </row>
    <row r="758" spans="1:16" ht="15" customHeight="1" x14ac:dyDescent="0.35">
      <c r="A758" s="4" t="s">
        <v>3590</v>
      </c>
      <c r="C758" s="4"/>
      <c r="D758" s="4"/>
      <c r="E758" s="4"/>
      <c r="F758" s="4">
        <v>1</v>
      </c>
      <c r="G758" s="6">
        <v>120</v>
      </c>
      <c r="H758" s="6">
        <v>120</v>
      </c>
      <c r="I758" s="6">
        <v>0</v>
      </c>
      <c r="J758" s="6">
        <v>0</v>
      </c>
      <c r="K758" s="6">
        <v>120</v>
      </c>
      <c r="L758" s="6">
        <v>84</v>
      </c>
      <c r="M758" s="4">
        <v>0</v>
      </c>
      <c r="N758" s="4"/>
      <c r="O758" s="4"/>
      <c r="P758" s="9">
        <v>44502</v>
      </c>
    </row>
    <row r="759" spans="1:16" ht="15" customHeight="1" x14ac:dyDescent="0.35">
      <c r="A759" s="4" t="s">
        <v>3590</v>
      </c>
      <c r="C759" s="4"/>
      <c r="D759" s="4"/>
      <c r="E759" s="4"/>
      <c r="F759" s="4">
        <v>1</v>
      </c>
      <c r="G759" s="6">
        <v>120</v>
      </c>
      <c r="H759" s="6">
        <v>120</v>
      </c>
      <c r="I759" s="6">
        <v>0</v>
      </c>
      <c r="J759" s="6">
        <v>0</v>
      </c>
      <c r="K759" s="6">
        <v>120</v>
      </c>
      <c r="L759" s="6">
        <v>84</v>
      </c>
      <c r="M759" s="4">
        <v>0</v>
      </c>
      <c r="N759" s="4"/>
      <c r="O759" s="4"/>
      <c r="P759" s="9">
        <v>44502</v>
      </c>
    </row>
    <row r="760" spans="1:16" ht="15" customHeight="1" x14ac:dyDescent="0.35">
      <c r="A760" s="4" t="s">
        <v>3590</v>
      </c>
      <c r="C760" s="4"/>
      <c r="D760" s="4"/>
      <c r="E760" s="4"/>
      <c r="F760" s="4">
        <v>0</v>
      </c>
      <c r="G760" s="6">
        <v>120</v>
      </c>
      <c r="H760" s="6">
        <v>0</v>
      </c>
      <c r="I760" s="6">
        <v>0</v>
      </c>
      <c r="J760" s="6">
        <v>0</v>
      </c>
      <c r="K760" s="6">
        <v>120</v>
      </c>
      <c r="L760" s="6">
        <v>84</v>
      </c>
      <c r="M760" s="4">
        <v>0</v>
      </c>
      <c r="N760" s="4"/>
      <c r="O760" s="4"/>
      <c r="P760" s="9">
        <v>44502</v>
      </c>
    </row>
    <row r="761" spans="1:16" ht="15" customHeight="1" x14ac:dyDescent="0.35">
      <c r="A761" s="4" t="s">
        <v>447</v>
      </c>
      <c r="C761" s="4"/>
      <c r="D761" s="4"/>
      <c r="E761" s="4"/>
      <c r="F761" s="4">
        <v>0</v>
      </c>
      <c r="G761" s="6">
        <v>65</v>
      </c>
      <c r="H761" s="6">
        <v>0</v>
      </c>
      <c r="I761" s="6">
        <v>0</v>
      </c>
      <c r="J761" s="6">
        <v>0</v>
      </c>
      <c r="K761" s="6"/>
      <c r="L761" s="6"/>
      <c r="M761" s="4">
        <v>0</v>
      </c>
      <c r="N761" s="4"/>
      <c r="O761" s="4"/>
      <c r="P761" s="9">
        <v>44498</v>
      </c>
    </row>
    <row r="762" spans="1:16" ht="15" customHeight="1" x14ac:dyDescent="0.35">
      <c r="A762" s="4" t="s">
        <v>467</v>
      </c>
      <c r="B762" s="4" t="s">
        <v>468</v>
      </c>
      <c r="C762" s="4"/>
      <c r="D762" s="4"/>
      <c r="E762" s="4"/>
      <c r="F762" s="4">
        <v>0</v>
      </c>
      <c r="G762" s="6">
        <v>239</v>
      </c>
      <c r="H762" s="6">
        <v>0</v>
      </c>
      <c r="I762" s="6">
        <v>0</v>
      </c>
      <c r="J762" s="6">
        <v>0</v>
      </c>
      <c r="K762" s="6">
        <v>239</v>
      </c>
      <c r="L762" s="6">
        <v>191.2</v>
      </c>
      <c r="M762" s="4">
        <v>0</v>
      </c>
      <c r="N762" s="4"/>
      <c r="O762" s="4" t="s">
        <v>3591</v>
      </c>
      <c r="P762" s="9">
        <v>44498</v>
      </c>
    </row>
    <row r="763" spans="1:16" ht="15" customHeight="1" x14ac:dyDescent="0.35">
      <c r="A763" s="4" t="s">
        <v>467</v>
      </c>
      <c r="B763" s="4" t="s">
        <v>468</v>
      </c>
      <c r="C763" s="4"/>
      <c r="D763" s="4"/>
      <c r="E763" s="4"/>
      <c r="F763" s="4">
        <v>0</v>
      </c>
      <c r="G763" s="6">
        <v>239</v>
      </c>
      <c r="H763" s="6">
        <v>0</v>
      </c>
      <c r="I763" s="6">
        <v>0</v>
      </c>
      <c r="J763" s="6">
        <v>0</v>
      </c>
      <c r="K763" s="6">
        <v>239</v>
      </c>
      <c r="L763" s="6">
        <v>191.2</v>
      </c>
      <c r="M763" s="4">
        <v>0</v>
      </c>
      <c r="N763" s="4"/>
      <c r="O763" s="4" t="s">
        <v>3591</v>
      </c>
      <c r="P763" s="9">
        <v>44498</v>
      </c>
    </row>
    <row r="764" spans="1:16" ht="15" customHeight="1" x14ac:dyDescent="0.35">
      <c r="A764" s="4" t="s">
        <v>467</v>
      </c>
      <c r="B764" s="4" t="s">
        <v>468</v>
      </c>
      <c r="C764" s="4"/>
      <c r="D764" s="4"/>
      <c r="E764" s="4"/>
      <c r="F764" s="4">
        <v>0</v>
      </c>
      <c r="G764" s="6">
        <v>239</v>
      </c>
      <c r="H764" s="6">
        <v>0</v>
      </c>
      <c r="I764" s="6">
        <v>0</v>
      </c>
      <c r="J764" s="6">
        <v>0</v>
      </c>
      <c r="K764" s="6">
        <v>239</v>
      </c>
      <c r="L764" s="6">
        <v>191.2</v>
      </c>
      <c r="M764" s="4">
        <v>0</v>
      </c>
      <c r="N764" s="4"/>
      <c r="O764" s="4" t="s">
        <v>3591</v>
      </c>
      <c r="P764" s="9">
        <v>44498</v>
      </c>
    </row>
    <row r="765" spans="1:16" ht="15" customHeight="1" x14ac:dyDescent="0.35">
      <c r="A765" s="4" t="s">
        <v>467</v>
      </c>
      <c r="B765" s="4" t="s">
        <v>468</v>
      </c>
      <c r="C765" s="4"/>
      <c r="D765" s="4"/>
      <c r="E765" s="4"/>
      <c r="F765" s="4">
        <v>0</v>
      </c>
      <c r="G765" s="6">
        <v>239</v>
      </c>
      <c r="H765" s="6">
        <v>0</v>
      </c>
      <c r="I765" s="6">
        <v>0</v>
      </c>
      <c r="J765" s="6">
        <v>0</v>
      </c>
      <c r="K765" s="6">
        <v>239</v>
      </c>
      <c r="L765" s="6">
        <v>191.2</v>
      </c>
      <c r="M765" s="4">
        <v>0</v>
      </c>
      <c r="N765" s="4"/>
      <c r="O765" s="4" t="s">
        <v>3591</v>
      </c>
      <c r="P765" s="9">
        <v>44498</v>
      </c>
    </row>
    <row r="766" spans="1:16" ht="15" customHeight="1" x14ac:dyDescent="0.35">
      <c r="A766" s="4" t="s">
        <v>469</v>
      </c>
      <c r="C766" s="4"/>
      <c r="D766" s="4"/>
      <c r="E766" s="4"/>
      <c r="F766" s="4">
        <v>0</v>
      </c>
      <c r="G766" s="6">
        <v>130</v>
      </c>
      <c r="H766" s="6">
        <v>0</v>
      </c>
      <c r="I766" s="6">
        <v>0</v>
      </c>
      <c r="J766" s="6">
        <v>0</v>
      </c>
      <c r="K766" s="6">
        <v>130</v>
      </c>
      <c r="L766" s="6">
        <v>65</v>
      </c>
      <c r="M766" s="4">
        <v>0</v>
      </c>
      <c r="N766" s="4"/>
      <c r="O766" s="4" t="s">
        <v>3592</v>
      </c>
      <c r="P766" s="9">
        <v>44497</v>
      </c>
    </row>
    <row r="767" spans="1:16" ht="15" customHeight="1" x14ac:dyDescent="0.35">
      <c r="A767" s="4" t="s">
        <v>469</v>
      </c>
      <c r="C767" s="4"/>
      <c r="D767" s="4"/>
      <c r="E767" s="4"/>
      <c r="F767" s="4">
        <v>0</v>
      </c>
      <c r="G767" s="6">
        <v>130</v>
      </c>
      <c r="H767" s="6">
        <v>0</v>
      </c>
      <c r="I767" s="6">
        <v>0</v>
      </c>
      <c r="J767" s="6">
        <v>0</v>
      </c>
      <c r="K767" s="6">
        <v>130</v>
      </c>
      <c r="L767" s="6">
        <v>65</v>
      </c>
      <c r="M767" s="4">
        <v>0</v>
      </c>
      <c r="N767" s="4"/>
      <c r="O767" s="4" t="s">
        <v>3593</v>
      </c>
      <c r="P767" s="9">
        <v>44497</v>
      </c>
    </row>
    <row r="768" spans="1:16" ht="15" customHeight="1" x14ac:dyDescent="0.35">
      <c r="A768" s="4" t="s">
        <v>469</v>
      </c>
      <c r="C768" s="4"/>
      <c r="D768" s="4"/>
      <c r="E768" s="4"/>
      <c r="F768" s="4">
        <v>0</v>
      </c>
      <c r="G768" s="6">
        <v>130</v>
      </c>
      <c r="H768" s="6">
        <v>0</v>
      </c>
      <c r="I768" s="6">
        <v>0</v>
      </c>
      <c r="J768" s="6">
        <v>0</v>
      </c>
      <c r="K768" s="6">
        <v>130</v>
      </c>
      <c r="L768" s="6">
        <v>65</v>
      </c>
      <c r="M768" s="4">
        <v>0</v>
      </c>
      <c r="N768" s="4"/>
      <c r="O768" s="4" t="s">
        <v>3594</v>
      </c>
      <c r="P768" s="9">
        <v>44497</v>
      </c>
    </row>
    <row r="769" spans="1:16" ht="15" customHeight="1" x14ac:dyDescent="0.35">
      <c r="A769" s="4" t="s">
        <v>469</v>
      </c>
      <c r="C769" s="4"/>
      <c r="D769" s="4"/>
      <c r="E769" s="4"/>
      <c r="F769" s="4">
        <v>0</v>
      </c>
      <c r="G769" s="6">
        <v>130</v>
      </c>
      <c r="H769" s="6">
        <v>0</v>
      </c>
      <c r="I769" s="6">
        <v>0</v>
      </c>
      <c r="J769" s="6">
        <v>0</v>
      </c>
      <c r="K769" s="6">
        <v>130</v>
      </c>
      <c r="L769" s="6">
        <v>65</v>
      </c>
      <c r="M769" s="4">
        <v>0</v>
      </c>
      <c r="N769" s="4"/>
      <c r="O769" s="4" t="s">
        <v>3595</v>
      </c>
      <c r="P769" s="9">
        <v>44497</v>
      </c>
    </row>
    <row r="770" spans="1:16" ht="15" customHeight="1" x14ac:dyDescent="0.35">
      <c r="A770" s="4" t="s">
        <v>470</v>
      </c>
      <c r="B770" s="4" t="s">
        <v>471</v>
      </c>
      <c r="C770" s="4"/>
      <c r="D770" s="4"/>
      <c r="E770" s="4"/>
      <c r="F770" s="4">
        <v>0</v>
      </c>
      <c r="G770" s="6">
        <v>298</v>
      </c>
      <c r="H770" s="6">
        <v>0</v>
      </c>
      <c r="I770" s="6">
        <v>0</v>
      </c>
      <c r="J770" s="6">
        <v>0</v>
      </c>
      <c r="K770" s="6">
        <v>298</v>
      </c>
      <c r="L770" s="6">
        <v>298</v>
      </c>
      <c r="M770" s="4">
        <v>0</v>
      </c>
      <c r="N770" s="4"/>
      <c r="O770" s="4" t="s">
        <v>3596</v>
      </c>
      <c r="P770" s="9">
        <v>44496</v>
      </c>
    </row>
    <row r="771" spans="1:16" ht="15" customHeight="1" x14ac:dyDescent="0.35">
      <c r="A771" s="4" t="s">
        <v>470</v>
      </c>
      <c r="B771" s="4" t="s">
        <v>471</v>
      </c>
      <c r="C771" s="4"/>
      <c r="D771" s="4"/>
      <c r="E771" s="4"/>
      <c r="F771" s="4">
        <v>0</v>
      </c>
      <c r="G771" s="6">
        <v>298</v>
      </c>
      <c r="H771" s="6">
        <v>0</v>
      </c>
      <c r="I771" s="6">
        <v>0</v>
      </c>
      <c r="J771" s="6">
        <v>0</v>
      </c>
      <c r="K771" s="6">
        <v>298</v>
      </c>
      <c r="L771" s="6">
        <v>298</v>
      </c>
      <c r="M771" s="4">
        <v>0</v>
      </c>
      <c r="N771" s="4"/>
      <c r="O771" s="4" t="s">
        <v>3596</v>
      </c>
      <c r="P771" s="9">
        <v>44495</v>
      </c>
    </row>
    <row r="772" spans="1:16" ht="15" customHeight="1" x14ac:dyDescent="0.35">
      <c r="A772" s="4" t="s">
        <v>470</v>
      </c>
      <c r="B772" s="4" t="s">
        <v>471</v>
      </c>
      <c r="C772" s="4"/>
      <c r="D772" s="4"/>
      <c r="E772" s="4"/>
      <c r="F772" s="4">
        <v>0</v>
      </c>
      <c r="G772" s="6">
        <v>298</v>
      </c>
      <c r="H772" s="6">
        <v>0</v>
      </c>
      <c r="I772" s="6">
        <v>0</v>
      </c>
      <c r="J772" s="6">
        <v>0</v>
      </c>
      <c r="K772" s="6">
        <v>298</v>
      </c>
      <c r="L772" s="6">
        <v>298</v>
      </c>
      <c r="M772" s="4">
        <v>0</v>
      </c>
      <c r="N772" s="4"/>
      <c r="O772" s="4" t="s">
        <v>3596</v>
      </c>
      <c r="P772" s="9">
        <v>44495</v>
      </c>
    </row>
    <row r="773" spans="1:16" ht="15" customHeight="1" x14ac:dyDescent="0.35">
      <c r="A773" s="4" t="s">
        <v>470</v>
      </c>
      <c r="B773" s="4" t="s">
        <v>471</v>
      </c>
      <c r="C773" s="4"/>
      <c r="D773" s="4"/>
      <c r="E773" s="4"/>
      <c r="F773" s="4">
        <v>0</v>
      </c>
      <c r="G773" s="6">
        <v>298</v>
      </c>
      <c r="H773" s="6">
        <v>0</v>
      </c>
      <c r="I773" s="6">
        <v>0</v>
      </c>
      <c r="J773" s="6">
        <v>0</v>
      </c>
      <c r="K773" s="6">
        <v>298</v>
      </c>
      <c r="L773" s="6">
        <v>298</v>
      </c>
      <c r="M773" s="4">
        <v>0</v>
      </c>
      <c r="N773" s="4"/>
      <c r="O773" s="4" t="s">
        <v>3596</v>
      </c>
      <c r="P773" s="9">
        <v>44495</v>
      </c>
    </row>
    <row r="774" spans="1:16" ht="15" customHeight="1" x14ac:dyDescent="0.35">
      <c r="A774" s="4" t="s">
        <v>264</v>
      </c>
      <c r="C774" s="4"/>
      <c r="D774" s="4"/>
      <c r="E774" s="4"/>
      <c r="F774" s="4">
        <v>0</v>
      </c>
      <c r="G774" s="6">
        <v>74</v>
      </c>
      <c r="H774" s="6">
        <v>0</v>
      </c>
      <c r="I774" s="6">
        <v>0</v>
      </c>
      <c r="J774" s="6">
        <v>0</v>
      </c>
      <c r="K774" s="6"/>
      <c r="L774" s="6"/>
      <c r="M774" s="4">
        <v>0</v>
      </c>
      <c r="N774" s="4"/>
      <c r="O774" s="4"/>
      <c r="P774" s="9">
        <v>44495</v>
      </c>
    </row>
    <row r="775" spans="1:16" ht="15" customHeight="1" x14ac:dyDescent="0.35">
      <c r="A775" s="4" t="s">
        <v>470</v>
      </c>
      <c r="B775" s="4" t="s">
        <v>471</v>
      </c>
      <c r="C775" s="4"/>
      <c r="D775" s="4"/>
      <c r="E775" s="4"/>
      <c r="F775" s="4">
        <v>0</v>
      </c>
      <c r="G775" s="6">
        <v>298</v>
      </c>
      <c r="H775" s="6">
        <v>0</v>
      </c>
      <c r="I775" s="6">
        <v>0</v>
      </c>
      <c r="J775" s="6">
        <v>0</v>
      </c>
      <c r="K775" s="6">
        <v>298</v>
      </c>
      <c r="L775" s="6">
        <v>298</v>
      </c>
      <c r="M775" s="4">
        <v>0</v>
      </c>
      <c r="N775" s="4"/>
      <c r="O775" s="4" t="s">
        <v>3596</v>
      </c>
      <c r="P775" s="9">
        <v>44494</v>
      </c>
    </row>
    <row r="776" spans="1:16" ht="15" customHeight="1" x14ac:dyDescent="0.35">
      <c r="A776" s="4" t="s">
        <v>470</v>
      </c>
      <c r="B776" s="4" t="s">
        <v>471</v>
      </c>
      <c r="C776" s="4"/>
      <c r="D776" s="4"/>
      <c r="E776" s="4"/>
      <c r="F776" s="4">
        <v>0</v>
      </c>
      <c r="G776" s="6">
        <v>298</v>
      </c>
      <c r="H776" s="6">
        <v>0</v>
      </c>
      <c r="I776" s="6">
        <v>0</v>
      </c>
      <c r="J776" s="6">
        <v>0</v>
      </c>
      <c r="K776" s="6">
        <v>298</v>
      </c>
      <c r="L776" s="6">
        <v>298</v>
      </c>
      <c r="M776" s="4">
        <v>0</v>
      </c>
      <c r="N776" s="4"/>
      <c r="O776" s="4" t="s">
        <v>3596</v>
      </c>
      <c r="P776" s="9">
        <v>44494</v>
      </c>
    </row>
    <row r="777" spans="1:16" ht="15" customHeight="1" x14ac:dyDescent="0.35">
      <c r="A777" s="4" t="s">
        <v>475</v>
      </c>
      <c r="C777" s="4"/>
      <c r="D777" s="4"/>
      <c r="E777" s="4"/>
      <c r="F777" s="4">
        <v>0</v>
      </c>
      <c r="G777" s="6">
        <v>120</v>
      </c>
      <c r="H777" s="6">
        <v>0</v>
      </c>
      <c r="I777" s="6">
        <v>0</v>
      </c>
      <c r="J777" s="6">
        <v>0</v>
      </c>
      <c r="K777" s="6">
        <v>120</v>
      </c>
      <c r="L777" s="6">
        <v>74</v>
      </c>
      <c r="M777" s="4">
        <v>0</v>
      </c>
      <c r="N777" s="4"/>
      <c r="O777" s="4"/>
      <c r="P777" s="9">
        <v>44494</v>
      </c>
    </row>
    <row r="778" spans="1:16" ht="15" customHeight="1" x14ac:dyDescent="0.35">
      <c r="A778" s="4" t="s">
        <v>475</v>
      </c>
      <c r="C778" s="4"/>
      <c r="D778" s="4"/>
      <c r="E778" s="4"/>
      <c r="F778" s="4">
        <v>0</v>
      </c>
      <c r="G778" s="6">
        <v>120</v>
      </c>
      <c r="H778" s="6">
        <v>0</v>
      </c>
      <c r="I778" s="6">
        <v>0</v>
      </c>
      <c r="J778" s="6">
        <v>0</v>
      </c>
      <c r="K778" s="6">
        <v>120</v>
      </c>
      <c r="L778" s="6">
        <v>74</v>
      </c>
      <c r="M778" s="4">
        <v>0</v>
      </c>
      <c r="N778" s="4"/>
      <c r="O778" s="4"/>
      <c r="P778" s="9">
        <v>44494</v>
      </c>
    </row>
    <row r="779" spans="1:16" ht="15" customHeight="1" x14ac:dyDescent="0.35">
      <c r="A779" s="4" t="s">
        <v>475</v>
      </c>
      <c r="C779" s="4"/>
      <c r="D779" s="4"/>
      <c r="E779" s="4"/>
      <c r="F779" s="4">
        <v>0</v>
      </c>
      <c r="G779" s="6">
        <v>120</v>
      </c>
      <c r="H779" s="6">
        <v>0</v>
      </c>
      <c r="I779" s="6">
        <v>0</v>
      </c>
      <c r="J779" s="6">
        <v>0</v>
      </c>
      <c r="K779" s="6">
        <v>120</v>
      </c>
      <c r="L779" s="6">
        <v>74</v>
      </c>
      <c r="M779" s="4">
        <v>0</v>
      </c>
      <c r="N779" s="4"/>
      <c r="O779" s="4"/>
      <c r="P779" s="9">
        <v>44494</v>
      </c>
    </row>
    <row r="780" spans="1:16" ht="15" customHeight="1" x14ac:dyDescent="0.35">
      <c r="A780" s="4" t="s">
        <v>475</v>
      </c>
      <c r="C780" s="4"/>
      <c r="D780" s="4"/>
      <c r="E780" s="4"/>
      <c r="F780" s="4">
        <v>0</v>
      </c>
      <c r="G780" s="6">
        <v>120</v>
      </c>
      <c r="H780" s="6">
        <v>0</v>
      </c>
      <c r="I780" s="6">
        <v>0</v>
      </c>
      <c r="J780" s="6">
        <v>0</v>
      </c>
      <c r="K780" s="6">
        <v>120</v>
      </c>
      <c r="L780" s="6">
        <v>74</v>
      </c>
      <c r="M780" s="4">
        <v>0</v>
      </c>
      <c r="N780" s="4"/>
      <c r="O780" s="4"/>
      <c r="P780" s="9">
        <v>44494</v>
      </c>
    </row>
    <row r="781" spans="1:16" ht="15" customHeight="1" x14ac:dyDescent="0.35">
      <c r="A781" s="4" t="s">
        <v>476</v>
      </c>
      <c r="B781" s="4" t="s">
        <v>477</v>
      </c>
      <c r="C781" s="4"/>
      <c r="D781" s="4"/>
      <c r="E781" s="4"/>
      <c r="F781" s="4">
        <v>0</v>
      </c>
      <c r="G781" s="6">
        <v>79</v>
      </c>
      <c r="H781" s="6">
        <v>0</v>
      </c>
      <c r="I781" s="6">
        <v>0</v>
      </c>
      <c r="J781" s="6">
        <v>0</v>
      </c>
      <c r="K781" s="6">
        <v>79</v>
      </c>
      <c r="L781" s="6">
        <v>79</v>
      </c>
      <c r="M781" s="4">
        <v>0</v>
      </c>
      <c r="N781" s="4"/>
      <c r="O781" s="4"/>
      <c r="P781" s="9">
        <v>44491</v>
      </c>
    </row>
    <row r="782" spans="1:16" ht="15" customHeight="1" x14ac:dyDescent="0.35">
      <c r="A782" s="4" t="s">
        <v>476</v>
      </c>
      <c r="B782" s="4" t="s">
        <v>477</v>
      </c>
      <c r="C782" s="4"/>
      <c r="D782" s="4"/>
      <c r="E782" s="4"/>
      <c r="F782" s="4">
        <v>0</v>
      </c>
      <c r="G782" s="6">
        <v>79</v>
      </c>
      <c r="H782" s="6">
        <v>0</v>
      </c>
      <c r="I782" s="6">
        <v>0</v>
      </c>
      <c r="J782" s="6">
        <v>0</v>
      </c>
      <c r="K782" s="6">
        <v>79</v>
      </c>
      <c r="L782" s="6">
        <v>79</v>
      </c>
      <c r="M782" s="4">
        <v>0</v>
      </c>
      <c r="N782" s="4"/>
      <c r="O782" s="4"/>
      <c r="P782" s="9">
        <v>44491</v>
      </c>
    </row>
    <row r="783" spans="1:16" ht="15" customHeight="1" x14ac:dyDescent="0.35">
      <c r="A783" s="4" t="s">
        <v>476</v>
      </c>
      <c r="B783" s="4" t="s">
        <v>477</v>
      </c>
      <c r="C783" s="4"/>
      <c r="D783" s="4"/>
      <c r="E783" s="4"/>
      <c r="F783" s="4">
        <v>0</v>
      </c>
      <c r="G783" s="6">
        <v>79</v>
      </c>
      <c r="H783" s="6">
        <v>0</v>
      </c>
      <c r="I783" s="6">
        <v>0</v>
      </c>
      <c r="J783" s="6">
        <v>0</v>
      </c>
      <c r="K783" s="6">
        <v>79</v>
      </c>
      <c r="L783" s="6">
        <v>79</v>
      </c>
      <c r="M783" s="4">
        <v>0</v>
      </c>
      <c r="N783" s="4"/>
      <c r="O783" s="4"/>
      <c r="P783" s="9">
        <v>44491</v>
      </c>
    </row>
    <row r="784" spans="1:16" ht="15" customHeight="1" x14ac:dyDescent="0.35">
      <c r="A784" s="4" t="s">
        <v>478</v>
      </c>
      <c r="B784" s="4" t="s">
        <v>479</v>
      </c>
      <c r="C784" s="4"/>
      <c r="D784" s="4"/>
      <c r="E784" s="4"/>
      <c r="F784" s="4">
        <v>0</v>
      </c>
      <c r="G784" s="6">
        <v>159</v>
      </c>
      <c r="H784" s="6">
        <v>0</v>
      </c>
      <c r="I784" s="6">
        <v>0</v>
      </c>
      <c r="J784" s="6">
        <v>0</v>
      </c>
      <c r="K784" s="6">
        <v>159</v>
      </c>
      <c r="L784" s="6">
        <v>159</v>
      </c>
      <c r="M784" s="4">
        <v>0</v>
      </c>
      <c r="N784" s="4"/>
      <c r="O784" s="4" t="s">
        <v>3597</v>
      </c>
      <c r="P784" s="9">
        <v>44490</v>
      </c>
    </row>
    <row r="785" spans="1:16" ht="15" customHeight="1" x14ac:dyDescent="0.35">
      <c r="A785" s="4" t="s">
        <v>478</v>
      </c>
      <c r="B785" s="4" t="s">
        <v>479</v>
      </c>
      <c r="C785" s="4"/>
      <c r="D785" s="4"/>
      <c r="E785" s="4"/>
      <c r="F785" s="4">
        <v>0</v>
      </c>
      <c r="G785" s="6">
        <v>159</v>
      </c>
      <c r="H785" s="6">
        <v>0</v>
      </c>
      <c r="I785" s="6">
        <v>0</v>
      </c>
      <c r="J785" s="6">
        <v>0</v>
      </c>
      <c r="K785" s="6">
        <v>159</v>
      </c>
      <c r="L785" s="6">
        <v>159</v>
      </c>
      <c r="M785" s="4">
        <v>0</v>
      </c>
      <c r="N785" s="4"/>
      <c r="O785" s="4" t="s">
        <v>3597</v>
      </c>
      <c r="P785" s="9">
        <v>44490</v>
      </c>
    </row>
    <row r="786" spans="1:16" ht="15" customHeight="1" x14ac:dyDescent="0.35">
      <c r="A786" s="4" t="s">
        <v>480</v>
      </c>
      <c r="B786" s="4" t="s">
        <v>481</v>
      </c>
      <c r="C786" s="4"/>
      <c r="D786" s="4"/>
      <c r="E786" s="4"/>
      <c r="F786" s="4">
        <v>0</v>
      </c>
      <c r="G786" s="6">
        <v>79</v>
      </c>
      <c r="H786" s="6">
        <v>0</v>
      </c>
      <c r="I786" s="6">
        <v>0</v>
      </c>
      <c r="J786" s="6">
        <v>0</v>
      </c>
      <c r="K786" s="6">
        <v>79</v>
      </c>
      <c r="L786" s="6">
        <v>79</v>
      </c>
      <c r="M786" s="4">
        <v>0</v>
      </c>
      <c r="N786" s="4"/>
      <c r="O786" s="4" t="s">
        <v>3598</v>
      </c>
      <c r="P786" s="9">
        <v>44490</v>
      </c>
    </row>
    <row r="787" spans="1:16" ht="15" customHeight="1" x14ac:dyDescent="0.35">
      <c r="A787" s="4" t="s">
        <v>480</v>
      </c>
      <c r="B787" s="4" t="s">
        <v>481</v>
      </c>
      <c r="C787" s="4"/>
      <c r="D787" s="4"/>
      <c r="E787" s="4"/>
      <c r="F787" s="4">
        <v>0</v>
      </c>
      <c r="G787" s="6">
        <v>79</v>
      </c>
      <c r="H787" s="6">
        <v>0</v>
      </c>
      <c r="I787" s="6">
        <v>0</v>
      </c>
      <c r="J787" s="6">
        <v>0</v>
      </c>
      <c r="K787" s="6">
        <v>79</v>
      </c>
      <c r="L787" s="6">
        <v>79</v>
      </c>
      <c r="M787" s="4">
        <v>0</v>
      </c>
      <c r="N787" s="4"/>
      <c r="O787" s="4" t="s">
        <v>3598</v>
      </c>
      <c r="P787" s="9">
        <v>44490</v>
      </c>
    </row>
    <row r="788" spans="1:16" ht="15" customHeight="1" x14ac:dyDescent="0.35">
      <c r="A788" s="4" t="s">
        <v>480</v>
      </c>
      <c r="B788" s="4" t="s">
        <v>481</v>
      </c>
      <c r="C788" s="4"/>
      <c r="D788" s="4"/>
      <c r="E788" s="4"/>
      <c r="F788" s="4">
        <v>0</v>
      </c>
      <c r="G788" s="6">
        <v>79</v>
      </c>
      <c r="H788" s="6">
        <v>0</v>
      </c>
      <c r="I788" s="6">
        <v>0</v>
      </c>
      <c r="J788" s="6">
        <v>0</v>
      </c>
      <c r="K788" s="6">
        <v>79</v>
      </c>
      <c r="L788" s="6">
        <v>79</v>
      </c>
      <c r="M788" s="4">
        <v>0</v>
      </c>
      <c r="N788" s="4"/>
      <c r="O788" s="4" t="s">
        <v>3598</v>
      </c>
      <c r="P788" s="9">
        <v>44490</v>
      </c>
    </row>
    <row r="789" spans="1:16" ht="15" customHeight="1" x14ac:dyDescent="0.35">
      <c r="A789" s="4" t="s">
        <v>480</v>
      </c>
      <c r="B789" s="4" t="s">
        <v>481</v>
      </c>
      <c r="C789" s="4"/>
      <c r="D789" s="4"/>
      <c r="E789" s="4"/>
      <c r="F789" s="4">
        <v>0</v>
      </c>
      <c r="G789" s="6">
        <v>79</v>
      </c>
      <c r="H789" s="6">
        <v>0</v>
      </c>
      <c r="I789" s="6">
        <v>0</v>
      </c>
      <c r="J789" s="6">
        <v>0</v>
      </c>
      <c r="K789" s="6">
        <v>79</v>
      </c>
      <c r="L789" s="6">
        <v>79</v>
      </c>
      <c r="M789" s="4">
        <v>0</v>
      </c>
      <c r="N789" s="4"/>
      <c r="O789" s="4" t="s">
        <v>3598</v>
      </c>
      <c r="P789" s="9">
        <v>44490</v>
      </c>
    </row>
    <row r="790" spans="1:16" ht="15" customHeight="1" x14ac:dyDescent="0.35">
      <c r="A790" s="4" t="s">
        <v>480</v>
      </c>
      <c r="B790" s="4" t="s">
        <v>481</v>
      </c>
      <c r="C790" s="4"/>
      <c r="D790" s="4"/>
      <c r="E790" s="4"/>
      <c r="F790" s="4">
        <v>0</v>
      </c>
      <c r="G790" s="6">
        <v>79</v>
      </c>
      <c r="H790" s="6">
        <v>0</v>
      </c>
      <c r="I790" s="6">
        <v>0</v>
      </c>
      <c r="J790" s="6">
        <v>0</v>
      </c>
      <c r="K790" s="6">
        <v>79</v>
      </c>
      <c r="L790" s="6">
        <v>79</v>
      </c>
      <c r="M790" s="4">
        <v>0</v>
      </c>
      <c r="N790" s="4"/>
      <c r="O790" s="4" t="s">
        <v>3598</v>
      </c>
      <c r="P790" s="9">
        <v>44490</v>
      </c>
    </row>
    <row r="791" spans="1:16" ht="15" customHeight="1" x14ac:dyDescent="0.35">
      <c r="A791" s="4" t="s">
        <v>482</v>
      </c>
      <c r="B791" s="4" t="s">
        <v>483</v>
      </c>
      <c r="C791" s="4"/>
      <c r="D791" s="4"/>
      <c r="E791" s="4"/>
      <c r="F791" s="4">
        <v>0</v>
      </c>
      <c r="G791" s="6">
        <v>198</v>
      </c>
      <c r="H791" s="6">
        <v>0</v>
      </c>
      <c r="I791" s="6">
        <v>0</v>
      </c>
      <c r="J791" s="6">
        <v>0</v>
      </c>
      <c r="K791" s="6">
        <v>198</v>
      </c>
      <c r="L791" s="6">
        <v>198</v>
      </c>
      <c r="M791" s="4">
        <v>0</v>
      </c>
      <c r="N791" s="4"/>
      <c r="O791" s="4" t="s">
        <v>3599</v>
      </c>
      <c r="P791" s="9">
        <v>44490</v>
      </c>
    </row>
    <row r="792" spans="1:16" ht="15" customHeight="1" x14ac:dyDescent="0.35">
      <c r="A792" s="4" t="s">
        <v>482</v>
      </c>
      <c r="B792" s="4" t="s">
        <v>483</v>
      </c>
      <c r="C792" s="4"/>
      <c r="D792" s="4"/>
      <c r="E792" s="4"/>
      <c r="F792" s="4">
        <v>0</v>
      </c>
      <c r="G792" s="6">
        <v>198</v>
      </c>
      <c r="H792" s="6">
        <v>0</v>
      </c>
      <c r="I792" s="6">
        <v>0</v>
      </c>
      <c r="J792" s="6">
        <v>0</v>
      </c>
      <c r="K792" s="6">
        <v>198</v>
      </c>
      <c r="L792" s="6">
        <v>198</v>
      </c>
      <c r="M792" s="4">
        <v>0</v>
      </c>
      <c r="N792" s="4"/>
      <c r="O792" s="4" t="s">
        <v>3599</v>
      </c>
      <c r="P792" s="9">
        <v>44490</v>
      </c>
    </row>
    <row r="793" spans="1:16" ht="15" customHeight="1" x14ac:dyDescent="0.35">
      <c r="A793" s="4" t="s">
        <v>542</v>
      </c>
      <c r="B793" s="4" t="s">
        <v>543</v>
      </c>
      <c r="C793" s="4"/>
      <c r="D793" s="4"/>
      <c r="E793" s="4"/>
      <c r="F793" s="4">
        <v>0</v>
      </c>
      <c r="G793" s="6">
        <v>159</v>
      </c>
      <c r="H793" s="6">
        <v>0</v>
      </c>
      <c r="I793" s="6">
        <v>0</v>
      </c>
      <c r="J793" s="6">
        <v>0</v>
      </c>
      <c r="K793" s="6">
        <v>159</v>
      </c>
      <c r="L793" s="6">
        <v>159</v>
      </c>
      <c r="M793" s="4">
        <v>0</v>
      </c>
      <c r="N793" s="4"/>
      <c r="O793" s="4" t="s">
        <v>3603</v>
      </c>
      <c r="P793" s="9">
        <v>44485</v>
      </c>
    </row>
    <row r="794" spans="1:16" ht="15" customHeight="1" x14ac:dyDescent="0.35">
      <c r="A794" s="4" t="s">
        <v>542</v>
      </c>
      <c r="B794" s="4" t="s">
        <v>543</v>
      </c>
      <c r="C794" s="4"/>
      <c r="D794" s="4"/>
      <c r="E794" s="4"/>
      <c r="F794" s="4">
        <v>0</v>
      </c>
      <c r="G794" s="6">
        <v>159</v>
      </c>
      <c r="H794" s="6">
        <v>0</v>
      </c>
      <c r="I794" s="6">
        <v>0</v>
      </c>
      <c r="J794" s="6">
        <v>0</v>
      </c>
      <c r="K794" s="6">
        <v>159</v>
      </c>
      <c r="L794" s="6">
        <v>159</v>
      </c>
      <c r="M794" s="4">
        <v>0</v>
      </c>
      <c r="N794" s="4"/>
      <c r="O794" s="4" t="s">
        <v>3603</v>
      </c>
      <c r="P794" s="9">
        <v>44485</v>
      </c>
    </row>
    <row r="795" spans="1:16" ht="15" customHeight="1" x14ac:dyDescent="0.35">
      <c r="A795" s="4" t="s">
        <v>467</v>
      </c>
      <c r="B795" s="4" t="s">
        <v>468</v>
      </c>
      <c r="C795" s="4"/>
      <c r="D795" s="4"/>
      <c r="E795" s="4"/>
      <c r="F795" s="4">
        <v>0</v>
      </c>
      <c r="G795" s="6">
        <v>239</v>
      </c>
      <c r="H795" s="6">
        <v>0</v>
      </c>
      <c r="I795" s="6">
        <v>0</v>
      </c>
      <c r="J795" s="6">
        <v>0</v>
      </c>
      <c r="K795" s="6">
        <v>239</v>
      </c>
      <c r="L795" s="6">
        <v>191.2</v>
      </c>
      <c r="M795" s="4">
        <v>0</v>
      </c>
      <c r="N795" s="4"/>
      <c r="O795" s="4"/>
      <c r="P795" s="9">
        <v>44484</v>
      </c>
    </row>
    <row r="796" spans="1:16" ht="15" customHeight="1" x14ac:dyDescent="0.35">
      <c r="A796" s="4" t="s">
        <v>480</v>
      </c>
      <c r="B796" s="4" t="s">
        <v>481</v>
      </c>
      <c r="C796" s="4"/>
      <c r="D796" s="4"/>
      <c r="E796" s="4"/>
      <c r="F796" s="4">
        <v>0</v>
      </c>
      <c r="G796" s="6">
        <v>79</v>
      </c>
      <c r="H796" s="6">
        <v>0</v>
      </c>
      <c r="I796" s="6">
        <v>0</v>
      </c>
      <c r="J796" s="6">
        <v>0</v>
      </c>
      <c r="K796" s="6">
        <v>79</v>
      </c>
      <c r="L796" s="6">
        <v>79</v>
      </c>
      <c r="M796" s="4">
        <v>0</v>
      </c>
      <c r="N796" s="4"/>
      <c r="O796" s="4" t="s">
        <v>3598</v>
      </c>
      <c r="P796" s="9">
        <v>44484</v>
      </c>
    </row>
    <row r="797" spans="1:16" ht="15" customHeight="1" x14ac:dyDescent="0.35">
      <c r="A797" s="4" t="s">
        <v>480</v>
      </c>
      <c r="B797" s="4" t="s">
        <v>481</v>
      </c>
      <c r="C797" s="4"/>
      <c r="D797" s="4"/>
      <c r="E797" s="4"/>
      <c r="F797" s="4">
        <v>0</v>
      </c>
      <c r="G797" s="6">
        <v>79</v>
      </c>
      <c r="H797" s="6">
        <v>0</v>
      </c>
      <c r="I797" s="6">
        <v>0</v>
      </c>
      <c r="J797" s="6">
        <v>0</v>
      </c>
      <c r="K797" s="6">
        <v>79</v>
      </c>
      <c r="L797" s="6">
        <v>79</v>
      </c>
      <c r="M797" s="4">
        <v>0</v>
      </c>
      <c r="N797" s="4"/>
      <c r="O797" s="4" t="s">
        <v>3598</v>
      </c>
      <c r="P797" s="9">
        <v>44484</v>
      </c>
    </row>
    <row r="798" spans="1:16" ht="15" customHeight="1" x14ac:dyDescent="0.35">
      <c r="A798" s="4" t="s">
        <v>478</v>
      </c>
      <c r="B798" s="4" t="s">
        <v>479</v>
      </c>
      <c r="C798" s="4"/>
      <c r="D798" s="4"/>
      <c r="E798" s="4"/>
      <c r="F798" s="4">
        <v>0</v>
      </c>
      <c r="G798" s="6">
        <v>159</v>
      </c>
      <c r="H798" s="6">
        <v>0</v>
      </c>
      <c r="I798" s="6">
        <v>0</v>
      </c>
      <c r="J798" s="6">
        <v>0</v>
      </c>
      <c r="K798" s="6">
        <v>159</v>
      </c>
      <c r="L798" s="6">
        <v>159</v>
      </c>
      <c r="M798" s="4">
        <v>0</v>
      </c>
      <c r="N798" s="4"/>
      <c r="O798" s="4" t="s">
        <v>3604</v>
      </c>
      <c r="P798" s="9">
        <v>44484</v>
      </c>
    </row>
    <row r="799" spans="1:16" ht="15" customHeight="1" x14ac:dyDescent="0.35">
      <c r="A799" s="4" t="s">
        <v>478</v>
      </c>
      <c r="B799" s="4" t="s">
        <v>479</v>
      </c>
      <c r="C799" s="4"/>
      <c r="D799" s="4"/>
      <c r="E799" s="4"/>
      <c r="F799" s="4">
        <v>0</v>
      </c>
      <c r="G799" s="6">
        <v>159</v>
      </c>
      <c r="H799" s="6">
        <v>0</v>
      </c>
      <c r="I799" s="6">
        <v>0</v>
      </c>
      <c r="J799" s="6">
        <v>0</v>
      </c>
      <c r="K799" s="6">
        <v>159</v>
      </c>
      <c r="L799" s="6">
        <v>159</v>
      </c>
      <c r="M799" s="4">
        <v>0</v>
      </c>
      <c r="N799" s="4"/>
      <c r="O799" s="4" t="s">
        <v>3605</v>
      </c>
      <c r="P799" s="9">
        <v>44484</v>
      </c>
    </row>
    <row r="800" spans="1:16" ht="15" customHeight="1" x14ac:dyDescent="0.35">
      <c r="A800" s="4" t="s">
        <v>544</v>
      </c>
      <c r="B800" s="4" t="s">
        <v>545</v>
      </c>
      <c r="C800" s="4"/>
      <c r="D800" s="4"/>
      <c r="E800" s="4"/>
      <c r="F800" s="4">
        <v>0</v>
      </c>
      <c r="G800" s="6">
        <v>149</v>
      </c>
      <c r="H800" s="6">
        <v>0</v>
      </c>
      <c r="I800" s="6">
        <v>0</v>
      </c>
      <c r="J800" s="6">
        <v>0</v>
      </c>
      <c r="K800" s="6">
        <v>149</v>
      </c>
      <c r="L800" s="6">
        <v>149</v>
      </c>
      <c r="M800" s="4">
        <v>0</v>
      </c>
      <c r="N800" s="4"/>
      <c r="O800" s="4" t="s">
        <v>3606</v>
      </c>
      <c r="P800" s="9">
        <v>44484</v>
      </c>
    </row>
    <row r="801" spans="1:16" ht="15" customHeight="1" x14ac:dyDescent="0.35">
      <c r="A801" s="4" t="s">
        <v>544</v>
      </c>
      <c r="B801" s="4" t="s">
        <v>545</v>
      </c>
      <c r="C801" s="4"/>
      <c r="D801" s="4"/>
      <c r="E801" s="4"/>
      <c r="F801" s="4">
        <v>0</v>
      </c>
      <c r="G801" s="6">
        <v>149</v>
      </c>
      <c r="H801" s="6">
        <v>0</v>
      </c>
      <c r="I801" s="6">
        <v>0</v>
      </c>
      <c r="J801" s="6">
        <v>0</v>
      </c>
      <c r="K801" s="6">
        <v>149</v>
      </c>
      <c r="L801" s="6">
        <v>149</v>
      </c>
      <c r="M801" s="4">
        <v>0</v>
      </c>
      <c r="N801" s="4"/>
      <c r="O801" s="4" t="s">
        <v>3607</v>
      </c>
      <c r="P801" s="9">
        <v>44484</v>
      </c>
    </row>
    <row r="802" spans="1:16" ht="15" customHeight="1" x14ac:dyDescent="0.35">
      <c r="A802" s="4" t="s">
        <v>470</v>
      </c>
      <c r="B802" s="4" t="s">
        <v>471</v>
      </c>
      <c r="C802" s="4"/>
      <c r="D802" s="4"/>
      <c r="E802" s="4"/>
      <c r="F802" s="4">
        <v>0</v>
      </c>
      <c r="G802" s="6">
        <v>298</v>
      </c>
      <c r="H802" s="6">
        <v>0</v>
      </c>
      <c r="I802" s="6">
        <v>0</v>
      </c>
      <c r="J802" s="6">
        <v>0</v>
      </c>
      <c r="K802" s="6">
        <v>298</v>
      </c>
      <c r="L802" s="6">
        <v>298</v>
      </c>
      <c r="M802" s="4">
        <v>0</v>
      </c>
      <c r="N802" s="4"/>
      <c r="O802" s="4" t="s">
        <v>3608</v>
      </c>
      <c r="P802" s="9">
        <v>44484</v>
      </c>
    </row>
    <row r="803" spans="1:16" ht="15" customHeight="1" x14ac:dyDescent="0.35">
      <c r="A803" s="4" t="s">
        <v>470</v>
      </c>
      <c r="B803" s="4" t="s">
        <v>471</v>
      </c>
      <c r="C803" s="4"/>
      <c r="D803" s="4"/>
      <c r="E803" s="4"/>
      <c r="F803" s="4">
        <v>0</v>
      </c>
      <c r="G803" s="6">
        <v>298</v>
      </c>
      <c r="H803" s="6">
        <v>0</v>
      </c>
      <c r="I803" s="6">
        <v>0</v>
      </c>
      <c r="J803" s="6">
        <v>0</v>
      </c>
      <c r="K803" s="6">
        <v>298</v>
      </c>
      <c r="L803" s="6">
        <v>298</v>
      </c>
      <c r="M803" s="4">
        <v>0</v>
      </c>
      <c r="N803" s="4"/>
      <c r="O803" s="4" t="s">
        <v>3608</v>
      </c>
      <c r="P803" s="9">
        <v>44484</v>
      </c>
    </row>
    <row r="804" spans="1:16" ht="15" customHeight="1" x14ac:dyDescent="0.35">
      <c r="A804" s="4" t="s">
        <v>482</v>
      </c>
      <c r="B804" s="4" t="s">
        <v>483</v>
      </c>
      <c r="C804" s="4"/>
      <c r="D804" s="4"/>
      <c r="E804" s="4"/>
      <c r="F804" s="4">
        <v>0</v>
      </c>
      <c r="G804" s="6">
        <v>198</v>
      </c>
      <c r="H804" s="6">
        <v>0</v>
      </c>
      <c r="I804" s="6">
        <v>0</v>
      </c>
      <c r="J804" s="6">
        <v>0</v>
      </c>
      <c r="K804" s="6">
        <v>198</v>
      </c>
      <c r="L804" s="6">
        <v>198</v>
      </c>
      <c r="M804" s="4">
        <v>0</v>
      </c>
      <c r="N804" s="4"/>
      <c r="O804" s="4" t="s">
        <v>3609</v>
      </c>
      <c r="P804" s="9">
        <v>44484</v>
      </c>
    </row>
    <row r="805" spans="1:16" ht="15" customHeight="1" x14ac:dyDescent="0.35">
      <c r="A805" s="4" t="s">
        <v>482</v>
      </c>
      <c r="B805" s="4" t="s">
        <v>483</v>
      </c>
      <c r="C805" s="4"/>
      <c r="D805" s="4"/>
      <c r="E805" s="4"/>
      <c r="F805" s="4">
        <v>0</v>
      </c>
      <c r="G805" s="6">
        <v>198</v>
      </c>
      <c r="H805" s="6">
        <v>0</v>
      </c>
      <c r="I805" s="6">
        <v>0</v>
      </c>
      <c r="J805" s="6">
        <v>0</v>
      </c>
      <c r="K805" s="6">
        <v>198</v>
      </c>
      <c r="L805" s="6">
        <v>198</v>
      </c>
      <c r="M805" s="4">
        <v>0</v>
      </c>
      <c r="N805" s="4"/>
      <c r="O805" s="4" t="s">
        <v>3609</v>
      </c>
      <c r="P805" s="9">
        <v>44484</v>
      </c>
    </row>
    <row r="806" spans="1:16" ht="15" customHeight="1" x14ac:dyDescent="0.35">
      <c r="A806" s="4" t="s">
        <v>482</v>
      </c>
      <c r="B806" s="4" t="s">
        <v>483</v>
      </c>
      <c r="C806" s="4"/>
      <c r="D806" s="4"/>
      <c r="E806" s="4"/>
      <c r="F806" s="4">
        <v>0</v>
      </c>
      <c r="G806" s="6">
        <v>198</v>
      </c>
      <c r="H806" s="6">
        <v>0</v>
      </c>
      <c r="I806" s="6">
        <v>0</v>
      </c>
      <c r="J806" s="6">
        <v>0</v>
      </c>
      <c r="K806" s="6">
        <v>198</v>
      </c>
      <c r="L806" s="6">
        <v>198</v>
      </c>
      <c r="M806" s="4">
        <v>0</v>
      </c>
      <c r="N806" s="4"/>
      <c r="O806" s="4" t="s">
        <v>3609</v>
      </c>
      <c r="P806" s="9">
        <v>44484</v>
      </c>
    </row>
    <row r="807" spans="1:16" ht="15" customHeight="1" x14ac:dyDescent="0.35">
      <c r="A807" s="4" t="s">
        <v>373</v>
      </c>
      <c r="C807" s="4"/>
      <c r="D807" s="4"/>
      <c r="E807" s="4"/>
      <c r="F807" s="4">
        <v>0</v>
      </c>
      <c r="G807" s="6">
        <v>103.2</v>
      </c>
      <c r="H807" s="6">
        <v>0</v>
      </c>
      <c r="I807" s="6">
        <v>0</v>
      </c>
      <c r="J807" s="6">
        <v>0</v>
      </c>
      <c r="K807" s="6"/>
      <c r="L807" s="6"/>
      <c r="M807" s="4">
        <v>0</v>
      </c>
      <c r="N807" s="4"/>
      <c r="O807" s="4"/>
      <c r="P807" s="9">
        <v>44482</v>
      </c>
    </row>
    <row r="808" spans="1:16" ht="15" customHeight="1" x14ac:dyDescent="0.35">
      <c r="A808" s="4" t="s">
        <v>372</v>
      </c>
      <c r="C808" s="4"/>
      <c r="D808" s="4"/>
      <c r="E808" s="4"/>
      <c r="F808" s="4">
        <v>0</v>
      </c>
      <c r="G808" s="6">
        <v>119.2</v>
      </c>
      <c r="H808" s="6">
        <v>0</v>
      </c>
      <c r="I808" s="6">
        <v>0</v>
      </c>
      <c r="J808" s="6">
        <v>0</v>
      </c>
      <c r="K808" s="6"/>
      <c r="L808" s="6"/>
      <c r="M808" s="4">
        <v>0</v>
      </c>
      <c r="N808" s="4"/>
      <c r="O808" s="4"/>
      <c r="P808" s="9">
        <v>44482</v>
      </c>
    </row>
    <row r="809" spans="1:16" ht="15" customHeight="1" x14ac:dyDescent="0.35">
      <c r="A809" s="4" t="s">
        <v>139</v>
      </c>
      <c r="C809" s="4"/>
      <c r="D809" s="4"/>
      <c r="E809" s="4"/>
      <c r="F809" s="4">
        <v>0</v>
      </c>
      <c r="G809" s="6">
        <v>127.2</v>
      </c>
      <c r="H809" s="6">
        <v>0</v>
      </c>
      <c r="I809" s="6">
        <v>0</v>
      </c>
      <c r="J809" s="6">
        <v>0</v>
      </c>
      <c r="K809" s="6"/>
      <c r="L809" s="6"/>
      <c r="M809" s="4">
        <v>0</v>
      </c>
      <c r="N809" s="4"/>
      <c r="O809" s="4"/>
      <c r="P809" s="9">
        <v>44482</v>
      </c>
    </row>
    <row r="810" spans="1:16" ht="15" customHeight="1" x14ac:dyDescent="0.35">
      <c r="A810" s="4" t="s">
        <v>546</v>
      </c>
      <c r="C810" s="4"/>
      <c r="D810" s="4"/>
      <c r="E810" s="4"/>
      <c r="F810" s="4">
        <v>0</v>
      </c>
      <c r="G810" s="6">
        <v>149</v>
      </c>
      <c r="H810" s="6">
        <v>0</v>
      </c>
      <c r="I810" s="6">
        <v>0</v>
      </c>
      <c r="J810" s="6">
        <v>0</v>
      </c>
      <c r="K810" s="6">
        <v>149</v>
      </c>
      <c r="L810" s="6">
        <v>126.65</v>
      </c>
      <c r="M810" s="4">
        <v>0</v>
      </c>
      <c r="N810" s="4"/>
      <c r="O810" s="4"/>
      <c r="P810" s="9">
        <v>44482</v>
      </c>
    </row>
    <row r="811" spans="1:16" ht="15" customHeight="1" x14ac:dyDescent="0.35">
      <c r="A811" s="4" t="s">
        <v>546</v>
      </c>
      <c r="C811" s="4"/>
      <c r="D811" s="4"/>
      <c r="E811" s="4"/>
      <c r="F811" s="4">
        <v>0</v>
      </c>
      <c r="G811" s="6">
        <v>149</v>
      </c>
      <c r="H811" s="6">
        <v>0</v>
      </c>
      <c r="I811" s="6">
        <v>0</v>
      </c>
      <c r="J811" s="6">
        <v>0</v>
      </c>
      <c r="K811" s="6">
        <v>149</v>
      </c>
      <c r="L811" s="6">
        <v>126.65</v>
      </c>
      <c r="M811" s="4">
        <v>0</v>
      </c>
      <c r="N811" s="4"/>
      <c r="O811" s="4"/>
      <c r="P811" s="9">
        <v>44482</v>
      </c>
    </row>
    <row r="812" spans="1:16" ht="15" customHeight="1" x14ac:dyDescent="0.35">
      <c r="A812" s="4" t="s">
        <v>546</v>
      </c>
      <c r="C812" s="4"/>
      <c r="D812" s="4"/>
      <c r="E812" s="4"/>
      <c r="F812" s="4">
        <v>0</v>
      </c>
      <c r="G812" s="6">
        <v>149</v>
      </c>
      <c r="H812" s="6">
        <v>0</v>
      </c>
      <c r="I812" s="6">
        <v>0</v>
      </c>
      <c r="J812" s="6">
        <v>0</v>
      </c>
      <c r="K812" s="6">
        <v>149</v>
      </c>
      <c r="L812" s="6">
        <v>126.65</v>
      </c>
      <c r="M812" s="4">
        <v>0</v>
      </c>
      <c r="N812" s="4"/>
      <c r="O812" s="4"/>
      <c r="P812" s="9">
        <v>44482</v>
      </c>
    </row>
    <row r="813" spans="1:16" ht="15" customHeight="1" x14ac:dyDescent="0.35">
      <c r="A813" s="4" t="s">
        <v>547</v>
      </c>
      <c r="C813" s="4"/>
      <c r="D813" s="4"/>
      <c r="E813" s="4"/>
      <c r="F813" s="4">
        <v>0</v>
      </c>
      <c r="G813" s="6">
        <v>149</v>
      </c>
      <c r="H813" s="6">
        <v>0</v>
      </c>
      <c r="I813" s="6">
        <v>0</v>
      </c>
      <c r="J813" s="6">
        <v>0</v>
      </c>
      <c r="K813" s="6">
        <v>149</v>
      </c>
      <c r="L813" s="6">
        <v>119.2</v>
      </c>
      <c r="M813" s="4">
        <v>0</v>
      </c>
      <c r="N813" s="4"/>
      <c r="O813" s="4"/>
      <c r="P813" s="9">
        <v>44481</v>
      </c>
    </row>
    <row r="814" spans="1:16" ht="15" customHeight="1" x14ac:dyDescent="0.35">
      <c r="A814" s="4" t="s">
        <v>547</v>
      </c>
      <c r="C814" s="4"/>
      <c r="D814" s="4"/>
      <c r="E814" s="4"/>
      <c r="F814" s="4">
        <v>0</v>
      </c>
      <c r="G814" s="6">
        <v>149</v>
      </c>
      <c r="H814" s="6">
        <v>0</v>
      </c>
      <c r="I814" s="6">
        <v>0</v>
      </c>
      <c r="J814" s="6">
        <v>0</v>
      </c>
      <c r="K814" s="6">
        <v>149</v>
      </c>
      <c r="L814" s="6">
        <v>119.2</v>
      </c>
      <c r="M814" s="4">
        <v>0</v>
      </c>
      <c r="N814" s="4"/>
      <c r="O814" s="4"/>
      <c r="P814" s="9">
        <v>44481</v>
      </c>
    </row>
    <row r="815" spans="1:16" ht="15" customHeight="1" x14ac:dyDescent="0.35">
      <c r="A815" s="4" t="s">
        <v>547</v>
      </c>
      <c r="C815" s="4"/>
      <c r="D815" s="4"/>
      <c r="E815" s="4"/>
      <c r="F815" s="4">
        <v>0</v>
      </c>
      <c r="G815" s="6">
        <v>149</v>
      </c>
      <c r="H815" s="6">
        <v>0</v>
      </c>
      <c r="I815" s="6">
        <v>0</v>
      </c>
      <c r="J815" s="6">
        <v>0</v>
      </c>
      <c r="K815" s="6">
        <v>149</v>
      </c>
      <c r="L815" s="6">
        <v>119.2</v>
      </c>
      <c r="M815" s="4">
        <v>0</v>
      </c>
      <c r="N815" s="4"/>
      <c r="O815" s="4"/>
      <c r="P815" s="9">
        <v>44481</v>
      </c>
    </row>
    <row r="816" spans="1:16" ht="15" customHeight="1" x14ac:dyDescent="0.35">
      <c r="A816" s="4" t="s">
        <v>547</v>
      </c>
      <c r="B816" s="4" t="s">
        <v>548</v>
      </c>
      <c r="C816" s="4"/>
      <c r="D816" s="4"/>
      <c r="E816" s="4"/>
      <c r="F816" s="4">
        <v>0</v>
      </c>
      <c r="G816" s="6">
        <v>149</v>
      </c>
      <c r="H816" s="6">
        <v>0</v>
      </c>
      <c r="I816" s="6">
        <v>0</v>
      </c>
      <c r="J816" s="6">
        <v>0</v>
      </c>
      <c r="K816" s="6">
        <v>149</v>
      </c>
      <c r="L816" s="6">
        <v>119.2</v>
      </c>
      <c r="M816" s="4">
        <v>0</v>
      </c>
      <c r="N816" s="4"/>
      <c r="O816" s="4"/>
      <c r="P816" s="9">
        <v>44481</v>
      </c>
    </row>
    <row r="817" spans="1:16" ht="15" customHeight="1" x14ac:dyDescent="0.35">
      <c r="A817" s="4" t="s">
        <v>549</v>
      </c>
      <c r="C817" s="4"/>
      <c r="D817" s="4"/>
      <c r="E817" s="4"/>
      <c r="F817" s="4">
        <v>0</v>
      </c>
      <c r="G817" s="6">
        <v>129</v>
      </c>
      <c r="H817" s="6">
        <v>0</v>
      </c>
      <c r="I817" s="6">
        <v>0</v>
      </c>
      <c r="J817" s="6">
        <v>0</v>
      </c>
      <c r="K817" s="6">
        <v>129</v>
      </c>
      <c r="L817" s="6">
        <v>103.2</v>
      </c>
      <c r="M817" s="4">
        <v>0</v>
      </c>
      <c r="N817" s="4"/>
      <c r="O817" s="4"/>
      <c r="P817" s="9">
        <v>44481</v>
      </c>
    </row>
    <row r="818" spans="1:16" ht="15" customHeight="1" x14ac:dyDescent="0.35">
      <c r="A818" s="4" t="s">
        <v>549</v>
      </c>
      <c r="C818" s="4"/>
      <c r="D818" s="4"/>
      <c r="E818" s="4"/>
      <c r="F818" s="4">
        <v>0</v>
      </c>
      <c r="G818" s="6">
        <v>129</v>
      </c>
      <c r="H818" s="6">
        <v>0</v>
      </c>
      <c r="I818" s="6">
        <v>0</v>
      </c>
      <c r="J818" s="6">
        <v>0</v>
      </c>
      <c r="K818" s="6">
        <v>129</v>
      </c>
      <c r="L818" s="6">
        <v>103.2</v>
      </c>
      <c r="M818" s="4">
        <v>0</v>
      </c>
      <c r="N818" s="4"/>
      <c r="O818" s="4"/>
      <c r="P818" s="9">
        <v>44481</v>
      </c>
    </row>
    <row r="819" spans="1:16" ht="15" customHeight="1" x14ac:dyDescent="0.35">
      <c r="A819" s="4" t="s">
        <v>549</v>
      </c>
      <c r="C819" s="4"/>
      <c r="D819" s="4"/>
      <c r="E819" s="4"/>
      <c r="F819" s="4">
        <v>0</v>
      </c>
      <c r="G819" s="6">
        <v>129</v>
      </c>
      <c r="H819" s="6">
        <v>0</v>
      </c>
      <c r="I819" s="6">
        <v>0</v>
      </c>
      <c r="J819" s="6">
        <v>0</v>
      </c>
      <c r="K819" s="6">
        <v>129</v>
      </c>
      <c r="L819" s="6">
        <v>103.2</v>
      </c>
      <c r="M819" s="4">
        <v>0</v>
      </c>
      <c r="N819" s="4"/>
      <c r="O819" s="4"/>
      <c r="P819" s="9">
        <v>44481</v>
      </c>
    </row>
    <row r="820" spans="1:16" ht="15" customHeight="1" x14ac:dyDescent="0.35">
      <c r="A820" s="4" t="s">
        <v>549</v>
      </c>
      <c r="C820" s="4"/>
      <c r="D820" s="4"/>
      <c r="E820" s="4"/>
      <c r="F820" s="4">
        <v>0</v>
      </c>
      <c r="G820" s="6">
        <v>129</v>
      </c>
      <c r="H820" s="6">
        <v>0</v>
      </c>
      <c r="I820" s="6">
        <v>0</v>
      </c>
      <c r="J820" s="6">
        <v>0</v>
      </c>
      <c r="K820" s="6">
        <v>129</v>
      </c>
      <c r="L820" s="6">
        <v>103.2</v>
      </c>
      <c r="M820" s="4">
        <v>0</v>
      </c>
      <c r="N820" s="4"/>
      <c r="O820" s="4"/>
      <c r="P820" s="9">
        <v>44481</v>
      </c>
    </row>
    <row r="821" spans="1:16" ht="15" customHeight="1" x14ac:dyDescent="0.35">
      <c r="A821" s="4" t="s">
        <v>550</v>
      </c>
      <c r="B821" s="4" t="s">
        <v>551</v>
      </c>
      <c r="C821" s="4"/>
      <c r="D821" s="4"/>
      <c r="E821" s="4"/>
      <c r="F821" s="4">
        <v>0</v>
      </c>
      <c r="G821" s="6">
        <v>259</v>
      </c>
      <c r="H821" s="6">
        <v>0</v>
      </c>
      <c r="I821" s="6">
        <v>0</v>
      </c>
      <c r="J821" s="6">
        <v>0</v>
      </c>
      <c r="K821" s="6">
        <v>259</v>
      </c>
      <c r="L821" s="6">
        <v>259</v>
      </c>
      <c r="M821" s="4">
        <v>0</v>
      </c>
      <c r="N821" s="4"/>
      <c r="O821" s="4" t="s">
        <v>3610</v>
      </c>
      <c r="P821" s="9">
        <v>44480</v>
      </c>
    </row>
    <row r="822" spans="1:16" ht="15" customHeight="1" x14ac:dyDescent="0.35">
      <c r="A822" s="4" t="s">
        <v>552</v>
      </c>
      <c r="C822" s="4"/>
      <c r="D822" s="4"/>
      <c r="E822" s="4"/>
      <c r="F822" s="4">
        <v>0</v>
      </c>
      <c r="G822" s="6">
        <v>159</v>
      </c>
      <c r="H822" s="6">
        <v>0</v>
      </c>
      <c r="I822" s="6">
        <v>0</v>
      </c>
      <c r="J822" s="6">
        <v>0</v>
      </c>
      <c r="K822" s="6">
        <v>159</v>
      </c>
      <c r="L822" s="6">
        <v>127.2</v>
      </c>
      <c r="M822" s="4">
        <v>0</v>
      </c>
      <c r="N822" s="4"/>
      <c r="O822" s="4" t="s">
        <v>3611</v>
      </c>
      <c r="P822" s="9">
        <v>44477</v>
      </c>
    </row>
    <row r="823" spans="1:16" ht="15" customHeight="1" x14ac:dyDescent="0.35">
      <c r="A823" s="4" t="s">
        <v>552</v>
      </c>
      <c r="C823" s="4"/>
      <c r="D823" s="4"/>
      <c r="E823" s="4"/>
      <c r="F823" s="4">
        <v>0</v>
      </c>
      <c r="G823" s="6">
        <v>159</v>
      </c>
      <c r="H823" s="6">
        <v>0</v>
      </c>
      <c r="I823" s="6">
        <v>0</v>
      </c>
      <c r="J823" s="6">
        <v>0</v>
      </c>
      <c r="K823" s="6">
        <v>159</v>
      </c>
      <c r="L823" s="6">
        <v>127.2</v>
      </c>
      <c r="M823" s="4">
        <v>0</v>
      </c>
      <c r="N823" s="4"/>
      <c r="O823" s="4" t="s">
        <v>3611</v>
      </c>
      <c r="P823" s="9">
        <v>44477</v>
      </c>
    </row>
    <row r="824" spans="1:16" ht="15" customHeight="1" x14ac:dyDescent="0.35">
      <c r="A824" s="4" t="s">
        <v>552</v>
      </c>
      <c r="C824" s="4"/>
      <c r="D824" s="4"/>
      <c r="E824" s="4"/>
      <c r="F824" s="4">
        <v>0</v>
      </c>
      <c r="G824" s="6">
        <v>159</v>
      </c>
      <c r="H824" s="6">
        <v>0</v>
      </c>
      <c r="I824" s="6">
        <v>0</v>
      </c>
      <c r="J824" s="6">
        <v>0</v>
      </c>
      <c r="K824" s="6">
        <v>159</v>
      </c>
      <c r="L824" s="6">
        <v>127.2</v>
      </c>
      <c r="M824" s="4">
        <v>0</v>
      </c>
      <c r="N824" s="4"/>
      <c r="O824" s="4" t="s">
        <v>3611</v>
      </c>
      <c r="P824" s="9">
        <v>44477</v>
      </c>
    </row>
    <row r="825" spans="1:16" ht="15" customHeight="1" x14ac:dyDescent="0.35">
      <c r="A825" s="4" t="s">
        <v>552</v>
      </c>
      <c r="C825" s="4"/>
      <c r="D825" s="4"/>
      <c r="E825" s="4"/>
      <c r="F825" s="4">
        <v>0</v>
      </c>
      <c r="G825" s="6">
        <v>159</v>
      </c>
      <c r="H825" s="6">
        <v>0</v>
      </c>
      <c r="I825" s="6">
        <v>0</v>
      </c>
      <c r="J825" s="6">
        <v>0</v>
      </c>
      <c r="K825" s="6">
        <v>159</v>
      </c>
      <c r="L825" s="6">
        <v>127.2</v>
      </c>
      <c r="M825" s="4">
        <v>0</v>
      </c>
      <c r="N825" s="4"/>
      <c r="O825" s="4" t="s">
        <v>3611</v>
      </c>
      <c r="P825" s="9">
        <v>44477</v>
      </c>
    </row>
    <row r="826" spans="1:16" ht="15" customHeight="1" x14ac:dyDescent="0.35">
      <c r="A826" s="4" t="s">
        <v>544</v>
      </c>
      <c r="B826" s="4" t="s">
        <v>545</v>
      </c>
      <c r="C826" s="4"/>
      <c r="D826" s="4"/>
      <c r="E826" s="4"/>
      <c r="F826" s="4">
        <v>0</v>
      </c>
      <c r="G826" s="6">
        <v>149</v>
      </c>
      <c r="H826" s="6">
        <v>0</v>
      </c>
      <c r="I826" s="6">
        <v>0</v>
      </c>
      <c r="J826" s="6">
        <v>0</v>
      </c>
      <c r="K826" s="6">
        <v>149</v>
      </c>
      <c r="L826" s="6">
        <v>149</v>
      </c>
      <c r="M826" s="4">
        <v>0</v>
      </c>
      <c r="N826" s="4"/>
      <c r="O826" s="4" t="s">
        <v>3607</v>
      </c>
      <c r="P826" s="9">
        <v>44477</v>
      </c>
    </row>
    <row r="827" spans="1:16" ht="15" customHeight="1" x14ac:dyDescent="0.35">
      <c r="A827" s="4" t="s">
        <v>544</v>
      </c>
      <c r="B827" s="4" t="s">
        <v>545</v>
      </c>
      <c r="C827" s="4"/>
      <c r="D827" s="4"/>
      <c r="E827" s="4"/>
      <c r="F827" s="4">
        <v>0</v>
      </c>
      <c r="G827" s="6">
        <v>149</v>
      </c>
      <c r="H827" s="6">
        <v>0</v>
      </c>
      <c r="I827" s="6">
        <v>0</v>
      </c>
      <c r="J827" s="6">
        <v>0</v>
      </c>
      <c r="K827" s="6">
        <v>149</v>
      </c>
      <c r="L827" s="6">
        <v>149</v>
      </c>
      <c r="M827" s="4">
        <v>0</v>
      </c>
      <c r="N827" s="4"/>
      <c r="O827" s="4" t="s">
        <v>3607</v>
      </c>
      <c r="P827" s="9">
        <v>44477</v>
      </c>
    </row>
    <row r="828" spans="1:16" ht="15" customHeight="1" x14ac:dyDescent="0.35">
      <c r="A828" s="4" t="s">
        <v>467</v>
      </c>
      <c r="B828" s="4" t="s">
        <v>468</v>
      </c>
      <c r="C828" s="4"/>
      <c r="D828" s="4"/>
      <c r="E828" s="4"/>
      <c r="F828" s="4">
        <v>0</v>
      </c>
      <c r="G828" s="6">
        <v>239</v>
      </c>
      <c r="H828" s="6">
        <v>0</v>
      </c>
      <c r="I828" s="6">
        <v>0</v>
      </c>
      <c r="J828" s="6">
        <v>0</v>
      </c>
      <c r="K828" s="6">
        <v>239</v>
      </c>
      <c r="L828" s="6">
        <v>191.2</v>
      </c>
      <c r="M828" s="4">
        <v>0</v>
      </c>
      <c r="N828" s="4"/>
      <c r="O828" s="4"/>
      <c r="P828" s="9">
        <v>44477</v>
      </c>
    </row>
    <row r="829" spans="1:16" ht="15" customHeight="1" x14ac:dyDescent="0.35">
      <c r="A829" s="4" t="s">
        <v>467</v>
      </c>
      <c r="B829" s="4" t="s">
        <v>468</v>
      </c>
      <c r="C829" s="4"/>
      <c r="D829" s="4"/>
      <c r="E829" s="4"/>
      <c r="F829" s="4">
        <v>0</v>
      </c>
      <c r="G829" s="6">
        <v>239</v>
      </c>
      <c r="H829" s="6">
        <v>0</v>
      </c>
      <c r="I829" s="6">
        <v>0</v>
      </c>
      <c r="J829" s="6">
        <v>0</v>
      </c>
      <c r="K829" s="6">
        <v>239</v>
      </c>
      <c r="L829" s="6">
        <v>191.2</v>
      </c>
      <c r="M829" s="4">
        <v>0</v>
      </c>
      <c r="N829" s="4"/>
      <c r="O829" s="4"/>
      <c r="P829" s="9">
        <v>44477</v>
      </c>
    </row>
    <row r="830" spans="1:16" ht="15" customHeight="1" x14ac:dyDescent="0.35">
      <c r="A830" s="4" t="s">
        <v>614</v>
      </c>
      <c r="B830" s="4" t="s">
        <v>615</v>
      </c>
      <c r="C830" s="4"/>
      <c r="D830" s="4"/>
      <c r="E830" s="4"/>
      <c r="F830" s="4">
        <v>0</v>
      </c>
      <c r="G830" s="6">
        <v>149</v>
      </c>
      <c r="H830" s="6">
        <v>0</v>
      </c>
      <c r="I830" s="6">
        <v>0</v>
      </c>
      <c r="J830" s="6">
        <v>0</v>
      </c>
      <c r="K830" s="6">
        <v>149</v>
      </c>
      <c r="L830" s="6">
        <v>149</v>
      </c>
      <c r="M830" s="4">
        <v>0</v>
      </c>
      <c r="N830" s="4"/>
      <c r="O830" s="4"/>
      <c r="P830" s="9">
        <v>44475</v>
      </c>
    </row>
    <row r="831" spans="1:16" ht="15" customHeight="1" x14ac:dyDescent="0.35">
      <c r="A831" s="4" t="s">
        <v>482</v>
      </c>
      <c r="B831" s="4" t="s">
        <v>483</v>
      </c>
      <c r="C831" s="4"/>
      <c r="D831" s="4"/>
      <c r="E831" s="4"/>
      <c r="F831" s="4">
        <v>0</v>
      </c>
      <c r="G831" s="6">
        <v>198</v>
      </c>
      <c r="H831" s="6">
        <v>0</v>
      </c>
      <c r="I831" s="6">
        <v>0</v>
      </c>
      <c r="J831" s="6">
        <v>0</v>
      </c>
      <c r="K831" s="6">
        <v>198</v>
      </c>
      <c r="L831" s="6">
        <v>198</v>
      </c>
      <c r="M831" s="4">
        <v>0</v>
      </c>
      <c r="N831" s="4"/>
      <c r="O831" s="4" t="s">
        <v>3609</v>
      </c>
      <c r="P831" s="9">
        <v>44469</v>
      </c>
    </row>
    <row r="832" spans="1:16" ht="15" customHeight="1" x14ac:dyDescent="0.35">
      <c r="A832" s="4" t="s">
        <v>544</v>
      </c>
      <c r="B832" s="4" t="s">
        <v>545</v>
      </c>
      <c r="C832" s="4"/>
      <c r="D832" s="4"/>
      <c r="E832" s="4"/>
      <c r="F832" s="4">
        <v>0</v>
      </c>
      <c r="G832" s="6">
        <v>149</v>
      </c>
      <c r="H832" s="6">
        <v>0</v>
      </c>
      <c r="I832" s="6">
        <v>0</v>
      </c>
      <c r="J832" s="6">
        <v>0</v>
      </c>
      <c r="K832" s="6">
        <v>149</v>
      </c>
      <c r="L832" s="6">
        <v>149</v>
      </c>
      <c r="M832" s="4">
        <v>0</v>
      </c>
      <c r="N832" s="4"/>
      <c r="O832" s="4" t="s">
        <v>3607</v>
      </c>
      <c r="P832" s="9">
        <v>44468</v>
      </c>
    </row>
    <row r="833" spans="1:16" ht="15" customHeight="1" x14ac:dyDescent="0.35">
      <c r="A833" s="4" t="s">
        <v>482</v>
      </c>
      <c r="B833" s="4" t="s">
        <v>483</v>
      </c>
      <c r="C833" s="4"/>
      <c r="D833" s="4"/>
      <c r="E833" s="4"/>
      <c r="F833" s="4">
        <v>0</v>
      </c>
      <c r="G833" s="6">
        <v>198</v>
      </c>
      <c r="H833" s="6">
        <v>0</v>
      </c>
      <c r="I833" s="6">
        <v>0</v>
      </c>
      <c r="J833" s="6">
        <v>0</v>
      </c>
      <c r="K833" s="6">
        <v>198</v>
      </c>
      <c r="L833" s="6">
        <v>198</v>
      </c>
      <c r="M833" s="4">
        <v>0</v>
      </c>
      <c r="N833" s="4"/>
      <c r="O833" s="4" t="s">
        <v>3609</v>
      </c>
      <c r="P833" s="9">
        <v>44467</v>
      </c>
    </row>
    <row r="834" spans="1:16" ht="15" customHeight="1" x14ac:dyDescent="0.35">
      <c r="A834" s="4" t="s">
        <v>480</v>
      </c>
      <c r="B834" s="4" t="s">
        <v>481</v>
      </c>
      <c r="C834" s="4"/>
      <c r="D834" s="4"/>
      <c r="E834" s="4"/>
      <c r="F834" s="4">
        <v>0</v>
      </c>
      <c r="G834" s="6">
        <v>79</v>
      </c>
      <c r="H834" s="6">
        <v>0</v>
      </c>
      <c r="I834" s="6">
        <v>0</v>
      </c>
      <c r="J834" s="6">
        <v>0</v>
      </c>
      <c r="K834" s="6">
        <v>79</v>
      </c>
      <c r="L834" s="6">
        <v>79</v>
      </c>
      <c r="M834" s="4">
        <v>0</v>
      </c>
      <c r="N834" s="4"/>
      <c r="O834" s="4" t="s">
        <v>3605</v>
      </c>
      <c r="P834" s="9">
        <v>44467</v>
      </c>
    </row>
    <row r="835" spans="1:16" ht="15" customHeight="1" x14ac:dyDescent="0.35">
      <c r="A835" s="4" t="s">
        <v>544</v>
      </c>
      <c r="B835" s="4" t="s">
        <v>545</v>
      </c>
      <c r="C835" s="4"/>
      <c r="D835" s="4"/>
      <c r="E835" s="4"/>
      <c r="F835" s="4">
        <v>0</v>
      </c>
      <c r="G835" s="6">
        <v>149</v>
      </c>
      <c r="H835" s="6">
        <v>0</v>
      </c>
      <c r="I835" s="6">
        <v>0</v>
      </c>
      <c r="J835" s="6">
        <v>0</v>
      </c>
      <c r="K835" s="6">
        <v>149</v>
      </c>
      <c r="L835" s="6">
        <v>149</v>
      </c>
      <c r="M835" s="4">
        <v>0</v>
      </c>
      <c r="N835" s="4"/>
      <c r="O835" s="4" t="s">
        <v>3615</v>
      </c>
      <c r="P835" s="9">
        <v>44467</v>
      </c>
    </row>
    <row r="836" spans="1:16" ht="15" customHeight="1" x14ac:dyDescent="0.35">
      <c r="A836" s="4" t="s">
        <v>544</v>
      </c>
      <c r="B836" s="4" t="s">
        <v>545</v>
      </c>
      <c r="C836" s="4"/>
      <c r="D836" s="4"/>
      <c r="E836" s="4"/>
      <c r="F836" s="4">
        <v>0</v>
      </c>
      <c r="G836" s="6">
        <v>149</v>
      </c>
      <c r="H836" s="6">
        <v>0</v>
      </c>
      <c r="I836" s="6">
        <v>0</v>
      </c>
      <c r="J836" s="6">
        <v>0</v>
      </c>
      <c r="K836" s="6">
        <v>149</v>
      </c>
      <c r="L836" s="6">
        <v>149</v>
      </c>
      <c r="M836" s="4">
        <v>0</v>
      </c>
      <c r="N836" s="4"/>
      <c r="O836" s="4" t="s">
        <v>3615</v>
      </c>
      <c r="P836" s="9">
        <v>44467</v>
      </c>
    </row>
    <row r="837" spans="1:16" ht="15" customHeight="1" x14ac:dyDescent="0.35">
      <c r="A837" s="4" t="s">
        <v>550</v>
      </c>
      <c r="B837" s="4" t="s">
        <v>551</v>
      </c>
      <c r="C837" s="4"/>
      <c r="D837" s="4"/>
      <c r="E837" s="4"/>
      <c r="F837" s="4">
        <v>0</v>
      </c>
      <c r="G837" s="6">
        <v>259</v>
      </c>
      <c r="H837" s="6">
        <v>0</v>
      </c>
      <c r="I837" s="6">
        <v>0</v>
      </c>
      <c r="J837" s="6">
        <v>0</v>
      </c>
      <c r="K837" s="6">
        <v>259</v>
      </c>
      <c r="L837" s="6">
        <v>259</v>
      </c>
      <c r="M837" s="4">
        <v>0</v>
      </c>
      <c r="N837" s="4"/>
      <c r="O837" s="4" t="s">
        <v>3610</v>
      </c>
      <c r="P837" s="9">
        <v>44466</v>
      </c>
    </row>
    <row r="838" spans="1:16" ht="15" customHeight="1" x14ac:dyDescent="0.35">
      <c r="A838" s="4" t="s">
        <v>550</v>
      </c>
      <c r="B838" s="4" t="s">
        <v>551</v>
      </c>
      <c r="C838" s="4"/>
      <c r="D838" s="4"/>
      <c r="E838" s="4"/>
      <c r="F838" s="4">
        <v>0</v>
      </c>
      <c r="G838" s="6">
        <v>259</v>
      </c>
      <c r="H838" s="6">
        <v>0</v>
      </c>
      <c r="I838" s="6">
        <v>0</v>
      </c>
      <c r="J838" s="6">
        <v>0</v>
      </c>
      <c r="K838" s="6">
        <v>259</v>
      </c>
      <c r="L838" s="6">
        <v>259</v>
      </c>
      <c r="M838" s="4">
        <v>0</v>
      </c>
      <c r="N838" s="4"/>
      <c r="O838" s="4" t="s">
        <v>3610</v>
      </c>
      <c r="P838" s="9">
        <v>44466</v>
      </c>
    </row>
    <row r="839" spans="1:16" ht="15" customHeight="1" x14ac:dyDescent="0.35">
      <c r="A839" s="4" t="s">
        <v>544</v>
      </c>
      <c r="B839" s="4" t="s">
        <v>545</v>
      </c>
      <c r="C839" s="4"/>
      <c r="D839" s="4"/>
      <c r="E839" s="4"/>
      <c r="F839" s="4">
        <v>0</v>
      </c>
      <c r="G839" s="6">
        <v>149</v>
      </c>
      <c r="H839" s="6">
        <v>0</v>
      </c>
      <c r="I839" s="6">
        <v>0</v>
      </c>
      <c r="J839" s="6">
        <v>0</v>
      </c>
      <c r="K839" s="6">
        <v>149</v>
      </c>
      <c r="L839" s="6">
        <v>149</v>
      </c>
      <c r="M839" s="4">
        <v>0</v>
      </c>
      <c r="N839" s="4"/>
      <c r="O839" s="4"/>
      <c r="P839" s="9">
        <v>44466</v>
      </c>
    </row>
    <row r="840" spans="1:16" ht="15" customHeight="1" x14ac:dyDescent="0.35">
      <c r="A840" s="4" t="s">
        <v>640</v>
      </c>
      <c r="B840" s="4" t="s">
        <v>545</v>
      </c>
      <c r="C840" s="4"/>
      <c r="D840" s="4"/>
      <c r="E840" s="4"/>
      <c r="F840" s="4">
        <v>0</v>
      </c>
      <c r="G840" s="6">
        <v>149</v>
      </c>
      <c r="H840" s="6">
        <v>0</v>
      </c>
      <c r="I840" s="6">
        <v>0</v>
      </c>
      <c r="J840" s="6">
        <v>0</v>
      </c>
      <c r="K840" s="6">
        <v>149</v>
      </c>
      <c r="L840" s="6">
        <v>149</v>
      </c>
      <c r="M840" s="4">
        <v>0</v>
      </c>
      <c r="N840" s="4"/>
      <c r="O840" s="4" t="s">
        <v>3616</v>
      </c>
      <c r="P840" s="9">
        <v>44466</v>
      </c>
    </row>
    <row r="841" spans="1:16" ht="15" customHeight="1" x14ac:dyDescent="0.35">
      <c r="A841" s="4" t="s">
        <v>641</v>
      </c>
      <c r="B841" s="4" t="s">
        <v>545</v>
      </c>
      <c r="C841" s="4"/>
      <c r="D841" s="4"/>
      <c r="E841" s="4"/>
      <c r="F841" s="4">
        <v>0</v>
      </c>
      <c r="G841" s="6">
        <v>149</v>
      </c>
      <c r="H841" s="6">
        <v>0</v>
      </c>
      <c r="I841" s="6">
        <v>0</v>
      </c>
      <c r="J841" s="6">
        <v>0</v>
      </c>
      <c r="K841" s="6">
        <v>149</v>
      </c>
      <c r="L841" s="6">
        <v>149</v>
      </c>
      <c r="M841" s="4">
        <v>0</v>
      </c>
      <c r="N841" s="4"/>
      <c r="O841" s="4" t="s">
        <v>3617</v>
      </c>
      <c r="P841" s="9">
        <v>44466</v>
      </c>
    </row>
    <row r="842" spans="1:16" ht="15" customHeight="1" x14ac:dyDescent="0.35">
      <c r="A842" s="4" t="s">
        <v>544</v>
      </c>
      <c r="B842" s="4" t="s">
        <v>545</v>
      </c>
      <c r="C842" s="4"/>
      <c r="D842" s="4"/>
      <c r="E842" s="4"/>
      <c r="F842" s="4">
        <v>0</v>
      </c>
      <c r="G842" s="6">
        <v>149</v>
      </c>
      <c r="H842" s="6">
        <v>0</v>
      </c>
      <c r="I842" s="6">
        <v>0</v>
      </c>
      <c r="J842" s="6">
        <v>0</v>
      </c>
      <c r="K842" s="6">
        <v>149</v>
      </c>
      <c r="L842" s="6">
        <v>149</v>
      </c>
      <c r="M842" s="4">
        <v>0</v>
      </c>
      <c r="N842" s="4"/>
      <c r="O842" s="4"/>
      <c r="P842" s="9">
        <v>44466</v>
      </c>
    </row>
    <row r="843" spans="1:16" ht="15" customHeight="1" x14ac:dyDescent="0.35">
      <c r="A843" s="4" t="s">
        <v>544</v>
      </c>
      <c r="B843" s="4" t="s">
        <v>545</v>
      </c>
      <c r="C843" s="4"/>
      <c r="D843" s="4"/>
      <c r="E843" s="4"/>
      <c r="F843" s="4">
        <v>0</v>
      </c>
      <c r="G843" s="6">
        <v>149</v>
      </c>
      <c r="H843" s="6">
        <v>0</v>
      </c>
      <c r="I843" s="6">
        <v>0</v>
      </c>
      <c r="J843" s="6">
        <v>0</v>
      </c>
      <c r="K843" s="6">
        <v>149</v>
      </c>
      <c r="L843" s="6">
        <v>149</v>
      </c>
      <c r="M843" s="4">
        <v>0</v>
      </c>
      <c r="N843" s="4"/>
      <c r="O843" s="4"/>
      <c r="P843" s="9">
        <v>44466</v>
      </c>
    </row>
    <row r="844" spans="1:16" ht="15" customHeight="1" x14ac:dyDescent="0.35">
      <c r="A844" s="4" t="s">
        <v>480</v>
      </c>
      <c r="B844" s="4" t="s">
        <v>481</v>
      </c>
      <c r="C844" s="4"/>
      <c r="D844" s="4"/>
      <c r="E844" s="4"/>
      <c r="F844" s="4">
        <v>0</v>
      </c>
      <c r="G844" s="6">
        <v>79</v>
      </c>
      <c r="H844" s="6">
        <v>0</v>
      </c>
      <c r="I844" s="6">
        <v>0</v>
      </c>
      <c r="J844" s="6">
        <v>0</v>
      </c>
      <c r="K844" s="6">
        <v>79</v>
      </c>
      <c r="L844" s="6">
        <v>79</v>
      </c>
      <c r="M844" s="4">
        <v>0</v>
      </c>
      <c r="N844" s="4"/>
      <c r="O844" s="4" t="s">
        <v>3605</v>
      </c>
      <c r="P844" s="9">
        <v>44463</v>
      </c>
    </row>
    <row r="845" spans="1:16" ht="15" customHeight="1" x14ac:dyDescent="0.35">
      <c r="A845" s="4" t="s">
        <v>641</v>
      </c>
      <c r="B845" s="4" t="s">
        <v>545</v>
      </c>
      <c r="C845" s="4"/>
      <c r="D845" s="4"/>
      <c r="E845" s="4"/>
      <c r="F845" s="4">
        <v>0</v>
      </c>
      <c r="G845" s="6">
        <v>149</v>
      </c>
      <c r="H845" s="6">
        <v>0</v>
      </c>
      <c r="I845" s="6">
        <v>0</v>
      </c>
      <c r="J845" s="6">
        <v>0</v>
      </c>
      <c r="K845" s="6">
        <v>149</v>
      </c>
      <c r="L845" s="6">
        <v>149</v>
      </c>
      <c r="M845" s="4">
        <v>0</v>
      </c>
      <c r="N845" s="4"/>
      <c r="O845" s="4" t="s">
        <v>3617</v>
      </c>
      <c r="P845" s="9">
        <v>44462</v>
      </c>
    </row>
    <row r="846" spans="1:16" ht="15" customHeight="1" x14ac:dyDescent="0.35">
      <c r="A846" s="4" t="s">
        <v>641</v>
      </c>
      <c r="B846" s="4" t="s">
        <v>545</v>
      </c>
      <c r="C846" s="4"/>
      <c r="D846" s="4"/>
      <c r="E846" s="4"/>
      <c r="F846" s="4">
        <v>0</v>
      </c>
      <c r="G846" s="6">
        <v>149</v>
      </c>
      <c r="H846" s="6">
        <v>0</v>
      </c>
      <c r="I846" s="6">
        <v>0</v>
      </c>
      <c r="J846" s="6">
        <v>0</v>
      </c>
      <c r="K846" s="6">
        <v>149</v>
      </c>
      <c r="L846" s="6">
        <v>149</v>
      </c>
      <c r="M846" s="4">
        <v>0</v>
      </c>
      <c r="N846" s="4"/>
      <c r="O846" s="4" t="s">
        <v>3617</v>
      </c>
      <c r="P846" s="9">
        <v>44462</v>
      </c>
    </row>
    <row r="847" spans="1:16" ht="15" customHeight="1" x14ac:dyDescent="0.35">
      <c r="A847" s="4" t="s">
        <v>550</v>
      </c>
      <c r="B847" s="4" t="s">
        <v>551</v>
      </c>
      <c r="C847" s="4"/>
      <c r="D847" s="4"/>
      <c r="E847" s="4"/>
      <c r="F847" s="4">
        <v>0</v>
      </c>
      <c r="G847" s="6">
        <v>259</v>
      </c>
      <c r="H847" s="6">
        <v>0</v>
      </c>
      <c r="I847" s="6">
        <v>0</v>
      </c>
      <c r="J847" s="6">
        <v>0</v>
      </c>
      <c r="K847" s="6">
        <v>259</v>
      </c>
      <c r="L847" s="6">
        <v>259</v>
      </c>
      <c r="M847" s="4">
        <v>0</v>
      </c>
      <c r="N847" s="4"/>
      <c r="O847" s="4"/>
      <c r="P847" s="9">
        <v>44462</v>
      </c>
    </row>
    <row r="848" spans="1:16" ht="15" customHeight="1" x14ac:dyDescent="0.35">
      <c r="A848" s="4" t="s">
        <v>295</v>
      </c>
      <c r="C848" s="4"/>
      <c r="D848" s="4"/>
      <c r="E848" s="4"/>
      <c r="F848" s="4">
        <v>0</v>
      </c>
      <c r="G848" s="6">
        <v>469</v>
      </c>
      <c r="H848" s="6">
        <v>0</v>
      </c>
      <c r="I848" s="6">
        <v>0</v>
      </c>
      <c r="J848" s="6">
        <v>0</v>
      </c>
      <c r="K848" s="6"/>
      <c r="L848" s="6"/>
      <c r="M848" s="4">
        <v>0</v>
      </c>
      <c r="N848" s="4"/>
      <c r="O848" s="4"/>
      <c r="P848" s="9">
        <v>44462</v>
      </c>
    </row>
    <row r="849" spans="1:16" ht="15" customHeight="1" x14ac:dyDescent="0.35">
      <c r="A849" s="4" t="s">
        <v>544</v>
      </c>
      <c r="B849" s="4" t="s">
        <v>545</v>
      </c>
      <c r="C849" s="4"/>
      <c r="D849" s="4"/>
      <c r="E849" s="4"/>
      <c r="F849" s="4">
        <v>0</v>
      </c>
      <c r="G849" s="6">
        <v>149</v>
      </c>
      <c r="H849" s="6">
        <v>0</v>
      </c>
      <c r="I849" s="6">
        <v>0</v>
      </c>
      <c r="J849" s="6">
        <v>0</v>
      </c>
      <c r="K849" s="6">
        <v>149</v>
      </c>
      <c r="L849" s="6">
        <v>149</v>
      </c>
      <c r="M849" s="4">
        <v>0</v>
      </c>
      <c r="N849" s="4"/>
      <c r="O849" s="4"/>
      <c r="P849" s="9">
        <v>44462</v>
      </c>
    </row>
    <row r="850" spans="1:16" ht="15" customHeight="1" x14ac:dyDescent="0.35">
      <c r="A850" s="4" t="s">
        <v>467</v>
      </c>
      <c r="B850" s="4" t="s">
        <v>468</v>
      </c>
      <c r="C850" s="4"/>
      <c r="D850" s="4"/>
      <c r="E850" s="4"/>
      <c r="F850" s="4">
        <v>0</v>
      </c>
      <c r="G850" s="6">
        <v>239</v>
      </c>
      <c r="H850" s="6">
        <v>0</v>
      </c>
      <c r="I850" s="6">
        <v>0</v>
      </c>
      <c r="J850" s="6">
        <v>0</v>
      </c>
      <c r="K850" s="6">
        <v>239</v>
      </c>
      <c r="L850" s="6">
        <v>191.2</v>
      </c>
      <c r="M850" s="4">
        <v>0</v>
      </c>
      <c r="N850" s="4"/>
      <c r="O850" s="4"/>
      <c r="P850" s="9">
        <v>44462</v>
      </c>
    </row>
    <row r="851" spans="1:16" ht="15" customHeight="1" x14ac:dyDescent="0.35">
      <c r="A851" s="4" t="s">
        <v>641</v>
      </c>
      <c r="B851" s="4" t="s">
        <v>545</v>
      </c>
      <c r="C851" s="4"/>
      <c r="D851" s="4"/>
      <c r="E851" s="4"/>
      <c r="F851" s="4">
        <v>0</v>
      </c>
      <c r="G851" s="6">
        <v>149</v>
      </c>
      <c r="H851" s="6">
        <v>0</v>
      </c>
      <c r="I851" s="6">
        <v>0</v>
      </c>
      <c r="J851" s="6">
        <v>0</v>
      </c>
      <c r="K851" s="6">
        <v>149</v>
      </c>
      <c r="L851" s="6">
        <v>149</v>
      </c>
      <c r="M851" s="4">
        <v>0</v>
      </c>
      <c r="N851" s="4"/>
      <c r="O851" s="4" t="s">
        <v>3617</v>
      </c>
      <c r="P851" s="9">
        <v>44462</v>
      </c>
    </row>
    <row r="852" spans="1:16" ht="15" customHeight="1" x14ac:dyDescent="0.35">
      <c r="A852" s="4" t="s">
        <v>641</v>
      </c>
      <c r="B852" s="4" t="s">
        <v>545</v>
      </c>
      <c r="C852" s="4"/>
      <c r="D852" s="4"/>
      <c r="E852" s="4"/>
      <c r="F852" s="4">
        <v>0</v>
      </c>
      <c r="G852" s="6">
        <v>149</v>
      </c>
      <c r="H852" s="6">
        <v>0</v>
      </c>
      <c r="I852" s="6">
        <v>0</v>
      </c>
      <c r="J852" s="6">
        <v>0</v>
      </c>
      <c r="K852" s="6">
        <v>149</v>
      </c>
      <c r="L852" s="6">
        <v>149</v>
      </c>
      <c r="M852" s="4">
        <v>0</v>
      </c>
      <c r="N852" s="4"/>
      <c r="O852" s="4" t="s">
        <v>3617</v>
      </c>
      <c r="P852" s="9">
        <v>44462</v>
      </c>
    </row>
    <row r="853" spans="1:16" ht="15" customHeight="1" x14ac:dyDescent="0.35">
      <c r="A853" s="4" t="s">
        <v>544</v>
      </c>
      <c r="B853" s="4" t="s">
        <v>545</v>
      </c>
      <c r="C853" s="4"/>
      <c r="D853" s="4"/>
      <c r="E853" s="4"/>
      <c r="F853" s="4">
        <v>0</v>
      </c>
      <c r="G853" s="6">
        <v>149</v>
      </c>
      <c r="H853" s="6">
        <v>0</v>
      </c>
      <c r="I853" s="6">
        <v>0</v>
      </c>
      <c r="J853" s="6">
        <v>0</v>
      </c>
      <c r="K853" s="6">
        <v>149</v>
      </c>
      <c r="L853" s="6">
        <v>149</v>
      </c>
      <c r="M853" s="4">
        <v>0</v>
      </c>
      <c r="N853" s="4"/>
      <c r="O853" s="4"/>
      <c r="P853" s="9">
        <v>44460</v>
      </c>
    </row>
    <row r="854" spans="1:16" ht="15" customHeight="1" x14ac:dyDescent="0.35">
      <c r="A854" s="4" t="s">
        <v>467</v>
      </c>
      <c r="B854" s="4" t="s">
        <v>468</v>
      </c>
      <c r="C854" s="4"/>
      <c r="D854" s="4"/>
      <c r="E854" s="4"/>
      <c r="F854" s="4">
        <v>0</v>
      </c>
      <c r="G854" s="6">
        <v>239</v>
      </c>
      <c r="H854" s="6">
        <v>0</v>
      </c>
      <c r="I854" s="6">
        <v>0</v>
      </c>
      <c r="J854" s="6">
        <v>0</v>
      </c>
      <c r="K854" s="6">
        <v>239</v>
      </c>
      <c r="L854" s="6">
        <v>191.2</v>
      </c>
      <c r="M854" s="4">
        <v>0</v>
      </c>
      <c r="N854" s="4"/>
      <c r="O854" s="4"/>
      <c r="P854" s="9">
        <v>44460</v>
      </c>
    </row>
    <row r="855" spans="1:16" ht="15" customHeight="1" x14ac:dyDescent="0.35">
      <c r="A855" s="4" t="s">
        <v>641</v>
      </c>
      <c r="B855" s="4" t="s">
        <v>545</v>
      </c>
      <c r="C855" s="4"/>
      <c r="D855" s="4"/>
      <c r="E855" s="4"/>
      <c r="F855" s="4">
        <v>0</v>
      </c>
      <c r="G855" s="6">
        <v>149</v>
      </c>
      <c r="H855" s="6">
        <v>0</v>
      </c>
      <c r="I855" s="6">
        <v>0</v>
      </c>
      <c r="J855" s="6">
        <v>0</v>
      </c>
      <c r="K855" s="6">
        <v>149</v>
      </c>
      <c r="L855" s="6">
        <v>149</v>
      </c>
      <c r="M855" s="4">
        <v>0</v>
      </c>
      <c r="N855" s="4"/>
      <c r="O855" s="4" t="s">
        <v>3617</v>
      </c>
      <c r="P855" s="9">
        <v>44459</v>
      </c>
    </row>
    <row r="856" spans="1:16" ht="15" customHeight="1" x14ac:dyDescent="0.35">
      <c r="A856" s="4" t="s">
        <v>641</v>
      </c>
      <c r="B856" s="4" t="s">
        <v>545</v>
      </c>
      <c r="C856" s="4"/>
      <c r="D856" s="4"/>
      <c r="E856" s="4"/>
      <c r="F856" s="4">
        <v>0</v>
      </c>
      <c r="G856" s="6">
        <v>149</v>
      </c>
      <c r="H856" s="6">
        <v>0</v>
      </c>
      <c r="I856" s="6">
        <v>0</v>
      </c>
      <c r="J856" s="6">
        <v>0</v>
      </c>
      <c r="K856" s="6">
        <v>149</v>
      </c>
      <c r="L856" s="6">
        <v>149</v>
      </c>
      <c r="M856" s="4">
        <v>0</v>
      </c>
      <c r="N856" s="4"/>
      <c r="O856" s="4" t="s">
        <v>3617</v>
      </c>
      <c r="P856" s="9">
        <v>44459</v>
      </c>
    </row>
    <row r="857" spans="1:16" ht="15" customHeight="1" x14ac:dyDescent="0.35">
      <c r="A857" s="4" t="s">
        <v>470</v>
      </c>
      <c r="B857" s="4" t="s">
        <v>471</v>
      </c>
      <c r="C857" s="4"/>
      <c r="D857" s="4"/>
      <c r="E857" s="4"/>
      <c r="F857" s="4">
        <v>0</v>
      </c>
      <c r="G857" s="6">
        <v>298</v>
      </c>
      <c r="H857" s="6">
        <v>0</v>
      </c>
      <c r="I857" s="6">
        <v>0</v>
      </c>
      <c r="J857" s="6">
        <v>0</v>
      </c>
      <c r="K857" s="6">
        <v>298</v>
      </c>
      <c r="L857" s="6">
        <v>298</v>
      </c>
      <c r="M857" s="4">
        <v>0</v>
      </c>
      <c r="N857" s="4"/>
      <c r="O857" s="4" t="s">
        <v>3608</v>
      </c>
      <c r="P857" s="9">
        <v>44459</v>
      </c>
    </row>
    <row r="858" spans="1:16" ht="15" customHeight="1" x14ac:dyDescent="0.35">
      <c r="A858" s="4" t="s">
        <v>480</v>
      </c>
      <c r="B858" s="4" t="s">
        <v>481</v>
      </c>
      <c r="C858" s="4"/>
      <c r="D858" s="4"/>
      <c r="E858" s="4"/>
      <c r="F858" s="4">
        <v>0</v>
      </c>
      <c r="G858" s="6">
        <v>79</v>
      </c>
      <c r="H858" s="6">
        <v>0</v>
      </c>
      <c r="I858" s="6">
        <v>0</v>
      </c>
      <c r="J858" s="6">
        <v>0</v>
      </c>
      <c r="K858" s="6">
        <v>79</v>
      </c>
      <c r="L858" s="6">
        <v>79</v>
      </c>
      <c r="M858" s="4">
        <v>0</v>
      </c>
      <c r="N858" s="4"/>
      <c r="O858" s="4" t="s">
        <v>3605</v>
      </c>
      <c r="P858" s="9">
        <v>44459</v>
      </c>
    </row>
    <row r="859" spans="1:16" ht="15" customHeight="1" x14ac:dyDescent="0.35">
      <c r="A859" s="4" t="s">
        <v>641</v>
      </c>
      <c r="B859" s="4" t="s">
        <v>545</v>
      </c>
      <c r="C859" s="4"/>
      <c r="D859" s="4"/>
      <c r="E859" s="4"/>
      <c r="F859" s="4">
        <v>0</v>
      </c>
      <c r="G859" s="6">
        <v>149</v>
      </c>
      <c r="H859" s="6">
        <v>0</v>
      </c>
      <c r="I859" s="6">
        <v>0</v>
      </c>
      <c r="J859" s="6">
        <v>0</v>
      </c>
      <c r="K859" s="6">
        <v>149</v>
      </c>
      <c r="L859" s="6">
        <v>149</v>
      </c>
      <c r="M859" s="4">
        <v>0</v>
      </c>
      <c r="N859" s="4"/>
      <c r="O859" s="4" t="s">
        <v>3617</v>
      </c>
      <c r="P859" s="9">
        <v>44459</v>
      </c>
    </row>
    <row r="860" spans="1:16" ht="15" customHeight="1" x14ac:dyDescent="0.35">
      <c r="A860" s="4" t="s">
        <v>480</v>
      </c>
      <c r="B860" s="4" t="s">
        <v>481</v>
      </c>
      <c r="C860" s="4"/>
      <c r="D860" s="4"/>
      <c r="E860" s="4"/>
      <c r="F860" s="4">
        <v>0</v>
      </c>
      <c r="G860" s="6">
        <v>79</v>
      </c>
      <c r="H860" s="6">
        <v>0</v>
      </c>
      <c r="I860" s="6">
        <v>0</v>
      </c>
      <c r="J860" s="6">
        <v>0</v>
      </c>
      <c r="K860" s="6">
        <v>79</v>
      </c>
      <c r="L860" s="6">
        <v>79</v>
      </c>
      <c r="M860" s="4">
        <v>0</v>
      </c>
      <c r="N860" s="4"/>
      <c r="O860" s="4" t="s">
        <v>3605</v>
      </c>
      <c r="P860" s="9">
        <v>44459</v>
      </c>
    </row>
    <row r="861" spans="1:16" ht="15" customHeight="1" x14ac:dyDescent="0.35">
      <c r="A861" s="4" t="s">
        <v>470</v>
      </c>
      <c r="B861" s="4" t="s">
        <v>471</v>
      </c>
      <c r="C861" s="4"/>
      <c r="D861" s="4"/>
      <c r="E861" s="4"/>
      <c r="F861" s="4">
        <v>0</v>
      </c>
      <c r="G861" s="6">
        <v>298</v>
      </c>
      <c r="H861" s="6">
        <v>0</v>
      </c>
      <c r="I861" s="6">
        <v>0</v>
      </c>
      <c r="J861" s="6">
        <v>0</v>
      </c>
      <c r="K861" s="6">
        <v>298</v>
      </c>
      <c r="L861" s="6">
        <v>298</v>
      </c>
      <c r="M861" s="4">
        <v>0</v>
      </c>
      <c r="N861" s="4"/>
      <c r="O861" s="4" t="s">
        <v>3608</v>
      </c>
      <c r="P861" s="9">
        <v>44459</v>
      </c>
    </row>
    <row r="862" spans="1:16" ht="15" customHeight="1" x14ac:dyDescent="0.35">
      <c r="A862" s="4" t="s">
        <v>544</v>
      </c>
      <c r="B862" s="4" t="s">
        <v>545</v>
      </c>
      <c r="C862" s="4"/>
      <c r="D862" s="4"/>
      <c r="E862" s="4"/>
      <c r="F862" s="4">
        <v>0</v>
      </c>
      <c r="G862" s="6">
        <v>149</v>
      </c>
      <c r="H862" s="6">
        <v>0</v>
      </c>
      <c r="I862" s="6">
        <v>0</v>
      </c>
      <c r="J862" s="6">
        <v>0</v>
      </c>
      <c r="K862" s="6">
        <v>149</v>
      </c>
      <c r="L862" s="6">
        <v>149</v>
      </c>
      <c r="M862" s="4">
        <v>0</v>
      </c>
      <c r="N862" s="4"/>
      <c r="O862" s="4"/>
      <c r="P862" s="9">
        <v>44459</v>
      </c>
    </row>
    <row r="863" spans="1:16" ht="15" customHeight="1" x14ac:dyDescent="0.35">
      <c r="A863" s="4" t="s">
        <v>544</v>
      </c>
      <c r="B863" s="4" t="s">
        <v>545</v>
      </c>
      <c r="C863" s="4"/>
      <c r="D863" s="4"/>
      <c r="E863" s="4"/>
      <c r="F863" s="4">
        <v>0</v>
      </c>
      <c r="G863" s="6">
        <v>149</v>
      </c>
      <c r="H863" s="6">
        <v>0</v>
      </c>
      <c r="I863" s="6">
        <v>0</v>
      </c>
      <c r="J863" s="6">
        <v>0</v>
      </c>
      <c r="K863" s="6">
        <v>149</v>
      </c>
      <c r="L863" s="6">
        <v>149</v>
      </c>
      <c r="M863" s="4">
        <v>0</v>
      </c>
      <c r="N863" s="4"/>
      <c r="O863" s="4"/>
      <c r="P863" s="9">
        <v>44459</v>
      </c>
    </row>
    <row r="864" spans="1:16" ht="15" customHeight="1" x14ac:dyDescent="0.35">
      <c r="A864" s="4" t="s">
        <v>480</v>
      </c>
      <c r="B864" s="4" t="s">
        <v>481</v>
      </c>
      <c r="C864" s="4"/>
      <c r="D864" s="4"/>
      <c r="E864" s="4"/>
      <c r="F864" s="4">
        <v>0</v>
      </c>
      <c r="G864" s="6">
        <v>79</v>
      </c>
      <c r="H864" s="6">
        <v>0</v>
      </c>
      <c r="I864" s="6">
        <v>0</v>
      </c>
      <c r="J864" s="6">
        <v>0</v>
      </c>
      <c r="K864" s="6">
        <v>79</v>
      </c>
      <c r="L864" s="6">
        <v>79</v>
      </c>
      <c r="M864" s="4">
        <v>0</v>
      </c>
      <c r="N864" s="4"/>
      <c r="O864" s="4" t="s">
        <v>3605</v>
      </c>
      <c r="P864" s="9">
        <v>44455</v>
      </c>
    </row>
    <row r="865" spans="1:16" ht="15" customHeight="1" x14ac:dyDescent="0.35">
      <c r="A865" s="4" t="s">
        <v>550</v>
      </c>
      <c r="B865" s="4" t="s">
        <v>551</v>
      </c>
      <c r="C865" s="4"/>
      <c r="D865" s="4"/>
      <c r="E865" s="4"/>
      <c r="F865" s="4">
        <v>0</v>
      </c>
      <c r="G865" s="6">
        <v>259</v>
      </c>
      <c r="H865" s="6">
        <v>0</v>
      </c>
      <c r="I865" s="6">
        <v>0</v>
      </c>
      <c r="J865" s="6">
        <v>0</v>
      </c>
      <c r="K865" s="6">
        <v>259</v>
      </c>
      <c r="L865" s="6">
        <v>259</v>
      </c>
      <c r="M865" s="4">
        <v>0</v>
      </c>
      <c r="N865" s="4"/>
      <c r="O865" s="4"/>
      <c r="P865" s="9">
        <v>44455</v>
      </c>
    </row>
    <row r="866" spans="1:16" ht="15" customHeight="1" x14ac:dyDescent="0.35">
      <c r="A866" s="4" t="s">
        <v>482</v>
      </c>
      <c r="B866" s="4" t="s">
        <v>483</v>
      </c>
      <c r="C866" s="4"/>
      <c r="D866" s="4"/>
      <c r="E866" s="4"/>
      <c r="F866" s="4">
        <v>0</v>
      </c>
      <c r="G866" s="6">
        <v>198</v>
      </c>
      <c r="H866" s="6">
        <v>0</v>
      </c>
      <c r="I866" s="6">
        <v>0</v>
      </c>
      <c r="J866" s="6">
        <v>0</v>
      </c>
      <c r="K866" s="6">
        <v>198</v>
      </c>
      <c r="L866" s="6">
        <v>198</v>
      </c>
      <c r="M866" s="4">
        <v>0</v>
      </c>
      <c r="N866" s="4"/>
      <c r="O866" s="4" t="s">
        <v>3609</v>
      </c>
      <c r="P866" s="9">
        <v>44455</v>
      </c>
    </row>
    <row r="867" spans="1:16" ht="15" customHeight="1" x14ac:dyDescent="0.35">
      <c r="A867" s="4" t="s">
        <v>470</v>
      </c>
      <c r="B867" s="4" t="s">
        <v>471</v>
      </c>
      <c r="C867" s="4"/>
      <c r="D867" s="4"/>
      <c r="E867" s="4"/>
      <c r="F867" s="4">
        <v>0</v>
      </c>
      <c r="G867" s="6">
        <v>298</v>
      </c>
      <c r="H867" s="6">
        <v>0</v>
      </c>
      <c r="I867" s="6">
        <v>0</v>
      </c>
      <c r="J867" s="6">
        <v>0</v>
      </c>
      <c r="K867" s="6">
        <v>298</v>
      </c>
      <c r="L867" s="6">
        <v>298</v>
      </c>
      <c r="M867" s="4">
        <v>0</v>
      </c>
      <c r="N867" s="4"/>
      <c r="O867" s="4" t="s">
        <v>3608</v>
      </c>
      <c r="P867" s="9">
        <v>44455</v>
      </c>
    </row>
    <row r="868" spans="1:16" ht="15" customHeight="1" x14ac:dyDescent="0.35">
      <c r="A868" s="4" t="s">
        <v>467</v>
      </c>
      <c r="B868" s="4" t="s">
        <v>468</v>
      </c>
      <c r="C868" s="4"/>
      <c r="D868" s="4"/>
      <c r="E868" s="4"/>
      <c r="F868" s="4">
        <v>0</v>
      </c>
      <c r="G868" s="6">
        <v>239</v>
      </c>
      <c r="H868" s="6">
        <v>0</v>
      </c>
      <c r="I868" s="6">
        <v>0</v>
      </c>
      <c r="J868" s="6">
        <v>0</v>
      </c>
      <c r="K868" s="6">
        <v>239</v>
      </c>
      <c r="L868" s="6">
        <v>191.2</v>
      </c>
      <c r="M868" s="4">
        <v>0</v>
      </c>
      <c r="N868" s="4"/>
      <c r="O868" s="4"/>
      <c r="P868" s="9">
        <v>44455</v>
      </c>
    </row>
    <row r="869" spans="1:16" ht="15" customHeight="1" x14ac:dyDescent="0.35">
      <c r="A869" s="4" t="s">
        <v>470</v>
      </c>
      <c r="B869" s="4" t="s">
        <v>471</v>
      </c>
      <c r="C869" s="4"/>
      <c r="D869" s="4"/>
      <c r="E869" s="4"/>
      <c r="F869" s="4">
        <v>0</v>
      </c>
      <c r="G869" s="6">
        <v>298</v>
      </c>
      <c r="H869" s="6">
        <v>0</v>
      </c>
      <c r="I869" s="6">
        <v>0</v>
      </c>
      <c r="J869" s="6">
        <v>0</v>
      </c>
      <c r="K869" s="6">
        <v>298</v>
      </c>
      <c r="L869" s="6">
        <v>298</v>
      </c>
      <c r="M869" s="4">
        <v>0</v>
      </c>
      <c r="N869" s="4"/>
      <c r="O869" s="4" t="s">
        <v>3608</v>
      </c>
      <c r="P869" s="9">
        <v>44454</v>
      </c>
    </row>
    <row r="870" spans="1:16" ht="15" customHeight="1" x14ac:dyDescent="0.35">
      <c r="A870" s="4" t="s">
        <v>482</v>
      </c>
      <c r="B870" s="4" t="s">
        <v>483</v>
      </c>
      <c r="C870" s="4"/>
      <c r="D870" s="4"/>
      <c r="E870" s="4"/>
      <c r="F870" s="4">
        <v>0</v>
      </c>
      <c r="G870" s="6">
        <v>198</v>
      </c>
      <c r="H870" s="6">
        <v>0</v>
      </c>
      <c r="I870" s="6">
        <v>0</v>
      </c>
      <c r="J870" s="6">
        <v>0</v>
      </c>
      <c r="K870" s="6">
        <v>198</v>
      </c>
      <c r="L870" s="6">
        <v>198</v>
      </c>
      <c r="M870" s="4">
        <v>0</v>
      </c>
      <c r="N870" s="4"/>
      <c r="O870" s="4" t="s">
        <v>3609</v>
      </c>
      <c r="P870" s="9">
        <v>44454</v>
      </c>
    </row>
    <row r="871" spans="1:16" ht="15" customHeight="1" x14ac:dyDescent="0.35">
      <c r="A871" s="4" t="s">
        <v>550</v>
      </c>
      <c r="B871" s="4" t="s">
        <v>551</v>
      </c>
      <c r="C871" s="4"/>
      <c r="D871" s="4"/>
      <c r="E871" s="4"/>
      <c r="F871" s="4">
        <v>0</v>
      </c>
      <c r="G871" s="6">
        <v>259</v>
      </c>
      <c r="H871" s="6">
        <v>0</v>
      </c>
      <c r="I871" s="6">
        <v>0</v>
      </c>
      <c r="J871" s="6">
        <v>0</v>
      </c>
      <c r="K871" s="6">
        <v>259</v>
      </c>
      <c r="L871" s="6">
        <v>259</v>
      </c>
      <c r="M871" s="4">
        <v>0</v>
      </c>
      <c r="N871" s="4"/>
      <c r="O871" s="4"/>
      <c r="P871" s="9">
        <v>44454</v>
      </c>
    </row>
    <row r="872" spans="1:16" ht="15" customHeight="1" x14ac:dyDescent="0.35">
      <c r="A872" s="4" t="s">
        <v>482</v>
      </c>
      <c r="B872" s="4" t="s">
        <v>483</v>
      </c>
      <c r="C872" s="4"/>
      <c r="D872" s="4"/>
      <c r="E872" s="4"/>
      <c r="F872" s="4">
        <v>0</v>
      </c>
      <c r="G872" s="6">
        <v>198</v>
      </c>
      <c r="H872" s="6">
        <v>0</v>
      </c>
      <c r="I872" s="6">
        <v>0</v>
      </c>
      <c r="J872" s="6">
        <v>0</v>
      </c>
      <c r="K872" s="6">
        <v>198</v>
      </c>
      <c r="L872" s="6">
        <v>198</v>
      </c>
      <c r="M872" s="4">
        <v>0</v>
      </c>
      <c r="N872" s="4"/>
      <c r="O872" s="4" t="s">
        <v>3609</v>
      </c>
      <c r="P872" s="9">
        <v>44454</v>
      </c>
    </row>
    <row r="873" spans="1:16" ht="15" customHeight="1" x14ac:dyDescent="0.35">
      <c r="A873" s="4" t="s">
        <v>550</v>
      </c>
      <c r="B873" s="4" t="s">
        <v>551</v>
      </c>
      <c r="C873" s="4"/>
      <c r="D873" s="4"/>
      <c r="E873" s="4"/>
      <c r="F873" s="4">
        <v>0</v>
      </c>
      <c r="G873" s="6">
        <v>259</v>
      </c>
      <c r="H873" s="6">
        <v>0</v>
      </c>
      <c r="I873" s="6">
        <v>0</v>
      </c>
      <c r="J873" s="6">
        <v>0</v>
      </c>
      <c r="K873" s="6">
        <v>259</v>
      </c>
      <c r="L873" s="6">
        <v>259</v>
      </c>
      <c r="M873" s="4">
        <v>0</v>
      </c>
      <c r="N873" s="4"/>
      <c r="O873" s="4"/>
      <c r="P873" s="9">
        <v>44454</v>
      </c>
    </row>
    <row r="874" spans="1:16" ht="15" customHeight="1" x14ac:dyDescent="0.35">
      <c r="A874" s="4" t="s">
        <v>480</v>
      </c>
      <c r="B874" s="4" t="s">
        <v>481</v>
      </c>
      <c r="C874" s="4"/>
      <c r="D874" s="4"/>
      <c r="E874" s="4"/>
      <c r="F874" s="4">
        <v>0</v>
      </c>
      <c r="G874" s="6">
        <v>79</v>
      </c>
      <c r="H874" s="6">
        <v>0</v>
      </c>
      <c r="I874" s="6">
        <v>0</v>
      </c>
      <c r="J874" s="6">
        <v>0</v>
      </c>
      <c r="K874" s="6">
        <v>79</v>
      </c>
      <c r="L874" s="6">
        <v>79</v>
      </c>
      <c r="M874" s="4">
        <v>0</v>
      </c>
      <c r="N874" s="4"/>
      <c r="O874" s="4" t="s">
        <v>3605</v>
      </c>
      <c r="P874" s="9">
        <v>44454</v>
      </c>
    </row>
    <row r="875" spans="1:16" ht="15" customHeight="1" x14ac:dyDescent="0.35">
      <c r="A875" s="4" t="s">
        <v>480</v>
      </c>
      <c r="B875" s="4" t="s">
        <v>481</v>
      </c>
      <c r="C875" s="4"/>
      <c r="D875" s="4"/>
      <c r="E875" s="4"/>
      <c r="F875" s="4">
        <v>0</v>
      </c>
      <c r="G875" s="6">
        <v>79</v>
      </c>
      <c r="H875" s="6">
        <v>0</v>
      </c>
      <c r="I875" s="6">
        <v>0</v>
      </c>
      <c r="J875" s="6">
        <v>0</v>
      </c>
      <c r="K875" s="6">
        <v>79</v>
      </c>
      <c r="L875" s="6">
        <v>79</v>
      </c>
      <c r="M875" s="4">
        <v>0</v>
      </c>
      <c r="N875" s="4"/>
      <c r="O875" s="4" t="s">
        <v>3605</v>
      </c>
      <c r="P875" s="9">
        <v>44454</v>
      </c>
    </row>
    <row r="876" spans="1:16" ht="15" customHeight="1" x14ac:dyDescent="0.35">
      <c r="A876" s="4" t="s">
        <v>642</v>
      </c>
      <c r="B876" s="4" t="s">
        <v>551</v>
      </c>
      <c r="C876" s="4"/>
      <c r="D876" s="4"/>
      <c r="E876" s="4"/>
      <c r="F876" s="4">
        <v>0</v>
      </c>
      <c r="G876" s="6">
        <v>259</v>
      </c>
      <c r="H876" s="6">
        <v>0</v>
      </c>
      <c r="I876" s="6">
        <v>0</v>
      </c>
      <c r="J876" s="6">
        <v>0</v>
      </c>
      <c r="K876" s="6">
        <v>259</v>
      </c>
      <c r="L876" s="6">
        <v>259</v>
      </c>
      <c r="M876" s="4">
        <v>0</v>
      </c>
      <c r="N876" s="4"/>
      <c r="O876" s="4"/>
      <c r="P876" s="9">
        <v>44453</v>
      </c>
    </row>
    <row r="877" spans="1:16" ht="15" customHeight="1" x14ac:dyDescent="0.35">
      <c r="A877" s="4" t="s">
        <v>264</v>
      </c>
      <c r="C877" s="4"/>
      <c r="D877" s="4"/>
      <c r="E877" s="4"/>
      <c r="F877" s="4">
        <v>0</v>
      </c>
      <c r="G877" s="6">
        <v>74</v>
      </c>
      <c r="H877" s="6">
        <v>0</v>
      </c>
      <c r="I877" s="6">
        <v>0</v>
      </c>
      <c r="J877" s="6">
        <v>0</v>
      </c>
      <c r="K877" s="6"/>
      <c r="L877" s="6"/>
      <c r="M877" s="4">
        <v>0</v>
      </c>
      <c r="N877" s="4"/>
      <c r="O877" s="4"/>
      <c r="P877" s="9">
        <v>44453</v>
      </c>
    </row>
    <row r="878" spans="1:16" ht="15" customHeight="1" x14ac:dyDescent="0.35">
      <c r="A878" s="4" t="s">
        <v>642</v>
      </c>
      <c r="B878" s="4" t="s">
        <v>551</v>
      </c>
      <c r="C878" s="4"/>
      <c r="D878" s="4"/>
      <c r="E878" s="4"/>
      <c r="F878" s="4">
        <v>0</v>
      </c>
      <c r="G878" s="6">
        <v>259</v>
      </c>
      <c r="H878" s="6">
        <v>0</v>
      </c>
      <c r="I878" s="6">
        <v>0</v>
      </c>
      <c r="J878" s="6">
        <v>0</v>
      </c>
      <c r="K878" s="6">
        <v>259</v>
      </c>
      <c r="L878" s="6">
        <v>259</v>
      </c>
      <c r="M878" s="4">
        <v>0</v>
      </c>
      <c r="N878" s="4"/>
      <c r="O878" s="4"/>
      <c r="P878" s="9">
        <v>44452</v>
      </c>
    </row>
    <row r="879" spans="1:16" ht="15" customHeight="1" x14ac:dyDescent="0.35">
      <c r="A879" s="4" t="s">
        <v>642</v>
      </c>
      <c r="B879" s="4" t="s">
        <v>551</v>
      </c>
      <c r="C879" s="4"/>
      <c r="D879" s="4"/>
      <c r="E879" s="4"/>
      <c r="F879" s="4">
        <v>0</v>
      </c>
      <c r="G879" s="6">
        <v>259</v>
      </c>
      <c r="H879" s="6">
        <v>0</v>
      </c>
      <c r="I879" s="6">
        <v>0</v>
      </c>
      <c r="J879" s="6">
        <v>0</v>
      </c>
      <c r="K879" s="6">
        <v>259</v>
      </c>
      <c r="L879" s="6">
        <v>259</v>
      </c>
      <c r="M879" s="4">
        <v>0</v>
      </c>
      <c r="N879" s="4"/>
      <c r="O879" s="4"/>
      <c r="P879" s="9">
        <v>44452</v>
      </c>
    </row>
    <row r="880" spans="1:16" ht="15" customHeight="1" x14ac:dyDescent="0.35">
      <c r="A880" s="4" t="s">
        <v>475</v>
      </c>
      <c r="C880" s="4"/>
      <c r="D880" s="4"/>
      <c r="E880" s="4"/>
      <c r="F880" s="4">
        <v>0</v>
      </c>
      <c r="G880" s="6">
        <v>120</v>
      </c>
      <c r="H880" s="6">
        <v>0</v>
      </c>
      <c r="I880" s="6">
        <v>0</v>
      </c>
      <c r="J880" s="6">
        <v>0</v>
      </c>
      <c r="K880" s="6">
        <v>120</v>
      </c>
      <c r="L880" s="6">
        <v>74</v>
      </c>
      <c r="M880" s="4">
        <v>0</v>
      </c>
      <c r="N880" s="4"/>
      <c r="O880" s="4"/>
      <c r="P880" s="9">
        <v>44452</v>
      </c>
    </row>
    <row r="881" spans="1:16" ht="15" customHeight="1" x14ac:dyDescent="0.35">
      <c r="A881" s="4" t="s">
        <v>475</v>
      </c>
      <c r="C881" s="4"/>
      <c r="D881" s="4"/>
      <c r="E881" s="4"/>
      <c r="F881" s="4">
        <v>0</v>
      </c>
      <c r="G881" s="6">
        <v>120</v>
      </c>
      <c r="H881" s="6">
        <v>0</v>
      </c>
      <c r="I881" s="6">
        <v>0</v>
      </c>
      <c r="J881" s="6">
        <v>0</v>
      </c>
      <c r="K881" s="6">
        <v>120</v>
      </c>
      <c r="L881" s="6">
        <v>74</v>
      </c>
      <c r="M881" s="4">
        <v>0</v>
      </c>
      <c r="N881" s="4"/>
      <c r="O881" s="4"/>
      <c r="P881" s="9">
        <v>44452</v>
      </c>
    </row>
    <row r="882" spans="1:16" ht="15" customHeight="1" x14ac:dyDescent="0.35">
      <c r="A882" s="4" t="s">
        <v>475</v>
      </c>
      <c r="C882" s="4"/>
      <c r="D882" s="4"/>
      <c r="E882" s="4"/>
      <c r="F882" s="4">
        <v>1</v>
      </c>
      <c r="G882" s="6">
        <v>120</v>
      </c>
      <c r="H882" s="6">
        <v>120</v>
      </c>
      <c r="I882" s="6">
        <v>0</v>
      </c>
      <c r="J882" s="6">
        <v>0</v>
      </c>
      <c r="K882" s="6">
        <v>120</v>
      </c>
      <c r="L882" s="6">
        <v>74</v>
      </c>
      <c r="M882" s="4">
        <v>0</v>
      </c>
      <c r="N882" s="4"/>
      <c r="O882" s="4"/>
      <c r="P882" s="9">
        <v>44452</v>
      </c>
    </row>
    <row r="883" spans="1:16" ht="15" customHeight="1" x14ac:dyDescent="0.35">
      <c r="A883" s="4" t="s">
        <v>475</v>
      </c>
      <c r="C883" s="4"/>
      <c r="D883" s="4"/>
      <c r="E883" s="4"/>
      <c r="F883" s="4">
        <v>0</v>
      </c>
      <c r="G883" s="6">
        <v>120</v>
      </c>
      <c r="H883" s="6">
        <v>0</v>
      </c>
      <c r="I883" s="6">
        <v>0</v>
      </c>
      <c r="J883" s="6">
        <v>0</v>
      </c>
      <c r="K883" s="6">
        <v>120</v>
      </c>
      <c r="L883" s="6">
        <v>74</v>
      </c>
      <c r="M883" s="4">
        <v>0</v>
      </c>
      <c r="N883" s="4"/>
      <c r="O883" s="4"/>
      <c r="P883" s="9">
        <v>44452</v>
      </c>
    </row>
    <row r="884" spans="1:16" ht="15" customHeight="1" x14ac:dyDescent="0.35">
      <c r="A884" s="4" t="s">
        <v>552</v>
      </c>
      <c r="C884" s="4"/>
      <c r="D884" s="4"/>
      <c r="E884" s="4"/>
      <c r="F884" s="4">
        <v>0</v>
      </c>
      <c r="G884" s="6">
        <v>159</v>
      </c>
      <c r="H884" s="6">
        <v>0</v>
      </c>
      <c r="I884" s="6">
        <v>0</v>
      </c>
      <c r="J884" s="6">
        <v>0</v>
      </c>
      <c r="K884" s="6">
        <v>159</v>
      </c>
      <c r="L884" s="6">
        <v>127.2</v>
      </c>
      <c r="M884" s="4">
        <v>0</v>
      </c>
      <c r="N884" s="4"/>
      <c r="O884" s="4" t="s">
        <v>3611</v>
      </c>
      <c r="P884" s="9">
        <v>44452</v>
      </c>
    </row>
    <row r="885" spans="1:16" ht="15" customHeight="1" x14ac:dyDescent="0.35">
      <c r="A885" s="4" t="s">
        <v>552</v>
      </c>
      <c r="C885" s="4"/>
      <c r="D885" s="4"/>
      <c r="E885" s="4"/>
      <c r="F885" s="4">
        <v>1</v>
      </c>
      <c r="G885" s="6">
        <v>159</v>
      </c>
      <c r="H885" s="6">
        <v>159</v>
      </c>
      <c r="I885" s="6">
        <v>0</v>
      </c>
      <c r="J885" s="6">
        <v>0</v>
      </c>
      <c r="K885" s="6">
        <v>159</v>
      </c>
      <c r="L885" s="6">
        <v>127.2</v>
      </c>
      <c r="M885" s="4">
        <v>0</v>
      </c>
      <c r="N885" s="4"/>
      <c r="O885" s="4" t="s">
        <v>3611</v>
      </c>
      <c r="P885" s="9">
        <v>44452</v>
      </c>
    </row>
    <row r="886" spans="1:16" ht="15" customHeight="1" x14ac:dyDescent="0.35">
      <c r="A886" s="4" t="s">
        <v>552</v>
      </c>
      <c r="C886" s="4"/>
      <c r="D886" s="4"/>
      <c r="E886" s="4"/>
      <c r="F886" s="4">
        <v>0</v>
      </c>
      <c r="G886" s="6">
        <v>159</v>
      </c>
      <c r="H886" s="6">
        <v>0</v>
      </c>
      <c r="I886" s="6">
        <v>0</v>
      </c>
      <c r="J886" s="6">
        <v>0</v>
      </c>
      <c r="K886" s="6">
        <v>159</v>
      </c>
      <c r="L886" s="6">
        <v>127.2</v>
      </c>
      <c r="M886" s="4">
        <v>0</v>
      </c>
      <c r="N886" s="4"/>
      <c r="O886" s="4" t="s">
        <v>3611</v>
      </c>
      <c r="P886" s="9">
        <v>44452</v>
      </c>
    </row>
    <row r="887" spans="1:16" ht="15" customHeight="1" x14ac:dyDescent="0.35">
      <c r="A887" s="4" t="s">
        <v>552</v>
      </c>
      <c r="C887" s="4"/>
      <c r="D887" s="4"/>
      <c r="E887" s="4"/>
      <c r="F887" s="4">
        <v>0</v>
      </c>
      <c r="G887" s="6">
        <v>159</v>
      </c>
      <c r="H887" s="6">
        <v>0</v>
      </c>
      <c r="I887" s="6">
        <v>0</v>
      </c>
      <c r="J887" s="6">
        <v>0</v>
      </c>
      <c r="K887" s="6">
        <v>159</v>
      </c>
      <c r="L887" s="6">
        <v>127.2</v>
      </c>
      <c r="M887" s="4">
        <v>0</v>
      </c>
      <c r="N887" s="4"/>
      <c r="O887" s="4" t="s">
        <v>3611</v>
      </c>
      <c r="P887" s="9">
        <v>44452</v>
      </c>
    </row>
    <row r="888" spans="1:16" ht="15" customHeight="1" x14ac:dyDescent="0.35">
      <c r="A888" s="4" t="s">
        <v>641</v>
      </c>
      <c r="B888" s="4" t="s">
        <v>545</v>
      </c>
      <c r="C888" s="4"/>
      <c r="D888" s="4"/>
      <c r="E888" s="4"/>
      <c r="F888" s="4">
        <v>0</v>
      </c>
      <c r="G888" s="6">
        <v>149</v>
      </c>
      <c r="H888" s="6">
        <v>0</v>
      </c>
      <c r="I888" s="6">
        <v>0</v>
      </c>
      <c r="J888" s="6">
        <v>0</v>
      </c>
      <c r="K888" s="6">
        <v>149</v>
      </c>
      <c r="L888" s="6">
        <v>149</v>
      </c>
      <c r="M888" s="4">
        <v>0</v>
      </c>
      <c r="N888" s="4"/>
      <c r="O888" s="4" t="s">
        <v>3617</v>
      </c>
      <c r="P888" s="9">
        <v>44449</v>
      </c>
    </row>
    <row r="889" spans="1:16" ht="15" customHeight="1" x14ac:dyDescent="0.35">
      <c r="A889" s="4" t="s">
        <v>641</v>
      </c>
      <c r="B889" s="4" t="s">
        <v>545</v>
      </c>
      <c r="C889" s="4"/>
      <c r="D889" s="4"/>
      <c r="E889" s="4"/>
      <c r="F889" s="4">
        <v>0</v>
      </c>
      <c r="G889" s="6">
        <v>149</v>
      </c>
      <c r="H889" s="6">
        <v>0</v>
      </c>
      <c r="I889" s="6">
        <v>0</v>
      </c>
      <c r="J889" s="6">
        <v>0</v>
      </c>
      <c r="K889" s="6">
        <v>149</v>
      </c>
      <c r="L889" s="6">
        <v>149</v>
      </c>
      <c r="M889" s="4">
        <v>0</v>
      </c>
      <c r="N889" s="4"/>
      <c r="O889" s="4" t="s">
        <v>3617</v>
      </c>
      <c r="P889" s="9">
        <v>44449</v>
      </c>
    </row>
    <row r="890" spans="1:16" ht="15" customHeight="1" x14ac:dyDescent="0.35">
      <c r="A890" s="4" t="s">
        <v>470</v>
      </c>
      <c r="B890" s="4" t="s">
        <v>471</v>
      </c>
      <c r="C890" s="4"/>
      <c r="D890" s="4"/>
      <c r="E890" s="4"/>
      <c r="F890" s="4">
        <v>0</v>
      </c>
      <c r="G890" s="6">
        <v>298</v>
      </c>
      <c r="H890" s="6">
        <v>0</v>
      </c>
      <c r="I890" s="6">
        <v>0</v>
      </c>
      <c r="J890" s="6">
        <v>0</v>
      </c>
      <c r="K890" s="6">
        <v>298</v>
      </c>
      <c r="L890" s="6">
        <v>298</v>
      </c>
      <c r="M890" s="4">
        <v>0</v>
      </c>
      <c r="N890" s="4"/>
      <c r="O890" s="4" t="s">
        <v>3608</v>
      </c>
      <c r="P890" s="9">
        <v>44449</v>
      </c>
    </row>
    <row r="891" spans="1:16" ht="15" customHeight="1" x14ac:dyDescent="0.35">
      <c r="A891" s="4" t="s">
        <v>470</v>
      </c>
      <c r="B891" s="4" t="s">
        <v>471</v>
      </c>
      <c r="C891" s="4"/>
      <c r="D891" s="4"/>
      <c r="E891" s="4"/>
      <c r="F891" s="4">
        <v>0</v>
      </c>
      <c r="G891" s="6">
        <v>298</v>
      </c>
      <c r="H891" s="6">
        <v>0</v>
      </c>
      <c r="I891" s="6">
        <v>0</v>
      </c>
      <c r="J891" s="6">
        <v>0</v>
      </c>
      <c r="K891" s="6">
        <v>298</v>
      </c>
      <c r="L891" s="6">
        <v>298</v>
      </c>
      <c r="M891" s="4">
        <v>0</v>
      </c>
      <c r="N891" s="4"/>
      <c r="O891" s="4" t="s">
        <v>3608</v>
      </c>
      <c r="P891" s="9">
        <v>44449</v>
      </c>
    </row>
    <row r="892" spans="1:16" ht="15" customHeight="1" x14ac:dyDescent="0.35">
      <c r="A892" s="4" t="s">
        <v>641</v>
      </c>
      <c r="B892" s="4" t="s">
        <v>545</v>
      </c>
      <c r="C892" s="4"/>
      <c r="D892" s="4"/>
      <c r="E892" s="4"/>
      <c r="F892" s="4">
        <v>0</v>
      </c>
      <c r="G892" s="6">
        <v>149</v>
      </c>
      <c r="H892" s="6">
        <v>0</v>
      </c>
      <c r="I892" s="6">
        <v>0</v>
      </c>
      <c r="J892" s="6">
        <v>0</v>
      </c>
      <c r="K892" s="6">
        <v>149</v>
      </c>
      <c r="L892" s="6">
        <v>149</v>
      </c>
      <c r="M892" s="4">
        <v>0</v>
      </c>
      <c r="N892" s="4"/>
      <c r="O892" s="4" t="s">
        <v>3617</v>
      </c>
      <c r="P892" s="9">
        <v>44449</v>
      </c>
    </row>
    <row r="893" spans="1:16" ht="15" customHeight="1" x14ac:dyDescent="0.35">
      <c r="A893" s="4" t="s">
        <v>470</v>
      </c>
      <c r="B893" s="4" t="s">
        <v>471</v>
      </c>
      <c r="C893" s="4"/>
      <c r="D893" s="4"/>
      <c r="E893" s="4"/>
      <c r="F893" s="4">
        <v>0</v>
      </c>
      <c r="G893" s="6">
        <v>298</v>
      </c>
      <c r="H893" s="6">
        <v>0</v>
      </c>
      <c r="I893" s="6">
        <v>0</v>
      </c>
      <c r="J893" s="6">
        <v>0</v>
      </c>
      <c r="K893" s="6">
        <v>298</v>
      </c>
      <c r="L893" s="6">
        <v>298</v>
      </c>
      <c r="M893" s="4">
        <v>0</v>
      </c>
      <c r="N893" s="4"/>
      <c r="O893" s="4" t="s">
        <v>3608</v>
      </c>
      <c r="P893" s="9">
        <v>44449</v>
      </c>
    </row>
    <row r="894" spans="1:16" ht="15" customHeight="1" x14ac:dyDescent="0.35">
      <c r="A894" s="4" t="s">
        <v>641</v>
      </c>
      <c r="B894" s="4" t="s">
        <v>545</v>
      </c>
      <c r="C894" s="4"/>
      <c r="D894" s="4"/>
      <c r="E894" s="4"/>
      <c r="F894" s="4">
        <v>0</v>
      </c>
      <c r="G894" s="6">
        <v>149</v>
      </c>
      <c r="H894" s="6">
        <v>0</v>
      </c>
      <c r="I894" s="6">
        <v>0</v>
      </c>
      <c r="J894" s="6">
        <v>0</v>
      </c>
      <c r="K894" s="6">
        <v>149</v>
      </c>
      <c r="L894" s="6">
        <v>149</v>
      </c>
      <c r="M894" s="4">
        <v>0</v>
      </c>
      <c r="N894" s="4"/>
      <c r="O894" s="4" t="s">
        <v>3617</v>
      </c>
      <c r="P894" s="9">
        <v>44449</v>
      </c>
    </row>
    <row r="895" spans="1:16" ht="15" customHeight="1" x14ac:dyDescent="0.35">
      <c r="A895" s="4" t="s">
        <v>139</v>
      </c>
      <c r="C895" s="4"/>
      <c r="D895" s="4"/>
      <c r="E895" s="4"/>
      <c r="F895" s="4">
        <v>0</v>
      </c>
      <c r="G895" s="6">
        <v>127.2</v>
      </c>
      <c r="H895" s="6">
        <v>0</v>
      </c>
      <c r="I895" s="6">
        <v>0</v>
      </c>
      <c r="J895" s="6">
        <v>0</v>
      </c>
      <c r="K895" s="6"/>
      <c r="L895" s="6"/>
      <c r="M895" s="4">
        <v>0</v>
      </c>
      <c r="N895" s="4"/>
      <c r="O895" s="4"/>
      <c r="P895" s="9">
        <v>44449</v>
      </c>
    </row>
    <row r="896" spans="1:16" ht="15" customHeight="1" x14ac:dyDescent="0.35">
      <c r="A896" s="4" t="s">
        <v>192</v>
      </c>
      <c r="C896" s="4"/>
      <c r="D896" s="4"/>
      <c r="E896" s="4"/>
      <c r="F896" s="4">
        <v>0</v>
      </c>
      <c r="G896" s="6">
        <v>84</v>
      </c>
      <c r="H896" s="6">
        <v>0</v>
      </c>
      <c r="I896" s="6">
        <v>0</v>
      </c>
      <c r="J896" s="6">
        <v>0</v>
      </c>
      <c r="K896" s="6"/>
      <c r="L896" s="6"/>
      <c r="M896" s="4">
        <v>0</v>
      </c>
      <c r="N896" s="4"/>
      <c r="O896" s="4"/>
      <c r="P896" s="9">
        <v>44449</v>
      </c>
    </row>
    <row r="897" spans="1:16" ht="15" customHeight="1" x14ac:dyDescent="0.35">
      <c r="A897" s="4" t="s">
        <v>550</v>
      </c>
      <c r="B897" s="4" t="s">
        <v>551</v>
      </c>
      <c r="C897" s="4"/>
      <c r="D897" s="4"/>
      <c r="E897" s="4"/>
      <c r="F897" s="4">
        <v>0</v>
      </c>
      <c r="G897" s="6">
        <v>259</v>
      </c>
      <c r="H897" s="6">
        <v>0</v>
      </c>
      <c r="I897" s="6">
        <v>0</v>
      </c>
      <c r="J897" s="6">
        <v>0</v>
      </c>
      <c r="K897" s="6">
        <v>259</v>
      </c>
      <c r="L897" s="6">
        <v>259</v>
      </c>
      <c r="M897" s="4">
        <v>0</v>
      </c>
      <c r="N897" s="4"/>
      <c r="O897" s="4"/>
      <c r="P897" s="9">
        <v>44448</v>
      </c>
    </row>
    <row r="898" spans="1:16" ht="15" customHeight="1" x14ac:dyDescent="0.35">
      <c r="A898" s="4" t="s">
        <v>550</v>
      </c>
      <c r="B898" s="4" t="s">
        <v>551</v>
      </c>
      <c r="C898" s="4"/>
      <c r="D898" s="4"/>
      <c r="E898" s="4"/>
      <c r="F898" s="4">
        <v>0</v>
      </c>
      <c r="G898" s="6">
        <v>259</v>
      </c>
      <c r="H898" s="6">
        <v>0</v>
      </c>
      <c r="I898" s="6">
        <v>0</v>
      </c>
      <c r="J898" s="6">
        <v>0</v>
      </c>
      <c r="K898" s="6">
        <v>259</v>
      </c>
      <c r="L898" s="6">
        <v>259</v>
      </c>
      <c r="M898" s="4">
        <v>0</v>
      </c>
      <c r="N898" s="4"/>
      <c r="O898" s="4"/>
      <c r="P898" s="9">
        <v>44448</v>
      </c>
    </row>
    <row r="899" spans="1:16" ht="15" customHeight="1" x14ac:dyDescent="0.35">
      <c r="A899" s="4" t="s">
        <v>642</v>
      </c>
      <c r="B899" s="4" t="s">
        <v>551</v>
      </c>
      <c r="C899" s="4"/>
      <c r="D899" s="4"/>
      <c r="E899" s="4"/>
      <c r="F899" s="4">
        <v>0</v>
      </c>
      <c r="G899" s="6">
        <v>259</v>
      </c>
      <c r="H899" s="6">
        <v>0</v>
      </c>
      <c r="I899" s="6">
        <v>0</v>
      </c>
      <c r="J899" s="6">
        <v>0</v>
      </c>
      <c r="K899" s="6">
        <v>259</v>
      </c>
      <c r="L899" s="6">
        <v>259</v>
      </c>
      <c r="M899" s="4">
        <v>0</v>
      </c>
      <c r="N899" s="4"/>
      <c r="O899" s="4"/>
      <c r="P899" s="9">
        <v>44447</v>
      </c>
    </row>
    <row r="900" spans="1:16" ht="15" customHeight="1" x14ac:dyDescent="0.35">
      <c r="A900" s="4" t="s">
        <v>642</v>
      </c>
      <c r="B900" s="4" t="s">
        <v>551</v>
      </c>
      <c r="C900" s="4"/>
      <c r="D900" s="4"/>
      <c r="E900" s="4"/>
      <c r="F900" s="4">
        <v>0</v>
      </c>
      <c r="G900" s="6">
        <v>259</v>
      </c>
      <c r="H900" s="6">
        <v>0</v>
      </c>
      <c r="I900" s="6">
        <v>0</v>
      </c>
      <c r="J900" s="6">
        <v>0</v>
      </c>
      <c r="K900" s="6">
        <v>259</v>
      </c>
      <c r="L900" s="6">
        <v>259</v>
      </c>
      <c r="M900" s="4">
        <v>0</v>
      </c>
      <c r="N900" s="4"/>
      <c r="O900" s="4"/>
      <c r="P900" s="9">
        <v>44447</v>
      </c>
    </row>
    <row r="901" spans="1:16" ht="15" customHeight="1" x14ac:dyDescent="0.35">
      <c r="A901" s="4" t="s">
        <v>470</v>
      </c>
      <c r="B901" s="4" t="s">
        <v>471</v>
      </c>
      <c r="C901" s="4"/>
      <c r="D901" s="4"/>
      <c r="E901" s="4"/>
      <c r="F901" s="4">
        <v>0</v>
      </c>
      <c r="G901" s="6">
        <v>298</v>
      </c>
      <c r="H901" s="6">
        <v>0</v>
      </c>
      <c r="I901" s="6">
        <v>0</v>
      </c>
      <c r="J901" s="6">
        <v>0</v>
      </c>
      <c r="K901" s="6">
        <v>298</v>
      </c>
      <c r="L901" s="6">
        <v>298</v>
      </c>
      <c r="M901" s="4">
        <v>0</v>
      </c>
      <c r="N901" s="4"/>
      <c r="O901" s="4" t="s">
        <v>3608</v>
      </c>
      <c r="P901" s="9">
        <v>44445</v>
      </c>
    </row>
    <row r="902" spans="1:16" ht="15" customHeight="1" x14ac:dyDescent="0.35">
      <c r="A902" s="4" t="s">
        <v>550</v>
      </c>
      <c r="B902" s="4" t="s">
        <v>551</v>
      </c>
      <c r="C902" s="4"/>
      <c r="D902" s="4"/>
      <c r="E902" s="4"/>
      <c r="F902" s="4">
        <v>0</v>
      </c>
      <c r="G902" s="6">
        <v>259</v>
      </c>
      <c r="H902" s="6">
        <v>0</v>
      </c>
      <c r="I902" s="6">
        <v>0</v>
      </c>
      <c r="J902" s="6">
        <v>0</v>
      </c>
      <c r="K902" s="6">
        <v>259</v>
      </c>
      <c r="L902" s="6">
        <v>259</v>
      </c>
      <c r="M902" s="4">
        <v>0</v>
      </c>
      <c r="N902" s="4"/>
      <c r="O902" s="4"/>
      <c r="P902" s="9">
        <v>44442</v>
      </c>
    </row>
    <row r="903" spans="1:16" ht="15" customHeight="1" x14ac:dyDescent="0.35">
      <c r="A903" s="4" t="s">
        <v>550</v>
      </c>
      <c r="B903" s="4" t="s">
        <v>551</v>
      </c>
      <c r="C903" s="4"/>
      <c r="D903" s="4"/>
      <c r="E903" s="4"/>
      <c r="F903" s="4">
        <v>0</v>
      </c>
      <c r="G903" s="6">
        <v>259</v>
      </c>
      <c r="H903" s="6">
        <v>0</v>
      </c>
      <c r="I903" s="6">
        <v>0</v>
      </c>
      <c r="J903" s="6">
        <v>0</v>
      </c>
      <c r="K903" s="6">
        <v>259</v>
      </c>
      <c r="L903" s="6">
        <v>259</v>
      </c>
      <c r="M903" s="4">
        <v>0</v>
      </c>
      <c r="N903" s="4"/>
      <c r="O903" s="4"/>
      <c r="P903" s="9">
        <v>44442</v>
      </c>
    </row>
    <row r="904" spans="1:16" ht="15" customHeight="1" x14ac:dyDescent="0.35">
      <c r="A904" s="4" t="s">
        <v>550</v>
      </c>
      <c r="B904" s="4" t="s">
        <v>551</v>
      </c>
      <c r="C904" s="4"/>
      <c r="D904" s="4"/>
      <c r="E904" s="4"/>
      <c r="F904" s="4">
        <v>0</v>
      </c>
      <c r="G904" s="6">
        <v>259</v>
      </c>
      <c r="H904" s="6">
        <v>0</v>
      </c>
      <c r="I904" s="6">
        <v>0</v>
      </c>
      <c r="J904" s="6">
        <v>0</v>
      </c>
      <c r="K904" s="6">
        <v>259</v>
      </c>
      <c r="L904" s="6">
        <v>259</v>
      </c>
      <c r="M904" s="4">
        <v>0</v>
      </c>
      <c r="N904" s="4"/>
      <c r="O904" s="4"/>
      <c r="P904" s="9">
        <v>44442</v>
      </c>
    </row>
    <row r="905" spans="1:16" ht="15" customHeight="1" x14ac:dyDescent="0.35">
      <c r="A905" s="4" t="s">
        <v>550</v>
      </c>
      <c r="B905" s="4" t="s">
        <v>551</v>
      </c>
      <c r="C905" s="4"/>
      <c r="D905" s="4"/>
      <c r="E905" s="4"/>
      <c r="F905" s="4">
        <v>0</v>
      </c>
      <c r="G905" s="6">
        <v>259</v>
      </c>
      <c r="H905" s="6">
        <v>0</v>
      </c>
      <c r="I905" s="6">
        <v>0</v>
      </c>
      <c r="J905" s="6">
        <v>0</v>
      </c>
      <c r="K905" s="6">
        <v>259</v>
      </c>
      <c r="L905" s="6">
        <v>259</v>
      </c>
      <c r="M905" s="4">
        <v>0</v>
      </c>
      <c r="N905" s="4"/>
      <c r="O905" s="4"/>
      <c r="P905" s="9">
        <v>44442</v>
      </c>
    </row>
    <row r="906" spans="1:16" ht="15" customHeight="1" x14ac:dyDescent="0.35">
      <c r="A906" s="4" t="s">
        <v>228</v>
      </c>
      <c r="C906" s="4"/>
      <c r="D906" s="4"/>
      <c r="E906" s="4"/>
      <c r="F906" s="4">
        <v>0</v>
      </c>
      <c r="G906" s="6">
        <v>198</v>
      </c>
      <c r="H906" s="6">
        <v>0</v>
      </c>
      <c r="I906" s="6">
        <v>0</v>
      </c>
      <c r="J906" s="6">
        <v>0</v>
      </c>
      <c r="K906" s="6"/>
      <c r="L906" s="6"/>
      <c r="M906" s="4">
        <v>0</v>
      </c>
      <c r="N906" s="4"/>
      <c r="O906" s="4"/>
      <c r="P906" s="9">
        <v>44441</v>
      </c>
    </row>
    <row r="907" spans="1:16" ht="15" customHeight="1" x14ac:dyDescent="0.35">
      <c r="A907" s="4" t="s">
        <v>646</v>
      </c>
      <c r="C907" s="4"/>
      <c r="D907" s="4"/>
      <c r="E907" s="4"/>
      <c r="F907" s="4">
        <v>0</v>
      </c>
      <c r="G907" s="6">
        <v>198</v>
      </c>
      <c r="H907" s="6">
        <v>0</v>
      </c>
      <c r="I907" s="6">
        <v>0</v>
      </c>
      <c r="J907" s="6">
        <v>0</v>
      </c>
      <c r="K907" s="6">
        <v>198</v>
      </c>
      <c r="L907" s="6">
        <v>198</v>
      </c>
      <c r="M907" s="4">
        <v>0</v>
      </c>
      <c r="N907" s="4"/>
      <c r="O907" s="4"/>
      <c r="P907" s="9">
        <v>44441</v>
      </c>
    </row>
    <row r="908" spans="1:16" ht="15" customHeight="1" x14ac:dyDescent="0.35">
      <c r="A908" s="4" t="s">
        <v>646</v>
      </c>
      <c r="C908" s="4"/>
      <c r="D908" s="4"/>
      <c r="E908" s="4"/>
      <c r="F908" s="4">
        <v>0</v>
      </c>
      <c r="G908" s="6">
        <v>198</v>
      </c>
      <c r="H908" s="6">
        <v>0</v>
      </c>
      <c r="I908" s="6">
        <v>0</v>
      </c>
      <c r="J908" s="6">
        <v>0</v>
      </c>
      <c r="K908" s="6">
        <v>198</v>
      </c>
      <c r="L908" s="6">
        <v>198</v>
      </c>
      <c r="M908" s="4">
        <v>0</v>
      </c>
      <c r="N908" s="4"/>
      <c r="O908" s="4"/>
      <c r="P908" s="9">
        <v>44441</v>
      </c>
    </row>
    <row r="909" spans="1:16" ht="15" customHeight="1" x14ac:dyDescent="0.35">
      <c r="A909" s="4" t="s">
        <v>646</v>
      </c>
      <c r="C909" s="4"/>
      <c r="D909" s="4"/>
      <c r="E909" s="4"/>
      <c r="F909" s="4">
        <v>0</v>
      </c>
      <c r="G909" s="6">
        <v>198</v>
      </c>
      <c r="H909" s="6">
        <v>0</v>
      </c>
      <c r="I909" s="6">
        <v>0</v>
      </c>
      <c r="J909" s="6">
        <v>0</v>
      </c>
      <c r="K909" s="6">
        <v>198</v>
      </c>
      <c r="L909" s="6">
        <v>198</v>
      </c>
      <c r="M909" s="4">
        <v>0</v>
      </c>
      <c r="N909" s="4"/>
      <c r="O909" s="4"/>
      <c r="P909" s="9">
        <v>44441</v>
      </c>
    </row>
    <row r="910" spans="1:16" ht="15" customHeight="1" x14ac:dyDescent="0.35">
      <c r="A910" s="4" t="s">
        <v>646</v>
      </c>
      <c r="B910" s="4" t="s">
        <v>647</v>
      </c>
      <c r="C910" s="4"/>
      <c r="D910" s="4"/>
      <c r="E910" s="4"/>
      <c r="F910" s="4">
        <v>0</v>
      </c>
      <c r="G910" s="6">
        <v>198</v>
      </c>
      <c r="H910" s="6">
        <v>0</v>
      </c>
      <c r="I910" s="6">
        <v>0</v>
      </c>
      <c r="J910" s="6">
        <v>0</v>
      </c>
      <c r="K910" s="6">
        <v>198</v>
      </c>
      <c r="L910" s="6">
        <v>198</v>
      </c>
      <c r="M910" s="4">
        <v>0</v>
      </c>
      <c r="N910" s="4"/>
      <c r="O910" s="4"/>
      <c r="P910" s="9">
        <v>44441</v>
      </c>
    </row>
    <row r="911" spans="1:16" ht="15" customHeight="1" x14ac:dyDescent="0.35">
      <c r="A911" s="4" t="s">
        <v>646</v>
      </c>
      <c r="C911" s="4"/>
      <c r="D911" s="4"/>
      <c r="E911" s="4"/>
      <c r="F911" s="4">
        <v>0</v>
      </c>
      <c r="G911" s="6">
        <v>198</v>
      </c>
      <c r="H911" s="6">
        <v>0</v>
      </c>
      <c r="I911" s="6">
        <v>0</v>
      </c>
      <c r="J911" s="6">
        <v>0</v>
      </c>
      <c r="K911" s="6">
        <v>198</v>
      </c>
      <c r="L911" s="6">
        <v>198</v>
      </c>
      <c r="M911" s="4">
        <v>0</v>
      </c>
      <c r="N911" s="4"/>
      <c r="O911" s="4"/>
      <c r="P911" s="9">
        <v>44441</v>
      </c>
    </row>
    <row r="912" spans="1:16" ht="15" customHeight="1" x14ac:dyDescent="0.35">
      <c r="A912" s="4" t="s">
        <v>646</v>
      </c>
      <c r="C912" s="4"/>
      <c r="D912" s="4"/>
      <c r="E912" s="4"/>
      <c r="F912" s="4">
        <v>0</v>
      </c>
      <c r="G912" s="6">
        <v>198</v>
      </c>
      <c r="H912" s="6">
        <v>0</v>
      </c>
      <c r="I912" s="6">
        <v>0</v>
      </c>
      <c r="J912" s="6">
        <v>0</v>
      </c>
      <c r="K912" s="6">
        <v>198</v>
      </c>
      <c r="L912" s="6">
        <v>198</v>
      </c>
      <c r="M912" s="4">
        <v>0</v>
      </c>
      <c r="N912" s="4"/>
      <c r="O912" s="4"/>
      <c r="P912" s="9">
        <v>44441</v>
      </c>
    </row>
    <row r="913" spans="1:16" ht="15" customHeight="1" x14ac:dyDescent="0.35">
      <c r="A913" s="4" t="s">
        <v>646</v>
      </c>
      <c r="C913" s="4"/>
      <c r="D913" s="4"/>
      <c r="E913" s="4"/>
      <c r="F913" s="4">
        <v>0</v>
      </c>
      <c r="G913" s="6">
        <v>198</v>
      </c>
      <c r="H913" s="6">
        <v>0</v>
      </c>
      <c r="I913" s="6">
        <v>0</v>
      </c>
      <c r="J913" s="6">
        <v>0</v>
      </c>
      <c r="K913" s="6">
        <v>198</v>
      </c>
      <c r="L913" s="6">
        <v>198</v>
      </c>
      <c r="M913" s="4">
        <v>0</v>
      </c>
      <c r="N913" s="4"/>
      <c r="O913" s="4"/>
      <c r="P913" s="9">
        <v>44441</v>
      </c>
    </row>
    <row r="914" spans="1:16" ht="15" customHeight="1" x14ac:dyDescent="0.35">
      <c r="A914" s="4" t="s">
        <v>646</v>
      </c>
      <c r="B914" s="4" t="s">
        <v>647</v>
      </c>
      <c r="C914" s="4"/>
      <c r="D914" s="4"/>
      <c r="E914" s="4"/>
      <c r="F914" s="4">
        <v>0</v>
      </c>
      <c r="G914" s="6">
        <v>198</v>
      </c>
      <c r="H914" s="6">
        <v>0</v>
      </c>
      <c r="I914" s="6">
        <v>0</v>
      </c>
      <c r="J914" s="6">
        <v>0</v>
      </c>
      <c r="K914" s="6">
        <v>198</v>
      </c>
      <c r="L914" s="6">
        <v>198</v>
      </c>
      <c r="M914" s="4">
        <v>0</v>
      </c>
      <c r="N914" s="4"/>
      <c r="O914" s="4"/>
      <c r="P914" s="9">
        <v>44441</v>
      </c>
    </row>
    <row r="915" spans="1:16" ht="15" customHeight="1" x14ac:dyDescent="0.35">
      <c r="A915" s="4" t="s">
        <v>646</v>
      </c>
      <c r="C915" s="4"/>
      <c r="D915" s="4"/>
      <c r="E915" s="4"/>
      <c r="F915" s="4">
        <v>0</v>
      </c>
      <c r="G915" s="6">
        <v>198</v>
      </c>
      <c r="H915" s="6">
        <v>0</v>
      </c>
      <c r="I915" s="6">
        <v>0</v>
      </c>
      <c r="J915" s="6">
        <v>0</v>
      </c>
      <c r="K915" s="6">
        <v>198</v>
      </c>
      <c r="L915" s="6">
        <v>198</v>
      </c>
      <c r="M915" s="4">
        <v>0</v>
      </c>
      <c r="N915" s="4"/>
      <c r="O915" s="4"/>
      <c r="P915" s="9">
        <v>44441</v>
      </c>
    </row>
    <row r="916" spans="1:16" ht="15" customHeight="1" x14ac:dyDescent="0.35">
      <c r="A916" s="4" t="s">
        <v>646</v>
      </c>
      <c r="C916" s="4"/>
      <c r="D916" s="4"/>
      <c r="E916" s="4"/>
      <c r="F916" s="4">
        <v>0</v>
      </c>
      <c r="G916" s="6">
        <v>198</v>
      </c>
      <c r="H916" s="6">
        <v>0</v>
      </c>
      <c r="I916" s="6">
        <v>0</v>
      </c>
      <c r="J916" s="6">
        <v>0</v>
      </c>
      <c r="K916" s="6">
        <v>198</v>
      </c>
      <c r="L916" s="6">
        <v>198</v>
      </c>
      <c r="M916" s="4">
        <v>0</v>
      </c>
      <c r="N916" s="4"/>
      <c r="O916" s="4"/>
      <c r="P916" s="9">
        <v>44441</v>
      </c>
    </row>
    <row r="917" spans="1:16" ht="15" customHeight="1" x14ac:dyDescent="0.35">
      <c r="A917" s="4" t="s">
        <v>646</v>
      </c>
      <c r="C917" s="4"/>
      <c r="D917" s="4"/>
      <c r="E917" s="4"/>
      <c r="F917" s="4">
        <v>0</v>
      </c>
      <c r="G917" s="6">
        <v>198</v>
      </c>
      <c r="H917" s="6">
        <v>0</v>
      </c>
      <c r="I917" s="6">
        <v>0</v>
      </c>
      <c r="J917" s="6">
        <v>0</v>
      </c>
      <c r="K917" s="6">
        <v>198</v>
      </c>
      <c r="L917" s="6">
        <v>198</v>
      </c>
      <c r="M917" s="4">
        <v>0</v>
      </c>
      <c r="N917" s="4"/>
      <c r="O917" s="4"/>
      <c r="P917" s="9">
        <v>44441</v>
      </c>
    </row>
    <row r="918" spans="1:16" ht="15" customHeight="1" x14ac:dyDescent="0.35">
      <c r="A918" s="4" t="s">
        <v>646</v>
      </c>
      <c r="B918" s="4" t="s">
        <v>647</v>
      </c>
      <c r="C918" s="4"/>
      <c r="D918" s="4"/>
      <c r="E918" s="4"/>
      <c r="F918" s="4">
        <v>0</v>
      </c>
      <c r="G918" s="6">
        <v>198</v>
      </c>
      <c r="H918" s="6">
        <v>0</v>
      </c>
      <c r="I918" s="6">
        <v>0</v>
      </c>
      <c r="J918" s="6">
        <v>0</v>
      </c>
      <c r="K918" s="6">
        <v>198</v>
      </c>
      <c r="L918" s="6">
        <v>198</v>
      </c>
      <c r="M918" s="4">
        <v>0</v>
      </c>
      <c r="N918" s="4"/>
      <c r="O918" s="4"/>
      <c r="P918" s="9">
        <v>44441</v>
      </c>
    </row>
    <row r="919" spans="1:16" ht="15" customHeight="1" x14ac:dyDescent="0.35">
      <c r="A919" s="4" t="s">
        <v>470</v>
      </c>
      <c r="B919" s="4" t="s">
        <v>471</v>
      </c>
      <c r="C919" s="4"/>
      <c r="D919" s="4"/>
      <c r="E919" s="4"/>
      <c r="F919" s="4">
        <v>0</v>
      </c>
      <c r="G919" s="6">
        <v>298</v>
      </c>
      <c r="H919" s="6">
        <v>0</v>
      </c>
      <c r="I919" s="6">
        <v>0</v>
      </c>
      <c r="J919" s="6">
        <v>0</v>
      </c>
      <c r="K919" s="6">
        <v>298</v>
      </c>
      <c r="L919" s="6">
        <v>298</v>
      </c>
      <c r="M919" s="4">
        <v>0</v>
      </c>
      <c r="N919" s="4"/>
      <c r="O919" s="4"/>
      <c r="P919" s="9">
        <v>44441</v>
      </c>
    </row>
    <row r="920" spans="1:16" ht="15" customHeight="1" x14ac:dyDescent="0.35">
      <c r="A920" s="4" t="s">
        <v>646</v>
      </c>
      <c r="C920" s="4"/>
      <c r="D920" s="4"/>
      <c r="E920" s="4"/>
      <c r="F920" s="4">
        <v>0</v>
      </c>
      <c r="G920" s="6">
        <v>198</v>
      </c>
      <c r="H920" s="6">
        <v>0</v>
      </c>
      <c r="I920" s="6">
        <v>0</v>
      </c>
      <c r="J920" s="6">
        <v>0</v>
      </c>
      <c r="K920" s="6">
        <v>198</v>
      </c>
      <c r="L920" s="6">
        <v>198</v>
      </c>
      <c r="M920" s="4">
        <v>0</v>
      </c>
      <c r="N920" s="4"/>
      <c r="O920" s="4"/>
      <c r="P920" s="9">
        <v>44439</v>
      </c>
    </row>
    <row r="921" spans="1:16" ht="15" customHeight="1" x14ac:dyDescent="0.35">
      <c r="A921" s="4" t="s">
        <v>646</v>
      </c>
      <c r="C921" s="4"/>
      <c r="D921" s="4"/>
      <c r="E921" s="4"/>
      <c r="F921" s="4">
        <v>0</v>
      </c>
      <c r="G921" s="6">
        <v>198</v>
      </c>
      <c r="H921" s="6">
        <v>0</v>
      </c>
      <c r="I921" s="6">
        <v>0</v>
      </c>
      <c r="J921" s="6">
        <v>0</v>
      </c>
      <c r="K921" s="6">
        <v>198</v>
      </c>
      <c r="L921" s="6">
        <v>198</v>
      </c>
      <c r="M921" s="4">
        <v>0</v>
      </c>
      <c r="N921" s="4"/>
      <c r="O921" s="4"/>
      <c r="P921" s="9">
        <v>44439</v>
      </c>
    </row>
    <row r="922" spans="1:16" ht="15" customHeight="1" x14ac:dyDescent="0.35">
      <c r="A922" s="4" t="s">
        <v>646</v>
      </c>
      <c r="C922" s="4"/>
      <c r="D922" s="4"/>
      <c r="E922" s="4"/>
      <c r="F922" s="4">
        <v>0</v>
      </c>
      <c r="G922" s="6">
        <v>198</v>
      </c>
      <c r="H922" s="6">
        <v>0</v>
      </c>
      <c r="I922" s="6">
        <v>0</v>
      </c>
      <c r="J922" s="6">
        <v>0</v>
      </c>
      <c r="K922" s="6">
        <v>198</v>
      </c>
      <c r="L922" s="6">
        <v>198</v>
      </c>
      <c r="M922" s="4">
        <v>0</v>
      </c>
      <c r="N922" s="4"/>
      <c r="O922" s="4"/>
      <c r="P922" s="9">
        <v>44439</v>
      </c>
    </row>
    <row r="923" spans="1:16" ht="15" customHeight="1" x14ac:dyDescent="0.35">
      <c r="A923" s="4" t="s">
        <v>646</v>
      </c>
      <c r="B923" s="4" t="s">
        <v>647</v>
      </c>
      <c r="C923" s="4"/>
      <c r="D923" s="4"/>
      <c r="E923" s="4"/>
      <c r="F923" s="4">
        <v>0</v>
      </c>
      <c r="G923" s="6">
        <v>198</v>
      </c>
      <c r="H923" s="6">
        <v>0</v>
      </c>
      <c r="I923" s="6">
        <v>0</v>
      </c>
      <c r="J923" s="6">
        <v>0</v>
      </c>
      <c r="K923" s="6">
        <v>198</v>
      </c>
      <c r="L923" s="6">
        <v>198</v>
      </c>
      <c r="M923" s="4">
        <v>0</v>
      </c>
      <c r="N923" s="4"/>
      <c r="O923" s="4"/>
      <c r="P923" s="9">
        <v>44439</v>
      </c>
    </row>
    <row r="924" spans="1:16" ht="15" customHeight="1" x14ac:dyDescent="0.35">
      <c r="A924" s="4" t="s">
        <v>544</v>
      </c>
      <c r="B924" s="4" t="s">
        <v>545</v>
      </c>
      <c r="C924" s="4"/>
      <c r="D924" s="4"/>
      <c r="E924" s="4"/>
      <c r="F924" s="4">
        <v>0</v>
      </c>
      <c r="G924" s="6">
        <v>149</v>
      </c>
      <c r="H924" s="6">
        <v>0</v>
      </c>
      <c r="I924" s="6">
        <v>0</v>
      </c>
      <c r="J924" s="6">
        <v>0</v>
      </c>
      <c r="K924" s="6">
        <v>149</v>
      </c>
      <c r="L924" s="6">
        <v>149</v>
      </c>
      <c r="M924" s="4">
        <v>0</v>
      </c>
      <c r="N924" s="4"/>
      <c r="O924" s="4"/>
      <c r="P924" s="9">
        <v>44438</v>
      </c>
    </row>
    <row r="925" spans="1:16" ht="15" customHeight="1" x14ac:dyDescent="0.35">
      <c r="A925" s="4" t="s">
        <v>641</v>
      </c>
      <c r="B925" s="4" t="s">
        <v>545</v>
      </c>
      <c r="C925" s="4"/>
      <c r="D925" s="4"/>
      <c r="E925" s="4"/>
      <c r="F925" s="4">
        <v>0</v>
      </c>
      <c r="G925" s="6">
        <v>149</v>
      </c>
      <c r="H925" s="6">
        <v>0</v>
      </c>
      <c r="I925" s="6">
        <v>0</v>
      </c>
      <c r="J925" s="6">
        <v>0</v>
      </c>
      <c r="K925" s="6">
        <v>149</v>
      </c>
      <c r="L925" s="6">
        <v>149</v>
      </c>
      <c r="M925" s="4">
        <v>0</v>
      </c>
      <c r="N925" s="4"/>
      <c r="O925" s="4" t="s">
        <v>3619</v>
      </c>
      <c r="P925" s="9">
        <v>44438</v>
      </c>
    </row>
    <row r="926" spans="1:16" ht="15" customHeight="1" x14ac:dyDescent="0.35">
      <c r="A926" s="4" t="s">
        <v>641</v>
      </c>
      <c r="B926" s="4" t="s">
        <v>545</v>
      </c>
      <c r="C926" s="4"/>
      <c r="D926" s="4"/>
      <c r="E926" s="4"/>
      <c r="F926" s="4">
        <v>0</v>
      </c>
      <c r="G926" s="6">
        <v>149</v>
      </c>
      <c r="H926" s="6">
        <v>0</v>
      </c>
      <c r="I926" s="6">
        <v>0</v>
      </c>
      <c r="J926" s="6">
        <v>0</v>
      </c>
      <c r="K926" s="6">
        <v>149</v>
      </c>
      <c r="L926" s="6">
        <v>149</v>
      </c>
      <c r="M926" s="4">
        <v>0</v>
      </c>
      <c r="N926" s="4"/>
      <c r="O926" s="4" t="s">
        <v>3619</v>
      </c>
      <c r="P926" s="9">
        <v>44437</v>
      </c>
    </row>
    <row r="927" spans="1:16" ht="15" customHeight="1" x14ac:dyDescent="0.35">
      <c r="A927" s="4" t="s">
        <v>470</v>
      </c>
      <c r="B927" s="4" t="s">
        <v>471</v>
      </c>
      <c r="C927" s="4"/>
      <c r="D927" s="4"/>
      <c r="E927" s="4"/>
      <c r="F927" s="4">
        <v>0</v>
      </c>
      <c r="G927" s="6">
        <v>298</v>
      </c>
      <c r="H927" s="6">
        <v>0</v>
      </c>
      <c r="I927" s="6">
        <v>0</v>
      </c>
      <c r="J927" s="6">
        <v>0</v>
      </c>
      <c r="K927" s="6">
        <v>298</v>
      </c>
      <c r="L927" s="6">
        <v>298</v>
      </c>
      <c r="M927" s="4">
        <v>0</v>
      </c>
      <c r="N927" s="4"/>
      <c r="O927" s="4"/>
      <c r="P927" s="9">
        <v>44433</v>
      </c>
    </row>
    <row r="928" spans="1:16" ht="15" customHeight="1" x14ac:dyDescent="0.35">
      <c r="A928" s="4" t="s">
        <v>482</v>
      </c>
      <c r="B928" s="4" t="s">
        <v>483</v>
      </c>
      <c r="C928" s="4"/>
      <c r="D928" s="4"/>
      <c r="E928" s="4"/>
      <c r="F928" s="4">
        <v>0</v>
      </c>
      <c r="G928" s="6">
        <v>198</v>
      </c>
      <c r="H928" s="6">
        <v>0</v>
      </c>
      <c r="I928" s="6">
        <v>0</v>
      </c>
      <c r="J928" s="6">
        <v>0</v>
      </c>
      <c r="K928" s="6">
        <v>198</v>
      </c>
      <c r="L928" s="6">
        <v>198</v>
      </c>
      <c r="M928" s="4">
        <v>0</v>
      </c>
      <c r="N928" s="4"/>
      <c r="O928" s="4" t="s">
        <v>3620</v>
      </c>
      <c r="P928" s="9">
        <v>44433</v>
      </c>
    </row>
    <row r="929" spans="1:16" ht="15" customHeight="1" x14ac:dyDescent="0.35">
      <c r="A929" s="4" t="s">
        <v>544</v>
      </c>
      <c r="B929" s="4" t="s">
        <v>545</v>
      </c>
      <c r="C929" s="4"/>
      <c r="D929" s="4"/>
      <c r="E929" s="4"/>
      <c r="F929" s="4">
        <v>0</v>
      </c>
      <c r="G929" s="6">
        <v>149</v>
      </c>
      <c r="H929" s="6">
        <v>0</v>
      </c>
      <c r="I929" s="6">
        <v>0</v>
      </c>
      <c r="J929" s="6">
        <v>0</v>
      </c>
      <c r="K929" s="6">
        <v>149</v>
      </c>
      <c r="L929" s="6">
        <v>149</v>
      </c>
      <c r="M929" s="4">
        <v>0</v>
      </c>
      <c r="N929" s="4"/>
      <c r="O929" s="4"/>
      <c r="P929" s="9">
        <v>44433</v>
      </c>
    </row>
    <row r="930" spans="1:16" ht="15" customHeight="1" x14ac:dyDescent="0.35">
      <c r="A930" s="4" t="s">
        <v>640</v>
      </c>
      <c r="B930" s="4" t="s">
        <v>545</v>
      </c>
      <c r="C930" s="4"/>
      <c r="D930" s="4"/>
      <c r="E930" s="4"/>
      <c r="F930" s="4">
        <v>0</v>
      </c>
      <c r="G930" s="6">
        <v>149</v>
      </c>
      <c r="H930" s="6">
        <v>0</v>
      </c>
      <c r="I930" s="6">
        <v>0</v>
      </c>
      <c r="J930" s="6">
        <v>0</v>
      </c>
      <c r="K930" s="6">
        <v>149</v>
      </c>
      <c r="L930" s="6">
        <v>149</v>
      </c>
      <c r="M930" s="4">
        <v>0</v>
      </c>
      <c r="N930" s="4"/>
      <c r="O930" s="4" t="s">
        <v>3621</v>
      </c>
      <c r="P930" s="9">
        <v>44433</v>
      </c>
    </row>
    <row r="931" spans="1:16" ht="15" customHeight="1" x14ac:dyDescent="0.35">
      <c r="A931" s="4" t="s">
        <v>467</v>
      </c>
      <c r="B931" s="4" t="s">
        <v>468</v>
      </c>
      <c r="C931" s="4"/>
      <c r="D931" s="4"/>
      <c r="E931" s="4"/>
      <c r="F931" s="4">
        <v>0</v>
      </c>
      <c r="G931" s="6">
        <v>239</v>
      </c>
      <c r="H931" s="6">
        <v>0</v>
      </c>
      <c r="I931" s="6">
        <v>0</v>
      </c>
      <c r="J931" s="6">
        <v>0</v>
      </c>
      <c r="K931" s="6">
        <v>239</v>
      </c>
      <c r="L931" s="6">
        <v>191.2</v>
      </c>
      <c r="M931" s="4">
        <v>0</v>
      </c>
      <c r="N931" s="4"/>
      <c r="O931" s="4"/>
      <c r="P931" s="9">
        <v>44432</v>
      </c>
    </row>
    <row r="932" spans="1:16" ht="15" customHeight="1" x14ac:dyDescent="0.35">
      <c r="A932" s="4" t="s">
        <v>550</v>
      </c>
      <c r="B932" s="4" t="s">
        <v>551</v>
      </c>
      <c r="C932" s="4"/>
      <c r="D932" s="4"/>
      <c r="E932" s="4"/>
      <c r="F932" s="4">
        <v>0</v>
      </c>
      <c r="G932" s="6">
        <v>259</v>
      </c>
      <c r="H932" s="6">
        <v>0</v>
      </c>
      <c r="I932" s="6">
        <v>0</v>
      </c>
      <c r="J932" s="6">
        <v>0</v>
      </c>
      <c r="K932" s="6">
        <v>259</v>
      </c>
      <c r="L932" s="6">
        <v>259</v>
      </c>
      <c r="M932" s="4">
        <v>0</v>
      </c>
      <c r="N932" s="4"/>
      <c r="O932" s="4"/>
      <c r="P932" s="9">
        <v>44432</v>
      </c>
    </row>
    <row r="933" spans="1:16" ht="15" customHeight="1" x14ac:dyDescent="0.35">
      <c r="A933" s="4" t="s">
        <v>648</v>
      </c>
      <c r="C933" s="4"/>
      <c r="D933" s="4"/>
      <c r="E933" s="4"/>
      <c r="F933" s="4">
        <v>0</v>
      </c>
      <c r="G933" s="6">
        <v>120</v>
      </c>
      <c r="H933" s="6">
        <v>0</v>
      </c>
      <c r="I933" s="6">
        <v>0</v>
      </c>
      <c r="J933" s="6">
        <v>0</v>
      </c>
      <c r="K933" s="6">
        <v>120</v>
      </c>
      <c r="L933" s="6">
        <v>84</v>
      </c>
      <c r="M933" s="4">
        <v>0</v>
      </c>
      <c r="N933" s="4"/>
      <c r="O933" s="4"/>
      <c r="P933" s="9">
        <v>44430</v>
      </c>
    </row>
    <row r="934" spans="1:16" ht="15" customHeight="1" x14ac:dyDescent="0.35">
      <c r="A934" s="4" t="s">
        <v>648</v>
      </c>
      <c r="C934" s="4"/>
      <c r="D934" s="4"/>
      <c r="E934" s="4"/>
      <c r="F934" s="4">
        <v>0</v>
      </c>
      <c r="G934" s="6">
        <v>120</v>
      </c>
      <c r="H934" s="6">
        <v>0</v>
      </c>
      <c r="I934" s="6">
        <v>0</v>
      </c>
      <c r="J934" s="6">
        <v>0</v>
      </c>
      <c r="K934" s="6">
        <v>120</v>
      </c>
      <c r="L934" s="6">
        <v>84</v>
      </c>
      <c r="M934" s="4">
        <v>0</v>
      </c>
      <c r="N934" s="4"/>
      <c r="O934" s="4"/>
      <c r="P934" s="9">
        <v>44430</v>
      </c>
    </row>
    <row r="935" spans="1:16" ht="15" customHeight="1" x14ac:dyDescent="0.35">
      <c r="A935" s="4" t="s">
        <v>648</v>
      </c>
      <c r="C935" s="4"/>
      <c r="D935" s="4"/>
      <c r="E935" s="4"/>
      <c r="F935" s="4">
        <v>0</v>
      </c>
      <c r="G935" s="6">
        <v>120</v>
      </c>
      <c r="H935" s="6">
        <v>0</v>
      </c>
      <c r="I935" s="6">
        <v>0</v>
      </c>
      <c r="J935" s="6">
        <v>0</v>
      </c>
      <c r="K935" s="6">
        <v>120</v>
      </c>
      <c r="L935" s="6">
        <v>84</v>
      </c>
      <c r="M935" s="4">
        <v>0</v>
      </c>
      <c r="N935" s="4"/>
      <c r="O935" s="4"/>
      <c r="P935" s="9">
        <v>44430</v>
      </c>
    </row>
    <row r="936" spans="1:16" ht="15" customHeight="1" x14ac:dyDescent="0.35">
      <c r="A936" s="4" t="s">
        <v>550</v>
      </c>
      <c r="B936" s="4" t="s">
        <v>551</v>
      </c>
      <c r="C936" s="4"/>
      <c r="D936" s="4"/>
      <c r="E936" s="4"/>
      <c r="F936" s="4">
        <v>0</v>
      </c>
      <c r="G936" s="6">
        <v>259</v>
      </c>
      <c r="H936" s="6">
        <v>0</v>
      </c>
      <c r="I936" s="6">
        <v>0</v>
      </c>
      <c r="J936" s="6">
        <v>0</v>
      </c>
      <c r="K936" s="6">
        <v>259</v>
      </c>
      <c r="L936" s="6">
        <v>259</v>
      </c>
      <c r="M936" s="4">
        <v>0</v>
      </c>
      <c r="N936" s="4"/>
      <c r="O936" s="4"/>
      <c r="P936" s="9">
        <v>44430</v>
      </c>
    </row>
    <row r="937" spans="1:16" ht="15" customHeight="1" x14ac:dyDescent="0.35">
      <c r="A937" s="4" t="s">
        <v>467</v>
      </c>
      <c r="B937" s="4" t="s">
        <v>468</v>
      </c>
      <c r="C937" s="4"/>
      <c r="D937" s="4"/>
      <c r="E937" s="4"/>
      <c r="F937" s="4">
        <v>0</v>
      </c>
      <c r="G937" s="6">
        <v>239</v>
      </c>
      <c r="H937" s="6">
        <v>0</v>
      </c>
      <c r="I937" s="6">
        <v>0</v>
      </c>
      <c r="J937" s="6">
        <v>0</v>
      </c>
      <c r="K937" s="6">
        <v>239</v>
      </c>
      <c r="L937" s="6">
        <v>191.2</v>
      </c>
      <c r="M937" s="4">
        <v>0</v>
      </c>
      <c r="N937" s="4"/>
      <c r="O937" s="4"/>
      <c r="P937" s="9">
        <v>44427</v>
      </c>
    </row>
    <row r="938" spans="1:16" ht="15" customHeight="1" x14ac:dyDescent="0.35">
      <c r="A938" s="4" t="s">
        <v>480</v>
      </c>
      <c r="B938" s="4" t="s">
        <v>481</v>
      </c>
      <c r="C938" s="4"/>
      <c r="D938" s="4"/>
      <c r="E938" s="4"/>
      <c r="F938" s="4">
        <v>0</v>
      </c>
      <c r="G938" s="6">
        <v>79</v>
      </c>
      <c r="H938" s="6">
        <v>0</v>
      </c>
      <c r="I938" s="6">
        <v>0</v>
      </c>
      <c r="J938" s="6">
        <v>0</v>
      </c>
      <c r="K938" s="6">
        <v>79</v>
      </c>
      <c r="L938" s="6">
        <v>79</v>
      </c>
      <c r="M938" s="4">
        <v>0</v>
      </c>
      <c r="N938" s="4"/>
      <c r="O938" s="4" t="s">
        <v>3622</v>
      </c>
      <c r="P938" s="9">
        <v>44423</v>
      </c>
    </row>
    <row r="939" spans="1:16" ht="15" customHeight="1" x14ac:dyDescent="0.35">
      <c r="A939" s="4" t="s">
        <v>642</v>
      </c>
      <c r="B939" s="4" t="s">
        <v>551</v>
      </c>
      <c r="C939" s="4"/>
      <c r="D939" s="4"/>
      <c r="E939" s="4"/>
      <c r="F939" s="4">
        <v>0</v>
      </c>
      <c r="G939" s="6">
        <v>259</v>
      </c>
      <c r="H939" s="6">
        <v>0</v>
      </c>
      <c r="I939" s="6">
        <v>0</v>
      </c>
      <c r="J939" s="6">
        <v>0</v>
      </c>
      <c r="K939" s="6">
        <v>259</v>
      </c>
      <c r="L939" s="6">
        <v>259</v>
      </c>
      <c r="M939" s="4">
        <v>0</v>
      </c>
      <c r="N939" s="4"/>
      <c r="O939" s="4" t="s">
        <v>3623</v>
      </c>
      <c r="P939" s="9">
        <v>44423</v>
      </c>
    </row>
    <row r="940" spans="1:16" ht="15" customHeight="1" x14ac:dyDescent="0.35">
      <c r="A940" s="4" t="s">
        <v>642</v>
      </c>
      <c r="B940" s="4" t="s">
        <v>551</v>
      </c>
      <c r="C940" s="4"/>
      <c r="D940" s="4"/>
      <c r="E940" s="4"/>
      <c r="F940" s="4">
        <v>0</v>
      </c>
      <c r="G940" s="6">
        <v>259</v>
      </c>
      <c r="H940" s="6">
        <v>0</v>
      </c>
      <c r="I940" s="6">
        <v>0</v>
      </c>
      <c r="J940" s="6">
        <v>0</v>
      </c>
      <c r="K940" s="6">
        <v>259</v>
      </c>
      <c r="L940" s="6">
        <v>259</v>
      </c>
      <c r="M940" s="4">
        <v>0</v>
      </c>
      <c r="N940" s="4"/>
      <c r="O940" s="4" t="s">
        <v>3623</v>
      </c>
      <c r="P940" s="9">
        <v>44422</v>
      </c>
    </row>
    <row r="941" spans="1:16" ht="15" customHeight="1" x14ac:dyDescent="0.35">
      <c r="A941" s="4" t="s">
        <v>642</v>
      </c>
      <c r="B941" s="4" t="s">
        <v>551</v>
      </c>
      <c r="C941" s="4"/>
      <c r="D941" s="4"/>
      <c r="E941" s="4"/>
      <c r="F941" s="4">
        <v>0</v>
      </c>
      <c r="G941" s="6">
        <v>259</v>
      </c>
      <c r="H941" s="6">
        <v>0</v>
      </c>
      <c r="I941" s="6">
        <v>0</v>
      </c>
      <c r="J941" s="6">
        <v>0</v>
      </c>
      <c r="K941" s="6">
        <v>259</v>
      </c>
      <c r="L941" s="6">
        <v>259</v>
      </c>
      <c r="M941" s="4">
        <v>0</v>
      </c>
      <c r="N941" s="4"/>
      <c r="O941" s="4" t="s">
        <v>3623</v>
      </c>
      <c r="P941" s="9">
        <v>44422</v>
      </c>
    </row>
    <row r="942" spans="1:16" ht="15" customHeight="1" x14ac:dyDescent="0.35">
      <c r="A942" s="4" t="s">
        <v>552</v>
      </c>
      <c r="C942" s="4"/>
      <c r="D942" s="4"/>
      <c r="E942" s="4"/>
      <c r="F942" s="4">
        <v>0</v>
      </c>
      <c r="G942" s="6">
        <v>159</v>
      </c>
      <c r="H942" s="6">
        <v>0</v>
      </c>
      <c r="I942" s="6">
        <v>0</v>
      </c>
      <c r="J942" s="6">
        <v>0</v>
      </c>
      <c r="K942" s="6">
        <v>159</v>
      </c>
      <c r="L942" s="6">
        <v>127.2</v>
      </c>
      <c r="M942" s="4">
        <v>0</v>
      </c>
      <c r="N942" s="4"/>
      <c r="O942" s="4" t="s">
        <v>3624</v>
      </c>
      <c r="P942" s="9">
        <v>44421</v>
      </c>
    </row>
    <row r="943" spans="1:16" ht="15" customHeight="1" x14ac:dyDescent="0.35">
      <c r="A943" s="4" t="s">
        <v>552</v>
      </c>
      <c r="C943" s="4"/>
      <c r="D943" s="4"/>
      <c r="E943" s="4"/>
      <c r="F943" s="4">
        <v>0</v>
      </c>
      <c r="G943" s="6">
        <v>159</v>
      </c>
      <c r="H943" s="6">
        <v>0</v>
      </c>
      <c r="I943" s="6">
        <v>0</v>
      </c>
      <c r="J943" s="6">
        <v>0</v>
      </c>
      <c r="K943" s="6">
        <v>159</v>
      </c>
      <c r="L943" s="6">
        <v>127.2</v>
      </c>
      <c r="M943" s="4">
        <v>0</v>
      </c>
      <c r="N943" s="4"/>
      <c r="O943" s="4" t="s">
        <v>3624</v>
      </c>
      <c r="P943" s="9">
        <v>44421</v>
      </c>
    </row>
    <row r="944" spans="1:16" ht="15" customHeight="1" x14ac:dyDescent="0.35">
      <c r="A944" s="4" t="s">
        <v>552</v>
      </c>
      <c r="C944" s="4"/>
      <c r="D944" s="4"/>
      <c r="E944" s="4"/>
      <c r="F944" s="4">
        <v>0</v>
      </c>
      <c r="G944" s="6">
        <v>159</v>
      </c>
      <c r="H944" s="6">
        <v>0</v>
      </c>
      <c r="I944" s="6">
        <v>0</v>
      </c>
      <c r="J944" s="6">
        <v>0</v>
      </c>
      <c r="K944" s="6">
        <v>159</v>
      </c>
      <c r="L944" s="6">
        <v>127.2</v>
      </c>
      <c r="M944" s="4">
        <v>0</v>
      </c>
      <c r="N944" s="4"/>
      <c r="O944" s="4" t="s">
        <v>3624</v>
      </c>
      <c r="P944" s="9">
        <v>44421</v>
      </c>
    </row>
    <row r="945" spans="1:16" ht="15" customHeight="1" x14ac:dyDescent="0.35">
      <c r="A945" s="4" t="s">
        <v>552</v>
      </c>
      <c r="C945" s="4"/>
      <c r="D945" s="4"/>
      <c r="E945" s="4"/>
      <c r="F945" s="4">
        <v>0</v>
      </c>
      <c r="G945" s="6">
        <v>159</v>
      </c>
      <c r="H945" s="6">
        <v>0</v>
      </c>
      <c r="I945" s="6">
        <v>0</v>
      </c>
      <c r="J945" s="6">
        <v>0</v>
      </c>
      <c r="K945" s="6">
        <v>159</v>
      </c>
      <c r="L945" s="6">
        <v>127.2</v>
      </c>
      <c r="M945" s="4">
        <v>0</v>
      </c>
      <c r="N945" s="4"/>
      <c r="O945" s="4" t="s">
        <v>3624</v>
      </c>
      <c r="P945" s="9">
        <v>44421</v>
      </c>
    </row>
    <row r="946" spans="1:16" ht="15" customHeight="1" x14ac:dyDescent="0.35">
      <c r="A946" s="4" t="s">
        <v>552</v>
      </c>
      <c r="C946" s="4"/>
      <c r="D946" s="4"/>
      <c r="E946" s="4"/>
      <c r="F946" s="4">
        <v>0</v>
      </c>
      <c r="G946" s="6">
        <v>159</v>
      </c>
      <c r="H946" s="6">
        <v>0</v>
      </c>
      <c r="I946" s="6">
        <v>0</v>
      </c>
      <c r="J946" s="6">
        <v>0</v>
      </c>
      <c r="K946" s="6">
        <v>159</v>
      </c>
      <c r="L946" s="6">
        <v>127.2</v>
      </c>
      <c r="M946" s="4">
        <v>0</v>
      </c>
      <c r="N946" s="4"/>
      <c r="O946" s="4"/>
      <c r="P946" s="9">
        <v>44421</v>
      </c>
    </row>
    <row r="947" spans="1:16" ht="15" customHeight="1" x14ac:dyDescent="0.35">
      <c r="A947" s="4" t="s">
        <v>552</v>
      </c>
      <c r="C947" s="4"/>
      <c r="D947" s="4"/>
      <c r="E947" s="4"/>
      <c r="F947" s="4">
        <v>1</v>
      </c>
      <c r="G947" s="6">
        <v>159</v>
      </c>
      <c r="H947" s="6">
        <v>159</v>
      </c>
      <c r="I947" s="6">
        <v>0</v>
      </c>
      <c r="J947" s="6">
        <v>0</v>
      </c>
      <c r="K947" s="6">
        <v>159</v>
      </c>
      <c r="L947" s="6">
        <v>127.2</v>
      </c>
      <c r="M947" s="4">
        <v>0</v>
      </c>
      <c r="N947" s="4"/>
      <c r="O947" s="4"/>
      <c r="P947" s="9">
        <v>44421</v>
      </c>
    </row>
    <row r="948" spans="1:16" ht="15" customHeight="1" x14ac:dyDescent="0.35">
      <c r="A948" s="4" t="s">
        <v>552</v>
      </c>
      <c r="C948" s="4"/>
      <c r="D948" s="4"/>
      <c r="E948" s="4"/>
      <c r="F948" s="4">
        <v>0</v>
      </c>
      <c r="G948" s="6">
        <v>159</v>
      </c>
      <c r="H948" s="6">
        <v>0</v>
      </c>
      <c r="I948" s="6">
        <v>0</v>
      </c>
      <c r="J948" s="6">
        <v>0</v>
      </c>
      <c r="K948" s="6">
        <v>159</v>
      </c>
      <c r="L948" s="6">
        <v>127.2</v>
      </c>
      <c r="M948" s="4">
        <v>0</v>
      </c>
      <c r="N948" s="4"/>
      <c r="O948" s="4"/>
      <c r="P948" s="9">
        <v>44421</v>
      </c>
    </row>
    <row r="949" spans="1:16" ht="15" customHeight="1" x14ac:dyDescent="0.35">
      <c r="A949" s="4" t="s">
        <v>552</v>
      </c>
      <c r="C949" s="4"/>
      <c r="D949" s="4"/>
      <c r="E949" s="4"/>
      <c r="F949" s="4">
        <v>0</v>
      </c>
      <c r="G949" s="6">
        <v>159</v>
      </c>
      <c r="H949" s="6">
        <v>0</v>
      </c>
      <c r="I949" s="6">
        <v>0</v>
      </c>
      <c r="J949" s="6">
        <v>0</v>
      </c>
      <c r="K949" s="6">
        <v>159</v>
      </c>
      <c r="L949" s="6">
        <v>127.2</v>
      </c>
      <c r="M949" s="4">
        <v>0</v>
      </c>
      <c r="N949" s="4"/>
      <c r="O949" s="4"/>
      <c r="P949" s="9">
        <v>44421</v>
      </c>
    </row>
    <row r="950" spans="1:16" ht="15" customHeight="1" x14ac:dyDescent="0.35">
      <c r="A950" s="4" t="s">
        <v>480</v>
      </c>
      <c r="B950" s="4" t="s">
        <v>481</v>
      </c>
      <c r="C950" s="4"/>
      <c r="D950" s="4"/>
      <c r="E950" s="4"/>
      <c r="F950" s="4">
        <v>0</v>
      </c>
      <c r="G950" s="6">
        <v>79</v>
      </c>
      <c r="H950" s="6">
        <v>0</v>
      </c>
      <c r="I950" s="6">
        <v>0</v>
      </c>
      <c r="J950" s="6">
        <v>0</v>
      </c>
      <c r="K950" s="6">
        <v>79</v>
      </c>
      <c r="L950" s="6">
        <v>79</v>
      </c>
      <c r="M950" s="4">
        <v>0</v>
      </c>
      <c r="N950" s="4"/>
      <c r="O950" s="4" t="s">
        <v>3622</v>
      </c>
      <c r="P950" s="9">
        <v>44421</v>
      </c>
    </row>
    <row r="951" spans="1:16" ht="15" customHeight="1" x14ac:dyDescent="0.35">
      <c r="A951" s="4" t="s">
        <v>542</v>
      </c>
      <c r="B951" s="4" t="s">
        <v>543</v>
      </c>
      <c r="C951" s="4"/>
      <c r="D951" s="4"/>
      <c r="E951" s="4"/>
      <c r="F951" s="4">
        <v>0</v>
      </c>
      <c r="G951" s="6">
        <v>159</v>
      </c>
      <c r="H951" s="6">
        <v>0</v>
      </c>
      <c r="I951" s="6">
        <v>0</v>
      </c>
      <c r="J951" s="6">
        <v>0</v>
      </c>
      <c r="K951" s="6">
        <v>159</v>
      </c>
      <c r="L951" s="6">
        <v>159</v>
      </c>
      <c r="M951" s="4">
        <v>0</v>
      </c>
      <c r="N951" s="4"/>
      <c r="O951" s="4" t="s">
        <v>3625</v>
      </c>
      <c r="P951" s="9">
        <v>44421</v>
      </c>
    </row>
    <row r="952" spans="1:16" ht="15" customHeight="1" x14ac:dyDescent="0.35">
      <c r="A952" s="4" t="s">
        <v>642</v>
      </c>
      <c r="B952" s="4" t="s">
        <v>551</v>
      </c>
      <c r="C952" s="4"/>
      <c r="D952" s="4"/>
      <c r="E952" s="4"/>
      <c r="F952" s="4">
        <v>0</v>
      </c>
      <c r="G952" s="6">
        <v>259</v>
      </c>
      <c r="H952" s="6">
        <v>0</v>
      </c>
      <c r="I952" s="6">
        <v>0</v>
      </c>
      <c r="J952" s="6">
        <v>0</v>
      </c>
      <c r="K952" s="6">
        <v>259</v>
      </c>
      <c r="L952" s="6">
        <v>259</v>
      </c>
      <c r="M952" s="4">
        <v>0</v>
      </c>
      <c r="N952" s="4"/>
      <c r="O952" s="4" t="s">
        <v>3623</v>
      </c>
      <c r="P952" s="9">
        <v>44421</v>
      </c>
    </row>
    <row r="953" spans="1:16" ht="15" customHeight="1" x14ac:dyDescent="0.35">
      <c r="A953" s="4" t="s">
        <v>642</v>
      </c>
      <c r="B953" s="4" t="s">
        <v>551</v>
      </c>
      <c r="C953" s="4"/>
      <c r="D953" s="4"/>
      <c r="E953" s="4"/>
      <c r="F953" s="4">
        <v>0</v>
      </c>
      <c r="G953" s="6">
        <v>259</v>
      </c>
      <c r="H953" s="6">
        <v>0</v>
      </c>
      <c r="I953" s="6">
        <v>0</v>
      </c>
      <c r="J953" s="6">
        <v>0</v>
      </c>
      <c r="K953" s="6">
        <v>259</v>
      </c>
      <c r="L953" s="6">
        <v>259</v>
      </c>
      <c r="M953" s="4">
        <v>0</v>
      </c>
      <c r="N953" s="4"/>
      <c r="O953" s="4"/>
      <c r="P953" s="9">
        <v>44420</v>
      </c>
    </row>
    <row r="954" spans="1:16" ht="15" customHeight="1" x14ac:dyDescent="0.35">
      <c r="A954" s="4" t="s">
        <v>542</v>
      </c>
      <c r="B954" s="4" t="s">
        <v>543</v>
      </c>
      <c r="C954" s="4"/>
      <c r="D954" s="4"/>
      <c r="E954" s="4"/>
      <c r="F954" s="4">
        <v>0</v>
      </c>
      <c r="G954" s="6">
        <v>159</v>
      </c>
      <c r="H954" s="6">
        <v>0</v>
      </c>
      <c r="I954" s="6">
        <v>0</v>
      </c>
      <c r="J954" s="6">
        <v>0</v>
      </c>
      <c r="K954" s="6">
        <v>159</v>
      </c>
      <c r="L954" s="6">
        <v>159</v>
      </c>
      <c r="M954" s="4">
        <v>0</v>
      </c>
      <c r="N954" s="4"/>
      <c r="O954" s="4" t="s">
        <v>3625</v>
      </c>
      <c r="P954" s="9">
        <v>44420</v>
      </c>
    </row>
    <row r="955" spans="1:16" ht="15" customHeight="1" x14ac:dyDescent="0.35">
      <c r="A955" s="4" t="s">
        <v>542</v>
      </c>
      <c r="B955" s="4" t="s">
        <v>543</v>
      </c>
      <c r="C955" s="4"/>
      <c r="D955" s="4"/>
      <c r="E955" s="4"/>
      <c r="F955" s="4">
        <v>0</v>
      </c>
      <c r="G955" s="6">
        <v>159</v>
      </c>
      <c r="H955" s="6">
        <v>0</v>
      </c>
      <c r="I955" s="6">
        <v>0</v>
      </c>
      <c r="J955" s="6">
        <v>0</v>
      </c>
      <c r="K955" s="6">
        <v>159</v>
      </c>
      <c r="L955" s="6">
        <v>159</v>
      </c>
      <c r="M955" s="4">
        <v>0</v>
      </c>
      <c r="N955" s="4"/>
      <c r="O955" s="4" t="s">
        <v>3625</v>
      </c>
      <c r="P955" s="9">
        <v>44420</v>
      </c>
    </row>
    <row r="956" spans="1:16" ht="15" customHeight="1" x14ac:dyDescent="0.35">
      <c r="A956" s="4" t="s">
        <v>641</v>
      </c>
      <c r="B956" s="4" t="s">
        <v>545</v>
      </c>
      <c r="C956" s="4"/>
      <c r="D956" s="4"/>
      <c r="E956" s="4"/>
      <c r="F956" s="4">
        <v>0</v>
      </c>
      <c r="G956" s="6">
        <v>149</v>
      </c>
      <c r="H956" s="6">
        <v>0</v>
      </c>
      <c r="I956" s="6">
        <v>0</v>
      </c>
      <c r="J956" s="6">
        <v>0</v>
      </c>
      <c r="K956" s="6">
        <v>149</v>
      </c>
      <c r="L956" s="6">
        <v>149</v>
      </c>
      <c r="M956" s="4">
        <v>0</v>
      </c>
      <c r="N956" s="4"/>
      <c r="O956" s="4" t="s">
        <v>3619</v>
      </c>
      <c r="P956" s="9">
        <v>44419</v>
      </c>
    </row>
    <row r="957" spans="1:16" ht="15" customHeight="1" x14ac:dyDescent="0.35">
      <c r="A957" s="4" t="s">
        <v>642</v>
      </c>
      <c r="B957" s="4" t="s">
        <v>551</v>
      </c>
      <c r="C957" s="4"/>
      <c r="D957" s="4"/>
      <c r="E957" s="4"/>
      <c r="F957" s="4">
        <v>0</v>
      </c>
      <c r="G957" s="6">
        <v>259</v>
      </c>
      <c r="H957" s="6">
        <v>0</v>
      </c>
      <c r="I957" s="6">
        <v>0</v>
      </c>
      <c r="J957" s="6">
        <v>0</v>
      </c>
      <c r="K957" s="6">
        <v>259</v>
      </c>
      <c r="L957" s="6">
        <v>259</v>
      </c>
      <c r="M957" s="4">
        <v>0</v>
      </c>
      <c r="N957" s="4"/>
      <c r="O957" s="4"/>
      <c r="P957" s="9">
        <v>44419</v>
      </c>
    </row>
    <row r="958" spans="1:16" ht="15" customHeight="1" x14ac:dyDescent="0.35">
      <c r="A958" s="4" t="s">
        <v>550</v>
      </c>
      <c r="B958" s="4" t="s">
        <v>551</v>
      </c>
      <c r="C958" s="4"/>
      <c r="D958" s="4"/>
      <c r="E958" s="4"/>
      <c r="F958" s="4">
        <v>0</v>
      </c>
      <c r="G958" s="6">
        <v>259</v>
      </c>
      <c r="H958" s="6">
        <v>0</v>
      </c>
      <c r="I958" s="6">
        <v>0</v>
      </c>
      <c r="J958" s="6">
        <v>0</v>
      </c>
      <c r="K958" s="6">
        <v>259</v>
      </c>
      <c r="L958" s="6">
        <v>259</v>
      </c>
      <c r="M958" s="4">
        <v>0</v>
      </c>
      <c r="N958" s="4"/>
      <c r="O958" s="4"/>
      <c r="P958" s="9">
        <v>44419</v>
      </c>
    </row>
    <row r="959" spans="1:16" ht="15" customHeight="1" x14ac:dyDescent="0.35">
      <c r="A959" s="4" t="s">
        <v>480</v>
      </c>
      <c r="B959" s="4" t="s">
        <v>481</v>
      </c>
      <c r="C959" s="4"/>
      <c r="D959" s="4"/>
      <c r="E959" s="4"/>
      <c r="F959" s="4">
        <v>0</v>
      </c>
      <c r="G959" s="6">
        <v>79</v>
      </c>
      <c r="H959" s="6">
        <v>0</v>
      </c>
      <c r="I959" s="6">
        <v>0</v>
      </c>
      <c r="J959" s="6">
        <v>0</v>
      </c>
      <c r="K959" s="6">
        <v>79</v>
      </c>
      <c r="L959" s="6">
        <v>79</v>
      </c>
      <c r="M959" s="4">
        <v>0</v>
      </c>
      <c r="N959" s="4"/>
      <c r="O959" s="4" t="s">
        <v>3626</v>
      </c>
      <c r="P959" s="9">
        <v>44419</v>
      </c>
    </row>
    <row r="960" spans="1:16" ht="15" customHeight="1" x14ac:dyDescent="0.35">
      <c r="A960" s="4" t="s">
        <v>478</v>
      </c>
      <c r="B960" s="4" t="s">
        <v>479</v>
      </c>
      <c r="C960" s="4"/>
      <c r="D960" s="4"/>
      <c r="E960" s="4"/>
      <c r="F960" s="4">
        <v>0</v>
      </c>
      <c r="G960" s="6">
        <v>159</v>
      </c>
      <c r="H960" s="6">
        <v>0</v>
      </c>
      <c r="I960" s="6">
        <v>0</v>
      </c>
      <c r="J960" s="6">
        <v>0</v>
      </c>
      <c r="K960" s="6">
        <v>159</v>
      </c>
      <c r="L960" s="6">
        <v>159</v>
      </c>
      <c r="M960" s="4">
        <v>0</v>
      </c>
      <c r="N960" s="4"/>
      <c r="O960" s="4" t="s">
        <v>3627</v>
      </c>
      <c r="P960" s="9">
        <v>44419</v>
      </c>
    </row>
    <row r="961" spans="1:16" ht="15" customHeight="1" x14ac:dyDescent="0.35">
      <c r="A961" s="4" t="s">
        <v>715</v>
      </c>
      <c r="C961" s="4"/>
      <c r="D961" s="4"/>
      <c r="E961" s="4"/>
      <c r="F961" s="4">
        <v>0</v>
      </c>
      <c r="G961" s="6">
        <v>129</v>
      </c>
      <c r="H961" s="6">
        <v>0</v>
      </c>
      <c r="I961" s="6">
        <v>0</v>
      </c>
      <c r="J961" s="6">
        <v>0</v>
      </c>
      <c r="K961" s="6">
        <v>129</v>
      </c>
      <c r="L961" s="6">
        <v>103.2</v>
      </c>
      <c r="M961" s="4">
        <v>0</v>
      </c>
      <c r="N961" s="4"/>
      <c r="O961" s="4" t="s">
        <v>3659</v>
      </c>
      <c r="P961" s="9">
        <v>44419</v>
      </c>
    </row>
    <row r="962" spans="1:16" ht="15" customHeight="1" x14ac:dyDescent="0.35">
      <c r="A962" s="4" t="s">
        <v>715</v>
      </c>
      <c r="C962" s="4"/>
      <c r="D962" s="4"/>
      <c r="E962" s="4"/>
      <c r="F962" s="4">
        <v>0</v>
      </c>
      <c r="G962" s="6">
        <v>129</v>
      </c>
      <c r="H962" s="6">
        <v>0</v>
      </c>
      <c r="I962" s="6">
        <v>0</v>
      </c>
      <c r="J962" s="6">
        <v>0</v>
      </c>
      <c r="K962" s="6">
        <v>129</v>
      </c>
      <c r="L962" s="6">
        <v>103.2</v>
      </c>
      <c r="M962" s="4">
        <v>0</v>
      </c>
      <c r="N962" s="4"/>
      <c r="O962" s="4" t="s">
        <v>3659</v>
      </c>
      <c r="P962" s="9">
        <v>44419</v>
      </c>
    </row>
    <row r="963" spans="1:16" ht="15" customHeight="1" x14ac:dyDescent="0.35">
      <c r="A963" s="4" t="s">
        <v>715</v>
      </c>
      <c r="C963" s="4"/>
      <c r="D963" s="4"/>
      <c r="E963" s="4"/>
      <c r="F963" s="4">
        <v>0</v>
      </c>
      <c r="G963" s="6">
        <v>129</v>
      </c>
      <c r="H963" s="6">
        <v>0</v>
      </c>
      <c r="I963" s="6">
        <v>0</v>
      </c>
      <c r="J963" s="6">
        <v>0</v>
      </c>
      <c r="K963" s="6">
        <v>129</v>
      </c>
      <c r="L963" s="6">
        <v>103.2</v>
      </c>
      <c r="M963" s="4">
        <v>0</v>
      </c>
      <c r="N963" s="4"/>
      <c r="O963" s="4" t="s">
        <v>3659</v>
      </c>
      <c r="P963" s="9">
        <v>44419</v>
      </c>
    </row>
    <row r="964" spans="1:16" ht="15" customHeight="1" x14ac:dyDescent="0.35">
      <c r="A964" s="4" t="s">
        <v>715</v>
      </c>
      <c r="B964" s="4" t="s">
        <v>548</v>
      </c>
      <c r="C964" s="4"/>
      <c r="D964" s="4"/>
      <c r="E964" s="4"/>
      <c r="F964" s="4">
        <v>0</v>
      </c>
      <c r="G964" s="6">
        <v>129</v>
      </c>
      <c r="H964" s="6">
        <v>0</v>
      </c>
      <c r="I964" s="6">
        <v>0</v>
      </c>
      <c r="J964" s="6">
        <v>0</v>
      </c>
      <c r="K964" s="6">
        <v>129</v>
      </c>
      <c r="L964" s="6">
        <v>103.2</v>
      </c>
      <c r="M964" s="4">
        <v>0</v>
      </c>
      <c r="N964" s="4"/>
      <c r="O964" s="4" t="s">
        <v>3660</v>
      </c>
      <c r="P964" s="9">
        <v>44419</v>
      </c>
    </row>
    <row r="965" spans="1:16" ht="15" customHeight="1" x14ac:dyDescent="0.35">
      <c r="A965" s="4" t="s">
        <v>467</v>
      </c>
      <c r="B965" s="4" t="s">
        <v>468</v>
      </c>
      <c r="C965" s="4"/>
      <c r="D965" s="4"/>
      <c r="E965" s="4"/>
      <c r="F965" s="4">
        <v>0</v>
      </c>
      <c r="G965" s="6">
        <v>239</v>
      </c>
      <c r="H965" s="6">
        <v>0</v>
      </c>
      <c r="I965" s="6">
        <v>0</v>
      </c>
      <c r="J965" s="6">
        <v>0</v>
      </c>
      <c r="K965" s="6">
        <v>239</v>
      </c>
      <c r="L965" s="6">
        <v>191.2</v>
      </c>
      <c r="M965" s="4">
        <v>0</v>
      </c>
      <c r="N965" s="4"/>
      <c r="O965" s="4"/>
      <c r="P965" s="9">
        <v>44419</v>
      </c>
    </row>
    <row r="966" spans="1:16" ht="15" customHeight="1" x14ac:dyDescent="0.35">
      <c r="A966" s="4" t="s">
        <v>542</v>
      </c>
      <c r="B966" s="4" t="s">
        <v>543</v>
      </c>
      <c r="C966" s="4"/>
      <c r="D966" s="4"/>
      <c r="E966" s="4"/>
      <c r="F966" s="4">
        <v>0</v>
      </c>
      <c r="G966" s="6">
        <v>159</v>
      </c>
      <c r="H966" s="6">
        <v>0</v>
      </c>
      <c r="I966" s="6">
        <v>0</v>
      </c>
      <c r="J966" s="6">
        <v>0</v>
      </c>
      <c r="K966" s="6">
        <v>159</v>
      </c>
      <c r="L966" s="6">
        <v>159</v>
      </c>
      <c r="M966" s="4">
        <v>0</v>
      </c>
      <c r="N966" s="4"/>
      <c r="O966" s="4"/>
      <c r="P966" s="9">
        <v>44419</v>
      </c>
    </row>
    <row r="967" spans="1:16" ht="15" customHeight="1" x14ac:dyDescent="0.35">
      <c r="A967" s="4" t="s">
        <v>467</v>
      </c>
      <c r="B967" s="4" t="s">
        <v>468</v>
      </c>
      <c r="C967" s="4"/>
      <c r="D967" s="4"/>
      <c r="E967" s="4"/>
      <c r="F967" s="4">
        <v>0</v>
      </c>
      <c r="G967" s="6">
        <v>239</v>
      </c>
      <c r="H967" s="6">
        <v>0</v>
      </c>
      <c r="I967" s="6">
        <v>0</v>
      </c>
      <c r="J967" s="6">
        <v>0</v>
      </c>
      <c r="K967" s="6">
        <v>239</v>
      </c>
      <c r="L967" s="6">
        <v>191.2</v>
      </c>
      <c r="M967" s="4">
        <v>0</v>
      </c>
      <c r="N967" s="4"/>
      <c r="O967" s="4"/>
      <c r="P967" s="9">
        <v>44419</v>
      </c>
    </row>
    <row r="968" spans="1:16" ht="15" customHeight="1" x14ac:dyDescent="0.35">
      <c r="A968" s="4" t="s">
        <v>991</v>
      </c>
      <c r="B968" s="4" t="s">
        <v>992</v>
      </c>
      <c r="C968" s="4"/>
      <c r="D968" s="4"/>
      <c r="E968" s="4"/>
      <c r="F968" s="4">
        <v>0</v>
      </c>
      <c r="G968" s="6">
        <v>219</v>
      </c>
      <c r="H968" s="6">
        <v>0</v>
      </c>
      <c r="I968" s="6">
        <v>0</v>
      </c>
      <c r="J968" s="6">
        <v>0</v>
      </c>
      <c r="K968" s="6">
        <v>219</v>
      </c>
      <c r="L968" s="6">
        <v>219</v>
      </c>
      <c r="M968" s="4">
        <v>0</v>
      </c>
      <c r="N968" s="4"/>
      <c r="O968" s="4"/>
      <c r="P968" s="9">
        <v>44419</v>
      </c>
    </row>
    <row r="969" spans="1:16" ht="15" customHeight="1" x14ac:dyDescent="0.35">
      <c r="A969" s="4" t="s">
        <v>646</v>
      </c>
      <c r="C969" s="4"/>
      <c r="D969" s="4"/>
      <c r="E969" s="4"/>
      <c r="F969" s="4">
        <v>1</v>
      </c>
      <c r="G969" s="6">
        <v>198</v>
      </c>
      <c r="H969" s="6">
        <v>198</v>
      </c>
      <c r="I969" s="6">
        <v>0</v>
      </c>
      <c r="J969" s="6">
        <v>0</v>
      </c>
      <c r="K969" s="6">
        <v>198</v>
      </c>
      <c r="L969" s="6">
        <v>198</v>
      </c>
      <c r="M969" s="4">
        <v>0</v>
      </c>
      <c r="N969" s="4"/>
      <c r="O969" s="4" t="s">
        <v>3749</v>
      </c>
      <c r="P969" s="9">
        <v>44418</v>
      </c>
    </row>
    <row r="970" spans="1:16" ht="15" customHeight="1" x14ac:dyDescent="0.35">
      <c r="A970" s="4" t="s">
        <v>646</v>
      </c>
      <c r="C970" s="4"/>
      <c r="D970" s="4"/>
      <c r="E970" s="4"/>
      <c r="F970" s="4">
        <v>0</v>
      </c>
      <c r="G970" s="6">
        <v>198</v>
      </c>
      <c r="H970" s="6">
        <v>0</v>
      </c>
      <c r="I970" s="6">
        <v>0</v>
      </c>
      <c r="J970" s="6">
        <v>0</v>
      </c>
      <c r="K970" s="6">
        <v>198</v>
      </c>
      <c r="L970" s="6">
        <v>198</v>
      </c>
      <c r="M970" s="4">
        <v>0</v>
      </c>
      <c r="N970" s="4"/>
      <c r="O970" s="4" t="s">
        <v>3749</v>
      </c>
      <c r="P970" s="9">
        <v>44418</v>
      </c>
    </row>
    <row r="971" spans="1:16" ht="15" customHeight="1" x14ac:dyDescent="0.35">
      <c r="A971" s="4" t="s">
        <v>646</v>
      </c>
      <c r="C971" s="4"/>
      <c r="D971" s="4"/>
      <c r="E971" s="4"/>
      <c r="F971" s="4">
        <v>0</v>
      </c>
      <c r="G971" s="6">
        <v>198</v>
      </c>
      <c r="H971" s="6">
        <v>0</v>
      </c>
      <c r="I971" s="6">
        <v>0</v>
      </c>
      <c r="J971" s="6">
        <v>0</v>
      </c>
      <c r="K971" s="6">
        <v>198</v>
      </c>
      <c r="L971" s="6">
        <v>198</v>
      </c>
      <c r="M971" s="4">
        <v>0</v>
      </c>
      <c r="N971" s="4"/>
      <c r="O971" s="4" t="s">
        <v>3749</v>
      </c>
      <c r="P971" s="9">
        <v>44418</v>
      </c>
    </row>
    <row r="972" spans="1:16" ht="15" customHeight="1" x14ac:dyDescent="0.35">
      <c r="A972" s="4" t="s">
        <v>646</v>
      </c>
      <c r="B972" s="4" t="s">
        <v>647</v>
      </c>
      <c r="C972" s="4"/>
      <c r="D972" s="4"/>
      <c r="E972" s="4"/>
      <c r="F972" s="4">
        <v>0</v>
      </c>
      <c r="G972" s="6">
        <v>198</v>
      </c>
      <c r="H972" s="6">
        <v>0</v>
      </c>
      <c r="I972" s="6">
        <v>0</v>
      </c>
      <c r="J972" s="6">
        <v>0</v>
      </c>
      <c r="K972" s="6">
        <v>198</v>
      </c>
      <c r="L972" s="6">
        <v>198</v>
      </c>
      <c r="M972" s="4">
        <v>0</v>
      </c>
      <c r="N972" s="4"/>
      <c r="O972" s="4" t="s">
        <v>3749</v>
      </c>
      <c r="P972" s="9">
        <v>44418</v>
      </c>
    </row>
    <row r="973" spans="1:16" ht="15" customHeight="1" x14ac:dyDescent="0.35">
      <c r="A973" s="4" t="s">
        <v>476</v>
      </c>
      <c r="B973" s="4" t="s">
        <v>477</v>
      </c>
      <c r="C973" s="4"/>
      <c r="D973" s="4"/>
      <c r="E973" s="4"/>
      <c r="F973" s="4">
        <v>0</v>
      </c>
      <c r="G973" s="6">
        <v>79</v>
      </c>
      <c r="H973" s="6">
        <v>0</v>
      </c>
      <c r="I973" s="6">
        <v>0</v>
      </c>
      <c r="J973" s="6">
        <v>0</v>
      </c>
      <c r="K973" s="6">
        <v>79</v>
      </c>
      <c r="L973" s="6">
        <v>79</v>
      </c>
      <c r="M973" s="4">
        <v>0</v>
      </c>
      <c r="N973" s="4"/>
      <c r="O973" s="4" t="s">
        <v>3778</v>
      </c>
      <c r="P973" s="9">
        <v>44418</v>
      </c>
    </row>
    <row r="974" spans="1:16" ht="15" customHeight="1" x14ac:dyDescent="0.35">
      <c r="A974" s="3" t="s">
        <v>3590</v>
      </c>
      <c r="C974" s="4"/>
      <c r="D974" s="4"/>
      <c r="E974" s="4"/>
      <c r="F974" s="4">
        <v>0</v>
      </c>
      <c r="G974" s="6">
        <v>120</v>
      </c>
      <c r="H974" s="6">
        <v>0</v>
      </c>
      <c r="I974" s="6">
        <v>0</v>
      </c>
      <c r="J974" s="6">
        <v>0</v>
      </c>
      <c r="K974" s="6">
        <v>120</v>
      </c>
      <c r="L974" s="6">
        <v>84</v>
      </c>
      <c r="M974" s="10">
        <v>0</v>
      </c>
      <c r="N974" s="4"/>
      <c r="O974" s="4"/>
      <c r="P974" s="9">
        <v>44516</v>
      </c>
    </row>
    <row r="975" spans="1:16" ht="15" customHeight="1" x14ac:dyDescent="0.35">
      <c r="A975" s="3" t="s">
        <v>3590</v>
      </c>
      <c r="C975" s="4"/>
      <c r="D975" s="4"/>
      <c r="E975" s="4"/>
      <c r="F975" s="4">
        <v>1</v>
      </c>
      <c r="G975" s="6">
        <v>120</v>
      </c>
      <c r="H975" s="6">
        <v>120</v>
      </c>
      <c r="I975" s="6">
        <v>0</v>
      </c>
      <c r="J975" s="6">
        <v>0</v>
      </c>
      <c r="K975" s="6">
        <v>120</v>
      </c>
      <c r="L975" s="6">
        <v>84</v>
      </c>
      <c r="M975" s="10">
        <v>0</v>
      </c>
      <c r="N975" s="4"/>
      <c r="O975" s="4"/>
      <c r="P975" s="9">
        <v>44516</v>
      </c>
    </row>
    <row r="976" spans="1:16" ht="15" customHeight="1" x14ac:dyDescent="0.35">
      <c r="A976" s="3" t="s">
        <v>3590</v>
      </c>
      <c r="C976" s="4"/>
      <c r="D976" s="4"/>
      <c r="E976" s="4"/>
      <c r="F976" s="4">
        <v>0</v>
      </c>
      <c r="G976" s="6">
        <v>120</v>
      </c>
      <c r="H976" s="6">
        <v>0</v>
      </c>
      <c r="I976" s="6">
        <v>0</v>
      </c>
      <c r="J976" s="6">
        <v>0</v>
      </c>
      <c r="K976" s="6">
        <v>120</v>
      </c>
      <c r="L976" s="6">
        <v>84</v>
      </c>
      <c r="M976" s="10">
        <v>0</v>
      </c>
      <c r="N976" s="4"/>
      <c r="O976" s="4"/>
      <c r="P976" s="9">
        <v>44516</v>
      </c>
    </row>
    <row r="977" spans="1:16" ht="15" customHeight="1" x14ac:dyDescent="0.35">
      <c r="A977" s="3" t="s">
        <v>3590</v>
      </c>
      <c r="C977" s="4"/>
      <c r="D977" s="4"/>
      <c r="E977" s="4"/>
      <c r="F977" s="4">
        <v>0</v>
      </c>
      <c r="G977" s="6">
        <v>120</v>
      </c>
      <c r="H977" s="6">
        <v>0</v>
      </c>
      <c r="I977" s="6">
        <v>0</v>
      </c>
      <c r="J977" s="6">
        <v>0</v>
      </c>
      <c r="K977" s="6">
        <v>120</v>
      </c>
      <c r="L977" s="6">
        <v>84</v>
      </c>
      <c r="M977" s="10">
        <v>0</v>
      </c>
      <c r="N977" s="4"/>
      <c r="O977" s="4"/>
      <c r="P977" s="9">
        <v>44516</v>
      </c>
    </row>
    <row r="978" spans="1:16" ht="15" customHeight="1" x14ac:dyDescent="0.35">
      <c r="A978" s="3" t="s">
        <v>3590</v>
      </c>
      <c r="C978" s="4"/>
      <c r="D978" s="4"/>
      <c r="E978" s="4"/>
      <c r="F978" s="4">
        <v>1</v>
      </c>
      <c r="G978" s="6">
        <v>120</v>
      </c>
      <c r="H978" s="6">
        <v>120</v>
      </c>
      <c r="I978" s="6">
        <v>0</v>
      </c>
      <c r="J978" s="6">
        <v>0</v>
      </c>
      <c r="K978" s="6">
        <v>120</v>
      </c>
      <c r="L978" s="6">
        <v>84</v>
      </c>
      <c r="M978" s="10">
        <v>0</v>
      </c>
      <c r="N978" s="4"/>
      <c r="O978" s="4"/>
      <c r="P978" s="9">
        <v>44516</v>
      </c>
    </row>
    <row r="979" spans="1:16" ht="15" customHeight="1" x14ac:dyDescent="0.35">
      <c r="A979" s="3" t="s">
        <v>3590</v>
      </c>
      <c r="C979" s="4"/>
      <c r="D979" s="4"/>
      <c r="E979" s="4"/>
      <c r="F979" s="4">
        <v>0</v>
      </c>
      <c r="G979" s="6">
        <v>120</v>
      </c>
      <c r="H979" s="6">
        <v>0</v>
      </c>
      <c r="I979" s="6">
        <v>0</v>
      </c>
      <c r="J979" s="6">
        <v>0</v>
      </c>
      <c r="K979" s="6">
        <v>120</v>
      </c>
      <c r="L979" s="6">
        <v>84</v>
      </c>
      <c r="M979" s="10">
        <v>0</v>
      </c>
      <c r="N979" s="4"/>
      <c r="O979" s="4"/>
      <c r="P979" s="9">
        <v>44516</v>
      </c>
    </row>
    <row r="980" spans="1:16" ht="15" customHeight="1" x14ac:dyDescent="0.35">
      <c r="A980" s="3" t="s">
        <v>3590</v>
      </c>
      <c r="C980" s="4"/>
      <c r="D980" s="4"/>
      <c r="E980" s="4"/>
      <c r="F980" s="4">
        <v>0</v>
      </c>
      <c r="G980" s="6">
        <v>120</v>
      </c>
      <c r="H980" s="6">
        <v>0</v>
      </c>
      <c r="I980" s="6">
        <v>0</v>
      </c>
      <c r="J980" s="6">
        <v>0</v>
      </c>
      <c r="K980" s="6">
        <v>120</v>
      </c>
      <c r="L980" s="6">
        <v>84</v>
      </c>
      <c r="M980" s="10">
        <v>0</v>
      </c>
      <c r="N980" s="4"/>
      <c r="O980" s="4"/>
      <c r="P980" s="9">
        <v>44516</v>
      </c>
    </row>
    <row r="981" spans="1:16" ht="15" customHeight="1" x14ac:dyDescent="0.35">
      <c r="A981" s="3" t="s">
        <v>3590</v>
      </c>
      <c r="C981" s="4"/>
      <c r="D981" s="4"/>
      <c r="E981" s="4"/>
      <c r="F981" s="4">
        <v>1</v>
      </c>
      <c r="G981" s="6">
        <v>120</v>
      </c>
      <c r="H981" s="6">
        <v>120</v>
      </c>
      <c r="I981" s="6">
        <v>0</v>
      </c>
      <c r="J981" s="6">
        <v>0</v>
      </c>
      <c r="K981" s="6">
        <v>120</v>
      </c>
      <c r="L981" s="6">
        <v>84</v>
      </c>
      <c r="M981" s="10">
        <v>0</v>
      </c>
      <c r="N981" s="4"/>
      <c r="O981" s="4"/>
      <c r="P981" s="9">
        <v>44516</v>
      </c>
    </row>
    <row r="982" spans="1:16" ht="15" customHeight="1" x14ac:dyDescent="0.35">
      <c r="A982" s="3" t="s">
        <v>3590</v>
      </c>
      <c r="C982" s="4"/>
      <c r="D982" s="4"/>
      <c r="E982" s="4"/>
      <c r="F982" s="4">
        <v>0</v>
      </c>
      <c r="G982" s="6">
        <v>120</v>
      </c>
      <c r="H982" s="6">
        <v>0</v>
      </c>
      <c r="I982" s="6">
        <v>0</v>
      </c>
      <c r="J982" s="6">
        <v>0</v>
      </c>
      <c r="K982" s="6">
        <v>120</v>
      </c>
      <c r="L982" s="6">
        <v>84</v>
      </c>
      <c r="M982" s="10">
        <v>0</v>
      </c>
      <c r="N982" s="4"/>
      <c r="O982" s="4"/>
      <c r="P982" s="9">
        <v>44516</v>
      </c>
    </row>
    <row r="983" spans="1:16" ht="15" customHeight="1" x14ac:dyDescent="0.35">
      <c r="A983" s="3" t="s">
        <v>480</v>
      </c>
      <c r="B983" s="4" t="s">
        <v>481</v>
      </c>
      <c r="C983" s="4"/>
      <c r="D983" s="4"/>
      <c r="E983" s="4"/>
      <c r="F983" s="4">
        <v>0</v>
      </c>
      <c r="G983" s="6">
        <v>79</v>
      </c>
      <c r="H983" s="6">
        <v>0</v>
      </c>
      <c r="I983" s="6">
        <v>0</v>
      </c>
      <c r="J983" s="6">
        <v>0</v>
      </c>
      <c r="K983" s="6">
        <v>79</v>
      </c>
      <c r="L983" s="6">
        <v>79</v>
      </c>
      <c r="M983" s="10">
        <v>0</v>
      </c>
      <c r="N983" s="4"/>
      <c r="O983" s="4" t="s">
        <v>4026</v>
      </c>
      <c r="P983" s="9">
        <v>44516</v>
      </c>
    </row>
    <row r="984" spans="1:16" ht="15" customHeight="1" x14ac:dyDescent="0.35">
      <c r="A984" s="3" t="s">
        <v>640</v>
      </c>
      <c r="B984" s="4" t="s">
        <v>545</v>
      </c>
      <c r="C984" s="4"/>
      <c r="D984" s="4"/>
      <c r="E984" s="4"/>
      <c r="F984" s="4">
        <v>0</v>
      </c>
      <c r="G984" s="6">
        <v>149</v>
      </c>
      <c r="H984" s="6">
        <v>0</v>
      </c>
      <c r="I984" s="6">
        <v>0</v>
      </c>
      <c r="J984" s="6">
        <v>0</v>
      </c>
      <c r="K984" s="6">
        <v>149</v>
      </c>
      <c r="L984" s="6">
        <v>149</v>
      </c>
      <c r="M984" s="10">
        <v>0</v>
      </c>
      <c r="N984" s="4"/>
      <c r="O984" s="4" t="s">
        <v>4027</v>
      </c>
      <c r="P984" s="9">
        <v>44516</v>
      </c>
    </row>
    <row r="985" spans="1:16" ht="15" customHeight="1" x14ac:dyDescent="0.35">
      <c r="A985" s="3" t="s">
        <v>3519</v>
      </c>
      <c r="C985" s="4"/>
      <c r="D985" s="4"/>
      <c r="E985" s="4"/>
      <c r="F985" s="4">
        <v>0</v>
      </c>
      <c r="G985" s="6">
        <v>84</v>
      </c>
      <c r="H985" s="6">
        <v>0</v>
      </c>
      <c r="I985" s="6">
        <v>0</v>
      </c>
      <c r="J985" s="6">
        <v>0</v>
      </c>
      <c r="K985" s="6"/>
      <c r="L985" s="6"/>
      <c r="M985" s="10">
        <v>0</v>
      </c>
      <c r="N985" s="4"/>
      <c r="O985" s="4"/>
      <c r="P985" s="9">
        <v>44516</v>
      </c>
    </row>
    <row r="986" spans="1:16" ht="15" customHeight="1" x14ac:dyDescent="0.35">
      <c r="A986" s="3" t="s">
        <v>480</v>
      </c>
      <c r="B986" s="4" t="s">
        <v>481</v>
      </c>
      <c r="C986" s="4"/>
      <c r="D986" s="4"/>
      <c r="E986" s="4"/>
      <c r="F986" s="4">
        <v>0</v>
      </c>
      <c r="G986" s="6">
        <v>79</v>
      </c>
      <c r="H986" s="6">
        <v>0</v>
      </c>
      <c r="I986" s="6">
        <v>0</v>
      </c>
      <c r="J986" s="6">
        <v>0</v>
      </c>
      <c r="K986" s="6">
        <v>79</v>
      </c>
      <c r="L986" s="6">
        <v>79</v>
      </c>
      <c r="M986" s="10">
        <v>0</v>
      </c>
      <c r="N986" s="4"/>
      <c r="O986" s="4" t="s">
        <v>4026</v>
      </c>
      <c r="P986" s="9">
        <v>44516</v>
      </c>
    </row>
    <row r="987" spans="1:16" ht="15" customHeight="1" x14ac:dyDescent="0.35">
      <c r="A987" s="3" t="s">
        <v>480</v>
      </c>
      <c r="B987" s="4" t="s">
        <v>481</v>
      </c>
      <c r="C987" s="4"/>
      <c r="D987" s="4"/>
      <c r="E987" s="4"/>
      <c r="F987" s="4">
        <v>0</v>
      </c>
      <c r="G987" s="6">
        <v>79</v>
      </c>
      <c r="H987" s="6">
        <v>0</v>
      </c>
      <c r="I987" s="6">
        <v>0</v>
      </c>
      <c r="J987" s="6">
        <v>0</v>
      </c>
      <c r="K987" s="6">
        <v>79</v>
      </c>
      <c r="L987" s="6">
        <v>79</v>
      </c>
      <c r="M987" s="10">
        <v>0</v>
      </c>
      <c r="N987" s="4"/>
      <c r="O987" s="4" t="s">
        <v>4026</v>
      </c>
      <c r="P987" s="9">
        <v>44516</v>
      </c>
    </row>
    <row r="988" spans="1:16" ht="15" customHeight="1" x14ac:dyDescent="0.35">
      <c r="A988" s="3" t="s">
        <v>640</v>
      </c>
      <c r="B988" s="4" t="s">
        <v>545</v>
      </c>
      <c r="C988" s="4"/>
      <c r="D988" s="4"/>
      <c r="E988" s="4"/>
      <c r="F988" s="4">
        <v>0</v>
      </c>
      <c r="G988" s="6">
        <v>149</v>
      </c>
      <c r="H988" s="6">
        <v>0</v>
      </c>
      <c r="I988" s="6">
        <v>0</v>
      </c>
      <c r="J988" s="6">
        <v>0</v>
      </c>
      <c r="K988" s="6">
        <v>149</v>
      </c>
      <c r="L988" s="6">
        <v>149</v>
      </c>
      <c r="M988" s="10">
        <v>0</v>
      </c>
      <c r="N988" s="4"/>
      <c r="O988" s="4" t="s">
        <v>4027</v>
      </c>
      <c r="P988" s="9">
        <v>44515</v>
      </c>
    </row>
    <row r="989" spans="1:16" ht="15" customHeight="1" x14ac:dyDescent="0.35">
      <c r="A989" s="3" t="s">
        <v>640</v>
      </c>
      <c r="B989" s="4" t="s">
        <v>545</v>
      </c>
      <c r="C989" s="4"/>
      <c r="D989" s="4"/>
      <c r="E989" s="4"/>
      <c r="F989" s="4">
        <v>0</v>
      </c>
      <c r="G989" s="6">
        <v>149</v>
      </c>
      <c r="H989" s="6">
        <v>0</v>
      </c>
      <c r="I989" s="6">
        <v>0</v>
      </c>
      <c r="J989" s="6">
        <v>0</v>
      </c>
      <c r="K989" s="6">
        <v>149</v>
      </c>
      <c r="L989" s="6">
        <v>149</v>
      </c>
      <c r="M989" s="10">
        <v>0</v>
      </c>
      <c r="N989" s="4"/>
      <c r="O989" s="4" t="s">
        <v>4027</v>
      </c>
      <c r="P989" s="9">
        <v>44513</v>
      </c>
    </row>
    <row r="990" spans="1:16" ht="15" customHeight="1" x14ac:dyDescent="0.35">
      <c r="A990" s="3" t="s">
        <v>640</v>
      </c>
      <c r="B990" s="4" t="s">
        <v>545</v>
      </c>
      <c r="C990" s="4"/>
      <c r="D990" s="4"/>
      <c r="E990" s="4"/>
      <c r="F990" s="4">
        <v>0</v>
      </c>
      <c r="G990" s="6">
        <v>149</v>
      </c>
      <c r="H990" s="6">
        <v>0</v>
      </c>
      <c r="I990" s="6">
        <v>0</v>
      </c>
      <c r="J990" s="6">
        <v>0</v>
      </c>
      <c r="K990" s="6">
        <v>149</v>
      </c>
      <c r="L990" s="6">
        <v>149</v>
      </c>
      <c r="M990" s="10">
        <v>0</v>
      </c>
      <c r="N990" s="4"/>
      <c r="O990" s="4" t="s">
        <v>4027</v>
      </c>
      <c r="P990" s="9">
        <v>44512</v>
      </c>
    </row>
    <row r="991" spans="1:16" ht="15" customHeight="1" x14ac:dyDescent="0.35">
      <c r="A991" s="3" t="s">
        <v>640</v>
      </c>
      <c r="B991" s="4" t="s">
        <v>545</v>
      </c>
      <c r="C991" s="4"/>
      <c r="D991" s="4"/>
      <c r="E991" s="4"/>
      <c r="F991" s="4">
        <v>0</v>
      </c>
      <c r="G991" s="6">
        <v>149</v>
      </c>
      <c r="H991" s="6">
        <v>0</v>
      </c>
      <c r="I991" s="6">
        <v>0</v>
      </c>
      <c r="J991" s="6">
        <v>0</v>
      </c>
      <c r="K991" s="6">
        <v>149</v>
      </c>
      <c r="L991" s="6">
        <v>149</v>
      </c>
      <c r="M991" s="10">
        <v>0</v>
      </c>
      <c r="N991" s="4"/>
      <c r="O991" s="4" t="s">
        <v>4027</v>
      </c>
      <c r="P991" s="9">
        <v>44512</v>
      </c>
    </row>
    <row r="992" spans="1:16" ht="15" customHeight="1" x14ac:dyDescent="0.35">
      <c r="A992" s="3" t="s">
        <v>640</v>
      </c>
      <c r="B992" s="4" t="s">
        <v>545</v>
      </c>
      <c r="C992" s="4"/>
      <c r="D992" s="4"/>
      <c r="E992" s="4"/>
      <c r="F992" s="4">
        <v>0</v>
      </c>
      <c r="G992" s="6">
        <v>149</v>
      </c>
      <c r="H992" s="6">
        <v>0</v>
      </c>
      <c r="I992" s="6">
        <v>0</v>
      </c>
      <c r="J992" s="6">
        <v>0</v>
      </c>
      <c r="K992" s="6">
        <v>149</v>
      </c>
      <c r="L992" s="6">
        <v>149</v>
      </c>
      <c r="M992" s="10">
        <v>0</v>
      </c>
      <c r="N992" s="4"/>
      <c r="O992" s="4" t="s">
        <v>4027</v>
      </c>
      <c r="P992" s="9">
        <v>44512</v>
      </c>
    </row>
    <row r="993" spans="1:16" ht="15" customHeight="1" x14ac:dyDescent="0.35">
      <c r="A993" s="3" t="s">
        <v>3590</v>
      </c>
      <c r="C993" s="4"/>
      <c r="D993" s="4"/>
      <c r="E993" s="4"/>
      <c r="F993" s="4">
        <v>1</v>
      </c>
      <c r="G993" s="6">
        <v>120</v>
      </c>
      <c r="H993" s="6">
        <v>120</v>
      </c>
      <c r="I993" s="6">
        <v>0</v>
      </c>
      <c r="J993" s="6">
        <v>0</v>
      </c>
      <c r="K993" s="6">
        <v>120</v>
      </c>
      <c r="L993" s="6">
        <v>84</v>
      </c>
      <c r="M993" s="10">
        <v>0</v>
      </c>
      <c r="N993" s="4"/>
      <c r="O993" s="4"/>
      <c r="P993" s="9">
        <v>44512</v>
      </c>
    </row>
    <row r="994" spans="1:16" ht="15" customHeight="1" x14ac:dyDescent="0.35">
      <c r="A994" s="3" t="s">
        <v>3590</v>
      </c>
      <c r="C994" s="4"/>
      <c r="D994" s="4"/>
      <c r="E994" s="4"/>
      <c r="F994" s="4">
        <v>0</v>
      </c>
      <c r="G994" s="6">
        <v>120</v>
      </c>
      <c r="H994" s="6">
        <v>0</v>
      </c>
      <c r="I994" s="6">
        <v>0</v>
      </c>
      <c r="J994" s="6">
        <v>0</v>
      </c>
      <c r="K994" s="6">
        <v>120</v>
      </c>
      <c r="L994" s="6">
        <v>84</v>
      </c>
      <c r="M994" s="10">
        <v>0</v>
      </c>
      <c r="N994" s="4"/>
      <c r="O994" s="4"/>
      <c r="P994" s="9">
        <v>44512</v>
      </c>
    </row>
    <row r="995" spans="1:16" ht="15" customHeight="1" x14ac:dyDescent="0.35">
      <c r="A995" s="3" t="s">
        <v>3590</v>
      </c>
      <c r="C995" s="4"/>
      <c r="D995" s="4"/>
      <c r="E995" s="4"/>
      <c r="F995" s="4">
        <v>0</v>
      </c>
      <c r="G995" s="6">
        <v>120</v>
      </c>
      <c r="H995" s="6">
        <v>0</v>
      </c>
      <c r="I995" s="6">
        <v>0</v>
      </c>
      <c r="J995" s="6">
        <v>0</v>
      </c>
      <c r="K995" s="6">
        <v>120</v>
      </c>
      <c r="L995" s="6">
        <v>84</v>
      </c>
      <c r="M995" s="10">
        <v>0</v>
      </c>
      <c r="N995" s="4"/>
      <c r="O995" s="4"/>
      <c r="P995" s="9">
        <v>44512</v>
      </c>
    </row>
    <row r="996" spans="1:16" ht="15" customHeight="1" x14ac:dyDescent="0.35">
      <c r="A996" s="3" t="s">
        <v>482</v>
      </c>
      <c r="B996" s="4" t="s">
        <v>483</v>
      </c>
      <c r="C996" s="4"/>
      <c r="D996" s="4"/>
      <c r="E996" s="4"/>
      <c r="F996" s="4">
        <v>0</v>
      </c>
      <c r="G996" s="6">
        <v>198</v>
      </c>
      <c r="H996" s="6">
        <v>0</v>
      </c>
      <c r="I996" s="6">
        <v>0</v>
      </c>
      <c r="J996" s="6">
        <v>0</v>
      </c>
      <c r="K996" s="6">
        <v>198</v>
      </c>
      <c r="L996" s="6">
        <v>198</v>
      </c>
      <c r="M996" s="10">
        <v>0</v>
      </c>
      <c r="N996" s="4"/>
      <c r="O996" s="4" t="s">
        <v>4028</v>
      </c>
      <c r="P996" s="9">
        <v>44512</v>
      </c>
    </row>
    <row r="997" spans="1:16" ht="15" customHeight="1" x14ac:dyDescent="0.35">
      <c r="A997" s="3" t="s">
        <v>482</v>
      </c>
      <c r="B997" s="4" t="s">
        <v>483</v>
      </c>
      <c r="C997" s="4"/>
      <c r="D997" s="4"/>
      <c r="E997" s="4"/>
      <c r="F997" s="4">
        <v>0</v>
      </c>
      <c r="G997" s="6">
        <v>198</v>
      </c>
      <c r="H997" s="6">
        <v>0</v>
      </c>
      <c r="I997" s="6">
        <v>0</v>
      </c>
      <c r="J997" s="6">
        <v>0</v>
      </c>
      <c r="K997" s="6">
        <v>198</v>
      </c>
      <c r="L997" s="6">
        <v>198</v>
      </c>
      <c r="M997" s="10">
        <v>0</v>
      </c>
      <c r="N997" s="4"/>
      <c r="O997" s="4" t="s">
        <v>4029</v>
      </c>
      <c r="P997" s="9">
        <v>44512</v>
      </c>
    </row>
    <row r="998" spans="1:16" ht="15" customHeight="1" x14ac:dyDescent="0.35">
      <c r="A998" s="3" t="s">
        <v>640</v>
      </c>
      <c r="B998" s="4" t="s">
        <v>545</v>
      </c>
      <c r="C998" s="4"/>
      <c r="D998" s="4"/>
      <c r="E998" s="4"/>
      <c r="F998" s="4">
        <v>0</v>
      </c>
      <c r="G998" s="6">
        <v>149</v>
      </c>
      <c r="H998" s="6">
        <v>0</v>
      </c>
      <c r="I998" s="6">
        <v>0</v>
      </c>
      <c r="J998" s="6">
        <v>0</v>
      </c>
      <c r="K998" s="6">
        <v>149</v>
      </c>
      <c r="L998" s="6">
        <v>149</v>
      </c>
      <c r="M998" s="10">
        <v>0</v>
      </c>
      <c r="N998" s="4"/>
      <c r="O998" s="4" t="s">
        <v>4027</v>
      </c>
      <c r="P998" s="9">
        <v>44512</v>
      </c>
    </row>
    <row r="999" spans="1:16" ht="15" customHeight="1" x14ac:dyDescent="0.35">
      <c r="A999" s="3" t="s">
        <v>467</v>
      </c>
      <c r="B999" s="4" t="s">
        <v>468</v>
      </c>
      <c r="C999" s="4"/>
      <c r="D999" s="4"/>
      <c r="E999" s="4"/>
      <c r="F999" s="4">
        <v>0</v>
      </c>
      <c r="G999" s="6">
        <v>239</v>
      </c>
      <c r="H999" s="6">
        <v>0</v>
      </c>
      <c r="I999" s="6">
        <v>0</v>
      </c>
      <c r="J999" s="6">
        <v>0</v>
      </c>
      <c r="K999" s="6">
        <v>239</v>
      </c>
      <c r="L999" s="6">
        <v>191.2</v>
      </c>
      <c r="M999" s="10">
        <v>0</v>
      </c>
      <c r="N999" s="4"/>
      <c r="O999" s="4" t="s">
        <v>4030</v>
      </c>
      <c r="P999" s="9">
        <v>44510</v>
      </c>
    </row>
    <row r="1000" spans="1:16" ht="15" customHeight="1" x14ac:dyDescent="0.35">
      <c r="A1000" s="3" t="s">
        <v>467</v>
      </c>
      <c r="B1000" s="4" t="s">
        <v>468</v>
      </c>
      <c r="C1000" s="4"/>
      <c r="D1000" s="4"/>
      <c r="E1000" s="4"/>
      <c r="F1000" s="4">
        <v>0</v>
      </c>
      <c r="G1000" s="6">
        <v>239</v>
      </c>
      <c r="H1000" s="6">
        <v>0</v>
      </c>
      <c r="I1000" s="6">
        <v>0</v>
      </c>
      <c r="J1000" s="6">
        <v>0</v>
      </c>
      <c r="K1000" s="6">
        <v>239</v>
      </c>
      <c r="L1000" s="6">
        <v>191.2</v>
      </c>
      <c r="M1000" s="10">
        <v>0</v>
      </c>
      <c r="N1000" s="4"/>
      <c r="O1000" s="4" t="s">
        <v>4030</v>
      </c>
      <c r="P1000" s="9">
        <v>44510</v>
      </c>
    </row>
    <row r="1001" spans="1:16" ht="15" customHeight="1" x14ac:dyDescent="0.35">
      <c r="A1001" s="3" t="s">
        <v>467</v>
      </c>
      <c r="B1001" s="4" t="s">
        <v>468</v>
      </c>
      <c r="C1001" s="4"/>
      <c r="D1001" s="4"/>
      <c r="E1001" s="4"/>
      <c r="F1001" s="4">
        <v>0</v>
      </c>
      <c r="G1001" s="6">
        <v>239</v>
      </c>
      <c r="H1001" s="6">
        <v>0</v>
      </c>
      <c r="I1001" s="6">
        <v>0</v>
      </c>
      <c r="J1001" s="6">
        <v>0</v>
      </c>
      <c r="K1001" s="6">
        <v>239</v>
      </c>
      <c r="L1001" s="6">
        <v>191.2</v>
      </c>
      <c r="M1001" s="10">
        <v>0</v>
      </c>
      <c r="N1001" s="4"/>
      <c r="O1001" s="4" t="s">
        <v>4030</v>
      </c>
      <c r="P1001" s="9">
        <v>44510</v>
      </c>
    </row>
    <row r="1002" spans="1:16" ht="15" customHeight="1" x14ac:dyDescent="0.35">
      <c r="A1002" s="3" t="s">
        <v>480</v>
      </c>
      <c r="B1002" s="4" t="s">
        <v>481</v>
      </c>
      <c r="C1002" s="4"/>
      <c r="D1002" s="4"/>
      <c r="E1002" s="4"/>
      <c r="F1002" s="4">
        <v>0</v>
      </c>
      <c r="G1002" s="6">
        <v>79</v>
      </c>
      <c r="H1002" s="6">
        <v>0</v>
      </c>
      <c r="I1002" s="6">
        <v>0</v>
      </c>
      <c r="J1002" s="6">
        <v>0</v>
      </c>
      <c r="K1002" s="6">
        <v>79</v>
      </c>
      <c r="L1002" s="6">
        <v>79</v>
      </c>
      <c r="M1002" s="10">
        <v>0</v>
      </c>
      <c r="N1002" s="4"/>
      <c r="O1002" s="4" t="s">
        <v>4026</v>
      </c>
      <c r="P1002" s="9">
        <v>44509</v>
      </c>
    </row>
    <row r="1003" spans="1:16" ht="15" customHeight="1" x14ac:dyDescent="0.35">
      <c r="A1003" s="3" t="s">
        <v>3857</v>
      </c>
      <c r="C1003" s="4"/>
      <c r="D1003" s="4"/>
      <c r="E1003" s="4"/>
      <c r="F1003" s="4">
        <v>0</v>
      </c>
      <c r="G1003" s="6">
        <v>119.2</v>
      </c>
      <c r="H1003" s="6">
        <v>0</v>
      </c>
      <c r="I1003" s="6">
        <v>0</v>
      </c>
      <c r="J1003" s="6">
        <v>0</v>
      </c>
      <c r="K1003" s="6"/>
      <c r="L1003" s="6"/>
      <c r="M1003" s="10">
        <v>0</v>
      </c>
      <c r="N1003" s="4"/>
      <c r="O1003" s="4"/>
      <c r="P1003" s="9">
        <v>44509</v>
      </c>
    </row>
    <row r="1004" spans="1:16" ht="15" customHeight="1" x14ac:dyDescent="0.35">
      <c r="A1004" s="3" t="s">
        <v>480</v>
      </c>
      <c r="B1004" s="4" t="s">
        <v>481</v>
      </c>
      <c r="C1004" s="4"/>
      <c r="D1004" s="4"/>
      <c r="E1004" s="4"/>
      <c r="F1004" s="4">
        <v>0</v>
      </c>
      <c r="G1004" s="6">
        <v>79</v>
      </c>
      <c r="H1004" s="6">
        <v>0</v>
      </c>
      <c r="I1004" s="6">
        <v>0</v>
      </c>
      <c r="J1004" s="6">
        <v>0</v>
      </c>
      <c r="K1004" s="6">
        <v>79</v>
      </c>
      <c r="L1004" s="6">
        <v>79</v>
      </c>
      <c r="M1004" s="10">
        <v>0</v>
      </c>
      <c r="N1004" s="4"/>
      <c r="O1004" s="4" t="s">
        <v>4026</v>
      </c>
      <c r="P1004" s="9">
        <v>44508</v>
      </c>
    </row>
    <row r="1005" spans="1:16" ht="15" customHeight="1" x14ac:dyDescent="0.35">
      <c r="A1005" s="3" t="s">
        <v>480</v>
      </c>
      <c r="B1005" s="4" t="s">
        <v>481</v>
      </c>
      <c r="C1005" s="4"/>
      <c r="D1005" s="4"/>
      <c r="E1005" s="4"/>
      <c r="F1005" s="4">
        <v>0</v>
      </c>
      <c r="G1005" s="6">
        <v>79</v>
      </c>
      <c r="H1005" s="6">
        <v>0</v>
      </c>
      <c r="I1005" s="6">
        <v>0</v>
      </c>
      <c r="J1005" s="6">
        <v>0</v>
      </c>
      <c r="K1005" s="6">
        <v>79</v>
      </c>
      <c r="L1005" s="6">
        <v>79</v>
      </c>
      <c r="M1005" s="10">
        <v>0</v>
      </c>
      <c r="N1005" s="4"/>
      <c r="O1005" s="4" t="s">
        <v>4026</v>
      </c>
      <c r="P1005" s="9">
        <v>44508</v>
      </c>
    </row>
    <row r="1006" spans="1:16" ht="15" customHeight="1" x14ac:dyDescent="0.35">
      <c r="A1006" s="3" t="s">
        <v>4031</v>
      </c>
      <c r="C1006" s="4"/>
      <c r="D1006" s="4"/>
      <c r="E1006" s="4"/>
      <c r="F1006" s="4">
        <v>0</v>
      </c>
      <c r="G1006" s="6">
        <v>149</v>
      </c>
      <c r="H1006" s="6">
        <v>0</v>
      </c>
      <c r="I1006" s="6">
        <v>0</v>
      </c>
      <c r="J1006" s="6">
        <v>0</v>
      </c>
      <c r="K1006" s="6">
        <v>149</v>
      </c>
      <c r="L1006" s="6">
        <v>119.2</v>
      </c>
      <c r="M1006" s="10">
        <v>0</v>
      </c>
      <c r="N1006" s="4"/>
      <c r="O1006" s="4"/>
      <c r="P1006" s="9">
        <v>44508</v>
      </c>
    </row>
    <row r="1007" spans="1:16" ht="15" customHeight="1" x14ac:dyDescent="0.35">
      <c r="A1007" s="3" t="s">
        <v>4031</v>
      </c>
      <c r="C1007" s="4"/>
      <c r="D1007" s="4"/>
      <c r="E1007" s="4"/>
      <c r="F1007" s="4">
        <v>0</v>
      </c>
      <c r="G1007" s="6">
        <v>149</v>
      </c>
      <c r="H1007" s="6">
        <v>0</v>
      </c>
      <c r="I1007" s="6">
        <v>0</v>
      </c>
      <c r="J1007" s="6">
        <v>0</v>
      </c>
      <c r="K1007" s="6">
        <v>149</v>
      </c>
      <c r="L1007" s="6">
        <v>119.2</v>
      </c>
      <c r="M1007" s="10">
        <v>0</v>
      </c>
      <c r="N1007" s="4"/>
      <c r="O1007" s="4"/>
      <c r="P1007" s="9">
        <v>44508</v>
      </c>
    </row>
    <row r="1008" spans="1:16" ht="15" customHeight="1" x14ac:dyDescent="0.35">
      <c r="A1008" s="3" t="s">
        <v>4031</v>
      </c>
      <c r="C1008" s="4"/>
      <c r="D1008" s="4"/>
      <c r="E1008" s="4"/>
      <c r="F1008" s="4">
        <v>0</v>
      </c>
      <c r="G1008" s="6">
        <v>149</v>
      </c>
      <c r="H1008" s="6">
        <v>0</v>
      </c>
      <c r="I1008" s="6">
        <v>0</v>
      </c>
      <c r="J1008" s="6">
        <v>0</v>
      </c>
      <c r="K1008" s="6">
        <v>149</v>
      </c>
      <c r="L1008" s="6">
        <v>119.2</v>
      </c>
      <c r="M1008" s="10">
        <v>0</v>
      </c>
      <c r="N1008" s="4"/>
      <c r="O1008" s="4"/>
      <c r="P1008" s="9">
        <v>44508</v>
      </c>
    </row>
    <row r="1009" spans="1:16" ht="15" customHeight="1" x14ac:dyDescent="0.35">
      <c r="A1009" s="3" t="s">
        <v>4031</v>
      </c>
      <c r="C1009" s="4"/>
      <c r="D1009" s="4"/>
      <c r="E1009" s="4"/>
      <c r="F1009" s="4">
        <v>0</v>
      </c>
      <c r="G1009" s="6">
        <v>149</v>
      </c>
      <c r="H1009" s="6">
        <v>0</v>
      </c>
      <c r="I1009" s="6">
        <v>0</v>
      </c>
      <c r="J1009" s="6">
        <v>0</v>
      </c>
      <c r="K1009" s="6">
        <v>149</v>
      </c>
      <c r="L1009" s="6">
        <v>119.2</v>
      </c>
      <c r="M1009" s="10">
        <v>0</v>
      </c>
      <c r="N1009" s="4"/>
      <c r="O1009" s="4"/>
      <c r="P1009" s="9">
        <v>44508</v>
      </c>
    </row>
    <row r="1010" spans="1:16" ht="15" customHeight="1" x14ac:dyDescent="0.35">
      <c r="A1010" s="3" t="s">
        <v>4032</v>
      </c>
      <c r="C1010" s="4"/>
      <c r="D1010" s="4"/>
      <c r="E1010" s="4"/>
      <c r="F1010" s="4">
        <v>0</v>
      </c>
      <c r="G1010" s="6">
        <v>159</v>
      </c>
      <c r="H1010" s="6">
        <v>0</v>
      </c>
      <c r="I1010" s="6">
        <v>0</v>
      </c>
      <c r="J1010" s="6">
        <v>0</v>
      </c>
      <c r="K1010" s="6">
        <v>159</v>
      </c>
      <c r="L1010" s="6">
        <v>127.2</v>
      </c>
      <c r="M1010" s="10">
        <v>0</v>
      </c>
      <c r="N1010" s="4"/>
      <c r="O1010" s="4"/>
      <c r="P1010" s="9">
        <v>44506</v>
      </c>
    </row>
    <row r="1011" spans="1:16" ht="15" customHeight="1" x14ac:dyDescent="0.35">
      <c r="A1011" s="3" t="s">
        <v>4032</v>
      </c>
      <c r="C1011" s="4"/>
      <c r="D1011" s="4"/>
      <c r="E1011" s="4"/>
      <c r="F1011" s="4">
        <v>0</v>
      </c>
      <c r="G1011" s="6">
        <v>159</v>
      </c>
      <c r="H1011" s="6">
        <v>0</v>
      </c>
      <c r="I1011" s="6">
        <v>0</v>
      </c>
      <c r="J1011" s="6">
        <v>0</v>
      </c>
      <c r="K1011" s="6">
        <v>159</v>
      </c>
      <c r="L1011" s="6">
        <v>127.2</v>
      </c>
      <c r="M1011" s="10">
        <v>0</v>
      </c>
      <c r="N1011" s="4"/>
      <c r="O1011" s="4"/>
      <c r="P1011" s="9">
        <v>44506</v>
      </c>
    </row>
    <row r="1012" spans="1:16" ht="15" customHeight="1" x14ac:dyDescent="0.35">
      <c r="A1012" s="3" t="s">
        <v>4032</v>
      </c>
      <c r="C1012" s="4"/>
      <c r="D1012" s="4"/>
      <c r="E1012" s="4"/>
      <c r="F1012" s="4">
        <v>0</v>
      </c>
      <c r="G1012" s="6">
        <v>159</v>
      </c>
      <c r="H1012" s="6">
        <v>0</v>
      </c>
      <c r="I1012" s="6">
        <v>0</v>
      </c>
      <c r="J1012" s="6">
        <v>0</v>
      </c>
      <c r="K1012" s="6">
        <v>159</v>
      </c>
      <c r="L1012" s="6">
        <v>127.2</v>
      </c>
      <c r="M1012" s="10">
        <v>0</v>
      </c>
      <c r="N1012" s="4"/>
      <c r="O1012" s="4"/>
      <c r="P1012" s="9">
        <v>44506</v>
      </c>
    </row>
    <row r="1013" spans="1:16" ht="15" customHeight="1" x14ac:dyDescent="0.35">
      <c r="A1013" s="3" t="s">
        <v>4032</v>
      </c>
      <c r="C1013" s="4"/>
      <c r="D1013" s="4"/>
      <c r="E1013" s="4"/>
      <c r="F1013" s="4">
        <v>0</v>
      </c>
      <c r="G1013" s="6">
        <v>159</v>
      </c>
      <c r="H1013" s="6">
        <v>0</v>
      </c>
      <c r="I1013" s="6">
        <v>0</v>
      </c>
      <c r="J1013" s="6">
        <v>0</v>
      </c>
      <c r="K1013" s="6">
        <v>159</v>
      </c>
      <c r="L1013" s="6">
        <v>127.2</v>
      </c>
      <c r="M1013" s="10">
        <v>0</v>
      </c>
      <c r="N1013" s="4"/>
      <c r="O1013" s="4"/>
      <c r="P1013" s="9">
        <v>44506</v>
      </c>
    </row>
    <row r="1014" spans="1:16" ht="15" customHeight="1" x14ac:dyDescent="0.35">
      <c r="A1014" s="3" t="s">
        <v>4032</v>
      </c>
      <c r="C1014" s="4"/>
      <c r="D1014" s="4"/>
      <c r="E1014" s="4"/>
      <c r="F1014" s="4">
        <v>0</v>
      </c>
      <c r="G1014" s="6">
        <v>159</v>
      </c>
      <c r="H1014" s="6">
        <v>0</v>
      </c>
      <c r="I1014" s="6">
        <v>0</v>
      </c>
      <c r="J1014" s="6">
        <v>0</v>
      </c>
      <c r="K1014" s="6">
        <v>159</v>
      </c>
      <c r="L1014" s="6">
        <v>127.2</v>
      </c>
      <c r="M1014" s="10">
        <v>0</v>
      </c>
      <c r="N1014" s="4"/>
      <c r="O1014" s="4"/>
      <c r="P1014" s="9">
        <v>44506</v>
      </c>
    </row>
    <row r="1015" spans="1:16" ht="15" customHeight="1" x14ac:dyDescent="0.35">
      <c r="A1015" s="3" t="s">
        <v>4032</v>
      </c>
      <c r="C1015" s="4"/>
      <c r="D1015" s="4"/>
      <c r="E1015" s="4"/>
      <c r="F1015" s="4">
        <v>0</v>
      </c>
      <c r="G1015" s="6">
        <v>159</v>
      </c>
      <c r="H1015" s="6">
        <v>0</v>
      </c>
      <c r="I1015" s="6">
        <v>0</v>
      </c>
      <c r="J1015" s="6">
        <v>0</v>
      </c>
      <c r="K1015" s="6">
        <v>159</v>
      </c>
      <c r="L1015" s="6">
        <v>127.2</v>
      </c>
      <c r="M1015" s="10">
        <v>0</v>
      </c>
      <c r="N1015" s="4"/>
      <c r="O1015" s="4"/>
      <c r="P1015" s="9">
        <v>44506</v>
      </c>
    </row>
    <row r="1016" spans="1:16" ht="15" customHeight="1" x14ac:dyDescent="0.35">
      <c r="A1016" s="3" t="s">
        <v>4032</v>
      </c>
      <c r="C1016" s="4"/>
      <c r="D1016" s="4"/>
      <c r="E1016" s="4"/>
      <c r="F1016" s="4">
        <v>0</v>
      </c>
      <c r="G1016" s="6">
        <v>159</v>
      </c>
      <c r="H1016" s="6">
        <v>0</v>
      </c>
      <c r="I1016" s="6">
        <v>0</v>
      </c>
      <c r="J1016" s="6">
        <v>0</v>
      </c>
      <c r="K1016" s="6">
        <v>159</v>
      </c>
      <c r="L1016" s="6">
        <v>127.2</v>
      </c>
      <c r="M1016" s="10">
        <v>0</v>
      </c>
      <c r="N1016" s="4"/>
      <c r="O1016" s="4"/>
      <c r="P1016" s="9">
        <v>44506</v>
      </c>
    </row>
    <row r="1017" spans="1:16" ht="15" customHeight="1" x14ac:dyDescent="0.35">
      <c r="A1017" s="3" t="s">
        <v>4032</v>
      </c>
      <c r="C1017" s="4"/>
      <c r="D1017" s="4"/>
      <c r="E1017" s="4"/>
      <c r="F1017" s="4">
        <v>0</v>
      </c>
      <c r="G1017" s="6">
        <v>159</v>
      </c>
      <c r="H1017" s="6">
        <v>0</v>
      </c>
      <c r="I1017" s="6">
        <v>0</v>
      </c>
      <c r="J1017" s="6">
        <v>0</v>
      </c>
      <c r="K1017" s="6">
        <v>159</v>
      </c>
      <c r="L1017" s="6">
        <v>127.2</v>
      </c>
      <c r="M1017" s="10">
        <v>0</v>
      </c>
      <c r="N1017" s="4"/>
      <c r="O1017" s="4"/>
      <c r="P1017" s="9">
        <v>44506</v>
      </c>
    </row>
    <row r="1018" spans="1:16" ht="15" customHeight="1" x14ac:dyDescent="0.35">
      <c r="A1018" s="3" t="s">
        <v>4032</v>
      </c>
      <c r="C1018" s="4"/>
      <c r="D1018" s="4"/>
      <c r="E1018" s="4"/>
      <c r="F1018" s="4">
        <v>0</v>
      </c>
      <c r="G1018" s="6">
        <v>159</v>
      </c>
      <c r="H1018" s="6">
        <v>0</v>
      </c>
      <c r="I1018" s="6">
        <v>0</v>
      </c>
      <c r="J1018" s="6">
        <v>0</v>
      </c>
      <c r="K1018" s="6">
        <v>159</v>
      </c>
      <c r="L1018" s="6">
        <v>127.2</v>
      </c>
      <c r="M1018" s="10">
        <v>0</v>
      </c>
      <c r="N1018" s="4"/>
      <c r="O1018" s="4"/>
      <c r="P1018" s="9">
        <v>44506</v>
      </c>
    </row>
    <row r="1019" spans="1:16" ht="15" customHeight="1" x14ac:dyDescent="0.35">
      <c r="A1019" s="3" t="s">
        <v>4032</v>
      </c>
      <c r="C1019" s="4"/>
      <c r="D1019" s="4"/>
      <c r="E1019" s="4"/>
      <c r="F1019" s="4">
        <v>0</v>
      </c>
      <c r="G1019" s="6">
        <v>159</v>
      </c>
      <c r="H1019" s="6">
        <v>0</v>
      </c>
      <c r="I1019" s="6">
        <v>0</v>
      </c>
      <c r="J1019" s="6">
        <v>0</v>
      </c>
      <c r="K1019" s="6">
        <v>159</v>
      </c>
      <c r="L1019" s="6">
        <v>127.2</v>
      </c>
      <c r="M1019" s="10">
        <v>0</v>
      </c>
      <c r="N1019" s="4"/>
      <c r="O1019" s="4"/>
      <c r="P1019" s="9">
        <v>44506</v>
      </c>
    </row>
    <row r="1020" spans="1:16" ht="15" customHeight="1" x14ac:dyDescent="0.35">
      <c r="A1020" s="3" t="s">
        <v>4032</v>
      </c>
      <c r="C1020" s="4"/>
      <c r="D1020" s="4"/>
      <c r="E1020" s="4"/>
      <c r="F1020" s="4">
        <v>0</v>
      </c>
      <c r="G1020" s="6">
        <v>159</v>
      </c>
      <c r="H1020" s="6">
        <v>0</v>
      </c>
      <c r="I1020" s="6">
        <v>0</v>
      </c>
      <c r="J1020" s="6">
        <v>0</v>
      </c>
      <c r="K1020" s="6">
        <v>159</v>
      </c>
      <c r="L1020" s="6">
        <v>127.2</v>
      </c>
      <c r="M1020" s="10">
        <v>0</v>
      </c>
      <c r="N1020" s="4"/>
      <c r="O1020" s="4"/>
      <c r="P1020" s="9">
        <v>44506</v>
      </c>
    </row>
    <row r="1021" spans="1:16" ht="15" customHeight="1" x14ac:dyDescent="0.35">
      <c r="A1021" s="3" t="s">
        <v>4032</v>
      </c>
      <c r="C1021" s="4"/>
      <c r="D1021" s="4"/>
      <c r="E1021" s="4"/>
      <c r="F1021" s="4">
        <v>0</v>
      </c>
      <c r="G1021" s="6">
        <v>159</v>
      </c>
      <c r="H1021" s="6">
        <v>0</v>
      </c>
      <c r="I1021" s="6">
        <v>0</v>
      </c>
      <c r="J1021" s="6">
        <v>0</v>
      </c>
      <c r="K1021" s="6">
        <v>159</v>
      </c>
      <c r="L1021" s="6">
        <v>127.2</v>
      </c>
      <c r="M1021" s="10">
        <v>0</v>
      </c>
      <c r="N1021" s="4"/>
      <c r="O1021" s="4"/>
      <c r="P1021" s="9">
        <v>44506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06"/>
  <sheetViews>
    <sheetView topLeftCell="A149" zoomScale="73" workbookViewId="0">
      <selection activeCell="C146" sqref="C146"/>
    </sheetView>
  </sheetViews>
  <sheetFormatPr defaultRowHeight="14.5" x14ac:dyDescent="0.35"/>
  <cols>
    <col min="1" max="1" width="31.1796875" customWidth="1"/>
    <col min="2" max="2" width="20.08984375" style="20" bestFit="1" customWidth="1"/>
    <col min="3" max="3" width="33.7265625" style="20" customWidth="1"/>
    <col min="4" max="4" width="12" customWidth="1"/>
    <col min="5" max="5" width="18.90625" customWidth="1"/>
    <col min="6" max="6" width="20.90625" style="37" customWidth="1"/>
    <col min="7" max="7" width="22" style="1" customWidth="1"/>
    <col min="8" max="8" width="19.6328125" customWidth="1"/>
    <col min="9" max="9" width="22" customWidth="1"/>
    <col min="10" max="10" width="23.54296875" bestFit="1" customWidth="1"/>
  </cols>
  <sheetData>
    <row r="1" spans="1:10" x14ac:dyDescent="0.35">
      <c r="A1" s="13" t="s">
        <v>10</v>
      </c>
      <c r="B1" s="20" t="s">
        <v>4162</v>
      </c>
    </row>
    <row r="3" spans="1:10" x14ac:dyDescent="0.35">
      <c r="B3"/>
      <c r="C3"/>
      <c r="E3" s="13" t="s">
        <v>4163</v>
      </c>
      <c r="F3" s="38"/>
      <c r="G3"/>
    </row>
    <row r="4" spans="1:10" x14ac:dyDescent="0.35">
      <c r="A4" s="13" t="s">
        <v>15</v>
      </c>
      <c r="B4" s="13" t="s">
        <v>14</v>
      </c>
      <c r="C4" s="13" t="s">
        <v>17</v>
      </c>
      <c r="D4" s="13" t="s">
        <v>11</v>
      </c>
      <c r="E4" s="20" t="s">
        <v>4156</v>
      </c>
      <c r="F4" s="38" t="s">
        <v>4159</v>
      </c>
      <c r="G4" t="s">
        <v>4158</v>
      </c>
      <c r="H4" t="s">
        <v>4157</v>
      </c>
      <c r="I4" t="s">
        <v>4160</v>
      </c>
      <c r="J4" t="s">
        <v>4161</v>
      </c>
    </row>
    <row r="5" spans="1:10" x14ac:dyDescent="0.35">
      <c r="A5" t="s">
        <v>4164</v>
      </c>
      <c r="B5" t="s">
        <v>30</v>
      </c>
      <c r="C5" t="s">
        <v>3389</v>
      </c>
      <c r="D5">
        <v>368</v>
      </c>
      <c r="E5" s="21">
        <v>1</v>
      </c>
      <c r="F5" s="38">
        <v>84</v>
      </c>
      <c r="G5" s="19">
        <v>84</v>
      </c>
      <c r="H5" s="19">
        <v>84</v>
      </c>
      <c r="I5" s="2">
        <v>0</v>
      </c>
      <c r="J5" s="2">
        <v>0</v>
      </c>
    </row>
    <row r="6" spans="1:10" x14ac:dyDescent="0.35">
      <c r="B6"/>
      <c r="C6" t="s">
        <v>3578</v>
      </c>
      <c r="D6">
        <v>377</v>
      </c>
      <c r="E6" s="21">
        <v>4</v>
      </c>
      <c r="F6" s="38">
        <v>507</v>
      </c>
      <c r="G6" s="19">
        <v>507</v>
      </c>
      <c r="H6" s="19">
        <v>507</v>
      </c>
      <c r="I6" s="2">
        <v>0</v>
      </c>
      <c r="J6" s="2">
        <v>0</v>
      </c>
    </row>
    <row r="7" spans="1:10" x14ac:dyDescent="0.35">
      <c r="B7"/>
      <c r="C7" t="s">
        <v>1787</v>
      </c>
      <c r="D7">
        <v>434</v>
      </c>
      <c r="E7" s="21">
        <v>6</v>
      </c>
      <c r="F7" s="38">
        <v>785</v>
      </c>
      <c r="G7" s="19">
        <v>785</v>
      </c>
      <c r="H7" s="19">
        <v>785</v>
      </c>
      <c r="I7" s="2">
        <v>0</v>
      </c>
      <c r="J7" s="2">
        <v>0</v>
      </c>
    </row>
    <row r="8" spans="1:10" x14ac:dyDescent="0.35">
      <c r="B8"/>
      <c r="C8" t="s">
        <v>3885</v>
      </c>
      <c r="D8">
        <v>416</v>
      </c>
      <c r="E8" s="21">
        <v>1</v>
      </c>
      <c r="F8" s="38">
        <v>249</v>
      </c>
      <c r="G8" s="19">
        <v>249</v>
      </c>
      <c r="H8" s="19">
        <v>239.1</v>
      </c>
      <c r="I8" s="2">
        <v>0</v>
      </c>
      <c r="J8" s="2">
        <v>24.9</v>
      </c>
    </row>
    <row r="9" spans="1:10" x14ac:dyDescent="0.35">
      <c r="B9"/>
      <c r="C9" t="s">
        <v>3937</v>
      </c>
      <c r="D9">
        <v>400</v>
      </c>
      <c r="E9" s="21">
        <v>1</v>
      </c>
      <c r="F9" s="38">
        <v>159</v>
      </c>
      <c r="G9" s="19">
        <v>159</v>
      </c>
      <c r="H9" s="19">
        <v>158.1</v>
      </c>
      <c r="I9" s="2">
        <v>0</v>
      </c>
      <c r="J9" s="2">
        <v>15.9</v>
      </c>
    </row>
    <row r="10" spans="1:10" x14ac:dyDescent="0.35">
      <c r="B10"/>
      <c r="C10" t="s">
        <v>3513</v>
      </c>
      <c r="D10">
        <v>367</v>
      </c>
      <c r="E10" s="21">
        <v>2</v>
      </c>
      <c r="F10" s="38">
        <v>238</v>
      </c>
      <c r="G10" s="19">
        <v>238</v>
      </c>
      <c r="H10" s="19">
        <v>262.8</v>
      </c>
      <c r="I10" s="2">
        <v>0</v>
      </c>
      <c r="J10" s="2">
        <v>0</v>
      </c>
    </row>
    <row r="11" spans="1:10" x14ac:dyDescent="0.35">
      <c r="B11"/>
      <c r="C11" t="s">
        <v>2874</v>
      </c>
      <c r="D11">
        <v>437</v>
      </c>
      <c r="E11" s="21">
        <v>1</v>
      </c>
      <c r="F11" s="38">
        <v>189</v>
      </c>
      <c r="G11" s="19">
        <v>189</v>
      </c>
      <c r="H11" s="19">
        <v>208.3</v>
      </c>
      <c r="I11" s="2">
        <v>0</v>
      </c>
      <c r="J11" s="2">
        <v>18.899999999999999</v>
      </c>
    </row>
    <row r="12" spans="1:10" x14ac:dyDescent="0.35">
      <c r="B12"/>
      <c r="C12" t="s">
        <v>3965</v>
      </c>
      <c r="D12">
        <v>404</v>
      </c>
      <c r="E12" s="21">
        <v>1</v>
      </c>
      <c r="F12" s="38">
        <v>198</v>
      </c>
      <c r="G12" s="19">
        <v>198</v>
      </c>
      <c r="H12" s="19">
        <v>213</v>
      </c>
      <c r="I12" s="2">
        <v>0</v>
      </c>
      <c r="J12" s="2">
        <v>0</v>
      </c>
    </row>
    <row r="13" spans="1:10" x14ac:dyDescent="0.35">
      <c r="B13"/>
      <c r="C13" t="s">
        <v>4067</v>
      </c>
      <c r="D13">
        <v>426</v>
      </c>
      <c r="E13" s="21">
        <v>1</v>
      </c>
      <c r="F13" s="38">
        <v>259</v>
      </c>
      <c r="G13" s="19">
        <v>259</v>
      </c>
      <c r="H13" s="19">
        <v>248.1</v>
      </c>
      <c r="I13" s="2">
        <v>0</v>
      </c>
      <c r="J13" s="2">
        <v>25.9</v>
      </c>
    </row>
    <row r="14" spans="1:10" x14ac:dyDescent="0.35">
      <c r="B14"/>
      <c r="C14" t="s">
        <v>3859</v>
      </c>
      <c r="D14">
        <v>386</v>
      </c>
      <c r="E14" s="21">
        <v>2</v>
      </c>
      <c r="F14" s="38">
        <v>198.2</v>
      </c>
      <c r="G14" s="19">
        <v>198.2</v>
      </c>
      <c r="H14" s="19">
        <v>209.38</v>
      </c>
      <c r="I14" s="2">
        <v>0</v>
      </c>
      <c r="J14" s="2">
        <v>19.82</v>
      </c>
    </row>
    <row r="15" spans="1:10" x14ac:dyDescent="0.35">
      <c r="B15"/>
      <c r="C15" t="s">
        <v>1578</v>
      </c>
      <c r="D15">
        <v>387</v>
      </c>
      <c r="E15" s="21">
        <v>4</v>
      </c>
      <c r="F15" s="38">
        <v>567</v>
      </c>
      <c r="G15" s="19">
        <v>567</v>
      </c>
      <c r="H15" s="19">
        <v>567</v>
      </c>
      <c r="I15" s="2">
        <v>0</v>
      </c>
      <c r="J15" s="2">
        <v>0</v>
      </c>
    </row>
    <row r="16" spans="1:10" x14ac:dyDescent="0.35">
      <c r="B16"/>
      <c r="C16" t="s">
        <v>3926</v>
      </c>
      <c r="D16">
        <v>398</v>
      </c>
      <c r="E16" s="21">
        <v>2</v>
      </c>
      <c r="F16" s="38">
        <v>238</v>
      </c>
      <c r="G16" s="19">
        <v>238</v>
      </c>
      <c r="H16" s="19">
        <v>242</v>
      </c>
      <c r="I16" s="2">
        <v>0</v>
      </c>
      <c r="J16" s="2">
        <v>23.8</v>
      </c>
    </row>
    <row r="17" spans="2:10" x14ac:dyDescent="0.35">
      <c r="B17"/>
      <c r="C17" t="s">
        <v>4003</v>
      </c>
      <c r="D17">
        <v>410</v>
      </c>
      <c r="E17" s="21">
        <v>2</v>
      </c>
      <c r="F17" s="38">
        <v>388</v>
      </c>
      <c r="G17" s="19">
        <v>388</v>
      </c>
      <c r="H17" s="19">
        <v>374</v>
      </c>
      <c r="I17" s="2">
        <v>0</v>
      </c>
      <c r="J17" s="2">
        <v>38.799999999999997</v>
      </c>
    </row>
    <row r="18" spans="2:10" x14ac:dyDescent="0.35">
      <c r="B18"/>
      <c r="C18" t="s">
        <v>3545</v>
      </c>
      <c r="D18">
        <v>372</v>
      </c>
      <c r="E18" s="21">
        <v>1</v>
      </c>
      <c r="F18" s="38">
        <v>298</v>
      </c>
      <c r="G18" s="19">
        <v>298</v>
      </c>
      <c r="H18" s="19">
        <v>322.8</v>
      </c>
      <c r="I18" s="2">
        <v>0</v>
      </c>
      <c r="J18" s="2">
        <v>0</v>
      </c>
    </row>
    <row r="19" spans="2:10" x14ac:dyDescent="0.35">
      <c r="B19"/>
      <c r="C19" t="s">
        <v>3504</v>
      </c>
      <c r="D19">
        <v>366</v>
      </c>
      <c r="E19" s="21">
        <v>5</v>
      </c>
      <c r="F19" s="38">
        <v>671.7</v>
      </c>
      <c r="G19" s="19">
        <v>671.7</v>
      </c>
      <c r="H19" s="19">
        <v>604.53</v>
      </c>
      <c r="I19" s="2">
        <v>0</v>
      </c>
      <c r="J19" s="2">
        <v>67.17</v>
      </c>
    </row>
    <row r="20" spans="2:10" x14ac:dyDescent="0.35">
      <c r="B20"/>
      <c r="C20" t="s">
        <v>3972</v>
      </c>
      <c r="D20">
        <v>405</v>
      </c>
      <c r="E20" s="21">
        <v>1</v>
      </c>
      <c r="F20" s="38">
        <v>259</v>
      </c>
      <c r="G20" s="19">
        <v>259</v>
      </c>
      <c r="H20" s="19">
        <v>257.89999999999998</v>
      </c>
      <c r="I20" s="2">
        <v>0</v>
      </c>
      <c r="J20" s="2">
        <v>25.9</v>
      </c>
    </row>
    <row r="21" spans="2:10" x14ac:dyDescent="0.35">
      <c r="B21"/>
      <c r="C21" t="s">
        <v>4040</v>
      </c>
      <c r="D21">
        <v>418</v>
      </c>
      <c r="E21" s="21">
        <v>2</v>
      </c>
      <c r="F21" s="38">
        <v>238</v>
      </c>
      <c r="G21" s="19">
        <v>238</v>
      </c>
      <c r="H21" s="19">
        <v>229.2</v>
      </c>
      <c r="I21" s="2">
        <v>0</v>
      </c>
      <c r="J21" s="2">
        <v>23.8</v>
      </c>
    </row>
    <row r="22" spans="2:10" x14ac:dyDescent="0.35">
      <c r="B22"/>
      <c r="C22" t="s">
        <v>3997</v>
      </c>
      <c r="D22">
        <v>409</v>
      </c>
      <c r="E22" s="21">
        <v>2</v>
      </c>
      <c r="F22" s="38">
        <v>388</v>
      </c>
      <c r="G22" s="19">
        <v>388</v>
      </c>
      <c r="H22" s="19">
        <v>377</v>
      </c>
      <c r="I22" s="2">
        <v>0</v>
      </c>
      <c r="J22" s="2">
        <v>38.799999999999997</v>
      </c>
    </row>
    <row r="23" spans="2:10" x14ac:dyDescent="0.35">
      <c r="B23"/>
      <c r="C23" t="s">
        <v>3918</v>
      </c>
      <c r="D23">
        <v>397</v>
      </c>
      <c r="E23" s="21">
        <v>1</v>
      </c>
      <c r="F23" s="38">
        <v>259</v>
      </c>
      <c r="G23" s="19">
        <v>259</v>
      </c>
      <c r="H23" s="19">
        <v>283.8</v>
      </c>
      <c r="I23" s="2">
        <v>0</v>
      </c>
      <c r="J23" s="2">
        <v>0</v>
      </c>
    </row>
    <row r="24" spans="2:10" x14ac:dyDescent="0.35">
      <c r="B24"/>
      <c r="C24" t="s">
        <v>3892</v>
      </c>
      <c r="D24">
        <v>391</v>
      </c>
      <c r="E24" s="21">
        <v>1</v>
      </c>
      <c r="F24" s="38">
        <v>159</v>
      </c>
      <c r="G24" s="19">
        <v>159</v>
      </c>
      <c r="H24" s="19">
        <v>158.1</v>
      </c>
      <c r="I24" s="2">
        <v>0</v>
      </c>
      <c r="J24" s="2">
        <v>15.9</v>
      </c>
    </row>
    <row r="25" spans="2:10" x14ac:dyDescent="0.35">
      <c r="B25"/>
      <c r="C25" t="s">
        <v>3957</v>
      </c>
      <c r="D25">
        <v>403</v>
      </c>
      <c r="E25" s="21">
        <v>2</v>
      </c>
      <c r="F25" s="38">
        <v>238</v>
      </c>
      <c r="G25" s="19">
        <v>238</v>
      </c>
      <c r="H25" s="19">
        <v>262.8</v>
      </c>
      <c r="I25" s="2">
        <v>0</v>
      </c>
      <c r="J25" s="2">
        <v>0</v>
      </c>
    </row>
    <row r="26" spans="2:10" x14ac:dyDescent="0.35">
      <c r="B26"/>
      <c r="C26" t="s">
        <v>3990</v>
      </c>
      <c r="D26">
        <v>408</v>
      </c>
      <c r="E26" s="21">
        <v>1</v>
      </c>
      <c r="F26" s="38">
        <v>229</v>
      </c>
      <c r="G26" s="19">
        <v>229</v>
      </c>
      <c r="H26" s="19">
        <v>230.9</v>
      </c>
      <c r="I26" s="2">
        <v>0</v>
      </c>
      <c r="J26" s="2">
        <v>22.9</v>
      </c>
    </row>
    <row r="27" spans="2:10" x14ac:dyDescent="0.35">
      <c r="B27"/>
      <c r="C27" t="s">
        <v>3984</v>
      </c>
      <c r="D27">
        <v>407</v>
      </c>
      <c r="E27" s="21">
        <v>2</v>
      </c>
      <c r="F27" s="38">
        <v>388</v>
      </c>
      <c r="G27" s="19">
        <v>388</v>
      </c>
      <c r="H27" s="19">
        <v>412.8</v>
      </c>
      <c r="I27" s="2">
        <v>0</v>
      </c>
      <c r="J27" s="2">
        <v>0</v>
      </c>
    </row>
    <row r="28" spans="2:10" x14ac:dyDescent="0.35">
      <c r="B28"/>
      <c r="C28" t="s">
        <v>3842</v>
      </c>
      <c r="D28">
        <v>384</v>
      </c>
      <c r="E28" s="21">
        <v>1</v>
      </c>
      <c r="F28" s="38">
        <v>289</v>
      </c>
      <c r="G28" s="19">
        <v>289</v>
      </c>
      <c r="H28" s="19">
        <v>313.8</v>
      </c>
      <c r="I28" s="2">
        <v>0</v>
      </c>
      <c r="J28" s="2">
        <v>0</v>
      </c>
    </row>
    <row r="29" spans="2:10" x14ac:dyDescent="0.35">
      <c r="B29"/>
      <c r="C29" t="s">
        <v>4080</v>
      </c>
      <c r="D29">
        <v>428</v>
      </c>
      <c r="E29" s="21">
        <v>1</v>
      </c>
      <c r="F29" s="38">
        <v>149</v>
      </c>
      <c r="G29" s="19">
        <v>149</v>
      </c>
      <c r="H29" s="19">
        <v>164</v>
      </c>
      <c r="I29" s="2">
        <v>0</v>
      </c>
      <c r="J29" s="2">
        <v>0</v>
      </c>
    </row>
    <row r="30" spans="2:10" x14ac:dyDescent="0.35">
      <c r="B30"/>
      <c r="C30" t="s">
        <v>4094</v>
      </c>
      <c r="D30">
        <v>430</v>
      </c>
      <c r="E30" s="21">
        <v>2</v>
      </c>
      <c r="F30" s="38">
        <v>167.05</v>
      </c>
      <c r="G30" s="19">
        <v>167.05</v>
      </c>
      <c r="H30" s="19">
        <v>174.65</v>
      </c>
      <c r="I30" s="2">
        <v>0</v>
      </c>
      <c r="J30" s="2">
        <v>16.7</v>
      </c>
    </row>
    <row r="31" spans="2:10" x14ac:dyDescent="0.35">
      <c r="B31"/>
      <c r="C31" t="s">
        <v>4110</v>
      </c>
      <c r="D31">
        <v>432</v>
      </c>
      <c r="E31" s="21">
        <v>2</v>
      </c>
      <c r="F31" s="38">
        <v>388</v>
      </c>
      <c r="G31" s="19">
        <v>388</v>
      </c>
      <c r="H31" s="19">
        <v>377</v>
      </c>
      <c r="I31" s="2">
        <v>0</v>
      </c>
      <c r="J31" s="2">
        <v>38.799999999999997</v>
      </c>
    </row>
    <row r="32" spans="2:10" x14ac:dyDescent="0.35">
      <c r="B32"/>
      <c r="C32" t="s">
        <v>4050</v>
      </c>
      <c r="D32">
        <v>421</v>
      </c>
      <c r="E32" s="21">
        <v>5</v>
      </c>
      <c r="F32" s="38">
        <v>885</v>
      </c>
      <c r="G32" s="19">
        <v>885</v>
      </c>
      <c r="H32" s="19">
        <v>796.5</v>
      </c>
      <c r="I32" s="2">
        <v>0</v>
      </c>
      <c r="J32" s="2">
        <v>88.5</v>
      </c>
    </row>
    <row r="33" spans="2:10" x14ac:dyDescent="0.35">
      <c r="B33"/>
      <c r="C33" t="s">
        <v>4127</v>
      </c>
      <c r="D33">
        <v>435</v>
      </c>
      <c r="E33" s="21">
        <v>1</v>
      </c>
      <c r="F33" s="38">
        <v>279</v>
      </c>
      <c r="G33" s="19">
        <v>279</v>
      </c>
      <c r="H33" s="19">
        <v>280.5</v>
      </c>
      <c r="I33" s="2">
        <v>0</v>
      </c>
      <c r="J33" s="2">
        <v>27.9</v>
      </c>
    </row>
    <row r="34" spans="2:10" x14ac:dyDescent="0.35">
      <c r="B34"/>
      <c r="C34" t="s">
        <v>3537</v>
      </c>
      <c r="D34">
        <v>371</v>
      </c>
      <c r="E34" s="21">
        <v>4</v>
      </c>
      <c r="F34" s="38">
        <v>736</v>
      </c>
      <c r="G34" s="19">
        <v>736</v>
      </c>
      <c r="H34" s="19">
        <v>736</v>
      </c>
      <c r="I34" s="2">
        <v>0</v>
      </c>
      <c r="J34" s="2">
        <v>0</v>
      </c>
    </row>
    <row r="35" spans="2:10" x14ac:dyDescent="0.35">
      <c r="B35"/>
      <c r="C35" t="s">
        <v>4115</v>
      </c>
      <c r="D35">
        <v>433</v>
      </c>
      <c r="E35" s="21">
        <v>1</v>
      </c>
      <c r="F35" s="38">
        <v>158.4</v>
      </c>
      <c r="G35" s="19">
        <v>158.4</v>
      </c>
      <c r="H35" s="19">
        <v>167.36</v>
      </c>
      <c r="I35" s="2">
        <v>0</v>
      </c>
      <c r="J35" s="2">
        <v>15.84</v>
      </c>
    </row>
    <row r="36" spans="2:10" x14ac:dyDescent="0.35">
      <c r="B36"/>
      <c r="C36" t="s">
        <v>3570</v>
      </c>
      <c r="D36">
        <v>376</v>
      </c>
      <c r="E36" s="21">
        <v>1</v>
      </c>
      <c r="F36" s="38">
        <v>298</v>
      </c>
      <c r="G36" s="19">
        <v>298</v>
      </c>
      <c r="H36" s="19">
        <v>325.7</v>
      </c>
      <c r="I36" s="2">
        <v>0</v>
      </c>
      <c r="J36" s="2">
        <v>0</v>
      </c>
    </row>
    <row r="37" spans="2:10" x14ac:dyDescent="0.35">
      <c r="B37"/>
      <c r="C37" t="s">
        <v>2441</v>
      </c>
      <c r="D37">
        <v>392</v>
      </c>
      <c r="E37" s="21">
        <v>1</v>
      </c>
      <c r="F37" s="38">
        <v>159</v>
      </c>
      <c r="G37" s="19">
        <v>159</v>
      </c>
      <c r="H37" s="19">
        <v>183.8</v>
      </c>
      <c r="I37" s="2">
        <v>0</v>
      </c>
      <c r="J37" s="2">
        <v>0</v>
      </c>
    </row>
    <row r="38" spans="2:10" x14ac:dyDescent="0.35">
      <c r="B38"/>
      <c r="C38" t="s">
        <v>3849</v>
      </c>
      <c r="D38">
        <v>385</v>
      </c>
      <c r="E38" s="21">
        <v>2</v>
      </c>
      <c r="F38" s="38">
        <v>281.85000000000002</v>
      </c>
      <c r="G38" s="19">
        <v>281.85000000000002</v>
      </c>
      <c r="H38" s="19">
        <v>283.07</v>
      </c>
      <c r="I38" s="2">
        <v>0</v>
      </c>
      <c r="J38" s="2">
        <v>28.18</v>
      </c>
    </row>
    <row r="39" spans="2:10" x14ac:dyDescent="0.35">
      <c r="B39"/>
      <c r="C39" t="s">
        <v>1890</v>
      </c>
      <c r="D39">
        <v>423</v>
      </c>
      <c r="E39" s="21">
        <v>1</v>
      </c>
      <c r="F39" s="38">
        <v>229</v>
      </c>
      <c r="G39" s="19">
        <v>229</v>
      </c>
      <c r="H39" s="19">
        <v>221.1</v>
      </c>
      <c r="I39" s="2">
        <v>0</v>
      </c>
      <c r="J39" s="2">
        <v>22.9</v>
      </c>
    </row>
    <row r="40" spans="2:10" x14ac:dyDescent="0.35">
      <c r="B40"/>
      <c r="C40" t="s">
        <v>4145</v>
      </c>
      <c r="D40">
        <v>438</v>
      </c>
      <c r="E40" s="21">
        <v>3</v>
      </c>
      <c r="F40" s="38">
        <v>518</v>
      </c>
      <c r="G40" s="19">
        <v>518</v>
      </c>
      <c r="H40" s="19">
        <v>466.2</v>
      </c>
      <c r="I40" s="2">
        <v>0</v>
      </c>
      <c r="J40" s="2">
        <v>51.79999999999999</v>
      </c>
    </row>
    <row r="41" spans="2:10" x14ac:dyDescent="0.35">
      <c r="B41"/>
      <c r="C41" t="s">
        <v>3944</v>
      </c>
      <c r="D41">
        <v>401</v>
      </c>
      <c r="E41" s="21">
        <v>1</v>
      </c>
      <c r="F41" s="38">
        <v>159</v>
      </c>
      <c r="G41" s="19">
        <v>159</v>
      </c>
      <c r="H41" s="19">
        <v>181.3</v>
      </c>
      <c r="I41" s="2">
        <v>0</v>
      </c>
      <c r="J41" s="2">
        <v>15.9</v>
      </c>
    </row>
    <row r="42" spans="2:10" x14ac:dyDescent="0.35">
      <c r="B42"/>
      <c r="C42" t="s">
        <v>3949</v>
      </c>
      <c r="D42">
        <v>402</v>
      </c>
      <c r="E42" s="21">
        <v>1</v>
      </c>
      <c r="F42" s="38">
        <v>189</v>
      </c>
      <c r="G42" s="19">
        <v>189</v>
      </c>
      <c r="H42" s="19">
        <v>204</v>
      </c>
      <c r="I42" s="2">
        <v>0</v>
      </c>
      <c r="J42" s="2">
        <v>0</v>
      </c>
    </row>
    <row r="43" spans="2:10" x14ac:dyDescent="0.35">
      <c r="B43"/>
      <c r="C43" t="s">
        <v>4074</v>
      </c>
      <c r="D43">
        <v>427</v>
      </c>
      <c r="E43" s="21">
        <v>1</v>
      </c>
      <c r="F43" s="38">
        <v>84</v>
      </c>
      <c r="G43" s="19">
        <v>84</v>
      </c>
      <c r="H43" s="19">
        <v>75.599999999999994</v>
      </c>
      <c r="I43" s="2">
        <v>0</v>
      </c>
      <c r="J43" s="2">
        <v>8.4</v>
      </c>
    </row>
    <row r="44" spans="2:10" x14ac:dyDescent="0.35">
      <c r="B44"/>
      <c r="C44" t="s">
        <v>3522</v>
      </c>
      <c r="D44">
        <v>369</v>
      </c>
      <c r="E44" s="21">
        <v>3</v>
      </c>
      <c r="F44" s="38">
        <v>477</v>
      </c>
      <c r="G44" s="19">
        <v>477</v>
      </c>
      <c r="H44" s="19">
        <v>429.3</v>
      </c>
      <c r="I44" s="2">
        <v>0</v>
      </c>
      <c r="J44" s="2">
        <v>47.70000000000001</v>
      </c>
    </row>
    <row r="45" spans="2:10" x14ac:dyDescent="0.35">
      <c r="B45"/>
      <c r="C45" t="s">
        <v>4009</v>
      </c>
      <c r="D45">
        <v>413</v>
      </c>
      <c r="E45" s="21">
        <v>2</v>
      </c>
      <c r="F45" s="38">
        <v>318</v>
      </c>
      <c r="G45" s="19">
        <v>318</v>
      </c>
      <c r="H45" s="19">
        <v>311</v>
      </c>
      <c r="I45" s="2">
        <v>0</v>
      </c>
      <c r="J45" s="2">
        <v>31.8</v>
      </c>
    </row>
    <row r="46" spans="2:10" x14ac:dyDescent="0.35">
      <c r="B46"/>
      <c r="C46" t="s">
        <v>3900</v>
      </c>
      <c r="D46">
        <v>393</v>
      </c>
      <c r="E46" s="21">
        <v>1</v>
      </c>
      <c r="F46" s="38">
        <v>259</v>
      </c>
      <c r="G46" s="19">
        <v>259</v>
      </c>
      <c r="H46" s="19">
        <v>248.1</v>
      </c>
      <c r="I46" s="2">
        <v>0</v>
      </c>
      <c r="J46" s="2">
        <v>25.9</v>
      </c>
    </row>
    <row r="47" spans="2:10" x14ac:dyDescent="0.35">
      <c r="B47"/>
      <c r="C47" t="s">
        <v>4021</v>
      </c>
      <c r="D47">
        <v>417</v>
      </c>
      <c r="E47" s="21">
        <v>1</v>
      </c>
      <c r="F47" s="38">
        <v>189</v>
      </c>
      <c r="G47" s="19">
        <v>189</v>
      </c>
      <c r="H47" s="19">
        <v>204</v>
      </c>
      <c r="I47" s="2">
        <v>0</v>
      </c>
      <c r="J47" s="2">
        <v>0</v>
      </c>
    </row>
    <row r="48" spans="2:10" x14ac:dyDescent="0.35">
      <c r="B48" t="s">
        <v>4168</v>
      </c>
      <c r="C48"/>
      <c r="E48" s="21">
        <v>81</v>
      </c>
      <c r="F48" s="38">
        <v>13399.2</v>
      </c>
      <c r="G48" s="19">
        <v>425.18641975308651</v>
      </c>
      <c r="H48" s="19">
        <v>415.38777777777773</v>
      </c>
      <c r="I48" s="2">
        <v>0</v>
      </c>
      <c r="J48" s="2">
        <v>23.024567901234569</v>
      </c>
    </row>
    <row r="49" spans="2:10" x14ac:dyDescent="0.35">
      <c r="B49" t="s">
        <v>68</v>
      </c>
      <c r="C49" t="s">
        <v>3908</v>
      </c>
      <c r="D49">
        <v>394</v>
      </c>
      <c r="E49" s="21">
        <v>2</v>
      </c>
      <c r="F49" s="38">
        <v>388</v>
      </c>
      <c r="G49" s="19">
        <v>388</v>
      </c>
      <c r="H49" s="19">
        <v>428.7</v>
      </c>
      <c r="I49" s="2">
        <v>0</v>
      </c>
      <c r="J49" s="2">
        <v>38.799999999999997</v>
      </c>
    </row>
    <row r="50" spans="2:10" x14ac:dyDescent="0.35">
      <c r="B50"/>
      <c r="C50"/>
      <c r="D50">
        <v>395</v>
      </c>
      <c r="E50" s="21">
        <v>2</v>
      </c>
      <c r="F50" s="38">
        <v>388</v>
      </c>
      <c r="G50" s="19">
        <v>388</v>
      </c>
      <c r="H50" s="19">
        <v>428.7</v>
      </c>
      <c r="I50" s="2">
        <v>0</v>
      </c>
      <c r="J50" s="2">
        <v>38.799999999999997</v>
      </c>
    </row>
    <row r="51" spans="2:10" x14ac:dyDescent="0.35">
      <c r="B51"/>
      <c r="C51"/>
      <c r="D51">
        <v>396</v>
      </c>
      <c r="E51" s="21">
        <v>2</v>
      </c>
      <c r="F51" s="38">
        <v>388</v>
      </c>
      <c r="G51" s="19">
        <v>388</v>
      </c>
      <c r="H51" s="19">
        <v>467.5</v>
      </c>
      <c r="I51" s="2">
        <v>0</v>
      </c>
      <c r="J51" s="2">
        <v>0</v>
      </c>
    </row>
    <row r="52" spans="2:10" x14ac:dyDescent="0.35">
      <c r="B52"/>
      <c r="C52"/>
      <c r="D52">
        <v>411</v>
      </c>
      <c r="E52" s="21">
        <v>2</v>
      </c>
      <c r="F52" s="38">
        <v>388</v>
      </c>
      <c r="G52" s="19">
        <v>388</v>
      </c>
      <c r="H52" s="19">
        <v>428.7</v>
      </c>
      <c r="I52" s="2">
        <v>0</v>
      </c>
      <c r="J52" s="2">
        <v>38.799999999999997</v>
      </c>
    </row>
    <row r="53" spans="2:10" x14ac:dyDescent="0.35">
      <c r="B53"/>
      <c r="C53"/>
      <c r="D53">
        <v>412</v>
      </c>
      <c r="E53" s="21">
        <v>2</v>
      </c>
      <c r="F53" s="38">
        <v>388</v>
      </c>
      <c r="G53" s="19">
        <v>388</v>
      </c>
      <c r="H53" s="19">
        <v>428.7</v>
      </c>
      <c r="I53" s="2">
        <v>0</v>
      </c>
      <c r="J53" s="2">
        <v>38.799999999999997</v>
      </c>
    </row>
    <row r="54" spans="2:10" x14ac:dyDescent="0.35">
      <c r="B54" t="s">
        <v>4169</v>
      </c>
      <c r="C54"/>
      <c r="E54" s="21">
        <v>10</v>
      </c>
      <c r="F54" s="38">
        <v>1940</v>
      </c>
      <c r="G54" s="19">
        <v>388</v>
      </c>
      <c r="H54" s="19">
        <v>436.45999999999992</v>
      </c>
      <c r="I54" s="2">
        <v>0</v>
      </c>
      <c r="J54" s="2">
        <v>31.040000000000003</v>
      </c>
    </row>
    <row r="55" spans="2:10" x14ac:dyDescent="0.35">
      <c r="B55" t="s">
        <v>38</v>
      </c>
      <c r="C55" t="s">
        <v>4088</v>
      </c>
      <c r="D55">
        <v>429</v>
      </c>
      <c r="E55" s="21">
        <v>1</v>
      </c>
      <c r="F55" s="38">
        <v>149</v>
      </c>
      <c r="G55" s="19">
        <v>149</v>
      </c>
      <c r="H55" s="19">
        <v>164</v>
      </c>
      <c r="I55" s="2">
        <v>0</v>
      </c>
      <c r="J55" s="2">
        <v>0</v>
      </c>
    </row>
    <row r="56" spans="2:10" x14ac:dyDescent="0.35">
      <c r="B56"/>
      <c r="C56" t="s">
        <v>2139</v>
      </c>
      <c r="D56">
        <v>420</v>
      </c>
      <c r="E56" s="21">
        <v>1</v>
      </c>
      <c r="F56" s="38">
        <v>149</v>
      </c>
      <c r="G56" s="19">
        <v>149</v>
      </c>
      <c r="H56" s="19">
        <v>164</v>
      </c>
      <c r="I56" s="2">
        <v>0</v>
      </c>
      <c r="J56" s="2">
        <v>0</v>
      </c>
    </row>
    <row r="57" spans="2:10" x14ac:dyDescent="0.35">
      <c r="B57"/>
      <c r="C57" t="s">
        <v>3885</v>
      </c>
      <c r="D57">
        <v>390</v>
      </c>
      <c r="E57" s="21">
        <v>1</v>
      </c>
      <c r="F57" s="38">
        <v>249</v>
      </c>
      <c r="G57" s="19">
        <v>249</v>
      </c>
      <c r="H57" s="19">
        <v>249</v>
      </c>
      <c r="I57" s="2">
        <v>0</v>
      </c>
      <c r="J57" s="2">
        <v>0</v>
      </c>
    </row>
    <row r="58" spans="2:10" x14ac:dyDescent="0.35">
      <c r="B58"/>
      <c r="C58" t="s">
        <v>4061</v>
      </c>
      <c r="D58">
        <v>424</v>
      </c>
      <c r="E58" s="21">
        <v>1</v>
      </c>
      <c r="F58" s="38">
        <v>159</v>
      </c>
      <c r="G58" s="19">
        <v>159</v>
      </c>
      <c r="H58" s="19">
        <v>174</v>
      </c>
      <c r="I58" s="2">
        <v>0</v>
      </c>
      <c r="J58" s="2">
        <v>0</v>
      </c>
    </row>
    <row r="59" spans="2:10" x14ac:dyDescent="0.35">
      <c r="B59"/>
      <c r="C59" t="s">
        <v>3529</v>
      </c>
      <c r="D59">
        <v>370</v>
      </c>
      <c r="E59" s="21">
        <v>1</v>
      </c>
      <c r="F59" s="38">
        <v>289</v>
      </c>
      <c r="G59" s="19">
        <v>289</v>
      </c>
      <c r="H59" s="19">
        <v>313.8</v>
      </c>
      <c r="I59" s="2">
        <v>0</v>
      </c>
      <c r="J59" s="2">
        <v>0</v>
      </c>
    </row>
    <row r="60" spans="2:10" x14ac:dyDescent="0.35">
      <c r="B60"/>
      <c r="C60" t="s">
        <v>4137</v>
      </c>
      <c r="D60">
        <v>436</v>
      </c>
      <c r="E60" s="21">
        <v>1</v>
      </c>
      <c r="F60" s="38">
        <v>179</v>
      </c>
      <c r="G60" s="19">
        <v>179</v>
      </c>
      <c r="H60" s="19">
        <v>179</v>
      </c>
      <c r="I60" s="2">
        <v>0</v>
      </c>
      <c r="J60" s="2">
        <v>0</v>
      </c>
    </row>
    <row r="61" spans="2:10" x14ac:dyDescent="0.35">
      <c r="B61"/>
      <c r="C61" t="s">
        <v>3869</v>
      </c>
      <c r="D61">
        <v>388</v>
      </c>
      <c r="E61" s="21">
        <v>1</v>
      </c>
      <c r="F61" s="38">
        <v>159</v>
      </c>
      <c r="G61" s="19">
        <v>159</v>
      </c>
      <c r="H61" s="19">
        <v>196.1</v>
      </c>
      <c r="I61" s="2">
        <v>0</v>
      </c>
      <c r="J61" s="2">
        <v>0</v>
      </c>
    </row>
    <row r="62" spans="2:10" x14ac:dyDescent="0.35">
      <c r="B62" t="s">
        <v>4170</v>
      </c>
      <c r="C62"/>
      <c r="E62" s="21">
        <v>7</v>
      </c>
      <c r="F62" s="38">
        <v>1333</v>
      </c>
      <c r="G62" s="19">
        <v>190.42857142857142</v>
      </c>
      <c r="H62" s="19">
        <v>205.7</v>
      </c>
      <c r="I62" s="2">
        <v>0</v>
      </c>
      <c r="J62" s="2">
        <v>0</v>
      </c>
    </row>
    <row r="63" spans="2:10" x14ac:dyDescent="0.35">
      <c r="B63" t="s">
        <v>315</v>
      </c>
      <c r="C63" t="s">
        <v>4102</v>
      </c>
      <c r="D63">
        <v>431</v>
      </c>
      <c r="E63" s="21">
        <v>1</v>
      </c>
      <c r="F63" s="38">
        <v>259</v>
      </c>
      <c r="G63" s="19">
        <v>259</v>
      </c>
      <c r="H63" s="19">
        <v>274</v>
      </c>
      <c r="I63" s="2">
        <v>0</v>
      </c>
      <c r="J63" s="2">
        <v>0</v>
      </c>
    </row>
    <row r="64" spans="2:10" x14ac:dyDescent="0.35">
      <c r="B64" t="s">
        <v>4171</v>
      </c>
      <c r="C64"/>
      <c r="E64" s="21">
        <v>1</v>
      </c>
      <c r="F64" s="38">
        <v>259</v>
      </c>
      <c r="G64" s="19">
        <v>259</v>
      </c>
      <c r="H64" s="19">
        <v>274</v>
      </c>
      <c r="I64" s="2">
        <v>0</v>
      </c>
      <c r="J64" s="2">
        <v>0</v>
      </c>
    </row>
    <row r="65" spans="1:10" x14ac:dyDescent="0.35">
      <c r="A65" t="s">
        <v>4166</v>
      </c>
      <c r="B65"/>
      <c r="C65"/>
      <c r="E65" s="21">
        <v>99</v>
      </c>
      <c r="F65" s="38">
        <v>16931.2</v>
      </c>
      <c r="G65" s="19">
        <v>403.15252525252532</v>
      </c>
      <c r="H65" s="19">
        <v>401.2617171717169</v>
      </c>
      <c r="I65" s="2">
        <v>0</v>
      </c>
      <c r="J65" s="2">
        <v>21.973636363636366</v>
      </c>
    </row>
    <row r="66" spans="1:10" x14ac:dyDescent="0.35">
      <c r="A66" t="s">
        <v>4165</v>
      </c>
      <c r="B66" t="s">
        <v>30</v>
      </c>
      <c r="C66" s="36" t="s">
        <v>3564</v>
      </c>
      <c r="D66">
        <v>375</v>
      </c>
      <c r="E66" s="21">
        <v>1</v>
      </c>
      <c r="F66" s="38">
        <v>189</v>
      </c>
      <c r="G66" s="19">
        <v>189</v>
      </c>
      <c r="H66" s="19">
        <v>189</v>
      </c>
      <c r="I66" s="2">
        <v>0</v>
      </c>
      <c r="J66" s="2">
        <v>0</v>
      </c>
    </row>
    <row r="67" spans="1:10" x14ac:dyDescent="0.35">
      <c r="B67"/>
      <c r="C67" t="s">
        <v>3836</v>
      </c>
      <c r="D67">
        <v>382</v>
      </c>
      <c r="E67" s="21">
        <v>1</v>
      </c>
      <c r="F67" s="38">
        <v>159</v>
      </c>
      <c r="G67" s="19">
        <v>159</v>
      </c>
      <c r="H67" s="19">
        <v>159</v>
      </c>
      <c r="I67" s="2">
        <v>0</v>
      </c>
      <c r="J67" s="2">
        <v>0</v>
      </c>
    </row>
    <row r="68" spans="1:10" x14ac:dyDescent="0.35">
      <c r="B68"/>
      <c r="C68" t="s">
        <v>4015</v>
      </c>
      <c r="D68">
        <v>415</v>
      </c>
      <c r="E68" s="21">
        <v>2</v>
      </c>
      <c r="F68" s="38">
        <v>268.5</v>
      </c>
      <c r="G68" s="19">
        <v>268.5</v>
      </c>
      <c r="H68" s="19">
        <v>268.5</v>
      </c>
      <c r="I68" s="2">
        <v>25</v>
      </c>
      <c r="J68" s="2">
        <v>0</v>
      </c>
    </row>
    <row r="69" spans="1:10" x14ac:dyDescent="0.35">
      <c r="B69"/>
      <c r="C69" t="s">
        <v>3319</v>
      </c>
      <c r="D69">
        <v>383</v>
      </c>
      <c r="E69" s="21">
        <v>2</v>
      </c>
      <c r="F69" s="38">
        <v>254.4</v>
      </c>
      <c r="G69" s="19">
        <v>254.4</v>
      </c>
      <c r="H69" s="19">
        <v>254.4</v>
      </c>
      <c r="I69" s="2">
        <v>20</v>
      </c>
      <c r="J69" s="2">
        <v>0</v>
      </c>
    </row>
    <row r="70" spans="1:10" x14ac:dyDescent="0.35">
      <c r="B70"/>
      <c r="C70" t="s">
        <v>3830</v>
      </c>
      <c r="D70">
        <v>381</v>
      </c>
      <c r="E70" s="21">
        <v>2</v>
      </c>
      <c r="F70" s="38">
        <v>587</v>
      </c>
      <c r="G70" s="19">
        <v>587</v>
      </c>
      <c r="H70" s="19">
        <v>587</v>
      </c>
      <c r="I70" s="2">
        <v>0</v>
      </c>
      <c r="J70" s="2">
        <v>0</v>
      </c>
    </row>
    <row r="71" spans="1:10" x14ac:dyDescent="0.35">
      <c r="B71"/>
      <c r="C71" s="36" t="s">
        <v>3423</v>
      </c>
      <c r="D71">
        <v>379</v>
      </c>
      <c r="E71" s="21">
        <v>2</v>
      </c>
      <c r="F71" s="38">
        <v>187.64</v>
      </c>
      <c r="G71" s="19">
        <v>187.64</v>
      </c>
      <c r="H71" s="19">
        <v>187.64</v>
      </c>
      <c r="I71" s="2">
        <v>39.25</v>
      </c>
      <c r="J71" s="2">
        <v>0</v>
      </c>
    </row>
    <row r="72" spans="1:10" x14ac:dyDescent="0.35">
      <c r="B72"/>
      <c r="C72" s="36" t="s">
        <v>3558</v>
      </c>
      <c r="D72">
        <v>374</v>
      </c>
      <c r="E72" s="21">
        <v>3</v>
      </c>
      <c r="F72" s="38">
        <v>507</v>
      </c>
      <c r="G72" s="19">
        <v>507</v>
      </c>
      <c r="H72" s="19">
        <v>507</v>
      </c>
      <c r="I72" s="2">
        <v>0</v>
      </c>
      <c r="J72" s="2">
        <v>0</v>
      </c>
    </row>
    <row r="73" spans="1:10" x14ac:dyDescent="0.35">
      <c r="B73"/>
      <c r="C73" t="s">
        <v>3203</v>
      </c>
      <c r="D73">
        <v>414</v>
      </c>
      <c r="E73" s="21">
        <v>2</v>
      </c>
      <c r="F73" s="38">
        <v>488</v>
      </c>
      <c r="G73" s="19">
        <v>488</v>
      </c>
      <c r="H73" s="19">
        <v>488</v>
      </c>
      <c r="I73" s="2">
        <v>0</v>
      </c>
      <c r="J73" s="2">
        <v>0</v>
      </c>
    </row>
    <row r="74" spans="1:10" x14ac:dyDescent="0.35">
      <c r="B74"/>
      <c r="C74" t="s">
        <v>2595</v>
      </c>
      <c r="D74">
        <v>399</v>
      </c>
      <c r="E74" s="21">
        <v>3</v>
      </c>
      <c r="F74" s="38">
        <v>366</v>
      </c>
      <c r="G74" s="19">
        <v>366</v>
      </c>
      <c r="H74" s="19">
        <v>366</v>
      </c>
      <c r="I74" s="2">
        <v>0</v>
      </c>
      <c r="J74" s="2">
        <v>0</v>
      </c>
    </row>
    <row r="75" spans="1:10" x14ac:dyDescent="0.35">
      <c r="B75"/>
      <c r="C75"/>
      <c r="D75">
        <v>419</v>
      </c>
      <c r="E75" s="21">
        <v>1</v>
      </c>
      <c r="F75" s="38">
        <v>198</v>
      </c>
      <c r="G75" s="19">
        <v>198</v>
      </c>
      <c r="H75" s="19">
        <v>198</v>
      </c>
      <c r="I75" s="2">
        <v>0</v>
      </c>
      <c r="J75" s="2">
        <v>0</v>
      </c>
    </row>
    <row r="76" spans="1:10" x14ac:dyDescent="0.35">
      <c r="B76"/>
      <c r="C76" t="s">
        <v>3553</v>
      </c>
      <c r="D76">
        <v>373</v>
      </c>
      <c r="E76" s="21">
        <v>1</v>
      </c>
      <c r="F76" s="38">
        <v>380</v>
      </c>
      <c r="G76" s="19">
        <v>380</v>
      </c>
      <c r="H76" s="19">
        <v>380</v>
      </c>
      <c r="I76" s="2">
        <v>0</v>
      </c>
      <c r="J76" s="2">
        <v>0</v>
      </c>
    </row>
    <row r="77" spans="1:10" x14ac:dyDescent="0.35">
      <c r="B77"/>
      <c r="C77" t="s">
        <v>3879</v>
      </c>
      <c r="D77">
        <v>389</v>
      </c>
      <c r="E77" s="21">
        <v>1</v>
      </c>
      <c r="F77" s="38">
        <v>159</v>
      </c>
      <c r="G77" s="19">
        <v>159</v>
      </c>
      <c r="H77" s="19">
        <v>159</v>
      </c>
      <c r="I77" s="2">
        <v>0</v>
      </c>
      <c r="J77" s="2">
        <v>0</v>
      </c>
    </row>
    <row r="78" spans="1:10" x14ac:dyDescent="0.35">
      <c r="B78"/>
      <c r="C78" t="s">
        <v>4055</v>
      </c>
      <c r="D78">
        <v>422</v>
      </c>
      <c r="E78" s="21">
        <v>3</v>
      </c>
      <c r="F78" s="38">
        <v>717</v>
      </c>
      <c r="G78" s="19">
        <v>717</v>
      </c>
      <c r="H78" s="19">
        <v>717</v>
      </c>
      <c r="I78" s="2">
        <v>0</v>
      </c>
      <c r="J78" s="2">
        <v>0</v>
      </c>
    </row>
    <row r="79" spans="1:10" x14ac:dyDescent="0.35">
      <c r="B79"/>
      <c r="C79" t="s">
        <v>3824</v>
      </c>
      <c r="D79">
        <v>380</v>
      </c>
      <c r="E79" s="21">
        <v>1</v>
      </c>
      <c r="F79" s="38">
        <v>119.52</v>
      </c>
      <c r="G79" s="19">
        <v>119.52</v>
      </c>
      <c r="H79" s="19">
        <v>119.52</v>
      </c>
      <c r="I79" s="2">
        <v>52</v>
      </c>
      <c r="J79" s="2">
        <v>0</v>
      </c>
    </row>
    <row r="80" spans="1:10" x14ac:dyDescent="0.35">
      <c r="B80"/>
      <c r="C80" t="s">
        <v>3979</v>
      </c>
      <c r="D80">
        <v>406</v>
      </c>
      <c r="E80" s="21">
        <v>1</v>
      </c>
      <c r="F80" s="38">
        <v>489</v>
      </c>
      <c r="G80" s="19">
        <v>489</v>
      </c>
      <c r="H80" s="19">
        <v>489</v>
      </c>
      <c r="I80" s="2">
        <v>0</v>
      </c>
      <c r="J80" s="2">
        <v>0</v>
      </c>
    </row>
    <row r="81" spans="1:10" x14ac:dyDescent="0.35">
      <c r="B81"/>
      <c r="C81" s="36" t="s">
        <v>3584</v>
      </c>
      <c r="D81">
        <v>378</v>
      </c>
      <c r="E81" s="21">
        <v>2</v>
      </c>
      <c r="F81" s="38">
        <v>340.1</v>
      </c>
      <c r="G81" s="19">
        <v>340.1</v>
      </c>
      <c r="H81" s="19">
        <v>340.1</v>
      </c>
      <c r="I81" s="2">
        <v>5</v>
      </c>
      <c r="J81" s="2">
        <v>0</v>
      </c>
    </row>
    <row r="82" spans="1:10" x14ac:dyDescent="0.35">
      <c r="B82"/>
      <c r="C82" t="s">
        <v>1547</v>
      </c>
      <c r="D82">
        <v>425</v>
      </c>
      <c r="E82" s="21">
        <v>4</v>
      </c>
      <c r="F82" s="38">
        <v>606</v>
      </c>
      <c r="G82" s="19">
        <v>606</v>
      </c>
      <c r="H82" s="19">
        <v>606</v>
      </c>
      <c r="I82" s="2">
        <v>0</v>
      </c>
      <c r="J82" s="2">
        <v>0</v>
      </c>
    </row>
    <row r="83" spans="1:10" x14ac:dyDescent="0.35">
      <c r="B83" t="s">
        <v>4168</v>
      </c>
      <c r="C83"/>
      <c r="E83" s="21">
        <v>32</v>
      </c>
      <c r="F83" s="38">
        <v>6015.1600000000008</v>
      </c>
      <c r="G83" s="19">
        <v>410.58750000000003</v>
      </c>
      <c r="H83" s="19">
        <v>410.58750000000003</v>
      </c>
      <c r="I83" s="2">
        <v>7.203125</v>
      </c>
      <c r="J83" s="2">
        <v>0</v>
      </c>
    </row>
    <row r="84" spans="1:10" x14ac:dyDescent="0.35">
      <c r="A84" t="s">
        <v>4167</v>
      </c>
      <c r="B84"/>
      <c r="C84"/>
      <c r="E84" s="21">
        <v>32</v>
      </c>
      <c r="F84" s="38">
        <v>6015.1600000000008</v>
      </c>
      <c r="G84" s="19">
        <v>410.58750000000003</v>
      </c>
      <c r="H84" s="19">
        <v>410.58750000000003</v>
      </c>
      <c r="I84" s="2">
        <v>7.203125</v>
      </c>
      <c r="J84" s="2">
        <v>0</v>
      </c>
    </row>
    <row r="85" spans="1:10" x14ac:dyDescent="0.35">
      <c r="A85" t="s">
        <v>4155</v>
      </c>
      <c r="B85"/>
      <c r="C85"/>
      <c r="E85" s="21">
        <v>131</v>
      </c>
      <c r="F85" s="38">
        <v>22946.360000000004</v>
      </c>
      <c r="G85" s="19">
        <v>404.96870229007635</v>
      </c>
      <c r="H85" s="19">
        <v>403.53977099236619</v>
      </c>
      <c r="I85" s="2">
        <v>1.7595419847328244</v>
      </c>
      <c r="J85" s="2">
        <v>16.606030534351149</v>
      </c>
    </row>
    <row r="86" spans="1:10" x14ac:dyDescent="0.35">
      <c r="B86"/>
      <c r="C86"/>
      <c r="F86" s="38"/>
      <c r="G86"/>
    </row>
    <row r="87" spans="1:10" x14ac:dyDescent="0.35">
      <c r="B87"/>
      <c r="C87"/>
      <c r="F87" s="38"/>
      <c r="G87"/>
    </row>
    <row r="88" spans="1:10" x14ac:dyDescent="0.35">
      <c r="B88"/>
      <c r="C88"/>
      <c r="F88" s="38"/>
      <c r="G88"/>
    </row>
    <row r="89" spans="1:10" x14ac:dyDescent="0.35">
      <c r="B89"/>
      <c r="C89"/>
      <c r="E89" t="s">
        <v>4163</v>
      </c>
      <c r="F89" s="38"/>
      <c r="G89"/>
    </row>
    <row r="90" spans="1:10" x14ac:dyDescent="0.35">
      <c r="A90" t="s">
        <v>15</v>
      </c>
      <c r="B90" t="s">
        <v>14</v>
      </c>
      <c r="C90" t="s">
        <v>17</v>
      </c>
      <c r="D90" t="s">
        <v>11</v>
      </c>
      <c r="E90" t="s">
        <v>4156</v>
      </c>
      <c r="F90" s="38" t="s">
        <v>4159</v>
      </c>
      <c r="G90" t="s">
        <v>4158</v>
      </c>
      <c r="H90" t="s">
        <v>4157</v>
      </c>
      <c r="I90" t="s">
        <v>4160</v>
      </c>
      <c r="J90" t="s">
        <v>4161</v>
      </c>
    </row>
    <row r="91" spans="1:10" x14ac:dyDescent="0.35">
      <c r="A91" t="s">
        <v>4164</v>
      </c>
      <c r="B91" t="s">
        <v>30</v>
      </c>
      <c r="C91" t="s">
        <v>3389</v>
      </c>
      <c r="D91">
        <v>368</v>
      </c>
      <c r="E91">
        <v>1</v>
      </c>
      <c r="F91" s="38">
        <v>84</v>
      </c>
      <c r="G91">
        <v>84</v>
      </c>
      <c r="H91">
        <v>84</v>
      </c>
      <c r="I91">
        <v>0</v>
      </c>
      <c r="J91">
        <v>0</v>
      </c>
    </row>
    <row r="92" spans="1:10" x14ac:dyDescent="0.35">
      <c r="B92"/>
      <c r="C92" t="s">
        <v>3578</v>
      </c>
      <c r="D92">
        <v>377</v>
      </c>
      <c r="E92">
        <v>4</v>
      </c>
      <c r="F92" s="38">
        <v>507</v>
      </c>
      <c r="G92">
        <v>507</v>
      </c>
      <c r="H92">
        <v>507</v>
      </c>
      <c r="I92">
        <v>0</v>
      </c>
      <c r="J92">
        <v>0</v>
      </c>
    </row>
    <row r="93" spans="1:10" x14ac:dyDescent="0.35">
      <c r="B93"/>
      <c r="C93" t="s">
        <v>1787</v>
      </c>
      <c r="D93">
        <v>434</v>
      </c>
      <c r="E93">
        <v>6</v>
      </c>
      <c r="F93" s="38">
        <v>785</v>
      </c>
      <c r="G93">
        <v>785</v>
      </c>
      <c r="H93">
        <v>785</v>
      </c>
      <c r="I93">
        <v>0</v>
      </c>
      <c r="J93">
        <v>0</v>
      </c>
    </row>
    <row r="94" spans="1:10" x14ac:dyDescent="0.35">
      <c r="B94"/>
      <c r="C94" t="s">
        <v>3885</v>
      </c>
      <c r="D94">
        <v>416</v>
      </c>
      <c r="E94">
        <v>1</v>
      </c>
      <c r="F94" s="38">
        <v>249</v>
      </c>
      <c r="G94">
        <v>249</v>
      </c>
      <c r="H94">
        <v>239.1</v>
      </c>
      <c r="I94">
        <v>0</v>
      </c>
      <c r="J94">
        <v>24.9</v>
      </c>
    </row>
    <row r="95" spans="1:10" x14ac:dyDescent="0.35">
      <c r="B95"/>
      <c r="C95" t="s">
        <v>3937</v>
      </c>
      <c r="D95">
        <v>400</v>
      </c>
      <c r="E95">
        <v>1</v>
      </c>
      <c r="F95" s="38">
        <v>159</v>
      </c>
      <c r="G95">
        <v>159</v>
      </c>
      <c r="H95">
        <v>158.1</v>
      </c>
      <c r="I95">
        <v>0</v>
      </c>
      <c r="J95">
        <v>15.9</v>
      </c>
    </row>
    <row r="96" spans="1:10" x14ac:dyDescent="0.35">
      <c r="B96"/>
      <c r="C96" t="s">
        <v>3513</v>
      </c>
      <c r="D96">
        <v>367</v>
      </c>
      <c r="E96">
        <v>2</v>
      </c>
      <c r="F96" s="38">
        <v>238</v>
      </c>
      <c r="G96">
        <v>238</v>
      </c>
      <c r="H96">
        <v>262.8</v>
      </c>
      <c r="I96">
        <v>0</v>
      </c>
      <c r="J96">
        <v>0</v>
      </c>
    </row>
    <row r="97" spans="2:10" x14ac:dyDescent="0.35">
      <c r="B97"/>
      <c r="C97" t="s">
        <v>2874</v>
      </c>
      <c r="D97">
        <v>437</v>
      </c>
      <c r="E97">
        <v>1</v>
      </c>
      <c r="F97" s="38">
        <v>189</v>
      </c>
      <c r="G97">
        <v>189</v>
      </c>
      <c r="H97">
        <v>208.3</v>
      </c>
      <c r="I97">
        <v>0</v>
      </c>
      <c r="J97">
        <v>18.899999999999999</v>
      </c>
    </row>
    <row r="98" spans="2:10" x14ac:dyDescent="0.35">
      <c r="B98"/>
      <c r="C98" t="s">
        <v>3965</v>
      </c>
      <c r="D98">
        <v>404</v>
      </c>
      <c r="E98">
        <v>1</v>
      </c>
      <c r="F98" s="38">
        <v>198</v>
      </c>
      <c r="G98">
        <v>198</v>
      </c>
      <c r="H98">
        <v>213</v>
      </c>
      <c r="I98">
        <v>0</v>
      </c>
      <c r="J98">
        <v>0</v>
      </c>
    </row>
    <row r="99" spans="2:10" x14ac:dyDescent="0.35">
      <c r="B99"/>
      <c r="C99" t="s">
        <v>4067</v>
      </c>
      <c r="D99">
        <v>426</v>
      </c>
      <c r="E99">
        <v>1</v>
      </c>
      <c r="F99" s="38">
        <v>259</v>
      </c>
      <c r="G99">
        <v>259</v>
      </c>
      <c r="H99">
        <v>248.1</v>
      </c>
      <c r="I99">
        <v>0</v>
      </c>
      <c r="J99">
        <v>25.9</v>
      </c>
    </row>
    <row r="100" spans="2:10" x14ac:dyDescent="0.35">
      <c r="B100"/>
      <c r="C100" t="s">
        <v>3859</v>
      </c>
      <c r="D100">
        <v>386</v>
      </c>
      <c r="E100">
        <v>2</v>
      </c>
      <c r="F100" s="38">
        <v>198.2</v>
      </c>
      <c r="G100">
        <v>198.2</v>
      </c>
      <c r="H100">
        <v>209.38</v>
      </c>
      <c r="I100">
        <v>0</v>
      </c>
      <c r="J100">
        <v>19.82</v>
      </c>
    </row>
    <row r="101" spans="2:10" x14ac:dyDescent="0.35">
      <c r="B101"/>
      <c r="C101" t="s">
        <v>1578</v>
      </c>
      <c r="D101">
        <v>387</v>
      </c>
      <c r="E101">
        <v>4</v>
      </c>
      <c r="F101" s="38">
        <v>567</v>
      </c>
      <c r="G101">
        <v>567</v>
      </c>
      <c r="H101">
        <v>567</v>
      </c>
      <c r="I101">
        <v>0</v>
      </c>
      <c r="J101">
        <v>0</v>
      </c>
    </row>
    <row r="102" spans="2:10" x14ac:dyDescent="0.35">
      <c r="B102"/>
      <c r="C102" t="s">
        <v>3926</v>
      </c>
      <c r="D102">
        <v>398</v>
      </c>
      <c r="E102">
        <v>2</v>
      </c>
      <c r="F102" s="38">
        <v>238</v>
      </c>
      <c r="G102">
        <v>238</v>
      </c>
      <c r="H102">
        <v>242</v>
      </c>
      <c r="I102">
        <v>0</v>
      </c>
      <c r="J102">
        <v>23.8</v>
      </c>
    </row>
    <row r="103" spans="2:10" x14ac:dyDescent="0.35">
      <c r="B103"/>
      <c r="C103" t="s">
        <v>4003</v>
      </c>
      <c r="D103">
        <v>410</v>
      </c>
      <c r="E103">
        <v>2</v>
      </c>
      <c r="F103" s="38">
        <v>388</v>
      </c>
      <c r="G103">
        <v>388</v>
      </c>
      <c r="H103">
        <v>374</v>
      </c>
      <c r="I103">
        <v>0</v>
      </c>
      <c r="J103">
        <v>38.799999999999997</v>
      </c>
    </row>
    <row r="104" spans="2:10" x14ac:dyDescent="0.35">
      <c r="B104"/>
      <c r="C104" t="s">
        <v>3545</v>
      </c>
      <c r="D104">
        <v>372</v>
      </c>
      <c r="E104">
        <v>1</v>
      </c>
      <c r="F104" s="38">
        <v>298</v>
      </c>
      <c r="G104">
        <v>298</v>
      </c>
      <c r="H104">
        <v>322.8</v>
      </c>
      <c r="I104">
        <v>0</v>
      </c>
      <c r="J104">
        <v>0</v>
      </c>
    </row>
    <row r="105" spans="2:10" x14ac:dyDescent="0.35">
      <c r="B105"/>
      <c r="C105" t="s">
        <v>3504</v>
      </c>
      <c r="D105">
        <v>366</v>
      </c>
      <c r="E105">
        <v>5</v>
      </c>
      <c r="F105" s="38">
        <v>671.7</v>
      </c>
      <c r="G105">
        <v>671.7</v>
      </c>
      <c r="H105">
        <v>604.53</v>
      </c>
      <c r="I105">
        <v>0</v>
      </c>
      <c r="J105">
        <v>67.17</v>
      </c>
    </row>
    <row r="106" spans="2:10" x14ac:dyDescent="0.35">
      <c r="B106"/>
      <c r="C106" t="s">
        <v>3972</v>
      </c>
      <c r="D106">
        <v>405</v>
      </c>
      <c r="E106">
        <v>1</v>
      </c>
      <c r="F106" s="38">
        <v>259</v>
      </c>
      <c r="G106">
        <v>259</v>
      </c>
      <c r="H106">
        <v>257.89999999999998</v>
      </c>
      <c r="I106">
        <v>0</v>
      </c>
      <c r="J106">
        <v>25.9</v>
      </c>
    </row>
    <row r="107" spans="2:10" x14ac:dyDescent="0.35">
      <c r="B107"/>
      <c r="C107" t="s">
        <v>4040</v>
      </c>
      <c r="D107">
        <v>418</v>
      </c>
      <c r="E107">
        <v>2</v>
      </c>
      <c r="F107" s="38">
        <v>238</v>
      </c>
      <c r="G107">
        <v>238</v>
      </c>
      <c r="H107">
        <v>229.2</v>
      </c>
      <c r="I107">
        <v>0</v>
      </c>
      <c r="J107">
        <v>23.8</v>
      </c>
    </row>
    <row r="108" spans="2:10" x14ac:dyDescent="0.35">
      <c r="B108"/>
      <c r="C108" t="s">
        <v>3997</v>
      </c>
      <c r="D108">
        <v>409</v>
      </c>
      <c r="E108">
        <v>2</v>
      </c>
      <c r="F108" s="38">
        <v>388</v>
      </c>
      <c r="G108">
        <v>388</v>
      </c>
      <c r="H108">
        <v>377</v>
      </c>
      <c r="I108">
        <v>0</v>
      </c>
      <c r="J108">
        <v>38.799999999999997</v>
      </c>
    </row>
    <row r="109" spans="2:10" x14ac:dyDescent="0.35">
      <c r="B109"/>
      <c r="C109" t="s">
        <v>3918</v>
      </c>
      <c r="D109">
        <v>397</v>
      </c>
      <c r="E109">
        <v>1</v>
      </c>
      <c r="F109" s="38">
        <v>259</v>
      </c>
      <c r="G109">
        <v>259</v>
      </c>
      <c r="H109">
        <v>283.8</v>
      </c>
      <c r="I109">
        <v>0</v>
      </c>
      <c r="J109">
        <v>0</v>
      </c>
    </row>
    <row r="110" spans="2:10" x14ac:dyDescent="0.35">
      <c r="B110"/>
      <c r="C110" t="s">
        <v>3892</v>
      </c>
      <c r="D110">
        <v>391</v>
      </c>
      <c r="E110">
        <v>1</v>
      </c>
      <c r="F110" s="38">
        <v>159</v>
      </c>
      <c r="G110">
        <v>159</v>
      </c>
      <c r="H110">
        <v>158.1</v>
      </c>
      <c r="I110">
        <v>0</v>
      </c>
      <c r="J110">
        <v>15.9</v>
      </c>
    </row>
    <row r="111" spans="2:10" x14ac:dyDescent="0.35">
      <c r="B111"/>
      <c r="C111" t="s">
        <v>3957</v>
      </c>
      <c r="D111">
        <v>403</v>
      </c>
      <c r="E111">
        <v>2</v>
      </c>
      <c r="F111" s="38">
        <v>238</v>
      </c>
      <c r="G111">
        <v>238</v>
      </c>
      <c r="H111">
        <v>262.8</v>
      </c>
      <c r="I111">
        <v>0</v>
      </c>
      <c r="J111">
        <v>0</v>
      </c>
    </row>
    <row r="112" spans="2:10" x14ac:dyDescent="0.35">
      <c r="B112"/>
      <c r="C112" t="s">
        <v>3990</v>
      </c>
      <c r="D112">
        <v>408</v>
      </c>
      <c r="E112">
        <v>1</v>
      </c>
      <c r="F112" s="38">
        <v>229</v>
      </c>
      <c r="G112">
        <v>229</v>
      </c>
      <c r="H112">
        <v>230.9</v>
      </c>
      <c r="I112">
        <v>0</v>
      </c>
      <c r="J112">
        <v>22.9</v>
      </c>
    </row>
    <row r="113" spans="2:10" x14ac:dyDescent="0.35">
      <c r="B113"/>
      <c r="C113" t="s">
        <v>3984</v>
      </c>
      <c r="D113">
        <v>407</v>
      </c>
      <c r="E113">
        <v>2</v>
      </c>
      <c r="F113" s="38">
        <v>388</v>
      </c>
      <c r="G113">
        <v>388</v>
      </c>
      <c r="H113">
        <v>412.8</v>
      </c>
      <c r="I113">
        <v>0</v>
      </c>
      <c r="J113">
        <v>0</v>
      </c>
    </row>
    <row r="114" spans="2:10" x14ac:dyDescent="0.35">
      <c r="B114"/>
      <c r="C114" t="s">
        <v>3842</v>
      </c>
      <c r="D114">
        <v>384</v>
      </c>
      <c r="E114">
        <v>1</v>
      </c>
      <c r="F114" s="38">
        <v>289</v>
      </c>
      <c r="G114">
        <v>289</v>
      </c>
      <c r="H114">
        <v>313.8</v>
      </c>
      <c r="I114">
        <v>0</v>
      </c>
      <c r="J114">
        <v>0</v>
      </c>
    </row>
    <row r="115" spans="2:10" x14ac:dyDescent="0.35">
      <c r="B115"/>
      <c r="C115" t="s">
        <v>4080</v>
      </c>
      <c r="D115">
        <v>428</v>
      </c>
      <c r="E115">
        <v>1</v>
      </c>
      <c r="F115" s="38">
        <v>149</v>
      </c>
      <c r="G115">
        <v>149</v>
      </c>
      <c r="H115">
        <v>164</v>
      </c>
      <c r="I115">
        <v>0</v>
      </c>
      <c r="J115">
        <v>0</v>
      </c>
    </row>
    <row r="116" spans="2:10" x14ac:dyDescent="0.35">
      <c r="B116"/>
      <c r="C116" t="s">
        <v>4094</v>
      </c>
      <c r="D116">
        <v>430</v>
      </c>
      <c r="E116">
        <v>2</v>
      </c>
      <c r="F116" s="38">
        <v>167.05</v>
      </c>
      <c r="G116">
        <v>167.05</v>
      </c>
      <c r="H116">
        <v>174.65</v>
      </c>
      <c r="I116">
        <v>0</v>
      </c>
      <c r="J116">
        <v>16.7</v>
      </c>
    </row>
    <row r="117" spans="2:10" x14ac:dyDescent="0.35">
      <c r="B117"/>
      <c r="C117" t="s">
        <v>4110</v>
      </c>
      <c r="D117">
        <v>432</v>
      </c>
      <c r="E117">
        <v>2</v>
      </c>
      <c r="F117" s="38">
        <v>388</v>
      </c>
      <c r="G117">
        <v>388</v>
      </c>
      <c r="H117">
        <v>377</v>
      </c>
      <c r="I117">
        <v>0</v>
      </c>
      <c r="J117">
        <v>38.799999999999997</v>
      </c>
    </row>
    <row r="118" spans="2:10" x14ac:dyDescent="0.35">
      <c r="B118"/>
      <c r="C118" t="s">
        <v>4050</v>
      </c>
      <c r="D118">
        <v>421</v>
      </c>
      <c r="E118">
        <v>5</v>
      </c>
      <c r="F118" s="38">
        <v>885</v>
      </c>
      <c r="G118">
        <v>885</v>
      </c>
      <c r="H118">
        <v>796.5</v>
      </c>
      <c r="I118">
        <v>0</v>
      </c>
      <c r="J118">
        <v>88.5</v>
      </c>
    </row>
    <row r="119" spans="2:10" x14ac:dyDescent="0.35">
      <c r="B119"/>
      <c r="C119" t="s">
        <v>4127</v>
      </c>
      <c r="D119">
        <v>435</v>
      </c>
      <c r="E119">
        <v>1</v>
      </c>
      <c r="F119" s="38">
        <v>279</v>
      </c>
      <c r="G119">
        <v>279</v>
      </c>
      <c r="H119">
        <v>280.5</v>
      </c>
      <c r="I119">
        <v>0</v>
      </c>
      <c r="J119">
        <v>27.9</v>
      </c>
    </row>
    <row r="120" spans="2:10" x14ac:dyDescent="0.35">
      <c r="B120"/>
      <c r="C120" t="s">
        <v>3537</v>
      </c>
      <c r="D120">
        <v>371</v>
      </c>
      <c r="E120">
        <v>4</v>
      </c>
      <c r="F120" s="38">
        <v>736</v>
      </c>
      <c r="G120">
        <v>736</v>
      </c>
      <c r="H120">
        <v>736</v>
      </c>
      <c r="I120">
        <v>0</v>
      </c>
      <c r="J120">
        <v>0</v>
      </c>
    </row>
    <row r="121" spans="2:10" x14ac:dyDescent="0.35">
      <c r="B121"/>
      <c r="C121" t="s">
        <v>4115</v>
      </c>
      <c r="D121">
        <v>433</v>
      </c>
      <c r="E121">
        <v>1</v>
      </c>
      <c r="F121" s="38">
        <v>158.4</v>
      </c>
      <c r="G121">
        <v>158.4</v>
      </c>
      <c r="H121">
        <v>167.36</v>
      </c>
      <c r="I121">
        <v>0</v>
      </c>
      <c r="J121">
        <v>15.84</v>
      </c>
    </row>
    <row r="122" spans="2:10" x14ac:dyDescent="0.35">
      <c r="B122"/>
      <c r="C122" t="s">
        <v>3570</v>
      </c>
      <c r="D122">
        <v>376</v>
      </c>
      <c r="E122">
        <v>1</v>
      </c>
      <c r="F122" s="38">
        <v>298</v>
      </c>
      <c r="G122">
        <v>298</v>
      </c>
      <c r="H122">
        <v>325.7</v>
      </c>
      <c r="I122">
        <v>0</v>
      </c>
      <c r="J122">
        <v>0</v>
      </c>
    </row>
    <row r="123" spans="2:10" x14ac:dyDescent="0.35">
      <c r="B123"/>
      <c r="C123" t="s">
        <v>2441</v>
      </c>
      <c r="D123">
        <v>392</v>
      </c>
      <c r="E123">
        <v>1</v>
      </c>
      <c r="F123" s="38">
        <v>159</v>
      </c>
      <c r="G123">
        <v>159</v>
      </c>
      <c r="H123">
        <v>183.8</v>
      </c>
      <c r="I123">
        <v>0</v>
      </c>
      <c r="J123">
        <v>0</v>
      </c>
    </row>
    <row r="124" spans="2:10" x14ac:dyDescent="0.35">
      <c r="B124"/>
      <c r="C124" t="s">
        <v>3849</v>
      </c>
      <c r="D124">
        <v>385</v>
      </c>
      <c r="E124">
        <v>2</v>
      </c>
      <c r="F124" s="38">
        <v>281.85000000000002</v>
      </c>
      <c r="G124">
        <v>281.85000000000002</v>
      </c>
      <c r="H124">
        <v>283.07</v>
      </c>
      <c r="I124">
        <v>0</v>
      </c>
      <c r="J124">
        <v>28.18</v>
      </c>
    </row>
    <row r="125" spans="2:10" x14ac:dyDescent="0.35">
      <c r="B125"/>
      <c r="C125" t="s">
        <v>1890</v>
      </c>
      <c r="D125">
        <v>423</v>
      </c>
      <c r="E125">
        <v>1</v>
      </c>
      <c r="F125" s="38">
        <v>229</v>
      </c>
      <c r="G125">
        <v>229</v>
      </c>
      <c r="H125">
        <v>221.1</v>
      </c>
      <c r="I125">
        <v>0</v>
      </c>
      <c r="J125">
        <v>22.9</v>
      </c>
    </row>
    <row r="126" spans="2:10" x14ac:dyDescent="0.35">
      <c r="B126"/>
      <c r="C126" t="s">
        <v>4145</v>
      </c>
      <c r="D126">
        <v>438</v>
      </c>
      <c r="E126">
        <v>3</v>
      </c>
      <c r="F126" s="38">
        <v>518</v>
      </c>
      <c r="G126">
        <v>518</v>
      </c>
      <c r="H126">
        <v>466.2</v>
      </c>
      <c r="I126">
        <v>0</v>
      </c>
      <c r="J126">
        <v>51.79999999999999</v>
      </c>
    </row>
    <row r="127" spans="2:10" x14ac:dyDescent="0.35">
      <c r="B127"/>
      <c r="C127" t="s">
        <v>3944</v>
      </c>
      <c r="D127">
        <v>401</v>
      </c>
      <c r="E127">
        <v>1</v>
      </c>
      <c r="F127" s="38">
        <v>159</v>
      </c>
      <c r="G127">
        <v>159</v>
      </c>
      <c r="H127">
        <v>181.3</v>
      </c>
      <c r="I127">
        <v>0</v>
      </c>
      <c r="J127">
        <v>15.9</v>
      </c>
    </row>
    <row r="128" spans="2:10" x14ac:dyDescent="0.35">
      <c r="B128"/>
      <c r="C128" t="s">
        <v>3949</v>
      </c>
      <c r="D128">
        <v>402</v>
      </c>
      <c r="E128">
        <v>1</v>
      </c>
      <c r="F128" s="38">
        <v>189</v>
      </c>
      <c r="G128">
        <v>189</v>
      </c>
      <c r="H128">
        <v>204</v>
      </c>
      <c r="I128">
        <v>0</v>
      </c>
      <c r="J128">
        <v>0</v>
      </c>
    </row>
    <row r="129" spans="2:10" x14ac:dyDescent="0.35">
      <c r="B129"/>
      <c r="C129" t="s">
        <v>4074</v>
      </c>
      <c r="D129">
        <v>427</v>
      </c>
      <c r="E129">
        <v>1</v>
      </c>
      <c r="F129" s="38">
        <v>84</v>
      </c>
      <c r="G129">
        <v>84</v>
      </c>
      <c r="H129">
        <v>75.599999999999994</v>
      </c>
      <c r="I129">
        <v>0</v>
      </c>
      <c r="J129">
        <v>8.4</v>
      </c>
    </row>
    <row r="130" spans="2:10" x14ac:dyDescent="0.35">
      <c r="B130"/>
      <c r="C130" t="s">
        <v>3522</v>
      </c>
      <c r="D130">
        <v>369</v>
      </c>
      <c r="E130">
        <v>3</v>
      </c>
      <c r="F130" s="38">
        <v>477</v>
      </c>
      <c r="G130">
        <v>477</v>
      </c>
      <c r="H130">
        <v>429.3</v>
      </c>
      <c r="I130">
        <v>0</v>
      </c>
      <c r="J130">
        <v>47.70000000000001</v>
      </c>
    </row>
    <row r="131" spans="2:10" x14ac:dyDescent="0.35">
      <c r="B131"/>
      <c r="C131" t="s">
        <v>4009</v>
      </c>
      <c r="D131">
        <v>413</v>
      </c>
      <c r="E131">
        <v>2</v>
      </c>
      <c r="F131" s="38">
        <v>318</v>
      </c>
      <c r="G131">
        <v>318</v>
      </c>
      <c r="H131">
        <v>311</v>
      </c>
      <c r="I131">
        <v>0</v>
      </c>
      <c r="J131">
        <v>31.8</v>
      </c>
    </row>
    <row r="132" spans="2:10" x14ac:dyDescent="0.35">
      <c r="B132"/>
      <c r="C132" t="s">
        <v>3900</v>
      </c>
      <c r="D132">
        <v>393</v>
      </c>
      <c r="E132">
        <v>1</v>
      </c>
      <c r="F132" s="38">
        <v>259</v>
      </c>
      <c r="G132">
        <v>259</v>
      </c>
      <c r="H132">
        <v>248.1</v>
      </c>
      <c r="I132">
        <v>0</v>
      </c>
      <c r="J132">
        <v>25.9</v>
      </c>
    </row>
    <row r="133" spans="2:10" x14ac:dyDescent="0.35">
      <c r="B133"/>
      <c r="C133" t="s">
        <v>4021</v>
      </c>
      <c r="D133">
        <v>417</v>
      </c>
      <c r="E133">
        <v>1</v>
      </c>
      <c r="F133" s="38">
        <v>189</v>
      </c>
      <c r="G133">
        <v>189</v>
      </c>
      <c r="H133">
        <v>204</v>
      </c>
      <c r="I133">
        <v>0</v>
      </c>
      <c r="J133">
        <v>0</v>
      </c>
    </row>
    <row r="134" spans="2:10" x14ac:dyDescent="0.35">
      <c r="B134" t="s">
        <v>4168</v>
      </c>
      <c r="C134"/>
      <c r="E134">
        <v>81</v>
      </c>
      <c r="F134" s="38">
        <v>13399.2</v>
      </c>
      <c r="G134">
        <v>425.18641975308651</v>
      </c>
      <c r="H134">
        <v>415.38777777777773</v>
      </c>
      <c r="I134">
        <v>0</v>
      </c>
      <c r="J134">
        <v>23.024567901234569</v>
      </c>
    </row>
    <row r="135" spans="2:10" x14ac:dyDescent="0.35">
      <c r="B135" t="s">
        <v>68</v>
      </c>
      <c r="C135" t="s">
        <v>3908</v>
      </c>
      <c r="D135">
        <v>394</v>
      </c>
      <c r="E135">
        <v>2</v>
      </c>
      <c r="F135" s="38">
        <v>388</v>
      </c>
      <c r="G135">
        <v>388</v>
      </c>
      <c r="H135">
        <v>428.7</v>
      </c>
      <c r="I135">
        <v>0</v>
      </c>
      <c r="J135">
        <v>38.799999999999997</v>
      </c>
    </row>
    <row r="136" spans="2:10" x14ac:dyDescent="0.35">
      <c r="B136"/>
      <c r="C136"/>
      <c r="D136">
        <v>395</v>
      </c>
      <c r="E136">
        <v>2</v>
      </c>
      <c r="F136" s="38">
        <v>388</v>
      </c>
      <c r="G136">
        <v>388</v>
      </c>
      <c r="H136">
        <v>428.7</v>
      </c>
      <c r="I136">
        <v>0</v>
      </c>
      <c r="J136">
        <v>38.799999999999997</v>
      </c>
    </row>
    <row r="137" spans="2:10" x14ac:dyDescent="0.35">
      <c r="B137"/>
      <c r="C137"/>
      <c r="D137">
        <v>396</v>
      </c>
      <c r="E137">
        <v>2</v>
      </c>
      <c r="F137" s="38">
        <v>388</v>
      </c>
      <c r="G137">
        <v>388</v>
      </c>
      <c r="H137">
        <v>467.5</v>
      </c>
      <c r="I137">
        <v>0</v>
      </c>
      <c r="J137">
        <v>0</v>
      </c>
    </row>
    <row r="138" spans="2:10" x14ac:dyDescent="0.35">
      <c r="B138"/>
      <c r="C138"/>
      <c r="D138">
        <v>411</v>
      </c>
      <c r="E138">
        <v>2</v>
      </c>
      <c r="F138" s="38">
        <v>388</v>
      </c>
      <c r="G138">
        <v>388</v>
      </c>
      <c r="H138">
        <v>428.7</v>
      </c>
      <c r="I138">
        <v>0</v>
      </c>
      <c r="J138">
        <v>38.799999999999997</v>
      </c>
    </row>
    <row r="139" spans="2:10" x14ac:dyDescent="0.35">
      <c r="B139"/>
      <c r="C139"/>
      <c r="D139">
        <v>412</v>
      </c>
      <c r="E139">
        <v>2</v>
      </c>
      <c r="F139" s="38">
        <v>388</v>
      </c>
      <c r="G139">
        <v>388</v>
      </c>
      <c r="H139">
        <v>428.7</v>
      </c>
      <c r="I139">
        <v>0</v>
      </c>
      <c r="J139">
        <v>38.799999999999997</v>
      </c>
    </row>
    <row r="140" spans="2:10" x14ac:dyDescent="0.35">
      <c r="B140" t="s">
        <v>4169</v>
      </c>
      <c r="C140"/>
      <c r="E140">
        <v>10</v>
      </c>
      <c r="F140" s="38">
        <v>1940</v>
      </c>
      <c r="G140">
        <v>388</v>
      </c>
      <c r="H140">
        <v>436.45999999999992</v>
      </c>
      <c r="I140">
        <v>0</v>
      </c>
      <c r="J140">
        <v>31.040000000000003</v>
      </c>
    </row>
    <row r="141" spans="2:10" x14ac:dyDescent="0.35">
      <c r="B141" t="s">
        <v>38</v>
      </c>
      <c r="C141" t="s">
        <v>4088</v>
      </c>
      <c r="D141">
        <v>429</v>
      </c>
      <c r="E141">
        <v>1</v>
      </c>
      <c r="F141" s="38">
        <v>149</v>
      </c>
      <c r="G141">
        <v>149</v>
      </c>
      <c r="H141">
        <v>164</v>
      </c>
      <c r="I141">
        <v>0</v>
      </c>
      <c r="J141">
        <v>0</v>
      </c>
    </row>
    <row r="142" spans="2:10" x14ac:dyDescent="0.35">
      <c r="B142"/>
      <c r="C142" t="s">
        <v>2139</v>
      </c>
      <c r="D142">
        <v>420</v>
      </c>
      <c r="E142">
        <v>1</v>
      </c>
      <c r="F142" s="38">
        <v>149</v>
      </c>
      <c r="G142">
        <v>149</v>
      </c>
      <c r="H142">
        <v>164</v>
      </c>
      <c r="I142">
        <v>0</v>
      </c>
      <c r="J142">
        <v>0</v>
      </c>
    </row>
    <row r="143" spans="2:10" x14ac:dyDescent="0.35">
      <c r="B143"/>
      <c r="C143" t="s">
        <v>3885</v>
      </c>
      <c r="D143">
        <v>390</v>
      </c>
      <c r="E143">
        <v>1</v>
      </c>
      <c r="F143" s="38">
        <v>249</v>
      </c>
      <c r="G143">
        <v>249</v>
      </c>
      <c r="H143">
        <v>249</v>
      </c>
      <c r="I143">
        <v>0</v>
      </c>
      <c r="J143">
        <v>0</v>
      </c>
    </row>
    <row r="144" spans="2:10" x14ac:dyDescent="0.35">
      <c r="B144"/>
      <c r="C144" t="s">
        <v>4061</v>
      </c>
      <c r="D144">
        <v>424</v>
      </c>
      <c r="E144">
        <v>1</v>
      </c>
      <c r="F144" s="38">
        <v>159</v>
      </c>
      <c r="G144">
        <v>159</v>
      </c>
      <c r="H144">
        <v>174</v>
      </c>
      <c r="I144">
        <v>0</v>
      </c>
      <c r="J144">
        <v>0</v>
      </c>
    </row>
    <row r="145" spans="1:10" x14ac:dyDescent="0.35">
      <c r="B145"/>
      <c r="C145" t="s">
        <v>3529</v>
      </c>
      <c r="D145">
        <v>370</v>
      </c>
      <c r="E145">
        <v>1</v>
      </c>
      <c r="F145" s="38">
        <v>289</v>
      </c>
      <c r="G145">
        <v>289</v>
      </c>
      <c r="H145">
        <v>313.8</v>
      </c>
      <c r="I145">
        <v>0</v>
      </c>
      <c r="J145">
        <v>0</v>
      </c>
    </row>
    <row r="146" spans="1:10" x14ac:dyDescent="0.35">
      <c r="B146"/>
      <c r="C146" t="s">
        <v>4137</v>
      </c>
      <c r="D146">
        <v>436</v>
      </c>
      <c r="E146">
        <v>1</v>
      </c>
      <c r="F146" s="38">
        <v>179</v>
      </c>
      <c r="G146">
        <v>179</v>
      </c>
      <c r="H146">
        <v>179</v>
      </c>
      <c r="I146">
        <v>0</v>
      </c>
      <c r="J146">
        <v>0</v>
      </c>
    </row>
    <row r="147" spans="1:10" x14ac:dyDescent="0.35">
      <c r="B147"/>
      <c r="C147" t="s">
        <v>3869</v>
      </c>
      <c r="D147">
        <v>388</v>
      </c>
      <c r="E147">
        <v>1</v>
      </c>
      <c r="F147" s="38">
        <v>159</v>
      </c>
      <c r="G147">
        <v>159</v>
      </c>
      <c r="H147">
        <v>196.1</v>
      </c>
      <c r="I147">
        <v>0</v>
      </c>
      <c r="J147">
        <v>0</v>
      </c>
    </row>
    <row r="148" spans="1:10" x14ac:dyDescent="0.35">
      <c r="B148" t="s">
        <v>4170</v>
      </c>
      <c r="C148"/>
      <c r="E148">
        <v>7</v>
      </c>
      <c r="F148" s="38">
        <v>1333</v>
      </c>
      <c r="G148">
        <v>190.42857142857142</v>
      </c>
      <c r="H148">
        <v>205.7</v>
      </c>
      <c r="I148">
        <v>0</v>
      </c>
      <c r="J148">
        <v>0</v>
      </c>
    </row>
    <row r="149" spans="1:10" x14ac:dyDescent="0.35">
      <c r="B149" t="s">
        <v>315</v>
      </c>
      <c r="C149" t="s">
        <v>4102</v>
      </c>
      <c r="D149">
        <v>431</v>
      </c>
      <c r="E149">
        <v>1</v>
      </c>
      <c r="F149" s="38">
        <v>259</v>
      </c>
      <c r="G149">
        <v>259</v>
      </c>
      <c r="H149">
        <v>274</v>
      </c>
      <c r="I149">
        <v>0</v>
      </c>
      <c r="J149">
        <v>0</v>
      </c>
    </row>
    <row r="150" spans="1:10" x14ac:dyDescent="0.35">
      <c r="B150" t="s">
        <v>4171</v>
      </c>
      <c r="C150"/>
      <c r="E150">
        <v>1</v>
      </c>
      <c r="F150" s="38">
        <v>259</v>
      </c>
      <c r="G150">
        <v>259</v>
      </c>
      <c r="H150">
        <v>274</v>
      </c>
      <c r="I150">
        <v>0</v>
      </c>
      <c r="J150">
        <v>0</v>
      </c>
    </row>
    <row r="151" spans="1:10" x14ac:dyDescent="0.35">
      <c r="A151" t="s">
        <v>4166</v>
      </c>
      <c r="B151"/>
      <c r="C151"/>
      <c r="E151">
        <v>99</v>
      </c>
      <c r="F151" s="38">
        <v>16931.2</v>
      </c>
      <c r="G151">
        <v>403.15252525252532</v>
      </c>
      <c r="H151">
        <v>401.2617171717169</v>
      </c>
      <c r="I151">
        <v>0</v>
      </c>
      <c r="J151">
        <v>21.973636363636366</v>
      </c>
    </row>
    <row r="152" spans="1:10" x14ac:dyDescent="0.35">
      <c r="A152" t="s">
        <v>4165</v>
      </c>
      <c r="B152" t="s">
        <v>30</v>
      </c>
      <c r="C152" s="36" t="s">
        <v>3564</v>
      </c>
      <c r="D152">
        <v>375</v>
      </c>
      <c r="E152">
        <v>1</v>
      </c>
      <c r="F152" s="38">
        <v>189</v>
      </c>
      <c r="G152">
        <v>189</v>
      </c>
      <c r="H152">
        <v>189</v>
      </c>
      <c r="I152">
        <v>0</v>
      </c>
      <c r="J152">
        <v>0</v>
      </c>
    </row>
    <row r="153" spans="1:10" x14ac:dyDescent="0.35">
      <c r="B153"/>
      <c r="C153" s="36" t="s">
        <v>3836</v>
      </c>
      <c r="D153">
        <v>382</v>
      </c>
      <c r="E153">
        <v>1</v>
      </c>
      <c r="F153" s="38">
        <v>159</v>
      </c>
      <c r="G153">
        <v>159</v>
      </c>
      <c r="H153">
        <v>159</v>
      </c>
      <c r="I153">
        <v>0</v>
      </c>
      <c r="J153">
        <v>0</v>
      </c>
    </row>
    <row r="154" spans="1:10" x14ac:dyDescent="0.35">
      <c r="B154" s="36">
        <v>272.08</v>
      </c>
      <c r="C154" s="36" t="s">
        <v>4015</v>
      </c>
      <c r="D154">
        <v>415</v>
      </c>
      <c r="E154">
        <v>2</v>
      </c>
      <c r="F154" s="38">
        <v>268.5</v>
      </c>
      <c r="G154">
        <v>268.5</v>
      </c>
      <c r="H154">
        <v>268.5</v>
      </c>
      <c r="I154">
        <v>25</v>
      </c>
      <c r="J154">
        <v>0</v>
      </c>
    </row>
    <row r="155" spans="1:10" x14ac:dyDescent="0.35">
      <c r="B155"/>
      <c r="C155" s="36" t="s">
        <v>3319</v>
      </c>
      <c r="D155">
        <v>383</v>
      </c>
      <c r="E155">
        <v>2</v>
      </c>
      <c r="F155" s="38">
        <v>254.4</v>
      </c>
      <c r="G155">
        <v>254.4</v>
      </c>
      <c r="H155">
        <v>254.4</v>
      </c>
      <c r="I155">
        <v>20</v>
      </c>
      <c r="J155">
        <v>0</v>
      </c>
    </row>
    <row r="156" spans="1:10" x14ac:dyDescent="0.35">
      <c r="B156"/>
      <c r="C156" s="36" t="s">
        <v>3830</v>
      </c>
      <c r="D156">
        <v>381</v>
      </c>
      <c r="E156">
        <v>2</v>
      </c>
      <c r="F156" s="38">
        <v>587</v>
      </c>
      <c r="G156">
        <v>587</v>
      </c>
      <c r="H156">
        <v>587</v>
      </c>
      <c r="I156">
        <v>0</v>
      </c>
      <c r="J156">
        <v>0</v>
      </c>
    </row>
    <row r="157" spans="1:10" x14ac:dyDescent="0.35">
      <c r="B157" s="36" t="s">
        <v>4172</v>
      </c>
      <c r="C157" s="36" t="s">
        <v>3423</v>
      </c>
      <c r="D157">
        <v>379</v>
      </c>
      <c r="E157">
        <v>2</v>
      </c>
      <c r="F157" s="38">
        <v>187.64</v>
      </c>
      <c r="G157">
        <v>187.64</v>
      </c>
      <c r="H157">
        <v>187.64</v>
      </c>
      <c r="I157">
        <v>39.25</v>
      </c>
      <c r="J157">
        <v>0</v>
      </c>
    </row>
    <row r="158" spans="1:10" x14ac:dyDescent="0.35">
      <c r="B158"/>
      <c r="C158" s="36" t="s">
        <v>3558</v>
      </c>
      <c r="D158">
        <v>374</v>
      </c>
      <c r="E158">
        <v>3</v>
      </c>
      <c r="F158" s="38">
        <v>507</v>
      </c>
      <c r="G158">
        <v>507</v>
      </c>
      <c r="H158">
        <v>507</v>
      </c>
      <c r="I158">
        <v>0</v>
      </c>
      <c r="J158">
        <v>0</v>
      </c>
    </row>
    <row r="159" spans="1:10" x14ac:dyDescent="0.35">
      <c r="B159"/>
      <c r="C159" s="36" t="s">
        <v>3203</v>
      </c>
      <c r="D159">
        <v>414</v>
      </c>
      <c r="E159">
        <v>2</v>
      </c>
      <c r="F159" s="38">
        <v>488</v>
      </c>
      <c r="G159">
        <v>488</v>
      </c>
      <c r="H159">
        <v>488</v>
      </c>
      <c r="I159">
        <v>0</v>
      </c>
      <c r="J159">
        <v>0</v>
      </c>
    </row>
    <row r="160" spans="1:10" x14ac:dyDescent="0.35">
      <c r="B160"/>
      <c r="C160" s="36" t="s">
        <v>2595</v>
      </c>
      <c r="D160">
        <v>399</v>
      </c>
      <c r="E160">
        <v>3</v>
      </c>
      <c r="F160" s="38">
        <v>366</v>
      </c>
      <c r="G160">
        <v>366</v>
      </c>
      <c r="H160">
        <v>366</v>
      </c>
      <c r="I160">
        <v>0</v>
      </c>
      <c r="J160">
        <v>0</v>
      </c>
    </row>
    <row r="161" spans="1:10" x14ac:dyDescent="0.35">
      <c r="B161"/>
      <c r="C161" s="36"/>
      <c r="D161">
        <v>419</v>
      </c>
      <c r="E161">
        <v>1</v>
      </c>
      <c r="F161" s="38">
        <v>198</v>
      </c>
      <c r="G161">
        <v>198</v>
      </c>
      <c r="H161">
        <v>198</v>
      </c>
      <c r="I161">
        <v>0</v>
      </c>
      <c r="J161">
        <v>0</v>
      </c>
    </row>
    <row r="162" spans="1:10" x14ac:dyDescent="0.35">
      <c r="B162" s="36" t="s">
        <v>4173</v>
      </c>
      <c r="C162" t="s">
        <v>3553</v>
      </c>
      <c r="D162">
        <v>373</v>
      </c>
      <c r="E162">
        <v>1</v>
      </c>
      <c r="F162" s="38">
        <v>380</v>
      </c>
      <c r="G162">
        <v>380</v>
      </c>
      <c r="H162">
        <v>380</v>
      </c>
      <c r="I162">
        <v>0</v>
      </c>
      <c r="J162">
        <v>0</v>
      </c>
    </row>
    <row r="163" spans="1:10" x14ac:dyDescent="0.35">
      <c r="B163"/>
      <c r="C163" s="36" t="s">
        <v>3879</v>
      </c>
      <c r="D163">
        <v>389</v>
      </c>
      <c r="E163">
        <v>1</v>
      </c>
      <c r="F163" s="38">
        <v>159</v>
      </c>
      <c r="G163">
        <v>159</v>
      </c>
      <c r="H163">
        <v>159</v>
      </c>
      <c r="I163">
        <v>0</v>
      </c>
      <c r="J163">
        <v>0</v>
      </c>
    </row>
    <row r="164" spans="1:10" x14ac:dyDescent="0.35">
      <c r="B164"/>
      <c r="C164" s="36" t="s">
        <v>4055</v>
      </c>
      <c r="D164">
        <v>422</v>
      </c>
      <c r="E164">
        <v>3</v>
      </c>
      <c r="F164" s="38">
        <v>717</v>
      </c>
      <c r="G164">
        <v>717</v>
      </c>
      <c r="H164">
        <v>717</v>
      </c>
      <c r="I164">
        <v>0</v>
      </c>
      <c r="J164">
        <v>0</v>
      </c>
    </row>
    <row r="165" spans="1:10" x14ac:dyDescent="0.35">
      <c r="B165"/>
      <c r="C165" t="s">
        <v>3824</v>
      </c>
      <c r="D165">
        <v>380</v>
      </c>
      <c r="E165">
        <v>1</v>
      </c>
      <c r="F165" s="38">
        <v>119.52</v>
      </c>
      <c r="G165">
        <v>119.52</v>
      </c>
      <c r="H165">
        <v>119.52</v>
      </c>
      <c r="I165">
        <v>52</v>
      </c>
      <c r="J165">
        <v>0</v>
      </c>
    </row>
    <row r="166" spans="1:10" x14ac:dyDescent="0.35">
      <c r="B166"/>
      <c r="C166" t="s">
        <v>3979</v>
      </c>
      <c r="D166">
        <v>406</v>
      </c>
      <c r="E166">
        <v>1</v>
      </c>
      <c r="F166" s="38">
        <v>489</v>
      </c>
      <c r="G166">
        <v>489</v>
      </c>
      <c r="H166">
        <v>489</v>
      </c>
      <c r="I166">
        <v>0</v>
      </c>
      <c r="J166">
        <v>0</v>
      </c>
    </row>
    <row r="167" spans="1:10" x14ac:dyDescent="0.35">
      <c r="B167"/>
      <c r="C167" s="36" t="s">
        <v>3584</v>
      </c>
      <c r="D167">
        <v>378</v>
      </c>
      <c r="E167">
        <v>2</v>
      </c>
      <c r="F167" s="38">
        <v>340.1</v>
      </c>
      <c r="G167">
        <v>340.1</v>
      </c>
      <c r="H167">
        <v>340.1</v>
      </c>
      <c r="I167">
        <v>5</v>
      </c>
      <c r="J167">
        <v>0</v>
      </c>
    </row>
    <row r="168" spans="1:10" x14ac:dyDescent="0.35">
      <c r="B168"/>
      <c r="C168" s="36" t="s">
        <v>1547</v>
      </c>
      <c r="D168">
        <v>425</v>
      </c>
      <c r="E168">
        <v>4</v>
      </c>
      <c r="F168" s="38">
        <v>606</v>
      </c>
      <c r="G168">
        <v>606</v>
      </c>
      <c r="H168">
        <v>606</v>
      </c>
      <c r="I168">
        <v>0</v>
      </c>
      <c r="J168">
        <v>0</v>
      </c>
    </row>
    <row r="169" spans="1:10" x14ac:dyDescent="0.35">
      <c r="B169" t="s">
        <v>4168</v>
      </c>
      <c r="C169"/>
      <c r="E169">
        <v>32</v>
      </c>
      <c r="F169" s="38">
        <v>6015.1600000000008</v>
      </c>
      <c r="G169">
        <v>410.58750000000003</v>
      </c>
      <c r="H169">
        <v>410.58750000000003</v>
      </c>
      <c r="I169">
        <v>7.203125</v>
      </c>
      <c r="J169">
        <v>0</v>
      </c>
    </row>
    <row r="170" spans="1:10" x14ac:dyDescent="0.35">
      <c r="A170" t="s">
        <v>4167</v>
      </c>
      <c r="B170"/>
      <c r="C170"/>
      <c r="E170">
        <v>32</v>
      </c>
      <c r="F170" s="38">
        <v>6015.1600000000008</v>
      </c>
      <c r="G170">
        <v>410.58750000000003</v>
      </c>
      <c r="H170">
        <v>410.58750000000003</v>
      </c>
      <c r="I170">
        <v>7.203125</v>
      </c>
      <c r="J170">
        <v>0</v>
      </c>
    </row>
    <row r="171" spans="1:10" x14ac:dyDescent="0.35">
      <c r="A171" t="s">
        <v>4155</v>
      </c>
      <c r="B171"/>
      <c r="C171"/>
      <c r="E171">
        <v>131</v>
      </c>
      <c r="F171" s="38">
        <v>22946.360000000004</v>
      </c>
      <c r="G171">
        <v>404.96870229007635</v>
      </c>
      <c r="H171">
        <v>403.53977099236619</v>
      </c>
      <c r="I171">
        <v>1.7595419847328244</v>
      </c>
      <c r="J171">
        <v>16.606030534351149</v>
      </c>
    </row>
    <row r="172" spans="1:10" x14ac:dyDescent="0.35">
      <c r="B172"/>
      <c r="C172"/>
      <c r="F172" s="38"/>
      <c r="G172"/>
    </row>
    <row r="173" spans="1:10" x14ac:dyDescent="0.35">
      <c r="B173"/>
      <c r="C173"/>
      <c r="F173" s="38"/>
      <c r="G173"/>
    </row>
    <row r="174" spans="1:10" x14ac:dyDescent="0.35">
      <c r="B174"/>
      <c r="C174"/>
      <c r="F174" s="38"/>
      <c r="G174"/>
    </row>
    <row r="175" spans="1:10" x14ac:dyDescent="0.35">
      <c r="B175"/>
      <c r="C175"/>
      <c r="F175" s="38"/>
      <c r="G175"/>
    </row>
    <row r="176" spans="1:10" x14ac:dyDescent="0.35">
      <c r="B176"/>
      <c r="C176"/>
      <c r="F176" s="38"/>
      <c r="G176"/>
    </row>
    <row r="177" spans="2:7" x14ac:dyDescent="0.35">
      <c r="B177"/>
      <c r="C177"/>
      <c r="F177" s="38"/>
      <c r="G177"/>
    </row>
    <row r="178" spans="2:7" x14ac:dyDescent="0.35">
      <c r="B178"/>
      <c r="C178"/>
      <c r="F178" s="38"/>
      <c r="G178"/>
    </row>
    <row r="179" spans="2:7" x14ac:dyDescent="0.35">
      <c r="B179"/>
      <c r="C179"/>
      <c r="F179" s="38"/>
      <c r="G179"/>
    </row>
    <row r="180" spans="2:7" x14ac:dyDescent="0.35">
      <c r="B180"/>
      <c r="C180"/>
      <c r="F180" s="38"/>
      <c r="G180"/>
    </row>
    <row r="181" spans="2:7" x14ac:dyDescent="0.35">
      <c r="B181"/>
      <c r="C181"/>
      <c r="F181" s="38"/>
      <c r="G181"/>
    </row>
    <row r="182" spans="2:7" x14ac:dyDescent="0.35">
      <c r="B182"/>
      <c r="C182"/>
      <c r="F182" s="38"/>
      <c r="G182"/>
    </row>
    <row r="183" spans="2:7" x14ac:dyDescent="0.35">
      <c r="B183"/>
      <c r="C183"/>
      <c r="F183" s="38"/>
      <c r="G183"/>
    </row>
    <row r="184" spans="2:7" x14ac:dyDescent="0.35">
      <c r="B184"/>
      <c r="C184"/>
      <c r="F184" s="38"/>
      <c r="G184"/>
    </row>
    <row r="185" spans="2:7" x14ac:dyDescent="0.35">
      <c r="B185"/>
      <c r="C185"/>
      <c r="F185" s="38"/>
      <c r="G185"/>
    </row>
    <row r="186" spans="2:7" x14ac:dyDescent="0.35">
      <c r="B186"/>
      <c r="C186"/>
      <c r="F186" s="38"/>
      <c r="G186"/>
    </row>
    <row r="187" spans="2:7" x14ac:dyDescent="0.35">
      <c r="B187"/>
      <c r="C187"/>
      <c r="F187" s="38"/>
      <c r="G187"/>
    </row>
    <row r="188" spans="2:7" x14ac:dyDescent="0.35">
      <c r="B188"/>
      <c r="C188"/>
      <c r="F188" s="38"/>
      <c r="G188"/>
    </row>
    <row r="189" spans="2:7" x14ac:dyDescent="0.35">
      <c r="B189"/>
      <c r="C189"/>
      <c r="F189" s="38"/>
      <c r="G189"/>
    </row>
    <row r="190" spans="2:7" x14ac:dyDescent="0.35">
      <c r="B190"/>
      <c r="C190"/>
      <c r="F190" s="38"/>
      <c r="G190"/>
    </row>
    <row r="191" spans="2:7" x14ac:dyDescent="0.35">
      <c r="B191"/>
      <c r="C191"/>
      <c r="F191" s="38"/>
      <c r="G191"/>
    </row>
    <row r="192" spans="2:7" x14ac:dyDescent="0.35">
      <c r="B192"/>
      <c r="C192"/>
      <c r="F192" s="38"/>
      <c r="G192"/>
    </row>
    <row r="193" spans="2:7" x14ac:dyDescent="0.35">
      <c r="B193"/>
      <c r="C193"/>
      <c r="F193" s="38"/>
      <c r="G193"/>
    </row>
    <row r="194" spans="2:7" x14ac:dyDescent="0.35">
      <c r="B194"/>
      <c r="C194"/>
      <c r="F194" s="38"/>
      <c r="G194"/>
    </row>
    <row r="195" spans="2:7" x14ac:dyDescent="0.35">
      <c r="B195"/>
      <c r="C195"/>
      <c r="F195" s="38"/>
      <c r="G195"/>
    </row>
    <row r="196" spans="2:7" x14ac:dyDescent="0.35">
      <c r="B196"/>
      <c r="C196"/>
      <c r="F196" s="38"/>
      <c r="G196"/>
    </row>
    <row r="197" spans="2:7" x14ac:dyDescent="0.35">
      <c r="B197"/>
      <c r="C197"/>
      <c r="F197" s="38"/>
      <c r="G197"/>
    </row>
    <row r="198" spans="2:7" x14ac:dyDescent="0.35">
      <c r="B198"/>
      <c r="C198"/>
      <c r="F198" s="38"/>
      <c r="G198"/>
    </row>
    <row r="199" spans="2:7" x14ac:dyDescent="0.35">
      <c r="B199"/>
      <c r="C199"/>
      <c r="F199" s="38"/>
      <c r="G199"/>
    </row>
    <row r="200" spans="2:7" x14ac:dyDescent="0.35">
      <c r="B200"/>
      <c r="C200"/>
      <c r="F200" s="38"/>
      <c r="G200"/>
    </row>
    <row r="201" spans="2:7" x14ac:dyDescent="0.35">
      <c r="B201"/>
      <c r="C201"/>
      <c r="F201" s="38"/>
      <c r="G201"/>
    </row>
    <row r="202" spans="2:7" x14ac:dyDescent="0.35">
      <c r="B202"/>
      <c r="C202"/>
      <c r="F202" s="38"/>
      <c r="G202"/>
    </row>
    <row r="203" spans="2:7" x14ac:dyDescent="0.35">
      <c r="B203"/>
      <c r="C203"/>
      <c r="F203" s="38"/>
      <c r="G203"/>
    </row>
    <row r="204" spans="2:7" x14ac:dyDescent="0.35">
      <c r="B204"/>
      <c r="C204"/>
      <c r="F204" s="38"/>
      <c r="G204"/>
    </row>
    <row r="205" spans="2:7" x14ac:dyDescent="0.35">
      <c r="B205"/>
      <c r="C205"/>
      <c r="F205" s="38"/>
      <c r="G205"/>
    </row>
    <row r="206" spans="2:7" x14ac:dyDescent="0.35">
      <c r="B206"/>
      <c r="C206"/>
      <c r="F206" s="38"/>
      <c r="G206"/>
    </row>
    <row r="207" spans="2:7" x14ac:dyDescent="0.35">
      <c r="B207"/>
      <c r="C207"/>
      <c r="F207" s="38"/>
      <c r="G207"/>
    </row>
    <row r="208" spans="2:7" x14ac:dyDescent="0.35">
      <c r="B208"/>
      <c r="C208"/>
      <c r="F208" s="38"/>
      <c r="G208"/>
    </row>
    <row r="209" spans="2:7" x14ac:dyDescent="0.35">
      <c r="B209"/>
      <c r="C209"/>
      <c r="F209" s="38"/>
      <c r="G209"/>
    </row>
    <row r="210" spans="2:7" x14ac:dyDescent="0.35">
      <c r="B210"/>
      <c r="C210"/>
      <c r="F210" s="38"/>
      <c r="G210"/>
    </row>
    <row r="211" spans="2:7" x14ac:dyDescent="0.35">
      <c r="B211"/>
      <c r="C211"/>
      <c r="F211" s="38"/>
      <c r="G211"/>
    </row>
    <row r="212" spans="2:7" x14ac:dyDescent="0.35">
      <c r="B212"/>
      <c r="C212"/>
      <c r="F212" s="38"/>
      <c r="G212"/>
    </row>
    <row r="213" spans="2:7" x14ac:dyDescent="0.35">
      <c r="B213"/>
      <c r="C213"/>
      <c r="F213" s="38"/>
      <c r="G213"/>
    </row>
    <row r="214" spans="2:7" x14ac:dyDescent="0.35">
      <c r="B214"/>
      <c r="C214"/>
      <c r="F214" s="38"/>
      <c r="G214"/>
    </row>
    <row r="215" spans="2:7" x14ac:dyDescent="0.35">
      <c r="B215"/>
      <c r="C215"/>
      <c r="F215" s="38"/>
      <c r="G215"/>
    </row>
    <row r="216" spans="2:7" x14ac:dyDescent="0.35">
      <c r="B216"/>
      <c r="C216"/>
      <c r="F216" s="38"/>
      <c r="G216"/>
    </row>
    <row r="217" spans="2:7" x14ac:dyDescent="0.35">
      <c r="B217"/>
      <c r="C217"/>
      <c r="F217" s="38"/>
      <c r="G217"/>
    </row>
    <row r="218" spans="2:7" x14ac:dyDescent="0.35">
      <c r="B218"/>
      <c r="C218"/>
      <c r="F218" s="38"/>
      <c r="G218"/>
    </row>
    <row r="219" spans="2:7" x14ac:dyDescent="0.35">
      <c r="B219"/>
      <c r="C219"/>
      <c r="F219" s="38"/>
      <c r="G219"/>
    </row>
    <row r="220" spans="2:7" x14ac:dyDescent="0.35">
      <c r="B220"/>
      <c r="C220"/>
      <c r="F220" s="38"/>
      <c r="G220"/>
    </row>
    <row r="221" spans="2:7" x14ac:dyDescent="0.35">
      <c r="B221"/>
      <c r="C221"/>
      <c r="F221" s="38"/>
      <c r="G221"/>
    </row>
    <row r="222" spans="2:7" x14ac:dyDescent="0.35">
      <c r="B222"/>
      <c r="C222"/>
      <c r="F222" s="38"/>
      <c r="G222"/>
    </row>
    <row r="223" spans="2:7" x14ac:dyDescent="0.35">
      <c r="B223"/>
      <c r="C223"/>
      <c r="F223" s="38"/>
      <c r="G223"/>
    </row>
    <row r="224" spans="2:7" x14ac:dyDescent="0.35">
      <c r="B224"/>
      <c r="C224"/>
      <c r="F224" s="38"/>
      <c r="G224"/>
    </row>
    <row r="225" spans="2:7" x14ac:dyDescent="0.35">
      <c r="B225"/>
      <c r="C225"/>
      <c r="F225" s="38"/>
      <c r="G225"/>
    </row>
    <row r="226" spans="2:7" x14ac:dyDescent="0.35">
      <c r="B226"/>
      <c r="C226"/>
      <c r="F226" s="38"/>
      <c r="G226"/>
    </row>
    <row r="227" spans="2:7" x14ac:dyDescent="0.35">
      <c r="B227"/>
      <c r="C227"/>
      <c r="F227" s="38"/>
      <c r="G227"/>
    </row>
    <row r="228" spans="2:7" x14ac:dyDescent="0.35">
      <c r="B228"/>
      <c r="C228"/>
      <c r="F228" s="38"/>
      <c r="G228"/>
    </row>
    <row r="229" spans="2:7" x14ac:dyDescent="0.35">
      <c r="B229"/>
      <c r="C229"/>
      <c r="F229" s="38"/>
      <c r="G229"/>
    </row>
    <row r="230" spans="2:7" x14ac:dyDescent="0.35">
      <c r="B230"/>
      <c r="C230"/>
      <c r="F230" s="38"/>
      <c r="G230"/>
    </row>
    <row r="231" spans="2:7" x14ac:dyDescent="0.35">
      <c r="B231"/>
      <c r="C231"/>
      <c r="F231" s="38"/>
      <c r="G231"/>
    </row>
    <row r="232" spans="2:7" x14ac:dyDescent="0.35">
      <c r="B232"/>
      <c r="C232"/>
      <c r="F232" s="38"/>
      <c r="G232"/>
    </row>
    <row r="233" spans="2:7" x14ac:dyDescent="0.35">
      <c r="B233"/>
      <c r="C233"/>
      <c r="F233" s="38"/>
      <c r="G233"/>
    </row>
    <row r="234" spans="2:7" x14ac:dyDescent="0.35">
      <c r="B234"/>
      <c r="C234"/>
      <c r="F234" s="38"/>
      <c r="G234"/>
    </row>
    <row r="235" spans="2:7" x14ac:dyDescent="0.35">
      <c r="B235"/>
      <c r="C235"/>
      <c r="F235" s="38"/>
      <c r="G235"/>
    </row>
    <row r="236" spans="2:7" x14ac:dyDescent="0.35">
      <c r="B236"/>
      <c r="C236"/>
      <c r="F236" s="38"/>
      <c r="G236"/>
    </row>
    <row r="237" spans="2:7" x14ac:dyDescent="0.35">
      <c r="B237"/>
      <c r="C237"/>
      <c r="F237" s="38"/>
      <c r="G237"/>
    </row>
    <row r="238" spans="2:7" x14ac:dyDescent="0.35">
      <c r="B238"/>
      <c r="C238"/>
      <c r="F238" s="38"/>
      <c r="G238"/>
    </row>
    <row r="239" spans="2:7" x14ac:dyDescent="0.35">
      <c r="B239"/>
      <c r="C239"/>
      <c r="F239" s="38"/>
      <c r="G239"/>
    </row>
    <row r="240" spans="2:7" x14ac:dyDescent="0.35">
      <c r="B240"/>
      <c r="C240"/>
      <c r="F240" s="38"/>
      <c r="G240"/>
    </row>
    <row r="241" spans="2:7" x14ac:dyDescent="0.35">
      <c r="B241"/>
      <c r="C241"/>
      <c r="F241" s="38"/>
      <c r="G241"/>
    </row>
    <row r="242" spans="2:7" x14ac:dyDescent="0.35">
      <c r="B242"/>
      <c r="C242"/>
      <c r="F242" s="38"/>
      <c r="G242"/>
    </row>
    <row r="243" spans="2:7" x14ac:dyDescent="0.35">
      <c r="B243"/>
      <c r="C243"/>
      <c r="F243" s="38"/>
      <c r="G243"/>
    </row>
    <row r="244" spans="2:7" x14ac:dyDescent="0.35">
      <c r="B244"/>
      <c r="C244"/>
      <c r="F244" s="38"/>
      <c r="G244"/>
    </row>
    <row r="245" spans="2:7" x14ac:dyDescent="0.35">
      <c r="B245"/>
      <c r="C245"/>
      <c r="F245" s="38"/>
      <c r="G245"/>
    </row>
    <row r="246" spans="2:7" x14ac:dyDescent="0.35">
      <c r="B246"/>
      <c r="C246"/>
      <c r="F246" s="38"/>
      <c r="G246"/>
    </row>
    <row r="247" spans="2:7" x14ac:dyDescent="0.35">
      <c r="B247"/>
      <c r="C247"/>
      <c r="F247" s="38"/>
      <c r="G247"/>
    </row>
    <row r="248" spans="2:7" x14ac:dyDescent="0.35">
      <c r="B248"/>
      <c r="C248"/>
      <c r="F248" s="38"/>
      <c r="G248"/>
    </row>
    <row r="249" spans="2:7" x14ac:dyDescent="0.35">
      <c r="B249"/>
      <c r="C249"/>
      <c r="F249" s="38"/>
      <c r="G249"/>
    </row>
    <row r="250" spans="2:7" x14ac:dyDescent="0.35">
      <c r="B250"/>
      <c r="C250"/>
      <c r="F250" s="38"/>
      <c r="G250"/>
    </row>
    <row r="251" spans="2:7" x14ac:dyDescent="0.35">
      <c r="B251"/>
      <c r="C251"/>
      <c r="F251" s="38"/>
      <c r="G251"/>
    </row>
    <row r="252" spans="2:7" x14ac:dyDescent="0.35">
      <c r="B252"/>
      <c r="C252"/>
      <c r="F252" s="38"/>
      <c r="G252"/>
    </row>
    <row r="253" spans="2:7" x14ac:dyDescent="0.35">
      <c r="B253"/>
      <c r="C253"/>
      <c r="F253" s="38"/>
      <c r="G253"/>
    </row>
    <row r="254" spans="2:7" x14ac:dyDescent="0.35">
      <c r="B254"/>
      <c r="C254"/>
      <c r="F254" s="38"/>
      <c r="G254"/>
    </row>
    <row r="255" spans="2:7" x14ac:dyDescent="0.35">
      <c r="B255"/>
      <c r="C255"/>
      <c r="F255" s="38"/>
      <c r="G255"/>
    </row>
    <row r="256" spans="2:7" x14ac:dyDescent="0.35">
      <c r="B256"/>
      <c r="C256"/>
      <c r="F256" s="38"/>
      <c r="G256"/>
    </row>
    <row r="257" spans="2:7" x14ac:dyDescent="0.35">
      <c r="B257"/>
      <c r="C257"/>
      <c r="F257" s="38"/>
      <c r="G257"/>
    </row>
    <row r="258" spans="2:7" x14ac:dyDescent="0.35">
      <c r="B258"/>
      <c r="C258"/>
      <c r="F258" s="38"/>
      <c r="G258"/>
    </row>
    <row r="259" spans="2:7" x14ac:dyDescent="0.35">
      <c r="B259"/>
      <c r="C259"/>
      <c r="F259" s="38"/>
      <c r="G259"/>
    </row>
    <row r="260" spans="2:7" x14ac:dyDescent="0.35">
      <c r="B260"/>
      <c r="C260"/>
      <c r="F260" s="38"/>
      <c r="G260"/>
    </row>
    <row r="261" spans="2:7" x14ac:dyDescent="0.35">
      <c r="B261"/>
      <c r="C261"/>
      <c r="F261" s="38"/>
      <c r="G261"/>
    </row>
    <row r="262" spans="2:7" x14ac:dyDescent="0.35">
      <c r="B262"/>
      <c r="C262"/>
      <c r="F262" s="38"/>
      <c r="G262"/>
    </row>
    <row r="263" spans="2:7" x14ac:dyDescent="0.35">
      <c r="B263"/>
      <c r="C263"/>
      <c r="F263" s="38"/>
      <c r="G263"/>
    </row>
    <row r="264" spans="2:7" x14ac:dyDescent="0.35">
      <c r="B264"/>
      <c r="C264"/>
      <c r="F264" s="38"/>
      <c r="G264"/>
    </row>
    <row r="265" spans="2:7" x14ac:dyDescent="0.35">
      <c r="B265"/>
      <c r="C265"/>
      <c r="F265" s="38"/>
      <c r="G265"/>
    </row>
    <row r="266" spans="2:7" x14ac:dyDescent="0.35">
      <c r="B266"/>
      <c r="C266"/>
      <c r="F266" s="38"/>
      <c r="G266"/>
    </row>
    <row r="267" spans="2:7" x14ac:dyDescent="0.35">
      <c r="B267"/>
      <c r="C267"/>
      <c r="F267" s="38"/>
      <c r="G267"/>
    </row>
    <row r="268" spans="2:7" x14ac:dyDescent="0.35">
      <c r="B268"/>
      <c r="C268"/>
      <c r="F268" s="38"/>
      <c r="G268"/>
    </row>
    <row r="269" spans="2:7" x14ac:dyDescent="0.35">
      <c r="B269"/>
      <c r="C269"/>
      <c r="F269" s="38"/>
      <c r="G269"/>
    </row>
    <row r="270" spans="2:7" x14ac:dyDescent="0.35">
      <c r="B270"/>
      <c r="C270"/>
      <c r="F270" s="38"/>
      <c r="G270"/>
    </row>
    <row r="271" spans="2:7" x14ac:dyDescent="0.35">
      <c r="B271"/>
      <c r="C271"/>
      <c r="F271" s="38"/>
      <c r="G271"/>
    </row>
    <row r="272" spans="2:7" x14ac:dyDescent="0.35">
      <c r="B272"/>
      <c r="C272"/>
      <c r="F272" s="38"/>
      <c r="G272"/>
    </row>
    <row r="273" spans="2:7" x14ac:dyDescent="0.35">
      <c r="B273"/>
      <c r="C273"/>
      <c r="F273" s="38"/>
      <c r="G273"/>
    </row>
    <row r="274" spans="2:7" x14ac:dyDescent="0.35">
      <c r="B274"/>
      <c r="C274"/>
      <c r="F274" s="38"/>
      <c r="G274"/>
    </row>
    <row r="275" spans="2:7" x14ac:dyDescent="0.35">
      <c r="B275"/>
      <c r="C275"/>
      <c r="F275" s="38"/>
      <c r="G275"/>
    </row>
    <row r="276" spans="2:7" x14ac:dyDescent="0.35">
      <c r="B276"/>
      <c r="C276"/>
      <c r="F276" s="38"/>
      <c r="G276"/>
    </row>
    <row r="277" spans="2:7" x14ac:dyDescent="0.35">
      <c r="B277"/>
      <c r="C277"/>
      <c r="F277" s="38"/>
      <c r="G277"/>
    </row>
    <row r="278" spans="2:7" x14ac:dyDescent="0.35">
      <c r="B278"/>
      <c r="C278"/>
      <c r="F278" s="38"/>
      <c r="G278"/>
    </row>
    <row r="279" spans="2:7" x14ac:dyDescent="0.35">
      <c r="B279"/>
      <c r="C279"/>
      <c r="F279" s="38"/>
      <c r="G279"/>
    </row>
    <row r="280" spans="2:7" x14ac:dyDescent="0.35">
      <c r="B280"/>
      <c r="C280"/>
      <c r="F280" s="38"/>
      <c r="G280"/>
    </row>
    <row r="281" spans="2:7" x14ac:dyDescent="0.35">
      <c r="B281"/>
      <c r="C281"/>
      <c r="F281" s="38"/>
      <c r="G281"/>
    </row>
    <row r="282" spans="2:7" x14ac:dyDescent="0.35">
      <c r="B282"/>
      <c r="C282"/>
      <c r="F282" s="38"/>
      <c r="G282"/>
    </row>
    <row r="283" spans="2:7" x14ac:dyDescent="0.35">
      <c r="B283"/>
      <c r="C283"/>
      <c r="F283" s="38"/>
      <c r="G283"/>
    </row>
    <row r="284" spans="2:7" x14ac:dyDescent="0.35">
      <c r="B284"/>
      <c r="C284"/>
      <c r="F284" s="38"/>
      <c r="G284"/>
    </row>
    <row r="285" spans="2:7" x14ac:dyDescent="0.35">
      <c r="B285"/>
      <c r="C285"/>
      <c r="F285" s="38"/>
      <c r="G285"/>
    </row>
    <row r="286" spans="2:7" x14ac:dyDescent="0.35">
      <c r="B286"/>
      <c r="C286"/>
      <c r="F286" s="38"/>
      <c r="G286"/>
    </row>
    <row r="287" spans="2:7" x14ac:dyDescent="0.35">
      <c r="B287"/>
      <c r="C287"/>
      <c r="F287" s="38"/>
      <c r="G287"/>
    </row>
    <row r="288" spans="2:7" x14ac:dyDescent="0.35">
      <c r="B288"/>
      <c r="C288"/>
      <c r="F288" s="38"/>
      <c r="G288"/>
    </row>
    <row r="289" spans="2:7" x14ac:dyDescent="0.35">
      <c r="B289"/>
      <c r="C289"/>
      <c r="F289" s="38"/>
      <c r="G289"/>
    </row>
    <row r="290" spans="2:7" x14ac:dyDescent="0.35">
      <c r="B290"/>
      <c r="C290"/>
      <c r="F290" s="38"/>
      <c r="G290"/>
    </row>
    <row r="291" spans="2:7" x14ac:dyDescent="0.35">
      <c r="B291"/>
      <c r="C291"/>
      <c r="F291" s="38"/>
      <c r="G291"/>
    </row>
    <row r="292" spans="2:7" x14ac:dyDescent="0.35">
      <c r="B292"/>
      <c r="C292"/>
      <c r="F292" s="38"/>
      <c r="G292"/>
    </row>
    <row r="293" spans="2:7" x14ac:dyDescent="0.35">
      <c r="B293"/>
      <c r="C293"/>
      <c r="F293" s="38"/>
      <c r="G293"/>
    </row>
    <row r="294" spans="2:7" x14ac:dyDescent="0.35">
      <c r="B294"/>
      <c r="C294"/>
      <c r="F294" s="38"/>
      <c r="G294"/>
    </row>
    <row r="295" spans="2:7" x14ac:dyDescent="0.35">
      <c r="B295"/>
      <c r="C295"/>
      <c r="F295" s="38"/>
      <c r="G295"/>
    </row>
    <row r="296" spans="2:7" x14ac:dyDescent="0.35">
      <c r="B296"/>
      <c r="C296"/>
      <c r="F296" s="38"/>
      <c r="G296"/>
    </row>
    <row r="297" spans="2:7" x14ac:dyDescent="0.35">
      <c r="B297"/>
      <c r="C297"/>
      <c r="F297" s="38"/>
      <c r="G297"/>
    </row>
    <row r="298" spans="2:7" x14ac:dyDescent="0.35">
      <c r="B298"/>
      <c r="C298"/>
      <c r="F298" s="38"/>
      <c r="G298"/>
    </row>
    <row r="299" spans="2:7" x14ac:dyDescent="0.35">
      <c r="B299"/>
      <c r="C299"/>
      <c r="F299" s="38"/>
      <c r="G299"/>
    </row>
    <row r="300" spans="2:7" x14ac:dyDescent="0.35">
      <c r="B300"/>
      <c r="C300"/>
      <c r="F300" s="38"/>
      <c r="G300"/>
    </row>
    <row r="301" spans="2:7" x14ac:dyDescent="0.35">
      <c r="B301"/>
      <c r="C301"/>
      <c r="F301" s="38"/>
      <c r="G301"/>
    </row>
    <row r="302" spans="2:7" x14ac:dyDescent="0.35">
      <c r="B302"/>
      <c r="C302"/>
      <c r="F302" s="38"/>
      <c r="G302"/>
    </row>
    <row r="303" spans="2:7" x14ac:dyDescent="0.35">
      <c r="B303"/>
      <c r="C303"/>
      <c r="F303" s="38"/>
      <c r="G303"/>
    </row>
    <row r="304" spans="2:7" x14ac:dyDescent="0.35">
      <c r="B304"/>
      <c r="C304"/>
      <c r="F304" s="38"/>
      <c r="G304"/>
    </row>
    <row r="305" spans="2:7" x14ac:dyDescent="0.35">
      <c r="B305"/>
      <c r="C305"/>
      <c r="F305" s="38"/>
      <c r="G305"/>
    </row>
    <row r="306" spans="2:7" x14ac:dyDescent="0.35">
      <c r="B306"/>
      <c r="C306"/>
      <c r="F306" s="38"/>
      <c r="G306"/>
    </row>
    <row r="307" spans="2:7" x14ac:dyDescent="0.35">
      <c r="B307"/>
      <c r="C307"/>
      <c r="F307" s="38"/>
      <c r="G307"/>
    </row>
    <row r="308" spans="2:7" x14ac:dyDescent="0.35">
      <c r="B308"/>
      <c r="C308"/>
      <c r="F308" s="38"/>
      <c r="G308"/>
    </row>
    <row r="309" spans="2:7" x14ac:dyDescent="0.35">
      <c r="B309"/>
      <c r="C309"/>
      <c r="F309" s="38"/>
      <c r="G309"/>
    </row>
    <row r="310" spans="2:7" x14ac:dyDescent="0.35">
      <c r="B310"/>
      <c r="C310"/>
      <c r="F310" s="38"/>
      <c r="G310"/>
    </row>
    <row r="311" spans="2:7" x14ac:dyDescent="0.35">
      <c r="B311"/>
      <c r="C311"/>
      <c r="F311" s="38"/>
      <c r="G311"/>
    </row>
    <row r="312" spans="2:7" x14ac:dyDescent="0.35">
      <c r="B312"/>
      <c r="C312"/>
      <c r="F312" s="38"/>
      <c r="G312"/>
    </row>
    <row r="313" spans="2:7" x14ac:dyDescent="0.35">
      <c r="B313"/>
      <c r="C313"/>
      <c r="F313" s="38"/>
      <c r="G313"/>
    </row>
    <row r="314" spans="2:7" x14ac:dyDescent="0.35">
      <c r="B314"/>
      <c r="C314"/>
      <c r="F314" s="38"/>
      <c r="G314"/>
    </row>
    <row r="315" spans="2:7" x14ac:dyDescent="0.35">
      <c r="B315"/>
      <c r="C315"/>
      <c r="F315" s="38"/>
      <c r="G315"/>
    </row>
    <row r="316" spans="2:7" x14ac:dyDescent="0.35">
      <c r="B316"/>
      <c r="C316"/>
      <c r="F316" s="38"/>
      <c r="G316"/>
    </row>
    <row r="317" spans="2:7" x14ac:dyDescent="0.35">
      <c r="B317"/>
      <c r="C317"/>
      <c r="F317" s="38"/>
      <c r="G317"/>
    </row>
    <row r="318" spans="2:7" x14ac:dyDescent="0.35">
      <c r="B318"/>
      <c r="C318"/>
      <c r="F318" s="38"/>
      <c r="G318"/>
    </row>
    <row r="319" spans="2:7" x14ac:dyDescent="0.35">
      <c r="B319"/>
      <c r="C319"/>
      <c r="F319" s="38"/>
      <c r="G319"/>
    </row>
    <row r="320" spans="2:7" x14ac:dyDescent="0.35">
      <c r="B320"/>
      <c r="C320"/>
      <c r="F320" s="38"/>
      <c r="G320"/>
    </row>
    <row r="321" spans="2:7" x14ac:dyDescent="0.35">
      <c r="B321"/>
      <c r="C321"/>
      <c r="F321" s="38"/>
      <c r="G321"/>
    </row>
    <row r="322" spans="2:7" x14ac:dyDescent="0.35">
      <c r="B322"/>
      <c r="C322"/>
      <c r="F322" s="38"/>
      <c r="G322"/>
    </row>
    <row r="323" spans="2:7" x14ac:dyDescent="0.35">
      <c r="B323"/>
      <c r="C323"/>
      <c r="F323" s="38"/>
      <c r="G323"/>
    </row>
    <row r="324" spans="2:7" x14ac:dyDescent="0.35">
      <c r="B324"/>
      <c r="C324"/>
      <c r="F324" s="38"/>
      <c r="G324"/>
    </row>
    <row r="325" spans="2:7" x14ac:dyDescent="0.35">
      <c r="B325"/>
      <c r="C325"/>
      <c r="F325" s="38"/>
      <c r="G325"/>
    </row>
    <row r="326" spans="2:7" x14ac:dyDescent="0.35">
      <c r="B326"/>
      <c r="C326"/>
      <c r="F326" s="38"/>
      <c r="G326"/>
    </row>
    <row r="327" spans="2:7" x14ac:dyDescent="0.35">
      <c r="B327"/>
      <c r="C327"/>
      <c r="F327" s="38"/>
      <c r="G327"/>
    </row>
    <row r="328" spans="2:7" x14ac:dyDescent="0.35">
      <c r="B328"/>
      <c r="C328"/>
      <c r="F328" s="38"/>
      <c r="G328"/>
    </row>
    <row r="329" spans="2:7" x14ac:dyDescent="0.35">
      <c r="B329"/>
      <c r="C329"/>
      <c r="F329" s="38"/>
      <c r="G329"/>
    </row>
    <row r="330" spans="2:7" x14ac:dyDescent="0.35">
      <c r="B330"/>
      <c r="C330"/>
      <c r="F330" s="38"/>
      <c r="G330"/>
    </row>
    <row r="331" spans="2:7" x14ac:dyDescent="0.35">
      <c r="B331"/>
      <c r="C331"/>
      <c r="F331" s="38"/>
      <c r="G331"/>
    </row>
    <row r="332" spans="2:7" x14ac:dyDescent="0.35">
      <c r="B332"/>
      <c r="C332"/>
      <c r="F332" s="38"/>
      <c r="G332"/>
    </row>
    <row r="333" spans="2:7" x14ac:dyDescent="0.35">
      <c r="B333"/>
      <c r="C333"/>
      <c r="F333" s="38"/>
      <c r="G333"/>
    </row>
    <row r="334" spans="2:7" x14ac:dyDescent="0.35">
      <c r="B334"/>
      <c r="C334"/>
      <c r="F334" s="38"/>
      <c r="G334"/>
    </row>
    <row r="335" spans="2:7" x14ac:dyDescent="0.35">
      <c r="B335"/>
      <c r="C335"/>
      <c r="F335" s="38"/>
      <c r="G335"/>
    </row>
    <row r="336" spans="2:7" x14ac:dyDescent="0.35">
      <c r="B336"/>
      <c r="C336"/>
      <c r="F336" s="38"/>
      <c r="G336"/>
    </row>
    <row r="337" spans="2:7" x14ac:dyDescent="0.35">
      <c r="B337"/>
      <c r="C337"/>
      <c r="F337" s="38"/>
      <c r="G337"/>
    </row>
    <row r="338" spans="2:7" x14ac:dyDescent="0.35">
      <c r="B338"/>
      <c r="C338"/>
      <c r="F338" s="38"/>
      <c r="G338"/>
    </row>
    <row r="339" spans="2:7" x14ac:dyDescent="0.35">
      <c r="B339"/>
      <c r="C339"/>
      <c r="F339" s="38"/>
      <c r="G339"/>
    </row>
    <row r="340" spans="2:7" x14ac:dyDescent="0.35">
      <c r="B340"/>
      <c r="C340"/>
      <c r="F340" s="38"/>
      <c r="G340"/>
    </row>
    <row r="341" spans="2:7" x14ac:dyDescent="0.35">
      <c r="B341"/>
      <c r="C341"/>
      <c r="F341" s="38"/>
      <c r="G341"/>
    </row>
    <row r="342" spans="2:7" x14ac:dyDescent="0.35">
      <c r="B342"/>
      <c r="C342"/>
      <c r="F342" s="38"/>
      <c r="G342"/>
    </row>
    <row r="343" spans="2:7" x14ac:dyDescent="0.35">
      <c r="B343"/>
      <c r="C343"/>
      <c r="F343" s="38"/>
      <c r="G343"/>
    </row>
    <row r="344" spans="2:7" x14ac:dyDescent="0.35">
      <c r="B344"/>
      <c r="C344"/>
      <c r="F344" s="38"/>
      <c r="G344"/>
    </row>
    <row r="345" spans="2:7" x14ac:dyDescent="0.35">
      <c r="B345"/>
      <c r="C345"/>
      <c r="F345" s="38"/>
      <c r="G345"/>
    </row>
    <row r="346" spans="2:7" x14ac:dyDescent="0.35">
      <c r="B346"/>
      <c r="C346"/>
      <c r="F346" s="38"/>
      <c r="G346"/>
    </row>
    <row r="347" spans="2:7" x14ac:dyDescent="0.35">
      <c r="B347"/>
      <c r="C347"/>
      <c r="F347" s="38"/>
      <c r="G347"/>
    </row>
    <row r="348" spans="2:7" x14ac:dyDescent="0.35">
      <c r="B348"/>
      <c r="C348"/>
      <c r="F348" s="38"/>
      <c r="G348"/>
    </row>
    <row r="349" spans="2:7" x14ac:dyDescent="0.35">
      <c r="B349"/>
      <c r="C349"/>
      <c r="F349" s="38"/>
      <c r="G349"/>
    </row>
    <row r="350" spans="2:7" x14ac:dyDescent="0.35">
      <c r="B350"/>
      <c r="C350"/>
      <c r="F350" s="38"/>
      <c r="G350"/>
    </row>
    <row r="351" spans="2:7" x14ac:dyDescent="0.35">
      <c r="B351"/>
      <c r="C351"/>
      <c r="F351" s="38"/>
      <c r="G351"/>
    </row>
    <row r="352" spans="2:7" x14ac:dyDescent="0.35">
      <c r="B352"/>
      <c r="C352"/>
      <c r="F352" s="38"/>
      <c r="G352"/>
    </row>
    <row r="353" spans="2:7" x14ac:dyDescent="0.35">
      <c r="B353"/>
      <c r="C353"/>
      <c r="F353" s="38"/>
      <c r="G353"/>
    </row>
    <row r="354" spans="2:7" x14ac:dyDescent="0.35">
      <c r="B354"/>
      <c r="C354"/>
      <c r="F354" s="38"/>
      <c r="G354"/>
    </row>
    <row r="355" spans="2:7" x14ac:dyDescent="0.35">
      <c r="B355"/>
      <c r="C355"/>
      <c r="F355" s="38"/>
      <c r="G355"/>
    </row>
    <row r="356" spans="2:7" x14ac:dyDescent="0.35">
      <c r="B356"/>
      <c r="C356"/>
      <c r="F356" s="38"/>
      <c r="G356"/>
    </row>
    <row r="357" spans="2:7" x14ac:dyDescent="0.35">
      <c r="B357"/>
      <c r="C357"/>
      <c r="F357" s="38"/>
      <c r="G357"/>
    </row>
    <row r="358" spans="2:7" x14ac:dyDescent="0.35">
      <c r="B358"/>
      <c r="C358"/>
      <c r="F358" s="38"/>
      <c r="G358"/>
    </row>
    <row r="359" spans="2:7" x14ac:dyDescent="0.35">
      <c r="B359"/>
      <c r="C359"/>
      <c r="F359" s="38"/>
      <c r="G359"/>
    </row>
    <row r="360" spans="2:7" x14ac:dyDescent="0.35">
      <c r="B360"/>
      <c r="C360"/>
      <c r="F360" s="38"/>
      <c r="G360"/>
    </row>
    <row r="361" spans="2:7" x14ac:dyDescent="0.35">
      <c r="B361"/>
      <c r="C361"/>
      <c r="F361" s="38"/>
      <c r="G361"/>
    </row>
    <row r="362" spans="2:7" x14ac:dyDescent="0.35">
      <c r="B362"/>
      <c r="C362"/>
      <c r="F362" s="38"/>
      <c r="G362"/>
    </row>
    <row r="363" spans="2:7" x14ac:dyDescent="0.35">
      <c r="B363"/>
      <c r="C363"/>
      <c r="F363" s="38"/>
      <c r="G363"/>
    </row>
    <row r="364" spans="2:7" x14ac:dyDescent="0.35">
      <c r="B364"/>
      <c r="C364"/>
      <c r="F364" s="38"/>
      <c r="G364"/>
    </row>
    <row r="365" spans="2:7" x14ac:dyDescent="0.35">
      <c r="B365"/>
      <c r="C365"/>
      <c r="F365" s="38"/>
      <c r="G365"/>
    </row>
    <row r="366" spans="2:7" x14ac:dyDescent="0.35">
      <c r="B366"/>
      <c r="C366"/>
      <c r="F366" s="38"/>
      <c r="G366"/>
    </row>
    <row r="367" spans="2:7" x14ac:dyDescent="0.35">
      <c r="B367"/>
      <c r="C367"/>
      <c r="F367" s="38"/>
      <c r="G367"/>
    </row>
    <row r="368" spans="2:7" x14ac:dyDescent="0.35">
      <c r="B368"/>
      <c r="C368"/>
      <c r="F368" s="38"/>
      <c r="G368"/>
    </row>
    <row r="369" spans="2:7" x14ac:dyDescent="0.35">
      <c r="B369"/>
      <c r="C369"/>
      <c r="F369" s="38"/>
      <c r="G369"/>
    </row>
    <row r="370" spans="2:7" x14ac:dyDescent="0.35">
      <c r="B370"/>
      <c r="C370"/>
      <c r="F370" s="38"/>
      <c r="G370"/>
    </row>
    <row r="371" spans="2:7" x14ac:dyDescent="0.35">
      <c r="B371"/>
      <c r="C371"/>
      <c r="F371" s="38"/>
      <c r="G371"/>
    </row>
    <row r="372" spans="2:7" x14ac:dyDescent="0.35">
      <c r="B372"/>
      <c r="C372"/>
      <c r="F372" s="38"/>
      <c r="G372"/>
    </row>
    <row r="373" spans="2:7" x14ac:dyDescent="0.35">
      <c r="B373"/>
      <c r="C373"/>
      <c r="F373" s="38"/>
      <c r="G373"/>
    </row>
    <row r="374" spans="2:7" x14ac:dyDescent="0.35">
      <c r="B374"/>
      <c r="C374"/>
      <c r="F374" s="38"/>
      <c r="G374"/>
    </row>
    <row r="375" spans="2:7" x14ac:dyDescent="0.35">
      <c r="B375"/>
      <c r="C375"/>
      <c r="F375" s="38"/>
      <c r="G375"/>
    </row>
    <row r="376" spans="2:7" x14ac:dyDescent="0.35">
      <c r="B376"/>
      <c r="C376"/>
      <c r="F376" s="38"/>
      <c r="G376"/>
    </row>
    <row r="377" spans="2:7" x14ac:dyDescent="0.35">
      <c r="B377"/>
      <c r="C377"/>
      <c r="F377" s="38"/>
      <c r="G377"/>
    </row>
    <row r="378" spans="2:7" x14ac:dyDescent="0.35">
      <c r="B378"/>
      <c r="C378"/>
      <c r="F378" s="38"/>
      <c r="G378"/>
    </row>
    <row r="379" spans="2:7" x14ac:dyDescent="0.35">
      <c r="B379"/>
      <c r="C379"/>
      <c r="F379" s="38"/>
      <c r="G379"/>
    </row>
    <row r="380" spans="2:7" x14ac:dyDescent="0.35">
      <c r="B380"/>
      <c r="C380"/>
      <c r="F380" s="38"/>
      <c r="G380"/>
    </row>
    <row r="381" spans="2:7" x14ac:dyDescent="0.35">
      <c r="B381"/>
      <c r="C381"/>
      <c r="F381" s="38"/>
      <c r="G381"/>
    </row>
    <row r="382" spans="2:7" x14ac:dyDescent="0.35">
      <c r="B382"/>
      <c r="C382"/>
      <c r="F382" s="38"/>
      <c r="G382"/>
    </row>
    <row r="383" spans="2:7" x14ac:dyDescent="0.35">
      <c r="B383"/>
      <c r="C383"/>
      <c r="F383" s="38"/>
      <c r="G383"/>
    </row>
    <row r="384" spans="2:7" x14ac:dyDescent="0.35">
      <c r="B384"/>
      <c r="C384"/>
      <c r="F384" s="38"/>
      <c r="G384"/>
    </row>
    <row r="385" spans="2:7" x14ac:dyDescent="0.35">
      <c r="B385"/>
      <c r="C385"/>
      <c r="F385" s="38"/>
      <c r="G385"/>
    </row>
    <row r="386" spans="2:7" x14ac:dyDescent="0.35">
      <c r="B386"/>
      <c r="C386"/>
      <c r="F386" s="38"/>
      <c r="G386"/>
    </row>
    <row r="387" spans="2:7" x14ac:dyDescent="0.35">
      <c r="B387"/>
      <c r="C387"/>
      <c r="F387" s="38"/>
      <c r="G387"/>
    </row>
    <row r="388" spans="2:7" x14ac:dyDescent="0.35">
      <c r="B388"/>
      <c r="C388"/>
      <c r="F388" s="38"/>
      <c r="G388"/>
    </row>
    <row r="389" spans="2:7" x14ac:dyDescent="0.35">
      <c r="B389"/>
      <c r="C389"/>
      <c r="F389" s="38"/>
      <c r="G389"/>
    </row>
    <row r="390" spans="2:7" x14ac:dyDescent="0.35">
      <c r="B390"/>
      <c r="C390"/>
      <c r="F390" s="38"/>
      <c r="G390"/>
    </row>
    <row r="391" spans="2:7" x14ac:dyDescent="0.35">
      <c r="B391"/>
      <c r="C391"/>
      <c r="F391" s="38"/>
      <c r="G391"/>
    </row>
    <row r="392" spans="2:7" x14ac:dyDescent="0.35">
      <c r="B392"/>
      <c r="C392"/>
      <c r="F392" s="38"/>
      <c r="G392"/>
    </row>
    <row r="393" spans="2:7" x14ac:dyDescent="0.35">
      <c r="B393"/>
      <c r="C393"/>
      <c r="F393" s="38"/>
      <c r="G393"/>
    </row>
    <row r="394" spans="2:7" x14ac:dyDescent="0.35">
      <c r="B394"/>
      <c r="C394"/>
      <c r="F394" s="38"/>
      <c r="G394"/>
    </row>
    <row r="395" spans="2:7" x14ac:dyDescent="0.35">
      <c r="B395"/>
      <c r="C395"/>
      <c r="F395" s="38"/>
      <c r="G395"/>
    </row>
    <row r="396" spans="2:7" x14ac:dyDescent="0.35">
      <c r="B396"/>
      <c r="C396"/>
      <c r="F396" s="38"/>
      <c r="G396"/>
    </row>
    <row r="397" spans="2:7" x14ac:dyDescent="0.35">
      <c r="B397"/>
      <c r="C397"/>
      <c r="F397" s="38"/>
      <c r="G397"/>
    </row>
    <row r="398" spans="2:7" x14ac:dyDescent="0.35">
      <c r="B398"/>
      <c r="C398"/>
      <c r="F398" s="38"/>
      <c r="G398"/>
    </row>
    <row r="399" spans="2:7" x14ac:dyDescent="0.35">
      <c r="B399"/>
      <c r="C399"/>
      <c r="F399" s="38"/>
      <c r="G399"/>
    </row>
    <row r="400" spans="2:7" x14ac:dyDescent="0.35">
      <c r="B400"/>
      <c r="C400"/>
      <c r="F400" s="38"/>
      <c r="G400"/>
    </row>
    <row r="401" spans="2:7" x14ac:dyDescent="0.35">
      <c r="B401"/>
      <c r="C401"/>
      <c r="F401" s="38"/>
      <c r="G401"/>
    </row>
    <row r="402" spans="2:7" x14ac:dyDescent="0.35">
      <c r="B402"/>
      <c r="C402"/>
      <c r="F402" s="38"/>
      <c r="G402"/>
    </row>
    <row r="403" spans="2:7" x14ac:dyDescent="0.35">
      <c r="B403"/>
      <c r="C403"/>
      <c r="F403" s="38"/>
      <c r="G403"/>
    </row>
    <row r="404" spans="2:7" x14ac:dyDescent="0.35">
      <c r="B404"/>
      <c r="C404"/>
      <c r="F404" s="38"/>
      <c r="G404"/>
    </row>
    <row r="405" spans="2:7" x14ac:dyDescent="0.35">
      <c r="B405"/>
      <c r="C405"/>
      <c r="F405" s="38"/>
      <c r="G405"/>
    </row>
    <row r="406" spans="2:7" x14ac:dyDescent="0.35">
      <c r="B406"/>
      <c r="C406"/>
      <c r="F406" s="38"/>
      <c r="G406"/>
    </row>
    <row r="407" spans="2:7" x14ac:dyDescent="0.35">
      <c r="B407"/>
      <c r="C407"/>
      <c r="F407" s="38"/>
      <c r="G407"/>
    </row>
    <row r="408" spans="2:7" x14ac:dyDescent="0.35">
      <c r="B408"/>
      <c r="C408"/>
      <c r="F408" s="38"/>
      <c r="G408"/>
    </row>
    <row r="409" spans="2:7" x14ac:dyDescent="0.35">
      <c r="B409"/>
      <c r="C409"/>
      <c r="F409" s="38"/>
      <c r="G409"/>
    </row>
    <row r="410" spans="2:7" x14ac:dyDescent="0.35">
      <c r="B410"/>
      <c r="C410"/>
      <c r="F410" s="38"/>
      <c r="G410"/>
    </row>
    <row r="411" spans="2:7" x14ac:dyDescent="0.35">
      <c r="B411"/>
      <c r="C411"/>
      <c r="F411" s="38"/>
      <c r="G411"/>
    </row>
    <row r="412" spans="2:7" x14ac:dyDescent="0.35">
      <c r="B412"/>
      <c r="C412"/>
      <c r="F412" s="38"/>
      <c r="G412"/>
    </row>
    <row r="413" spans="2:7" x14ac:dyDescent="0.35">
      <c r="B413"/>
      <c r="C413"/>
      <c r="F413" s="38"/>
      <c r="G413"/>
    </row>
    <row r="414" spans="2:7" x14ac:dyDescent="0.35">
      <c r="B414"/>
      <c r="C414"/>
      <c r="F414" s="38"/>
      <c r="G414"/>
    </row>
    <row r="415" spans="2:7" x14ac:dyDescent="0.35">
      <c r="B415"/>
      <c r="C415"/>
      <c r="F415" s="38"/>
      <c r="G415"/>
    </row>
    <row r="416" spans="2:7" x14ac:dyDescent="0.35">
      <c r="B416"/>
      <c r="C416"/>
      <c r="F416" s="38"/>
      <c r="G416"/>
    </row>
    <row r="417" spans="2:7" x14ac:dyDescent="0.35">
      <c r="B417"/>
      <c r="C417"/>
      <c r="F417" s="38"/>
      <c r="G417"/>
    </row>
    <row r="418" spans="2:7" x14ac:dyDescent="0.35">
      <c r="B418"/>
      <c r="C418"/>
      <c r="F418" s="38"/>
      <c r="G418"/>
    </row>
    <row r="419" spans="2:7" x14ac:dyDescent="0.35">
      <c r="B419"/>
      <c r="C419"/>
      <c r="F419" s="38"/>
      <c r="G419"/>
    </row>
    <row r="420" spans="2:7" x14ac:dyDescent="0.35">
      <c r="B420"/>
      <c r="C420"/>
      <c r="F420" s="38"/>
      <c r="G420"/>
    </row>
    <row r="421" spans="2:7" x14ac:dyDescent="0.35">
      <c r="B421"/>
      <c r="C421"/>
      <c r="F421" s="38"/>
      <c r="G421"/>
    </row>
    <row r="422" spans="2:7" x14ac:dyDescent="0.35">
      <c r="B422"/>
      <c r="C422"/>
      <c r="F422" s="38"/>
      <c r="G422"/>
    </row>
    <row r="423" spans="2:7" x14ac:dyDescent="0.35">
      <c r="B423"/>
      <c r="C423"/>
      <c r="F423" s="38"/>
      <c r="G423"/>
    </row>
    <row r="424" spans="2:7" x14ac:dyDescent="0.35">
      <c r="B424"/>
      <c r="C424"/>
      <c r="F424" s="38"/>
      <c r="G424"/>
    </row>
    <row r="425" spans="2:7" x14ac:dyDescent="0.35">
      <c r="B425"/>
      <c r="C425"/>
      <c r="F425" s="38"/>
      <c r="G425"/>
    </row>
    <row r="426" spans="2:7" x14ac:dyDescent="0.35">
      <c r="B426"/>
      <c r="C426"/>
      <c r="F426" s="38"/>
      <c r="G426"/>
    </row>
    <row r="427" spans="2:7" x14ac:dyDescent="0.35">
      <c r="B427"/>
      <c r="C427"/>
      <c r="F427" s="38"/>
      <c r="G427"/>
    </row>
    <row r="428" spans="2:7" x14ac:dyDescent="0.35">
      <c r="B428"/>
      <c r="C428"/>
      <c r="F428" s="38"/>
      <c r="G428"/>
    </row>
    <row r="429" spans="2:7" x14ac:dyDescent="0.35">
      <c r="B429"/>
      <c r="C429"/>
      <c r="F429" s="38"/>
      <c r="G429"/>
    </row>
    <row r="430" spans="2:7" x14ac:dyDescent="0.35">
      <c r="B430"/>
      <c r="C430"/>
      <c r="F430" s="38"/>
      <c r="G430"/>
    </row>
    <row r="431" spans="2:7" x14ac:dyDescent="0.35">
      <c r="B431"/>
      <c r="C431"/>
      <c r="F431" s="38"/>
      <c r="G431"/>
    </row>
    <row r="432" spans="2:7" x14ac:dyDescent="0.35">
      <c r="B432"/>
      <c r="C432"/>
      <c r="F432" s="38"/>
      <c r="G432"/>
    </row>
    <row r="433" spans="2:7" x14ac:dyDescent="0.35">
      <c r="B433"/>
      <c r="C433"/>
      <c r="F433" s="38"/>
      <c r="G433"/>
    </row>
    <row r="434" spans="2:7" x14ac:dyDescent="0.35">
      <c r="B434"/>
      <c r="C434"/>
      <c r="F434" s="38"/>
      <c r="G434"/>
    </row>
    <row r="435" spans="2:7" x14ac:dyDescent="0.35">
      <c r="B435"/>
      <c r="C435"/>
      <c r="F435" s="38"/>
      <c r="G435"/>
    </row>
    <row r="436" spans="2:7" x14ac:dyDescent="0.35">
      <c r="B436"/>
      <c r="C436"/>
      <c r="F436" s="38"/>
      <c r="G436"/>
    </row>
    <row r="437" spans="2:7" x14ac:dyDescent="0.35">
      <c r="B437"/>
      <c r="C437"/>
      <c r="F437" s="38"/>
      <c r="G437"/>
    </row>
    <row r="438" spans="2:7" x14ac:dyDescent="0.35">
      <c r="B438"/>
      <c r="C438"/>
      <c r="F438" s="38"/>
      <c r="G438"/>
    </row>
    <row r="439" spans="2:7" x14ac:dyDescent="0.35">
      <c r="B439"/>
      <c r="C439"/>
      <c r="F439" s="38"/>
      <c r="G439"/>
    </row>
    <row r="440" spans="2:7" x14ac:dyDescent="0.35">
      <c r="B440"/>
      <c r="C440"/>
      <c r="F440" s="38"/>
      <c r="G440"/>
    </row>
    <row r="441" spans="2:7" x14ac:dyDescent="0.35">
      <c r="B441"/>
      <c r="C441"/>
      <c r="F441" s="38"/>
      <c r="G441"/>
    </row>
    <row r="442" spans="2:7" x14ac:dyDescent="0.35">
      <c r="B442"/>
      <c r="C442"/>
      <c r="F442" s="38"/>
      <c r="G442"/>
    </row>
    <row r="443" spans="2:7" x14ac:dyDescent="0.35">
      <c r="B443"/>
      <c r="C443"/>
      <c r="F443" s="38"/>
      <c r="G443"/>
    </row>
    <row r="444" spans="2:7" x14ac:dyDescent="0.35">
      <c r="B444"/>
      <c r="C444"/>
      <c r="F444" s="38"/>
      <c r="G444"/>
    </row>
    <row r="445" spans="2:7" x14ac:dyDescent="0.35">
      <c r="B445"/>
      <c r="C445"/>
      <c r="F445" s="38"/>
      <c r="G445"/>
    </row>
    <row r="446" spans="2:7" x14ac:dyDescent="0.35">
      <c r="B446"/>
      <c r="C446"/>
      <c r="F446" s="38"/>
      <c r="G446"/>
    </row>
    <row r="447" spans="2:7" x14ac:dyDescent="0.35">
      <c r="B447"/>
      <c r="C447"/>
      <c r="F447" s="38"/>
      <c r="G447"/>
    </row>
    <row r="448" spans="2:7" x14ac:dyDescent="0.35">
      <c r="B448"/>
      <c r="C448"/>
      <c r="F448" s="38"/>
      <c r="G448"/>
    </row>
    <row r="449" spans="2:7" x14ac:dyDescent="0.35">
      <c r="B449"/>
      <c r="C449"/>
      <c r="F449" s="38"/>
      <c r="G449"/>
    </row>
    <row r="450" spans="2:7" x14ac:dyDescent="0.35">
      <c r="B450"/>
      <c r="C450"/>
      <c r="F450" s="38"/>
      <c r="G450"/>
    </row>
    <row r="451" spans="2:7" x14ac:dyDescent="0.35">
      <c r="B451"/>
      <c r="C451"/>
      <c r="F451" s="38"/>
      <c r="G451"/>
    </row>
    <row r="452" spans="2:7" x14ac:dyDescent="0.35">
      <c r="B452"/>
      <c r="C452"/>
      <c r="F452" s="38"/>
      <c r="G452"/>
    </row>
    <row r="453" spans="2:7" x14ac:dyDescent="0.35">
      <c r="B453"/>
      <c r="C453"/>
      <c r="F453" s="38"/>
      <c r="G453"/>
    </row>
    <row r="454" spans="2:7" x14ac:dyDescent="0.35">
      <c r="B454"/>
      <c r="C454"/>
      <c r="F454" s="38"/>
      <c r="G454"/>
    </row>
    <row r="455" spans="2:7" x14ac:dyDescent="0.35">
      <c r="B455"/>
      <c r="C455"/>
      <c r="F455" s="38"/>
      <c r="G455"/>
    </row>
    <row r="456" spans="2:7" x14ac:dyDescent="0.35">
      <c r="B456"/>
      <c r="C456"/>
      <c r="F456" s="38"/>
      <c r="G456"/>
    </row>
    <row r="457" spans="2:7" x14ac:dyDescent="0.35">
      <c r="B457"/>
      <c r="C457"/>
      <c r="F457" s="38"/>
      <c r="G457"/>
    </row>
    <row r="458" spans="2:7" x14ac:dyDescent="0.35">
      <c r="B458"/>
      <c r="C458"/>
      <c r="F458" s="38"/>
      <c r="G458"/>
    </row>
    <row r="459" spans="2:7" x14ac:dyDescent="0.35">
      <c r="B459"/>
      <c r="C459"/>
      <c r="F459" s="38"/>
      <c r="G459"/>
    </row>
    <row r="460" spans="2:7" x14ac:dyDescent="0.35">
      <c r="B460"/>
      <c r="C460"/>
      <c r="F460" s="38"/>
      <c r="G460"/>
    </row>
    <row r="461" spans="2:7" x14ac:dyDescent="0.35">
      <c r="B461"/>
      <c r="C461"/>
      <c r="F461" s="38"/>
      <c r="G461"/>
    </row>
    <row r="462" spans="2:7" x14ac:dyDescent="0.35">
      <c r="B462"/>
      <c r="C462"/>
      <c r="F462" s="38"/>
      <c r="G462"/>
    </row>
    <row r="463" spans="2:7" x14ac:dyDescent="0.35">
      <c r="B463"/>
      <c r="C463"/>
      <c r="F463" s="38"/>
      <c r="G463"/>
    </row>
    <row r="464" spans="2:7" x14ac:dyDescent="0.35">
      <c r="B464"/>
      <c r="C464"/>
      <c r="F464" s="38"/>
      <c r="G464"/>
    </row>
    <row r="465" spans="2:7" x14ac:dyDescent="0.35">
      <c r="B465"/>
      <c r="C465"/>
      <c r="F465" s="38"/>
      <c r="G465"/>
    </row>
    <row r="466" spans="2:7" x14ac:dyDescent="0.35">
      <c r="B466"/>
      <c r="C466"/>
      <c r="F466" s="38"/>
      <c r="G466"/>
    </row>
    <row r="467" spans="2:7" x14ac:dyDescent="0.35">
      <c r="B467"/>
      <c r="C467"/>
      <c r="F467" s="38"/>
      <c r="G467"/>
    </row>
    <row r="468" spans="2:7" x14ac:dyDescent="0.35">
      <c r="B468"/>
      <c r="C468"/>
      <c r="F468" s="38"/>
      <c r="G468"/>
    </row>
    <row r="469" spans="2:7" x14ac:dyDescent="0.35">
      <c r="B469"/>
      <c r="C469"/>
      <c r="F469" s="38"/>
      <c r="G469"/>
    </row>
    <row r="470" spans="2:7" x14ac:dyDescent="0.35">
      <c r="B470"/>
      <c r="C470"/>
      <c r="F470" s="38"/>
      <c r="G470"/>
    </row>
    <row r="471" spans="2:7" x14ac:dyDescent="0.35">
      <c r="B471"/>
      <c r="C471"/>
      <c r="F471" s="38"/>
      <c r="G471"/>
    </row>
    <row r="472" spans="2:7" x14ac:dyDescent="0.35">
      <c r="B472"/>
      <c r="C472"/>
      <c r="F472" s="38"/>
      <c r="G472"/>
    </row>
    <row r="473" spans="2:7" x14ac:dyDescent="0.35">
      <c r="B473"/>
      <c r="C473"/>
      <c r="F473" s="38"/>
      <c r="G473"/>
    </row>
    <row r="474" spans="2:7" x14ac:dyDescent="0.35">
      <c r="B474"/>
      <c r="C474"/>
      <c r="F474" s="38"/>
      <c r="G474"/>
    </row>
    <row r="475" spans="2:7" x14ac:dyDescent="0.35">
      <c r="B475"/>
      <c r="C475"/>
      <c r="F475" s="38"/>
      <c r="G475"/>
    </row>
    <row r="476" spans="2:7" x14ac:dyDescent="0.35">
      <c r="B476"/>
      <c r="C476"/>
      <c r="F476" s="38"/>
      <c r="G476"/>
    </row>
    <row r="477" spans="2:7" x14ac:dyDescent="0.35">
      <c r="B477"/>
      <c r="C477"/>
      <c r="F477" s="38"/>
      <c r="G477"/>
    </row>
    <row r="478" spans="2:7" x14ac:dyDescent="0.35">
      <c r="B478"/>
      <c r="C478"/>
      <c r="F478" s="38"/>
      <c r="G478"/>
    </row>
    <row r="479" spans="2:7" x14ac:dyDescent="0.35">
      <c r="B479"/>
      <c r="C479"/>
      <c r="F479" s="38"/>
      <c r="G479"/>
    </row>
    <row r="480" spans="2:7" x14ac:dyDescent="0.35">
      <c r="B480"/>
      <c r="C480"/>
      <c r="F480" s="38"/>
      <c r="G480"/>
    </row>
    <row r="481" spans="2:7" x14ac:dyDescent="0.35">
      <c r="B481"/>
      <c r="C481"/>
      <c r="F481" s="38"/>
      <c r="G481"/>
    </row>
    <row r="482" spans="2:7" x14ac:dyDescent="0.35">
      <c r="B482"/>
      <c r="C482"/>
      <c r="F482" s="38"/>
      <c r="G482"/>
    </row>
    <row r="483" spans="2:7" x14ac:dyDescent="0.35">
      <c r="B483"/>
      <c r="C483"/>
      <c r="F483" s="38"/>
      <c r="G483"/>
    </row>
    <row r="484" spans="2:7" x14ac:dyDescent="0.35">
      <c r="B484"/>
      <c r="C484"/>
      <c r="F484" s="38"/>
      <c r="G484"/>
    </row>
    <row r="485" spans="2:7" x14ac:dyDescent="0.35">
      <c r="B485"/>
      <c r="C485"/>
      <c r="F485" s="38"/>
      <c r="G485"/>
    </row>
    <row r="486" spans="2:7" x14ac:dyDescent="0.35">
      <c r="B486"/>
      <c r="C486"/>
      <c r="F486" s="38"/>
      <c r="G486"/>
    </row>
    <row r="487" spans="2:7" x14ac:dyDescent="0.35">
      <c r="B487"/>
      <c r="C487"/>
      <c r="F487" s="38"/>
      <c r="G487"/>
    </row>
    <row r="488" spans="2:7" x14ac:dyDescent="0.35">
      <c r="B488"/>
      <c r="C488"/>
      <c r="F488" s="38"/>
      <c r="G488"/>
    </row>
    <row r="489" spans="2:7" x14ac:dyDescent="0.35">
      <c r="B489"/>
      <c r="C489"/>
      <c r="F489" s="38"/>
      <c r="G489"/>
    </row>
    <row r="490" spans="2:7" x14ac:dyDescent="0.35">
      <c r="B490"/>
      <c r="C490"/>
      <c r="F490" s="38"/>
      <c r="G490"/>
    </row>
    <row r="491" spans="2:7" x14ac:dyDescent="0.35">
      <c r="B491"/>
      <c r="C491"/>
      <c r="F491" s="38"/>
      <c r="G491"/>
    </row>
    <row r="492" spans="2:7" x14ac:dyDescent="0.35">
      <c r="B492"/>
      <c r="C492"/>
      <c r="F492" s="38"/>
      <c r="G492"/>
    </row>
    <row r="493" spans="2:7" x14ac:dyDescent="0.35">
      <c r="B493"/>
      <c r="C493"/>
      <c r="F493" s="38"/>
      <c r="G493"/>
    </row>
    <row r="494" spans="2:7" x14ac:dyDescent="0.35">
      <c r="B494"/>
      <c r="C494"/>
      <c r="F494" s="38"/>
      <c r="G494"/>
    </row>
    <row r="495" spans="2:7" x14ac:dyDescent="0.35">
      <c r="B495"/>
      <c r="C495"/>
      <c r="F495" s="38"/>
      <c r="G495"/>
    </row>
    <row r="496" spans="2:7" x14ac:dyDescent="0.35">
      <c r="B496"/>
      <c r="C496"/>
      <c r="F496" s="38"/>
      <c r="G496"/>
    </row>
    <row r="497" spans="2:7" x14ac:dyDescent="0.35">
      <c r="B497"/>
      <c r="C497"/>
      <c r="F497" s="38"/>
      <c r="G497"/>
    </row>
    <row r="498" spans="2:7" x14ac:dyDescent="0.35">
      <c r="B498"/>
      <c r="C498"/>
      <c r="F498" s="38"/>
      <c r="G498"/>
    </row>
    <row r="499" spans="2:7" x14ac:dyDescent="0.35">
      <c r="B499"/>
      <c r="C499"/>
      <c r="F499" s="38"/>
      <c r="G499"/>
    </row>
    <row r="500" spans="2:7" x14ac:dyDescent="0.35">
      <c r="B500"/>
      <c r="C500"/>
      <c r="F500" s="38"/>
      <c r="G500"/>
    </row>
    <row r="501" spans="2:7" x14ac:dyDescent="0.35">
      <c r="B501"/>
      <c r="C501"/>
      <c r="F501" s="38"/>
      <c r="G501"/>
    </row>
    <row r="502" spans="2:7" x14ac:dyDescent="0.35">
      <c r="B502"/>
      <c r="C502"/>
      <c r="F502" s="38"/>
      <c r="G502"/>
    </row>
    <row r="503" spans="2:7" x14ac:dyDescent="0.35">
      <c r="B503"/>
      <c r="C503"/>
      <c r="F503" s="38"/>
      <c r="G503"/>
    </row>
    <row r="504" spans="2:7" x14ac:dyDescent="0.35">
      <c r="B504"/>
      <c r="C504"/>
      <c r="F504" s="38"/>
      <c r="G504"/>
    </row>
    <row r="505" spans="2:7" x14ac:dyDescent="0.35">
      <c r="B505"/>
      <c r="C505"/>
      <c r="F505" s="38"/>
      <c r="G505"/>
    </row>
    <row r="506" spans="2:7" x14ac:dyDescent="0.35">
      <c r="B506"/>
      <c r="C506"/>
      <c r="F506" s="38"/>
      <c r="G506"/>
    </row>
    <row r="507" spans="2:7" x14ac:dyDescent="0.35">
      <c r="B507"/>
      <c r="C507"/>
      <c r="F507" s="38"/>
      <c r="G507"/>
    </row>
    <row r="508" spans="2:7" x14ac:dyDescent="0.35">
      <c r="B508"/>
      <c r="C508"/>
      <c r="F508" s="38"/>
      <c r="G508"/>
    </row>
    <row r="509" spans="2:7" x14ac:dyDescent="0.35">
      <c r="B509"/>
      <c r="C509"/>
      <c r="F509" s="38"/>
      <c r="G509"/>
    </row>
    <row r="510" spans="2:7" x14ac:dyDescent="0.35">
      <c r="B510"/>
      <c r="C510"/>
      <c r="F510" s="38"/>
      <c r="G510"/>
    </row>
    <row r="511" spans="2:7" x14ac:dyDescent="0.35">
      <c r="B511"/>
      <c r="C511"/>
      <c r="F511" s="38"/>
      <c r="G511"/>
    </row>
    <row r="512" spans="2:7" x14ac:dyDescent="0.35">
      <c r="B512"/>
      <c r="C512"/>
      <c r="F512" s="38"/>
      <c r="G512"/>
    </row>
    <row r="513" spans="2:7" x14ac:dyDescent="0.35">
      <c r="B513"/>
      <c r="C513"/>
      <c r="F513" s="38"/>
      <c r="G513"/>
    </row>
    <row r="514" spans="2:7" x14ac:dyDescent="0.35">
      <c r="B514"/>
      <c r="C514"/>
      <c r="F514" s="38"/>
      <c r="G514"/>
    </row>
    <row r="515" spans="2:7" x14ac:dyDescent="0.35">
      <c r="B515"/>
      <c r="C515"/>
      <c r="F515" s="38"/>
      <c r="G515"/>
    </row>
    <row r="516" spans="2:7" x14ac:dyDescent="0.35">
      <c r="B516"/>
      <c r="C516"/>
      <c r="F516" s="38"/>
      <c r="G516"/>
    </row>
    <row r="517" spans="2:7" x14ac:dyDescent="0.35">
      <c r="B517"/>
      <c r="C517"/>
      <c r="F517" s="38"/>
      <c r="G517"/>
    </row>
    <row r="518" spans="2:7" x14ac:dyDescent="0.35">
      <c r="B518"/>
      <c r="C518"/>
      <c r="F518" s="38"/>
      <c r="G518"/>
    </row>
    <row r="519" spans="2:7" x14ac:dyDescent="0.35">
      <c r="B519"/>
      <c r="C519"/>
      <c r="F519" s="38"/>
      <c r="G519"/>
    </row>
    <row r="520" spans="2:7" x14ac:dyDescent="0.35">
      <c r="B520"/>
      <c r="C520"/>
      <c r="F520" s="38"/>
      <c r="G520"/>
    </row>
    <row r="521" spans="2:7" x14ac:dyDescent="0.35">
      <c r="B521"/>
      <c r="C521"/>
      <c r="F521" s="38"/>
      <c r="G521"/>
    </row>
    <row r="522" spans="2:7" x14ac:dyDescent="0.35">
      <c r="B522"/>
      <c r="C522"/>
      <c r="F522" s="38"/>
      <c r="G522"/>
    </row>
    <row r="523" spans="2:7" x14ac:dyDescent="0.35">
      <c r="B523"/>
      <c r="C523"/>
      <c r="F523" s="38"/>
      <c r="G523"/>
    </row>
    <row r="524" spans="2:7" x14ac:dyDescent="0.35">
      <c r="B524"/>
      <c r="C524"/>
      <c r="F524" s="38"/>
      <c r="G524"/>
    </row>
    <row r="525" spans="2:7" x14ac:dyDescent="0.35">
      <c r="B525"/>
      <c r="C525"/>
      <c r="F525" s="38"/>
      <c r="G525"/>
    </row>
    <row r="526" spans="2:7" x14ac:dyDescent="0.35">
      <c r="B526"/>
      <c r="C526"/>
      <c r="F526" s="38"/>
      <c r="G526"/>
    </row>
    <row r="527" spans="2:7" x14ac:dyDescent="0.35">
      <c r="B527"/>
      <c r="C527"/>
      <c r="F527" s="38"/>
      <c r="G527"/>
    </row>
    <row r="528" spans="2:7" x14ac:dyDescent="0.35">
      <c r="B528"/>
      <c r="C528"/>
      <c r="F528" s="38"/>
      <c r="G528"/>
    </row>
    <row r="529" spans="2:7" x14ac:dyDescent="0.35">
      <c r="B529"/>
      <c r="C529"/>
      <c r="F529" s="38"/>
      <c r="G529"/>
    </row>
    <row r="530" spans="2:7" x14ac:dyDescent="0.35">
      <c r="B530"/>
      <c r="C530"/>
      <c r="F530" s="38"/>
      <c r="G530"/>
    </row>
    <row r="531" spans="2:7" x14ac:dyDescent="0.35">
      <c r="B531"/>
      <c r="C531"/>
      <c r="F531" s="38"/>
      <c r="G531"/>
    </row>
    <row r="532" spans="2:7" x14ac:dyDescent="0.35">
      <c r="B532"/>
      <c r="C532"/>
      <c r="F532" s="38"/>
      <c r="G532"/>
    </row>
    <row r="533" spans="2:7" x14ac:dyDescent="0.35">
      <c r="B533"/>
      <c r="C533"/>
      <c r="F533" s="38"/>
      <c r="G533"/>
    </row>
    <row r="534" spans="2:7" x14ac:dyDescent="0.35">
      <c r="B534"/>
      <c r="C534"/>
      <c r="F534" s="38"/>
      <c r="G534"/>
    </row>
    <row r="535" spans="2:7" x14ac:dyDescent="0.35">
      <c r="B535"/>
      <c r="C535"/>
      <c r="F535" s="38"/>
      <c r="G535"/>
    </row>
    <row r="536" spans="2:7" x14ac:dyDescent="0.35">
      <c r="B536"/>
      <c r="C536"/>
      <c r="F536" s="38"/>
      <c r="G536"/>
    </row>
    <row r="537" spans="2:7" x14ac:dyDescent="0.35">
      <c r="B537"/>
      <c r="C537"/>
      <c r="F537" s="38"/>
      <c r="G537"/>
    </row>
    <row r="538" spans="2:7" x14ac:dyDescent="0.35">
      <c r="B538"/>
      <c r="C538"/>
      <c r="F538" s="38"/>
      <c r="G538"/>
    </row>
    <row r="539" spans="2:7" x14ac:dyDescent="0.35">
      <c r="B539"/>
      <c r="C539"/>
      <c r="F539" s="38"/>
      <c r="G539"/>
    </row>
    <row r="540" spans="2:7" x14ac:dyDescent="0.35">
      <c r="B540"/>
      <c r="C540"/>
      <c r="F540" s="38"/>
      <c r="G540"/>
    </row>
    <row r="541" spans="2:7" x14ac:dyDescent="0.35">
      <c r="B541"/>
      <c r="C541"/>
      <c r="F541" s="38"/>
      <c r="G541"/>
    </row>
    <row r="542" spans="2:7" x14ac:dyDescent="0.35">
      <c r="B542"/>
      <c r="C542"/>
      <c r="F542" s="38"/>
      <c r="G542"/>
    </row>
    <row r="543" spans="2:7" x14ac:dyDescent="0.35">
      <c r="B543"/>
      <c r="C543"/>
      <c r="F543" s="38"/>
      <c r="G543"/>
    </row>
    <row r="544" spans="2:7" x14ac:dyDescent="0.35">
      <c r="B544"/>
      <c r="C544"/>
      <c r="F544" s="38"/>
      <c r="G544"/>
    </row>
    <row r="545" spans="2:7" x14ac:dyDescent="0.35">
      <c r="B545"/>
      <c r="C545"/>
      <c r="F545" s="38"/>
      <c r="G545"/>
    </row>
    <row r="546" spans="2:7" x14ac:dyDescent="0.35">
      <c r="B546"/>
      <c r="C546"/>
      <c r="F546" s="38"/>
      <c r="G546"/>
    </row>
    <row r="547" spans="2:7" x14ac:dyDescent="0.35">
      <c r="B547"/>
      <c r="C547"/>
      <c r="F547" s="38"/>
      <c r="G547"/>
    </row>
    <row r="548" spans="2:7" x14ac:dyDescent="0.35">
      <c r="B548"/>
      <c r="C548"/>
      <c r="F548" s="38"/>
      <c r="G548"/>
    </row>
    <row r="549" spans="2:7" x14ac:dyDescent="0.35">
      <c r="B549"/>
      <c r="C549"/>
      <c r="F549" s="38"/>
      <c r="G549"/>
    </row>
    <row r="550" spans="2:7" x14ac:dyDescent="0.35">
      <c r="B550"/>
      <c r="C550"/>
      <c r="F550" s="38"/>
      <c r="G550"/>
    </row>
    <row r="551" spans="2:7" x14ac:dyDescent="0.35">
      <c r="B551"/>
      <c r="C551"/>
      <c r="F551" s="38"/>
      <c r="G551"/>
    </row>
    <row r="552" spans="2:7" x14ac:dyDescent="0.35">
      <c r="B552"/>
      <c r="C552"/>
      <c r="F552" s="38"/>
      <c r="G552"/>
    </row>
    <row r="553" spans="2:7" x14ac:dyDescent="0.35">
      <c r="B553"/>
      <c r="C553"/>
      <c r="F553" s="38"/>
      <c r="G553"/>
    </row>
    <row r="554" spans="2:7" x14ac:dyDescent="0.35">
      <c r="B554"/>
      <c r="C554"/>
      <c r="F554" s="38"/>
      <c r="G554"/>
    </row>
    <row r="555" spans="2:7" x14ac:dyDescent="0.35">
      <c r="B555"/>
      <c r="C555"/>
      <c r="F555" s="38"/>
      <c r="G555"/>
    </row>
    <row r="556" spans="2:7" x14ac:dyDescent="0.35">
      <c r="B556"/>
      <c r="C556"/>
      <c r="F556" s="38"/>
      <c r="G556"/>
    </row>
    <row r="557" spans="2:7" x14ac:dyDescent="0.35">
      <c r="B557"/>
      <c r="C557"/>
      <c r="F557" s="38"/>
      <c r="G557"/>
    </row>
    <row r="558" spans="2:7" x14ac:dyDescent="0.35">
      <c r="B558"/>
      <c r="C558"/>
      <c r="F558" s="38"/>
      <c r="G558"/>
    </row>
    <row r="559" spans="2:7" x14ac:dyDescent="0.35">
      <c r="B559"/>
      <c r="C559"/>
      <c r="F559" s="38"/>
      <c r="G559"/>
    </row>
    <row r="560" spans="2:7" x14ac:dyDescent="0.35">
      <c r="B560"/>
      <c r="C560"/>
      <c r="F560" s="38"/>
      <c r="G560"/>
    </row>
    <row r="561" spans="2:7" x14ac:dyDescent="0.35">
      <c r="B561"/>
      <c r="C561"/>
      <c r="F561" s="38"/>
      <c r="G561"/>
    </row>
    <row r="562" spans="2:7" x14ac:dyDescent="0.35">
      <c r="B562"/>
      <c r="C562"/>
      <c r="F562" s="38"/>
      <c r="G562"/>
    </row>
    <row r="563" spans="2:7" x14ac:dyDescent="0.35">
      <c r="B563"/>
      <c r="C563"/>
      <c r="F563" s="38"/>
      <c r="G563"/>
    </row>
    <row r="564" spans="2:7" x14ac:dyDescent="0.35">
      <c r="B564"/>
      <c r="C564"/>
      <c r="F564" s="38"/>
      <c r="G564"/>
    </row>
    <row r="565" spans="2:7" x14ac:dyDescent="0.35">
      <c r="B565"/>
      <c r="C565"/>
      <c r="F565" s="38"/>
      <c r="G565"/>
    </row>
    <row r="566" spans="2:7" x14ac:dyDescent="0.35">
      <c r="B566"/>
      <c r="C566"/>
      <c r="F566" s="38"/>
      <c r="G566"/>
    </row>
    <row r="567" spans="2:7" x14ac:dyDescent="0.35">
      <c r="B567"/>
      <c r="C567"/>
      <c r="F567" s="38"/>
      <c r="G567"/>
    </row>
    <row r="568" spans="2:7" x14ac:dyDescent="0.35">
      <c r="B568"/>
      <c r="C568"/>
      <c r="F568" s="38"/>
      <c r="G568"/>
    </row>
    <row r="569" spans="2:7" x14ac:dyDescent="0.35">
      <c r="B569"/>
      <c r="C569"/>
      <c r="F569" s="38"/>
      <c r="G569"/>
    </row>
    <row r="570" spans="2:7" x14ac:dyDescent="0.35">
      <c r="B570"/>
      <c r="C570"/>
      <c r="F570" s="38"/>
      <c r="G570"/>
    </row>
    <row r="571" spans="2:7" x14ac:dyDescent="0.35">
      <c r="B571"/>
      <c r="C571"/>
      <c r="F571" s="38"/>
      <c r="G571"/>
    </row>
    <row r="572" spans="2:7" x14ac:dyDescent="0.35">
      <c r="B572"/>
      <c r="C572"/>
      <c r="F572" s="38"/>
      <c r="G572"/>
    </row>
    <row r="573" spans="2:7" x14ac:dyDescent="0.35">
      <c r="B573"/>
      <c r="C573"/>
      <c r="F573" s="38"/>
      <c r="G573"/>
    </row>
    <row r="574" spans="2:7" x14ac:dyDescent="0.35">
      <c r="B574"/>
      <c r="C574"/>
      <c r="F574" s="38"/>
      <c r="G574"/>
    </row>
    <row r="575" spans="2:7" x14ac:dyDescent="0.35">
      <c r="B575"/>
      <c r="C575"/>
      <c r="F575" s="38"/>
      <c r="G575"/>
    </row>
    <row r="576" spans="2:7" x14ac:dyDescent="0.35">
      <c r="B576"/>
      <c r="C576"/>
      <c r="F576" s="38"/>
      <c r="G576"/>
    </row>
    <row r="577" spans="2:7" x14ac:dyDescent="0.35">
      <c r="B577"/>
      <c r="C577"/>
      <c r="F577" s="38"/>
      <c r="G577"/>
    </row>
    <row r="578" spans="2:7" x14ac:dyDescent="0.35">
      <c r="B578"/>
      <c r="C578"/>
      <c r="F578" s="38"/>
      <c r="G578"/>
    </row>
    <row r="579" spans="2:7" x14ac:dyDescent="0.35">
      <c r="B579"/>
      <c r="C579"/>
      <c r="F579" s="38"/>
      <c r="G579"/>
    </row>
    <row r="580" spans="2:7" x14ac:dyDescent="0.35">
      <c r="B580"/>
      <c r="C580"/>
      <c r="F580" s="38"/>
      <c r="G580"/>
    </row>
    <row r="581" spans="2:7" x14ac:dyDescent="0.35">
      <c r="B581"/>
      <c r="C581"/>
      <c r="F581" s="38"/>
      <c r="G581"/>
    </row>
    <row r="582" spans="2:7" x14ac:dyDescent="0.35">
      <c r="B582"/>
      <c r="C582"/>
      <c r="F582" s="38"/>
      <c r="G582"/>
    </row>
    <row r="583" spans="2:7" x14ac:dyDescent="0.35">
      <c r="B583"/>
      <c r="C583"/>
      <c r="F583" s="38"/>
      <c r="G583"/>
    </row>
    <row r="584" spans="2:7" x14ac:dyDescent="0.35">
      <c r="B584"/>
      <c r="C584"/>
      <c r="F584" s="38"/>
      <c r="G584"/>
    </row>
    <row r="585" spans="2:7" x14ac:dyDescent="0.35">
      <c r="B585"/>
      <c r="C585"/>
      <c r="F585" s="38"/>
      <c r="G585"/>
    </row>
    <row r="586" spans="2:7" x14ac:dyDescent="0.35">
      <c r="B586"/>
      <c r="C586"/>
      <c r="F586" s="38"/>
      <c r="G586"/>
    </row>
    <row r="587" spans="2:7" x14ac:dyDescent="0.35">
      <c r="B587"/>
      <c r="C587"/>
      <c r="F587" s="38"/>
      <c r="G587"/>
    </row>
    <row r="588" spans="2:7" x14ac:dyDescent="0.35">
      <c r="B588"/>
      <c r="C588"/>
      <c r="F588" s="38"/>
      <c r="G588"/>
    </row>
    <row r="589" spans="2:7" x14ac:dyDescent="0.35">
      <c r="B589"/>
      <c r="C589"/>
      <c r="F589" s="38"/>
      <c r="G589"/>
    </row>
    <row r="590" spans="2:7" x14ac:dyDescent="0.35">
      <c r="B590"/>
      <c r="C590"/>
      <c r="F590" s="38"/>
      <c r="G590"/>
    </row>
    <row r="591" spans="2:7" x14ac:dyDescent="0.35">
      <c r="B591"/>
      <c r="C591"/>
      <c r="F591" s="38"/>
      <c r="G591"/>
    </row>
    <row r="592" spans="2:7" x14ac:dyDescent="0.35">
      <c r="B592"/>
      <c r="C592"/>
      <c r="F592" s="38"/>
      <c r="G592"/>
    </row>
    <row r="593" spans="2:7" x14ac:dyDescent="0.35">
      <c r="B593"/>
      <c r="C593"/>
      <c r="F593" s="38"/>
      <c r="G593"/>
    </row>
    <row r="594" spans="2:7" x14ac:dyDescent="0.35">
      <c r="B594"/>
      <c r="C594"/>
      <c r="F594" s="38"/>
      <c r="G594"/>
    </row>
    <row r="595" spans="2:7" x14ac:dyDescent="0.35">
      <c r="B595"/>
      <c r="C595"/>
      <c r="F595" s="38"/>
      <c r="G595"/>
    </row>
    <row r="596" spans="2:7" x14ac:dyDescent="0.35">
      <c r="B596"/>
      <c r="C596"/>
      <c r="F596" s="38"/>
      <c r="G596"/>
    </row>
    <row r="597" spans="2:7" x14ac:dyDescent="0.35">
      <c r="B597"/>
      <c r="C597"/>
      <c r="F597" s="38"/>
      <c r="G597"/>
    </row>
    <row r="598" spans="2:7" x14ac:dyDescent="0.35">
      <c r="B598"/>
      <c r="C598"/>
      <c r="F598" s="38"/>
      <c r="G598"/>
    </row>
    <row r="599" spans="2:7" x14ac:dyDescent="0.35">
      <c r="B599"/>
      <c r="C599"/>
      <c r="F599" s="38"/>
      <c r="G599"/>
    </row>
    <row r="600" spans="2:7" x14ac:dyDescent="0.35">
      <c r="B600"/>
      <c r="C600"/>
      <c r="F600" s="38"/>
      <c r="G600"/>
    </row>
    <row r="601" spans="2:7" x14ac:dyDescent="0.35">
      <c r="B601"/>
      <c r="C601"/>
      <c r="F601" s="38"/>
      <c r="G601"/>
    </row>
    <row r="602" spans="2:7" x14ac:dyDescent="0.35">
      <c r="B602"/>
      <c r="C602"/>
      <c r="F602" s="38"/>
      <c r="G602"/>
    </row>
    <row r="603" spans="2:7" x14ac:dyDescent="0.35">
      <c r="B603"/>
      <c r="C603"/>
      <c r="F603" s="38"/>
      <c r="G603"/>
    </row>
    <row r="604" spans="2:7" x14ac:dyDescent="0.35">
      <c r="B604"/>
      <c r="C604"/>
      <c r="F604" s="38"/>
      <c r="G604"/>
    </row>
    <row r="605" spans="2:7" x14ac:dyDescent="0.35">
      <c r="B605"/>
      <c r="C605"/>
      <c r="F605" s="38"/>
      <c r="G605"/>
    </row>
    <row r="606" spans="2:7" x14ac:dyDescent="0.35">
      <c r="B606"/>
      <c r="C606"/>
      <c r="F606" s="38"/>
      <c r="G606"/>
    </row>
    <row r="607" spans="2:7" x14ac:dyDescent="0.35">
      <c r="B607"/>
      <c r="C607"/>
      <c r="F607" s="38"/>
      <c r="G607"/>
    </row>
    <row r="608" spans="2:7" x14ac:dyDescent="0.35">
      <c r="B608"/>
      <c r="C608"/>
      <c r="F608" s="38"/>
      <c r="G608"/>
    </row>
    <row r="609" spans="2:7" x14ac:dyDescent="0.35">
      <c r="B609"/>
      <c r="C609"/>
      <c r="F609" s="38"/>
      <c r="G609"/>
    </row>
    <row r="610" spans="2:7" x14ac:dyDescent="0.35">
      <c r="B610"/>
      <c r="C610"/>
      <c r="F610" s="38"/>
      <c r="G610"/>
    </row>
    <row r="611" spans="2:7" x14ac:dyDescent="0.35">
      <c r="B611"/>
      <c r="C611"/>
      <c r="F611" s="38"/>
      <c r="G611"/>
    </row>
    <row r="612" spans="2:7" x14ac:dyDescent="0.35">
      <c r="B612"/>
      <c r="C612"/>
      <c r="F612" s="38"/>
      <c r="G612"/>
    </row>
    <row r="613" spans="2:7" x14ac:dyDescent="0.35">
      <c r="B613"/>
      <c r="C613"/>
      <c r="F613" s="38"/>
      <c r="G613"/>
    </row>
    <row r="614" spans="2:7" x14ac:dyDescent="0.35">
      <c r="B614"/>
      <c r="C614"/>
      <c r="F614" s="38"/>
      <c r="G614"/>
    </row>
    <row r="615" spans="2:7" x14ac:dyDescent="0.35">
      <c r="B615"/>
      <c r="C615"/>
      <c r="F615" s="38"/>
      <c r="G615"/>
    </row>
    <row r="616" spans="2:7" x14ac:dyDescent="0.35">
      <c r="B616"/>
      <c r="C616"/>
      <c r="F616" s="38"/>
      <c r="G616"/>
    </row>
    <row r="617" spans="2:7" x14ac:dyDescent="0.35">
      <c r="B617"/>
      <c r="C617"/>
      <c r="F617" s="38"/>
      <c r="G617"/>
    </row>
    <row r="618" spans="2:7" x14ac:dyDescent="0.35">
      <c r="B618"/>
      <c r="C618"/>
      <c r="F618" s="38"/>
      <c r="G618"/>
    </row>
    <row r="619" spans="2:7" x14ac:dyDescent="0.35">
      <c r="B619"/>
      <c r="C619"/>
      <c r="F619" s="38"/>
      <c r="G619"/>
    </row>
    <row r="620" spans="2:7" x14ac:dyDescent="0.35">
      <c r="B620"/>
      <c r="C620"/>
      <c r="F620" s="38"/>
      <c r="G620"/>
    </row>
    <row r="621" spans="2:7" x14ac:dyDescent="0.35">
      <c r="B621"/>
      <c r="C621"/>
      <c r="F621" s="38"/>
      <c r="G621"/>
    </row>
    <row r="622" spans="2:7" x14ac:dyDescent="0.35">
      <c r="B622"/>
      <c r="C622"/>
      <c r="F622" s="38"/>
      <c r="G622"/>
    </row>
    <row r="623" spans="2:7" x14ac:dyDescent="0.35">
      <c r="B623"/>
      <c r="C623"/>
      <c r="F623" s="38"/>
      <c r="G623"/>
    </row>
    <row r="624" spans="2:7" x14ac:dyDescent="0.35">
      <c r="B624"/>
      <c r="C624"/>
      <c r="F624" s="38"/>
      <c r="G624"/>
    </row>
    <row r="625" spans="2:7" x14ac:dyDescent="0.35">
      <c r="B625"/>
      <c r="C625"/>
      <c r="F625" s="38"/>
      <c r="G625"/>
    </row>
    <row r="626" spans="2:7" x14ac:dyDescent="0.35">
      <c r="B626"/>
      <c r="C626"/>
      <c r="F626" s="38"/>
      <c r="G626"/>
    </row>
    <row r="627" spans="2:7" x14ac:dyDescent="0.35">
      <c r="B627"/>
      <c r="C627"/>
      <c r="F627" s="38"/>
      <c r="G627"/>
    </row>
    <row r="628" spans="2:7" x14ac:dyDescent="0.35">
      <c r="B628"/>
      <c r="C628"/>
      <c r="F628" s="38"/>
      <c r="G628"/>
    </row>
    <row r="629" spans="2:7" x14ac:dyDescent="0.35">
      <c r="B629"/>
      <c r="C629"/>
      <c r="F629" s="38"/>
      <c r="G629"/>
    </row>
    <row r="630" spans="2:7" x14ac:dyDescent="0.35">
      <c r="B630"/>
      <c r="C630"/>
      <c r="F630" s="38"/>
      <c r="G630"/>
    </row>
    <row r="631" spans="2:7" x14ac:dyDescent="0.35">
      <c r="B631"/>
      <c r="C631"/>
      <c r="F631" s="38"/>
      <c r="G631"/>
    </row>
    <row r="632" spans="2:7" x14ac:dyDescent="0.35">
      <c r="B632"/>
      <c r="C632"/>
      <c r="F632" s="38"/>
      <c r="G632"/>
    </row>
    <row r="633" spans="2:7" x14ac:dyDescent="0.35">
      <c r="B633"/>
      <c r="C633"/>
      <c r="F633" s="38"/>
      <c r="G633"/>
    </row>
    <row r="634" spans="2:7" x14ac:dyDescent="0.35">
      <c r="B634"/>
      <c r="C634"/>
      <c r="F634" s="38"/>
      <c r="G634"/>
    </row>
    <row r="635" spans="2:7" x14ac:dyDescent="0.35">
      <c r="B635"/>
      <c r="C635"/>
      <c r="F635" s="38"/>
      <c r="G635"/>
    </row>
    <row r="636" spans="2:7" x14ac:dyDescent="0.35">
      <c r="B636"/>
      <c r="C636"/>
      <c r="F636" s="38"/>
      <c r="G636"/>
    </row>
    <row r="637" spans="2:7" x14ac:dyDescent="0.35">
      <c r="B637"/>
      <c r="C637"/>
      <c r="F637" s="38"/>
      <c r="G637"/>
    </row>
    <row r="638" spans="2:7" x14ac:dyDescent="0.35">
      <c r="B638"/>
      <c r="C638"/>
      <c r="F638" s="38"/>
      <c r="G638"/>
    </row>
    <row r="639" spans="2:7" x14ac:dyDescent="0.35">
      <c r="B639"/>
      <c r="C639"/>
      <c r="F639" s="38"/>
      <c r="G639"/>
    </row>
    <row r="640" spans="2:7" x14ac:dyDescent="0.35">
      <c r="B640"/>
      <c r="C640"/>
      <c r="F640" s="38"/>
      <c r="G640"/>
    </row>
    <row r="641" spans="2:7" x14ac:dyDescent="0.35">
      <c r="B641"/>
      <c r="C641"/>
      <c r="F641" s="38"/>
      <c r="G641"/>
    </row>
    <row r="642" spans="2:7" x14ac:dyDescent="0.35">
      <c r="B642"/>
      <c r="C642"/>
      <c r="F642" s="38"/>
      <c r="G642"/>
    </row>
    <row r="643" spans="2:7" x14ac:dyDescent="0.35">
      <c r="B643"/>
      <c r="C643"/>
      <c r="F643" s="38"/>
      <c r="G643"/>
    </row>
    <row r="644" spans="2:7" x14ac:dyDescent="0.35">
      <c r="B644"/>
      <c r="C644"/>
      <c r="F644" s="38"/>
      <c r="G644"/>
    </row>
    <row r="645" spans="2:7" x14ac:dyDescent="0.35">
      <c r="B645"/>
      <c r="C645"/>
      <c r="F645" s="38"/>
      <c r="G645"/>
    </row>
    <row r="646" spans="2:7" x14ac:dyDescent="0.35">
      <c r="B646"/>
      <c r="C646"/>
      <c r="F646" s="38"/>
      <c r="G646"/>
    </row>
    <row r="647" spans="2:7" x14ac:dyDescent="0.35">
      <c r="B647"/>
      <c r="C647"/>
      <c r="F647" s="38"/>
      <c r="G647"/>
    </row>
    <row r="648" spans="2:7" x14ac:dyDescent="0.35">
      <c r="B648"/>
      <c r="C648"/>
      <c r="F648" s="38"/>
      <c r="G648"/>
    </row>
    <row r="649" spans="2:7" x14ac:dyDescent="0.35">
      <c r="B649"/>
      <c r="C649"/>
      <c r="F649" s="38"/>
      <c r="G649"/>
    </row>
    <row r="650" spans="2:7" x14ac:dyDescent="0.35">
      <c r="B650"/>
      <c r="C650"/>
      <c r="F650" s="38"/>
      <c r="G650"/>
    </row>
    <row r="651" spans="2:7" x14ac:dyDescent="0.35">
      <c r="B651"/>
      <c r="C651"/>
      <c r="F651" s="38"/>
      <c r="G651"/>
    </row>
    <row r="652" spans="2:7" x14ac:dyDescent="0.35">
      <c r="B652"/>
      <c r="C652"/>
      <c r="F652" s="38"/>
      <c r="G652"/>
    </row>
    <row r="653" spans="2:7" x14ac:dyDescent="0.35">
      <c r="B653"/>
      <c r="C653"/>
      <c r="F653" s="38"/>
      <c r="G653"/>
    </row>
    <row r="654" spans="2:7" x14ac:dyDescent="0.35">
      <c r="B654"/>
      <c r="C654"/>
      <c r="F654" s="38"/>
      <c r="G654"/>
    </row>
    <row r="655" spans="2:7" x14ac:dyDescent="0.35">
      <c r="B655"/>
      <c r="C655"/>
      <c r="F655" s="38"/>
      <c r="G655"/>
    </row>
    <row r="656" spans="2:7" x14ac:dyDescent="0.35">
      <c r="B656"/>
      <c r="C656"/>
      <c r="F656" s="38"/>
      <c r="G656"/>
    </row>
    <row r="657" spans="2:7" x14ac:dyDescent="0.35">
      <c r="B657"/>
      <c r="C657"/>
      <c r="F657" s="38"/>
      <c r="G657"/>
    </row>
    <row r="658" spans="2:7" x14ac:dyDescent="0.35">
      <c r="B658"/>
      <c r="C658"/>
      <c r="F658" s="38"/>
      <c r="G658"/>
    </row>
    <row r="659" spans="2:7" x14ac:dyDescent="0.35">
      <c r="B659"/>
      <c r="C659"/>
      <c r="F659" s="38"/>
      <c r="G659"/>
    </row>
    <row r="660" spans="2:7" x14ac:dyDescent="0.35">
      <c r="B660"/>
      <c r="C660"/>
      <c r="F660" s="38"/>
      <c r="G660"/>
    </row>
    <row r="661" spans="2:7" x14ac:dyDescent="0.35">
      <c r="B661"/>
      <c r="C661"/>
      <c r="F661" s="38"/>
      <c r="G661"/>
    </row>
    <row r="662" spans="2:7" x14ac:dyDescent="0.35">
      <c r="B662"/>
      <c r="C662"/>
      <c r="F662" s="38"/>
      <c r="G662"/>
    </row>
    <row r="663" spans="2:7" x14ac:dyDescent="0.35">
      <c r="B663"/>
      <c r="C663"/>
      <c r="F663" s="38"/>
      <c r="G663"/>
    </row>
    <row r="664" spans="2:7" x14ac:dyDescent="0.35">
      <c r="B664"/>
      <c r="C664"/>
      <c r="F664" s="38"/>
      <c r="G664"/>
    </row>
    <row r="665" spans="2:7" x14ac:dyDescent="0.35">
      <c r="B665"/>
      <c r="C665"/>
      <c r="F665" s="38"/>
      <c r="G665"/>
    </row>
    <row r="666" spans="2:7" x14ac:dyDescent="0.35">
      <c r="B666"/>
      <c r="C666"/>
      <c r="F666" s="38"/>
      <c r="G666"/>
    </row>
    <row r="667" spans="2:7" x14ac:dyDescent="0.35">
      <c r="B667"/>
      <c r="C667"/>
      <c r="F667" s="38"/>
      <c r="G667"/>
    </row>
    <row r="668" spans="2:7" x14ac:dyDescent="0.35">
      <c r="B668"/>
      <c r="C668"/>
      <c r="F668" s="38"/>
      <c r="G668"/>
    </row>
    <row r="669" spans="2:7" x14ac:dyDescent="0.35">
      <c r="B669"/>
      <c r="C669"/>
      <c r="F669" s="38"/>
      <c r="G669"/>
    </row>
    <row r="670" spans="2:7" x14ac:dyDescent="0.35">
      <c r="B670"/>
      <c r="C670"/>
      <c r="F670" s="38"/>
      <c r="G670"/>
    </row>
    <row r="671" spans="2:7" x14ac:dyDescent="0.35">
      <c r="B671"/>
      <c r="C671"/>
      <c r="F671" s="38"/>
      <c r="G671"/>
    </row>
    <row r="672" spans="2:7" x14ac:dyDescent="0.35">
      <c r="B672"/>
      <c r="C672"/>
      <c r="F672" s="38"/>
      <c r="G672"/>
    </row>
    <row r="673" spans="2:7" x14ac:dyDescent="0.35">
      <c r="B673"/>
      <c r="C673"/>
      <c r="F673" s="38"/>
      <c r="G673"/>
    </row>
    <row r="674" spans="2:7" x14ac:dyDescent="0.35">
      <c r="B674"/>
      <c r="C674"/>
      <c r="F674" s="38"/>
      <c r="G674"/>
    </row>
    <row r="675" spans="2:7" x14ac:dyDescent="0.35">
      <c r="B675"/>
      <c r="C675"/>
      <c r="F675" s="38"/>
      <c r="G675"/>
    </row>
    <row r="676" spans="2:7" x14ac:dyDescent="0.35">
      <c r="B676"/>
      <c r="C676"/>
      <c r="F676" s="38"/>
      <c r="G676"/>
    </row>
    <row r="677" spans="2:7" x14ac:dyDescent="0.35">
      <c r="B677"/>
      <c r="C677"/>
      <c r="F677" s="38"/>
      <c r="G677"/>
    </row>
    <row r="678" spans="2:7" x14ac:dyDescent="0.35">
      <c r="B678"/>
      <c r="C678"/>
      <c r="F678" s="38"/>
      <c r="G678"/>
    </row>
    <row r="679" spans="2:7" x14ac:dyDescent="0.35">
      <c r="B679"/>
      <c r="C679"/>
      <c r="F679" s="38"/>
      <c r="G679"/>
    </row>
    <row r="680" spans="2:7" x14ac:dyDescent="0.35">
      <c r="B680"/>
      <c r="C680"/>
      <c r="F680" s="38"/>
      <c r="G680"/>
    </row>
    <row r="681" spans="2:7" x14ac:dyDescent="0.35">
      <c r="B681"/>
      <c r="C681"/>
      <c r="F681" s="38"/>
      <c r="G681"/>
    </row>
    <row r="682" spans="2:7" x14ac:dyDescent="0.35">
      <c r="B682"/>
      <c r="C682"/>
      <c r="F682" s="38"/>
      <c r="G682"/>
    </row>
    <row r="683" spans="2:7" x14ac:dyDescent="0.35">
      <c r="B683"/>
      <c r="C683"/>
      <c r="F683" s="38"/>
      <c r="G683"/>
    </row>
    <row r="684" spans="2:7" x14ac:dyDescent="0.35">
      <c r="B684"/>
      <c r="C684"/>
      <c r="F684" s="38"/>
      <c r="G684"/>
    </row>
    <row r="685" spans="2:7" x14ac:dyDescent="0.35">
      <c r="B685"/>
      <c r="C685"/>
      <c r="F685" s="38"/>
      <c r="G685"/>
    </row>
    <row r="686" spans="2:7" x14ac:dyDescent="0.35">
      <c r="B686"/>
      <c r="C686"/>
      <c r="F686" s="38"/>
      <c r="G686"/>
    </row>
    <row r="687" spans="2:7" x14ac:dyDescent="0.35">
      <c r="B687"/>
      <c r="C687"/>
      <c r="F687" s="38"/>
      <c r="G687"/>
    </row>
    <row r="688" spans="2:7" x14ac:dyDescent="0.35">
      <c r="B688"/>
      <c r="C688"/>
      <c r="F688" s="38"/>
      <c r="G688"/>
    </row>
    <row r="689" spans="2:7" x14ac:dyDescent="0.35">
      <c r="B689"/>
      <c r="C689"/>
      <c r="F689" s="38"/>
      <c r="G689"/>
    </row>
    <row r="690" spans="2:7" x14ac:dyDescent="0.35">
      <c r="B690"/>
      <c r="C690"/>
      <c r="F690" s="38"/>
      <c r="G690"/>
    </row>
    <row r="691" spans="2:7" x14ac:dyDescent="0.35">
      <c r="B691"/>
      <c r="C691"/>
      <c r="F691" s="38"/>
      <c r="G691"/>
    </row>
    <row r="692" spans="2:7" x14ac:dyDescent="0.35">
      <c r="B692"/>
      <c r="C692"/>
      <c r="F692" s="38"/>
      <c r="G692"/>
    </row>
    <row r="693" spans="2:7" x14ac:dyDescent="0.35">
      <c r="B693"/>
      <c r="C693"/>
      <c r="F693" s="38"/>
      <c r="G693"/>
    </row>
    <row r="694" spans="2:7" x14ac:dyDescent="0.35">
      <c r="B694"/>
      <c r="C694"/>
      <c r="F694" s="38"/>
      <c r="G694"/>
    </row>
    <row r="695" spans="2:7" x14ac:dyDescent="0.35">
      <c r="B695"/>
      <c r="C695"/>
      <c r="F695" s="38"/>
      <c r="G695"/>
    </row>
    <row r="696" spans="2:7" x14ac:dyDescent="0.35">
      <c r="B696"/>
      <c r="C696"/>
      <c r="F696" s="38"/>
      <c r="G696"/>
    </row>
    <row r="697" spans="2:7" x14ac:dyDescent="0.35">
      <c r="B697"/>
      <c r="C697"/>
      <c r="F697" s="38"/>
      <c r="G697"/>
    </row>
    <row r="698" spans="2:7" x14ac:dyDescent="0.35">
      <c r="B698"/>
      <c r="C698"/>
      <c r="F698" s="38"/>
      <c r="G698"/>
    </row>
    <row r="699" spans="2:7" x14ac:dyDescent="0.35">
      <c r="B699"/>
      <c r="C699"/>
      <c r="F699" s="38"/>
      <c r="G699"/>
    </row>
    <row r="700" spans="2:7" x14ac:dyDescent="0.35">
      <c r="B700"/>
      <c r="C700"/>
      <c r="F700" s="38"/>
      <c r="G700"/>
    </row>
    <row r="701" spans="2:7" x14ac:dyDescent="0.35">
      <c r="B701"/>
      <c r="C701"/>
      <c r="F701" s="38"/>
      <c r="G701"/>
    </row>
    <row r="702" spans="2:7" x14ac:dyDescent="0.35">
      <c r="B702"/>
      <c r="C702"/>
      <c r="F702" s="38"/>
      <c r="G702"/>
    </row>
    <row r="703" spans="2:7" x14ac:dyDescent="0.35">
      <c r="B703"/>
      <c r="C703"/>
      <c r="F703" s="38"/>
      <c r="G703"/>
    </row>
    <row r="704" spans="2:7" x14ac:dyDescent="0.35">
      <c r="B704"/>
      <c r="C704"/>
      <c r="F704" s="38"/>
      <c r="G704"/>
    </row>
    <row r="705" spans="2:7" x14ac:dyDescent="0.35">
      <c r="B705"/>
      <c r="C705"/>
      <c r="F705" s="38"/>
      <c r="G705"/>
    </row>
    <row r="706" spans="2:7" x14ac:dyDescent="0.35">
      <c r="B706"/>
      <c r="C706"/>
      <c r="F706" s="38"/>
      <c r="G706"/>
    </row>
    <row r="707" spans="2:7" x14ac:dyDescent="0.35">
      <c r="B707"/>
      <c r="C707"/>
      <c r="F707" s="38"/>
      <c r="G707"/>
    </row>
    <row r="708" spans="2:7" x14ac:dyDescent="0.35">
      <c r="B708"/>
      <c r="C708"/>
      <c r="F708" s="38"/>
      <c r="G708"/>
    </row>
    <row r="709" spans="2:7" x14ac:dyDescent="0.35">
      <c r="B709"/>
      <c r="C709"/>
      <c r="F709" s="38"/>
      <c r="G709"/>
    </row>
    <row r="710" spans="2:7" x14ac:dyDescent="0.35">
      <c r="B710"/>
      <c r="C710"/>
      <c r="F710" s="38"/>
      <c r="G710"/>
    </row>
    <row r="711" spans="2:7" x14ac:dyDescent="0.35">
      <c r="B711"/>
      <c r="C711"/>
      <c r="F711" s="38"/>
      <c r="G711"/>
    </row>
    <row r="712" spans="2:7" x14ac:dyDescent="0.35">
      <c r="B712"/>
      <c r="C712"/>
      <c r="F712" s="38"/>
      <c r="G712"/>
    </row>
    <row r="713" spans="2:7" x14ac:dyDescent="0.35">
      <c r="B713"/>
      <c r="C713"/>
      <c r="F713" s="38"/>
      <c r="G713"/>
    </row>
    <row r="714" spans="2:7" x14ac:dyDescent="0.35">
      <c r="B714"/>
      <c r="C714"/>
      <c r="F714" s="38"/>
      <c r="G714"/>
    </row>
    <row r="715" spans="2:7" x14ac:dyDescent="0.35">
      <c r="B715"/>
      <c r="C715"/>
      <c r="F715" s="38"/>
      <c r="G715"/>
    </row>
    <row r="716" spans="2:7" x14ac:dyDescent="0.35">
      <c r="B716"/>
      <c r="C716"/>
      <c r="F716" s="38"/>
      <c r="G716"/>
    </row>
    <row r="717" spans="2:7" x14ac:dyDescent="0.35">
      <c r="B717"/>
      <c r="C717"/>
      <c r="F717" s="38"/>
      <c r="G717"/>
    </row>
    <row r="718" spans="2:7" x14ac:dyDescent="0.35">
      <c r="B718"/>
      <c r="C718"/>
      <c r="F718" s="38"/>
      <c r="G718"/>
    </row>
    <row r="719" spans="2:7" x14ac:dyDescent="0.35">
      <c r="B719"/>
      <c r="C719"/>
      <c r="F719" s="38"/>
      <c r="G719"/>
    </row>
    <row r="720" spans="2:7" x14ac:dyDescent="0.35">
      <c r="B720"/>
      <c r="C720"/>
      <c r="F720" s="38"/>
      <c r="G720"/>
    </row>
    <row r="721" spans="2:7" x14ac:dyDescent="0.35">
      <c r="B721"/>
      <c r="C721"/>
      <c r="F721" s="38"/>
      <c r="G721"/>
    </row>
    <row r="722" spans="2:7" x14ac:dyDescent="0.35">
      <c r="B722"/>
      <c r="C722"/>
      <c r="F722" s="38"/>
      <c r="G722"/>
    </row>
    <row r="723" spans="2:7" x14ac:dyDescent="0.35">
      <c r="B723"/>
      <c r="C723"/>
      <c r="F723" s="38"/>
      <c r="G723"/>
    </row>
    <row r="724" spans="2:7" x14ac:dyDescent="0.35">
      <c r="B724"/>
      <c r="C724"/>
      <c r="F724" s="38"/>
      <c r="G724"/>
    </row>
    <row r="725" spans="2:7" x14ac:dyDescent="0.35">
      <c r="B725"/>
      <c r="C725"/>
      <c r="F725" s="38"/>
      <c r="G725"/>
    </row>
    <row r="726" spans="2:7" x14ac:dyDescent="0.35">
      <c r="B726"/>
      <c r="C726"/>
      <c r="F726" s="38"/>
      <c r="G726"/>
    </row>
    <row r="727" spans="2:7" x14ac:dyDescent="0.35">
      <c r="B727"/>
      <c r="C727"/>
      <c r="F727" s="38"/>
      <c r="G727"/>
    </row>
    <row r="728" spans="2:7" x14ac:dyDescent="0.35">
      <c r="B728"/>
      <c r="C728"/>
      <c r="F728" s="38"/>
      <c r="G728"/>
    </row>
    <row r="729" spans="2:7" x14ac:dyDescent="0.35">
      <c r="B729"/>
      <c r="C729"/>
      <c r="F729" s="38"/>
      <c r="G729"/>
    </row>
    <row r="730" spans="2:7" x14ac:dyDescent="0.35">
      <c r="B730"/>
      <c r="C730"/>
      <c r="F730" s="38"/>
      <c r="G730"/>
    </row>
    <row r="731" spans="2:7" x14ac:dyDescent="0.35">
      <c r="B731"/>
      <c r="C731"/>
      <c r="F731" s="38"/>
      <c r="G731"/>
    </row>
    <row r="732" spans="2:7" x14ac:dyDescent="0.35">
      <c r="B732"/>
      <c r="C732"/>
      <c r="F732" s="38"/>
      <c r="G732"/>
    </row>
    <row r="733" spans="2:7" x14ac:dyDescent="0.35">
      <c r="B733"/>
      <c r="C733"/>
      <c r="F733" s="38"/>
      <c r="G733"/>
    </row>
    <row r="734" spans="2:7" x14ac:dyDescent="0.35">
      <c r="B734"/>
      <c r="C734"/>
      <c r="F734" s="38"/>
      <c r="G734"/>
    </row>
    <row r="735" spans="2:7" x14ac:dyDescent="0.35">
      <c r="B735"/>
      <c r="C735"/>
      <c r="F735" s="38"/>
      <c r="G735"/>
    </row>
    <row r="736" spans="2:7" x14ac:dyDescent="0.35">
      <c r="B736"/>
      <c r="C736"/>
      <c r="F736" s="38"/>
      <c r="G736"/>
    </row>
    <row r="737" spans="2:7" x14ac:dyDescent="0.35">
      <c r="B737"/>
      <c r="C737"/>
      <c r="F737" s="38"/>
      <c r="G737"/>
    </row>
    <row r="738" spans="2:7" x14ac:dyDescent="0.35">
      <c r="B738"/>
      <c r="C738"/>
      <c r="F738" s="38"/>
      <c r="G738"/>
    </row>
    <row r="739" spans="2:7" x14ac:dyDescent="0.35">
      <c r="B739"/>
      <c r="C739"/>
      <c r="F739" s="38"/>
      <c r="G739"/>
    </row>
    <row r="740" spans="2:7" x14ac:dyDescent="0.35">
      <c r="B740"/>
      <c r="C740"/>
      <c r="F740" s="38"/>
      <c r="G740"/>
    </row>
    <row r="741" spans="2:7" x14ac:dyDescent="0.35">
      <c r="B741"/>
      <c r="C741"/>
      <c r="F741" s="38"/>
      <c r="G741"/>
    </row>
    <row r="742" spans="2:7" x14ac:dyDescent="0.35">
      <c r="B742"/>
      <c r="C742"/>
      <c r="F742" s="38"/>
      <c r="G742"/>
    </row>
    <row r="743" spans="2:7" x14ac:dyDescent="0.35">
      <c r="B743"/>
      <c r="C743"/>
      <c r="F743" s="38"/>
      <c r="G743"/>
    </row>
    <row r="744" spans="2:7" x14ac:dyDescent="0.35">
      <c r="B744"/>
      <c r="C744"/>
      <c r="F744" s="38"/>
      <c r="G744"/>
    </row>
    <row r="745" spans="2:7" x14ac:dyDescent="0.35">
      <c r="B745"/>
      <c r="C745"/>
      <c r="F745" s="38"/>
      <c r="G745"/>
    </row>
    <row r="746" spans="2:7" x14ac:dyDescent="0.35">
      <c r="B746"/>
      <c r="C746"/>
      <c r="F746" s="38"/>
      <c r="G746"/>
    </row>
    <row r="747" spans="2:7" x14ac:dyDescent="0.35">
      <c r="B747"/>
      <c r="C747"/>
      <c r="F747" s="38"/>
      <c r="G747"/>
    </row>
    <row r="748" spans="2:7" x14ac:dyDescent="0.35">
      <c r="B748"/>
      <c r="C748"/>
      <c r="F748" s="38"/>
      <c r="G748"/>
    </row>
    <row r="749" spans="2:7" x14ac:dyDescent="0.35">
      <c r="B749"/>
      <c r="C749"/>
      <c r="F749" s="38"/>
      <c r="G749"/>
    </row>
    <row r="750" spans="2:7" x14ac:dyDescent="0.35">
      <c r="B750"/>
      <c r="C750"/>
      <c r="F750" s="38"/>
      <c r="G750"/>
    </row>
    <row r="751" spans="2:7" x14ac:dyDescent="0.35">
      <c r="B751"/>
      <c r="C751"/>
      <c r="F751" s="38"/>
      <c r="G751"/>
    </row>
    <row r="752" spans="2:7" x14ac:dyDescent="0.35">
      <c r="B752"/>
      <c r="C752"/>
      <c r="F752" s="38"/>
      <c r="G752"/>
    </row>
    <row r="753" spans="2:7" x14ac:dyDescent="0.35">
      <c r="B753"/>
      <c r="C753"/>
      <c r="F753" s="38"/>
      <c r="G753"/>
    </row>
    <row r="754" spans="2:7" x14ac:dyDescent="0.35">
      <c r="B754"/>
      <c r="C754"/>
      <c r="F754" s="38"/>
      <c r="G754"/>
    </row>
    <row r="755" spans="2:7" x14ac:dyDescent="0.35">
      <c r="B755"/>
      <c r="C755"/>
      <c r="F755" s="38"/>
      <c r="G755"/>
    </row>
    <row r="756" spans="2:7" x14ac:dyDescent="0.35">
      <c r="B756"/>
      <c r="C756"/>
      <c r="F756" s="38"/>
      <c r="G756"/>
    </row>
    <row r="757" spans="2:7" x14ac:dyDescent="0.35">
      <c r="B757"/>
      <c r="C757"/>
      <c r="F757" s="38"/>
      <c r="G757"/>
    </row>
    <row r="758" spans="2:7" x14ac:dyDescent="0.35">
      <c r="B758"/>
      <c r="C758"/>
      <c r="F758" s="38"/>
      <c r="G758"/>
    </row>
    <row r="759" spans="2:7" x14ac:dyDescent="0.35">
      <c r="B759"/>
      <c r="C759"/>
      <c r="F759" s="38"/>
      <c r="G759"/>
    </row>
    <row r="760" spans="2:7" x14ac:dyDescent="0.35">
      <c r="B760"/>
      <c r="C760"/>
      <c r="F760" s="38"/>
      <c r="G760"/>
    </row>
    <row r="761" spans="2:7" x14ac:dyDescent="0.35">
      <c r="B761"/>
      <c r="C761"/>
      <c r="F761" s="38"/>
      <c r="G761"/>
    </row>
    <row r="762" spans="2:7" x14ac:dyDescent="0.35">
      <c r="B762"/>
      <c r="C762"/>
      <c r="F762" s="38"/>
      <c r="G762"/>
    </row>
    <row r="763" spans="2:7" x14ac:dyDescent="0.35">
      <c r="B763"/>
      <c r="C763"/>
      <c r="F763" s="38"/>
      <c r="G763"/>
    </row>
    <row r="764" spans="2:7" x14ac:dyDescent="0.35">
      <c r="B764"/>
      <c r="C764"/>
      <c r="F764" s="38"/>
      <c r="G764"/>
    </row>
    <row r="765" spans="2:7" x14ac:dyDescent="0.35">
      <c r="B765"/>
      <c r="C765"/>
      <c r="F765" s="38"/>
      <c r="G765"/>
    </row>
    <row r="766" spans="2:7" x14ac:dyDescent="0.35">
      <c r="B766"/>
      <c r="C766"/>
      <c r="F766" s="38"/>
      <c r="G766"/>
    </row>
    <row r="767" spans="2:7" x14ac:dyDescent="0.35">
      <c r="B767"/>
      <c r="C767"/>
      <c r="F767" s="38"/>
      <c r="G767"/>
    </row>
    <row r="768" spans="2:7" x14ac:dyDescent="0.35">
      <c r="B768"/>
      <c r="C768"/>
      <c r="F768" s="38"/>
      <c r="G768"/>
    </row>
    <row r="769" spans="2:7" x14ac:dyDescent="0.35">
      <c r="B769"/>
      <c r="C769"/>
      <c r="F769" s="38"/>
      <c r="G769"/>
    </row>
    <row r="770" spans="2:7" x14ac:dyDescent="0.35">
      <c r="B770"/>
      <c r="C770"/>
      <c r="F770" s="38"/>
      <c r="G770"/>
    </row>
    <row r="771" spans="2:7" x14ac:dyDescent="0.35">
      <c r="B771"/>
      <c r="C771"/>
      <c r="F771" s="38"/>
      <c r="G771"/>
    </row>
    <row r="772" spans="2:7" x14ac:dyDescent="0.35">
      <c r="B772"/>
      <c r="C772"/>
      <c r="F772" s="38"/>
      <c r="G772"/>
    </row>
    <row r="773" spans="2:7" x14ac:dyDescent="0.35">
      <c r="B773"/>
      <c r="C773"/>
      <c r="F773" s="38"/>
      <c r="G773"/>
    </row>
    <row r="774" spans="2:7" x14ac:dyDescent="0.35">
      <c r="B774"/>
      <c r="C774"/>
      <c r="F774" s="38"/>
      <c r="G774"/>
    </row>
    <row r="775" spans="2:7" x14ac:dyDescent="0.35">
      <c r="B775"/>
      <c r="C775"/>
      <c r="F775" s="38"/>
      <c r="G775"/>
    </row>
    <row r="776" spans="2:7" x14ac:dyDescent="0.35">
      <c r="B776"/>
      <c r="C776"/>
      <c r="F776" s="38"/>
      <c r="G776"/>
    </row>
    <row r="777" spans="2:7" x14ac:dyDescent="0.35">
      <c r="B777"/>
      <c r="C777"/>
      <c r="F777" s="38"/>
      <c r="G777"/>
    </row>
    <row r="778" spans="2:7" x14ac:dyDescent="0.35">
      <c r="B778"/>
      <c r="C778"/>
      <c r="F778" s="38"/>
      <c r="G778"/>
    </row>
    <row r="779" spans="2:7" x14ac:dyDescent="0.35">
      <c r="B779"/>
      <c r="C779"/>
      <c r="F779" s="38"/>
      <c r="G779"/>
    </row>
    <row r="780" spans="2:7" x14ac:dyDescent="0.35">
      <c r="B780"/>
      <c r="C780"/>
      <c r="F780" s="38"/>
      <c r="G780"/>
    </row>
    <row r="781" spans="2:7" x14ac:dyDescent="0.35">
      <c r="B781"/>
      <c r="C781"/>
      <c r="F781" s="38"/>
      <c r="G781"/>
    </row>
    <row r="782" spans="2:7" x14ac:dyDescent="0.35">
      <c r="B782"/>
      <c r="C782"/>
      <c r="F782" s="38"/>
      <c r="G782"/>
    </row>
    <row r="783" spans="2:7" x14ac:dyDescent="0.35">
      <c r="B783"/>
      <c r="C783"/>
      <c r="F783" s="38"/>
      <c r="G783"/>
    </row>
    <row r="784" spans="2:7" x14ac:dyDescent="0.35">
      <c r="B784"/>
      <c r="C784"/>
      <c r="F784" s="38"/>
      <c r="G784"/>
    </row>
    <row r="785" spans="2:7" x14ac:dyDescent="0.35">
      <c r="B785"/>
      <c r="C785"/>
      <c r="F785" s="38"/>
      <c r="G785"/>
    </row>
    <row r="786" spans="2:7" x14ac:dyDescent="0.35">
      <c r="B786"/>
      <c r="C786"/>
      <c r="F786" s="38"/>
      <c r="G786"/>
    </row>
    <row r="787" spans="2:7" x14ac:dyDescent="0.35">
      <c r="B787"/>
      <c r="C787"/>
      <c r="F787" s="38"/>
      <c r="G787"/>
    </row>
    <row r="788" spans="2:7" x14ac:dyDescent="0.35">
      <c r="B788"/>
      <c r="C788"/>
      <c r="F788" s="38"/>
      <c r="G788"/>
    </row>
    <row r="789" spans="2:7" x14ac:dyDescent="0.35">
      <c r="B789"/>
      <c r="C789"/>
      <c r="F789" s="38"/>
      <c r="G789"/>
    </row>
    <row r="790" spans="2:7" x14ac:dyDescent="0.35">
      <c r="B790"/>
      <c r="C790"/>
      <c r="F790" s="38"/>
      <c r="G790"/>
    </row>
    <row r="791" spans="2:7" x14ac:dyDescent="0.35">
      <c r="B791"/>
      <c r="C791"/>
      <c r="F791" s="38"/>
      <c r="G791"/>
    </row>
    <row r="792" spans="2:7" x14ac:dyDescent="0.35">
      <c r="B792"/>
      <c r="C792"/>
      <c r="F792" s="38"/>
      <c r="G792"/>
    </row>
    <row r="793" spans="2:7" x14ac:dyDescent="0.35">
      <c r="B793"/>
      <c r="C793"/>
      <c r="F793" s="38"/>
      <c r="G793"/>
    </row>
    <row r="794" spans="2:7" x14ac:dyDescent="0.35">
      <c r="B794"/>
      <c r="C794"/>
      <c r="F794" s="38"/>
      <c r="G794"/>
    </row>
    <row r="795" spans="2:7" x14ac:dyDescent="0.35">
      <c r="B795"/>
      <c r="C795"/>
      <c r="F795" s="38"/>
      <c r="G795"/>
    </row>
    <row r="796" spans="2:7" x14ac:dyDescent="0.35">
      <c r="B796"/>
      <c r="C796"/>
      <c r="F796" s="38"/>
      <c r="G796"/>
    </row>
    <row r="797" spans="2:7" x14ac:dyDescent="0.35">
      <c r="B797"/>
      <c r="C797"/>
      <c r="F797" s="38"/>
      <c r="G797"/>
    </row>
    <row r="798" spans="2:7" x14ac:dyDescent="0.35">
      <c r="B798"/>
      <c r="C798"/>
      <c r="F798" s="38"/>
      <c r="G798"/>
    </row>
    <row r="799" spans="2:7" x14ac:dyDescent="0.35">
      <c r="B799"/>
      <c r="C799"/>
      <c r="F799" s="38"/>
      <c r="G799"/>
    </row>
    <row r="800" spans="2:7" x14ac:dyDescent="0.35">
      <c r="B800"/>
      <c r="C800"/>
      <c r="F800" s="38"/>
      <c r="G800"/>
    </row>
    <row r="801" spans="2:7" x14ac:dyDescent="0.35">
      <c r="B801"/>
      <c r="C801"/>
      <c r="F801" s="38"/>
      <c r="G801"/>
    </row>
    <row r="802" spans="2:7" x14ac:dyDescent="0.35">
      <c r="B802"/>
      <c r="C802"/>
      <c r="F802" s="38"/>
      <c r="G802"/>
    </row>
    <row r="803" spans="2:7" x14ac:dyDescent="0.35">
      <c r="B803"/>
      <c r="C803"/>
      <c r="F803" s="38"/>
      <c r="G803"/>
    </row>
    <row r="804" spans="2:7" x14ac:dyDescent="0.35">
      <c r="B804"/>
      <c r="C804"/>
      <c r="F804" s="38"/>
      <c r="G804"/>
    </row>
    <row r="805" spans="2:7" x14ac:dyDescent="0.35">
      <c r="B805"/>
      <c r="C805"/>
      <c r="F805" s="38"/>
      <c r="G805"/>
    </row>
    <row r="806" spans="2:7" x14ac:dyDescent="0.35">
      <c r="B806"/>
      <c r="C806"/>
      <c r="F806" s="38"/>
      <c r="G806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06"/>
  <sheetViews>
    <sheetView topLeftCell="A110" zoomScale="80" zoomScaleNormal="80" workbookViewId="0">
      <selection activeCell="C146" sqref="C146"/>
    </sheetView>
  </sheetViews>
  <sheetFormatPr defaultRowHeight="14.5" x14ac:dyDescent="0.35"/>
  <cols>
    <col min="1" max="1" width="20" customWidth="1"/>
    <col min="2" max="2" width="20.08984375" style="52" bestFit="1" customWidth="1"/>
    <col min="3" max="3" width="33.7265625" style="20" customWidth="1"/>
    <col min="4" max="4" width="10.90625" customWidth="1"/>
    <col min="5" max="5" width="19" customWidth="1"/>
    <col min="6" max="6" width="22.36328125" style="37" customWidth="1"/>
    <col min="7" max="7" width="22.36328125" style="1" customWidth="1"/>
    <col min="8" max="8" width="19.7265625" style="38" customWidth="1"/>
    <col min="9" max="9" width="22" customWidth="1"/>
    <col min="10" max="10" width="23.54296875" bestFit="1" customWidth="1"/>
  </cols>
  <sheetData>
    <row r="1" spans="1:10" x14ac:dyDescent="0.35">
      <c r="A1" s="13" t="s">
        <v>10</v>
      </c>
      <c r="B1" s="52" t="s">
        <v>4162</v>
      </c>
    </row>
    <row r="3" spans="1:10" x14ac:dyDescent="0.35">
      <c r="B3" s="32"/>
      <c r="C3"/>
      <c r="E3" s="13" t="s">
        <v>4163</v>
      </c>
      <c r="F3" s="38"/>
      <c r="G3" s="38"/>
      <c r="I3" s="38"/>
      <c r="J3" s="38"/>
    </row>
    <row r="4" spans="1:10" x14ac:dyDescent="0.35">
      <c r="A4" s="13" t="s">
        <v>15</v>
      </c>
      <c r="B4" s="53" t="s">
        <v>14</v>
      </c>
      <c r="C4" s="13" t="s">
        <v>17</v>
      </c>
      <c r="D4" s="13" t="s">
        <v>11</v>
      </c>
      <c r="E4" s="20" t="s">
        <v>4156</v>
      </c>
      <c r="F4" s="38" t="s">
        <v>4159</v>
      </c>
      <c r="G4" t="s">
        <v>4158</v>
      </c>
      <c r="H4" s="38" t="s">
        <v>4157</v>
      </c>
      <c r="I4" t="s">
        <v>4160</v>
      </c>
      <c r="J4" t="s">
        <v>4161</v>
      </c>
    </row>
    <row r="5" spans="1:10" x14ac:dyDescent="0.35">
      <c r="A5" t="s">
        <v>4165</v>
      </c>
      <c r="B5" s="32" t="s">
        <v>30</v>
      </c>
      <c r="C5" t="s">
        <v>3282</v>
      </c>
      <c r="D5">
        <v>315</v>
      </c>
      <c r="E5" s="21">
        <v>1</v>
      </c>
      <c r="F5" s="38">
        <v>298</v>
      </c>
      <c r="G5" s="19">
        <v>298</v>
      </c>
      <c r="H5" s="38">
        <v>298</v>
      </c>
      <c r="I5" s="2">
        <v>0</v>
      </c>
      <c r="J5" s="2">
        <v>0</v>
      </c>
    </row>
    <row r="6" spans="1:10" x14ac:dyDescent="0.35">
      <c r="B6" s="32"/>
      <c r="C6" t="s">
        <v>2752</v>
      </c>
      <c r="D6">
        <v>224</v>
      </c>
      <c r="E6" s="21">
        <v>1</v>
      </c>
      <c r="F6" s="38">
        <v>380</v>
      </c>
      <c r="G6" s="19">
        <v>380</v>
      </c>
      <c r="H6" s="38">
        <v>380</v>
      </c>
      <c r="I6" s="2">
        <v>0</v>
      </c>
      <c r="J6" s="2">
        <v>0</v>
      </c>
    </row>
    <row r="7" spans="1:10" x14ac:dyDescent="0.35">
      <c r="B7" s="32"/>
      <c r="C7" t="s">
        <v>2733</v>
      </c>
      <c r="D7">
        <v>219</v>
      </c>
      <c r="E7" s="21">
        <v>1</v>
      </c>
      <c r="F7" s="38">
        <v>380</v>
      </c>
      <c r="G7" s="19">
        <v>380</v>
      </c>
      <c r="H7" s="38">
        <v>380</v>
      </c>
      <c r="I7" s="2">
        <v>0</v>
      </c>
      <c r="J7" s="2">
        <v>0</v>
      </c>
    </row>
    <row r="8" spans="1:10" x14ac:dyDescent="0.35">
      <c r="B8" s="32"/>
      <c r="C8" t="s">
        <v>3370</v>
      </c>
      <c r="D8">
        <v>346</v>
      </c>
      <c r="E8" s="21">
        <v>2</v>
      </c>
      <c r="F8" s="38">
        <v>578</v>
      </c>
      <c r="G8" s="19">
        <v>578</v>
      </c>
      <c r="H8" s="38">
        <v>578</v>
      </c>
      <c r="I8" s="2">
        <v>0</v>
      </c>
      <c r="J8" s="2">
        <v>0</v>
      </c>
    </row>
    <row r="9" spans="1:10" x14ac:dyDescent="0.35">
      <c r="B9" s="32"/>
      <c r="C9" t="s">
        <v>3292</v>
      </c>
      <c r="D9">
        <v>317</v>
      </c>
      <c r="E9" s="21">
        <v>4</v>
      </c>
      <c r="F9" s="38">
        <v>734</v>
      </c>
      <c r="G9" s="19">
        <v>734</v>
      </c>
      <c r="H9" s="38">
        <v>734</v>
      </c>
      <c r="I9" s="2">
        <v>0</v>
      </c>
      <c r="J9" s="2">
        <v>0</v>
      </c>
    </row>
    <row r="10" spans="1:10" x14ac:dyDescent="0.35">
      <c r="B10" s="32"/>
      <c r="C10" t="s">
        <v>3297</v>
      </c>
      <c r="D10">
        <v>318</v>
      </c>
      <c r="E10" s="21">
        <v>2</v>
      </c>
      <c r="F10" s="38">
        <v>226.10000000000002</v>
      </c>
      <c r="G10" s="19">
        <v>226.1</v>
      </c>
      <c r="H10" s="38">
        <v>226.1</v>
      </c>
      <c r="I10" s="2">
        <v>5</v>
      </c>
      <c r="J10" s="2">
        <v>0</v>
      </c>
    </row>
    <row r="11" spans="1:10" x14ac:dyDescent="0.35">
      <c r="B11" s="32"/>
      <c r="C11" t="s">
        <v>1732</v>
      </c>
      <c r="D11">
        <v>314</v>
      </c>
      <c r="E11" s="21">
        <v>3</v>
      </c>
      <c r="F11" s="38">
        <v>506</v>
      </c>
      <c r="G11" s="19">
        <v>506</v>
      </c>
      <c r="H11" s="38">
        <v>506</v>
      </c>
      <c r="I11" s="2">
        <v>0</v>
      </c>
      <c r="J11" s="2">
        <v>0</v>
      </c>
    </row>
    <row r="12" spans="1:10" x14ac:dyDescent="0.35">
      <c r="B12" s="32"/>
      <c r="C12" t="s">
        <v>2737</v>
      </c>
      <c r="D12">
        <v>221</v>
      </c>
      <c r="E12" s="21">
        <v>1</v>
      </c>
      <c r="F12" s="38">
        <v>380</v>
      </c>
      <c r="G12" s="19">
        <v>380</v>
      </c>
      <c r="H12" s="38">
        <v>380</v>
      </c>
      <c r="I12" s="2">
        <v>0</v>
      </c>
      <c r="J12" s="2">
        <v>0</v>
      </c>
    </row>
    <row r="13" spans="1:10" x14ac:dyDescent="0.35">
      <c r="B13" s="32"/>
      <c r="C13" t="s">
        <v>3311</v>
      </c>
      <c r="D13">
        <v>322</v>
      </c>
      <c r="E13" s="21">
        <v>1</v>
      </c>
      <c r="F13" s="38">
        <v>260.10000000000002</v>
      </c>
      <c r="G13" s="19">
        <v>260.10000000000002</v>
      </c>
      <c r="H13" s="38">
        <v>260.10000000000002</v>
      </c>
      <c r="I13" s="2">
        <v>10</v>
      </c>
      <c r="J13" s="2">
        <v>0</v>
      </c>
    </row>
    <row r="14" spans="1:10" x14ac:dyDescent="0.35">
      <c r="B14" s="32"/>
      <c r="C14" t="s">
        <v>3443</v>
      </c>
      <c r="D14">
        <v>355</v>
      </c>
      <c r="E14" s="21">
        <v>2</v>
      </c>
      <c r="F14" s="38">
        <v>235.60000000000002</v>
      </c>
      <c r="G14" s="19">
        <v>235.6</v>
      </c>
      <c r="H14" s="38">
        <v>235.6</v>
      </c>
      <c r="I14" s="2">
        <v>5</v>
      </c>
      <c r="J14" s="2">
        <v>0</v>
      </c>
    </row>
    <row r="15" spans="1:10" x14ac:dyDescent="0.35">
      <c r="B15" s="32"/>
      <c r="C15" t="s">
        <v>1295</v>
      </c>
      <c r="D15">
        <v>330</v>
      </c>
      <c r="E15" s="21">
        <v>3</v>
      </c>
      <c r="F15" s="38">
        <v>387</v>
      </c>
      <c r="G15" s="19">
        <v>387</v>
      </c>
      <c r="H15" s="38">
        <v>387</v>
      </c>
      <c r="I15" s="2">
        <v>0</v>
      </c>
      <c r="J15" s="2">
        <v>0</v>
      </c>
    </row>
    <row r="16" spans="1:10" x14ac:dyDescent="0.35">
      <c r="B16" s="32"/>
      <c r="C16" t="s">
        <v>3475</v>
      </c>
      <c r="D16">
        <v>360</v>
      </c>
      <c r="E16" s="21">
        <v>2</v>
      </c>
      <c r="F16" s="38">
        <v>447</v>
      </c>
      <c r="G16" s="19">
        <v>447</v>
      </c>
      <c r="H16" s="38">
        <v>447</v>
      </c>
      <c r="I16" s="2">
        <v>0</v>
      </c>
      <c r="J16" s="2">
        <v>0</v>
      </c>
    </row>
    <row r="17" spans="2:10" x14ac:dyDescent="0.35">
      <c r="B17" s="32"/>
      <c r="C17" t="s">
        <v>3405</v>
      </c>
      <c r="D17">
        <v>347</v>
      </c>
      <c r="E17" s="21">
        <v>4</v>
      </c>
      <c r="F17" s="38">
        <v>626</v>
      </c>
      <c r="G17" s="19">
        <v>626</v>
      </c>
      <c r="H17" s="38">
        <v>626</v>
      </c>
      <c r="I17" s="2">
        <v>0</v>
      </c>
      <c r="J17" s="2">
        <v>0</v>
      </c>
    </row>
    <row r="18" spans="2:10" x14ac:dyDescent="0.35">
      <c r="B18" s="32"/>
      <c r="C18" t="s">
        <v>3493</v>
      </c>
      <c r="D18">
        <v>364</v>
      </c>
      <c r="E18" s="21">
        <v>1</v>
      </c>
      <c r="F18" s="38">
        <v>189</v>
      </c>
      <c r="G18" s="19">
        <v>189</v>
      </c>
      <c r="H18" s="38">
        <v>189</v>
      </c>
      <c r="I18" s="2">
        <v>0</v>
      </c>
      <c r="J18" s="2">
        <v>0</v>
      </c>
    </row>
    <row r="19" spans="2:10" x14ac:dyDescent="0.35">
      <c r="B19" s="32"/>
      <c r="C19" t="s">
        <v>3319</v>
      </c>
      <c r="D19">
        <v>324</v>
      </c>
      <c r="E19" s="21">
        <v>1</v>
      </c>
      <c r="F19" s="38">
        <v>260.10000000000002</v>
      </c>
      <c r="G19" s="19">
        <v>260.10000000000002</v>
      </c>
      <c r="H19" s="38">
        <v>260.10000000000002</v>
      </c>
      <c r="I19" s="2">
        <v>10</v>
      </c>
      <c r="J19" s="2">
        <v>0</v>
      </c>
    </row>
    <row r="20" spans="2:10" x14ac:dyDescent="0.35">
      <c r="B20" s="32"/>
      <c r="C20" t="s">
        <v>3488</v>
      </c>
      <c r="D20">
        <v>363</v>
      </c>
      <c r="E20" s="21">
        <v>2</v>
      </c>
      <c r="F20" s="38">
        <v>190.96</v>
      </c>
      <c r="G20" s="19">
        <v>190.96</v>
      </c>
      <c r="H20" s="38">
        <v>190.96</v>
      </c>
      <c r="I20" s="2">
        <v>38</v>
      </c>
      <c r="J20" s="2">
        <v>0</v>
      </c>
    </row>
    <row r="21" spans="2:10" x14ac:dyDescent="0.35">
      <c r="B21" s="32"/>
      <c r="C21" t="s">
        <v>3335</v>
      </c>
      <c r="D21">
        <v>328</v>
      </c>
      <c r="E21" s="21">
        <v>2</v>
      </c>
      <c r="F21" s="38">
        <v>340.1</v>
      </c>
      <c r="G21" s="19">
        <v>340.1</v>
      </c>
      <c r="H21" s="38">
        <v>340.1</v>
      </c>
      <c r="I21" s="2">
        <v>5</v>
      </c>
      <c r="J21" s="2">
        <v>0</v>
      </c>
    </row>
    <row r="22" spans="2:10" x14ac:dyDescent="0.35">
      <c r="B22" s="32"/>
      <c r="C22" t="s">
        <v>1464</v>
      </c>
      <c r="D22">
        <v>259</v>
      </c>
      <c r="E22" s="21">
        <v>3</v>
      </c>
      <c r="F22" s="38">
        <v>377</v>
      </c>
      <c r="G22" s="19">
        <v>377</v>
      </c>
      <c r="H22" s="38">
        <v>358.14999999999992</v>
      </c>
      <c r="I22" s="2">
        <v>0</v>
      </c>
      <c r="J22" s="2">
        <v>18.850000000000001</v>
      </c>
    </row>
    <row r="23" spans="2:10" x14ac:dyDescent="0.35">
      <c r="B23" s="32"/>
      <c r="C23"/>
      <c r="D23">
        <v>333</v>
      </c>
      <c r="E23" s="21">
        <v>1</v>
      </c>
      <c r="F23" s="38">
        <v>246.05</v>
      </c>
      <c r="G23" s="19">
        <v>246.05</v>
      </c>
      <c r="H23" s="38">
        <v>246.05</v>
      </c>
      <c r="I23" s="2">
        <v>5</v>
      </c>
      <c r="J23" s="2">
        <v>0</v>
      </c>
    </row>
    <row r="24" spans="2:10" x14ac:dyDescent="0.35">
      <c r="B24" s="32"/>
      <c r="C24" t="s">
        <v>2742</v>
      </c>
      <c r="D24">
        <v>222</v>
      </c>
      <c r="E24" s="21">
        <v>1</v>
      </c>
      <c r="F24" s="38">
        <v>380</v>
      </c>
      <c r="G24" s="19">
        <v>380</v>
      </c>
      <c r="H24" s="38">
        <v>380</v>
      </c>
      <c r="I24" s="2">
        <v>0</v>
      </c>
      <c r="J24" s="2">
        <v>0</v>
      </c>
    </row>
    <row r="25" spans="2:10" x14ac:dyDescent="0.35">
      <c r="B25" s="32"/>
      <c r="C25" t="s">
        <v>2721</v>
      </c>
      <c r="D25">
        <v>217</v>
      </c>
      <c r="E25" s="21">
        <v>1</v>
      </c>
      <c r="F25" s="38">
        <v>380</v>
      </c>
      <c r="G25" s="19">
        <v>380</v>
      </c>
      <c r="H25" s="38">
        <v>380</v>
      </c>
      <c r="I25" s="2">
        <v>0</v>
      </c>
      <c r="J25" s="2">
        <v>0</v>
      </c>
    </row>
    <row r="26" spans="2:10" x14ac:dyDescent="0.35">
      <c r="B26" s="32"/>
      <c r="C26" t="s">
        <v>3448</v>
      </c>
      <c r="D26">
        <v>356</v>
      </c>
      <c r="E26" s="21">
        <v>1</v>
      </c>
      <c r="F26" s="38">
        <v>298</v>
      </c>
      <c r="G26" s="19">
        <v>298</v>
      </c>
      <c r="H26" s="38">
        <v>298</v>
      </c>
      <c r="I26" s="2">
        <v>0</v>
      </c>
      <c r="J26" s="2">
        <v>0</v>
      </c>
    </row>
    <row r="27" spans="2:10" x14ac:dyDescent="0.35">
      <c r="B27" s="32"/>
      <c r="C27" t="s">
        <v>3272</v>
      </c>
      <c r="D27">
        <v>312</v>
      </c>
      <c r="E27" s="21">
        <v>2</v>
      </c>
      <c r="F27" s="38">
        <v>368.6</v>
      </c>
      <c r="G27" s="19">
        <v>368.6</v>
      </c>
      <c r="H27" s="38">
        <v>368.6</v>
      </c>
      <c r="I27" s="2">
        <v>5</v>
      </c>
      <c r="J27" s="2">
        <v>0</v>
      </c>
    </row>
    <row r="28" spans="2:10" x14ac:dyDescent="0.35">
      <c r="B28" s="32"/>
      <c r="C28" t="s">
        <v>2704</v>
      </c>
      <c r="D28">
        <v>214</v>
      </c>
      <c r="E28" s="21">
        <v>1</v>
      </c>
      <c r="F28" s="38">
        <v>380</v>
      </c>
      <c r="G28" s="19">
        <v>380</v>
      </c>
      <c r="H28" s="38">
        <v>380</v>
      </c>
      <c r="I28" s="2">
        <v>0</v>
      </c>
      <c r="J28" s="2">
        <v>0</v>
      </c>
    </row>
    <row r="29" spans="2:10" x14ac:dyDescent="0.35">
      <c r="B29" s="32"/>
      <c r="C29" t="s">
        <v>2747</v>
      </c>
      <c r="D29">
        <v>223</v>
      </c>
      <c r="E29" s="21">
        <v>1</v>
      </c>
      <c r="F29" s="38">
        <v>380</v>
      </c>
      <c r="G29" s="19">
        <v>380</v>
      </c>
      <c r="H29" s="38">
        <v>380</v>
      </c>
      <c r="I29" s="2">
        <v>0</v>
      </c>
      <c r="J29" s="2">
        <v>0</v>
      </c>
    </row>
    <row r="30" spans="2:10" x14ac:dyDescent="0.35">
      <c r="B30" s="32"/>
      <c r="C30" t="s">
        <v>3344</v>
      </c>
      <c r="D30">
        <v>332</v>
      </c>
      <c r="E30" s="21">
        <v>2</v>
      </c>
      <c r="F30" s="38">
        <v>453.15000000000003</v>
      </c>
      <c r="G30" s="19">
        <v>453.15</v>
      </c>
      <c r="H30" s="38">
        <v>453.15</v>
      </c>
      <c r="I30" s="2">
        <v>5</v>
      </c>
      <c r="J30" s="2">
        <v>0</v>
      </c>
    </row>
    <row r="31" spans="2:10" x14ac:dyDescent="0.35">
      <c r="B31" s="32"/>
      <c r="C31" s="36" t="s">
        <v>1698</v>
      </c>
      <c r="D31">
        <v>260</v>
      </c>
      <c r="E31" s="21">
        <v>1</v>
      </c>
      <c r="F31" s="38">
        <v>159</v>
      </c>
      <c r="G31" s="19">
        <v>159</v>
      </c>
      <c r="H31" s="38">
        <v>127.2</v>
      </c>
      <c r="I31" s="2">
        <v>0</v>
      </c>
      <c r="J31" s="2">
        <v>31.8</v>
      </c>
    </row>
    <row r="32" spans="2:10" x14ac:dyDescent="0.35">
      <c r="B32" s="32"/>
      <c r="C32" t="s">
        <v>3438</v>
      </c>
      <c r="D32">
        <v>354</v>
      </c>
      <c r="E32" s="21">
        <v>4</v>
      </c>
      <c r="F32" s="38">
        <v>606</v>
      </c>
      <c r="G32" s="19">
        <v>606</v>
      </c>
      <c r="H32" s="38">
        <v>606</v>
      </c>
      <c r="I32" s="2">
        <v>0</v>
      </c>
      <c r="J32" s="2">
        <v>0</v>
      </c>
    </row>
    <row r="33" spans="2:10" x14ac:dyDescent="0.35">
      <c r="B33" s="32"/>
      <c r="C33" t="s">
        <v>2900</v>
      </c>
      <c r="D33">
        <v>331</v>
      </c>
      <c r="E33" s="21">
        <v>2</v>
      </c>
      <c r="F33" s="38">
        <v>444.6</v>
      </c>
      <c r="G33" s="19">
        <v>444.6</v>
      </c>
      <c r="H33" s="38">
        <v>444.6</v>
      </c>
      <c r="I33" s="2">
        <v>5</v>
      </c>
      <c r="J33" s="2">
        <v>0</v>
      </c>
    </row>
    <row r="34" spans="2:10" x14ac:dyDescent="0.35">
      <c r="B34" s="32"/>
      <c r="C34" t="s">
        <v>3303</v>
      </c>
      <c r="D34">
        <v>319</v>
      </c>
      <c r="E34" s="21">
        <v>4</v>
      </c>
      <c r="F34" s="38">
        <v>945</v>
      </c>
      <c r="G34" s="19">
        <v>945</v>
      </c>
      <c r="H34" s="38">
        <v>945</v>
      </c>
      <c r="I34" s="2">
        <v>0</v>
      </c>
      <c r="J34" s="2">
        <v>0</v>
      </c>
    </row>
    <row r="35" spans="2:10" x14ac:dyDescent="0.35">
      <c r="B35" s="32"/>
      <c r="C35" t="s">
        <v>3356</v>
      </c>
      <c r="D35">
        <v>336</v>
      </c>
      <c r="E35" s="21">
        <v>1</v>
      </c>
      <c r="F35" s="38">
        <v>380</v>
      </c>
      <c r="G35" s="19">
        <v>380</v>
      </c>
      <c r="H35" s="38">
        <v>380</v>
      </c>
      <c r="I35" s="2">
        <v>0</v>
      </c>
      <c r="J35" s="2">
        <v>0</v>
      </c>
    </row>
    <row r="36" spans="2:10" x14ac:dyDescent="0.35">
      <c r="B36" s="32"/>
      <c r="C36" t="s">
        <v>3322</v>
      </c>
      <c r="D36">
        <v>325</v>
      </c>
      <c r="E36" s="21">
        <v>1</v>
      </c>
      <c r="F36" s="38">
        <v>380</v>
      </c>
      <c r="G36" s="19">
        <v>380</v>
      </c>
      <c r="H36" s="38">
        <v>380</v>
      </c>
      <c r="I36" s="2">
        <v>0</v>
      </c>
      <c r="J36" s="2">
        <v>0</v>
      </c>
    </row>
    <row r="37" spans="2:10" x14ac:dyDescent="0.35">
      <c r="B37" s="32"/>
      <c r="C37" t="s">
        <v>2727</v>
      </c>
      <c r="D37">
        <v>218</v>
      </c>
      <c r="E37" s="21">
        <v>1</v>
      </c>
      <c r="F37" s="38">
        <v>380</v>
      </c>
      <c r="G37" s="19">
        <v>380</v>
      </c>
      <c r="H37" s="38">
        <v>380</v>
      </c>
      <c r="I37" s="2">
        <v>0</v>
      </c>
      <c r="J37" s="2">
        <v>0</v>
      </c>
    </row>
    <row r="38" spans="2:10" x14ac:dyDescent="0.35">
      <c r="B38" s="32"/>
      <c r="C38" t="s">
        <v>3375</v>
      </c>
      <c r="D38">
        <v>345</v>
      </c>
      <c r="E38" s="21">
        <v>5</v>
      </c>
      <c r="F38" s="38">
        <v>965</v>
      </c>
      <c r="G38" s="19">
        <v>965</v>
      </c>
      <c r="H38" s="38">
        <v>965</v>
      </c>
      <c r="I38" s="2">
        <v>0</v>
      </c>
      <c r="J38" s="2">
        <v>0</v>
      </c>
    </row>
    <row r="39" spans="2:10" x14ac:dyDescent="0.35">
      <c r="B39" s="32"/>
      <c r="C39" t="s">
        <v>3287</v>
      </c>
      <c r="D39">
        <v>316</v>
      </c>
      <c r="E39" s="21">
        <v>5</v>
      </c>
      <c r="F39" s="38">
        <v>696.35</v>
      </c>
      <c r="G39" s="19">
        <v>696.35</v>
      </c>
      <c r="H39" s="38">
        <v>696.35</v>
      </c>
      <c r="I39" s="2">
        <v>5</v>
      </c>
      <c r="J39" s="2">
        <v>0</v>
      </c>
    </row>
    <row r="40" spans="2:10" x14ac:dyDescent="0.35">
      <c r="B40" s="32"/>
      <c r="C40" t="s">
        <v>2499</v>
      </c>
      <c r="D40">
        <v>271</v>
      </c>
      <c r="E40" s="21">
        <v>1</v>
      </c>
      <c r="F40" s="38">
        <v>380</v>
      </c>
      <c r="G40" s="19">
        <v>380</v>
      </c>
      <c r="H40" s="38">
        <v>380</v>
      </c>
      <c r="I40" s="2">
        <v>0</v>
      </c>
      <c r="J40" s="2">
        <v>0</v>
      </c>
    </row>
    <row r="41" spans="2:10" x14ac:dyDescent="0.35">
      <c r="B41" s="32"/>
      <c r="C41" t="s">
        <v>3329</v>
      </c>
      <c r="D41">
        <v>326</v>
      </c>
      <c r="E41" s="21">
        <v>1</v>
      </c>
      <c r="F41" s="38">
        <v>380</v>
      </c>
      <c r="G41" s="19">
        <v>380</v>
      </c>
      <c r="H41" s="38">
        <v>380</v>
      </c>
      <c r="I41" s="2">
        <v>0</v>
      </c>
      <c r="J41" s="2">
        <v>0</v>
      </c>
    </row>
    <row r="42" spans="2:10" x14ac:dyDescent="0.35">
      <c r="B42" s="32"/>
      <c r="C42" t="s">
        <v>3364</v>
      </c>
      <c r="D42">
        <v>338</v>
      </c>
      <c r="E42" s="21">
        <v>4</v>
      </c>
      <c r="F42" s="38">
        <v>626</v>
      </c>
      <c r="G42" s="19">
        <v>626</v>
      </c>
      <c r="H42" s="38">
        <v>626</v>
      </c>
      <c r="I42" s="2">
        <v>0</v>
      </c>
      <c r="J42" s="2">
        <v>0</v>
      </c>
    </row>
    <row r="43" spans="2:10" x14ac:dyDescent="0.35">
      <c r="B43" s="32"/>
      <c r="C43" t="s">
        <v>3410</v>
      </c>
      <c r="D43">
        <v>348</v>
      </c>
      <c r="E43" s="21">
        <v>1</v>
      </c>
      <c r="F43" s="38">
        <v>298</v>
      </c>
      <c r="G43" s="19">
        <v>298</v>
      </c>
      <c r="H43" s="38">
        <v>298</v>
      </c>
      <c r="I43" s="2">
        <v>0</v>
      </c>
      <c r="J43" s="2">
        <v>0</v>
      </c>
    </row>
    <row r="44" spans="2:10" x14ac:dyDescent="0.35">
      <c r="B44" s="32"/>
      <c r="C44" t="s">
        <v>2758</v>
      </c>
      <c r="D44">
        <v>225</v>
      </c>
      <c r="E44" s="21">
        <v>1</v>
      </c>
      <c r="F44" s="38">
        <v>380</v>
      </c>
      <c r="G44" s="19">
        <v>380</v>
      </c>
      <c r="H44" s="38">
        <v>380</v>
      </c>
      <c r="I44" s="2">
        <v>0</v>
      </c>
      <c r="J44" s="2">
        <v>0</v>
      </c>
    </row>
    <row r="45" spans="2:10" x14ac:dyDescent="0.35">
      <c r="B45" s="32"/>
      <c r="C45" t="s">
        <v>2454</v>
      </c>
      <c r="D45">
        <v>361</v>
      </c>
      <c r="E45" s="21">
        <v>3</v>
      </c>
      <c r="F45" s="38">
        <v>623.4</v>
      </c>
      <c r="G45" s="19">
        <v>623.4</v>
      </c>
      <c r="H45" s="38">
        <v>623.4</v>
      </c>
      <c r="I45" s="2">
        <v>13.333333333333334</v>
      </c>
      <c r="J45" s="2">
        <v>0</v>
      </c>
    </row>
    <row r="46" spans="2:10" x14ac:dyDescent="0.35">
      <c r="B46" s="32"/>
      <c r="C46" t="s">
        <v>1336</v>
      </c>
      <c r="D46">
        <v>220</v>
      </c>
      <c r="E46" s="21">
        <v>1</v>
      </c>
      <c r="F46" s="38">
        <v>380</v>
      </c>
      <c r="G46" s="19">
        <v>380</v>
      </c>
      <c r="H46" s="38">
        <v>380</v>
      </c>
      <c r="I46" s="2">
        <v>0</v>
      </c>
      <c r="J46" s="2">
        <v>0</v>
      </c>
    </row>
    <row r="47" spans="2:10" x14ac:dyDescent="0.35">
      <c r="B47" s="32"/>
      <c r="C47" t="s">
        <v>3268</v>
      </c>
      <c r="D47">
        <v>311</v>
      </c>
      <c r="E47" s="21">
        <v>6</v>
      </c>
      <c r="F47" s="38">
        <v>1388.8999999999999</v>
      </c>
      <c r="G47" s="19">
        <v>1388.8999999999999</v>
      </c>
      <c r="H47" s="38">
        <v>1388.8999999999999</v>
      </c>
      <c r="I47" s="2">
        <v>5</v>
      </c>
      <c r="J47" s="2">
        <v>0</v>
      </c>
    </row>
    <row r="48" spans="2:10" x14ac:dyDescent="0.35">
      <c r="B48" s="32"/>
      <c r="C48" t="s">
        <v>2716</v>
      </c>
      <c r="D48">
        <v>216</v>
      </c>
      <c r="E48" s="21">
        <v>1</v>
      </c>
      <c r="F48" s="38">
        <v>380</v>
      </c>
      <c r="G48" s="19">
        <v>380</v>
      </c>
      <c r="H48" s="38">
        <v>380</v>
      </c>
      <c r="I48" s="2">
        <v>0</v>
      </c>
      <c r="J48" s="2">
        <v>0</v>
      </c>
    </row>
    <row r="49" spans="2:10" x14ac:dyDescent="0.35">
      <c r="B49" s="32"/>
      <c r="C49" t="s">
        <v>2982</v>
      </c>
      <c r="D49">
        <v>258</v>
      </c>
      <c r="E49" s="21">
        <v>1</v>
      </c>
      <c r="F49" s="38">
        <v>380</v>
      </c>
      <c r="G49" s="19">
        <v>380</v>
      </c>
      <c r="H49" s="38">
        <v>380</v>
      </c>
      <c r="I49" s="2">
        <v>0</v>
      </c>
      <c r="J49" s="2">
        <v>0</v>
      </c>
    </row>
    <row r="50" spans="2:10" x14ac:dyDescent="0.35">
      <c r="B50" s="32"/>
      <c r="C50" t="s">
        <v>3315</v>
      </c>
      <c r="D50">
        <v>323</v>
      </c>
      <c r="E50" s="21">
        <v>1</v>
      </c>
      <c r="F50" s="38">
        <v>170.05</v>
      </c>
      <c r="G50" s="19">
        <v>170.05</v>
      </c>
      <c r="H50" s="38">
        <v>170.05</v>
      </c>
      <c r="I50" s="2">
        <v>5</v>
      </c>
      <c r="J50" s="2">
        <v>0</v>
      </c>
    </row>
    <row r="51" spans="2:10" x14ac:dyDescent="0.35">
      <c r="B51" s="32"/>
      <c r="C51" t="s">
        <v>3347</v>
      </c>
      <c r="D51">
        <v>334</v>
      </c>
      <c r="E51" s="21">
        <v>1</v>
      </c>
      <c r="F51" s="38">
        <v>380</v>
      </c>
      <c r="G51" s="19">
        <v>380</v>
      </c>
      <c r="H51" s="38">
        <v>380</v>
      </c>
      <c r="I51" s="2">
        <v>0</v>
      </c>
      <c r="J51" s="2">
        <v>0</v>
      </c>
    </row>
    <row r="52" spans="2:10" x14ac:dyDescent="0.35">
      <c r="B52" s="32"/>
      <c r="C52" t="s">
        <v>2711</v>
      </c>
      <c r="D52">
        <v>215</v>
      </c>
      <c r="E52" s="21">
        <v>1</v>
      </c>
      <c r="F52" s="38">
        <v>380</v>
      </c>
      <c r="G52" s="19">
        <v>380</v>
      </c>
      <c r="H52" s="38">
        <v>380</v>
      </c>
      <c r="I52" s="2">
        <v>0</v>
      </c>
      <c r="J52" s="2">
        <v>0</v>
      </c>
    </row>
    <row r="53" spans="2:10" x14ac:dyDescent="0.35">
      <c r="B53" s="32"/>
      <c r="C53" t="s">
        <v>3340</v>
      </c>
      <c r="D53">
        <v>329</v>
      </c>
      <c r="E53" s="21">
        <v>2</v>
      </c>
      <c r="F53" s="38">
        <v>387</v>
      </c>
      <c r="G53" s="19">
        <v>387</v>
      </c>
      <c r="H53" s="38">
        <v>387</v>
      </c>
      <c r="I53" s="2">
        <v>0</v>
      </c>
      <c r="J53" s="2">
        <v>0</v>
      </c>
    </row>
    <row r="54" spans="2:10" x14ac:dyDescent="0.35">
      <c r="B54" s="32"/>
      <c r="C54" t="s">
        <v>3056</v>
      </c>
      <c r="D54">
        <v>272</v>
      </c>
      <c r="E54" s="21">
        <v>1</v>
      </c>
      <c r="F54" s="38">
        <v>380</v>
      </c>
      <c r="G54" s="19">
        <v>380</v>
      </c>
      <c r="H54" s="38">
        <v>380</v>
      </c>
      <c r="I54" s="2">
        <v>0</v>
      </c>
      <c r="J54" s="2">
        <v>0</v>
      </c>
    </row>
    <row r="55" spans="2:10" x14ac:dyDescent="0.35">
      <c r="B55" s="32"/>
      <c r="C55"/>
      <c r="D55">
        <v>353</v>
      </c>
      <c r="E55" s="21">
        <v>1</v>
      </c>
      <c r="F55" s="38">
        <v>249</v>
      </c>
      <c r="G55" s="19">
        <v>249</v>
      </c>
      <c r="H55" s="38">
        <v>249</v>
      </c>
      <c r="I55" s="2">
        <v>0</v>
      </c>
      <c r="J55" s="2">
        <v>0</v>
      </c>
    </row>
    <row r="56" spans="2:10" x14ac:dyDescent="0.35">
      <c r="B56" s="32" t="s">
        <v>4168</v>
      </c>
      <c r="C56"/>
      <c r="E56" s="21">
        <v>97</v>
      </c>
      <c r="F56" s="38">
        <v>21799.059999999994</v>
      </c>
      <c r="G56" s="19">
        <v>551.11206185567016</v>
      </c>
      <c r="H56" s="38">
        <v>550.20123711340216</v>
      </c>
      <c r="I56" s="2">
        <v>2.6907216494845363</v>
      </c>
      <c r="J56" s="2">
        <v>0.91082474226804133</v>
      </c>
    </row>
    <row r="57" spans="2:10" s="43" customFormat="1" x14ac:dyDescent="0.35">
      <c r="B57" s="48" t="s">
        <v>68</v>
      </c>
      <c r="C57" s="43" t="s">
        <v>3370</v>
      </c>
      <c r="D57" s="43">
        <v>339</v>
      </c>
      <c r="E57" s="44">
        <v>2</v>
      </c>
      <c r="F57" s="45">
        <v>578</v>
      </c>
      <c r="G57" s="46">
        <v>578</v>
      </c>
      <c r="H57" s="45">
        <v>578</v>
      </c>
      <c r="I57" s="47">
        <v>0</v>
      </c>
      <c r="J57" s="47">
        <v>0</v>
      </c>
    </row>
    <row r="58" spans="2:10" s="43" customFormat="1" x14ac:dyDescent="0.35">
      <c r="B58" s="48"/>
      <c r="C58" s="43" t="s">
        <v>3375</v>
      </c>
      <c r="D58" s="43">
        <v>340</v>
      </c>
      <c r="E58" s="44">
        <v>5</v>
      </c>
      <c r="F58" s="45">
        <v>965</v>
      </c>
      <c r="G58" s="46">
        <v>965</v>
      </c>
      <c r="H58" s="45">
        <v>965</v>
      </c>
      <c r="I58" s="47">
        <v>0</v>
      </c>
      <c r="J58" s="47">
        <v>0</v>
      </c>
    </row>
    <row r="59" spans="2:10" x14ac:dyDescent="0.35">
      <c r="B59" s="32" t="s">
        <v>4169</v>
      </c>
      <c r="C59"/>
      <c r="E59" s="21">
        <v>7</v>
      </c>
      <c r="F59" s="38">
        <v>1543</v>
      </c>
      <c r="G59" s="19">
        <v>854.42857142857144</v>
      </c>
      <c r="H59" s="38">
        <v>854.42857142857144</v>
      </c>
      <c r="I59" s="2">
        <v>0</v>
      </c>
      <c r="J59" s="2">
        <v>0</v>
      </c>
    </row>
    <row r="60" spans="2:10" s="43" customFormat="1" x14ac:dyDescent="0.35">
      <c r="B60" s="48" t="s">
        <v>38</v>
      </c>
      <c r="C60" s="43" t="s">
        <v>3351</v>
      </c>
      <c r="D60" s="43">
        <v>335</v>
      </c>
      <c r="E60" s="44">
        <v>1</v>
      </c>
      <c r="F60" s="45">
        <v>380</v>
      </c>
      <c r="G60" s="46">
        <v>380</v>
      </c>
      <c r="H60" s="45">
        <v>380</v>
      </c>
      <c r="I60" s="47">
        <v>0</v>
      </c>
      <c r="J60" s="47">
        <v>0</v>
      </c>
    </row>
    <row r="61" spans="2:10" s="43" customFormat="1" x14ac:dyDescent="0.35">
      <c r="B61" s="48"/>
      <c r="C61" s="43" t="s">
        <v>3307</v>
      </c>
      <c r="D61" s="43">
        <v>320</v>
      </c>
      <c r="E61" s="44">
        <v>2</v>
      </c>
      <c r="F61" s="45">
        <v>412.20000000000005</v>
      </c>
      <c r="G61" s="46">
        <v>412.2</v>
      </c>
      <c r="H61" s="45">
        <v>412.2</v>
      </c>
      <c r="I61" s="47">
        <v>10</v>
      </c>
      <c r="J61" s="47">
        <v>0</v>
      </c>
    </row>
    <row r="62" spans="2:10" s="43" customFormat="1" x14ac:dyDescent="0.35">
      <c r="B62" s="48"/>
      <c r="C62" s="43" t="s">
        <v>3278</v>
      </c>
      <c r="D62" s="43">
        <v>313</v>
      </c>
      <c r="E62" s="44">
        <v>2</v>
      </c>
      <c r="F62" s="45">
        <v>340.1</v>
      </c>
      <c r="G62" s="46">
        <v>340.1</v>
      </c>
      <c r="H62" s="45">
        <v>340.1</v>
      </c>
      <c r="I62" s="47">
        <v>5</v>
      </c>
      <c r="J62" s="47">
        <v>0</v>
      </c>
    </row>
    <row r="63" spans="2:10" s="43" customFormat="1" x14ac:dyDescent="0.35">
      <c r="B63" s="48"/>
      <c r="C63" s="43" t="s">
        <v>2125</v>
      </c>
      <c r="D63" s="43">
        <v>282</v>
      </c>
      <c r="E63" s="44">
        <v>1</v>
      </c>
      <c r="F63" s="45">
        <v>159</v>
      </c>
      <c r="G63" s="46">
        <v>159</v>
      </c>
      <c r="H63" s="45">
        <v>159</v>
      </c>
      <c r="I63" s="47">
        <v>0</v>
      </c>
      <c r="J63" s="47">
        <v>0</v>
      </c>
    </row>
    <row r="64" spans="2:10" s="43" customFormat="1" x14ac:dyDescent="0.35">
      <c r="B64" s="48"/>
      <c r="C64" s="43" t="s">
        <v>3310</v>
      </c>
      <c r="D64" s="43">
        <v>321</v>
      </c>
      <c r="E64" s="44">
        <v>2</v>
      </c>
      <c r="F64" s="45">
        <v>317</v>
      </c>
      <c r="G64" s="46">
        <v>317</v>
      </c>
      <c r="H64" s="45">
        <v>317</v>
      </c>
      <c r="I64" s="47">
        <v>0</v>
      </c>
      <c r="J64" s="47">
        <v>0</v>
      </c>
    </row>
    <row r="65" spans="1:10" x14ac:dyDescent="0.35">
      <c r="B65" s="32" t="s">
        <v>4170</v>
      </c>
      <c r="C65"/>
      <c r="E65" s="21">
        <v>8</v>
      </c>
      <c r="F65" s="38">
        <v>1608.3</v>
      </c>
      <c r="G65" s="19">
        <v>334.7</v>
      </c>
      <c r="H65" s="38">
        <v>334.7</v>
      </c>
      <c r="I65" s="2">
        <v>3.75</v>
      </c>
      <c r="J65" s="2">
        <v>0</v>
      </c>
    </row>
    <row r="66" spans="1:10" x14ac:dyDescent="0.35">
      <c r="A66" t="s">
        <v>4167</v>
      </c>
      <c r="B66" s="32"/>
      <c r="C66"/>
      <c r="E66" s="21">
        <v>112</v>
      </c>
      <c r="F66" s="38">
        <v>24950.35999999999</v>
      </c>
      <c r="G66" s="19">
        <v>554.61133928571428</v>
      </c>
      <c r="H66" s="38">
        <v>553.82249999999999</v>
      </c>
      <c r="I66" s="2">
        <v>2.5982142857142856</v>
      </c>
      <c r="J66" s="2">
        <v>0.78883928571428574</v>
      </c>
    </row>
    <row r="67" spans="1:10" x14ac:dyDescent="0.35">
      <c r="A67" t="s">
        <v>4155</v>
      </c>
      <c r="B67" s="32"/>
      <c r="C67"/>
      <c r="E67" s="21">
        <v>112</v>
      </c>
      <c r="F67" s="38">
        <v>24950.35999999999</v>
      </c>
      <c r="G67" s="19">
        <v>554.61133928571428</v>
      </c>
      <c r="H67" s="38">
        <v>553.82249999999999</v>
      </c>
      <c r="I67" s="2">
        <v>2.5982142857142856</v>
      </c>
      <c r="J67" s="2">
        <v>0.78883928571428574</v>
      </c>
    </row>
    <row r="68" spans="1:10" x14ac:dyDescent="0.35">
      <c r="B68" s="32"/>
      <c r="C68"/>
      <c r="F68"/>
      <c r="G68"/>
    </row>
    <row r="69" spans="1:10" x14ac:dyDescent="0.35">
      <c r="B69" s="32"/>
      <c r="C69"/>
      <c r="F69"/>
      <c r="G69"/>
    </row>
    <row r="70" spans="1:10" x14ac:dyDescent="0.35">
      <c r="A70" s="17" t="s">
        <v>15</v>
      </c>
      <c r="B70" s="17" t="s">
        <v>14</v>
      </c>
      <c r="C70" s="17" t="s">
        <v>17</v>
      </c>
      <c r="D70" s="17" t="s">
        <v>11</v>
      </c>
      <c r="E70" s="22" t="s">
        <v>4156</v>
      </c>
      <c r="F70" s="42" t="s">
        <v>4159</v>
      </c>
      <c r="G70" s="17" t="s">
        <v>4158</v>
      </c>
      <c r="H70" s="42" t="s">
        <v>4157</v>
      </c>
      <c r="I70" s="17" t="s">
        <v>4160</v>
      </c>
      <c r="J70" s="17" t="s">
        <v>4161</v>
      </c>
    </row>
    <row r="71" spans="1:10" x14ac:dyDescent="0.35">
      <c r="A71" s="32" t="s">
        <v>4165</v>
      </c>
      <c r="B71" s="32" t="s">
        <v>30</v>
      </c>
      <c r="C71" s="36" t="s">
        <v>3282</v>
      </c>
      <c r="D71">
        <v>315</v>
      </c>
      <c r="E71" s="21">
        <v>1</v>
      </c>
      <c r="F71" s="38">
        <v>298</v>
      </c>
      <c r="G71" s="19">
        <v>298</v>
      </c>
      <c r="H71" s="38">
        <v>298</v>
      </c>
      <c r="I71" s="2">
        <v>0</v>
      </c>
      <c r="J71" s="2">
        <v>0</v>
      </c>
    </row>
    <row r="72" spans="1:10" x14ac:dyDescent="0.35">
      <c r="A72" s="32"/>
      <c r="B72" s="32" t="s">
        <v>4180</v>
      </c>
      <c r="C72" s="36" t="s">
        <v>2752</v>
      </c>
      <c r="D72">
        <v>224</v>
      </c>
      <c r="E72" s="21">
        <v>1</v>
      </c>
      <c r="F72" s="38">
        <v>380</v>
      </c>
      <c r="G72" s="19">
        <v>380</v>
      </c>
      <c r="H72" s="38">
        <v>380</v>
      </c>
      <c r="I72" s="2">
        <v>0</v>
      </c>
      <c r="J72" s="2">
        <v>0</v>
      </c>
    </row>
    <row r="73" spans="1:10" x14ac:dyDescent="0.35">
      <c r="A73" s="32"/>
      <c r="B73" s="32" t="s">
        <v>4181</v>
      </c>
      <c r="C73" s="36" t="s">
        <v>2733</v>
      </c>
      <c r="D73">
        <v>219</v>
      </c>
      <c r="E73" s="21">
        <v>1</v>
      </c>
      <c r="F73" s="38">
        <v>380</v>
      </c>
      <c r="G73" s="19">
        <v>380</v>
      </c>
      <c r="H73" s="38">
        <v>380</v>
      </c>
      <c r="I73" s="2">
        <v>0</v>
      </c>
      <c r="J73" s="2">
        <v>0</v>
      </c>
    </row>
    <row r="74" spans="1:10" s="43" customFormat="1" x14ac:dyDescent="0.35">
      <c r="A74" s="48"/>
      <c r="B74" s="48" t="s">
        <v>4187</v>
      </c>
      <c r="C74" s="51" t="s">
        <v>3370</v>
      </c>
      <c r="D74" s="43">
        <v>346</v>
      </c>
      <c r="E74" s="44">
        <v>2</v>
      </c>
      <c r="F74" s="45">
        <v>578</v>
      </c>
      <c r="G74" s="46">
        <v>578</v>
      </c>
      <c r="H74" s="45">
        <v>578</v>
      </c>
      <c r="I74" s="47">
        <v>0</v>
      </c>
      <c r="J74" s="47">
        <v>0</v>
      </c>
    </row>
    <row r="75" spans="1:10" x14ac:dyDescent="0.35">
      <c r="A75" s="32"/>
      <c r="B75" s="32" t="s">
        <v>4176</v>
      </c>
      <c r="C75" s="36" t="s">
        <v>3292</v>
      </c>
      <c r="D75">
        <v>317</v>
      </c>
      <c r="E75" s="21">
        <v>4</v>
      </c>
      <c r="F75" s="38">
        <v>734</v>
      </c>
      <c r="G75" s="19">
        <v>734</v>
      </c>
      <c r="H75" s="38">
        <v>734</v>
      </c>
      <c r="I75" s="2">
        <v>0</v>
      </c>
      <c r="J75" s="2">
        <v>0</v>
      </c>
    </row>
    <row r="76" spans="1:10" x14ac:dyDescent="0.35">
      <c r="A76" s="32"/>
      <c r="B76" s="32"/>
      <c r="C76" s="36" t="s">
        <v>3297</v>
      </c>
      <c r="D76">
        <v>318</v>
      </c>
      <c r="E76" s="21">
        <v>2</v>
      </c>
      <c r="F76" s="38">
        <v>226.10000000000002</v>
      </c>
      <c r="G76" s="19">
        <v>226.1</v>
      </c>
      <c r="H76" s="38">
        <v>226.1</v>
      </c>
      <c r="I76" s="2">
        <v>5</v>
      </c>
      <c r="J76" s="2">
        <v>0</v>
      </c>
    </row>
    <row r="77" spans="1:10" x14ac:dyDescent="0.35">
      <c r="A77" s="32"/>
      <c r="B77" s="32"/>
      <c r="C77" s="36" t="s">
        <v>1732</v>
      </c>
      <c r="D77">
        <v>314</v>
      </c>
      <c r="E77" s="21">
        <v>3</v>
      </c>
      <c r="F77" s="38">
        <v>506</v>
      </c>
      <c r="G77" s="19">
        <v>506</v>
      </c>
      <c r="H77" s="38">
        <v>506</v>
      </c>
      <c r="I77" s="2">
        <v>0</v>
      </c>
      <c r="J77" s="2">
        <v>0</v>
      </c>
    </row>
    <row r="78" spans="1:10" s="43" customFormat="1" x14ac:dyDescent="0.35">
      <c r="A78" s="48"/>
      <c r="B78" s="48" t="s">
        <v>4182</v>
      </c>
      <c r="C78" s="43" t="s">
        <v>2737</v>
      </c>
      <c r="D78" s="43">
        <v>221</v>
      </c>
      <c r="E78" s="44">
        <v>1</v>
      </c>
      <c r="F78" s="45">
        <v>380</v>
      </c>
      <c r="G78" s="46">
        <v>380</v>
      </c>
      <c r="H78" s="45">
        <v>380</v>
      </c>
      <c r="I78" s="47">
        <v>0</v>
      </c>
      <c r="J78" s="47">
        <v>0</v>
      </c>
    </row>
    <row r="79" spans="1:10" x14ac:dyDescent="0.35">
      <c r="A79" s="32"/>
      <c r="B79" s="32"/>
      <c r="C79" s="36" t="s">
        <v>3311</v>
      </c>
      <c r="D79">
        <v>322</v>
      </c>
      <c r="E79" s="21">
        <v>1</v>
      </c>
      <c r="F79" s="38">
        <v>260.10000000000002</v>
      </c>
      <c r="G79" s="19">
        <v>260.10000000000002</v>
      </c>
      <c r="H79" s="38">
        <v>260.10000000000002</v>
      </c>
      <c r="I79" s="2">
        <v>10</v>
      </c>
      <c r="J79" s="2">
        <v>0</v>
      </c>
    </row>
    <row r="80" spans="1:10" x14ac:dyDescent="0.35">
      <c r="A80" s="32"/>
      <c r="B80" s="32"/>
      <c r="C80" s="36" t="s">
        <v>3443</v>
      </c>
      <c r="D80">
        <v>355</v>
      </c>
      <c r="E80" s="21">
        <v>2</v>
      </c>
      <c r="F80" s="38">
        <v>235.60000000000002</v>
      </c>
      <c r="G80" s="19">
        <v>235.6</v>
      </c>
      <c r="H80" s="38">
        <v>235.6</v>
      </c>
      <c r="I80" s="2">
        <v>5</v>
      </c>
      <c r="J80" s="2">
        <v>0</v>
      </c>
    </row>
    <row r="81" spans="1:10" x14ac:dyDescent="0.35">
      <c r="A81" s="32"/>
      <c r="B81" s="32"/>
      <c r="C81" s="36" t="s">
        <v>1295</v>
      </c>
      <c r="D81">
        <v>330</v>
      </c>
      <c r="E81" s="21">
        <v>3</v>
      </c>
      <c r="F81" s="38">
        <v>387</v>
      </c>
      <c r="G81" s="19">
        <v>387</v>
      </c>
      <c r="H81" s="38">
        <v>387</v>
      </c>
      <c r="I81" s="2">
        <v>0</v>
      </c>
      <c r="J81" s="2">
        <v>0</v>
      </c>
    </row>
    <row r="82" spans="1:10" x14ac:dyDescent="0.35">
      <c r="A82" s="32"/>
      <c r="B82" s="32"/>
      <c r="C82" s="36" t="s">
        <v>3475</v>
      </c>
      <c r="D82">
        <v>360</v>
      </c>
      <c r="E82" s="21">
        <v>2</v>
      </c>
      <c r="F82" s="38">
        <v>447</v>
      </c>
      <c r="G82" s="19">
        <v>447</v>
      </c>
      <c r="H82" s="38">
        <v>447</v>
      </c>
      <c r="I82" s="2">
        <v>0</v>
      </c>
      <c r="J82" s="2">
        <v>0</v>
      </c>
    </row>
    <row r="83" spans="1:10" s="43" customFormat="1" x14ac:dyDescent="0.35">
      <c r="A83" s="48"/>
      <c r="B83" s="48" t="s">
        <v>4178</v>
      </c>
      <c r="C83" s="51" t="s">
        <v>3405</v>
      </c>
      <c r="D83" s="43">
        <v>347</v>
      </c>
      <c r="E83" s="44">
        <v>4</v>
      </c>
      <c r="F83" s="45">
        <v>626</v>
      </c>
      <c r="G83" s="46">
        <v>626</v>
      </c>
      <c r="H83" s="45">
        <v>626</v>
      </c>
      <c r="I83" s="47">
        <v>0</v>
      </c>
      <c r="J83" s="47">
        <v>0</v>
      </c>
    </row>
    <row r="84" spans="1:10" x14ac:dyDescent="0.35">
      <c r="A84" s="32"/>
      <c r="B84" s="32"/>
      <c r="C84" s="36" t="s">
        <v>3493</v>
      </c>
      <c r="D84">
        <v>364</v>
      </c>
      <c r="E84" s="21">
        <v>1</v>
      </c>
      <c r="F84" s="38">
        <v>189</v>
      </c>
      <c r="G84" s="19">
        <v>189</v>
      </c>
      <c r="H84" s="38">
        <v>189</v>
      </c>
      <c r="I84" s="2">
        <v>0</v>
      </c>
      <c r="J84" s="2">
        <v>0</v>
      </c>
    </row>
    <row r="85" spans="1:10" x14ac:dyDescent="0.35">
      <c r="A85" s="32"/>
      <c r="B85" s="32"/>
      <c r="C85" s="36" t="s">
        <v>3319</v>
      </c>
      <c r="D85">
        <v>324</v>
      </c>
      <c r="E85" s="21">
        <v>1</v>
      </c>
      <c r="F85" s="38">
        <v>260.10000000000002</v>
      </c>
      <c r="G85" s="19">
        <v>260.10000000000002</v>
      </c>
      <c r="H85" s="38">
        <v>260.10000000000002</v>
      </c>
      <c r="I85" s="2">
        <v>10</v>
      </c>
      <c r="J85" s="2">
        <v>0</v>
      </c>
    </row>
    <row r="86" spans="1:10" x14ac:dyDescent="0.35">
      <c r="A86" s="32"/>
      <c r="B86" s="32"/>
      <c r="C86" s="36" t="s">
        <v>3488</v>
      </c>
      <c r="D86">
        <v>363</v>
      </c>
      <c r="E86" s="21">
        <v>2</v>
      </c>
      <c r="F86" s="38">
        <v>190.96</v>
      </c>
      <c r="G86" s="19">
        <v>190.96</v>
      </c>
      <c r="H86" s="38">
        <v>190.96</v>
      </c>
      <c r="I86" s="2">
        <v>38</v>
      </c>
      <c r="J86" s="2">
        <v>0</v>
      </c>
    </row>
    <row r="87" spans="1:10" x14ac:dyDescent="0.35">
      <c r="A87" s="32"/>
      <c r="B87" s="32"/>
      <c r="C87" s="36" t="s">
        <v>3335</v>
      </c>
      <c r="D87">
        <v>328</v>
      </c>
      <c r="E87" s="21">
        <v>2</v>
      </c>
      <c r="F87" s="38">
        <v>340.1</v>
      </c>
      <c r="G87" s="19">
        <v>340.1</v>
      </c>
      <c r="H87" s="38">
        <v>340.1</v>
      </c>
      <c r="I87" s="2">
        <v>5</v>
      </c>
      <c r="J87" s="2">
        <v>0</v>
      </c>
    </row>
    <row r="88" spans="1:10" x14ac:dyDescent="0.35">
      <c r="A88" s="32"/>
      <c r="B88" s="32"/>
      <c r="C88" s="36" t="s">
        <v>1464</v>
      </c>
      <c r="D88">
        <v>259</v>
      </c>
      <c r="E88" s="21">
        <v>3</v>
      </c>
      <c r="F88" s="38">
        <v>377</v>
      </c>
      <c r="G88" s="19">
        <v>377</v>
      </c>
      <c r="H88" s="38">
        <v>358.14999999999992</v>
      </c>
      <c r="I88" s="2">
        <v>0</v>
      </c>
      <c r="J88" s="2">
        <v>18.850000000000001</v>
      </c>
    </row>
    <row r="89" spans="1:10" x14ac:dyDescent="0.35">
      <c r="A89" s="32"/>
      <c r="B89" s="32"/>
      <c r="C89" s="50"/>
      <c r="D89">
        <v>333</v>
      </c>
      <c r="E89" s="21">
        <v>1</v>
      </c>
      <c r="F89" s="38">
        <v>246.05</v>
      </c>
      <c r="G89" s="19">
        <v>246.05</v>
      </c>
      <c r="H89" s="38">
        <v>246.05</v>
      </c>
      <c r="I89" s="2">
        <v>5</v>
      </c>
      <c r="J89" s="2">
        <v>0</v>
      </c>
    </row>
    <row r="90" spans="1:10" x14ac:dyDescent="0.35">
      <c r="A90" s="32"/>
      <c r="B90" s="32" t="s">
        <v>4180</v>
      </c>
      <c r="C90" s="36" t="s">
        <v>2742</v>
      </c>
      <c r="D90">
        <v>222</v>
      </c>
      <c r="E90" s="21">
        <v>1</v>
      </c>
      <c r="F90" s="38">
        <v>380</v>
      </c>
      <c r="G90" s="19">
        <v>380</v>
      </c>
      <c r="H90" s="38">
        <v>380</v>
      </c>
      <c r="I90" s="2">
        <v>0</v>
      </c>
      <c r="J90" s="2">
        <v>0</v>
      </c>
    </row>
    <row r="91" spans="1:10" x14ac:dyDescent="0.35">
      <c r="A91" s="32"/>
      <c r="B91" s="32" t="s">
        <v>4180</v>
      </c>
      <c r="C91" s="36" t="s">
        <v>2721</v>
      </c>
      <c r="D91">
        <v>217</v>
      </c>
      <c r="E91" s="21">
        <v>1</v>
      </c>
      <c r="F91" s="38">
        <v>380</v>
      </c>
      <c r="G91" s="19">
        <v>380</v>
      </c>
      <c r="H91" s="38">
        <v>380</v>
      </c>
      <c r="I91" s="2">
        <v>0</v>
      </c>
      <c r="J91" s="2">
        <v>0</v>
      </c>
    </row>
    <row r="92" spans="1:10" x14ac:dyDescent="0.35">
      <c r="A92" s="32"/>
      <c r="B92" s="32" t="s">
        <v>4179</v>
      </c>
      <c r="C92" s="36" t="s">
        <v>3448</v>
      </c>
      <c r="D92">
        <v>356</v>
      </c>
      <c r="E92" s="21">
        <v>1</v>
      </c>
      <c r="F92" s="38">
        <v>298</v>
      </c>
      <c r="G92" s="19">
        <v>298</v>
      </c>
      <c r="H92" s="38">
        <v>298</v>
      </c>
      <c r="I92" s="2">
        <v>0</v>
      </c>
      <c r="J92" s="2">
        <v>0</v>
      </c>
    </row>
    <row r="93" spans="1:10" x14ac:dyDescent="0.35">
      <c r="A93" s="32"/>
      <c r="B93" s="32" t="s">
        <v>4175</v>
      </c>
      <c r="C93" s="36" t="s">
        <v>3272</v>
      </c>
      <c r="D93">
        <v>312</v>
      </c>
      <c r="E93" s="21">
        <v>2</v>
      </c>
      <c r="F93" s="38">
        <v>368.6</v>
      </c>
      <c r="G93" s="19">
        <v>368.6</v>
      </c>
      <c r="H93" s="38">
        <v>368.6</v>
      </c>
      <c r="I93" s="2">
        <v>5</v>
      </c>
      <c r="J93" s="2">
        <v>0</v>
      </c>
    </row>
    <row r="94" spans="1:10" x14ac:dyDescent="0.35">
      <c r="A94" s="32"/>
      <c r="B94" s="32" t="s">
        <v>4180</v>
      </c>
      <c r="C94" s="36" t="s">
        <v>2704</v>
      </c>
      <c r="D94">
        <v>214</v>
      </c>
      <c r="E94" s="21">
        <v>1</v>
      </c>
      <c r="F94" s="38">
        <v>380</v>
      </c>
      <c r="G94" s="19">
        <v>380</v>
      </c>
      <c r="H94" s="38">
        <v>380</v>
      </c>
      <c r="I94" s="2">
        <v>0</v>
      </c>
      <c r="J94" s="2">
        <v>0</v>
      </c>
    </row>
    <row r="95" spans="1:10" x14ac:dyDescent="0.35">
      <c r="A95" s="32"/>
      <c r="B95" s="32" t="s">
        <v>4180</v>
      </c>
      <c r="C95" s="36" t="s">
        <v>2747</v>
      </c>
      <c r="D95">
        <v>223</v>
      </c>
      <c r="E95" s="21">
        <v>1</v>
      </c>
      <c r="F95" s="38">
        <v>380</v>
      </c>
      <c r="G95" s="19">
        <v>380</v>
      </c>
      <c r="H95" s="38">
        <v>380</v>
      </c>
      <c r="I95" s="2">
        <v>0</v>
      </c>
      <c r="J95" s="2">
        <v>0</v>
      </c>
    </row>
    <row r="96" spans="1:10" x14ac:dyDescent="0.35">
      <c r="A96" s="32"/>
      <c r="B96" s="32"/>
      <c r="C96" s="36" t="s">
        <v>3344</v>
      </c>
      <c r="D96">
        <v>332</v>
      </c>
      <c r="E96" s="21">
        <v>2</v>
      </c>
      <c r="F96" s="38">
        <v>453.15000000000003</v>
      </c>
      <c r="G96" s="19">
        <v>453.15</v>
      </c>
      <c r="H96" s="38">
        <v>453.15</v>
      </c>
      <c r="I96" s="2">
        <v>5</v>
      </c>
      <c r="J96" s="2">
        <v>0</v>
      </c>
    </row>
    <row r="97" spans="1:10" x14ac:dyDescent="0.35">
      <c r="A97" s="32"/>
      <c r="B97" s="32" t="s">
        <v>4174</v>
      </c>
      <c r="C97" s="36" t="s">
        <v>1698</v>
      </c>
      <c r="D97">
        <v>260</v>
      </c>
      <c r="E97" s="21">
        <v>1</v>
      </c>
      <c r="F97" s="38">
        <v>159</v>
      </c>
      <c r="G97" s="19">
        <v>159</v>
      </c>
      <c r="H97" s="38">
        <v>127.2</v>
      </c>
      <c r="I97" s="2">
        <v>0</v>
      </c>
      <c r="J97" s="2">
        <v>31.8</v>
      </c>
    </row>
    <row r="98" spans="1:10" x14ac:dyDescent="0.35">
      <c r="A98" s="32"/>
      <c r="B98" s="32"/>
      <c r="C98" s="36" t="s">
        <v>3438</v>
      </c>
      <c r="D98">
        <v>354</v>
      </c>
      <c r="E98" s="21">
        <v>4</v>
      </c>
      <c r="F98" s="38">
        <v>606</v>
      </c>
      <c r="G98" s="19">
        <v>606</v>
      </c>
      <c r="H98" s="38">
        <v>606</v>
      </c>
      <c r="I98" s="2">
        <v>0</v>
      </c>
      <c r="J98" s="2">
        <v>0</v>
      </c>
    </row>
    <row r="99" spans="1:10" x14ac:dyDescent="0.35">
      <c r="A99" s="32"/>
      <c r="B99" s="32"/>
      <c r="C99" s="36" t="s">
        <v>2900</v>
      </c>
      <c r="D99">
        <v>331</v>
      </c>
      <c r="E99" s="21">
        <v>2</v>
      </c>
      <c r="F99" s="38">
        <v>444.6</v>
      </c>
      <c r="G99" s="19">
        <v>444.6</v>
      </c>
      <c r="H99" s="38">
        <v>444.6</v>
      </c>
      <c r="I99" s="2">
        <v>5</v>
      </c>
      <c r="J99" s="2">
        <v>0</v>
      </c>
    </row>
    <row r="100" spans="1:10" x14ac:dyDescent="0.35">
      <c r="A100" s="32"/>
      <c r="B100" s="32"/>
      <c r="C100" s="36" t="s">
        <v>3303</v>
      </c>
      <c r="D100">
        <v>319</v>
      </c>
      <c r="E100" s="21">
        <v>4</v>
      </c>
      <c r="F100" s="38">
        <v>945</v>
      </c>
      <c r="G100" s="19">
        <v>945</v>
      </c>
      <c r="H100" s="38">
        <v>945</v>
      </c>
      <c r="I100" s="2">
        <v>0</v>
      </c>
      <c r="J100" s="2">
        <v>0</v>
      </c>
    </row>
    <row r="101" spans="1:10" x14ac:dyDescent="0.35">
      <c r="A101" s="32"/>
      <c r="B101" s="32" t="s">
        <v>4183</v>
      </c>
      <c r="C101" s="36" t="s">
        <v>3356</v>
      </c>
      <c r="D101">
        <v>336</v>
      </c>
      <c r="E101" s="21">
        <v>1</v>
      </c>
      <c r="F101" s="38">
        <v>380</v>
      </c>
      <c r="G101" s="19">
        <v>380</v>
      </c>
      <c r="H101" s="38">
        <v>380</v>
      </c>
      <c r="I101" s="2">
        <v>0</v>
      </c>
      <c r="J101" s="2">
        <v>0</v>
      </c>
    </row>
    <row r="102" spans="1:10" x14ac:dyDescent="0.35">
      <c r="A102" s="32"/>
      <c r="B102" s="32" t="s">
        <v>4184</v>
      </c>
      <c r="C102" s="36" t="s">
        <v>3322</v>
      </c>
      <c r="D102">
        <v>325</v>
      </c>
      <c r="E102" s="21">
        <v>1</v>
      </c>
      <c r="F102" s="38">
        <v>380</v>
      </c>
      <c r="G102" s="19">
        <v>380</v>
      </c>
      <c r="H102" s="38">
        <v>380</v>
      </c>
      <c r="I102" s="2">
        <v>0</v>
      </c>
      <c r="J102" s="2">
        <v>0</v>
      </c>
    </row>
    <row r="103" spans="1:10" x14ac:dyDescent="0.35">
      <c r="A103" s="32"/>
      <c r="B103" s="32" t="s">
        <v>4180</v>
      </c>
      <c r="C103" s="36" t="s">
        <v>2727</v>
      </c>
      <c r="D103">
        <v>218</v>
      </c>
      <c r="E103" s="21">
        <v>1</v>
      </c>
      <c r="F103" s="38">
        <v>380</v>
      </c>
      <c r="G103" s="19">
        <v>380</v>
      </c>
      <c r="H103" s="38">
        <v>380</v>
      </c>
      <c r="I103" s="2">
        <v>0</v>
      </c>
      <c r="J103" s="2">
        <v>0</v>
      </c>
    </row>
    <row r="104" spans="1:10" x14ac:dyDescent="0.35">
      <c r="A104" s="32"/>
      <c r="B104" s="48" t="s">
        <v>4188</v>
      </c>
      <c r="C104" s="36" t="s">
        <v>3375</v>
      </c>
      <c r="D104">
        <v>345</v>
      </c>
      <c r="E104" s="21">
        <v>5</v>
      </c>
      <c r="F104" s="38">
        <v>965</v>
      </c>
      <c r="G104" s="19">
        <v>965</v>
      </c>
      <c r="H104" s="38">
        <v>965</v>
      </c>
      <c r="I104" s="2">
        <v>0</v>
      </c>
      <c r="J104" s="2">
        <v>0</v>
      </c>
    </row>
    <row r="105" spans="1:10" x14ac:dyDescent="0.35">
      <c r="A105" s="32"/>
      <c r="B105" s="32" t="s">
        <v>4177</v>
      </c>
      <c r="C105" s="36" t="s">
        <v>3287</v>
      </c>
      <c r="D105">
        <v>316</v>
      </c>
      <c r="E105" s="21">
        <v>5</v>
      </c>
      <c r="F105" s="38">
        <v>696.35</v>
      </c>
      <c r="G105" s="19">
        <v>696.35</v>
      </c>
      <c r="H105" s="38">
        <v>696.35</v>
      </c>
      <c r="I105" s="2">
        <v>5</v>
      </c>
      <c r="J105" s="2">
        <v>0</v>
      </c>
    </row>
    <row r="106" spans="1:10" x14ac:dyDescent="0.35">
      <c r="A106" s="32"/>
      <c r="B106" s="32" t="s">
        <v>4181</v>
      </c>
      <c r="C106" s="36" t="s">
        <v>2499</v>
      </c>
      <c r="D106">
        <v>271</v>
      </c>
      <c r="E106" s="21">
        <v>1</v>
      </c>
      <c r="F106" s="38">
        <v>380</v>
      </c>
      <c r="G106" s="19">
        <v>380</v>
      </c>
      <c r="H106" s="38">
        <v>380</v>
      </c>
      <c r="I106" s="2">
        <v>0</v>
      </c>
      <c r="J106" s="2">
        <v>0</v>
      </c>
    </row>
    <row r="107" spans="1:10" x14ac:dyDescent="0.35">
      <c r="A107" s="32"/>
      <c r="B107" s="32" t="s">
        <v>4183</v>
      </c>
      <c r="C107" s="36" t="s">
        <v>3329</v>
      </c>
      <c r="D107">
        <v>326</v>
      </c>
      <c r="E107" s="21">
        <v>1</v>
      </c>
      <c r="F107" s="38">
        <v>380</v>
      </c>
      <c r="G107" s="19">
        <v>380</v>
      </c>
      <c r="H107" s="38">
        <v>380</v>
      </c>
      <c r="I107" s="2">
        <v>0</v>
      </c>
      <c r="J107" s="2">
        <v>0</v>
      </c>
    </row>
    <row r="108" spans="1:10" s="43" customFormat="1" x14ac:dyDescent="0.35">
      <c r="A108" s="48"/>
      <c r="B108" s="48" t="s">
        <v>4178</v>
      </c>
      <c r="C108" s="51" t="s">
        <v>3364</v>
      </c>
      <c r="D108" s="43">
        <v>338</v>
      </c>
      <c r="E108" s="44">
        <v>4</v>
      </c>
      <c r="F108" s="45">
        <v>626</v>
      </c>
      <c r="G108" s="46">
        <v>626</v>
      </c>
      <c r="H108" s="45">
        <v>626</v>
      </c>
      <c r="I108" s="47">
        <v>0</v>
      </c>
      <c r="J108" s="47">
        <v>0</v>
      </c>
    </row>
    <row r="109" spans="1:10" x14ac:dyDescent="0.35">
      <c r="A109" s="32"/>
      <c r="B109" s="32"/>
      <c r="C109" s="36" t="s">
        <v>3410</v>
      </c>
      <c r="D109">
        <v>348</v>
      </c>
      <c r="E109" s="21">
        <v>1</v>
      </c>
      <c r="F109" s="38">
        <v>298</v>
      </c>
      <c r="G109" s="19">
        <v>298</v>
      </c>
      <c r="H109" s="38">
        <v>298</v>
      </c>
      <c r="I109" s="2">
        <v>0</v>
      </c>
      <c r="J109" s="2">
        <v>0</v>
      </c>
    </row>
    <row r="110" spans="1:10" s="43" customFormat="1" x14ac:dyDescent="0.35">
      <c r="A110" s="48"/>
      <c r="B110" s="48" t="s">
        <v>4182</v>
      </c>
      <c r="C110" s="43" t="s">
        <v>2758</v>
      </c>
      <c r="D110" s="43">
        <v>225</v>
      </c>
      <c r="E110" s="44">
        <v>1</v>
      </c>
      <c r="F110" s="45">
        <v>380</v>
      </c>
      <c r="G110" s="46">
        <v>380</v>
      </c>
      <c r="H110" s="45">
        <v>380</v>
      </c>
      <c r="I110" s="47">
        <v>0</v>
      </c>
      <c r="J110" s="47">
        <v>0</v>
      </c>
    </row>
    <row r="111" spans="1:10" x14ac:dyDescent="0.35">
      <c r="A111" s="32"/>
      <c r="B111" s="32"/>
      <c r="C111" s="36" t="s">
        <v>2454</v>
      </c>
      <c r="D111">
        <v>361</v>
      </c>
      <c r="E111" s="21">
        <v>3</v>
      </c>
      <c r="F111" s="38">
        <v>623.4</v>
      </c>
      <c r="G111" s="19">
        <v>623.4</v>
      </c>
      <c r="H111" s="38">
        <v>623.4</v>
      </c>
      <c r="I111" s="2">
        <v>13.333333333333334</v>
      </c>
      <c r="J111" s="2">
        <v>0</v>
      </c>
    </row>
    <row r="112" spans="1:10" x14ac:dyDescent="0.35">
      <c r="A112" s="32"/>
      <c r="B112" s="32" t="s">
        <v>4181</v>
      </c>
      <c r="C112" s="36" t="s">
        <v>1336</v>
      </c>
      <c r="D112">
        <v>220</v>
      </c>
      <c r="E112" s="21">
        <v>1</v>
      </c>
      <c r="F112" s="38">
        <v>380</v>
      </c>
      <c r="G112" s="19">
        <v>380</v>
      </c>
      <c r="H112" s="38">
        <v>380</v>
      </c>
      <c r="I112" s="2">
        <v>0</v>
      </c>
      <c r="J112" s="2">
        <v>0</v>
      </c>
    </row>
    <row r="113" spans="1:10" x14ac:dyDescent="0.35">
      <c r="A113" s="32"/>
      <c r="B113" s="32"/>
      <c r="C113" s="36" t="s">
        <v>3268</v>
      </c>
      <c r="D113">
        <v>311</v>
      </c>
      <c r="E113" s="21">
        <v>6</v>
      </c>
      <c r="F113" s="38">
        <v>1388.8999999999999</v>
      </c>
      <c r="G113" s="19">
        <v>1388.8999999999999</v>
      </c>
      <c r="H113" s="38">
        <v>1388.8999999999999</v>
      </c>
      <c r="I113" s="2">
        <v>5</v>
      </c>
      <c r="J113" s="2">
        <v>0</v>
      </c>
    </row>
    <row r="114" spans="1:10" x14ac:dyDescent="0.35">
      <c r="A114" s="32"/>
      <c r="B114" s="32" t="s">
        <v>4180</v>
      </c>
      <c r="C114" s="36" t="s">
        <v>2716</v>
      </c>
      <c r="D114">
        <v>216</v>
      </c>
      <c r="E114" s="21">
        <v>1</v>
      </c>
      <c r="F114" s="38">
        <v>380</v>
      </c>
      <c r="G114" s="19">
        <v>380</v>
      </c>
      <c r="H114" s="38">
        <v>380</v>
      </c>
      <c r="I114" s="2">
        <v>0</v>
      </c>
      <c r="J114" s="2">
        <v>0</v>
      </c>
    </row>
    <row r="115" spans="1:10" x14ac:dyDescent="0.35">
      <c r="A115" s="32"/>
      <c r="B115" s="32" t="s">
        <v>4181</v>
      </c>
      <c r="C115" s="36" t="s">
        <v>2982</v>
      </c>
      <c r="D115">
        <v>258</v>
      </c>
      <c r="E115" s="21">
        <v>1</v>
      </c>
      <c r="F115" s="38">
        <v>380</v>
      </c>
      <c r="G115" s="19">
        <v>380</v>
      </c>
      <c r="H115" s="38">
        <v>380</v>
      </c>
      <c r="I115" s="2">
        <v>0</v>
      </c>
      <c r="J115" s="2">
        <v>0</v>
      </c>
    </row>
    <row r="116" spans="1:10" x14ac:dyDescent="0.35">
      <c r="A116" s="32"/>
      <c r="B116" s="32"/>
      <c r="C116" s="36" t="s">
        <v>3315</v>
      </c>
      <c r="D116">
        <v>323</v>
      </c>
      <c r="E116" s="21">
        <v>1</v>
      </c>
      <c r="F116" s="38">
        <v>170.05</v>
      </c>
      <c r="G116" s="19">
        <v>170.05</v>
      </c>
      <c r="H116" s="38">
        <v>170.05</v>
      </c>
      <c r="I116" s="2">
        <v>5</v>
      </c>
      <c r="J116" s="2">
        <v>0</v>
      </c>
    </row>
    <row r="117" spans="1:10" x14ac:dyDescent="0.35">
      <c r="A117" s="32"/>
      <c r="B117" s="32" t="s">
        <v>4184</v>
      </c>
      <c r="C117" s="36" t="s">
        <v>3347</v>
      </c>
      <c r="D117">
        <v>334</v>
      </c>
      <c r="E117" s="21">
        <v>1</v>
      </c>
      <c r="F117" s="38">
        <v>380</v>
      </c>
      <c r="G117" s="19">
        <v>380</v>
      </c>
      <c r="H117" s="38">
        <v>380</v>
      </c>
      <c r="I117" s="2">
        <v>0</v>
      </c>
      <c r="J117" s="2">
        <v>0</v>
      </c>
    </row>
    <row r="118" spans="1:10" x14ac:dyDescent="0.35">
      <c r="A118" s="32"/>
      <c r="B118" s="32" t="s">
        <v>4180</v>
      </c>
      <c r="C118" s="36" t="s">
        <v>2711</v>
      </c>
      <c r="D118">
        <v>215</v>
      </c>
      <c r="E118" s="21">
        <v>1</v>
      </c>
      <c r="F118" s="38">
        <v>380</v>
      </c>
      <c r="G118" s="19">
        <v>380</v>
      </c>
      <c r="H118" s="38">
        <v>380</v>
      </c>
      <c r="I118" s="2">
        <v>0</v>
      </c>
      <c r="J118" s="2">
        <v>0</v>
      </c>
    </row>
    <row r="119" spans="1:10" x14ac:dyDescent="0.35">
      <c r="A119" s="32"/>
      <c r="B119" s="32"/>
      <c r="C119" s="36" t="s">
        <v>3340</v>
      </c>
      <c r="D119">
        <v>329</v>
      </c>
      <c r="E119" s="21">
        <v>2</v>
      </c>
      <c r="F119" s="38">
        <v>387</v>
      </c>
      <c r="G119" s="19">
        <v>387</v>
      </c>
      <c r="H119" s="38">
        <v>387</v>
      </c>
      <c r="I119" s="2">
        <v>0</v>
      </c>
      <c r="J119" s="2">
        <v>0</v>
      </c>
    </row>
    <row r="120" spans="1:10" s="43" customFormat="1" x14ac:dyDescent="0.35">
      <c r="A120" s="48"/>
      <c r="B120" s="48" t="s">
        <v>4185</v>
      </c>
      <c r="C120" s="51" t="s">
        <v>3056</v>
      </c>
      <c r="D120" s="43">
        <v>272</v>
      </c>
      <c r="E120" s="44">
        <v>1</v>
      </c>
      <c r="F120" s="45">
        <v>380</v>
      </c>
      <c r="G120" s="46">
        <v>380</v>
      </c>
      <c r="H120" s="45">
        <v>380</v>
      </c>
      <c r="I120" s="47">
        <v>0</v>
      </c>
      <c r="J120" s="47">
        <v>0</v>
      </c>
    </row>
    <row r="121" spans="1:10" x14ac:dyDescent="0.35">
      <c r="A121" s="32"/>
      <c r="B121" s="32"/>
      <c r="C121"/>
      <c r="D121">
        <v>353</v>
      </c>
      <c r="E121" s="21">
        <v>1</v>
      </c>
      <c r="F121" s="38">
        <v>249</v>
      </c>
      <c r="G121" s="19">
        <v>249</v>
      </c>
      <c r="H121" s="38">
        <v>249</v>
      </c>
      <c r="I121" s="2">
        <v>0</v>
      </c>
      <c r="J121" s="2">
        <v>0</v>
      </c>
    </row>
    <row r="122" spans="1:10" x14ac:dyDescent="0.35">
      <c r="A122" s="32" t="s">
        <v>4168</v>
      </c>
      <c r="C122" s="32"/>
      <c r="D122" s="32"/>
      <c r="E122" s="33">
        <v>97</v>
      </c>
      <c r="F122" s="39">
        <v>21799.059999999994</v>
      </c>
      <c r="G122" s="34">
        <v>551.11206185567016</v>
      </c>
      <c r="H122" s="39">
        <v>550.20123711340216</v>
      </c>
      <c r="I122" s="35">
        <v>2.6907216494845363</v>
      </c>
      <c r="J122" s="35">
        <v>0.91082474226804133</v>
      </c>
    </row>
    <row r="123" spans="1:10" x14ac:dyDescent="0.35">
      <c r="A123" s="48" t="s">
        <v>68</v>
      </c>
      <c r="B123" s="52" t="s">
        <v>4186</v>
      </c>
      <c r="C123" s="43" t="s">
        <v>3370</v>
      </c>
      <c r="D123" s="43">
        <v>339</v>
      </c>
      <c r="E123" s="44">
        <v>2</v>
      </c>
      <c r="F123" s="45">
        <v>578</v>
      </c>
      <c r="G123" s="46">
        <v>578</v>
      </c>
      <c r="H123" s="45">
        <v>578</v>
      </c>
      <c r="I123" s="47">
        <v>0</v>
      </c>
      <c r="J123" s="47">
        <v>0</v>
      </c>
    </row>
    <row r="124" spans="1:10" x14ac:dyDescent="0.35">
      <c r="A124" s="48"/>
      <c r="B124" s="52" t="s">
        <v>4186</v>
      </c>
      <c r="C124" s="43" t="s">
        <v>3375</v>
      </c>
      <c r="D124" s="43">
        <v>340</v>
      </c>
      <c r="E124" s="44">
        <v>5</v>
      </c>
      <c r="F124" s="45">
        <v>965</v>
      </c>
      <c r="G124" s="46">
        <v>965</v>
      </c>
      <c r="H124" s="45">
        <v>965</v>
      </c>
      <c r="I124" s="47">
        <v>0</v>
      </c>
      <c r="J124" s="47">
        <v>0</v>
      </c>
    </row>
    <row r="125" spans="1:10" x14ac:dyDescent="0.35">
      <c r="A125" s="32" t="s">
        <v>4169</v>
      </c>
      <c r="C125" s="32"/>
      <c r="D125" s="32"/>
      <c r="E125" s="33">
        <v>7</v>
      </c>
      <c r="F125" s="39">
        <v>1543</v>
      </c>
      <c r="G125" s="34">
        <v>854.42857142857144</v>
      </c>
      <c r="H125" s="39">
        <v>854.42857142857144</v>
      </c>
      <c r="I125" s="35">
        <v>0</v>
      </c>
      <c r="J125" s="35">
        <v>0</v>
      </c>
    </row>
    <row r="126" spans="1:10" x14ac:dyDescent="0.35">
      <c r="A126" s="48" t="s">
        <v>38</v>
      </c>
      <c r="B126" s="52" t="s">
        <v>4183</v>
      </c>
      <c r="C126" s="43" t="s">
        <v>3351</v>
      </c>
      <c r="D126" s="43">
        <v>335</v>
      </c>
      <c r="E126" s="44">
        <v>1</v>
      </c>
      <c r="F126" s="45">
        <v>380</v>
      </c>
      <c r="G126" s="46">
        <v>380</v>
      </c>
      <c r="H126" s="45">
        <v>380</v>
      </c>
      <c r="I126" s="47">
        <v>0</v>
      </c>
      <c r="J126" s="47">
        <v>0</v>
      </c>
    </row>
    <row r="127" spans="1:10" x14ac:dyDescent="0.35">
      <c r="A127" s="48"/>
      <c r="B127" s="52" t="s">
        <v>4189</v>
      </c>
      <c r="C127" s="43" t="s">
        <v>3307</v>
      </c>
      <c r="D127" s="43">
        <v>320</v>
      </c>
      <c r="E127" s="44">
        <v>2</v>
      </c>
      <c r="F127" s="45">
        <v>412.20000000000005</v>
      </c>
      <c r="G127" s="46">
        <v>412.2</v>
      </c>
      <c r="H127" s="45">
        <v>412.2</v>
      </c>
      <c r="I127" s="47">
        <v>10</v>
      </c>
      <c r="J127" s="47">
        <v>0</v>
      </c>
    </row>
    <row r="128" spans="1:10" x14ac:dyDescent="0.35">
      <c r="A128" s="48"/>
      <c r="B128" s="52" t="s">
        <v>4189</v>
      </c>
      <c r="C128" s="43" t="s">
        <v>3278</v>
      </c>
      <c r="D128" s="43">
        <v>313</v>
      </c>
      <c r="E128" s="44">
        <v>2</v>
      </c>
      <c r="F128" s="45">
        <v>340.1</v>
      </c>
      <c r="G128" s="46">
        <v>340.1</v>
      </c>
      <c r="H128" s="45">
        <v>340.1</v>
      </c>
      <c r="I128" s="47">
        <v>5</v>
      </c>
      <c r="J128" s="47">
        <v>0</v>
      </c>
    </row>
    <row r="129" spans="1:10" x14ac:dyDescent="0.35">
      <c r="A129" s="48"/>
      <c r="B129" s="52" t="s">
        <v>4190</v>
      </c>
      <c r="C129" s="43" t="s">
        <v>2125</v>
      </c>
      <c r="D129" s="43">
        <v>282</v>
      </c>
      <c r="E129" s="44">
        <v>1</v>
      </c>
      <c r="F129" s="45">
        <v>159</v>
      </c>
      <c r="G129" s="46">
        <v>159</v>
      </c>
      <c r="H129" s="45">
        <v>159</v>
      </c>
      <c r="I129" s="47">
        <v>0</v>
      </c>
      <c r="J129" s="47">
        <v>0</v>
      </c>
    </row>
    <row r="130" spans="1:10" x14ac:dyDescent="0.35">
      <c r="A130" s="48"/>
      <c r="B130" s="52" t="s">
        <v>4189</v>
      </c>
      <c r="C130" s="43" t="s">
        <v>3310</v>
      </c>
      <c r="D130" s="43">
        <v>321</v>
      </c>
      <c r="E130" s="44">
        <v>2</v>
      </c>
      <c r="F130" s="45">
        <v>317</v>
      </c>
      <c r="G130" s="46">
        <v>317</v>
      </c>
      <c r="H130" s="45">
        <v>317</v>
      </c>
      <c r="I130" s="47">
        <v>0</v>
      </c>
      <c r="J130" s="47">
        <v>0</v>
      </c>
    </row>
    <row r="131" spans="1:10" x14ac:dyDescent="0.35">
      <c r="A131" s="32" t="s">
        <v>4170</v>
      </c>
      <c r="C131" s="32"/>
      <c r="D131" s="32"/>
      <c r="E131" s="33">
        <v>8</v>
      </c>
      <c r="F131" s="39">
        <v>1608.3</v>
      </c>
      <c r="G131" s="34">
        <v>334.7</v>
      </c>
      <c r="H131" s="39">
        <v>334.7</v>
      </c>
      <c r="I131" s="35">
        <v>3.75</v>
      </c>
      <c r="J131" s="35">
        <v>0</v>
      </c>
    </row>
    <row r="132" spans="1:10" x14ac:dyDescent="0.35">
      <c r="A132" s="27" t="s">
        <v>4167</v>
      </c>
      <c r="B132" s="27"/>
      <c r="C132" s="27"/>
      <c r="D132" s="27"/>
      <c r="E132" s="28">
        <v>112</v>
      </c>
      <c r="F132" s="40">
        <v>24950.35999999999</v>
      </c>
      <c r="G132" s="29">
        <v>554.61133928571428</v>
      </c>
      <c r="H132" s="40">
        <v>553.82249999999999</v>
      </c>
      <c r="I132" s="30">
        <v>2.5982142857142856</v>
      </c>
      <c r="J132" s="30">
        <v>0.78883928571428574</v>
      </c>
    </row>
    <row r="133" spans="1:10" x14ac:dyDescent="0.35">
      <c r="A133" s="31" t="s">
        <v>4155</v>
      </c>
      <c r="B133" s="31"/>
      <c r="C133" s="31"/>
      <c r="D133" s="31"/>
      <c r="E133" s="24">
        <v>112</v>
      </c>
      <c r="F133" s="41">
        <v>24950.35999999999</v>
      </c>
      <c r="G133" s="25">
        <v>554.61133928571428</v>
      </c>
      <c r="H133" s="41">
        <v>553.82249999999999</v>
      </c>
      <c r="I133" s="26">
        <v>2.5982142857142856</v>
      </c>
      <c r="J133" s="26">
        <v>0.78883928571428574</v>
      </c>
    </row>
    <row r="134" spans="1:10" x14ac:dyDescent="0.35">
      <c r="B134" s="32"/>
      <c r="C134"/>
      <c r="F134"/>
      <c r="G134"/>
    </row>
    <row r="135" spans="1:10" x14ac:dyDescent="0.35">
      <c r="B135" s="32"/>
      <c r="C135"/>
      <c r="F135"/>
      <c r="G135"/>
    </row>
    <row r="136" spans="1:10" x14ac:dyDescent="0.35">
      <c r="B136" s="32"/>
      <c r="C136"/>
      <c r="F136"/>
      <c r="G136"/>
    </row>
    <row r="137" spans="1:10" x14ac:dyDescent="0.35">
      <c r="B137" s="32"/>
      <c r="C137"/>
      <c r="F137"/>
      <c r="G137"/>
    </row>
    <row r="138" spans="1:10" x14ac:dyDescent="0.35">
      <c r="B138" s="32"/>
      <c r="C138"/>
      <c r="F138"/>
      <c r="G138"/>
    </row>
    <row r="139" spans="1:10" x14ac:dyDescent="0.35">
      <c r="B139" s="32"/>
      <c r="C139"/>
      <c r="F139"/>
      <c r="G139"/>
    </row>
    <row r="140" spans="1:10" x14ac:dyDescent="0.35">
      <c r="B140" s="32"/>
      <c r="C140"/>
      <c r="F140"/>
      <c r="G140"/>
    </row>
    <row r="141" spans="1:10" x14ac:dyDescent="0.35">
      <c r="B141" s="32"/>
      <c r="C141"/>
      <c r="F141"/>
      <c r="G141"/>
    </row>
    <row r="142" spans="1:10" x14ac:dyDescent="0.35">
      <c r="B142" s="32"/>
      <c r="C142"/>
      <c r="F142"/>
      <c r="G142"/>
    </row>
    <row r="143" spans="1:10" x14ac:dyDescent="0.35">
      <c r="B143" s="32"/>
      <c r="C143"/>
      <c r="F143"/>
      <c r="G143"/>
    </row>
    <row r="144" spans="1:10" x14ac:dyDescent="0.35">
      <c r="B144" s="32"/>
      <c r="C144"/>
      <c r="F144"/>
      <c r="G144"/>
    </row>
    <row r="145" spans="2:7" x14ac:dyDescent="0.35">
      <c r="B145" s="32"/>
      <c r="C145"/>
      <c r="F145"/>
      <c r="G145"/>
    </row>
    <row r="146" spans="2:7" x14ac:dyDescent="0.35">
      <c r="B146" s="32"/>
      <c r="C146"/>
      <c r="F146"/>
      <c r="G146"/>
    </row>
    <row r="147" spans="2:7" x14ac:dyDescent="0.35">
      <c r="B147" s="32"/>
      <c r="C147"/>
      <c r="F147"/>
      <c r="G147"/>
    </row>
    <row r="148" spans="2:7" x14ac:dyDescent="0.35">
      <c r="B148" s="32"/>
      <c r="C148"/>
      <c r="F148"/>
      <c r="G148"/>
    </row>
    <row r="149" spans="2:7" x14ac:dyDescent="0.35">
      <c r="B149" s="32"/>
      <c r="C149"/>
      <c r="F149"/>
      <c r="G149"/>
    </row>
    <row r="150" spans="2:7" x14ac:dyDescent="0.35">
      <c r="B150" s="32"/>
      <c r="C150"/>
      <c r="F150"/>
      <c r="G150"/>
    </row>
    <row r="151" spans="2:7" x14ac:dyDescent="0.35">
      <c r="B151" s="32"/>
      <c r="C151"/>
      <c r="F151"/>
      <c r="G151"/>
    </row>
    <row r="152" spans="2:7" x14ac:dyDescent="0.35">
      <c r="B152" s="32"/>
      <c r="C152"/>
      <c r="F152"/>
      <c r="G152"/>
    </row>
    <row r="153" spans="2:7" x14ac:dyDescent="0.35">
      <c r="B153" s="32"/>
      <c r="C153"/>
      <c r="F153"/>
      <c r="G153"/>
    </row>
    <row r="154" spans="2:7" x14ac:dyDescent="0.35">
      <c r="B154" s="32"/>
      <c r="C154"/>
      <c r="F154"/>
      <c r="G154"/>
    </row>
    <row r="155" spans="2:7" x14ac:dyDescent="0.35">
      <c r="B155" s="32"/>
      <c r="C155"/>
      <c r="F155"/>
      <c r="G155"/>
    </row>
    <row r="156" spans="2:7" x14ac:dyDescent="0.35">
      <c r="B156" s="32"/>
      <c r="C156"/>
      <c r="F156"/>
      <c r="G156"/>
    </row>
    <row r="157" spans="2:7" x14ac:dyDescent="0.35">
      <c r="B157" s="32"/>
      <c r="C157"/>
      <c r="F157"/>
      <c r="G157"/>
    </row>
    <row r="158" spans="2:7" x14ac:dyDescent="0.35">
      <c r="B158" s="32"/>
      <c r="C158"/>
      <c r="F158"/>
      <c r="G158"/>
    </row>
    <row r="159" spans="2:7" x14ac:dyDescent="0.35">
      <c r="B159" s="32"/>
      <c r="C159"/>
      <c r="F159"/>
      <c r="G159"/>
    </row>
    <row r="160" spans="2:7" x14ac:dyDescent="0.35">
      <c r="B160" s="32"/>
      <c r="C160"/>
      <c r="F160"/>
      <c r="G160"/>
    </row>
    <row r="161" spans="2:7" x14ac:dyDescent="0.35">
      <c r="B161" s="32"/>
      <c r="C161"/>
      <c r="F161"/>
      <c r="G161"/>
    </row>
    <row r="162" spans="2:7" x14ac:dyDescent="0.35">
      <c r="B162" s="32"/>
      <c r="C162"/>
      <c r="F162"/>
      <c r="G162"/>
    </row>
    <row r="163" spans="2:7" x14ac:dyDescent="0.35">
      <c r="B163" s="32"/>
      <c r="C163"/>
      <c r="F163"/>
      <c r="G163"/>
    </row>
    <row r="164" spans="2:7" x14ac:dyDescent="0.35">
      <c r="B164" s="32"/>
      <c r="C164"/>
      <c r="F164"/>
      <c r="G164"/>
    </row>
    <row r="165" spans="2:7" x14ac:dyDescent="0.35">
      <c r="B165" s="32"/>
      <c r="C165"/>
      <c r="F165"/>
      <c r="G165"/>
    </row>
    <row r="166" spans="2:7" x14ac:dyDescent="0.35">
      <c r="B166" s="32"/>
      <c r="C166"/>
      <c r="F166"/>
      <c r="G166"/>
    </row>
    <row r="167" spans="2:7" x14ac:dyDescent="0.35">
      <c r="B167" s="32"/>
      <c r="C167"/>
      <c r="F167"/>
      <c r="G167"/>
    </row>
    <row r="168" spans="2:7" x14ac:dyDescent="0.35">
      <c r="B168" s="32"/>
      <c r="C168"/>
      <c r="F168"/>
      <c r="G168"/>
    </row>
    <row r="169" spans="2:7" x14ac:dyDescent="0.35">
      <c r="B169" s="32"/>
      <c r="C169"/>
      <c r="F169"/>
      <c r="G169"/>
    </row>
    <row r="170" spans="2:7" x14ac:dyDescent="0.35">
      <c r="B170" s="32"/>
      <c r="C170"/>
      <c r="F170"/>
      <c r="G170"/>
    </row>
    <row r="171" spans="2:7" x14ac:dyDescent="0.35">
      <c r="B171" s="32"/>
      <c r="C171"/>
      <c r="F171"/>
      <c r="G171"/>
    </row>
    <row r="172" spans="2:7" x14ac:dyDescent="0.35">
      <c r="B172" s="32"/>
      <c r="C172"/>
      <c r="F172"/>
      <c r="G172"/>
    </row>
    <row r="173" spans="2:7" x14ac:dyDescent="0.35">
      <c r="B173" s="32"/>
      <c r="C173"/>
      <c r="F173"/>
      <c r="G173"/>
    </row>
    <row r="174" spans="2:7" x14ac:dyDescent="0.35">
      <c r="B174" s="32"/>
      <c r="C174"/>
      <c r="F174"/>
      <c r="G174"/>
    </row>
    <row r="175" spans="2:7" x14ac:dyDescent="0.35">
      <c r="B175" s="32"/>
      <c r="C175"/>
      <c r="F175"/>
      <c r="G175"/>
    </row>
    <row r="176" spans="2:7" x14ac:dyDescent="0.35">
      <c r="B176" s="32"/>
      <c r="C176"/>
      <c r="F176"/>
      <c r="G176"/>
    </row>
    <row r="177" spans="2:7" x14ac:dyDescent="0.35">
      <c r="B177" s="32"/>
      <c r="C177"/>
      <c r="F177"/>
      <c r="G177"/>
    </row>
    <row r="178" spans="2:7" x14ac:dyDescent="0.35">
      <c r="B178" s="32"/>
      <c r="C178"/>
      <c r="F178"/>
      <c r="G178"/>
    </row>
    <row r="179" spans="2:7" x14ac:dyDescent="0.35">
      <c r="B179" s="32"/>
      <c r="C179"/>
      <c r="F179"/>
      <c r="G179"/>
    </row>
    <row r="180" spans="2:7" x14ac:dyDescent="0.35">
      <c r="B180" s="32"/>
      <c r="C180"/>
      <c r="F180"/>
      <c r="G180"/>
    </row>
    <row r="181" spans="2:7" x14ac:dyDescent="0.35">
      <c r="B181" s="32"/>
      <c r="C181"/>
      <c r="F181"/>
      <c r="G181"/>
    </row>
    <row r="182" spans="2:7" x14ac:dyDescent="0.35">
      <c r="B182" s="32"/>
      <c r="C182"/>
      <c r="F182"/>
      <c r="G182"/>
    </row>
    <row r="183" spans="2:7" x14ac:dyDescent="0.35">
      <c r="B183" s="32"/>
      <c r="C183"/>
      <c r="F183"/>
      <c r="G183"/>
    </row>
    <row r="184" spans="2:7" x14ac:dyDescent="0.35">
      <c r="B184" s="32"/>
      <c r="C184"/>
      <c r="F184"/>
      <c r="G184"/>
    </row>
    <row r="185" spans="2:7" x14ac:dyDescent="0.35">
      <c r="B185" s="32"/>
      <c r="C185"/>
      <c r="F185"/>
      <c r="G185"/>
    </row>
    <row r="186" spans="2:7" x14ac:dyDescent="0.35">
      <c r="B186" s="32"/>
      <c r="C186"/>
      <c r="F186"/>
      <c r="G186"/>
    </row>
    <row r="187" spans="2:7" x14ac:dyDescent="0.35">
      <c r="B187" s="32"/>
      <c r="C187"/>
      <c r="F187"/>
      <c r="G187"/>
    </row>
    <row r="188" spans="2:7" x14ac:dyDescent="0.35">
      <c r="B188" s="32"/>
      <c r="C188"/>
      <c r="F188"/>
      <c r="G188"/>
    </row>
    <row r="189" spans="2:7" x14ac:dyDescent="0.35">
      <c r="B189" s="32"/>
      <c r="C189"/>
      <c r="F189"/>
      <c r="G189"/>
    </row>
    <row r="190" spans="2:7" x14ac:dyDescent="0.35">
      <c r="B190" s="32"/>
      <c r="C190"/>
      <c r="F190"/>
      <c r="G190"/>
    </row>
    <row r="191" spans="2:7" x14ac:dyDescent="0.35">
      <c r="B191" s="32"/>
      <c r="C191"/>
      <c r="F191"/>
      <c r="G191"/>
    </row>
    <row r="192" spans="2:7" x14ac:dyDescent="0.35">
      <c r="B192" s="32"/>
      <c r="C192"/>
      <c r="F192"/>
      <c r="G192"/>
    </row>
    <row r="193" spans="2:7" x14ac:dyDescent="0.35">
      <c r="B193" s="32"/>
      <c r="C193"/>
      <c r="F193"/>
      <c r="G193"/>
    </row>
    <row r="194" spans="2:7" x14ac:dyDescent="0.35">
      <c r="B194" s="32"/>
      <c r="C194"/>
      <c r="F194"/>
      <c r="G194"/>
    </row>
    <row r="195" spans="2:7" x14ac:dyDescent="0.35">
      <c r="B195" s="32"/>
      <c r="C195"/>
      <c r="F195"/>
      <c r="G195"/>
    </row>
    <row r="196" spans="2:7" x14ac:dyDescent="0.35">
      <c r="B196" s="32"/>
      <c r="C196"/>
      <c r="F196"/>
      <c r="G196"/>
    </row>
    <row r="197" spans="2:7" x14ac:dyDescent="0.35">
      <c r="B197" s="32"/>
      <c r="C197"/>
      <c r="F197"/>
      <c r="G197"/>
    </row>
    <row r="198" spans="2:7" x14ac:dyDescent="0.35">
      <c r="B198" s="32"/>
      <c r="C198"/>
      <c r="F198"/>
      <c r="G198"/>
    </row>
    <row r="199" spans="2:7" x14ac:dyDescent="0.35">
      <c r="B199" s="32"/>
      <c r="C199"/>
      <c r="F199"/>
      <c r="G199"/>
    </row>
    <row r="200" spans="2:7" x14ac:dyDescent="0.35">
      <c r="B200" s="32"/>
      <c r="C200"/>
      <c r="F200"/>
      <c r="G200"/>
    </row>
    <row r="201" spans="2:7" x14ac:dyDescent="0.35">
      <c r="B201" s="32"/>
      <c r="C201"/>
      <c r="F201"/>
      <c r="G201"/>
    </row>
    <row r="202" spans="2:7" x14ac:dyDescent="0.35">
      <c r="B202" s="32"/>
      <c r="C202"/>
      <c r="F202"/>
      <c r="G202"/>
    </row>
    <row r="203" spans="2:7" x14ac:dyDescent="0.35">
      <c r="B203" s="32"/>
      <c r="C203"/>
      <c r="F203"/>
      <c r="G203"/>
    </row>
    <row r="204" spans="2:7" x14ac:dyDescent="0.35">
      <c r="B204" s="32"/>
      <c r="C204"/>
      <c r="F204"/>
      <c r="G204"/>
    </row>
    <row r="205" spans="2:7" x14ac:dyDescent="0.35">
      <c r="B205" s="32"/>
      <c r="C205"/>
      <c r="F205"/>
      <c r="G205"/>
    </row>
    <row r="206" spans="2:7" x14ac:dyDescent="0.35">
      <c r="B206" s="32"/>
      <c r="C206"/>
      <c r="F206"/>
      <c r="G206"/>
    </row>
    <row r="207" spans="2:7" x14ac:dyDescent="0.35">
      <c r="B207" s="32"/>
      <c r="C207"/>
      <c r="F207"/>
      <c r="G207"/>
    </row>
    <row r="208" spans="2:7" x14ac:dyDescent="0.35">
      <c r="B208" s="32"/>
      <c r="C208"/>
      <c r="F208"/>
      <c r="G208"/>
    </row>
    <row r="209" spans="2:7" x14ac:dyDescent="0.35">
      <c r="B209" s="32"/>
      <c r="C209"/>
      <c r="F209"/>
      <c r="G209"/>
    </row>
    <row r="210" spans="2:7" x14ac:dyDescent="0.35">
      <c r="B210" s="32"/>
      <c r="C210"/>
      <c r="F210"/>
      <c r="G210"/>
    </row>
    <row r="211" spans="2:7" x14ac:dyDescent="0.35">
      <c r="B211" s="32"/>
      <c r="C211"/>
      <c r="F211"/>
      <c r="G211"/>
    </row>
    <row r="212" spans="2:7" x14ac:dyDescent="0.35">
      <c r="B212" s="32"/>
      <c r="C212"/>
      <c r="F212"/>
      <c r="G212"/>
    </row>
    <row r="213" spans="2:7" x14ac:dyDescent="0.35">
      <c r="B213" s="32"/>
      <c r="C213"/>
      <c r="F213"/>
      <c r="G213"/>
    </row>
    <row r="214" spans="2:7" x14ac:dyDescent="0.35">
      <c r="B214" s="32"/>
      <c r="C214"/>
      <c r="F214"/>
      <c r="G214"/>
    </row>
    <row r="215" spans="2:7" x14ac:dyDescent="0.35">
      <c r="B215" s="32"/>
      <c r="C215"/>
      <c r="F215"/>
      <c r="G215"/>
    </row>
    <row r="216" spans="2:7" x14ac:dyDescent="0.35">
      <c r="B216" s="32"/>
      <c r="C216"/>
      <c r="F216"/>
      <c r="G216"/>
    </row>
    <row r="217" spans="2:7" x14ac:dyDescent="0.35">
      <c r="B217" s="32"/>
      <c r="C217"/>
      <c r="F217"/>
      <c r="G217"/>
    </row>
    <row r="218" spans="2:7" x14ac:dyDescent="0.35">
      <c r="B218" s="32"/>
      <c r="C218"/>
      <c r="F218"/>
      <c r="G218"/>
    </row>
    <row r="219" spans="2:7" x14ac:dyDescent="0.35">
      <c r="B219" s="32"/>
      <c r="C219"/>
      <c r="F219"/>
      <c r="G219"/>
    </row>
    <row r="220" spans="2:7" x14ac:dyDescent="0.35">
      <c r="B220" s="32"/>
      <c r="C220"/>
      <c r="F220"/>
      <c r="G220"/>
    </row>
    <row r="221" spans="2:7" x14ac:dyDescent="0.35">
      <c r="B221" s="32"/>
      <c r="C221"/>
      <c r="F221"/>
      <c r="G221"/>
    </row>
    <row r="222" spans="2:7" x14ac:dyDescent="0.35">
      <c r="B222" s="32"/>
      <c r="C222"/>
      <c r="F222"/>
      <c r="G222"/>
    </row>
    <row r="223" spans="2:7" x14ac:dyDescent="0.35">
      <c r="B223" s="32"/>
      <c r="C223"/>
      <c r="F223"/>
      <c r="G223"/>
    </row>
    <row r="224" spans="2:7" x14ac:dyDescent="0.35">
      <c r="B224" s="32"/>
      <c r="C224"/>
      <c r="F224"/>
      <c r="G224"/>
    </row>
    <row r="225" spans="2:7" x14ac:dyDescent="0.35">
      <c r="B225" s="32"/>
      <c r="C225"/>
      <c r="F225"/>
      <c r="G225"/>
    </row>
    <row r="226" spans="2:7" x14ac:dyDescent="0.35">
      <c r="B226" s="32"/>
      <c r="C226"/>
      <c r="F226"/>
      <c r="G226"/>
    </row>
    <row r="227" spans="2:7" x14ac:dyDescent="0.35">
      <c r="B227" s="32"/>
      <c r="C227"/>
      <c r="F227"/>
      <c r="G227"/>
    </row>
    <row r="228" spans="2:7" x14ac:dyDescent="0.35">
      <c r="B228" s="32"/>
      <c r="C228"/>
      <c r="F228"/>
      <c r="G228"/>
    </row>
    <row r="229" spans="2:7" x14ac:dyDescent="0.35">
      <c r="B229" s="32"/>
      <c r="C229"/>
      <c r="F229"/>
      <c r="G229"/>
    </row>
    <row r="230" spans="2:7" x14ac:dyDescent="0.35">
      <c r="B230" s="32"/>
      <c r="C230"/>
      <c r="F230"/>
      <c r="G230"/>
    </row>
    <row r="231" spans="2:7" x14ac:dyDescent="0.35">
      <c r="B231" s="32"/>
      <c r="C231"/>
      <c r="F231"/>
      <c r="G231"/>
    </row>
    <row r="232" spans="2:7" x14ac:dyDescent="0.35">
      <c r="B232" s="32"/>
      <c r="C232"/>
      <c r="F232"/>
      <c r="G232"/>
    </row>
    <row r="233" spans="2:7" x14ac:dyDescent="0.35">
      <c r="B233" s="32"/>
      <c r="C233"/>
      <c r="F233"/>
      <c r="G233"/>
    </row>
    <row r="234" spans="2:7" x14ac:dyDescent="0.35">
      <c r="B234" s="32"/>
      <c r="C234"/>
      <c r="F234"/>
      <c r="G234"/>
    </row>
    <row r="235" spans="2:7" x14ac:dyDescent="0.35">
      <c r="B235" s="32"/>
      <c r="C235"/>
      <c r="F235"/>
      <c r="G235"/>
    </row>
    <row r="236" spans="2:7" x14ac:dyDescent="0.35">
      <c r="B236" s="32"/>
      <c r="C236"/>
      <c r="F236"/>
      <c r="G236"/>
    </row>
    <row r="237" spans="2:7" x14ac:dyDescent="0.35">
      <c r="B237" s="32"/>
      <c r="C237"/>
      <c r="F237"/>
      <c r="G237"/>
    </row>
    <row r="238" spans="2:7" x14ac:dyDescent="0.35">
      <c r="B238" s="32"/>
      <c r="C238"/>
      <c r="F238"/>
      <c r="G238"/>
    </row>
    <row r="239" spans="2:7" x14ac:dyDescent="0.35">
      <c r="B239" s="32"/>
      <c r="C239"/>
      <c r="F239"/>
      <c r="G239"/>
    </row>
    <row r="240" spans="2:7" x14ac:dyDescent="0.35">
      <c r="B240" s="32"/>
      <c r="C240"/>
      <c r="F240"/>
      <c r="G240"/>
    </row>
    <row r="241" spans="2:7" x14ac:dyDescent="0.35">
      <c r="B241" s="32"/>
      <c r="C241"/>
      <c r="F241"/>
      <c r="G241"/>
    </row>
    <row r="242" spans="2:7" x14ac:dyDescent="0.35">
      <c r="B242" s="32"/>
      <c r="C242"/>
      <c r="F242"/>
      <c r="G242"/>
    </row>
    <row r="243" spans="2:7" x14ac:dyDescent="0.35">
      <c r="B243" s="32"/>
      <c r="C243"/>
      <c r="F243"/>
      <c r="G243"/>
    </row>
    <row r="244" spans="2:7" x14ac:dyDescent="0.35">
      <c r="B244" s="32"/>
      <c r="C244"/>
      <c r="F244"/>
      <c r="G244"/>
    </row>
    <row r="245" spans="2:7" x14ac:dyDescent="0.35">
      <c r="B245" s="32"/>
      <c r="C245"/>
      <c r="F245"/>
      <c r="G245"/>
    </row>
    <row r="246" spans="2:7" x14ac:dyDescent="0.35">
      <c r="B246" s="32"/>
      <c r="C246"/>
      <c r="F246"/>
      <c r="G246"/>
    </row>
    <row r="247" spans="2:7" x14ac:dyDescent="0.35">
      <c r="B247" s="32"/>
      <c r="C247"/>
      <c r="F247"/>
      <c r="G247"/>
    </row>
    <row r="248" spans="2:7" x14ac:dyDescent="0.35">
      <c r="B248" s="32"/>
      <c r="C248"/>
      <c r="F248"/>
      <c r="G248"/>
    </row>
    <row r="249" spans="2:7" x14ac:dyDescent="0.35">
      <c r="B249" s="32"/>
      <c r="C249"/>
      <c r="F249"/>
      <c r="G249"/>
    </row>
    <row r="250" spans="2:7" x14ac:dyDescent="0.35">
      <c r="B250" s="32"/>
      <c r="C250"/>
      <c r="F250"/>
      <c r="G250"/>
    </row>
    <row r="251" spans="2:7" x14ac:dyDescent="0.35">
      <c r="B251" s="32"/>
      <c r="C251"/>
      <c r="F251"/>
      <c r="G251"/>
    </row>
    <row r="252" spans="2:7" x14ac:dyDescent="0.35">
      <c r="B252" s="32"/>
      <c r="C252"/>
      <c r="F252"/>
      <c r="G252"/>
    </row>
    <row r="253" spans="2:7" x14ac:dyDescent="0.35">
      <c r="B253" s="32"/>
      <c r="C253"/>
      <c r="F253"/>
      <c r="G253"/>
    </row>
    <row r="254" spans="2:7" x14ac:dyDescent="0.35">
      <c r="B254" s="32"/>
      <c r="C254"/>
      <c r="F254"/>
      <c r="G254"/>
    </row>
    <row r="255" spans="2:7" x14ac:dyDescent="0.35">
      <c r="B255" s="32"/>
      <c r="C255"/>
      <c r="F255"/>
      <c r="G255"/>
    </row>
    <row r="256" spans="2:7" x14ac:dyDescent="0.35">
      <c r="B256" s="32"/>
      <c r="C256"/>
      <c r="F256"/>
      <c r="G256"/>
    </row>
    <row r="257" spans="2:7" x14ac:dyDescent="0.35">
      <c r="B257" s="32"/>
      <c r="C257"/>
      <c r="F257"/>
      <c r="G257"/>
    </row>
    <row r="258" spans="2:7" x14ac:dyDescent="0.35">
      <c r="B258" s="32"/>
      <c r="C258"/>
      <c r="F258"/>
      <c r="G258"/>
    </row>
    <row r="259" spans="2:7" x14ac:dyDescent="0.35">
      <c r="B259" s="32"/>
      <c r="C259"/>
      <c r="F259"/>
      <c r="G259"/>
    </row>
    <row r="260" spans="2:7" x14ac:dyDescent="0.35">
      <c r="B260" s="32"/>
      <c r="C260"/>
      <c r="F260"/>
      <c r="G260"/>
    </row>
    <row r="261" spans="2:7" x14ac:dyDescent="0.35">
      <c r="B261" s="32"/>
      <c r="C261"/>
      <c r="F261"/>
      <c r="G261"/>
    </row>
    <row r="262" spans="2:7" x14ac:dyDescent="0.35">
      <c r="B262" s="32"/>
      <c r="C262"/>
      <c r="F262"/>
      <c r="G262"/>
    </row>
    <row r="263" spans="2:7" x14ac:dyDescent="0.35">
      <c r="B263" s="32"/>
      <c r="C263"/>
      <c r="F263"/>
      <c r="G263"/>
    </row>
    <row r="264" spans="2:7" x14ac:dyDescent="0.35">
      <c r="B264" s="32"/>
      <c r="C264"/>
      <c r="F264"/>
      <c r="G264"/>
    </row>
    <row r="265" spans="2:7" x14ac:dyDescent="0.35">
      <c r="B265" s="32"/>
      <c r="C265"/>
      <c r="F265"/>
      <c r="G265"/>
    </row>
    <row r="266" spans="2:7" x14ac:dyDescent="0.35">
      <c r="B266" s="32"/>
      <c r="C266"/>
      <c r="F266"/>
      <c r="G266"/>
    </row>
    <row r="267" spans="2:7" x14ac:dyDescent="0.35">
      <c r="B267" s="32"/>
      <c r="C267"/>
      <c r="F267"/>
      <c r="G267"/>
    </row>
    <row r="268" spans="2:7" x14ac:dyDescent="0.35">
      <c r="B268" s="32"/>
      <c r="C268"/>
      <c r="F268"/>
      <c r="G268"/>
    </row>
    <row r="269" spans="2:7" x14ac:dyDescent="0.35">
      <c r="B269" s="32"/>
      <c r="C269"/>
      <c r="F269"/>
      <c r="G269"/>
    </row>
    <row r="270" spans="2:7" x14ac:dyDescent="0.35">
      <c r="B270" s="32"/>
      <c r="C270"/>
      <c r="F270"/>
      <c r="G270"/>
    </row>
    <row r="271" spans="2:7" x14ac:dyDescent="0.35">
      <c r="B271" s="32"/>
      <c r="C271"/>
      <c r="F271"/>
      <c r="G271"/>
    </row>
    <row r="272" spans="2:7" x14ac:dyDescent="0.35">
      <c r="B272" s="32"/>
      <c r="C272"/>
      <c r="F272"/>
      <c r="G272"/>
    </row>
    <row r="273" spans="2:7" x14ac:dyDescent="0.35">
      <c r="B273" s="32"/>
      <c r="C273"/>
      <c r="F273"/>
      <c r="G273"/>
    </row>
    <row r="274" spans="2:7" x14ac:dyDescent="0.35">
      <c r="B274" s="32"/>
      <c r="C274"/>
      <c r="F274"/>
      <c r="G274"/>
    </row>
    <row r="275" spans="2:7" x14ac:dyDescent="0.35">
      <c r="B275" s="32"/>
      <c r="C275"/>
      <c r="F275"/>
      <c r="G275"/>
    </row>
    <row r="276" spans="2:7" x14ac:dyDescent="0.35">
      <c r="B276" s="32"/>
      <c r="C276"/>
      <c r="F276"/>
      <c r="G276"/>
    </row>
    <row r="277" spans="2:7" x14ac:dyDescent="0.35">
      <c r="B277" s="32"/>
      <c r="C277"/>
      <c r="F277"/>
      <c r="G277"/>
    </row>
    <row r="278" spans="2:7" x14ac:dyDescent="0.35">
      <c r="B278" s="32"/>
      <c r="C278"/>
      <c r="F278"/>
      <c r="G278"/>
    </row>
    <row r="279" spans="2:7" x14ac:dyDescent="0.35">
      <c r="B279" s="32"/>
      <c r="C279"/>
      <c r="F279"/>
      <c r="G279"/>
    </row>
    <row r="280" spans="2:7" x14ac:dyDescent="0.35">
      <c r="B280" s="32"/>
      <c r="C280"/>
      <c r="F280"/>
      <c r="G280"/>
    </row>
    <row r="281" spans="2:7" x14ac:dyDescent="0.35">
      <c r="B281" s="32"/>
      <c r="C281"/>
      <c r="F281"/>
      <c r="G281"/>
    </row>
    <row r="282" spans="2:7" x14ac:dyDescent="0.35">
      <c r="B282" s="32"/>
      <c r="C282"/>
      <c r="F282"/>
      <c r="G282"/>
    </row>
    <row r="283" spans="2:7" x14ac:dyDescent="0.35">
      <c r="B283" s="32"/>
      <c r="C283"/>
      <c r="F283"/>
      <c r="G283"/>
    </row>
    <row r="284" spans="2:7" x14ac:dyDescent="0.35">
      <c r="B284" s="32"/>
      <c r="C284"/>
      <c r="F284"/>
      <c r="G284"/>
    </row>
    <row r="285" spans="2:7" x14ac:dyDescent="0.35">
      <c r="B285" s="32"/>
      <c r="C285"/>
      <c r="F285"/>
      <c r="G285"/>
    </row>
    <row r="286" spans="2:7" x14ac:dyDescent="0.35">
      <c r="B286" s="32"/>
      <c r="C286"/>
      <c r="F286"/>
      <c r="G286"/>
    </row>
    <row r="287" spans="2:7" x14ac:dyDescent="0.35">
      <c r="B287" s="32"/>
      <c r="C287"/>
      <c r="F287"/>
      <c r="G287"/>
    </row>
    <row r="288" spans="2:7" x14ac:dyDescent="0.35">
      <c r="B288" s="32"/>
      <c r="C288"/>
      <c r="F288"/>
      <c r="G288"/>
    </row>
    <row r="289" spans="2:7" x14ac:dyDescent="0.35">
      <c r="B289" s="32"/>
      <c r="C289"/>
      <c r="F289"/>
      <c r="G289"/>
    </row>
    <row r="290" spans="2:7" x14ac:dyDescent="0.35">
      <c r="B290" s="32"/>
      <c r="C290"/>
      <c r="F290"/>
      <c r="G290"/>
    </row>
    <row r="291" spans="2:7" x14ac:dyDescent="0.35">
      <c r="B291" s="32"/>
      <c r="C291"/>
      <c r="F291"/>
      <c r="G291"/>
    </row>
    <row r="292" spans="2:7" x14ac:dyDescent="0.35">
      <c r="B292" s="32"/>
      <c r="C292"/>
      <c r="F292"/>
      <c r="G292"/>
    </row>
    <row r="293" spans="2:7" x14ac:dyDescent="0.35">
      <c r="B293" s="32"/>
      <c r="C293"/>
      <c r="F293"/>
      <c r="G293"/>
    </row>
    <row r="294" spans="2:7" x14ac:dyDescent="0.35">
      <c r="B294" s="32"/>
      <c r="C294"/>
      <c r="F294"/>
      <c r="G294"/>
    </row>
    <row r="295" spans="2:7" x14ac:dyDescent="0.35">
      <c r="B295" s="32"/>
      <c r="C295"/>
      <c r="F295"/>
      <c r="G295"/>
    </row>
    <row r="296" spans="2:7" x14ac:dyDescent="0.35">
      <c r="B296" s="32"/>
      <c r="C296"/>
      <c r="F296"/>
      <c r="G296"/>
    </row>
    <row r="297" spans="2:7" x14ac:dyDescent="0.35">
      <c r="B297" s="32"/>
      <c r="C297"/>
      <c r="F297"/>
      <c r="G297"/>
    </row>
    <row r="298" spans="2:7" x14ac:dyDescent="0.35">
      <c r="B298" s="32"/>
      <c r="C298"/>
      <c r="F298"/>
      <c r="G298"/>
    </row>
    <row r="299" spans="2:7" x14ac:dyDescent="0.35">
      <c r="B299" s="32"/>
      <c r="C299"/>
      <c r="F299"/>
      <c r="G299"/>
    </row>
    <row r="300" spans="2:7" x14ac:dyDescent="0.35">
      <c r="B300" s="32"/>
      <c r="C300"/>
      <c r="F300"/>
      <c r="G300"/>
    </row>
    <row r="301" spans="2:7" x14ac:dyDescent="0.35">
      <c r="B301" s="32"/>
      <c r="C301"/>
      <c r="F301"/>
      <c r="G301"/>
    </row>
    <row r="302" spans="2:7" x14ac:dyDescent="0.35">
      <c r="B302" s="32"/>
      <c r="C302"/>
      <c r="F302"/>
      <c r="G302"/>
    </row>
    <row r="303" spans="2:7" x14ac:dyDescent="0.35">
      <c r="B303" s="32"/>
      <c r="C303"/>
      <c r="F303"/>
      <c r="G303"/>
    </row>
    <row r="304" spans="2:7" x14ac:dyDescent="0.35">
      <c r="B304" s="32"/>
      <c r="C304"/>
      <c r="F304"/>
      <c r="G304"/>
    </row>
    <row r="305" spans="2:7" x14ac:dyDescent="0.35">
      <c r="B305" s="32"/>
      <c r="C305"/>
      <c r="F305"/>
      <c r="G305"/>
    </row>
    <row r="306" spans="2:7" x14ac:dyDescent="0.35">
      <c r="B306" s="32"/>
      <c r="C306"/>
      <c r="F306"/>
      <c r="G306"/>
    </row>
    <row r="307" spans="2:7" x14ac:dyDescent="0.35">
      <c r="B307" s="32"/>
      <c r="C307"/>
      <c r="F307"/>
      <c r="G307"/>
    </row>
    <row r="308" spans="2:7" x14ac:dyDescent="0.35">
      <c r="B308" s="32"/>
      <c r="C308"/>
      <c r="F308"/>
      <c r="G308"/>
    </row>
    <row r="309" spans="2:7" x14ac:dyDescent="0.35">
      <c r="B309" s="32"/>
      <c r="C309"/>
      <c r="F309"/>
      <c r="G309"/>
    </row>
    <row r="310" spans="2:7" x14ac:dyDescent="0.35">
      <c r="B310" s="32"/>
      <c r="C310"/>
      <c r="F310"/>
      <c r="G310"/>
    </row>
    <row r="311" spans="2:7" x14ac:dyDescent="0.35">
      <c r="B311" s="32"/>
      <c r="C311"/>
      <c r="F311"/>
      <c r="G311"/>
    </row>
    <row r="312" spans="2:7" x14ac:dyDescent="0.35">
      <c r="B312" s="32"/>
      <c r="C312"/>
      <c r="F312"/>
      <c r="G312"/>
    </row>
    <row r="313" spans="2:7" x14ac:dyDescent="0.35">
      <c r="B313" s="32"/>
      <c r="C313"/>
      <c r="F313"/>
      <c r="G313"/>
    </row>
    <row r="314" spans="2:7" x14ac:dyDescent="0.35">
      <c r="B314" s="32"/>
      <c r="C314"/>
      <c r="F314"/>
      <c r="G314"/>
    </row>
    <row r="315" spans="2:7" x14ac:dyDescent="0.35">
      <c r="B315" s="32"/>
      <c r="C315"/>
      <c r="F315"/>
      <c r="G315"/>
    </row>
    <row r="316" spans="2:7" x14ac:dyDescent="0.35">
      <c r="B316" s="32"/>
      <c r="C316"/>
      <c r="F316"/>
      <c r="G316"/>
    </row>
    <row r="317" spans="2:7" x14ac:dyDescent="0.35">
      <c r="B317" s="32"/>
      <c r="C317"/>
      <c r="F317"/>
      <c r="G317"/>
    </row>
    <row r="318" spans="2:7" x14ac:dyDescent="0.35">
      <c r="B318" s="32"/>
      <c r="C318"/>
      <c r="F318"/>
      <c r="G318"/>
    </row>
    <row r="319" spans="2:7" x14ac:dyDescent="0.35">
      <c r="B319" s="32"/>
      <c r="C319"/>
      <c r="F319"/>
      <c r="G319"/>
    </row>
    <row r="320" spans="2:7" x14ac:dyDescent="0.35">
      <c r="B320" s="32"/>
      <c r="C320"/>
      <c r="F320"/>
      <c r="G320"/>
    </row>
    <row r="321" spans="2:7" x14ac:dyDescent="0.35">
      <c r="B321" s="32"/>
      <c r="C321"/>
      <c r="F321"/>
      <c r="G321"/>
    </row>
    <row r="322" spans="2:7" x14ac:dyDescent="0.35">
      <c r="B322" s="32"/>
      <c r="C322"/>
      <c r="F322"/>
      <c r="G322"/>
    </row>
    <row r="323" spans="2:7" x14ac:dyDescent="0.35">
      <c r="B323" s="32"/>
      <c r="C323"/>
      <c r="F323"/>
      <c r="G323"/>
    </row>
    <row r="324" spans="2:7" x14ac:dyDescent="0.35">
      <c r="B324" s="32"/>
      <c r="C324"/>
      <c r="F324"/>
      <c r="G324"/>
    </row>
    <row r="325" spans="2:7" x14ac:dyDescent="0.35">
      <c r="B325" s="32"/>
      <c r="C325"/>
      <c r="F325"/>
      <c r="G325"/>
    </row>
    <row r="326" spans="2:7" x14ac:dyDescent="0.35">
      <c r="B326" s="32"/>
      <c r="C326"/>
      <c r="F326"/>
      <c r="G326"/>
    </row>
    <row r="327" spans="2:7" x14ac:dyDescent="0.35">
      <c r="B327" s="32"/>
      <c r="C327"/>
      <c r="F327"/>
      <c r="G327"/>
    </row>
    <row r="328" spans="2:7" x14ac:dyDescent="0.35">
      <c r="B328" s="32"/>
      <c r="C328"/>
      <c r="F328"/>
      <c r="G328"/>
    </row>
    <row r="329" spans="2:7" x14ac:dyDescent="0.35">
      <c r="B329" s="32"/>
      <c r="C329"/>
      <c r="F329"/>
      <c r="G329"/>
    </row>
    <row r="330" spans="2:7" x14ac:dyDescent="0.35">
      <c r="B330" s="32"/>
      <c r="C330"/>
      <c r="F330"/>
      <c r="G330"/>
    </row>
    <row r="331" spans="2:7" x14ac:dyDescent="0.35">
      <c r="B331" s="32"/>
      <c r="C331"/>
      <c r="F331"/>
      <c r="G331"/>
    </row>
    <row r="332" spans="2:7" x14ac:dyDescent="0.35">
      <c r="B332" s="32"/>
      <c r="C332"/>
      <c r="F332"/>
      <c r="G332"/>
    </row>
    <row r="333" spans="2:7" x14ac:dyDescent="0.35">
      <c r="B333" s="32"/>
      <c r="C333"/>
      <c r="F333"/>
      <c r="G333"/>
    </row>
    <row r="334" spans="2:7" x14ac:dyDescent="0.35">
      <c r="B334" s="32"/>
      <c r="C334"/>
      <c r="F334"/>
      <c r="G334"/>
    </row>
    <row r="335" spans="2:7" x14ac:dyDescent="0.35">
      <c r="B335" s="32"/>
      <c r="C335"/>
      <c r="F335"/>
      <c r="G335"/>
    </row>
    <row r="336" spans="2:7" x14ac:dyDescent="0.35">
      <c r="B336" s="32"/>
      <c r="C336"/>
      <c r="F336"/>
      <c r="G336"/>
    </row>
    <row r="337" spans="2:7" x14ac:dyDescent="0.35">
      <c r="B337" s="32"/>
      <c r="C337"/>
      <c r="F337"/>
      <c r="G337"/>
    </row>
    <row r="338" spans="2:7" x14ac:dyDescent="0.35">
      <c r="B338" s="32"/>
      <c r="C338"/>
      <c r="F338"/>
      <c r="G338"/>
    </row>
    <row r="339" spans="2:7" x14ac:dyDescent="0.35">
      <c r="B339" s="32"/>
      <c r="C339"/>
      <c r="F339"/>
      <c r="G339"/>
    </row>
    <row r="340" spans="2:7" x14ac:dyDescent="0.35">
      <c r="B340" s="32"/>
      <c r="C340"/>
      <c r="F340"/>
      <c r="G340"/>
    </row>
    <row r="341" spans="2:7" x14ac:dyDescent="0.35">
      <c r="B341" s="32"/>
      <c r="C341"/>
      <c r="F341"/>
      <c r="G341"/>
    </row>
    <row r="342" spans="2:7" x14ac:dyDescent="0.35">
      <c r="B342" s="32"/>
      <c r="C342"/>
      <c r="F342"/>
      <c r="G342"/>
    </row>
    <row r="343" spans="2:7" x14ac:dyDescent="0.35">
      <c r="B343" s="32"/>
      <c r="C343"/>
      <c r="F343"/>
      <c r="G343"/>
    </row>
    <row r="344" spans="2:7" x14ac:dyDescent="0.35">
      <c r="B344" s="32"/>
      <c r="C344"/>
      <c r="F344"/>
      <c r="G344"/>
    </row>
    <row r="345" spans="2:7" x14ac:dyDescent="0.35">
      <c r="B345" s="32"/>
      <c r="C345"/>
      <c r="F345"/>
      <c r="G345"/>
    </row>
    <row r="346" spans="2:7" x14ac:dyDescent="0.35">
      <c r="B346" s="32"/>
      <c r="C346"/>
      <c r="F346"/>
      <c r="G346"/>
    </row>
    <row r="347" spans="2:7" x14ac:dyDescent="0.35">
      <c r="B347" s="32"/>
      <c r="C347"/>
      <c r="F347"/>
      <c r="G347"/>
    </row>
    <row r="348" spans="2:7" x14ac:dyDescent="0.35">
      <c r="B348" s="32"/>
      <c r="C348"/>
      <c r="F348"/>
      <c r="G348"/>
    </row>
    <row r="349" spans="2:7" x14ac:dyDescent="0.35">
      <c r="B349" s="32"/>
      <c r="C349"/>
      <c r="F349"/>
      <c r="G349"/>
    </row>
    <row r="350" spans="2:7" x14ac:dyDescent="0.35">
      <c r="B350" s="32"/>
      <c r="C350"/>
      <c r="F350"/>
      <c r="G350"/>
    </row>
    <row r="351" spans="2:7" x14ac:dyDescent="0.35">
      <c r="B351" s="32"/>
      <c r="C351"/>
      <c r="F351"/>
      <c r="G351"/>
    </row>
    <row r="352" spans="2:7" x14ac:dyDescent="0.35">
      <c r="B352" s="32"/>
      <c r="C352"/>
      <c r="F352"/>
      <c r="G352"/>
    </row>
    <row r="353" spans="2:7" x14ac:dyDescent="0.35">
      <c r="B353" s="32"/>
      <c r="C353"/>
      <c r="F353"/>
      <c r="G353"/>
    </row>
    <row r="354" spans="2:7" x14ac:dyDescent="0.35">
      <c r="B354" s="32"/>
      <c r="C354"/>
      <c r="F354"/>
      <c r="G354"/>
    </row>
    <row r="355" spans="2:7" x14ac:dyDescent="0.35">
      <c r="B355" s="32"/>
      <c r="C355"/>
      <c r="F355"/>
      <c r="G355"/>
    </row>
    <row r="356" spans="2:7" x14ac:dyDescent="0.35">
      <c r="B356" s="32"/>
      <c r="C356"/>
      <c r="F356"/>
      <c r="G356"/>
    </row>
    <row r="357" spans="2:7" x14ac:dyDescent="0.35">
      <c r="B357" s="32"/>
      <c r="C357"/>
      <c r="F357"/>
      <c r="G357"/>
    </row>
    <row r="358" spans="2:7" x14ac:dyDescent="0.35">
      <c r="B358" s="32"/>
      <c r="C358"/>
      <c r="F358"/>
      <c r="G358"/>
    </row>
    <row r="359" spans="2:7" x14ac:dyDescent="0.35">
      <c r="B359" s="32"/>
      <c r="C359"/>
      <c r="F359"/>
      <c r="G359"/>
    </row>
    <row r="360" spans="2:7" x14ac:dyDescent="0.35">
      <c r="B360" s="32"/>
      <c r="C360"/>
      <c r="F360"/>
      <c r="G360"/>
    </row>
    <row r="361" spans="2:7" x14ac:dyDescent="0.35">
      <c r="B361" s="32"/>
      <c r="C361"/>
      <c r="F361"/>
      <c r="G361"/>
    </row>
    <row r="362" spans="2:7" x14ac:dyDescent="0.35">
      <c r="B362" s="32"/>
      <c r="C362"/>
      <c r="F362"/>
      <c r="G362"/>
    </row>
    <row r="363" spans="2:7" x14ac:dyDescent="0.35">
      <c r="B363" s="32"/>
      <c r="C363"/>
      <c r="F363"/>
      <c r="G363"/>
    </row>
    <row r="364" spans="2:7" x14ac:dyDescent="0.35">
      <c r="B364" s="32"/>
      <c r="C364"/>
      <c r="F364"/>
      <c r="G364"/>
    </row>
    <row r="365" spans="2:7" x14ac:dyDescent="0.35">
      <c r="B365" s="32"/>
      <c r="C365"/>
      <c r="F365"/>
      <c r="G365"/>
    </row>
    <row r="366" spans="2:7" x14ac:dyDescent="0.35">
      <c r="B366" s="32"/>
      <c r="C366"/>
      <c r="F366"/>
      <c r="G366"/>
    </row>
    <row r="367" spans="2:7" x14ac:dyDescent="0.35">
      <c r="B367" s="32"/>
      <c r="C367"/>
      <c r="F367"/>
      <c r="G367"/>
    </row>
    <row r="368" spans="2:7" x14ac:dyDescent="0.35">
      <c r="B368" s="32"/>
      <c r="C368"/>
      <c r="F368"/>
      <c r="G368"/>
    </row>
    <row r="369" spans="2:7" x14ac:dyDescent="0.35">
      <c r="B369" s="32"/>
      <c r="C369"/>
      <c r="F369"/>
      <c r="G369"/>
    </row>
    <row r="370" spans="2:7" x14ac:dyDescent="0.35">
      <c r="B370" s="32"/>
      <c r="C370"/>
      <c r="F370"/>
      <c r="G370"/>
    </row>
    <row r="371" spans="2:7" x14ac:dyDescent="0.35">
      <c r="B371" s="32"/>
      <c r="C371"/>
      <c r="F371"/>
      <c r="G371"/>
    </row>
    <row r="372" spans="2:7" x14ac:dyDescent="0.35">
      <c r="B372" s="32"/>
      <c r="C372"/>
      <c r="F372"/>
      <c r="G372"/>
    </row>
    <row r="373" spans="2:7" x14ac:dyDescent="0.35">
      <c r="B373" s="32"/>
      <c r="C373"/>
      <c r="F373"/>
      <c r="G373"/>
    </row>
    <row r="374" spans="2:7" x14ac:dyDescent="0.35">
      <c r="B374" s="32"/>
      <c r="C374"/>
      <c r="F374"/>
      <c r="G374"/>
    </row>
    <row r="375" spans="2:7" x14ac:dyDescent="0.35">
      <c r="B375" s="32"/>
      <c r="C375"/>
      <c r="F375"/>
      <c r="G375"/>
    </row>
    <row r="376" spans="2:7" x14ac:dyDescent="0.35">
      <c r="B376" s="32"/>
      <c r="C376"/>
      <c r="F376"/>
      <c r="G376"/>
    </row>
    <row r="377" spans="2:7" x14ac:dyDescent="0.35">
      <c r="B377" s="32"/>
      <c r="C377"/>
      <c r="F377"/>
      <c r="G377"/>
    </row>
    <row r="378" spans="2:7" x14ac:dyDescent="0.35">
      <c r="B378" s="32"/>
      <c r="C378"/>
      <c r="F378"/>
      <c r="G378"/>
    </row>
    <row r="379" spans="2:7" x14ac:dyDescent="0.35">
      <c r="B379" s="32"/>
      <c r="C379"/>
      <c r="F379"/>
      <c r="G379"/>
    </row>
    <row r="380" spans="2:7" x14ac:dyDescent="0.35">
      <c r="B380" s="32"/>
      <c r="C380"/>
      <c r="F380"/>
      <c r="G380"/>
    </row>
    <row r="381" spans="2:7" x14ac:dyDescent="0.35">
      <c r="B381" s="32"/>
      <c r="C381"/>
      <c r="F381"/>
      <c r="G381"/>
    </row>
    <row r="382" spans="2:7" x14ac:dyDescent="0.35">
      <c r="B382" s="32"/>
      <c r="C382"/>
      <c r="F382"/>
      <c r="G382"/>
    </row>
    <row r="383" spans="2:7" x14ac:dyDescent="0.35">
      <c r="B383" s="32"/>
      <c r="C383"/>
      <c r="F383"/>
      <c r="G383"/>
    </row>
    <row r="384" spans="2:7" x14ac:dyDescent="0.35">
      <c r="B384" s="32"/>
      <c r="C384"/>
      <c r="F384"/>
      <c r="G384"/>
    </row>
    <row r="385" spans="2:7" x14ac:dyDescent="0.35">
      <c r="B385" s="32"/>
      <c r="C385"/>
      <c r="F385"/>
      <c r="G385"/>
    </row>
    <row r="386" spans="2:7" x14ac:dyDescent="0.35">
      <c r="B386" s="32"/>
      <c r="C386"/>
      <c r="F386"/>
      <c r="G386"/>
    </row>
    <row r="387" spans="2:7" x14ac:dyDescent="0.35">
      <c r="B387" s="32"/>
      <c r="C387"/>
      <c r="F387"/>
      <c r="G387"/>
    </row>
    <row r="388" spans="2:7" x14ac:dyDescent="0.35">
      <c r="B388" s="32"/>
      <c r="C388"/>
      <c r="F388"/>
      <c r="G388"/>
    </row>
    <row r="389" spans="2:7" x14ac:dyDescent="0.35">
      <c r="B389" s="32"/>
      <c r="C389"/>
      <c r="F389"/>
      <c r="G389"/>
    </row>
    <row r="390" spans="2:7" x14ac:dyDescent="0.35">
      <c r="B390" s="32"/>
      <c r="C390"/>
      <c r="F390"/>
      <c r="G390"/>
    </row>
    <row r="391" spans="2:7" x14ac:dyDescent="0.35">
      <c r="B391" s="32"/>
      <c r="C391"/>
      <c r="F391"/>
      <c r="G391"/>
    </row>
    <row r="392" spans="2:7" x14ac:dyDescent="0.35">
      <c r="B392" s="32"/>
      <c r="C392"/>
      <c r="F392"/>
      <c r="G392"/>
    </row>
    <row r="393" spans="2:7" x14ac:dyDescent="0.35">
      <c r="B393" s="32"/>
      <c r="C393"/>
      <c r="F393"/>
      <c r="G393"/>
    </row>
    <row r="394" spans="2:7" x14ac:dyDescent="0.35">
      <c r="B394" s="32"/>
      <c r="C394"/>
      <c r="F394"/>
      <c r="G394"/>
    </row>
    <row r="395" spans="2:7" x14ac:dyDescent="0.35">
      <c r="B395" s="32"/>
      <c r="C395"/>
      <c r="F395"/>
      <c r="G395"/>
    </row>
    <row r="396" spans="2:7" x14ac:dyDescent="0.35">
      <c r="B396" s="32"/>
      <c r="C396"/>
      <c r="F396"/>
      <c r="G396"/>
    </row>
    <row r="397" spans="2:7" x14ac:dyDescent="0.35">
      <c r="B397" s="32"/>
      <c r="C397"/>
      <c r="F397"/>
      <c r="G397"/>
    </row>
    <row r="398" spans="2:7" x14ac:dyDescent="0.35">
      <c r="B398" s="32"/>
      <c r="C398"/>
      <c r="F398"/>
      <c r="G398"/>
    </row>
    <row r="399" spans="2:7" x14ac:dyDescent="0.35">
      <c r="B399" s="32"/>
      <c r="C399"/>
      <c r="F399"/>
      <c r="G399"/>
    </row>
    <row r="400" spans="2:7" x14ac:dyDescent="0.35">
      <c r="B400" s="32"/>
      <c r="C400"/>
      <c r="F400"/>
      <c r="G400"/>
    </row>
    <row r="401" spans="2:7" x14ac:dyDescent="0.35">
      <c r="B401" s="32"/>
      <c r="C401"/>
      <c r="F401"/>
      <c r="G401"/>
    </row>
    <row r="402" spans="2:7" x14ac:dyDescent="0.35">
      <c r="B402" s="32"/>
      <c r="C402"/>
      <c r="F402"/>
      <c r="G402"/>
    </row>
    <row r="403" spans="2:7" x14ac:dyDescent="0.35">
      <c r="B403" s="32"/>
      <c r="C403"/>
      <c r="F403"/>
      <c r="G403"/>
    </row>
    <row r="404" spans="2:7" x14ac:dyDescent="0.35">
      <c r="B404" s="32"/>
      <c r="C404"/>
      <c r="F404"/>
      <c r="G404"/>
    </row>
    <row r="405" spans="2:7" x14ac:dyDescent="0.35">
      <c r="B405" s="32"/>
      <c r="C405"/>
      <c r="F405"/>
      <c r="G405"/>
    </row>
    <row r="406" spans="2:7" x14ac:dyDescent="0.35">
      <c r="B406" s="32"/>
      <c r="C406"/>
      <c r="F406"/>
      <c r="G406"/>
    </row>
    <row r="407" spans="2:7" x14ac:dyDescent="0.35">
      <c r="B407" s="32"/>
      <c r="C407"/>
      <c r="F407"/>
      <c r="G407"/>
    </row>
    <row r="408" spans="2:7" x14ac:dyDescent="0.35">
      <c r="B408" s="32"/>
      <c r="C408"/>
      <c r="F408"/>
      <c r="G408"/>
    </row>
    <row r="409" spans="2:7" x14ac:dyDescent="0.35">
      <c r="B409" s="32"/>
      <c r="C409"/>
      <c r="F409"/>
      <c r="G409"/>
    </row>
    <row r="410" spans="2:7" x14ac:dyDescent="0.35">
      <c r="B410" s="32"/>
      <c r="C410"/>
      <c r="F410"/>
      <c r="G410"/>
    </row>
    <row r="411" spans="2:7" x14ac:dyDescent="0.35">
      <c r="B411" s="32"/>
      <c r="C411"/>
      <c r="F411"/>
      <c r="G411"/>
    </row>
    <row r="412" spans="2:7" x14ac:dyDescent="0.35">
      <c r="B412" s="32"/>
      <c r="C412"/>
      <c r="F412"/>
      <c r="G412"/>
    </row>
    <row r="413" spans="2:7" x14ac:dyDescent="0.35">
      <c r="B413" s="32"/>
      <c r="C413"/>
      <c r="F413"/>
      <c r="G413"/>
    </row>
    <row r="414" spans="2:7" x14ac:dyDescent="0.35">
      <c r="B414" s="32"/>
      <c r="C414"/>
      <c r="F414"/>
      <c r="G414"/>
    </row>
    <row r="415" spans="2:7" x14ac:dyDescent="0.35">
      <c r="B415" s="32"/>
      <c r="C415"/>
      <c r="F415"/>
      <c r="G415"/>
    </row>
    <row r="416" spans="2:7" x14ac:dyDescent="0.35">
      <c r="B416" s="32"/>
      <c r="C416"/>
      <c r="F416"/>
      <c r="G416"/>
    </row>
    <row r="417" spans="2:7" x14ac:dyDescent="0.35">
      <c r="B417" s="32"/>
      <c r="C417"/>
      <c r="F417"/>
      <c r="G417"/>
    </row>
    <row r="418" spans="2:7" x14ac:dyDescent="0.35">
      <c r="B418" s="32"/>
      <c r="C418"/>
      <c r="F418"/>
      <c r="G418"/>
    </row>
    <row r="419" spans="2:7" x14ac:dyDescent="0.35">
      <c r="B419" s="32"/>
      <c r="C419"/>
      <c r="F419"/>
      <c r="G419"/>
    </row>
    <row r="420" spans="2:7" x14ac:dyDescent="0.35">
      <c r="B420" s="32"/>
      <c r="C420"/>
      <c r="F420"/>
      <c r="G420"/>
    </row>
    <row r="421" spans="2:7" x14ac:dyDescent="0.35">
      <c r="B421" s="32"/>
      <c r="C421"/>
      <c r="F421"/>
      <c r="G421"/>
    </row>
    <row r="422" spans="2:7" x14ac:dyDescent="0.35">
      <c r="B422" s="32"/>
      <c r="C422"/>
      <c r="F422"/>
      <c r="G422"/>
    </row>
    <row r="423" spans="2:7" x14ac:dyDescent="0.35">
      <c r="B423" s="32"/>
      <c r="C423"/>
      <c r="F423"/>
      <c r="G423"/>
    </row>
    <row r="424" spans="2:7" x14ac:dyDescent="0.35">
      <c r="B424" s="32"/>
      <c r="C424"/>
      <c r="F424"/>
      <c r="G424"/>
    </row>
    <row r="425" spans="2:7" x14ac:dyDescent="0.35">
      <c r="B425" s="32"/>
      <c r="C425"/>
      <c r="F425"/>
      <c r="G425"/>
    </row>
    <row r="426" spans="2:7" x14ac:dyDescent="0.35">
      <c r="B426" s="32"/>
      <c r="C426"/>
      <c r="F426"/>
      <c r="G426"/>
    </row>
    <row r="427" spans="2:7" x14ac:dyDescent="0.35">
      <c r="B427" s="32"/>
      <c r="C427"/>
      <c r="F427"/>
      <c r="G427"/>
    </row>
    <row r="428" spans="2:7" x14ac:dyDescent="0.35">
      <c r="B428" s="32"/>
      <c r="C428"/>
      <c r="F428"/>
      <c r="G428"/>
    </row>
    <row r="429" spans="2:7" x14ac:dyDescent="0.35">
      <c r="B429" s="32"/>
      <c r="C429"/>
      <c r="F429"/>
      <c r="G429"/>
    </row>
    <row r="430" spans="2:7" x14ac:dyDescent="0.35">
      <c r="B430" s="32"/>
      <c r="C430"/>
      <c r="F430"/>
      <c r="G430"/>
    </row>
    <row r="431" spans="2:7" x14ac:dyDescent="0.35">
      <c r="B431" s="32"/>
      <c r="C431"/>
      <c r="F431"/>
      <c r="G431"/>
    </row>
    <row r="432" spans="2:7" x14ac:dyDescent="0.35">
      <c r="B432" s="32"/>
      <c r="C432"/>
      <c r="F432"/>
      <c r="G432"/>
    </row>
    <row r="433" spans="2:7" x14ac:dyDescent="0.35">
      <c r="B433" s="32"/>
      <c r="C433"/>
      <c r="F433"/>
      <c r="G433"/>
    </row>
    <row r="434" spans="2:7" x14ac:dyDescent="0.35">
      <c r="B434" s="32"/>
      <c r="C434"/>
      <c r="F434"/>
      <c r="G434"/>
    </row>
    <row r="435" spans="2:7" x14ac:dyDescent="0.35">
      <c r="B435" s="32"/>
      <c r="C435"/>
      <c r="F435"/>
      <c r="G435"/>
    </row>
    <row r="436" spans="2:7" x14ac:dyDescent="0.35">
      <c r="B436" s="32"/>
      <c r="C436"/>
      <c r="F436"/>
      <c r="G436"/>
    </row>
    <row r="437" spans="2:7" x14ac:dyDescent="0.35">
      <c r="B437" s="32"/>
      <c r="C437"/>
      <c r="F437"/>
      <c r="G437"/>
    </row>
    <row r="438" spans="2:7" x14ac:dyDescent="0.35">
      <c r="B438" s="32"/>
      <c r="C438"/>
      <c r="F438"/>
      <c r="G438"/>
    </row>
    <row r="439" spans="2:7" x14ac:dyDescent="0.35">
      <c r="B439" s="32"/>
      <c r="C439"/>
      <c r="F439"/>
      <c r="G439"/>
    </row>
    <row r="440" spans="2:7" x14ac:dyDescent="0.35">
      <c r="B440" s="32"/>
      <c r="C440"/>
      <c r="F440"/>
      <c r="G440"/>
    </row>
    <row r="441" spans="2:7" x14ac:dyDescent="0.35">
      <c r="B441" s="32"/>
      <c r="C441"/>
      <c r="F441"/>
      <c r="G441"/>
    </row>
    <row r="442" spans="2:7" x14ac:dyDescent="0.35">
      <c r="B442" s="32"/>
      <c r="C442"/>
      <c r="F442"/>
      <c r="G442"/>
    </row>
    <row r="443" spans="2:7" x14ac:dyDescent="0.35">
      <c r="B443" s="32"/>
      <c r="C443"/>
      <c r="F443"/>
      <c r="G443"/>
    </row>
    <row r="444" spans="2:7" x14ac:dyDescent="0.35">
      <c r="B444" s="32"/>
      <c r="C444"/>
      <c r="F444"/>
      <c r="G444"/>
    </row>
    <row r="445" spans="2:7" x14ac:dyDescent="0.35">
      <c r="B445" s="32"/>
      <c r="C445"/>
      <c r="F445"/>
      <c r="G445"/>
    </row>
    <row r="446" spans="2:7" x14ac:dyDescent="0.35">
      <c r="B446" s="32"/>
      <c r="C446"/>
      <c r="F446"/>
      <c r="G446"/>
    </row>
    <row r="447" spans="2:7" x14ac:dyDescent="0.35">
      <c r="B447" s="32"/>
      <c r="C447"/>
      <c r="F447"/>
      <c r="G447"/>
    </row>
    <row r="448" spans="2:7" x14ac:dyDescent="0.35">
      <c r="B448" s="32"/>
      <c r="C448"/>
      <c r="F448"/>
      <c r="G448"/>
    </row>
    <row r="449" spans="2:7" x14ac:dyDescent="0.35">
      <c r="B449" s="32"/>
      <c r="C449"/>
      <c r="F449"/>
      <c r="G449"/>
    </row>
    <row r="450" spans="2:7" x14ac:dyDescent="0.35">
      <c r="B450" s="32"/>
      <c r="C450"/>
      <c r="F450"/>
      <c r="G450"/>
    </row>
    <row r="451" spans="2:7" x14ac:dyDescent="0.35">
      <c r="B451" s="32"/>
      <c r="C451"/>
      <c r="F451"/>
      <c r="G451"/>
    </row>
    <row r="452" spans="2:7" x14ac:dyDescent="0.35">
      <c r="B452" s="32"/>
      <c r="C452"/>
      <c r="F452"/>
      <c r="G452"/>
    </row>
    <row r="453" spans="2:7" x14ac:dyDescent="0.35">
      <c r="B453" s="32"/>
      <c r="C453"/>
      <c r="F453" s="38"/>
      <c r="G453"/>
    </row>
    <row r="454" spans="2:7" x14ac:dyDescent="0.35">
      <c r="B454" s="32"/>
      <c r="C454"/>
      <c r="F454" s="38"/>
      <c r="G454"/>
    </row>
    <row r="455" spans="2:7" x14ac:dyDescent="0.35">
      <c r="B455" s="32"/>
      <c r="C455"/>
      <c r="F455" s="38"/>
      <c r="G455"/>
    </row>
    <row r="456" spans="2:7" x14ac:dyDescent="0.35">
      <c r="B456" s="32"/>
      <c r="C456"/>
      <c r="F456" s="38"/>
      <c r="G456"/>
    </row>
    <row r="457" spans="2:7" x14ac:dyDescent="0.35">
      <c r="B457" s="32"/>
      <c r="C457"/>
      <c r="F457" s="38"/>
      <c r="G457"/>
    </row>
    <row r="458" spans="2:7" x14ac:dyDescent="0.35">
      <c r="B458" s="32"/>
      <c r="C458"/>
      <c r="F458" s="38"/>
      <c r="G458"/>
    </row>
    <row r="459" spans="2:7" x14ac:dyDescent="0.35">
      <c r="B459" s="32"/>
      <c r="C459"/>
      <c r="F459" s="38"/>
      <c r="G459"/>
    </row>
    <row r="460" spans="2:7" x14ac:dyDescent="0.35">
      <c r="B460" s="32"/>
      <c r="C460"/>
      <c r="F460" s="38"/>
      <c r="G460"/>
    </row>
    <row r="461" spans="2:7" x14ac:dyDescent="0.35">
      <c r="B461" s="32"/>
      <c r="C461"/>
      <c r="F461" s="38"/>
      <c r="G461"/>
    </row>
    <row r="462" spans="2:7" x14ac:dyDescent="0.35">
      <c r="B462" s="32"/>
      <c r="C462"/>
      <c r="F462" s="38"/>
      <c r="G462"/>
    </row>
    <row r="463" spans="2:7" x14ac:dyDescent="0.35">
      <c r="B463" s="32"/>
      <c r="C463"/>
      <c r="F463" s="38"/>
      <c r="G463"/>
    </row>
    <row r="464" spans="2:7" x14ac:dyDescent="0.35">
      <c r="B464" s="32"/>
      <c r="C464"/>
      <c r="F464" s="38"/>
      <c r="G464"/>
    </row>
    <row r="465" spans="2:7" x14ac:dyDescent="0.35">
      <c r="B465" s="32"/>
      <c r="C465"/>
      <c r="F465" s="38"/>
      <c r="G465"/>
    </row>
    <row r="466" spans="2:7" x14ac:dyDescent="0.35">
      <c r="B466" s="32"/>
      <c r="C466"/>
      <c r="F466" s="38"/>
      <c r="G466"/>
    </row>
    <row r="467" spans="2:7" x14ac:dyDescent="0.35">
      <c r="B467" s="32"/>
      <c r="C467"/>
      <c r="F467" s="38"/>
      <c r="G467"/>
    </row>
    <row r="468" spans="2:7" x14ac:dyDescent="0.35">
      <c r="B468" s="32"/>
      <c r="C468"/>
      <c r="F468" s="38"/>
      <c r="G468"/>
    </row>
    <row r="469" spans="2:7" x14ac:dyDescent="0.35">
      <c r="B469" s="32"/>
      <c r="C469"/>
      <c r="F469" s="38"/>
      <c r="G469"/>
    </row>
    <row r="470" spans="2:7" x14ac:dyDescent="0.35">
      <c r="B470" s="32"/>
      <c r="C470"/>
      <c r="F470" s="38"/>
      <c r="G470"/>
    </row>
    <row r="471" spans="2:7" x14ac:dyDescent="0.35">
      <c r="B471" s="32"/>
      <c r="C471"/>
      <c r="F471" s="38"/>
      <c r="G471"/>
    </row>
    <row r="472" spans="2:7" x14ac:dyDescent="0.35">
      <c r="B472" s="32"/>
      <c r="C472"/>
      <c r="F472" s="38"/>
      <c r="G472"/>
    </row>
    <row r="473" spans="2:7" x14ac:dyDescent="0.35">
      <c r="B473" s="32"/>
      <c r="C473"/>
      <c r="F473" s="38"/>
      <c r="G473"/>
    </row>
    <row r="474" spans="2:7" x14ac:dyDescent="0.35">
      <c r="B474" s="32"/>
      <c r="C474"/>
      <c r="F474" s="38"/>
      <c r="G474"/>
    </row>
    <row r="475" spans="2:7" x14ac:dyDescent="0.35">
      <c r="B475" s="32"/>
      <c r="C475"/>
      <c r="F475" s="38"/>
      <c r="G475"/>
    </row>
    <row r="476" spans="2:7" x14ac:dyDescent="0.35">
      <c r="B476" s="32"/>
      <c r="C476"/>
      <c r="F476" s="38"/>
      <c r="G476"/>
    </row>
    <row r="477" spans="2:7" x14ac:dyDescent="0.35">
      <c r="B477" s="32"/>
      <c r="C477"/>
      <c r="F477" s="38"/>
      <c r="G477"/>
    </row>
    <row r="478" spans="2:7" x14ac:dyDescent="0.35">
      <c r="B478" s="32"/>
      <c r="C478"/>
      <c r="F478" s="38"/>
      <c r="G478"/>
    </row>
    <row r="479" spans="2:7" x14ac:dyDescent="0.35">
      <c r="B479" s="32"/>
      <c r="C479"/>
      <c r="F479" s="38"/>
      <c r="G479"/>
    </row>
    <row r="480" spans="2:7" x14ac:dyDescent="0.35">
      <c r="B480" s="32"/>
      <c r="C480"/>
      <c r="F480" s="38"/>
      <c r="G480"/>
    </row>
    <row r="481" spans="2:7" x14ac:dyDescent="0.35">
      <c r="B481" s="32"/>
      <c r="C481"/>
      <c r="F481" s="38"/>
      <c r="G481"/>
    </row>
    <row r="482" spans="2:7" x14ac:dyDescent="0.35">
      <c r="B482" s="32"/>
      <c r="C482"/>
      <c r="F482" s="38"/>
      <c r="G482"/>
    </row>
    <row r="483" spans="2:7" x14ac:dyDescent="0.35">
      <c r="B483" s="32"/>
      <c r="C483"/>
      <c r="F483" s="38"/>
      <c r="G483"/>
    </row>
    <row r="484" spans="2:7" x14ac:dyDescent="0.35">
      <c r="B484" s="32"/>
      <c r="C484"/>
      <c r="F484" s="38"/>
      <c r="G484"/>
    </row>
    <row r="485" spans="2:7" x14ac:dyDescent="0.35">
      <c r="B485" s="32"/>
      <c r="C485"/>
      <c r="F485" s="38"/>
      <c r="G485"/>
    </row>
    <row r="486" spans="2:7" x14ac:dyDescent="0.35">
      <c r="B486" s="32"/>
      <c r="C486"/>
      <c r="F486" s="38"/>
      <c r="G486"/>
    </row>
    <row r="487" spans="2:7" x14ac:dyDescent="0.35">
      <c r="B487" s="32"/>
      <c r="C487"/>
      <c r="F487" s="38"/>
      <c r="G487"/>
    </row>
    <row r="488" spans="2:7" x14ac:dyDescent="0.35">
      <c r="B488" s="32"/>
      <c r="C488"/>
      <c r="F488" s="38"/>
      <c r="G488"/>
    </row>
    <row r="489" spans="2:7" x14ac:dyDescent="0.35">
      <c r="B489" s="32"/>
      <c r="C489"/>
      <c r="F489" s="38"/>
      <c r="G489"/>
    </row>
    <row r="490" spans="2:7" x14ac:dyDescent="0.35">
      <c r="B490" s="32"/>
      <c r="C490"/>
      <c r="F490" s="38"/>
      <c r="G490"/>
    </row>
    <row r="491" spans="2:7" x14ac:dyDescent="0.35">
      <c r="B491" s="32"/>
      <c r="C491"/>
      <c r="F491" s="38"/>
      <c r="G491"/>
    </row>
    <row r="492" spans="2:7" x14ac:dyDescent="0.35">
      <c r="B492" s="32"/>
      <c r="C492"/>
      <c r="F492" s="38"/>
      <c r="G492"/>
    </row>
    <row r="493" spans="2:7" x14ac:dyDescent="0.35">
      <c r="B493" s="32"/>
      <c r="C493"/>
      <c r="F493" s="38"/>
      <c r="G493"/>
    </row>
    <row r="494" spans="2:7" x14ac:dyDescent="0.35">
      <c r="B494" s="32"/>
      <c r="C494"/>
      <c r="F494" s="38"/>
      <c r="G494"/>
    </row>
    <row r="495" spans="2:7" x14ac:dyDescent="0.35">
      <c r="B495" s="32"/>
      <c r="C495"/>
      <c r="F495" s="38"/>
      <c r="G495"/>
    </row>
    <row r="496" spans="2:7" x14ac:dyDescent="0.35">
      <c r="B496" s="32"/>
      <c r="C496"/>
      <c r="F496" s="38"/>
      <c r="G496"/>
    </row>
    <row r="497" spans="2:7" x14ac:dyDescent="0.35">
      <c r="B497" s="32"/>
      <c r="C497"/>
      <c r="F497" s="38"/>
      <c r="G497"/>
    </row>
    <row r="498" spans="2:7" x14ac:dyDescent="0.35">
      <c r="B498" s="32"/>
      <c r="C498"/>
      <c r="F498" s="38"/>
      <c r="G498"/>
    </row>
    <row r="499" spans="2:7" x14ac:dyDescent="0.35">
      <c r="B499" s="32"/>
      <c r="C499"/>
      <c r="F499" s="38"/>
      <c r="G499"/>
    </row>
    <row r="500" spans="2:7" x14ac:dyDescent="0.35">
      <c r="B500" s="32"/>
      <c r="C500"/>
      <c r="F500" s="38"/>
      <c r="G500"/>
    </row>
    <row r="501" spans="2:7" x14ac:dyDescent="0.35">
      <c r="B501" s="32"/>
      <c r="C501"/>
      <c r="F501" s="38"/>
      <c r="G501"/>
    </row>
    <row r="502" spans="2:7" x14ac:dyDescent="0.35">
      <c r="B502" s="32"/>
      <c r="C502"/>
      <c r="F502" s="38"/>
      <c r="G502"/>
    </row>
    <row r="503" spans="2:7" x14ac:dyDescent="0.35">
      <c r="B503" s="32"/>
      <c r="C503"/>
      <c r="F503" s="38"/>
      <c r="G503"/>
    </row>
    <row r="504" spans="2:7" x14ac:dyDescent="0.35">
      <c r="B504" s="32"/>
      <c r="C504"/>
      <c r="F504" s="38"/>
      <c r="G504"/>
    </row>
    <row r="505" spans="2:7" x14ac:dyDescent="0.35">
      <c r="B505" s="32"/>
      <c r="C505"/>
      <c r="F505" s="38"/>
      <c r="G505"/>
    </row>
    <row r="506" spans="2:7" x14ac:dyDescent="0.35">
      <c r="B506" s="32"/>
      <c r="C506"/>
      <c r="F506" s="38"/>
      <c r="G506"/>
    </row>
    <row r="507" spans="2:7" x14ac:dyDescent="0.35">
      <c r="B507" s="32"/>
      <c r="C507"/>
      <c r="F507" s="38"/>
      <c r="G507"/>
    </row>
    <row r="508" spans="2:7" x14ac:dyDescent="0.35">
      <c r="B508" s="32"/>
      <c r="C508"/>
      <c r="F508" s="38"/>
      <c r="G508"/>
    </row>
    <row r="509" spans="2:7" x14ac:dyDescent="0.35">
      <c r="B509" s="32"/>
      <c r="C509"/>
      <c r="F509" s="38"/>
      <c r="G509"/>
    </row>
    <row r="510" spans="2:7" x14ac:dyDescent="0.35">
      <c r="B510" s="32"/>
      <c r="C510"/>
      <c r="F510" s="38"/>
      <c r="G510"/>
    </row>
    <row r="511" spans="2:7" x14ac:dyDescent="0.35">
      <c r="B511" s="32"/>
      <c r="C511"/>
      <c r="F511" s="38"/>
      <c r="G511"/>
    </row>
    <row r="512" spans="2:7" x14ac:dyDescent="0.35">
      <c r="B512" s="32"/>
      <c r="C512"/>
      <c r="F512" s="38"/>
      <c r="G512"/>
    </row>
    <row r="513" spans="2:7" x14ac:dyDescent="0.35">
      <c r="B513" s="32"/>
      <c r="C513"/>
      <c r="F513" s="38"/>
      <c r="G513"/>
    </row>
    <row r="514" spans="2:7" x14ac:dyDescent="0.35">
      <c r="B514" s="32"/>
      <c r="C514"/>
      <c r="F514" s="38"/>
      <c r="G514"/>
    </row>
    <row r="515" spans="2:7" x14ac:dyDescent="0.35">
      <c r="B515" s="32"/>
      <c r="C515"/>
      <c r="F515" s="38"/>
      <c r="G515"/>
    </row>
    <row r="516" spans="2:7" x14ac:dyDescent="0.35">
      <c r="B516" s="32"/>
      <c r="C516"/>
      <c r="F516" s="38"/>
      <c r="G516"/>
    </row>
    <row r="517" spans="2:7" x14ac:dyDescent="0.35">
      <c r="B517" s="32"/>
      <c r="C517"/>
      <c r="F517" s="38"/>
      <c r="G517"/>
    </row>
    <row r="518" spans="2:7" x14ac:dyDescent="0.35">
      <c r="B518" s="32"/>
      <c r="C518"/>
      <c r="F518" s="38"/>
      <c r="G518"/>
    </row>
    <row r="519" spans="2:7" x14ac:dyDescent="0.35">
      <c r="B519" s="32"/>
      <c r="C519"/>
      <c r="F519" s="38"/>
      <c r="G519"/>
    </row>
    <row r="520" spans="2:7" x14ac:dyDescent="0.35">
      <c r="B520" s="32"/>
      <c r="C520"/>
      <c r="F520" s="38"/>
      <c r="G520"/>
    </row>
    <row r="521" spans="2:7" x14ac:dyDescent="0.35">
      <c r="B521" s="32"/>
      <c r="C521"/>
      <c r="F521" s="38"/>
      <c r="G521"/>
    </row>
    <row r="522" spans="2:7" x14ac:dyDescent="0.35">
      <c r="B522" s="32"/>
      <c r="C522"/>
      <c r="F522" s="38"/>
      <c r="G522"/>
    </row>
    <row r="523" spans="2:7" x14ac:dyDescent="0.35">
      <c r="B523" s="32"/>
      <c r="C523"/>
      <c r="F523" s="38"/>
      <c r="G523"/>
    </row>
    <row r="524" spans="2:7" x14ac:dyDescent="0.35">
      <c r="B524" s="32"/>
      <c r="C524"/>
      <c r="F524" s="38"/>
      <c r="G524"/>
    </row>
    <row r="525" spans="2:7" x14ac:dyDescent="0.35">
      <c r="B525" s="32"/>
      <c r="C525"/>
      <c r="F525" s="38"/>
      <c r="G525"/>
    </row>
    <row r="526" spans="2:7" x14ac:dyDescent="0.35">
      <c r="B526" s="32"/>
      <c r="C526"/>
      <c r="F526" s="38"/>
      <c r="G526"/>
    </row>
    <row r="527" spans="2:7" x14ac:dyDescent="0.35">
      <c r="B527" s="32"/>
      <c r="C527"/>
      <c r="F527" s="38"/>
      <c r="G527"/>
    </row>
    <row r="528" spans="2:7" x14ac:dyDescent="0.35">
      <c r="B528" s="32"/>
      <c r="C528"/>
      <c r="F528" s="38"/>
      <c r="G528"/>
    </row>
    <row r="529" spans="2:7" x14ac:dyDescent="0.35">
      <c r="B529" s="32"/>
      <c r="C529"/>
      <c r="F529" s="38"/>
      <c r="G529"/>
    </row>
    <row r="530" spans="2:7" x14ac:dyDescent="0.35">
      <c r="B530" s="32"/>
      <c r="C530"/>
      <c r="F530" s="38"/>
      <c r="G530"/>
    </row>
    <row r="531" spans="2:7" x14ac:dyDescent="0.35">
      <c r="B531" s="32"/>
      <c r="C531"/>
      <c r="F531" s="38"/>
      <c r="G531"/>
    </row>
    <row r="532" spans="2:7" x14ac:dyDescent="0.35">
      <c r="B532" s="32"/>
      <c r="C532"/>
      <c r="F532" s="38"/>
      <c r="G532"/>
    </row>
    <row r="533" spans="2:7" x14ac:dyDescent="0.35">
      <c r="B533" s="32"/>
      <c r="C533"/>
      <c r="F533" s="38"/>
      <c r="G533"/>
    </row>
    <row r="534" spans="2:7" x14ac:dyDescent="0.35">
      <c r="B534" s="32"/>
      <c r="C534"/>
      <c r="F534" s="38"/>
      <c r="G534"/>
    </row>
    <row r="535" spans="2:7" x14ac:dyDescent="0.35">
      <c r="B535" s="32"/>
      <c r="C535"/>
      <c r="F535" s="38"/>
      <c r="G535"/>
    </row>
    <row r="536" spans="2:7" x14ac:dyDescent="0.35">
      <c r="B536" s="32"/>
      <c r="C536"/>
      <c r="F536" s="38"/>
      <c r="G536"/>
    </row>
    <row r="537" spans="2:7" x14ac:dyDescent="0.35">
      <c r="B537" s="32"/>
      <c r="C537"/>
      <c r="F537" s="38"/>
      <c r="G537"/>
    </row>
    <row r="538" spans="2:7" x14ac:dyDescent="0.35">
      <c r="B538" s="32"/>
      <c r="C538"/>
      <c r="F538" s="38"/>
      <c r="G538"/>
    </row>
    <row r="539" spans="2:7" x14ac:dyDescent="0.35">
      <c r="B539" s="32"/>
      <c r="C539"/>
      <c r="F539" s="38"/>
      <c r="G539"/>
    </row>
    <row r="540" spans="2:7" x14ac:dyDescent="0.35">
      <c r="B540" s="32"/>
      <c r="C540"/>
      <c r="F540" s="38"/>
      <c r="G540"/>
    </row>
    <row r="541" spans="2:7" x14ac:dyDescent="0.35">
      <c r="B541" s="32"/>
      <c r="C541"/>
      <c r="F541" s="38"/>
      <c r="G541"/>
    </row>
    <row r="542" spans="2:7" x14ac:dyDescent="0.35">
      <c r="B542" s="32"/>
      <c r="C542"/>
      <c r="F542" s="38"/>
      <c r="G542"/>
    </row>
    <row r="543" spans="2:7" x14ac:dyDescent="0.35">
      <c r="B543" s="32"/>
      <c r="C543"/>
      <c r="F543" s="38"/>
      <c r="G543"/>
    </row>
    <row r="544" spans="2:7" x14ac:dyDescent="0.35">
      <c r="B544" s="32"/>
      <c r="C544"/>
      <c r="F544" s="38"/>
      <c r="G544"/>
    </row>
    <row r="545" spans="2:7" x14ac:dyDescent="0.35">
      <c r="B545" s="32"/>
      <c r="C545"/>
      <c r="F545" s="38"/>
      <c r="G545"/>
    </row>
    <row r="546" spans="2:7" x14ac:dyDescent="0.35">
      <c r="B546" s="32"/>
      <c r="C546"/>
      <c r="F546" s="38"/>
      <c r="G546"/>
    </row>
    <row r="547" spans="2:7" x14ac:dyDescent="0.35">
      <c r="B547" s="32"/>
      <c r="C547"/>
      <c r="F547" s="38"/>
      <c r="G547"/>
    </row>
    <row r="548" spans="2:7" x14ac:dyDescent="0.35">
      <c r="B548" s="32"/>
      <c r="C548"/>
      <c r="F548" s="38"/>
      <c r="G548"/>
    </row>
    <row r="549" spans="2:7" x14ac:dyDescent="0.35">
      <c r="B549" s="32"/>
      <c r="C549"/>
      <c r="F549" s="38"/>
      <c r="G549"/>
    </row>
    <row r="550" spans="2:7" x14ac:dyDescent="0.35">
      <c r="B550" s="32"/>
      <c r="C550"/>
      <c r="F550" s="38"/>
      <c r="G550"/>
    </row>
    <row r="551" spans="2:7" x14ac:dyDescent="0.35">
      <c r="B551" s="32"/>
      <c r="C551"/>
      <c r="F551" s="38"/>
      <c r="G551"/>
    </row>
    <row r="552" spans="2:7" x14ac:dyDescent="0.35">
      <c r="B552" s="32"/>
      <c r="C552"/>
      <c r="F552" s="38"/>
      <c r="G552"/>
    </row>
    <row r="553" spans="2:7" x14ac:dyDescent="0.35">
      <c r="B553" s="32"/>
      <c r="C553"/>
      <c r="F553" s="38"/>
      <c r="G553"/>
    </row>
    <row r="554" spans="2:7" x14ac:dyDescent="0.35">
      <c r="B554" s="32"/>
      <c r="C554"/>
      <c r="F554" s="38"/>
      <c r="G554"/>
    </row>
    <row r="555" spans="2:7" x14ac:dyDescent="0.35">
      <c r="B555" s="32"/>
      <c r="C555"/>
      <c r="F555" s="38"/>
      <c r="G555"/>
    </row>
    <row r="556" spans="2:7" x14ac:dyDescent="0.35">
      <c r="B556" s="32"/>
      <c r="C556"/>
      <c r="F556" s="38"/>
      <c r="G556"/>
    </row>
    <row r="557" spans="2:7" x14ac:dyDescent="0.35">
      <c r="B557" s="32"/>
      <c r="C557"/>
      <c r="F557" s="38"/>
      <c r="G557"/>
    </row>
    <row r="558" spans="2:7" x14ac:dyDescent="0.35">
      <c r="B558" s="32"/>
      <c r="C558"/>
      <c r="F558" s="38"/>
      <c r="G558"/>
    </row>
    <row r="559" spans="2:7" x14ac:dyDescent="0.35">
      <c r="B559" s="32"/>
      <c r="C559"/>
      <c r="F559" s="38"/>
      <c r="G559"/>
    </row>
    <row r="560" spans="2:7" x14ac:dyDescent="0.35">
      <c r="B560" s="32"/>
      <c r="C560"/>
      <c r="F560" s="38"/>
      <c r="G560"/>
    </row>
    <row r="561" spans="2:7" x14ac:dyDescent="0.35">
      <c r="B561" s="32"/>
      <c r="C561"/>
      <c r="F561" s="38"/>
      <c r="G561"/>
    </row>
    <row r="562" spans="2:7" x14ac:dyDescent="0.35">
      <c r="B562" s="32"/>
      <c r="C562"/>
      <c r="F562" s="38"/>
      <c r="G562"/>
    </row>
    <row r="563" spans="2:7" x14ac:dyDescent="0.35">
      <c r="B563" s="32"/>
      <c r="C563"/>
      <c r="F563" s="38"/>
      <c r="G563"/>
    </row>
    <row r="564" spans="2:7" x14ac:dyDescent="0.35">
      <c r="B564" s="32"/>
      <c r="C564"/>
      <c r="F564" s="38"/>
      <c r="G564"/>
    </row>
    <row r="565" spans="2:7" x14ac:dyDescent="0.35">
      <c r="B565" s="32"/>
      <c r="C565"/>
      <c r="F565" s="38"/>
      <c r="G565"/>
    </row>
    <row r="566" spans="2:7" x14ac:dyDescent="0.35">
      <c r="B566" s="32"/>
      <c r="C566"/>
      <c r="F566" s="38"/>
      <c r="G566"/>
    </row>
    <row r="567" spans="2:7" x14ac:dyDescent="0.35">
      <c r="B567" s="32"/>
      <c r="C567"/>
      <c r="F567" s="38"/>
      <c r="G567"/>
    </row>
    <row r="568" spans="2:7" x14ac:dyDescent="0.35">
      <c r="B568" s="32"/>
      <c r="C568"/>
      <c r="F568" s="38"/>
      <c r="G568"/>
    </row>
    <row r="569" spans="2:7" x14ac:dyDescent="0.35">
      <c r="B569" s="32"/>
      <c r="C569"/>
      <c r="F569" s="38"/>
      <c r="G569"/>
    </row>
    <row r="570" spans="2:7" x14ac:dyDescent="0.35">
      <c r="B570" s="32"/>
      <c r="C570"/>
      <c r="F570" s="38"/>
      <c r="G570"/>
    </row>
    <row r="571" spans="2:7" x14ac:dyDescent="0.35">
      <c r="B571" s="32"/>
      <c r="C571"/>
      <c r="F571" s="38"/>
      <c r="G571"/>
    </row>
    <row r="572" spans="2:7" x14ac:dyDescent="0.35">
      <c r="B572" s="32"/>
      <c r="C572"/>
      <c r="F572" s="38"/>
      <c r="G572"/>
    </row>
    <row r="573" spans="2:7" x14ac:dyDescent="0.35">
      <c r="B573" s="32"/>
      <c r="C573"/>
      <c r="F573" s="38"/>
      <c r="G573"/>
    </row>
    <row r="574" spans="2:7" x14ac:dyDescent="0.35">
      <c r="B574" s="32"/>
      <c r="C574"/>
      <c r="F574" s="38"/>
      <c r="G574"/>
    </row>
    <row r="575" spans="2:7" x14ac:dyDescent="0.35">
      <c r="B575" s="32"/>
      <c r="C575"/>
      <c r="F575" s="38"/>
      <c r="G575"/>
    </row>
    <row r="576" spans="2:7" x14ac:dyDescent="0.35">
      <c r="B576" s="32"/>
      <c r="C576"/>
      <c r="F576" s="38"/>
      <c r="G576"/>
    </row>
    <row r="577" spans="2:7" x14ac:dyDescent="0.35">
      <c r="B577" s="32"/>
      <c r="C577"/>
      <c r="F577" s="38"/>
      <c r="G577"/>
    </row>
    <row r="578" spans="2:7" x14ac:dyDescent="0.35">
      <c r="B578" s="32"/>
      <c r="C578"/>
      <c r="F578" s="38"/>
      <c r="G578"/>
    </row>
    <row r="579" spans="2:7" x14ac:dyDescent="0.35">
      <c r="B579" s="32"/>
      <c r="C579"/>
      <c r="F579" s="38"/>
      <c r="G579"/>
    </row>
    <row r="580" spans="2:7" x14ac:dyDescent="0.35">
      <c r="B580" s="32"/>
      <c r="C580"/>
      <c r="F580" s="38"/>
      <c r="G580"/>
    </row>
    <row r="581" spans="2:7" x14ac:dyDescent="0.35">
      <c r="B581" s="32"/>
      <c r="C581"/>
      <c r="F581" s="38"/>
      <c r="G581"/>
    </row>
    <row r="582" spans="2:7" x14ac:dyDescent="0.35">
      <c r="B582" s="32"/>
      <c r="C582"/>
      <c r="F582" s="38"/>
      <c r="G582"/>
    </row>
    <row r="583" spans="2:7" x14ac:dyDescent="0.35">
      <c r="B583" s="32"/>
      <c r="C583"/>
      <c r="F583" s="38"/>
      <c r="G583"/>
    </row>
    <row r="584" spans="2:7" x14ac:dyDescent="0.35">
      <c r="B584" s="32"/>
      <c r="C584"/>
      <c r="F584" s="38"/>
      <c r="G584"/>
    </row>
    <row r="585" spans="2:7" x14ac:dyDescent="0.35">
      <c r="B585" s="32"/>
      <c r="C585"/>
      <c r="F585" s="38"/>
      <c r="G585"/>
    </row>
    <row r="586" spans="2:7" x14ac:dyDescent="0.35">
      <c r="B586" s="32"/>
      <c r="C586"/>
      <c r="F586" s="38"/>
      <c r="G586"/>
    </row>
    <row r="587" spans="2:7" x14ac:dyDescent="0.35">
      <c r="B587" s="32"/>
      <c r="C587"/>
      <c r="F587" s="38"/>
      <c r="G587"/>
    </row>
    <row r="588" spans="2:7" x14ac:dyDescent="0.35">
      <c r="B588" s="32"/>
      <c r="C588"/>
      <c r="F588" s="38"/>
      <c r="G588"/>
    </row>
    <row r="589" spans="2:7" x14ac:dyDescent="0.35">
      <c r="B589" s="32"/>
      <c r="C589"/>
      <c r="F589" s="38"/>
      <c r="G589"/>
    </row>
    <row r="590" spans="2:7" x14ac:dyDescent="0.35">
      <c r="B590" s="32"/>
      <c r="C590"/>
      <c r="F590" s="38"/>
      <c r="G590"/>
    </row>
    <row r="591" spans="2:7" x14ac:dyDescent="0.35">
      <c r="B591" s="32"/>
      <c r="C591"/>
      <c r="F591" s="38"/>
      <c r="G591"/>
    </row>
    <row r="592" spans="2:7" x14ac:dyDescent="0.35">
      <c r="B592" s="32"/>
      <c r="C592"/>
      <c r="F592" s="38"/>
      <c r="G592"/>
    </row>
    <row r="593" spans="2:7" x14ac:dyDescent="0.35">
      <c r="B593" s="32"/>
      <c r="C593"/>
      <c r="F593" s="38"/>
      <c r="G593"/>
    </row>
    <row r="594" spans="2:7" x14ac:dyDescent="0.35">
      <c r="B594" s="32"/>
      <c r="C594"/>
      <c r="F594" s="38"/>
      <c r="G594"/>
    </row>
    <row r="595" spans="2:7" x14ac:dyDescent="0.35">
      <c r="B595" s="32"/>
      <c r="C595"/>
      <c r="F595" s="38"/>
      <c r="G595"/>
    </row>
    <row r="596" spans="2:7" x14ac:dyDescent="0.35">
      <c r="B596" s="32"/>
      <c r="C596"/>
      <c r="F596" s="38"/>
      <c r="G596"/>
    </row>
    <row r="597" spans="2:7" x14ac:dyDescent="0.35">
      <c r="B597" s="32"/>
      <c r="C597"/>
      <c r="F597" s="38"/>
      <c r="G597"/>
    </row>
    <row r="598" spans="2:7" x14ac:dyDescent="0.35">
      <c r="B598" s="32"/>
      <c r="C598"/>
      <c r="F598" s="38"/>
      <c r="G598"/>
    </row>
    <row r="599" spans="2:7" x14ac:dyDescent="0.35">
      <c r="B599" s="32"/>
      <c r="C599"/>
      <c r="F599" s="38"/>
      <c r="G599"/>
    </row>
    <row r="600" spans="2:7" x14ac:dyDescent="0.35">
      <c r="B600" s="32"/>
      <c r="C600"/>
      <c r="F600" s="38"/>
      <c r="G600"/>
    </row>
    <row r="601" spans="2:7" x14ac:dyDescent="0.35">
      <c r="B601" s="32"/>
      <c r="C601"/>
      <c r="F601" s="38"/>
      <c r="G601"/>
    </row>
    <row r="602" spans="2:7" x14ac:dyDescent="0.35">
      <c r="B602" s="32"/>
      <c r="C602"/>
      <c r="F602" s="38"/>
      <c r="G602"/>
    </row>
    <row r="603" spans="2:7" x14ac:dyDescent="0.35">
      <c r="B603" s="32"/>
      <c r="C603"/>
      <c r="F603" s="38"/>
      <c r="G603"/>
    </row>
    <row r="604" spans="2:7" x14ac:dyDescent="0.35">
      <c r="B604" s="32"/>
      <c r="C604"/>
      <c r="F604" s="38"/>
      <c r="G604"/>
    </row>
    <row r="605" spans="2:7" x14ac:dyDescent="0.35">
      <c r="B605" s="32"/>
      <c r="C605"/>
      <c r="F605" s="38"/>
      <c r="G605"/>
    </row>
    <row r="606" spans="2:7" x14ac:dyDescent="0.35">
      <c r="B606" s="32"/>
      <c r="C606"/>
      <c r="F606" s="38"/>
      <c r="G606"/>
    </row>
    <row r="607" spans="2:7" x14ac:dyDescent="0.35">
      <c r="B607" s="32"/>
      <c r="C607"/>
      <c r="F607" s="38"/>
      <c r="G607"/>
    </row>
    <row r="608" spans="2:7" x14ac:dyDescent="0.35">
      <c r="B608" s="32"/>
      <c r="C608"/>
      <c r="F608" s="38"/>
      <c r="G608"/>
    </row>
    <row r="609" spans="2:7" x14ac:dyDescent="0.35">
      <c r="B609" s="32"/>
      <c r="C609"/>
      <c r="F609" s="38"/>
      <c r="G609"/>
    </row>
    <row r="610" spans="2:7" x14ac:dyDescent="0.35">
      <c r="B610" s="32"/>
      <c r="C610"/>
      <c r="F610" s="38"/>
      <c r="G610"/>
    </row>
    <row r="611" spans="2:7" x14ac:dyDescent="0.35">
      <c r="B611" s="32"/>
      <c r="C611"/>
      <c r="F611" s="38"/>
      <c r="G611"/>
    </row>
    <row r="612" spans="2:7" x14ac:dyDescent="0.35">
      <c r="B612" s="32"/>
      <c r="C612"/>
      <c r="F612" s="38"/>
      <c r="G612"/>
    </row>
    <row r="613" spans="2:7" x14ac:dyDescent="0.35">
      <c r="B613" s="32"/>
      <c r="C613"/>
      <c r="F613" s="38"/>
      <c r="G613"/>
    </row>
    <row r="614" spans="2:7" x14ac:dyDescent="0.35">
      <c r="B614" s="32"/>
      <c r="C614"/>
      <c r="F614" s="38"/>
      <c r="G614"/>
    </row>
    <row r="615" spans="2:7" x14ac:dyDescent="0.35">
      <c r="B615" s="32"/>
      <c r="C615"/>
      <c r="F615" s="38"/>
      <c r="G615"/>
    </row>
    <row r="616" spans="2:7" x14ac:dyDescent="0.35">
      <c r="B616" s="32"/>
      <c r="C616"/>
      <c r="F616" s="38"/>
      <c r="G616"/>
    </row>
    <row r="617" spans="2:7" x14ac:dyDescent="0.35">
      <c r="B617" s="32"/>
      <c r="C617"/>
      <c r="F617" s="38"/>
      <c r="G617"/>
    </row>
    <row r="618" spans="2:7" x14ac:dyDescent="0.35">
      <c r="B618" s="32"/>
      <c r="C618"/>
      <c r="F618" s="38"/>
      <c r="G618"/>
    </row>
    <row r="619" spans="2:7" x14ac:dyDescent="0.35">
      <c r="B619" s="32"/>
      <c r="C619"/>
      <c r="F619" s="38"/>
      <c r="G619"/>
    </row>
    <row r="620" spans="2:7" x14ac:dyDescent="0.35">
      <c r="B620" s="32"/>
      <c r="C620"/>
      <c r="F620" s="38"/>
      <c r="G620"/>
    </row>
    <row r="621" spans="2:7" x14ac:dyDescent="0.35">
      <c r="B621" s="32"/>
      <c r="C621"/>
      <c r="F621" s="38"/>
      <c r="G621"/>
    </row>
    <row r="622" spans="2:7" x14ac:dyDescent="0.35">
      <c r="B622" s="32"/>
      <c r="C622"/>
      <c r="F622" s="38"/>
      <c r="G622"/>
    </row>
    <row r="623" spans="2:7" x14ac:dyDescent="0.35">
      <c r="B623" s="32"/>
      <c r="C623"/>
      <c r="F623" s="38"/>
      <c r="G623"/>
    </row>
    <row r="624" spans="2:7" x14ac:dyDescent="0.35">
      <c r="B624" s="32"/>
      <c r="C624"/>
      <c r="F624" s="38"/>
      <c r="G624"/>
    </row>
    <row r="625" spans="2:7" x14ac:dyDescent="0.35">
      <c r="B625" s="32"/>
      <c r="C625"/>
      <c r="F625" s="38"/>
      <c r="G625"/>
    </row>
    <row r="626" spans="2:7" x14ac:dyDescent="0.35">
      <c r="B626" s="32"/>
      <c r="C626"/>
      <c r="F626" s="38"/>
      <c r="G626"/>
    </row>
    <row r="627" spans="2:7" x14ac:dyDescent="0.35">
      <c r="B627" s="32"/>
      <c r="C627"/>
      <c r="F627" s="38"/>
      <c r="G627"/>
    </row>
    <row r="628" spans="2:7" x14ac:dyDescent="0.35">
      <c r="B628" s="32"/>
      <c r="C628"/>
      <c r="F628" s="38"/>
      <c r="G628"/>
    </row>
    <row r="629" spans="2:7" x14ac:dyDescent="0.35">
      <c r="B629" s="32"/>
      <c r="C629"/>
      <c r="F629" s="38"/>
      <c r="G629"/>
    </row>
    <row r="630" spans="2:7" x14ac:dyDescent="0.35">
      <c r="B630" s="32"/>
      <c r="C630"/>
      <c r="F630" s="38"/>
      <c r="G630"/>
    </row>
    <row r="631" spans="2:7" x14ac:dyDescent="0.35">
      <c r="B631" s="32"/>
      <c r="C631"/>
      <c r="F631" s="38"/>
      <c r="G631"/>
    </row>
    <row r="632" spans="2:7" x14ac:dyDescent="0.35">
      <c r="B632" s="32"/>
      <c r="C632"/>
      <c r="F632" s="38"/>
      <c r="G632"/>
    </row>
    <row r="633" spans="2:7" x14ac:dyDescent="0.35">
      <c r="B633" s="32"/>
      <c r="C633"/>
      <c r="F633" s="38"/>
      <c r="G633"/>
    </row>
    <row r="634" spans="2:7" x14ac:dyDescent="0.35">
      <c r="B634" s="32"/>
      <c r="C634"/>
      <c r="F634" s="38"/>
      <c r="G634"/>
    </row>
    <row r="635" spans="2:7" x14ac:dyDescent="0.35">
      <c r="B635" s="32"/>
      <c r="C635"/>
      <c r="F635" s="38"/>
      <c r="G635"/>
    </row>
    <row r="636" spans="2:7" x14ac:dyDescent="0.35">
      <c r="B636" s="32"/>
      <c r="C636"/>
      <c r="F636" s="38"/>
      <c r="G636"/>
    </row>
    <row r="637" spans="2:7" x14ac:dyDescent="0.35">
      <c r="B637" s="32"/>
      <c r="C637"/>
      <c r="F637" s="38"/>
      <c r="G637"/>
    </row>
    <row r="638" spans="2:7" x14ac:dyDescent="0.35">
      <c r="B638" s="32"/>
      <c r="C638"/>
      <c r="F638" s="38"/>
      <c r="G638"/>
    </row>
    <row r="639" spans="2:7" x14ac:dyDescent="0.35">
      <c r="B639" s="32"/>
      <c r="C639"/>
      <c r="F639" s="38"/>
      <c r="G639"/>
    </row>
    <row r="640" spans="2:7" x14ac:dyDescent="0.35">
      <c r="B640" s="32"/>
      <c r="C640"/>
      <c r="F640" s="38"/>
      <c r="G640"/>
    </row>
    <row r="641" spans="2:7" x14ac:dyDescent="0.35">
      <c r="B641" s="32"/>
      <c r="C641"/>
      <c r="F641" s="38"/>
      <c r="G641"/>
    </row>
    <row r="642" spans="2:7" x14ac:dyDescent="0.35">
      <c r="B642" s="32"/>
      <c r="C642"/>
      <c r="F642" s="38"/>
      <c r="G642"/>
    </row>
    <row r="643" spans="2:7" x14ac:dyDescent="0.35">
      <c r="B643" s="32"/>
      <c r="C643"/>
      <c r="F643" s="38"/>
      <c r="G643"/>
    </row>
    <row r="644" spans="2:7" x14ac:dyDescent="0.35">
      <c r="B644" s="32"/>
      <c r="C644"/>
      <c r="F644" s="38"/>
      <c r="G644"/>
    </row>
    <row r="645" spans="2:7" x14ac:dyDescent="0.35">
      <c r="B645" s="32"/>
      <c r="C645"/>
      <c r="F645" s="38"/>
      <c r="G645"/>
    </row>
    <row r="646" spans="2:7" x14ac:dyDescent="0.35">
      <c r="B646" s="32"/>
      <c r="C646"/>
      <c r="F646" s="38"/>
      <c r="G646"/>
    </row>
    <row r="647" spans="2:7" x14ac:dyDescent="0.35">
      <c r="B647" s="32"/>
      <c r="C647"/>
      <c r="F647" s="38"/>
      <c r="G647"/>
    </row>
    <row r="648" spans="2:7" x14ac:dyDescent="0.35">
      <c r="B648" s="32"/>
      <c r="C648"/>
      <c r="F648" s="38"/>
      <c r="G648"/>
    </row>
    <row r="649" spans="2:7" x14ac:dyDescent="0.35">
      <c r="B649" s="32"/>
      <c r="C649"/>
      <c r="F649" s="38"/>
      <c r="G649"/>
    </row>
    <row r="650" spans="2:7" x14ac:dyDescent="0.35">
      <c r="B650" s="32"/>
      <c r="C650"/>
      <c r="F650" s="38"/>
      <c r="G650"/>
    </row>
    <row r="651" spans="2:7" x14ac:dyDescent="0.35">
      <c r="B651" s="32"/>
      <c r="C651"/>
      <c r="F651" s="38"/>
      <c r="G651"/>
    </row>
    <row r="652" spans="2:7" x14ac:dyDescent="0.35">
      <c r="B652" s="32"/>
      <c r="C652"/>
      <c r="F652" s="38"/>
      <c r="G652"/>
    </row>
    <row r="653" spans="2:7" x14ac:dyDescent="0.35">
      <c r="B653" s="32"/>
      <c r="C653"/>
      <c r="F653" s="38"/>
      <c r="G653"/>
    </row>
    <row r="654" spans="2:7" x14ac:dyDescent="0.35">
      <c r="B654" s="32"/>
      <c r="C654"/>
      <c r="F654" s="38"/>
      <c r="G654"/>
    </row>
    <row r="655" spans="2:7" x14ac:dyDescent="0.35">
      <c r="B655" s="32"/>
      <c r="C655"/>
      <c r="F655" s="38"/>
      <c r="G655"/>
    </row>
    <row r="656" spans="2:7" x14ac:dyDescent="0.35">
      <c r="B656" s="32"/>
      <c r="C656"/>
      <c r="F656" s="38"/>
      <c r="G656"/>
    </row>
    <row r="657" spans="2:7" x14ac:dyDescent="0.35">
      <c r="B657" s="32"/>
      <c r="C657"/>
      <c r="F657" s="38"/>
      <c r="G657"/>
    </row>
    <row r="658" spans="2:7" x14ac:dyDescent="0.35">
      <c r="B658" s="32"/>
      <c r="C658"/>
      <c r="F658" s="38"/>
      <c r="G658"/>
    </row>
    <row r="659" spans="2:7" x14ac:dyDescent="0.35">
      <c r="B659" s="32"/>
      <c r="C659"/>
      <c r="F659" s="38"/>
      <c r="G659"/>
    </row>
    <row r="660" spans="2:7" x14ac:dyDescent="0.35">
      <c r="B660" s="32"/>
      <c r="C660"/>
      <c r="F660" s="38"/>
      <c r="G660"/>
    </row>
    <row r="661" spans="2:7" x14ac:dyDescent="0.35">
      <c r="B661" s="32"/>
      <c r="C661"/>
      <c r="F661" s="38"/>
      <c r="G661"/>
    </row>
    <row r="662" spans="2:7" x14ac:dyDescent="0.35">
      <c r="B662" s="32"/>
      <c r="C662"/>
      <c r="F662" s="38"/>
      <c r="G662"/>
    </row>
    <row r="663" spans="2:7" x14ac:dyDescent="0.35">
      <c r="B663" s="32"/>
      <c r="C663"/>
      <c r="F663" s="38"/>
      <c r="G663"/>
    </row>
    <row r="664" spans="2:7" x14ac:dyDescent="0.35">
      <c r="B664" s="32"/>
      <c r="C664"/>
      <c r="F664" s="38"/>
      <c r="G664"/>
    </row>
    <row r="665" spans="2:7" x14ac:dyDescent="0.35">
      <c r="B665" s="32"/>
      <c r="C665"/>
      <c r="F665" s="38"/>
      <c r="G665"/>
    </row>
    <row r="666" spans="2:7" x14ac:dyDescent="0.35">
      <c r="B666" s="32"/>
      <c r="C666"/>
      <c r="F666" s="38"/>
      <c r="G666"/>
    </row>
    <row r="667" spans="2:7" x14ac:dyDescent="0.35">
      <c r="B667" s="32"/>
      <c r="C667"/>
      <c r="F667" s="38"/>
      <c r="G667"/>
    </row>
    <row r="668" spans="2:7" x14ac:dyDescent="0.35">
      <c r="B668" s="32"/>
      <c r="C668"/>
      <c r="F668" s="38"/>
      <c r="G668"/>
    </row>
    <row r="669" spans="2:7" x14ac:dyDescent="0.35">
      <c r="B669" s="32"/>
      <c r="C669"/>
      <c r="F669" s="38"/>
      <c r="G669"/>
    </row>
    <row r="670" spans="2:7" x14ac:dyDescent="0.35">
      <c r="B670" s="32"/>
      <c r="C670"/>
      <c r="F670" s="38"/>
      <c r="G670"/>
    </row>
    <row r="671" spans="2:7" x14ac:dyDescent="0.35">
      <c r="B671" s="32"/>
      <c r="C671"/>
      <c r="F671" s="38"/>
      <c r="G671"/>
    </row>
    <row r="672" spans="2:7" x14ac:dyDescent="0.35">
      <c r="B672" s="32"/>
      <c r="C672"/>
      <c r="F672" s="38"/>
      <c r="G672"/>
    </row>
    <row r="673" spans="2:7" x14ac:dyDescent="0.35">
      <c r="B673" s="32"/>
      <c r="C673"/>
      <c r="F673" s="38"/>
      <c r="G673"/>
    </row>
    <row r="674" spans="2:7" x14ac:dyDescent="0.35">
      <c r="B674" s="32"/>
      <c r="C674"/>
      <c r="F674" s="38"/>
      <c r="G674"/>
    </row>
    <row r="675" spans="2:7" x14ac:dyDescent="0.35">
      <c r="B675" s="32"/>
      <c r="C675"/>
      <c r="F675" s="38"/>
      <c r="G675"/>
    </row>
    <row r="676" spans="2:7" x14ac:dyDescent="0.35">
      <c r="B676" s="32"/>
      <c r="C676"/>
      <c r="F676" s="38"/>
      <c r="G676"/>
    </row>
    <row r="677" spans="2:7" x14ac:dyDescent="0.35">
      <c r="B677" s="32"/>
      <c r="C677"/>
      <c r="F677" s="38"/>
      <c r="G677"/>
    </row>
    <row r="678" spans="2:7" x14ac:dyDescent="0.35">
      <c r="B678" s="32"/>
      <c r="C678"/>
      <c r="F678" s="38"/>
      <c r="G678"/>
    </row>
    <row r="679" spans="2:7" x14ac:dyDescent="0.35">
      <c r="B679" s="32"/>
      <c r="C679"/>
      <c r="F679" s="38"/>
      <c r="G679"/>
    </row>
    <row r="680" spans="2:7" x14ac:dyDescent="0.35">
      <c r="B680" s="32"/>
      <c r="C680"/>
      <c r="F680" s="38"/>
      <c r="G680"/>
    </row>
    <row r="681" spans="2:7" x14ac:dyDescent="0.35">
      <c r="B681" s="32"/>
      <c r="C681"/>
      <c r="F681" s="38"/>
      <c r="G681"/>
    </row>
    <row r="682" spans="2:7" x14ac:dyDescent="0.35">
      <c r="B682" s="32"/>
      <c r="C682"/>
      <c r="F682" s="38"/>
      <c r="G682"/>
    </row>
    <row r="683" spans="2:7" x14ac:dyDescent="0.35">
      <c r="B683" s="32"/>
      <c r="C683"/>
      <c r="F683" s="38"/>
      <c r="G683"/>
    </row>
    <row r="684" spans="2:7" x14ac:dyDescent="0.35">
      <c r="B684" s="32"/>
      <c r="C684"/>
      <c r="F684" s="38"/>
      <c r="G684"/>
    </row>
    <row r="685" spans="2:7" x14ac:dyDescent="0.35">
      <c r="B685" s="32"/>
      <c r="C685"/>
      <c r="F685" s="38"/>
      <c r="G685"/>
    </row>
    <row r="686" spans="2:7" x14ac:dyDescent="0.35">
      <c r="B686" s="32"/>
      <c r="C686"/>
      <c r="F686" s="38"/>
      <c r="G686"/>
    </row>
    <row r="687" spans="2:7" x14ac:dyDescent="0.35">
      <c r="B687" s="32"/>
      <c r="C687"/>
      <c r="F687" s="38"/>
      <c r="G687"/>
    </row>
    <row r="688" spans="2:7" x14ac:dyDescent="0.35">
      <c r="B688" s="32"/>
      <c r="C688"/>
      <c r="F688" s="38"/>
      <c r="G688"/>
    </row>
    <row r="689" spans="2:7" x14ac:dyDescent="0.35">
      <c r="B689" s="32"/>
      <c r="C689"/>
      <c r="F689" s="38"/>
      <c r="G689"/>
    </row>
    <row r="690" spans="2:7" x14ac:dyDescent="0.35">
      <c r="B690" s="32"/>
      <c r="C690"/>
      <c r="F690" s="38"/>
      <c r="G690"/>
    </row>
    <row r="691" spans="2:7" x14ac:dyDescent="0.35">
      <c r="B691" s="32"/>
      <c r="C691"/>
      <c r="F691" s="38"/>
      <c r="G691"/>
    </row>
    <row r="692" spans="2:7" x14ac:dyDescent="0.35">
      <c r="B692" s="32"/>
      <c r="C692"/>
      <c r="F692" s="38"/>
      <c r="G692"/>
    </row>
    <row r="693" spans="2:7" x14ac:dyDescent="0.35">
      <c r="B693" s="32"/>
      <c r="C693"/>
      <c r="F693" s="38"/>
      <c r="G693"/>
    </row>
    <row r="694" spans="2:7" x14ac:dyDescent="0.35">
      <c r="B694" s="32"/>
      <c r="C694"/>
      <c r="F694" s="38"/>
      <c r="G694"/>
    </row>
    <row r="695" spans="2:7" x14ac:dyDescent="0.35">
      <c r="B695" s="32"/>
      <c r="C695"/>
      <c r="F695" s="38"/>
      <c r="G695"/>
    </row>
    <row r="696" spans="2:7" x14ac:dyDescent="0.35">
      <c r="B696" s="32"/>
      <c r="C696"/>
      <c r="F696" s="38"/>
      <c r="G696"/>
    </row>
    <row r="697" spans="2:7" x14ac:dyDescent="0.35">
      <c r="B697" s="32"/>
      <c r="C697"/>
      <c r="F697" s="38"/>
      <c r="G697"/>
    </row>
    <row r="698" spans="2:7" x14ac:dyDescent="0.35">
      <c r="B698" s="32"/>
      <c r="C698"/>
      <c r="F698" s="38"/>
      <c r="G698"/>
    </row>
    <row r="699" spans="2:7" x14ac:dyDescent="0.35">
      <c r="B699" s="32"/>
      <c r="C699"/>
      <c r="F699" s="38"/>
      <c r="G699"/>
    </row>
    <row r="700" spans="2:7" x14ac:dyDescent="0.35">
      <c r="B700" s="32"/>
      <c r="C700"/>
      <c r="F700" s="38"/>
      <c r="G700"/>
    </row>
    <row r="701" spans="2:7" x14ac:dyDescent="0.35">
      <c r="B701" s="32"/>
      <c r="C701"/>
      <c r="F701" s="38"/>
      <c r="G701"/>
    </row>
    <row r="702" spans="2:7" x14ac:dyDescent="0.35">
      <c r="B702" s="32"/>
      <c r="C702"/>
      <c r="F702" s="38"/>
      <c r="G702"/>
    </row>
    <row r="703" spans="2:7" x14ac:dyDescent="0.35">
      <c r="B703" s="32"/>
      <c r="C703"/>
      <c r="F703" s="38"/>
      <c r="G703"/>
    </row>
    <row r="704" spans="2:7" x14ac:dyDescent="0.35">
      <c r="B704" s="32"/>
      <c r="C704"/>
      <c r="F704" s="38"/>
      <c r="G704"/>
    </row>
    <row r="705" spans="2:7" x14ac:dyDescent="0.35">
      <c r="B705" s="32"/>
      <c r="C705"/>
      <c r="F705" s="38"/>
      <c r="G705"/>
    </row>
    <row r="706" spans="2:7" x14ac:dyDescent="0.35">
      <c r="B706" s="32"/>
      <c r="C706"/>
      <c r="F706" s="38"/>
      <c r="G706"/>
    </row>
    <row r="707" spans="2:7" x14ac:dyDescent="0.35">
      <c r="B707" s="32"/>
      <c r="C707"/>
      <c r="F707" s="38"/>
      <c r="G707"/>
    </row>
    <row r="708" spans="2:7" x14ac:dyDescent="0.35">
      <c r="B708" s="32"/>
      <c r="C708"/>
      <c r="F708" s="38"/>
      <c r="G708"/>
    </row>
    <row r="709" spans="2:7" x14ac:dyDescent="0.35">
      <c r="B709" s="32"/>
      <c r="C709"/>
      <c r="F709" s="38"/>
      <c r="G709"/>
    </row>
    <row r="710" spans="2:7" x14ac:dyDescent="0.35">
      <c r="B710" s="32"/>
      <c r="C710"/>
      <c r="F710" s="38"/>
      <c r="G710"/>
    </row>
    <row r="711" spans="2:7" x14ac:dyDescent="0.35">
      <c r="B711" s="32"/>
      <c r="C711"/>
      <c r="F711" s="38"/>
      <c r="G711"/>
    </row>
    <row r="712" spans="2:7" x14ac:dyDescent="0.35">
      <c r="B712" s="32"/>
      <c r="C712"/>
      <c r="F712" s="38"/>
      <c r="G712"/>
    </row>
    <row r="713" spans="2:7" x14ac:dyDescent="0.35">
      <c r="B713" s="32"/>
      <c r="C713"/>
      <c r="F713" s="38"/>
      <c r="G713"/>
    </row>
    <row r="714" spans="2:7" x14ac:dyDescent="0.35">
      <c r="B714" s="32"/>
      <c r="C714"/>
      <c r="F714" s="38"/>
      <c r="G714"/>
    </row>
    <row r="715" spans="2:7" x14ac:dyDescent="0.35">
      <c r="B715" s="32"/>
      <c r="C715"/>
      <c r="F715" s="38"/>
      <c r="G715"/>
    </row>
    <row r="716" spans="2:7" x14ac:dyDescent="0.35">
      <c r="B716" s="32"/>
      <c r="C716"/>
      <c r="F716" s="38"/>
      <c r="G716"/>
    </row>
    <row r="717" spans="2:7" x14ac:dyDescent="0.35">
      <c r="B717" s="32"/>
      <c r="C717"/>
      <c r="F717" s="38"/>
      <c r="G717"/>
    </row>
    <row r="718" spans="2:7" x14ac:dyDescent="0.35">
      <c r="B718" s="32"/>
      <c r="C718"/>
      <c r="F718" s="38"/>
      <c r="G718"/>
    </row>
    <row r="719" spans="2:7" x14ac:dyDescent="0.35">
      <c r="B719" s="32"/>
      <c r="C719"/>
      <c r="F719" s="38"/>
      <c r="G719"/>
    </row>
    <row r="720" spans="2:7" x14ac:dyDescent="0.35">
      <c r="B720" s="32"/>
      <c r="C720"/>
      <c r="F720" s="38"/>
      <c r="G720"/>
    </row>
    <row r="721" spans="2:7" x14ac:dyDescent="0.35">
      <c r="B721" s="32"/>
      <c r="C721"/>
      <c r="F721" s="38"/>
      <c r="G721"/>
    </row>
    <row r="722" spans="2:7" x14ac:dyDescent="0.35">
      <c r="B722" s="32"/>
      <c r="C722"/>
      <c r="F722" s="38"/>
      <c r="G722"/>
    </row>
    <row r="723" spans="2:7" x14ac:dyDescent="0.35">
      <c r="B723" s="32"/>
      <c r="C723"/>
      <c r="F723" s="38"/>
      <c r="G723"/>
    </row>
    <row r="724" spans="2:7" x14ac:dyDescent="0.35">
      <c r="B724" s="32"/>
      <c r="C724"/>
      <c r="F724" s="38"/>
      <c r="G724"/>
    </row>
    <row r="725" spans="2:7" x14ac:dyDescent="0.35">
      <c r="B725" s="32"/>
      <c r="C725"/>
      <c r="F725" s="38"/>
      <c r="G725"/>
    </row>
    <row r="726" spans="2:7" x14ac:dyDescent="0.35">
      <c r="B726" s="32"/>
      <c r="C726"/>
      <c r="F726" s="38"/>
      <c r="G726"/>
    </row>
    <row r="727" spans="2:7" x14ac:dyDescent="0.35">
      <c r="B727" s="32"/>
      <c r="C727"/>
      <c r="F727" s="38"/>
      <c r="G727"/>
    </row>
    <row r="728" spans="2:7" x14ac:dyDescent="0.35">
      <c r="B728" s="32"/>
      <c r="C728"/>
      <c r="F728" s="38"/>
      <c r="G728"/>
    </row>
    <row r="729" spans="2:7" x14ac:dyDescent="0.35">
      <c r="B729" s="32"/>
      <c r="C729"/>
      <c r="F729" s="38"/>
      <c r="G729"/>
    </row>
    <row r="730" spans="2:7" x14ac:dyDescent="0.35">
      <c r="B730" s="32"/>
      <c r="C730"/>
      <c r="F730" s="38"/>
      <c r="G730"/>
    </row>
    <row r="731" spans="2:7" x14ac:dyDescent="0.35">
      <c r="B731" s="32"/>
      <c r="C731"/>
      <c r="F731" s="38"/>
      <c r="G731"/>
    </row>
    <row r="732" spans="2:7" x14ac:dyDescent="0.35">
      <c r="B732" s="32"/>
      <c r="C732"/>
      <c r="F732" s="38"/>
      <c r="G732"/>
    </row>
    <row r="733" spans="2:7" x14ac:dyDescent="0.35">
      <c r="B733" s="32"/>
      <c r="C733"/>
      <c r="F733" s="38"/>
      <c r="G733"/>
    </row>
    <row r="734" spans="2:7" x14ac:dyDescent="0.35">
      <c r="B734" s="32"/>
      <c r="C734"/>
      <c r="F734" s="38"/>
      <c r="G734"/>
    </row>
    <row r="735" spans="2:7" x14ac:dyDescent="0.35">
      <c r="B735" s="32"/>
      <c r="C735"/>
      <c r="F735" s="38"/>
      <c r="G735"/>
    </row>
    <row r="736" spans="2:7" x14ac:dyDescent="0.35">
      <c r="B736" s="32"/>
      <c r="C736"/>
      <c r="F736" s="38"/>
      <c r="G736"/>
    </row>
    <row r="737" spans="2:7" x14ac:dyDescent="0.35">
      <c r="B737" s="32"/>
      <c r="C737"/>
      <c r="F737" s="38"/>
      <c r="G737"/>
    </row>
    <row r="738" spans="2:7" x14ac:dyDescent="0.35">
      <c r="B738" s="32"/>
      <c r="C738"/>
      <c r="F738" s="38"/>
      <c r="G738"/>
    </row>
    <row r="739" spans="2:7" x14ac:dyDescent="0.35">
      <c r="B739" s="32"/>
      <c r="C739"/>
      <c r="F739" s="38"/>
      <c r="G739"/>
    </row>
    <row r="740" spans="2:7" x14ac:dyDescent="0.35">
      <c r="B740" s="32"/>
      <c r="C740"/>
      <c r="F740" s="38"/>
      <c r="G740"/>
    </row>
    <row r="741" spans="2:7" x14ac:dyDescent="0.35">
      <c r="B741" s="32"/>
      <c r="C741"/>
      <c r="F741" s="38"/>
      <c r="G741"/>
    </row>
    <row r="742" spans="2:7" x14ac:dyDescent="0.35">
      <c r="B742" s="32"/>
      <c r="C742"/>
      <c r="F742" s="38"/>
      <c r="G742"/>
    </row>
    <row r="743" spans="2:7" x14ac:dyDescent="0.35">
      <c r="B743" s="32"/>
      <c r="C743"/>
      <c r="F743" s="38"/>
      <c r="G743"/>
    </row>
    <row r="744" spans="2:7" x14ac:dyDescent="0.35">
      <c r="B744" s="32"/>
      <c r="C744"/>
      <c r="F744" s="38"/>
      <c r="G744"/>
    </row>
    <row r="745" spans="2:7" x14ac:dyDescent="0.35">
      <c r="B745" s="32"/>
      <c r="C745"/>
      <c r="F745" s="38"/>
      <c r="G745"/>
    </row>
    <row r="746" spans="2:7" x14ac:dyDescent="0.35">
      <c r="B746" s="32"/>
      <c r="C746"/>
      <c r="F746" s="38"/>
      <c r="G746"/>
    </row>
    <row r="747" spans="2:7" x14ac:dyDescent="0.35">
      <c r="B747" s="32"/>
      <c r="C747"/>
      <c r="F747" s="38"/>
      <c r="G747"/>
    </row>
    <row r="748" spans="2:7" x14ac:dyDescent="0.35">
      <c r="B748" s="32"/>
      <c r="C748"/>
      <c r="F748" s="38"/>
      <c r="G748"/>
    </row>
    <row r="749" spans="2:7" x14ac:dyDescent="0.35">
      <c r="B749" s="32"/>
      <c r="C749"/>
      <c r="F749" s="38"/>
      <c r="G749"/>
    </row>
    <row r="750" spans="2:7" x14ac:dyDescent="0.35">
      <c r="B750" s="32"/>
      <c r="C750"/>
      <c r="F750" s="38"/>
      <c r="G750"/>
    </row>
    <row r="751" spans="2:7" x14ac:dyDescent="0.35">
      <c r="B751" s="32"/>
      <c r="C751"/>
      <c r="F751" s="38"/>
      <c r="G751"/>
    </row>
    <row r="752" spans="2:7" x14ac:dyDescent="0.35">
      <c r="B752" s="32"/>
      <c r="C752"/>
      <c r="F752" s="38"/>
      <c r="G752"/>
    </row>
    <row r="753" spans="2:7" x14ac:dyDescent="0.35">
      <c r="B753" s="32"/>
      <c r="C753"/>
      <c r="F753" s="38"/>
      <c r="G753"/>
    </row>
    <row r="754" spans="2:7" x14ac:dyDescent="0.35">
      <c r="B754" s="32"/>
      <c r="C754"/>
      <c r="F754" s="38"/>
      <c r="G754"/>
    </row>
    <row r="755" spans="2:7" x14ac:dyDescent="0.35">
      <c r="B755" s="32"/>
      <c r="C755"/>
      <c r="F755" s="38"/>
      <c r="G755"/>
    </row>
    <row r="756" spans="2:7" x14ac:dyDescent="0.35">
      <c r="B756" s="32"/>
      <c r="C756"/>
      <c r="F756" s="38"/>
      <c r="G756"/>
    </row>
    <row r="757" spans="2:7" x14ac:dyDescent="0.35">
      <c r="B757" s="32"/>
      <c r="C757"/>
      <c r="F757" s="38"/>
      <c r="G757"/>
    </row>
    <row r="758" spans="2:7" x14ac:dyDescent="0.35">
      <c r="B758" s="32"/>
      <c r="C758"/>
      <c r="F758" s="38"/>
      <c r="G758"/>
    </row>
    <row r="759" spans="2:7" x14ac:dyDescent="0.35">
      <c r="B759" s="32"/>
      <c r="C759"/>
      <c r="F759" s="38"/>
      <c r="G759"/>
    </row>
    <row r="760" spans="2:7" x14ac:dyDescent="0.35">
      <c r="B760" s="32"/>
      <c r="C760"/>
      <c r="F760" s="38"/>
      <c r="G760"/>
    </row>
    <row r="761" spans="2:7" x14ac:dyDescent="0.35">
      <c r="B761" s="32"/>
      <c r="C761"/>
      <c r="F761" s="38"/>
      <c r="G761"/>
    </row>
    <row r="762" spans="2:7" x14ac:dyDescent="0.35">
      <c r="B762" s="32"/>
      <c r="C762"/>
      <c r="F762" s="38"/>
      <c r="G762"/>
    </row>
    <row r="763" spans="2:7" x14ac:dyDescent="0.35">
      <c r="B763" s="32"/>
      <c r="C763"/>
      <c r="F763" s="38"/>
      <c r="G763"/>
    </row>
    <row r="764" spans="2:7" x14ac:dyDescent="0.35">
      <c r="B764" s="32"/>
      <c r="C764"/>
      <c r="F764" s="38"/>
      <c r="G764"/>
    </row>
    <row r="765" spans="2:7" x14ac:dyDescent="0.35">
      <c r="B765" s="32"/>
      <c r="C765"/>
      <c r="F765" s="38"/>
      <c r="G765"/>
    </row>
    <row r="766" spans="2:7" x14ac:dyDescent="0.35">
      <c r="B766" s="32"/>
      <c r="C766"/>
      <c r="F766" s="38"/>
      <c r="G766"/>
    </row>
    <row r="767" spans="2:7" x14ac:dyDescent="0.35">
      <c r="B767" s="32"/>
      <c r="C767"/>
      <c r="F767" s="38"/>
      <c r="G767"/>
    </row>
    <row r="768" spans="2:7" x14ac:dyDescent="0.35">
      <c r="B768" s="32"/>
      <c r="C768"/>
      <c r="F768" s="38"/>
      <c r="G768"/>
    </row>
    <row r="769" spans="2:7" x14ac:dyDescent="0.35">
      <c r="B769" s="32"/>
      <c r="C769"/>
      <c r="F769" s="38"/>
      <c r="G769"/>
    </row>
    <row r="770" spans="2:7" x14ac:dyDescent="0.35">
      <c r="B770" s="32"/>
      <c r="C770"/>
      <c r="F770" s="38"/>
      <c r="G770"/>
    </row>
    <row r="771" spans="2:7" x14ac:dyDescent="0.35">
      <c r="B771" s="32"/>
      <c r="C771"/>
      <c r="F771" s="38"/>
      <c r="G771"/>
    </row>
    <row r="772" spans="2:7" x14ac:dyDescent="0.35">
      <c r="B772" s="32"/>
      <c r="C772"/>
      <c r="F772" s="38"/>
      <c r="G772"/>
    </row>
    <row r="773" spans="2:7" x14ac:dyDescent="0.35">
      <c r="B773" s="32"/>
      <c r="C773"/>
      <c r="F773" s="38"/>
      <c r="G773"/>
    </row>
    <row r="774" spans="2:7" x14ac:dyDescent="0.35">
      <c r="B774" s="32"/>
      <c r="C774"/>
      <c r="F774" s="38"/>
      <c r="G774"/>
    </row>
    <row r="775" spans="2:7" x14ac:dyDescent="0.35">
      <c r="B775" s="32"/>
      <c r="C775"/>
      <c r="F775" s="38"/>
      <c r="G775"/>
    </row>
    <row r="776" spans="2:7" x14ac:dyDescent="0.35">
      <c r="B776" s="32"/>
      <c r="C776"/>
      <c r="F776" s="38"/>
      <c r="G776"/>
    </row>
    <row r="777" spans="2:7" x14ac:dyDescent="0.35">
      <c r="B777" s="32"/>
      <c r="C777"/>
      <c r="F777" s="38"/>
      <c r="G777"/>
    </row>
    <row r="778" spans="2:7" x14ac:dyDescent="0.35">
      <c r="B778" s="32"/>
      <c r="C778"/>
      <c r="F778" s="38"/>
      <c r="G778"/>
    </row>
    <row r="779" spans="2:7" x14ac:dyDescent="0.35">
      <c r="B779" s="32"/>
      <c r="C779"/>
      <c r="F779" s="38"/>
      <c r="G779"/>
    </row>
    <row r="780" spans="2:7" x14ac:dyDescent="0.35">
      <c r="B780" s="32"/>
      <c r="C780"/>
      <c r="F780" s="38"/>
      <c r="G780"/>
    </row>
    <row r="781" spans="2:7" x14ac:dyDescent="0.35">
      <c r="B781" s="32"/>
      <c r="C781"/>
      <c r="F781" s="38"/>
      <c r="G781"/>
    </row>
    <row r="782" spans="2:7" x14ac:dyDescent="0.35">
      <c r="B782" s="32"/>
      <c r="C782"/>
      <c r="F782" s="38"/>
      <c r="G782"/>
    </row>
    <row r="783" spans="2:7" x14ac:dyDescent="0.35">
      <c r="B783" s="32"/>
      <c r="C783"/>
      <c r="F783" s="38"/>
      <c r="G783"/>
    </row>
    <row r="784" spans="2:7" x14ac:dyDescent="0.35">
      <c r="B784" s="32"/>
      <c r="C784"/>
      <c r="F784" s="38"/>
      <c r="G784"/>
    </row>
    <row r="785" spans="2:7" x14ac:dyDescent="0.35">
      <c r="B785" s="32"/>
      <c r="C785"/>
      <c r="F785" s="38"/>
      <c r="G785"/>
    </row>
    <row r="786" spans="2:7" x14ac:dyDescent="0.35">
      <c r="B786" s="32"/>
      <c r="C786"/>
      <c r="F786" s="38"/>
      <c r="G786"/>
    </row>
    <row r="787" spans="2:7" x14ac:dyDescent="0.35">
      <c r="B787" s="32"/>
      <c r="C787"/>
      <c r="F787" s="38"/>
      <c r="G787"/>
    </row>
    <row r="788" spans="2:7" x14ac:dyDescent="0.35">
      <c r="B788" s="32"/>
      <c r="C788"/>
      <c r="F788" s="38"/>
      <c r="G788"/>
    </row>
    <row r="789" spans="2:7" x14ac:dyDescent="0.35">
      <c r="B789" s="32"/>
      <c r="C789"/>
      <c r="F789" s="38"/>
      <c r="G789"/>
    </row>
    <row r="790" spans="2:7" x14ac:dyDescent="0.35">
      <c r="B790" s="32"/>
      <c r="C790"/>
      <c r="F790" s="38"/>
      <c r="G790"/>
    </row>
    <row r="791" spans="2:7" x14ac:dyDescent="0.35">
      <c r="B791" s="32"/>
      <c r="C791"/>
      <c r="F791" s="38"/>
      <c r="G791"/>
    </row>
    <row r="792" spans="2:7" x14ac:dyDescent="0.35">
      <c r="B792" s="32"/>
      <c r="C792"/>
      <c r="F792" s="38"/>
      <c r="G792"/>
    </row>
    <row r="793" spans="2:7" x14ac:dyDescent="0.35">
      <c r="B793" s="32"/>
      <c r="C793"/>
      <c r="F793" s="38"/>
      <c r="G793"/>
    </row>
    <row r="794" spans="2:7" x14ac:dyDescent="0.35">
      <c r="B794" s="32"/>
      <c r="C794"/>
      <c r="F794" s="38"/>
      <c r="G794"/>
    </row>
    <row r="795" spans="2:7" x14ac:dyDescent="0.35">
      <c r="B795" s="32"/>
      <c r="C795"/>
      <c r="F795" s="38"/>
      <c r="G795"/>
    </row>
    <row r="796" spans="2:7" x14ac:dyDescent="0.35">
      <c r="B796" s="32"/>
      <c r="C796"/>
      <c r="F796" s="38"/>
      <c r="G796"/>
    </row>
    <row r="797" spans="2:7" x14ac:dyDescent="0.35">
      <c r="B797" s="32"/>
      <c r="C797"/>
      <c r="F797" s="38"/>
      <c r="G797"/>
    </row>
    <row r="798" spans="2:7" x14ac:dyDescent="0.35">
      <c r="B798" s="32"/>
      <c r="C798"/>
      <c r="F798" s="38"/>
      <c r="G798"/>
    </row>
    <row r="799" spans="2:7" x14ac:dyDescent="0.35">
      <c r="B799" s="32"/>
      <c r="C799"/>
      <c r="F799" s="38"/>
      <c r="G799"/>
    </row>
    <row r="800" spans="2:7" x14ac:dyDescent="0.35">
      <c r="B800" s="32"/>
      <c r="C800"/>
      <c r="F800" s="38"/>
      <c r="G800"/>
    </row>
    <row r="801" spans="2:7" x14ac:dyDescent="0.35">
      <c r="B801" s="32"/>
      <c r="C801"/>
      <c r="F801" s="38"/>
      <c r="G801"/>
    </row>
    <row r="802" spans="2:7" x14ac:dyDescent="0.35">
      <c r="B802" s="32"/>
      <c r="C802"/>
      <c r="F802" s="38"/>
      <c r="G802"/>
    </row>
    <row r="803" spans="2:7" x14ac:dyDescent="0.35">
      <c r="B803" s="32"/>
      <c r="C803"/>
      <c r="F803" s="38"/>
      <c r="G803"/>
    </row>
    <row r="804" spans="2:7" x14ac:dyDescent="0.35">
      <c r="B804" s="32"/>
      <c r="C804"/>
      <c r="F804" s="38"/>
      <c r="G804"/>
    </row>
    <row r="805" spans="2:7" x14ac:dyDescent="0.35">
      <c r="B805" s="32"/>
      <c r="C805"/>
      <c r="F805" s="38"/>
      <c r="G805"/>
    </row>
    <row r="806" spans="2:7" x14ac:dyDescent="0.35">
      <c r="B806" s="32"/>
      <c r="C806"/>
      <c r="F806" s="38"/>
      <c r="G806"/>
    </row>
  </sheetData>
  <autoFilter ref="A70:J133"/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J26649"/>
  <sheetViews>
    <sheetView topLeftCell="G1" zoomScale="67" zoomScaleNormal="100" workbookViewId="0">
      <selection activeCell="O5" sqref="O5"/>
    </sheetView>
  </sheetViews>
  <sheetFormatPr defaultRowHeight="14.5" x14ac:dyDescent="0.35"/>
  <cols>
    <col min="1" max="1" width="34.90625" customWidth="1"/>
    <col min="2" max="2" width="19.6328125" bestFit="1" customWidth="1"/>
    <col min="3" max="3" width="16.08984375" bestFit="1" customWidth="1"/>
    <col min="4" max="4" width="19.453125" style="1" bestFit="1" customWidth="1"/>
    <col min="5" max="5" width="17.453125" style="1" bestFit="1" customWidth="1"/>
    <col min="6" max="6" width="19.81640625" style="49" bestFit="1" customWidth="1"/>
    <col min="7" max="7" width="21.26953125" style="1" bestFit="1" customWidth="1"/>
    <col min="8" max="8" width="16.90625" style="1" bestFit="1" customWidth="1"/>
    <col min="9" max="9" width="19.81640625" style="1" bestFit="1" customWidth="1"/>
    <col min="10" max="10" width="17.453125" style="1" bestFit="1" customWidth="1"/>
    <col min="11" max="11" width="15.81640625" style="14" bestFit="1" customWidth="1"/>
    <col min="12" max="12" width="5.81640625" style="5" customWidth="1"/>
    <col min="13" max="13" width="14.54296875" customWidth="1"/>
    <col min="14" max="14" width="14.453125" bestFit="1" customWidth="1"/>
    <col min="15" max="15" width="13.6328125" style="1" bestFit="1" customWidth="1"/>
    <col min="16" max="16" width="17.26953125" style="5" customWidth="1"/>
    <col min="17" max="17" width="11" style="1" customWidth="1"/>
    <col min="18" max="18" width="38.36328125" bestFit="1" customWidth="1"/>
    <col min="19" max="19" width="14.36328125" bestFit="1" customWidth="1"/>
    <col min="20" max="20" width="25.7265625" customWidth="1"/>
    <col min="21" max="21" width="25.7265625" style="1" customWidth="1"/>
    <col min="22" max="22" width="25.7265625" style="5" customWidth="1"/>
    <col min="23" max="23" width="25.7265625" style="1" customWidth="1"/>
    <col min="24" max="27" width="25.7265625" customWidth="1"/>
    <col min="28" max="30" width="25.7265625" style="1" customWidth="1"/>
    <col min="31" max="31" width="15.7265625" customWidth="1"/>
    <col min="32" max="32" width="16.36328125" customWidth="1"/>
    <col min="34" max="36" width="9.1796875" style="1"/>
  </cols>
  <sheetData>
    <row r="1" spans="1:36" x14ac:dyDescent="0.35">
      <c r="G1" s="11" t="s">
        <v>4237</v>
      </c>
    </row>
    <row r="2" spans="1:36" x14ac:dyDescent="0.35">
      <c r="G2" s="96">
        <f>G10/I10</f>
        <v>0.1</v>
      </c>
    </row>
    <row r="3" spans="1:36" x14ac:dyDescent="0.35">
      <c r="G3" s="11">
        <f>D10*(100%-G2)</f>
        <v>178.20000000000002</v>
      </c>
    </row>
    <row r="4" spans="1:36" x14ac:dyDescent="0.35">
      <c r="D4" s="11">
        <f>SUBTOTAL(9,D6:D1000)</f>
        <v>143008.78000000006</v>
      </c>
      <c r="F4" s="49">
        <f>SUBTOTAL(9,F6:F1000)</f>
        <v>561.5</v>
      </c>
      <c r="I4" s="1">
        <f>SUBTOTAL(9,I6:I1000)</f>
        <v>309941.87000000005</v>
      </c>
      <c r="J4" s="1">
        <f>SUBTOTAL(9,J6:J1000)</f>
        <v>308979.77999999985</v>
      </c>
      <c r="P4" s="12" t="s">
        <v>4235</v>
      </c>
    </row>
    <row r="5" spans="1:36" ht="15" customHeight="1" x14ac:dyDescent="0.35">
      <c r="A5" s="7" t="s">
        <v>0</v>
      </c>
      <c r="B5" s="7" t="s">
        <v>1</v>
      </c>
      <c r="C5" s="7" t="s">
        <v>2</v>
      </c>
      <c r="D5" s="8" t="s">
        <v>3</v>
      </c>
      <c r="E5" s="8" t="s">
        <v>4</v>
      </c>
      <c r="F5" s="8" t="s">
        <v>5</v>
      </c>
      <c r="G5" s="8" t="s">
        <v>6</v>
      </c>
      <c r="H5" s="8" t="s">
        <v>7</v>
      </c>
      <c r="I5" s="8" t="s">
        <v>8</v>
      </c>
      <c r="J5" s="8" t="s">
        <v>9</v>
      </c>
      <c r="K5" s="15" t="s">
        <v>10</v>
      </c>
      <c r="L5" s="7" t="s">
        <v>11</v>
      </c>
      <c r="M5" s="7" t="s">
        <v>12</v>
      </c>
      <c r="N5" s="7" t="s">
        <v>13</v>
      </c>
      <c r="O5" s="7" t="s">
        <v>14</v>
      </c>
      <c r="P5" s="7" t="s">
        <v>15</v>
      </c>
      <c r="Q5" s="7" t="s">
        <v>16</v>
      </c>
      <c r="R5" s="7" t="s">
        <v>17</v>
      </c>
      <c r="S5" s="7" t="s">
        <v>18</v>
      </c>
      <c r="T5" s="7" t="s">
        <v>19</v>
      </c>
      <c r="U5" s="7" t="s">
        <v>20</v>
      </c>
      <c r="V5" s="7" t="s">
        <v>21</v>
      </c>
      <c r="W5" s="7" t="s">
        <v>11</v>
      </c>
      <c r="X5" s="7" t="s">
        <v>22</v>
      </c>
      <c r="Y5" s="7" t="s">
        <v>23</v>
      </c>
      <c r="Z5" s="7" t="s">
        <v>24</v>
      </c>
      <c r="AA5" s="7" t="s">
        <v>25</v>
      </c>
      <c r="AB5" s="7" t="s">
        <v>26</v>
      </c>
      <c r="AC5" s="7" t="s">
        <v>27</v>
      </c>
      <c r="AD5" s="7" t="s">
        <v>28</v>
      </c>
      <c r="AE5" s="7" t="s">
        <v>29</v>
      </c>
      <c r="AF5" s="90" t="s">
        <v>4230</v>
      </c>
      <c r="AH5"/>
      <c r="AI5"/>
      <c r="AJ5"/>
    </row>
    <row r="6" spans="1:36" ht="15" customHeight="1" x14ac:dyDescent="0.35">
      <c r="A6" s="4" t="s">
        <v>40</v>
      </c>
      <c r="B6" s="4"/>
      <c r="C6" s="4">
        <v>1</v>
      </c>
      <c r="D6" s="6">
        <v>198</v>
      </c>
      <c r="E6" s="6">
        <v>0</v>
      </c>
      <c r="F6" s="49">
        <v>0</v>
      </c>
      <c r="G6" s="6">
        <v>0</v>
      </c>
      <c r="H6" s="6">
        <v>27.7</v>
      </c>
      <c r="I6" s="6">
        <v>198</v>
      </c>
      <c r="J6" s="6">
        <v>225.7</v>
      </c>
      <c r="K6" s="9">
        <v>44378</v>
      </c>
      <c r="L6" s="4">
        <v>1</v>
      </c>
      <c r="M6" s="4" t="s">
        <v>1256</v>
      </c>
      <c r="N6" s="4"/>
      <c r="O6" s="4" t="s">
        <v>30</v>
      </c>
      <c r="P6" s="4" t="s">
        <v>4164</v>
      </c>
      <c r="Q6" s="4"/>
      <c r="R6" s="4" t="s">
        <v>1257</v>
      </c>
      <c r="S6" s="4" t="s">
        <v>1258</v>
      </c>
      <c r="T6" s="4"/>
      <c r="U6" s="4"/>
      <c r="V6" s="4" t="s">
        <v>1259</v>
      </c>
      <c r="W6" s="4">
        <v>431</v>
      </c>
      <c r="X6" s="4" t="s">
        <v>1260</v>
      </c>
      <c r="Y6" s="4" t="s">
        <v>1261</v>
      </c>
      <c r="Z6" s="4" t="s">
        <v>39</v>
      </c>
      <c r="AA6" s="4" t="s">
        <v>1262</v>
      </c>
      <c r="AB6" s="4" t="s">
        <v>34</v>
      </c>
      <c r="AC6" s="4" t="s">
        <v>1263</v>
      </c>
      <c r="AD6" s="4"/>
      <c r="AE6" s="4" t="s">
        <v>1264</v>
      </c>
      <c r="AF6" t="str">
        <f>CONCATENATE(YEAR(K6),".",MONTH(K6))</f>
        <v>2021.7</v>
      </c>
      <c r="AH6"/>
      <c r="AI6"/>
      <c r="AJ6"/>
    </row>
    <row r="7" spans="1:36" ht="15" customHeight="1" x14ac:dyDescent="0.35">
      <c r="A7" s="4" t="s">
        <v>646</v>
      </c>
      <c r="B7" s="4" t="s">
        <v>1265</v>
      </c>
      <c r="C7" s="4">
        <v>1</v>
      </c>
      <c r="D7" s="6">
        <v>198</v>
      </c>
      <c r="E7" s="6">
        <v>0</v>
      </c>
      <c r="F7" s="49">
        <v>0</v>
      </c>
      <c r="G7" s="6">
        <v>0</v>
      </c>
      <c r="H7" s="6">
        <v>15</v>
      </c>
      <c r="I7" s="6">
        <v>387</v>
      </c>
      <c r="J7" s="6">
        <v>402</v>
      </c>
      <c r="K7" s="9">
        <v>44379</v>
      </c>
      <c r="L7" s="4">
        <v>2</v>
      </c>
      <c r="M7" s="4" t="s">
        <v>1266</v>
      </c>
      <c r="N7" s="4"/>
      <c r="O7" s="4" t="s">
        <v>30</v>
      </c>
      <c r="P7" s="4" t="s">
        <v>4164</v>
      </c>
      <c r="Q7" s="4"/>
      <c r="R7" s="4" t="s">
        <v>1267</v>
      </c>
      <c r="S7" s="4" t="s">
        <v>1268</v>
      </c>
      <c r="T7" s="4"/>
      <c r="U7" s="4"/>
      <c r="V7" s="4" t="s">
        <v>1269</v>
      </c>
      <c r="W7" s="4">
        <v>319</v>
      </c>
      <c r="X7" s="4" t="s">
        <v>1270</v>
      </c>
      <c r="Y7" s="4" t="s">
        <v>32</v>
      </c>
      <c r="Z7" s="4" t="s">
        <v>1271</v>
      </c>
      <c r="AA7" s="4" t="s">
        <v>1272</v>
      </c>
      <c r="AB7" s="4" t="s">
        <v>34</v>
      </c>
      <c r="AC7" s="4" t="s">
        <v>1273</v>
      </c>
      <c r="AD7" s="4"/>
      <c r="AE7" s="4" t="s">
        <v>1274</v>
      </c>
      <c r="AF7" t="str">
        <f t="shared" ref="AF7:AF70" si="0">CONCATENATE(YEAR(K7),".",MONTH(K7))</f>
        <v>2021.7</v>
      </c>
      <c r="AH7"/>
      <c r="AI7"/>
      <c r="AJ7"/>
    </row>
    <row r="8" spans="1:36" ht="15" customHeight="1" x14ac:dyDescent="0.35">
      <c r="A8" s="4" t="s">
        <v>1091</v>
      </c>
      <c r="B8" s="4" t="s">
        <v>41</v>
      </c>
      <c r="C8" s="4">
        <v>1</v>
      </c>
      <c r="D8" s="6">
        <v>189</v>
      </c>
      <c r="E8" s="6">
        <v>0</v>
      </c>
      <c r="F8" s="49">
        <v>0</v>
      </c>
      <c r="G8" s="6">
        <v>0</v>
      </c>
      <c r="H8" s="6">
        <v>15</v>
      </c>
      <c r="I8" s="6">
        <v>387</v>
      </c>
      <c r="J8" s="6">
        <v>402</v>
      </c>
      <c r="K8" s="9">
        <v>44379</v>
      </c>
      <c r="L8" s="4">
        <v>2</v>
      </c>
      <c r="M8" s="4" t="s">
        <v>1266</v>
      </c>
      <c r="N8" s="4"/>
      <c r="O8" s="4" t="s">
        <v>30</v>
      </c>
      <c r="P8" s="4" t="s">
        <v>4164</v>
      </c>
      <c r="Q8" s="4"/>
      <c r="R8" s="4" t="s">
        <v>1267</v>
      </c>
      <c r="S8" s="4" t="s">
        <v>1268</v>
      </c>
      <c r="T8" s="4"/>
      <c r="U8" s="4"/>
      <c r="V8" s="4" t="s">
        <v>1269</v>
      </c>
      <c r="W8" s="4">
        <v>319</v>
      </c>
      <c r="X8" s="4" t="s">
        <v>1270</v>
      </c>
      <c r="Y8" s="4" t="s">
        <v>32</v>
      </c>
      <c r="Z8" s="4" t="s">
        <v>1271</v>
      </c>
      <c r="AA8" s="4" t="s">
        <v>1272</v>
      </c>
      <c r="AB8" s="4" t="s">
        <v>34</v>
      </c>
      <c r="AC8" s="4" t="s">
        <v>1273</v>
      </c>
      <c r="AD8" s="4"/>
      <c r="AE8" s="4" t="s">
        <v>1274</v>
      </c>
      <c r="AF8" t="str">
        <f t="shared" si="0"/>
        <v>2021.7</v>
      </c>
      <c r="AH8"/>
      <c r="AI8"/>
      <c r="AJ8"/>
    </row>
    <row r="9" spans="1:36" ht="15" customHeight="1" x14ac:dyDescent="0.35">
      <c r="A9" s="4" t="s">
        <v>1275</v>
      </c>
      <c r="B9" s="4"/>
      <c r="C9" s="4">
        <v>1</v>
      </c>
      <c r="D9" s="6">
        <v>122.85</v>
      </c>
      <c r="E9" s="6"/>
      <c r="F9" s="49">
        <v>0</v>
      </c>
      <c r="G9" s="6">
        <v>0</v>
      </c>
      <c r="H9" s="6">
        <v>15</v>
      </c>
      <c r="I9" s="6">
        <v>122.85</v>
      </c>
      <c r="J9" s="6">
        <v>137.85</v>
      </c>
      <c r="K9" s="9">
        <v>44379</v>
      </c>
      <c r="L9" s="4">
        <v>3</v>
      </c>
      <c r="M9" s="4" t="s">
        <v>1276</v>
      </c>
      <c r="N9" s="4"/>
      <c r="O9" s="4" t="s">
        <v>30</v>
      </c>
      <c r="P9" s="4" t="s">
        <v>4164</v>
      </c>
      <c r="Q9" s="4"/>
      <c r="R9" s="4" t="s">
        <v>1277</v>
      </c>
      <c r="S9" s="4" t="s">
        <v>1278</v>
      </c>
      <c r="T9" s="4"/>
      <c r="U9" s="4"/>
      <c r="V9" s="4" t="s">
        <v>1279</v>
      </c>
      <c r="W9" s="4">
        <v>1769</v>
      </c>
      <c r="X9" s="4" t="s">
        <v>1280</v>
      </c>
      <c r="Y9" s="4" t="s">
        <v>32</v>
      </c>
      <c r="Z9" s="4" t="s">
        <v>1281</v>
      </c>
      <c r="AA9" s="4" t="s">
        <v>1282</v>
      </c>
      <c r="AB9" s="4" t="s">
        <v>34</v>
      </c>
      <c r="AC9" s="4" t="s">
        <v>1283</v>
      </c>
      <c r="AD9" s="4"/>
      <c r="AE9" s="4" t="s">
        <v>1284</v>
      </c>
      <c r="AF9" t="str">
        <f t="shared" si="0"/>
        <v>2021.7</v>
      </c>
      <c r="AH9"/>
      <c r="AI9"/>
      <c r="AJ9"/>
    </row>
    <row r="10" spans="1:36" ht="15" customHeight="1" x14ac:dyDescent="0.35">
      <c r="A10" s="4" t="s">
        <v>1086</v>
      </c>
      <c r="B10" s="4" t="s">
        <v>36</v>
      </c>
      <c r="C10" s="4">
        <v>1</v>
      </c>
      <c r="D10" s="6">
        <v>198</v>
      </c>
      <c r="E10" s="6">
        <v>0</v>
      </c>
      <c r="F10" s="49">
        <v>0</v>
      </c>
      <c r="G10" s="6">
        <v>50.02</v>
      </c>
      <c r="H10" s="6">
        <v>15</v>
      </c>
      <c r="I10" s="6">
        <v>500.2</v>
      </c>
      <c r="J10" s="6">
        <v>465.18</v>
      </c>
      <c r="K10" s="9">
        <v>44366</v>
      </c>
      <c r="L10" s="4">
        <v>4</v>
      </c>
      <c r="M10" s="4" t="s">
        <v>1239</v>
      </c>
      <c r="N10" s="4"/>
      <c r="O10" s="4" t="s">
        <v>30</v>
      </c>
      <c r="P10" s="4" t="s">
        <v>4164</v>
      </c>
      <c r="Q10" s="4"/>
      <c r="R10" s="4" t="s">
        <v>1240</v>
      </c>
      <c r="S10" s="4" t="s">
        <v>1241</v>
      </c>
      <c r="T10" s="4"/>
      <c r="U10" s="4"/>
      <c r="V10" s="4" t="s">
        <v>1242</v>
      </c>
      <c r="W10" s="4">
        <v>1194</v>
      </c>
      <c r="X10" s="4" t="s">
        <v>1243</v>
      </c>
      <c r="Y10" s="4" t="s">
        <v>32</v>
      </c>
      <c r="Z10" s="4" t="s">
        <v>33</v>
      </c>
      <c r="AA10" s="4" t="s">
        <v>1244</v>
      </c>
      <c r="AB10" s="4" t="s">
        <v>34</v>
      </c>
      <c r="AC10" s="4" t="s">
        <v>1245</v>
      </c>
      <c r="AD10" s="4"/>
      <c r="AE10" s="4" t="s">
        <v>1246</v>
      </c>
      <c r="AF10" t="str">
        <f t="shared" si="0"/>
        <v>2021.6</v>
      </c>
      <c r="AH10"/>
      <c r="AI10"/>
      <c r="AJ10"/>
    </row>
    <row r="11" spans="1:36" ht="15" customHeight="1" x14ac:dyDescent="0.35">
      <c r="A11" s="4" t="s">
        <v>902</v>
      </c>
      <c r="B11" s="4" t="s">
        <v>35</v>
      </c>
      <c r="C11" s="4">
        <v>1</v>
      </c>
      <c r="D11" s="6">
        <v>79</v>
      </c>
      <c r="E11" s="6">
        <v>0</v>
      </c>
      <c r="F11" s="49">
        <v>0</v>
      </c>
      <c r="G11" s="6">
        <v>50.02</v>
      </c>
      <c r="H11" s="6">
        <v>15</v>
      </c>
      <c r="I11" s="6">
        <v>500.2</v>
      </c>
      <c r="J11" s="6">
        <v>465.18</v>
      </c>
      <c r="K11" s="9">
        <v>44366</v>
      </c>
      <c r="L11" s="4">
        <v>4</v>
      </c>
      <c r="M11" s="4" t="s">
        <v>1239</v>
      </c>
      <c r="N11" s="4"/>
      <c r="O11" s="4" t="s">
        <v>30</v>
      </c>
      <c r="P11" s="4" t="s">
        <v>4164</v>
      </c>
      <c r="Q11" s="4"/>
      <c r="R11" s="4" t="s">
        <v>1240</v>
      </c>
      <c r="S11" s="4" t="s">
        <v>1241</v>
      </c>
      <c r="T11" s="4"/>
      <c r="U11" s="4"/>
      <c r="V11" s="4" t="s">
        <v>1242</v>
      </c>
      <c r="W11" s="4">
        <v>1194</v>
      </c>
      <c r="X11" s="4" t="s">
        <v>1243</v>
      </c>
      <c r="Y11" s="4" t="s">
        <v>32</v>
      </c>
      <c r="Z11" s="4" t="s">
        <v>33</v>
      </c>
      <c r="AA11" s="4" t="s">
        <v>1244</v>
      </c>
      <c r="AB11" s="4" t="s">
        <v>34</v>
      </c>
      <c r="AC11" s="4" t="s">
        <v>1245</v>
      </c>
      <c r="AD11" s="4"/>
      <c r="AE11" s="4" t="s">
        <v>1246</v>
      </c>
      <c r="AF11" t="str">
        <f t="shared" si="0"/>
        <v>2021.6</v>
      </c>
      <c r="AH11"/>
      <c r="AI11"/>
      <c r="AJ11"/>
    </row>
    <row r="12" spans="1:36" ht="15" customHeight="1" x14ac:dyDescent="0.35">
      <c r="A12" s="4" t="s">
        <v>1238</v>
      </c>
      <c r="B12" s="4"/>
      <c r="C12" s="4">
        <v>1</v>
      </c>
      <c r="D12" s="6">
        <v>223.2</v>
      </c>
      <c r="E12" s="6"/>
      <c r="F12" s="49">
        <v>0</v>
      </c>
      <c r="G12" s="6">
        <v>50.02</v>
      </c>
      <c r="H12" s="6">
        <v>15</v>
      </c>
      <c r="I12" s="6">
        <v>500.2</v>
      </c>
      <c r="J12" s="6">
        <v>465.18</v>
      </c>
      <c r="K12" s="9">
        <v>44366</v>
      </c>
      <c r="L12" s="4">
        <v>4</v>
      </c>
      <c r="M12" s="4" t="s">
        <v>1239</v>
      </c>
      <c r="N12" s="4"/>
      <c r="O12" s="4" t="s">
        <v>30</v>
      </c>
      <c r="P12" s="4" t="s">
        <v>4164</v>
      </c>
      <c r="Q12" s="4"/>
      <c r="R12" s="4" t="s">
        <v>1240</v>
      </c>
      <c r="S12" s="4" t="s">
        <v>1241</v>
      </c>
      <c r="T12" s="4"/>
      <c r="U12" s="4"/>
      <c r="V12" s="4" t="s">
        <v>1242</v>
      </c>
      <c r="W12" s="4">
        <v>1194</v>
      </c>
      <c r="X12" s="4" t="s">
        <v>1243</v>
      </c>
      <c r="Y12" s="4" t="s">
        <v>32</v>
      </c>
      <c r="Z12" s="4" t="s">
        <v>33</v>
      </c>
      <c r="AA12" s="4" t="s">
        <v>1244</v>
      </c>
      <c r="AB12" s="4" t="s">
        <v>34</v>
      </c>
      <c r="AC12" s="4" t="s">
        <v>1245</v>
      </c>
      <c r="AD12" s="4"/>
      <c r="AE12" s="4" t="s">
        <v>1246</v>
      </c>
      <c r="AF12" t="str">
        <f t="shared" si="0"/>
        <v>2021.6</v>
      </c>
      <c r="AH12"/>
      <c r="AI12"/>
      <c r="AJ12"/>
    </row>
    <row r="13" spans="1:36" ht="15" customHeight="1" x14ac:dyDescent="0.35">
      <c r="A13" s="4" t="s">
        <v>646</v>
      </c>
      <c r="B13" s="4" t="s">
        <v>1265</v>
      </c>
      <c r="C13" s="4">
        <v>1</v>
      </c>
      <c r="D13" s="6">
        <v>198</v>
      </c>
      <c r="E13" s="6">
        <v>0</v>
      </c>
      <c r="F13" s="49">
        <v>0</v>
      </c>
      <c r="G13" s="6">
        <v>19.8</v>
      </c>
      <c r="H13" s="6">
        <v>24.8</v>
      </c>
      <c r="I13" s="6">
        <v>198</v>
      </c>
      <c r="J13" s="6">
        <v>203</v>
      </c>
      <c r="K13" s="9">
        <v>44380</v>
      </c>
      <c r="L13" s="4">
        <v>5</v>
      </c>
      <c r="M13" s="4" t="s">
        <v>1285</v>
      </c>
      <c r="N13" s="4"/>
      <c r="O13" s="4" t="s">
        <v>30</v>
      </c>
      <c r="P13" s="4" t="s">
        <v>4164</v>
      </c>
      <c r="Q13" s="4"/>
      <c r="R13" s="4" t="s">
        <v>1286</v>
      </c>
      <c r="S13" s="4" t="s">
        <v>1287</v>
      </c>
      <c r="T13" s="4"/>
      <c r="U13" s="4"/>
      <c r="V13" s="4" t="s">
        <v>1288</v>
      </c>
      <c r="W13" s="4">
        <v>863</v>
      </c>
      <c r="X13" s="4" t="s">
        <v>1289</v>
      </c>
      <c r="Y13" s="4" t="s">
        <v>1290</v>
      </c>
      <c r="Z13" s="4" t="s">
        <v>39</v>
      </c>
      <c r="AA13" s="4" t="s">
        <v>1291</v>
      </c>
      <c r="AB13" s="4" t="s">
        <v>31</v>
      </c>
      <c r="AC13" s="4" t="s">
        <v>1292</v>
      </c>
      <c r="AD13" s="4"/>
      <c r="AE13" s="4" t="s">
        <v>1293</v>
      </c>
      <c r="AF13" t="str">
        <f t="shared" si="0"/>
        <v>2021.7</v>
      </c>
      <c r="AH13"/>
      <c r="AI13"/>
      <c r="AJ13"/>
    </row>
    <row r="14" spans="1:36" ht="15" customHeight="1" x14ac:dyDescent="0.35">
      <c r="A14" s="4" t="s">
        <v>1058</v>
      </c>
      <c r="B14" s="4" t="s">
        <v>42</v>
      </c>
      <c r="C14" s="4">
        <v>1</v>
      </c>
      <c r="D14" s="6">
        <v>169</v>
      </c>
      <c r="E14" s="6">
        <v>0</v>
      </c>
      <c r="F14" s="49">
        <v>0</v>
      </c>
      <c r="G14" s="6">
        <v>0</v>
      </c>
      <c r="H14" s="6">
        <v>15</v>
      </c>
      <c r="I14" s="6">
        <v>169</v>
      </c>
      <c r="J14" s="6">
        <v>184</v>
      </c>
      <c r="K14" s="9">
        <v>44380</v>
      </c>
      <c r="L14" s="4">
        <v>6</v>
      </c>
      <c r="M14" s="4" t="s">
        <v>1294</v>
      </c>
      <c r="N14" s="4"/>
      <c r="O14" s="4" t="s">
        <v>30</v>
      </c>
      <c r="P14" s="4" t="s">
        <v>4164</v>
      </c>
      <c r="Q14" s="4"/>
      <c r="R14" s="4" t="s">
        <v>1295</v>
      </c>
      <c r="S14" s="4" t="s">
        <v>1296</v>
      </c>
      <c r="T14" s="4"/>
      <c r="U14" s="4"/>
      <c r="V14" s="4" t="s">
        <v>1297</v>
      </c>
      <c r="W14" s="4">
        <v>184</v>
      </c>
      <c r="X14" s="4"/>
      <c r="Y14" s="4" t="s">
        <v>32</v>
      </c>
      <c r="Z14" s="4" t="s">
        <v>1298</v>
      </c>
      <c r="AA14" s="4" t="s">
        <v>1299</v>
      </c>
      <c r="AB14" s="4" t="s">
        <v>34</v>
      </c>
      <c r="AC14" s="4" t="s">
        <v>1300</v>
      </c>
      <c r="AD14" s="4"/>
      <c r="AE14" s="4" t="s">
        <v>1301</v>
      </c>
      <c r="AF14" t="str">
        <f t="shared" si="0"/>
        <v>2021.7</v>
      </c>
      <c r="AH14"/>
      <c r="AI14"/>
      <c r="AJ14"/>
    </row>
    <row r="15" spans="1:36" ht="15" customHeight="1" x14ac:dyDescent="0.35">
      <c r="A15" s="4" t="s">
        <v>43</v>
      </c>
      <c r="B15" s="4" t="s">
        <v>44</v>
      </c>
      <c r="C15" s="4">
        <v>1</v>
      </c>
      <c r="D15" s="6">
        <v>151.19999999999999</v>
      </c>
      <c r="E15" s="6">
        <v>0</v>
      </c>
      <c r="F15" s="49">
        <v>0</v>
      </c>
      <c r="G15" s="6">
        <v>15.12</v>
      </c>
      <c r="H15" s="6">
        <v>24.8</v>
      </c>
      <c r="I15" s="6">
        <v>151.19999999999999</v>
      </c>
      <c r="J15" s="6">
        <v>160.88</v>
      </c>
      <c r="K15" s="9">
        <v>44380</v>
      </c>
      <c r="L15" s="4">
        <v>7</v>
      </c>
      <c r="M15" s="4" t="s">
        <v>1302</v>
      </c>
      <c r="N15" s="4"/>
      <c r="O15" s="4" t="s">
        <v>30</v>
      </c>
      <c r="P15" s="4" t="s">
        <v>4164</v>
      </c>
      <c r="Q15" s="4"/>
      <c r="R15" s="4" t="s">
        <v>1303</v>
      </c>
      <c r="S15" s="4" t="s">
        <v>1304</v>
      </c>
      <c r="T15" s="4"/>
      <c r="U15" s="4"/>
      <c r="V15" s="4" t="s">
        <v>1305</v>
      </c>
      <c r="W15" s="4">
        <v>491</v>
      </c>
      <c r="X15" s="4" t="s">
        <v>1306</v>
      </c>
      <c r="Y15" s="4" t="s">
        <v>45</v>
      </c>
      <c r="Z15" s="4" t="s">
        <v>39</v>
      </c>
      <c r="AA15" s="4" t="s">
        <v>1307</v>
      </c>
      <c r="AB15" s="4" t="s">
        <v>46</v>
      </c>
      <c r="AC15" s="4" t="s">
        <v>1308</v>
      </c>
      <c r="AD15" s="4"/>
      <c r="AE15" s="4" t="s">
        <v>1309</v>
      </c>
      <c r="AF15" t="str">
        <f t="shared" si="0"/>
        <v>2021.7</v>
      </c>
      <c r="AH15"/>
      <c r="AI15"/>
      <c r="AJ15"/>
    </row>
    <row r="16" spans="1:36" ht="15" customHeight="1" x14ac:dyDescent="0.35">
      <c r="A16" s="4" t="s">
        <v>66</v>
      </c>
      <c r="B16" s="4" t="s">
        <v>67</v>
      </c>
      <c r="C16" s="4">
        <v>1</v>
      </c>
      <c r="D16" s="6">
        <v>122.85</v>
      </c>
      <c r="E16" s="6">
        <v>0</v>
      </c>
      <c r="F16" s="49">
        <v>0</v>
      </c>
      <c r="G16" s="6">
        <v>0</v>
      </c>
      <c r="H16" s="6">
        <v>45.8</v>
      </c>
      <c r="I16" s="6">
        <v>345.55</v>
      </c>
      <c r="J16" s="6">
        <v>391.35</v>
      </c>
      <c r="K16" s="9">
        <v>44384</v>
      </c>
      <c r="L16" s="4">
        <v>14</v>
      </c>
      <c r="M16" s="4" t="s">
        <v>1361</v>
      </c>
      <c r="N16" s="4"/>
      <c r="O16" s="4" t="s">
        <v>68</v>
      </c>
      <c r="P16" s="4" t="s">
        <v>4164</v>
      </c>
      <c r="Q16" s="4"/>
      <c r="R16" s="4" t="s">
        <v>1362</v>
      </c>
      <c r="S16" s="4" t="s">
        <v>1363</v>
      </c>
      <c r="T16" s="4"/>
      <c r="U16" s="4"/>
      <c r="V16" s="4" t="s">
        <v>1364</v>
      </c>
      <c r="W16" s="4">
        <v>320</v>
      </c>
      <c r="X16" s="4" t="s">
        <v>1365</v>
      </c>
      <c r="Y16" s="4" t="s">
        <v>1366</v>
      </c>
      <c r="Z16" s="4" t="s">
        <v>1367</v>
      </c>
      <c r="AA16" s="4" t="s">
        <v>1368</v>
      </c>
      <c r="AB16" s="4" t="s">
        <v>46</v>
      </c>
      <c r="AC16" s="4" t="s">
        <v>1369</v>
      </c>
      <c r="AD16" s="4"/>
      <c r="AE16" s="4" t="s">
        <v>1370</v>
      </c>
      <c r="AF16" t="str">
        <f t="shared" si="0"/>
        <v>2021.7</v>
      </c>
      <c r="AH16"/>
      <c r="AI16"/>
      <c r="AJ16"/>
    </row>
    <row r="17" spans="1:36" ht="15" customHeight="1" x14ac:dyDescent="0.35">
      <c r="A17" s="4" t="s">
        <v>66</v>
      </c>
      <c r="B17" s="4" t="s">
        <v>67</v>
      </c>
      <c r="C17" s="4">
        <v>1</v>
      </c>
      <c r="D17" s="6">
        <v>122.85</v>
      </c>
      <c r="E17" s="6">
        <v>0</v>
      </c>
      <c r="F17" s="49">
        <v>0</v>
      </c>
      <c r="G17" s="6">
        <v>0</v>
      </c>
      <c r="H17" s="6">
        <v>0</v>
      </c>
      <c r="I17" s="6">
        <v>584.54999999999995</v>
      </c>
      <c r="J17" s="6">
        <v>584.54999999999995</v>
      </c>
      <c r="K17" s="9">
        <v>44384</v>
      </c>
      <c r="L17" s="4">
        <v>15</v>
      </c>
      <c r="M17" s="4" t="s">
        <v>1371</v>
      </c>
      <c r="N17" s="4"/>
      <c r="O17" s="4" t="s">
        <v>30</v>
      </c>
      <c r="P17" s="4" t="s">
        <v>4164</v>
      </c>
      <c r="Q17" s="4"/>
      <c r="R17" s="4" t="s">
        <v>1362</v>
      </c>
      <c r="S17" s="4" t="s">
        <v>1363</v>
      </c>
      <c r="T17" s="4"/>
      <c r="U17" s="4"/>
      <c r="V17" s="4" t="s">
        <v>1364</v>
      </c>
      <c r="W17" s="4">
        <v>320</v>
      </c>
      <c r="X17" s="4" t="s">
        <v>1365</v>
      </c>
      <c r="Y17" s="4" t="s">
        <v>1366</v>
      </c>
      <c r="Z17" s="4" t="s">
        <v>1367</v>
      </c>
      <c r="AA17" s="4" t="s">
        <v>1368</v>
      </c>
      <c r="AB17" s="4" t="s">
        <v>46</v>
      </c>
      <c r="AC17" s="4" t="s">
        <v>1369</v>
      </c>
      <c r="AD17" s="4"/>
      <c r="AE17" s="4" t="s">
        <v>1370</v>
      </c>
      <c r="AF17" t="str">
        <f t="shared" si="0"/>
        <v>2021.7</v>
      </c>
      <c r="AH17"/>
      <c r="AI17"/>
      <c r="AJ17"/>
    </row>
    <row r="18" spans="1:36" ht="15" customHeight="1" x14ac:dyDescent="0.35">
      <c r="A18" s="4" t="s">
        <v>52</v>
      </c>
      <c r="B18" s="4" t="s">
        <v>53</v>
      </c>
      <c r="C18" s="4">
        <v>1</v>
      </c>
      <c r="D18" s="6">
        <v>298</v>
      </c>
      <c r="E18" s="6">
        <v>0</v>
      </c>
      <c r="F18" s="49">
        <v>0</v>
      </c>
      <c r="G18" s="6">
        <v>0</v>
      </c>
      <c r="H18" s="6">
        <v>0</v>
      </c>
      <c r="I18" s="6">
        <v>596</v>
      </c>
      <c r="J18" s="6">
        <v>596</v>
      </c>
      <c r="K18" s="9">
        <v>44381</v>
      </c>
      <c r="L18" s="4">
        <v>9</v>
      </c>
      <c r="M18" s="4" t="s">
        <v>1319</v>
      </c>
      <c r="N18" s="4"/>
      <c r="O18" s="4" t="s">
        <v>30</v>
      </c>
      <c r="P18" s="4" t="s">
        <v>4164</v>
      </c>
      <c r="Q18" s="4"/>
      <c r="R18" s="4" t="s">
        <v>1320</v>
      </c>
      <c r="S18" s="4" t="s">
        <v>1321</v>
      </c>
      <c r="T18" s="4"/>
      <c r="U18" s="4"/>
      <c r="V18" s="4" t="s">
        <v>1322</v>
      </c>
      <c r="W18" s="4">
        <v>1082</v>
      </c>
      <c r="X18" s="4">
        <v>43</v>
      </c>
      <c r="Y18" s="4" t="s">
        <v>54</v>
      </c>
      <c r="Z18" s="4" t="s">
        <v>55</v>
      </c>
      <c r="AA18" s="4" t="s">
        <v>1323</v>
      </c>
      <c r="AB18" s="4" t="s">
        <v>46</v>
      </c>
      <c r="AC18" s="4" t="s">
        <v>1324</v>
      </c>
      <c r="AD18" s="4"/>
      <c r="AE18" s="4" t="s">
        <v>1325</v>
      </c>
      <c r="AF18" t="str">
        <f t="shared" si="0"/>
        <v>2021.7</v>
      </c>
      <c r="AH18"/>
      <c r="AI18"/>
      <c r="AJ18"/>
    </row>
    <row r="19" spans="1:36" ht="15" customHeight="1" x14ac:dyDescent="0.35">
      <c r="A19" s="4" t="s">
        <v>1075</v>
      </c>
      <c r="B19" s="4" t="s">
        <v>56</v>
      </c>
      <c r="C19" s="4">
        <v>1</v>
      </c>
      <c r="D19" s="6">
        <v>298</v>
      </c>
      <c r="E19" s="6">
        <v>0</v>
      </c>
      <c r="F19" s="49">
        <v>0</v>
      </c>
      <c r="G19" s="6">
        <v>0</v>
      </c>
      <c r="H19" s="6">
        <v>0</v>
      </c>
      <c r="I19" s="6">
        <v>596</v>
      </c>
      <c r="J19" s="6">
        <v>596</v>
      </c>
      <c r="K19" s="9">
        <v>44381</v>
      </c>
      <c r="L19" s="4">
        <v>9</v>
      </c>
      <c r="M19" s="4" t="s">
        <v>1319</v>
      </c>
      <c r="N19" s="4"/>
      <c r="O19" s="4" t="s">
        <v>30</v>
      </c>
      <c r="P19" s="4" t="s">
        <v>4164</v>
      </c>
      <c r="Q19" s="4"/>
      <c r="R19" s="4" t="s">
        <v>1320</v>
      </c>
      <c r="S19" s="4" t="s">
        <v>1321</v>
      </c>
      <c r="T19" s="4"/>
      <c r="U19" s="4"/>
      <c r="V19" s="4" t="s">
        <v>1322</v>
      </c>
      <c r="W19" s="4">
        <v>1082</v>
      </c>
      <c r="X19" s="4">
        <v>43</v>
      </c>
      <c r="Y19" s="4" t="s">
        <v>54</v>
      </c>
      <c r="Z19" s="4" t="s">
        <v>55</v>
      </c>
      <c r="AA19" s="4" t="s">
        <v>1323</v>
      </c>
      <c r="AB19" s="4" t="s">
        <v>46</v>
      </c>
      <c r="AC19" s="4" t="s">
        <v>1324</v>
      </c>
      <c r="AD19" s="4"/>
      <c r="AE19" s="4" t="s">
        <v>1325</v>
      </c>
      <c r="AF19" t="str">
        <f t="shared" si="0"/>
        <v>2021.7</v>
      </c>
      <c r="AH19"/>
      <c r="AI19"/>
      <c r="AJ19"/>
    </row>
    <row r="20" spans="1:36" ht="15" customHeight="1" x14ac:dyDescent="0.35">
      <c r="A20" s="4" t="s">
        <v>57</v>
      </c>
      <c r="B20" s="4" t="s">
        <v>58</v>
      </c>
      <c r="C20" s="4">
        <v>1</v>
      </c>
      <c r="D20" s="6">
        <v>198</v>
      </c>
      <c r="E20" s="6">
        <v>0</v>
      </c>
      <c r="F20" s="49">
        <v>0</v>
      </c>
      <c r="G20" s="6">
        <v>0</v>
      </c>
      <c r="H20" s="6">
        <v>15</v>
      </c>
      <c r="I20" s="6">
        <v>198</v>
      </c>
      <c r="J20" s="6">
        <v>213</v>
      </c>
      <c r="K20" s="9">
        <v>44382</v>
      </c>
      <c r="L20" s="4">
        <v>10</v>
      </c>
      <c r="M20" s="4" t="s">
        <v>1326</v>
      </c>
      <c r="N20" s="4"/>
      <c r="O20" s="4" t="s">
        <v>30</v>
      </c>
      <c r="P20" s="4" t="s">
        <v>4164</v>
      </c>
      <c r="Q20" s="4"/>
      <c r="R20" s="4" t="s">
        <v>1327</v>
      </c>
      <c r="S20" s="4" t="s">
        <v>1328</v>
      </c>
      <c r="T20" s="4"/>
      <c r="U20" s="4"/>
      <c r="V20" s="4" t="s">
        <v>1329</v>
      </c>
      <c r="W20" s="4">
        <v>95</v>
      </c>
      <c r="X20" s="4" t="s">
        <v>1330</v>
      </c>
      <c r="Y20" s="4" t="s">
        <v>32</v>
      </c>
      <c r="Z20" s="4" t="s">
        <v>1331</v>
      </c>
      <c r="AA20" s="4" t="s">
        <v>1332</v>
      </c>
      <c r="AB20" s="4" t="s">
        <v>34</v>
      </c>
      <c r="AC20" s="4" t="s">
        <v>1333</v>
      </c>
      <c r="AD20" s="4"/>
      <c r="AE20" s="4" t="s">
        <v>1334</v>
      </c>
      <c r="AF20" t="str">
        <f t="shared" si="0"/>
        <v>2021.7</v>
      </c>
      <c r="AH20"/>
      <c r="AI20"/>
      <c r="AJ20"/>
    </row>
    <row r="21" spans="1:36" ht="15" customHeight="1" x14ac:dyDescent="0.35">
      <c r="A21" s="4" t="s">
        <v>60</v>
      </c>
      <c r="B21" s="4" t="s">
        <v>61</v>
      </c>
      <c r="C21" s="4">
        <v>1</v>
      </c>
      <c r="D21" s="6">
        <v>189</v>
      </c>
      <c r="E21" s="6">
        <v>0</v>
      </c>
      <c r="F21" s="49">
        <v>0</v>
      </c>
      <c r="G21" s="6">
        <v>300</v>
      </c>
      <c r="H21" s="6">
        <v>24.3</v>
      </c>
      <c r="I21" s="6">
        <v>387</v>
      </c>
      <c r="J21" s="6">
        <v>111.3</v>
      </c>
      <c r="K21" s="9">
        <v>44382</v>
      </c>
      <c r="L21" s="4">
        <v>11</v>
      </c>
      <c r="M21" s="4" t="s">
        <v>1335</v>
      </c>
      <c r="N21" s="4"/>
      <c r="O21" s="4" t="s">
        <v>30</v>
      </c>
      <c r="P21" s="4" t="s">
        <v>4164</v>
      </c>
      <c r="Q21" s="4"/>
      <c r="R21" s="4" t="s">
        <v>1336</v>
      </c>
      <c r="S21" s="4" t="s">
        <v>1337</v>
      </c>
      <c r="T21" s="4"/>
      <c r="U21" s="4"/>
      <c r="V21" s="4" t="s">
        <v>1338</v>
      </c>
      <c r="W21" s="4">
        <v>60</v>
      </c>
      <c r="X21" s="4" t="s">
        <v>59</v>
      </c>
      <c r="Y21" s="4" t="s">
        <v>1339</v>
      </c>
      <c r="Z21" s="4" t="s">
        <v>1340</v>
      </c>
      <c r="AA21" s="4" t="s">
        <v>1341</v>
      </c>
      <c r="AB21" s="4" t="s">
        <v>34</v>
      </c>
      <c r="AC21" s="4" t="s">
        <v>1342</v>
      </c>
      <c r="AD21" s="4"/>
      <c r="AE21" s="4">
        <v>33999856678</v>
      </c>
      <c r="AF21" t="str">
        <f t="shared" si="0"/>
        <v>2021.7</v>
      </c>
      <c r="AH21"/>
      <c r="AI21"/>
      <c r="AJ21"/>
    </row>
    <row r="22" spans="1:36" ht="15" customHeight="1" x14ac:dyDescent="0.35">
      <c r="A22" s="4" t="s">
        <v>40</v>
      </c>
      <c r="B22" s="4"/>
      <c r="C22" s="4">
        <v>1</v>
      </c>
      <c r="D22" s="6">
        <v>198</v>
      </c>
      <c r="E22" s="6">
        <v>0</v>
      </c>
      <c r="F22" s="49">
        <v>0</v>
      </c>
      <c r="G22" s="6">
        <v>300</v>
      </c>
      <c r="H22" s="6">
        <v>24.3</v>
      </c>
      <c r="I22" s="6">
        <v>387</v>
      </c>
      <c r="J22" s="6">
        <v>111.3</v>
      </c>
      <c r="K22" s="9">
        <v>44382</v>
      </c>
      <c r="L22" s="4">
        <v>11</v>
      </c>
      <c r="M22" s="4" t="s">
        <v>1335</v>
      </c>
      <c r="N22" s="4"/>
      <c r="O22" s="4" t="s">
        <v>30</v>
      </c>
      <c r="P22" s="4" t="s">
        <v>4164</v>
      </c>
      <c r="Q22" s="4"/>
      <c r="R22" s="4" t="s">
        <v>1336</v>
      </c>
      <c r="S22" s="4" t="s">
        <v>1337</v>
      </c>
      <c r="T22" s="4"/>
      <c r="U22" s="4"/>
      <c r="V22" s="4" t="s">
        <v>1338</v>
      </c>
      <c r="W22" s="4">
        <v>60</v>
      </c>
      <c r="X22" s="4" t="s">
        <v>59</v>
      </c>
      <c r="Y22" s="4" t="s">
        <v>1339</v>
      </c>
      <c r="Z22" s="4" t="s">
        <v>1340</v>
      </c>
      <c r="AA22" s="4" t="s">
        <v>1341</v>
      </c>
      <c r="AB22" s="4" t="s">
        <v>34</v>
      </c>
      <c r="AC22" s="4" t="s">
        <v>1342</v>
      </c>
      <c r="AD22" s="4"/>
      <c r="AE22" s="4">
        <v>33999856678</v>
      </c>
      <c r="AF22" t="str">
        <f t="shared" si="0"/>
        <v>2021.7</v>
      </c>
      <c r="AH22"/>
      <c r="AI22"/>
      <c r="AJ22"/>
    </row>
    <row r="23" spans="1:36" ht="15" customHeight="1" x14ac:dyDescent="0.35">
      <c r="A23" s="4" t="s">
        <v>1029</v>
      </c>
      <c r="B23" s="4"/>
      <c r="C23" s="4">
        <v>1</v>
      </c>
      <c r="D23" s="6">
        <v>189</v>
      </c>
      <c r="E23" s="6">
        <v>0</v>
      </c>
      <c r="F23" s="49">
        <v>0</v>
      </c>
      <c r="G23" s="6">
        <v>0</v>
      </c>
      <c r="H23" s="6">
        <v>24.8</v>
      </c>
      <c r="I23" s="6">
        <v>189</v>
      </c>
      <c r="J23" s="6">
        <v>213.8</v>
      </c>
      <c r="K23" s="9">
        <v>44383</v>
      </c>
      <c r="L23" s="4">
        <v>12</v>
      </c>
      <c r="M23" s="4" t="s">
        <v>1343</v>
      </c>
      <c r="N23" s="4"/>
      <c r="O23" s="4" t="s">
        <v>30</v>
      </c>
      <c r="P23" s="4" t="s">
        <v>4164</v>
      </c>
      <c r="Q23" s="4"/>
      <c r="R23" s="4" t="s">
        <v>1344</v>
      </c>
      <c r="S23" s="4" t="s">
        <v>1345</v>
      </c>
      <c r="T23" s="4"/>
      <c r="U23" s="4"/>
      <c r="V23" s="4" t="s">
        <v>1346</v>
      </c>
      <c r="W23" s="4">
        <v>54</v>
      </c>
      <c r="X23" s="4" t="s">
        <v>1347</v>
      </c>
      <c r="Y23" s="4" t="s">
        <v>1348</v>
      </c>
      <c r="Z23" s="4" t="s">
        <v>1349</v>
      </c>
      <c r="AA23" s="4" t="s">
        <v>1350</v>
      </c>
      <c r="AB23" s="4" t="s">
        <v>46</v>
      </c>
      <c r="AC23" s="4" t="s">
        <v>1351</v>
      </c>
      <c r="AD23" s="4"/>
      <c r="AE23" s="4" t="s">
        <v>1352</v>
      </c>
      <c r="AF23" t="str">
        <f t="shared" si="0"/>
        <v>2021.7</v>
      </c>
      <c r="AH23"/>
      <c r="AI23"/>
      <c r="AJ23"/>
    </row>
    <row r="24" spans="1:36" ht="15" customHeight="1" x14ac:dyDescent="0.35">
      <c r="A24" s="4" t="s">
        <v>62</v>
      </c>
      <c r="B24" s="4" t="s">
        <v>63</v>
      </c>
      <c r="C24" s="4">
        <v>1</v>
      </c>
      <c r="D24" s="6">
        <v>122.85</v>
      </c>
      <c r="E24" s="6">
        <v>0</v>
      </c>
      <c r="F24" s="49">
        <v>0</v>
      </c>
      <c r="G24" s="6">
        <v>0</v>
      </c>
      <c r="H24" s="6">
        <v>0</v>
      </c>
      <c r="I24" s="6">
        <v>579.85</v>
      </c>
      <c r="J24" s="6">
        <v>579.85</v>
      </c>
      <c r="K24" s="9">
        <v>44383</v>
      </c>
      <c r="L24" s="4">
        <v>13</v>
      </c>
      <c r="M24" s="4" t="s">
        <v>1353</v>
      </c>
      <c r="N24" s="4"/>
      <c r="O24" s="4" t="s">
        <v>30</v>
      </c>
      <c r="P24" s="4" t="s">
        <v>4164</v>
      </c>
      <c r="Q24" s="4"/>
      <c r="R24" s="4" t="s">
        <v>1354</v>
      </c>
      <c r="S24" s="4" t="s">
        <v>1355</v>
      </c>
      <c r="T24" s="4"/>
      <c r="U24" s="4"/>
      <c r="V24" s="4" t="s">
        <v>1356</v>
      </c>
      <c r="W24" s="4">
        <v>1407</v>
      </c>
      <c r="X24" s="4">
        <v>801</v>
      </c>
      <c r="Y24" s="4" t="s">
        <v>32</v>
      </c>
      <c r="Z24" s="4" t="s">
        <v>1357</v>
      </c>
      <c r="AA24" s="4" t="s">
        <v>1358</v>
      </c>
      <c r="AB24" s="4" t="s">
        <v>34</v>
      </c>
      <c r="AC24" s="4" t="s">
        <v>1359</v>
      </c>
      <c r="AD24" s="4"/>
      <c r="AE24" s="4" t="s">
        <v>1360</v>
      </c>
      <c r="AF24" t="str">
        <f t="shared" si="0"/>
        <v>2021.7</v>
      </c>
      <c r="AH24"/>
      <c r="AI24"/>
      <c r="AJ24"/>
    </row>
    <row r="25" spans="1:36" ht="15" customHeight="1" x14ac:dyDescent="0.35">
      <c r="A25" s="4" t="s">
        <v>52</v>
      </c>
      <c r="B25" s="4" t="s">
        <v>53</v>
      </c>
      <c r="C25" s="4">
        <v>1</v>
      </c>
      <c r="D25" s="6">
        <v>298</v>
      </c>
      <c r="E25" s="6">
        <v>0</v>
      </c>
      <c r="F25" s="49">
        <v>0</v>
      </c>
      <c r="G25" s="6">
        <v>0</v>
      </c>
      <c r="H25" s="6">
        <v>0</v>
      </c>
      <c r="I25" s="6">
        <v>579.85</v>
      </c>
      <c r="J25" s="6">
        <v>579.85</v>
      </c>
      <c r="K25" s="9">
        <v>44383</v>
      </c>
      <c r="L25" s="4">
        <v>13</v>
      </c>
      <c r="M25" s="4" t="s">
        <v>1353</v>
      </c>
      <c r="N25" s="4"/>
      <c r="O25" s="4" t="s">
        <v>30</v>
      </c>
      <c r="P25" s="4" t="s">
        <v>4164</v>
      </c>
      <c r="Q25" s="4"/>
      <c r="R25" s="4" t="s">
        <v>1354</v>
      </c>
      <c r="S25" s="4" t="s">
        <v>1355</v>
      </c>
      <c r="T25" s="4"/>
      <c r="U25" s="4"/>
      <c r="V25" s="4" t="s">
        <v>1356</v>
      </c>
      <c r="W25" s="4">
        <v>1407</v>
      </c>
      <c r="X25" s="4">
        <v>801</v>
      </c>
      <c r="Y25" s="4" t="s">
        <v>32</v>
      </c>
      <c r="Z25" s="4" t="s">
        <v>1357</v>
      </c>
      <c r="AA25" s="4" t="s">
        <v>1358</v>
      </c>
      <c r="AB25" s="4" t="s">
        <v>34</v>
      </c>
      <c r="AC25" s="4" t="s">
        <v>1359</v>
      </c>
      <c r="AD25" s="4"/>
      <c r="AE25" s="4" t="s">
        <v>1360</v>
      </c>
      <c r="AF25" t="str">
        <f t="shared" si="0"/>
        <v>2021.7</v>
      </c>
      <c r="AH25"/>
      <c r="AI25"/>
      <c r="AJ25"/>
    </row>
    <row r="26" spans="1:36" ht="15" customHeight="1" x14ac:dyDescent="0.35">
      <c r="A26" s="4" t="s">
        <v>64</v>
      </c>
      <c r="B26" s="4" t="s">
        <v>65</v>
      </c>
      <c r="C26" s="4">
        <v>1</v>
      </c>
      <c r="D26" s="6">
        <v>159</v>
      </c>
      <c r="E26" s="6">
        <v>0</v>
      </c>
      <c r="F26" s="49">
        <v>0</v>
      </c>
      <c r="G26" s="6">
        <v>0</v>
      </c>
      <c r="H26" s="6">
        <v>0</v>
      </c>
      <c r="I26" s="6">
        <v>579.85</v>
      </c>
      <c r="J26" s="6">
        <v>579.85</v>
      </c>
      <c r="K26" s="9">
        <v>44383</v>
      </c>
      <c r="L26" s="4">
        <v>13</v>
      </c>
      <c r="M26" s="4" t="s">
        <v>1353</v>
      </c>
      <c r="N26" s="4"/>
      <c r="O26" s="4" t="s">
        <v>30</v>
      </c>
      <c r="P26" s="4" t="s">
        <v>4164</v>
      </c>
      <c r="Q26" s="4"/>
      <c r="R26" s="4" t="s">
        <v>1354</v>
      </c>
      <c r="S26" s="4" t="s">
        <v>1355</v>
      </c>
      <c r="T26" s="4"/>
      <c r="U26" s="4"/>
      <c r="V26" s="4" t="s">
        <v>1356</v>
      </c>
      <c r="W26" s="4">
        <v>1407</v>
      </c>
      <c r="X26" s="4">
        <v>801</v>
      </c>
      <c r="Y26" s="4" t="s">
        <v>32</v>
      </c>
      <c r="Z26" s="4" t="s">
        <v>1357</v>
      </c>
      <c r="AA26" s="4" t="s">
        <v>1358</v>
      </c>
      <c r="AB26" s="4" t="s">
        <v>34</v>
      </c>
      <c r="AC26" s="4" t="s">
        <v>1359</v>
      </c>
      <c r="AD26" s="4"/>
      <c r="AE26" s="4" t="s">
        <v>1360</v>
      </c>
      <c r="AF26" t="str">
        <f t="shared" si="0"/>
        <v>2021.7</v>
      </c>
      <c r="AH26"/>
      <c r="AI26"/>
      <c r="AJ26"/>
    </row>
    <row r="27" spans="1:36" ht="15" customHeight="1" x14ac:dyDescent="0.35">
      <c r="A27" s="4" t="s">
        <v>66</v>
      </c>
      <c r="B27" s="4" t="s">
        <v>37</v>
      </c>
      <c r="C27" s="4">
        <v>1</v>
      </c>
      <c r="D27" s="6">
        <v>122.85</v>
      </c>
      <c r="E27" s="6">
        <v>0</v>
      </c>
      <c r="F27" s="49">
        <v>0</v>
      </c>
      <c r="G27" s="6">
        <v>0</v>
      </c>
      <c r="H27" s="6">
        <v>24.8</v>
      </c>
      <c r="I27" s="6">
        <v>122.85</v>
      </c>
      <c r="J27" s="6">
        <v>147.65</v>
      </c>
      <c r="K27" s="9">
        <v>44432</v>
      </c>
      <c r="L27" s="4">
        <v>81</v>
      </c>
      <c r="M27" s="4" t="s">
        <v>1841</v>
      </c>
      <c r="N27" s="4"/>
      <c r="O27" s="4" t="s">
        <v>30</v>
      </c>
      <c r="P27" s="4" t="s">
        <v>4164</v>
      </c>
      <c r="Q27" s="4"/>
      <c r="R27" s="4" t="s">
        <v>1842</v>
      </c>
      <c r="S27" s="4" t="s">
        <v>1843</v>
      </c>
      <c r="T27" s="4"/>
      <c r="U27" s="4"/>
      <c r="V27" s="4" t="s">
        <v>1844</v>
      </c>
      <c r="W27" s="4">
        <v>274</v>
      </c>
      <c r="X27" s="4" t="s">
        <v>1845</v>
      </c>
      <c r="Y27" s="4" t="s">
        <v>1233</v>
      </c>
      <c r="Z27" s="4" t="s">
        <v>1234</v>
      </c>
      <c r="AA27" s="4" t="s">
        <v>1846</v>
      </c>
      <c r="AB27" s="4" t="s">
        <v>31</v>
      </c>
      <c r="AC27" s="4" t="s">
        <v>1847</v>
      </c>
      <c r="AD27" s="4"/>
      <c r="AE27" s="4" t="s">
        <v>1848</v>
      </c>
      <c r="AF27" t="str">
        <f t="shared" si="0"/>
        <v>2021.8</v>
      </c>
      <c r="AH27"/>
      <c r="AI27"/>
      <c r="AJ27"/>
    </row>
    <row r="28" spans="1:36" ht="15" customHeight="1" x14ac:dyDescent="0.35">
      <c r="A28" s="4" t="s">
        <v>69</v>
      </c>
      <c r="B28" s="4" t="s">
        <v>70</v>
      </c>
      <c r="C28" s="4">
        <v>1</v>
      </c>
      <c r="D28" s="6">
        <v>63.7</v>
      </c>
      <c r="E28" s="6">
        <v>0</v>
      </c>
      <c r="F28" s="49">
        <v>0</v>
      </c>
      <c r="G28" s="6">
        <v>0</v>
      </c>
      <c r="H28" s="6">
        <v>45.8</v>
      </c>
      <c r="I28" s="6">
        <v>345.55</v>
      </c>
      <c r="J28" s="6">
        <v>391.35</v>
      </c>
      <c r="K28" s="9">
        <v>44384</v>
      </c>
      <c r="L28" s="4">
        <v>14</v>
      </c>
      <c r="M28" s="4" t="s">
        <v>1361</v>
      </c>
      <c r="N28" s="4"/>
      <c r="O28" s="4" t="s">
        <v>68</v>
      </c>
      <c r="P28" s="4" t="s">
        <v>4164</v>
      </c>
      <c r="Q28" s="4"/>
      <c r="R28" s="4" t="s">
        <v>1362</v>
      </c>
      <c r="S28" s="4" t="s">
        <v>1363</v>
      </c>
      <c r="T28" s="4"/>
      <c r="U28" s="4"/>
      <c r="V28" s="4" t="s">
        <v>1364</v>
      </c>
      <c r="W28" s="4">
        <v>320</v>
      </c>
      <c r="X28" s="4" t="s">
        <v>1365</v>
      </c>
      <c r="Y28" s="4" t="s">
        <v>1366</v>
      </c>
      <c r="Z28" s="4" t="s">
        <v>1367</v>
      </c>
      <c r="AA28" s="4" t="s">
        <v>1368</v>
      </c>
      <c r="AB28" s="4" t="s">
        <v>46</v>
      </c>
      <c r="AC28" s="4" t="s">
        <v>1369</v>
      </c>
      <c r="AD28" s="4"/>
      <c r="AE28" s="4" t="s">
        <v>1370</v>
      </c>
      <c r="AF28" t="str">
        <f t="shared" si="0"/>
        <v>2021.7</v>
      </c>
      <c r="AH28"/>
      <c r="AI28"/>
      <c r="AJ28"/>
    </row>
    <row r="29" spans="1:36" ht="15" customHeight="1" x14ac:dyDescent="0.35">
      <c r="A29" s="4" t="s">
        <v>897</v>
      </c>
      <c r="B29" s="4" t="s">
        <v>71</v>
      </c>
      <c r="C29" s="4">
        <v>1</v>
      </c>
      <c r="D29" s="6">
        <v>159</v>
      </c>
      <c r="E29" s="6">
        <v>0</v>
      </c>
      <c r="F29" s="49">
        <v>0</v>
      </c>
      <c r="G29" s="6">
        <v>0</v>
      </c>
      <c r="H29" s="6">
        <v>45.8</v>
      </c>
      <c r="I29" s="6">
        <v>345.55</v>
      </c>
      <c r="J29" s="6">
        <v>391.35</v>
      </c>
      <c r="K29" s="9">
        <v>44384</v>
      </c>
      <c r="L29" s="4">
        <v>14</v>
      </c>
      <c r="M29" s="4" t="s">
        <v>1361</v>
      </c>
      <c r="N29" s="4"/>
      <c r="O29" s="4" t="s">
        <v>68</v>
      </c>
      <c r="P29" s="4" t="s">
        <v>4164</v>
      </c>
      <c r="Q29" s="4"/>
      <c r="R29" s="4" t="s">
        <v>1362</v>
      </c>
      <c r="S29" s="4" t="s">
        <v>1363</v>
      </c>
      <c r="T29" s="4"/>
      <c r="U29" s="4"/>
      <c r="V29" s="4" t="s">
        <v>1364</v>
      </c>
      <c r="W29" s="4">
        <v>320</v>
      </c>
      <c r="X29" s="4" t="s">
        <v>1365</v>
      </c>
      <c r="Y29" s="4" t="s">
        <v>1366</v>
      </c>
      <c r="Z29" s="4" t="s">
        <v>1367</v>
      </c>
      <c r="AA29" s="4" t="s">
        <v>1368</v>
      </c>
      <c r="AB29" s="4" t="s">
        <v>46</v>
      </c>
      <c r="AC29" s="4" t="s">
        <v>1369</v>
      </c>
      <c r="AD29" s="4"/>
      <c r="AE29" s="4" t="s">
        <v>1370</v>
      </c>
      <c r="AF29" t="str">
        <f t="shared" si="0"/>
        <v>2021.7</v>
      </c>
      <c r="AH29"/>
      <c r="AI29"/>
      <c r="AJ29"/>
    </row>
    <row r="30" spans="1:36" ht="15" customHeight="1" x14ac:dyDescent="0.35">
      <c r="A30" s="4" t="s">
        <v>66</v>
      </c>
      <c r="B30" s="4" t="s">
        <v>237</v>
      </c>
      <c r="C30" s="4">
        <v>1</v>
      </c>
      <c r="D30" s="6">
        <v>122.85</v>
      </c>
      <c r="E30" s="6">
        <v>0</v>
      </c>
      <c r="F30" s="49">
        <v>0</v>
      </c>
      <c r="G30" s="6">
        <v>0</v>
      </c>
      <c r="H30" s="6">
        <v>0</v>
      </c>
      <c r="I30" s="6">
        <v>590.85</v>
      </c>
      <c r="J30" s="6">
        <v>590.85</v>
      </c>
      <c r="K30" s="9">
        <v>44441</v>
      </c>
      <c r="L30" s="4">
        <v>102</v>
      </c>
      <c r="M30" s="4" t="s">
        <v>1971</v>
      </c>
      <c r="N30" s="4"/>
      <c r="O30" s="4" t="s">
        <v>30</v>
      </c>
      <c r="P30" s="4" t="s">
        <v>4164</v>
      </c>
      <c r="Q30" s="4"/>
      <c r="R30" s="4" t="s">
        <v>1972</v>
      </c>
      <c r="S30" s="4" t="s">
        <v>1973</v>
      </c>
      <c r="T30" s="4"/>
      <c r="U30" s="4"/>
      <c r="V30" s="4" t="s">
        <v>1974</v>
      </c>
      <c r="W30" s="4">
        <v>10</v>
      </c>
      <c r="X30" s="4">
        <v>10</v>
      </c>
      <c r="Y30" s="4" t="s">
        <v>1975</v>
      </c>
      <c r="Z30" s="4" t="s">
        <v>1976</v>
      </c>
      <c r="AA30" s="4" t="s">
        <v>1977</v>
      </c>
      <c r="AB30" s="4" t="s">
        <v>31</v>
      </c>
      <c r="AC30" s="4" t="s">
        <v>1978</v>
      </c>
      <c r="AD30" s="4"/>
      <c r="AE30" s="4">
        <v>22998227470</v>
      </c>
      <c r="AF30" t="str">
        <f t="shared" si="0"/>
        <v>2021.9</v>
      </c>
      <c r="AH30"/>
      <c r="AI30"/>
      <c r="AJ30"/>
    </row>
    <row r="31" spans="1:36" ht="15" customHeight="1" x14ac:dyDescent="0.35">
      <c r="A31" s="4" t="s">
        <v>69</v>
      </c>
      <c r="B31" s="4" t="s">
        <v>70</v>
      </c>
      <c r="C31" s="4">
        <v>1</v>
      </c>
      <c r="D31" s="6">
        <v>63.7</v>
      </c>
      <c r="E31" s="6">
        <v>0</v>
      </c>
      <c r="F31" s="49">
        <v>0</v>
      </c>
      <c r="G31" s="6">
        <v>0</v>
      </c>
      <c r="H31" s="6">
        <v>0</v>
      </c>
      <c r="I31" s="6">
        <v>584.54999999999995</v>
      </c>
      <c r="J31" s="6">
        <v>584.54999999999995</v>
      </c>
      <c r="K31" s="9">
        <v>44384</v>
      </c>
      <c r="L31" s="4">
        <v>15</v>
      </c>
      <c r="M31" s="4" t="s">
        <v>1371</v>
      </c>
      <c r="N31" s="4"/>
      <c r="O31" s="4" t="s">
        <v>30</v>
      </c>
      <c r="P31" s="4" t="s">
        <v>4164</v>
      </c>
      <c r="Q31" s="4"/>
      <c r="R31" s="4" t="s">
        <v>1362</v>
      </c>
      <c r="S31" s="4" t="s">
        <v>1363</v>
      </c>
      <c r="T31" s="4"/>
      <c r="U31" s="4"/>
      <c r="V31" s="4" t="s">
        <v>1364</v>
      </c>
      <c r="W31" s="4">
        <v>320</v>
      </c>
      <c r="X31" s="4" t="s">
        <v>1365</v>
      </c>
      <c r="Y31" s="4" t="s">
        <v>1366</v>
      </c>
      <c r="Z31" s="4" t="s">
        <v>1367</v>
      </c>
      <c r="AA31" s="4" t="s">
        <v>1368</v>
      </c>
      <c r="AB31" s="4" t="s">
        <v>46</v>
      </c>
      <c r="AC31" s="4" t="s">
        <v>1369</v>
      </c>
      <c r="AD31" s="4"/>
      <c r="AE31" s="4" t="s">
        <v>1370</v>
      </c>
      <c r="AF31" t="str">
        <f t="shared" si="0"/>
        <v>2021.7</v>
      </c>
      <c r="AH31"/>
      <c r="AI31"/>
      <c r="AJ31"/>
    </row>
    <row r="32" spans="1:36" ht="15" customHeight="1" x14ac:dyDescent="0.35">
      <c r="A32" s="4" t="s">
        <v>72</v>
      </c>
      <c r="B32" s="4" t="s">
        <v>73</v>
      </c>
      <c r="C32" s="4">
        <v>1</v>
      </c>
      <c r="D32" s="6">
        <v>239</v>
      </c>
      <c r="E32" s="6">
        <v>0</v>
      </c>
      <c r="F32" s="49">
        <v>0</v>
      </c>
      <c r="G32" s="6">
        <v>0</v>
      </c>
      <c r="H32" s="6">
        <v>0</v>
      </c>
      <c r="I32" s="6">
        <v>584.54999999999995</v>
      </c>
      <c r="J32" s="6">
        <v>584.54999999999995</v>
      </c>
      <c r="K32" s="9">
        <v>44384</v>
      </c>
      <c r="L32" s="4">
        <v>15</v>
      </c>
      <c r="M32" s="4" t="s">
        <v>1371</v>
      </c>
      <c r="N32" s="4"/>
      <c r="O32" s="4" t="s">
        <v>30</v>
      </c>
      <c r="P32" s="4" t="s">
        <v>4164</v>
      </c>
      <c r="Q32" s="4"/>
      <c r="R32" s="4" t="s">
        <v>1362</v>
      </c>
      <c r="S32" s="4" t="s">
        <v>1363</v>
      </c>
      <c r="T32" s="4"/>
      <c r="U32" s="4"/>
      <c r="V32" s="4" t="s">
        <v>1364</v>
      </c>
      <c r="W32" s="4">
        <v>320</v>
      </c>
      <c r="X32" s="4" t="s">
        <v>1365</v>
      </c>
      <c r="Y32" s="4" t="s">
        <v>1366</v>
      </c>
      <c r="Z32" s="4" t="s">
        <v>1367</v>
      </c>
      <c r="AA32" s="4" t="s">
        <v>1368</v>
      </c>
      <c r="AB32" s="4" t="s">
        <v>46</v>
      </c>
      <c r="AC32" s="4" t="s">
        <v>1369</v>
      </c>
      <c r="AD32" s="4"/>
      <c r="AE32" s="4" t="s">
        <v>1370</v>
      </c>
      <c r="AF32" t="str">
        <f t="shared" si="0"/>
        <v>2021.7</v>
      </c>
      <c r="AH32"/>
      <c r="AI32"/>
      <c r="AJ32"/>
    </row>
    <row r="33" spans="1:36" ht="15" customHeight="1" x14ac:dyDescent="0.35">
      <c r="A33" s="4" t="s">
        <v>897</v>
      </c>
      <c r="B33" s="4" t="s">
        <v>71</v>
      </c>
      <c r="C33" s="4">
        <v>1</v>
      </c>
      <c r="D33" s="6">
        <v>159</v>
      </c>
      <c r="E33" s="6">
        <v>0</v>
      </c>
      <c r="F33" s="49">
        <v>0</v>
      </c>
      <c r="G33" s="6">
        <v>0</v>
      </c>
      <c r="H33" s="6">
        <v>0</v>
      </c>
      <c r="I33" s="6">
        <v>584.54999999999995</v>
      </c>
      <c r="J33" s="6">
        <v>584.54999999999995</v>
      </c>
      <c r="K33" s="9">
        <v>44384</v>
      </c>
      <c r="L33" s="4">
        <v>15</v>
      </c>
      <c r="M33" s="4" t="s">
        <v>1371</v>
      </c>
      <c r="N33" s="4"/>
      <c r="O33" s="4" t="s">
        <v>30</v>
      </c>
      <c r="P33" s="4" t="s">
        <v>4164</v>
      </c>
      <c r="Q33" s="4"/>
      <c r="R33" s="4" t="s">
        <v>1362</v>
      </c>
      <c r="S33" s="4" t="s">
        <v>1363</v>
      </c>
      <c r="T33" s="4"/>
      <c r="U33" s="4"/>
      <c r="V33" s="4" t="s">
        <v>1364</v>
      </c>
      <c r="W33" s="4">
        <v>320</v>
      </c>
      <c r="X33" s="4" t="s">
        <v>1365</v>
      </c>
      <c r="Y33" s="4" t="s">
        <v>1366</v>
      </c>
      <c r="Z33" s="4" t="s">
        <v>1367</v>
      </c>
      <c r="AA33" s="4" t="s">
        <v>1368</v>
      </c>
      <c r="AB33" s="4" t="s">
        <v>46</v>
      </c>
      <c r="AC33" s="4" t="s">
        <v>1369</v>
      </c>
      <c r="AD33" s="4"/>
      <c r="AE33" s="4" t="s">
        <v>1370</v>
      </c>
      <c r="AF33" t="str">
        <f t="shared" si="0"/>
        <v>2021.7</v>
      </c>
      <c r="AH33"/>
      <c r="AI33"/>
      <c r="AJ33"/>
    </row>
    <row r="34" spans="1:36" ht="15" customHeight="1" x14ac:dyDescent="0.35">
      <c r="A34" s="4" t="s">
        <v>74</v>
      </c>
      <c r="B34" s="4" t="s">
        <v>75</v>
      </c>
      <c r="C34" s="4">
        <v>1</v>
      </c>
      <c r="D34" s="6">
        <v>249</v>
      </c>
      <c r="E34" s="6">
        <v>0</v>
      </c>
      <c r="F34" s="49">
        <v>0</v>
      </c>
      <c r="G34" s="6">
        <v>0</v>
      </c>
      <c r="H34" s="6">
        <v>29.4</v>
      </c>
      <c r="I34" s="6">
        <v>323</v>
      </c>
      <c r="J34" s="6">
        <v>352.4</v>
      </c>
      <c r="K34" s="9">
        <v>44384</v>
      </c>
      <c r="L34" s="4">
        <v>16</v>
      </c>
      <c r="M34" s="4" t="s">
        <v>1373</v>
      </c>
      <c r="N34" s="4"/>
      <c r="O34" s="4" t="s">
        <v>30</v>
      </c>
      <c r="P34" s="4" t="s">
        <v>4164</v>
      </c>
      <c r="Q34" s="4"/>
      <c r="R34" s="4" t="s">
        <v>1374</v>
      </c>
      <c r="S34" s="4" t="s">
        <v>1375</v>
      </c>
      <c r="T34" s="4"/>
      <c r="U34" s="4"/>
      <c r="V34" s="4" t="s">
        <v>1376</v>
      </c>
      <c r="W34" s="4">
        <v>5</v>
      </c>
      <c r="X34" s="4" t="s">
        <v>1377</v>
      </c>
      <c r="Y34" s="4" t="s">
        <v>1378</v>
      </c>
      <c r="Z34" s="4" t="s">
        <v>39</v>
      </c>
      <c r="AA34" s="4" t="s">
        <v>1379</v>
      </c>
      <c r="AB34" s="4" t="s">
        <v>31</v>
      </c>
      <c r="AC34" s="4" t="s">
        <v>1380</v>
      </c>
      <c r="AD34" s="4"/>
      <c r="AE34" s="4" t="s">
        <v>1381</v>
      </c>
      <c r="AF34" t="str">
        <f t="shared" si="0"/>
        <v>2021.7</v>
      </c>
      <c r="AH34"/>
      <c r="AI34"/>
      <c r="AJ34"/>
    </row>
    <row r="35" spans="1:36" ht="15" customHeight="1" x14ac:dyDescent="0.35">
      <c r="A35" s="4" t="s">
        <v>1372</v>
      </c>
      <c r="B35" s="4"/>
      <c r="C35" s="4">
        <v>1</v>
      </c>
      <c r="D35" s="6">
        <v>74</v>
      </c>
      <c r="E35" s="6"/>
      <c r="F35" s="49">
        <v>0</v>
      </c>
      <c r="G35" s="6">
        <v>0</v>
      </c>
      <c r="H35" s="6">
        <v>29.4</v>
      </c>
      <c r="I35" s="6">
        <v>323</v>
      </c>
      <c r="J35" s="6">
        <v>352.4</v>
      </c>
      <c r="K35" s="9">
        <v>44384</v>
      </c>
      <c r="L35" s="4">
        <v>16</v>
      </c>
      <c r="M35" s="4" t="s">
        <v>1373</v>
      </c>
      <c r="N35" s="4"/>
      <c r="O35" s="4" t="s">
        <v>30</v>
      </c>
      <c r="P35" s="4" t="s">
        <v>4164</v>
      </c>
      <c r="Q35" s="4"/>
      <c r="R35" s="4" t="s">
        <v>1374</v>
      </c>
      <c r="S35" s="4" t="s">
        <v>1375</v>
      </c>
      <c r="T35" s="4"/>
      <c r="U35" s="4"/>
      <c r="V35" s="4" t="s">
        <v>1376</v>
      </c>
      <c r="W35" s="4">
        <v>5</v>
      </c>
      <c r="X35" s="4" t="s">
        <v>1377</v>
      </c>
      <c r="Y35" s="4" t="s">
        <v>1378</v>
      </c>
      <c r="Z35" s="4" t="s">
        <v>39</v>
      </c>
      <c r="AA35" s="4" t="s">
        <v>1379</v>
      </c>
      <c r="AB35" s="4" t="s">
        <v>31</v>
      </c>
      <c r="AC35" s="4" t="s">
        <v>1380</v>
      </c>
      <c r="AD35" s="4"/>
      <c r="AE35" s="4" t="s">
        <v>1381</v>
      </c>
      <c r="AF35" t="str">
        <f t="shared" si="0"/>
        <v>2021.7</v>
      </c>
      <c r="AH35"/>
      <c r="AI35"/>
      <c r="AJ35"/>
    </row>
    <row r="36" spans="1:36" ht="15" customHeight="1" x14ac:dyDescent="0.35">
      <c r="A36" s="4" t="s">
        <v>897</v>
      </c>
      <c r="B36" s="4" t="s">
        <v>71</v>
      </c>
      <c r="C36" s="4">
        <v>1</v>
      </c>
      <c r="D36" s="6">
        <v>159</v>
      </c>
      <c r="E36" s="6">
        <v>0</v>
      </c>
      <c r="F36" s="49">
        <v>0</v>
      </c>
      <c r="G36" s="6">
        <v>15.9</v>
      </c>
      <c r="H36" s="6">
        <v>15</v>
      </c>
      <c r="I36" s="6">
        <v>159</v>
      </c>
      <c r="J36" s="6">
        <v>158.1</v>
      </c>
      <c r="K36" s="9">
        <v>44385</v>
      </c>
      <c r="L36" s="4">
        <v>17</v>
      </c>
      <c r="M36" s="4" t="s">
        <v>1382</v>
      </c>
      <c r="N36" s="4"/>
      <c r="O36" s="4" t="s">
        <v>30</v>
      </c>
      <c r="P36" s="4" t="s">
        <v>4164</v>
      </c>
      <c r="Q36" s="4"/>
      <c r="R36" s="4" t="s">
        <v>1383</v>
      </c>
      <c r="S36" s="4" t="s">
        <v>1384</v>
      </c>
      <c r="T36" s="4"/>
      <c r="U36" s="4"/>
      <c r="V36" s="4" t="s">
        <v>1385</v>
      </c>
      <c r="W36" s="4">
        <v>272</v>
      </c>
      <c r="X36" s="4" t="s">
        <v>1386</v>
      </c>
      <c r="Y36" s="4" t="s">
        <v>32</v>
      </c>
      <c r="Z36" s="4" t="s">
        <v>1387</v>
      </c>
      <c r="AA36" s="4" t="s">
        <v>1388</v>
      </c>
      <c r="AB36" s="4" t="s">
        <v>34</v>
      </c>
      <c r="AC36" s="4" t="s">
        <v>1389</v>
      </c>
      <c r="AD36" s="4"/>
      <c r="AE36" s="4" t="s">
        <v>1390</v>
      </c>
      <c r="AF36" t="str">
        <f t="shared" si="0"/>
        <v>2021.7</v>
      </c>
      <c r="AH36"/>
      <c r="AI36"/>
      <c r="AJ36"/>
    </row>
    <row r="37" spans="1:36" ht="15" customHeight="1" x14ac:dyDescent="0.35">
      <c r="A37" s="4" t="s">
        <v>1087</v>
      </c>
      <c r="B37" s="4" t="s">
        <v>76</v>
      </c>
      <c r="C37" s="4">
        <v>1</v>
      </c>
      <c r="D37" s="6">
        <v>179</v>
      </c>
      <c r="E37" s="6">
        <v>0</v>
      </c>
      <c r="F37" s="49">
        <v>0</v>
      </c>
      <c r="G37" s="6">
        <v>0</v>
      </c>
      <c r="H37" s="6">
        <v>15</v>
      </c>
      <c r="I37" s="6">
        <v>477</v>
      </c>
      <c r="J37" s="6">
        <v>492</v>
      </c>
      <c r="K37" s="9">
        <v>44388</v>
      </c>
      <c r="L37" s="4">
        <v>18</v>
      </c>
      <c r="M37" s="4" t="s">
        <v>1391</v>
      </c>
      <c r="N37" s="4"/>
      <c r="O37" s="4" t="s">
        <v>30</v>
      </c>
      <c r="P37" s="4" t="s">
        <v>4164</v>
      </c>
      <c r="Q37" s="4"/>
      <c r="R37" s="4" t="s">
        <v>1392</v>
      </c>
      <c r="S37" s="4" t="s">
        <v>1393</v>
      </c>
      <c r="T37" s="4"/>
      <c r="U37" s="4"/>
      <c r="V37" s="4" t="s">
        <v>1394</v>
      </c>
      <c r="W37" s="4">
        <v>131</v>
      </c>
      <c r="X37" s="4"/>
      <c r="Y37" s="4" t="s">
        <v>32</v>
      </c>
      <c r="Z37" s="4" t="s">
        <v>1395</v>
      </c>
      <c r="AA37" s="4" t="s">
        <v>1396</v>
      </c>
      <c r="AB37" s="4" t="s">
        <v>34</v>
      </c>
      <c r="AC37" s="4" t="s">
        <v>1397</v>
      </c>
      <c r="AD37" s="4"/>
      <c r="AE37" s="4" t="s">
        <v>1398</v>
      </c>
      <c r="AF37" t="str">
        <f t="shared" si="0"/>
        <v>2021.7</v>
      </c>
      <c r="AH37"/>
      <c r="AI37"/>
      <c r="AJ37"/>
    </row>
    <row r="38" spans="1:36" ht="15" customHeight="1" x14ac:dyDescent="0.35">
      <c r="A38" s="4" t="s">
        <v>52</v>
      </c>
      <c r="B38" s="4" t="s">
        <v>53</v>
      </c>
      <c r="C38" s="4">
        <v>1</v>
      </c>
      <c r="D38" s="6">
        <v>298</v>
      </c>
      <c r="E38" s="6">
        <v>0</v>
      </c>
      <c r="F38" s="49">
        <v>0</v>
      </c>
      <c r="G38" s="6">
        <v>0</v>
      </c>
      <c r="H38" s="6">
        <v>15</v>
      </c>
      <c r="I38" s="6">
        <v>477</v>
      </c>
      <c r="J38" s="6">
        <v>492</v>
      </c>
      <c r="K38" s="9">
        <v>44388</v>
      </c>
      <c r="L38" s="4">
        <v>18</v>
      </c>
      <c r="M38" s="4" t="s">
        <v>1391</v>
      </c>
      <c r="N38" s="4"/>
      <c r="O38" s="4" t="s">
        <v>30</v>
      </c>
      <c r="P38" s="4" t="s">
        <v>4164</v>
      </c>
      <c r="Q38" s="4"/>
      <c r="R38" s="4" t="s">
        <v>1392</v>
      </c>
      <c r="S38" s="4" t="s">
        <v>1393</v>
      </c>
      <c r="T38" s="4"/>
      <c r="U38" s="4"/>
      <c r="V38" s="4" t="s">
        <v>1394</v>
      </c>
      <c r="W38" s="4">
        <v>131</v>
      </c>
      <c r="X38" s="4"/>
      <c r="Y38" s="4" t="s">
        <v>32</v>
      </c>
      <c r="Z38" s="4" t="s">
        <v>1395</v>
      </c>
      <c r="AA38" s="4" t="s">
        <v>1396</v>
      </c>
      <c r="AB38" s="4" t="s">
        <v>34</v>
      </c>
      <c r="AC38" s="4" t="s">
        <v>1397</v>
      </c>
      <c r="AD38" s="4"/>
      <c r="AE38" s="4" t="s">
        <v>1398</v>
      </c>
      <c r="AF38" t="str">
        <f t="shared" si="0"/>
        <v>2021.7</v>
      </c>
      <c r="AH38"/>
      <c r="AI38"/>
      <c r="AJ38"/>
    </row>
    <row r="39" spans="1:36" ht="15" customHeight="1" x14ac:dyDescent="0.35">
      <c r="A39" s="4" t="s">
        <v>77</v>
      </c>
      <c r="B39" s="4" t="s">
        <v>78</v>
      </c>
      <c r="C39" s="4">
        <v>1</v>
      </c>
      <c r="D39" s="6">
        <v>179</v>
      </c>
      <c r="E39" s="6">
        <v>0</v>
      </c>
      <c r="F39" s="49">
        <v>0</v>
      </c>
      <c r="G39" s="6">
        <v>0</v>
      </c>
      <c r="H39" s="6">
        <v>24.3</v>
      </c>
      <c r="I39" s="6">
        <v>179</v>
      </c>
      <c r="J39" s="6">
        <v>203.3</v>
      </c>
      <c r="K39" s="9">
        <v>44388</v>
      </c>
      <c r="L39" s="4">
        <v>19</v>
      </c>
      <c r="M39" s="4" t="s">
        <v>1399</v>
      </c>
      <c r="N39" s="4"/>
      <c r="O39" s="4" t="s">
        <v>30</v>
      </c>
      <c r="P39" s="4" t="s">
        <v>4164</v>
      </c>
      <c r="Q39" s="4"/>
      <c r="R39" s="4" t="s">
        <v>1400</v>
      </c>
      <c r="S39" s="4" t="s">
        <v>1401</v>
      </c>
      <c r="T39" s="4"/>
      <c r="U39" s="4"/>
      <c r="V39" s="4" t="s">
        <v>1402</v>
      </c>
      <c r="W39" s="4">
        <v>4550</v>
      </c>
      <c r="X39" s="4" t="s">
        <v>1403</v>
      </c>
      <c r="Y39" s="4" t="s">
        <v>79</v>
      </c>
      <c r="Z39" s="4" t="s">
        <v>1404</v>
      </c>
      <c r="AA39" s="4" t="s">
        <v>1405</v>
      </c>
      <c r="AB39" s="4" t="s">
        <v>34</v>
      </c>
      <c r="AC39" s="4" t="s">
        <v>1406</v>
      </c>
      <c r="AD39" s="4"/>
      <c r="AE39" s="4" t="s">
        <v>1407</v>
      </c>
      <c r="AF39" t="str">
        <f t="shared" si="0"/>
        <v>2021.7</v>
      </c>
      <c r="AH39"/>
      <c r="AI39"/>
      <c r="AJ39"/>
    </row>
    <row r="40" spans="1:36" ht="15" customHeight="1" x14ac:dyDescent="0.35">
      <c r="A40" s="4" t="s">
        <v>775</v>
      </c>
      <c r="B40" s="4" t="s">
        <v>80</v>
      </c>
      <c r="C40" s="4">
        <v>1</v>
      </c>
      <c r="D40" s="6">
        <v>298</v>
      </c>
      <c r="E40" s="6">
        <v>0</v>
      </c>
      <c r="F40" s="49">
        <v>0</v>
      </c>
      <c r="G40" s="6">
        <v>29.8</v>
      </c>
      <c r="H40" s="6">
        <v>15</v>
      </c>
      <c r="I40" s="6">
        <v>298</v>
      </c>
      <c r="J40" s="6">
        <v>283.2</v>
      </c>
      <c r="K40" s="9">
        <v>44390</v>
      </c>
      <c r="L40" s="4">
        <v>20</v>
      </c>
      <c r="M40" s="4" t="s">
        <v>1408</v>
      </c>
      <c r="N40" s="4"/>
      <c r="O40" s="4" t="s">
        <v>30</v>
      </c>
      <c r="P40" s="4" t="s">
        <v>4164</v>
      </c>
      <c r="Q40" s="4"/>
      <c r="R40" s="4" t="s">
        <v>1409</v>
      </c>
      <c r="S40" s="4" t="s">
        <v>1410</v>
      </c>
      <c r="T40" s="4"/>
      <c r="U40" s="4"/>
      <c r="V40" s="4" t="s">
        <v>1411</v>
      </c>
      <c r="W40" s="4">
        <v>181</v>
      </c>
      <c r="X40" s="4"/>
      <c r="Y40" s="4" t="s">
        <v>32</v>
      </c>
      <c r="Z40" s="4" t="s">
        <v>1387</v>
      </c>
      <c r="AA40" s="4" t="s">
        <v>1412</v>
      </c>
      <c r="AB40" s="4" t="s">
        <v>34</v>
      </c>
      <c r="AC40" s="4" t="s">
        <v>1413</v>
      </c>
      <c r="AD40" s="4"/>
      <c r="AE40" s="4" t="s">
        <v>1414</v>
      </c>
      <c r="AF40" t="str">
        <f t="shared" si="0"/>
        <v>2021.7</v>
      </c>
      <c r="AH40"/>
      <c r="AI40"/>
      <c r="AJ40"/>
    </row>
    <row r="41" spans="1:36" ht="15" customHeight="1" x14ac:dyDescent="0.35">
      <c r="A41" s="4" t="s">
        <v>60</v>
      </c>
      <c r="B41" s="4" t="s">
        <v>61</v>
      </c>
      <c r="C41" s="4">
        <v>1</v>
      </c>
      <c r="D41" s="6">
        <v>189</v>
      </c>
      <c r="E41" s="6">
        <v>0</v>
      </c>
      <c r="F41" s="49">
        <v>0</v>
      </c>
      <c r="G41" s="6">
        <v>0</v>
      </c>
      <c r="H41" s="6">
        <v>0</v>
      </c>
      <c r="I41" s="6">
        <v>567</v>
      </c>
      <c r="J41" s="6">
        <v>567</v>
      </c>
      <c r="K41" s="9">
        <v>44390</v>
      </c>
      <c r="L41" s="4">
        <v>21</v>
      </c>
      <c r="M41" s="4" t="s">
        <v>1415</v>
      </c>
      <c r="N41" s="4"/>
      <c r="O41" s="4" t="s">
        <v>30</v>
      </c>
      <c r="P41" s="4" t="s">
        <v>4164</v>
      </c>
      <c r="Q41" s="4"/>
      <c r="R41" s="4" t="s">
        <v>1416</v>
      </c>
      <c r="S41" s="4" t="s">
        <v>1417</v>
      </c>
      <c r="T41" s="4"/>
      <c r="U41" s="4"/>
      <c r="V41" s="4" t="s">
        <v>1418</v>
      </c>
      <c r="W41" s="4">
        <v>75</v>
      </c>
      <c r="X41" s="4">
        <v>301</v>
      </c>
      <c r="Y41" s="4" t="s">
        <v>32</v>
      </c>
      <c r="Z41" s="4" t="s">
        <v>1419</v>
      </c>
      <c r="AA41" s="4" t="s">
        <v>1420</v>
      </c>
      <c r="AB41" s="4" t="s">
        <v>34</v>
      </c>
      <c r="AC41" s="4" t="s">
        <v>1421</v>
      </c>
      <c r="AD41" s="4"/>
      <c r="AE41" s="4" t="s">
        <v>1422</v>
      </c>
      <c r="AF41" t="str">
        <f t="shared" si="0"/>
        <v>2021.7</v>
      </c>
      <c r="AH41"/>
      <c r="AI41"/>
      <c r="AJ41"/>
    </row>
    <row r="42" spans="1:36" ht="15" customHeight="1" x14ac:dyDescent="0.35">
      <c r="A42" s="4" t="s">
        <v>81</v>
      </c>
      <c r="B42" s="4"/>
      <c r="C42" s="4">
        <v>1</v>
      </c>
      <c r="D42" s="6">
        <v>189</v>
      </c>
      <c r="E42" s="6">
        <v>0</v>
      </c>
      <c r="F42" s="49">
        <v>0</v>
      </c>
      <c r="G42" s="6">
        <v>0</v>
      </c>
      <c r="H42" s="6">
        <v>0</v>
      </c>
      <c r="I42" s="6">
        <v>567</v>
      </c>
      <c r="J42" s="6">
        <v>567</v>
      </c>
      <c r="K42" s="9">
        <v>44390</v>
      </c>
      <c r="L42" s="4">
        <v>21</v>
      </c>
      <c r="M42" s="4" t="s">
        <v>1415</v>
      </c>
      <c r="N42" s="4"/>
      <c r="O42" s="4" t="s">
        <v>30</v>
      </c>
      <c r="P42" s="4" t="s">
        <v>4164</v>
      </c>
      <c r="Q42" s="4"/>
      <c r="R42" s="4" t="s">
        <v>1416</v>
      </c>
      <c r="S42" s="4" t="s">
        <v>1417</v>
      </c>
      <c r="T42" s="4"/>
      <c r="U42" s="4"/>
      <c r="V42" s="4" t="s">
        <v>1418</v>
      </c>
      <c r="W42" s="4">
        <v>75</v>
      </c>
      <c r="X42" s="4">
        <v>301</v>
      </c>
      <c r="Y42" s="4" t="s">
        <v>32</v>
      </c>
      <c r="Z42" s="4" t="s">
        <v>1419</v>
      </c>
      <c r="AA42" s="4" t="s">
        <v>1420</v>
      </c>
      <c r="AB42" s="4" t="s">
        <v>34</v>
      </c>
      <c r="AC42" s="4" t="s">
        <v>1421</v>
      </c>
      <c r="AD42" s="4"/>
      <c r="AE42" s="4" t="s">
        <v>1422</v>
      </c>
      <c r="AF42" t="str">
        <f t="shared" si="0"/>
        <v>2021.7</v>
      </c>
      <c r="AH42"/>
      <c r="AI42"/>
      <c r="AJ42"/>
    </row>
    <row r="43" spans="1:36" ht="15" customHeight="1" x14ac:dyDescent="0.35">
      <c r="A43" s="4" t="s">
        <v>82</v>
      </c>
      <c r="B43" s="4"/>
      <c r="C43" s="4">
        <v>1</v>
      </c>
      <c r="D43" s="6">
        <v>189</v>
      </c>
      <c r="E43" s="6">
        <v>0</v>
      </c>
      <c r="F43" s="49">
        <v>0</v>
      </c>
      <c r="G43" s="6">
        <v>0</v>
      </c>
      <c r="H43" s="6">
        <v>0</v>
      </c>
      <c r="I43" s="6">
        <v>567</v>
      </c>
      <c r="J43" s="6">
        <v>567</v>
      </c>
      <c r="K43" s="9">
        <v>44390</v>
      </c>
      <c r="L43" s="4">
        <v>21</v>
      </c>
      <c r="M43" s="4" t="s">
        <v>1415</v>
      </c>
      <c r="N43" s="4"/>
      <c r="O43" s="4" t="s">
        <v>30</v>
      </c>
      <c r="P43" s="4" t="s">
        <v>4164</v>
      </c>
      <c r="Q43" s="4"/>
      <c r="R43" s="4" t="s">
        <v>1416</v>
      </c>
      <c r="S43" s="4" t="s">
        <v>1417</v>
      </c>
      <c r="T43" s="4"/>
      <c r="U43" s="4"/>
      <c r="V43" s="4" t="s">
        <v>1418</v>
      </c>
      <c r="W43" s="4">
        <v>75</v>
      </c>
      <c r="X43" s="4">
        <v>301</v>
      </c>
      <c r="Y43" s="4" t="s">
        <v>32</v>
      </c>
      <c r="Z43" s="4" t="s">
        <v>1419</v>
      </c>
      <c r="AA43" s="4" t="s">
        <v>1420</v>
      </c>
      <c r="AB43" s="4" t="s">
        <v>34</v>
      </c>
      <c r="AC43" s="4" t="s">
        <v>1421</v>
      </c>
      <c r="AD43" s="4"/>
      <c r="AE43" s="4" t="s">
        <v>1422</v>
      </c>
      <c r="AF43" t="str">
        <f t="shared" si="0"/>
        <v>2021.7</v>
      </c>
      <c r="AH43"/>
      <c r="AI43"/>
      <c r="AJ43"/>
    </row>
    <row r="44" spans="1:36" ht="15" customHeight="1" x14ac:dyDescent="0.35">
      <c r="A44" s="4" t="s">
        <v>1033</v>
      </c>
      <c r="B44" s="4"/>
      <c r="C44" s="4">
        <v>1</v>
      </c>
      <c r="D44" s="6">
        <v>198</v>
      </c>
      <c r="E44" s="6">
        <v>0</v>
      </c>
      <c r="F44" s="49">
        <v>0</v>
      </c>
      <c r="G44" s="6">
        <v>19.8</v>
      </c>
      <c r="H44" s="6">
        <v>22.5</v>
      </c>
      <c r="I44" s="6">
        <v>198</v>
      </c>
      <c r="J44" s="6">
        <v>200.7</v>
      </c>
      <c r="K44" s="9">
        <v>44395</v>
      </c>
      <c r="L44" s="4">
        <v>22</v>
      </c>
      <c r="M44" s="4" t="s">
        <v>1423</v>
      </c>
      <c r="N44" s="4"/>
      <c r="O44" s="4" t="s">
        <v>30</v>
      </c>
      <c r="P44" s="4" t="s">
        <v>4164</v>
      </c>
      <c r="Q44" s="4"/>
      <c r="R44" s="4" t="s">
        <v>1424</v>
      </c>
      <c r="S44" s="4" t="s">
        <v>1425</v>
      </c>
      <c r="T44" s="4"/>
      <c r="U44" s="4"/>
      <c r="V44" s="4" t="s">
        <v>1426</v>
      </c>
      <c r="W44" s="4">
        <v>903</v>
      </c>
      <c r="X44" s="4"/>
      <c r="Y44" s="4" t="s">
        <v>1427</v>
      </c>
      <c r="Z44" s="4" t="s">
        <v>83</v>
      </c>
      <c r="AA44" s="4" t="s">
        <v>1428</v>
      </c>
      <c r="AB44" s="4" t="s">
        <v>34</v>
      </c>
      <c r="AC44" s="4" t="s">
        <v>1429</v>
      </c>
      <c r="AD44" s="4"/>
      <c r="AE44" s="4" t="s">
        <v>1430</v>
      </c>
      <c r="AF44" t="str">
        <f t="shared" si="0"/>
        <v>2021.7</v>
      </c>
      <c r="AH44"/>
      <c r="AI44"/>
      <c r="AJ44"/>
    </row>
    <row r="45" spans="1:36" ht="15" customHeight="1" x14ac:dyDescent="0.35">
      <c r="A45" s="4" t="s">
        <v>1110</v>
      </c>
      <c r="B45" s="4"/>
      <c r="C45" s="4">
        <v>1</v>
      </c>
      <c r="D45" s="6">
        <v>189</v>
      </c>
      <c r="E45" s="6">
        <v>0</v>
      </c>
      <c r="F45" s="49">
        <v>0</v>
      </c>
      <c r="G45" s="6">
        <v>0</v>
      </c>
      <c r="H45" s="6">
        <v>38.200000000000003</v>
      </c>
      <c r="I45" s="6">
        <v>189</v>
      </c>
      <c r="J45" s="6">
        <v>227.2</v>
      </c>
      <c r="K45" s="9">
        <v>44396</v>
      </c>
      <c r="L45" s="4">
        <v>23</v>
      </c>
      <c r="M45" s="4" t="s">
        <v>1431</v>
      </c>
      <c r="N45" s="4"/>
      <c r="O45" s="4" t="s">
        <v>30</v>
      </c>
      <c r="P45" s="4" t="s">
        <v>4164</v>
      </c>
      <c r="Q45" s="4"/>
      <c r="R45" s="4" t="s">
        <v>1432</v>
      </c>
      <c r="S45" s="4" t="s">
        <v>1433</v>
      </c>
      <c r="T45" s="4"/>
      <c r="U45" s="4"/>
      <c r="V45" s="4" t="s">
        <v>1434</v>
      </c>
      <c r="W45" s="4">
        <v>319</v>
      </c>
      <c r="X45" s="4" t="s">
        <v>1435</v>
      </c>
      <c r="Y45" s="4" t="s">
        <v>84</v>
      </c>
      <c r="Z45" s="4" t="s">
        <v>1436</v>
      </c>
      <c r="AA45" s="4" t="s">
        <v>1437</v>
      </c>
      <c r="AB45" s="4" t="s">
        <v>31</v>
      </c>
      <c r="AC45" s="4" t="s">
        <v>1438</v>
      </c>
      <c r="AD45" s="4"/>
      <c r="AE45" s="4" t="s">
        <v>1439</v>
      </c>
      <c r="AF45" t="str">
        <f t="shared" si="0"/>
        <v>2021.7</v>
      </c>
      <c r="AH45"/>
      <c r="AI45"/>
      <c r="AJ45"/>
    </row>
    <row r="46" spans="1:36" ht="15" customHeight="1" x14ac:dyDescent="0.35">
      <c r="A46" s="4" t="s">
        <v>85</v>
      </c>
      <c r="B46" s="4" t="s">
        <v>86</v>
      </c>
      <c r="C46" s="4">
        <v>1</v>
      </c>
      <c r="D46" s="6">
        <v>77.349999999999994</v>
      </c>
      <c r="E46" s="6">
        <v>0</v>
      </c>
      <c r="F46" s="49">
        <v>0</v>
      </c>
      <c r="G46" s="6">
        <v>0</v>
      </c>
      <c r="H46" s="6">
        <v>15</v>
      </c>
      <c r="I46" s="6">
        <v>77.349999999999994</v>
      </c>
      <c r="J46" s="6">
        <v>92.35</v>
      </c>
      <c r="K46" s="9">
        <v>44396</v>
      </c>
      <c r="L46" s="4">
        <v>24</v>
      </c>
      <c r="M46" s="4" t="s">
        <v>1440</v>
      </c>
      <c r="N46" s="4"/>
      <c r="O46" s="4" t="s">
        <v>30</v>
      </c>
      <c r="P46" s="4" t="s">
        <v>4164</v>
      </c>
      <c r="Q46" s="4"/>
      <c r="R46" s="4" t="s">
        <v>1441</v>
      </c>
      <c r="S46" s="4" t="s">
        <v>1442</v>
      </c>
      <c r="T46" s="4"/>
      <c r="U46" s="4"/>
      <c r="V46" s="4" t="s">
        <v>1443</v>
      </c>
      <c r="W46" s="4">
        <v>86</v>
      </c>
      <c r="X46" s="4">
        <v>900</v>
      </c>
      <c r="Y46" s="4" t="s">
        <v>32</v>
      </c>
      <c r="Z46" s="4" t="s">
        <v>87</v>
      </c>
      <c r="AA46" s="4" t="s">
        <v>1444</v>
      </c>
      <c r="AB46" s="4" t="s">
        <v>34</v>
      </c>
      <c r="AC46" s="4" t="s">
        <v>1445</v>
      </c>
      <c r="AD46" s="4"/>
      <c r="AE46" s="4" t="s">
        <v>1446</v>
      </c>
      <c r="AF46" t="str">
        <f t="shared" si="0"/>
        <v>2021.7</v>
      </c>
      <c r="AH46"/>
      <c r="AI46"/>
      <c r="AJ46"/>
    </row>
    <row r="47" spans="1:36" ht="15" customHeight="1" x14ac:dyDescent="0.35">
      <c r="A47" s="4" t="s">
        <v>60</v>
      </c>
      <c r="B47" s="4" t="s">
        <v>61</v>
      </c>
      <c r="C47" s="4">
        <v>1</v>
      </c>
      <c r="D47" s="6">
        <v>113.4</v>
      </c>
      <c r="E47" s="6">
        <v>0</v>
      </c>
      <c r="F47" s="49">
        <v>0</v>
      </c>
      <c r="G47" s="6">
        <v>0</v>
      </c>
      <c r="H47" s="6">
        <v>0</v>
      </c>
      <c r="I47" s="6">
        <v>608.4</v>
      </c>
      <c r="J47" s="6">
        <v>608.4</v>
      </c>
      <c r="K47" s="9">
        <v>44397</v>
      </c>
      <c r="L47" s="4">
        <v>25</v>
      </c>
      <c r="M47" s="4" t="s">
        <v>1447</v>
      </c>
      <c r="N47" s="4"/>
      <c r="O47" s="4" t="s">
        <v>30</v>
      </c>
      <c r="P47" s="4" t="s">
        <v>4164</v>
      </c>
      <c r="Q47" s="4"/>
      <c r="R47" s="4" t="s">
        <v>1448</v>
      </c>
      <c r="S47" s="4" t="s">
        <v>1449</v>
      </c>
      <c r="T47" s="4"/>
      <c r="U47" s="4"/>
      <c r="V47" s="4" t="s">
        <v>1450</v>
      </c>
      <c r="W47" s="4">
        <v>200</v>
      </c>
      <c r="X47" s="4" t="s">
        <v>1451</v>
      </c>
      <c r="Y47" s="4" t="s">
        <v>84</v>
      </c>
      <c r="Z47" s="4" t="s">
        <v>88</v>
      </c>
      <c r="AA47" s="4" t="s">
        <v>1452</v>
      </c>
      <c r="AB47" s="4" t="s">
        <v>31</v>
      </c>
      <c r="AC47" s="4" t="s">
        <v>1453</v>
      </c>
      <c r="AD47" s="4"/>
      <c r="AE47" s="4" t="s">
        <v>1454</v>
      </c>
      <c r="AF47" t="str">
        <f t="shared" si="0"/>
        <v>2021.7</v>
      </c>
      <c r="AH47"/>
      <c r="AI47"/>
      <c r="AJ47"/>
    </row>
    <row r="48" spans="1:36" ht="15" customHeight="1" x14ac:dyDescent="0.35">
      <c r="A48" s="4" t="s">
        <v>1086</v>
      </c>
      <c r="B48" s="4" t="s">
        <v>36</v>
      </c>
      <c r="C48" s="4">
        <v>1</v>
      </c>
      <c r="D48" s="6">
        <v>118.8</v>
      </c>
      <c r="E48" s="6">
        <v>0</v>
      </c>
      <c r="F48" s="49">
        <v>0</v>
      </c>
      <c r="G48" s="6">
        <v>0</v>
      </c>
      <c r="H48" s="6">
        <v>0</v>
      </c>
      <c r="I48" s="6">
        <v>608.4</v>
      </c>
      <c r="J48" s="6">
        <v>608.4</v>
      </c>
      <c r="K48" s="9">
        <v>44397</v>
      </c>
      <c r="L48" s="4">
        <v>25</v>
      </c>
      <c r="M48" s="4" t="s">
        <v>1447</v>
      </c>
      <c r="N48" s="4"/>
      <c r="O48" s="4" t="s">
        <v>30</v>
      </c>
      <c r="P48" s="4" t="s">
        <v>4164</v>
      </c>
      <c r="Q48" s="4"/>
      <c r="R48" s="4" t="s">
        <v>1448</v>
      </c>
      <c r="S48" s="4" t="s">
        <v>1449</v>
      </c>
      <c r="T48" s="4"/>
      <c r="U48" s="4"/>
      <c r="V48" s="4" t="s">
        <v>1450</v>
      </c>
      <c r="W48" s="4">
        <v>200</v>
      </c>
      <c r="X48" s="4" t="s">
        <v>1451</v>
      </c>
      <c r="Y48" s="4" t="s">
        <v>84</v>
      </c>
      <c r="Z48" s="4" t="s">
        <v>88</v>
      </c>
      <c r="AA48" s="4" t="s">
        <v>1452</v>
      </c>
      <c r="AB48" s="4" t="s">
        <v>31</v>
      </c>
      <c r="AC48" s="4" t="s">
        <v>1453</v>
      </c>
      <c r="AD48" s="4"/>
      <c r="AE48" s="4" t="s">
        <v>1454</v>
      </c>
      <c r="AF48" t="str">
        <f t="shared" si="0"/>
        <v>2021.7</v>
      </c>
      <c r="AH48"/>
      <c r="AI48"/>
      <c r="AJ48"/>
    </row>
    <row r="49" spans="1:36" ht="15" customHeight="1" x14ac:dyDescent="0.35">
      <c r="A49" s="4" t="s">
        <v>1083</v>
      </c>
      <c r="B49" s="4" t="s">
        <v>89</v>
      </c>
      <c r="C49" s="4">
        <v>1</v>
      </c>
      <c r="D49" s="6">
        <v>113.4</v>
      </c>
      <c r="E49" s="6">
        <v>0</v>
      </c>
      <c r="F49" s="49">
        <v>0</v>
      </c>
      <c r="G49" s="6">
        <v>0</v>
      </c>
      <c r="H49" s="6">
        <v>0</v>
      </c>
      <c r="I49" s="6">
        <v>608.4</v>
      </c>
      <c r="J49" s="6">
        <v>608.4</v>
      </c>
      <c r="K49" s="9">
        <v>44397</v>
      </c>
      <c r="L49" s="4">
        <v>25</v>
      </c>
      <c r="M49" s="4" t="s">
        <v>1447</v>
      </c>
      <c r="N49" s="4"/>
      <c r="O49" s="4" t="s">
        <v>30</v>
      </c>
      <c r="P49" s="4" t="s">
        <v>4164</v>
      </c>
      <c r="Q49" s="4"/>
      <c r="R49" s="4" t="s">
        <v>1448</v>
      </c>
      <c r="S49" s="4" t="s">
        <v>1449</v>
      </c>
      <c r="T49" s="4"/>
      <c r="U49" s="4"/>
      <c r="V49" s="4" t="s">
        <v>1450</v>
      </c>
      <c r="W49" s="4">
        <v>200</v>
      </c>
      <c r="X49" s="4" t="s">
        <v>1451</v>
      </c>
      <c r="Y49" s="4" t="s">
        <v>84</v>
      </c>
      <c r="Z49" s="4" t="s">
        <v>88</v>
      </c>
      <c r="AA49" s="4" t="s">
        <v>1452</v>
      </c>
      <c r="AB49" s="4" t="s">
        <v>31</v>
      </c>
      <c r="AC49" s="4" t="s">
        <v>1453</v>
      </c>
      <c r="AD49" s="4"/>
      <c r="AE49" s="4" t="s">
        <v>1454</v>
      </c>
      <c r="AF49" t="str">
        <f t="shared" si="0"/>
        <v>2021.7</v>
      </c>
      <c r="AH49"/>
      <c r="AI49"/>
      <c r="AJ49"/>
    </row>
    <row r="50" spans="1:36" ht="15" customHeight="1" x14ac:dyDescent="0.35">
      <c r="A50" s="4" t="s">
        <v>90</v>
      </c>
      <c r="B50" s="4"/>
      <c r="C50" s="4">
        <v>1</v>
      </c>
      <c r="D50" s="6">
        <v>149.4</v>
      </c>
      <c r="E50" s="6">
        <v>0</v>
      </c>
      <c r="F50" s="49">
        <v>0</v>
      </c>
      <c r="G50" s="6">
        <v>0</v>
      </c>
      <c r="H50" s="6">
        <v>0</v>
      </c>
      <c r="I50" s="6">
        <v>608.4</v>
      </c>
      <c r="J50" s="6">
        <v>608.4</v>
      </c>
      <c r="K50" s="9">
        <v>44397</v>
      </c>
      <c r="L50" s="4">
        <v>25</v>
      </c>
      <c r="M50" s="4" t="s">
        <v>1447</v>
      </c>
      <c r="N50" s="4"/>
      <c r="O50" s="4" t="s">
        <v>30</v>
      </c>
      <c r="P50" s="4" t="s">
        <v>4164</v>
      </c>
      <c r="Q50" s="4"/>
      <c r="R50" s="4" t="s">
        <v>1448</v>
      </c>
      <c r="S50" s="4" t="s">
        <v>1449</v>
      </c>
      <c r="T50" s="4"/>
      <c r="U50" s="4"/>
      <c r="V50" s="4" t="s">
        <v>1450</v>
      </c>
      <c r="W50" s="4">
        <v>200</v>
      </c>
      <c r="X50" s="4" t="s">
        <v>1451</v>
      </c>
      <c r="Y50" s="4" t="s">
        <v>84</v>
      </c>
      <c r="Z50" s="4" t="s">
        <v>88</v>
      </c>
      <c r="AA50" s="4" t="s">
        <v>1452</v>
      </c>
      <c r="AB50" s="4" t="s">
        <v>31</v>
      </c>
      <c r="AC50" s="4" t="s">
        <v>1453</v>
      </c>
      <c r="AD50" s="4"/>
      <c r="AE50" s="4" t="s">
        <v>1454</v>
      </c>
      <c r="AF50" t="str">
        <f t="shared" si="0"/>
        <v>2021.7</v>
      </c>
      <c r="AH50"/>
      <c r="AI50"/>
      <c r="AJ50"/>
    </row>
    <row r="51" spans="1:36" ht="15" customHeight="1" x14ac:dyDescent="0.35">
      <c r="A51" s="4" t="s">
        <v>82</v>
      </c>
      <c r="B51" s="4"/>
      <c r="C51" s="4">
        <v>1</v>
      </c>
      <c r="D51" s="6">
        <v>113.4</v>
      </c>
      <c r="E51" s="6">
        <v>0</v>
      </c>
      <c r="F51" s="49">
        <v>0</v>
      </c>
      <c r="G51" s="6">
        <v>0</v>
      </c>
      <c r="H51" s="6">
        <v>0</v>
      </c>
      <c r="I51" s="6">
        <v>608.4</v>
      </c>
      <c r="J51" s="6">
        <v>608.4</v>
      </c>
      <c r="K51" s="9">
        <v>44397</v>
      </c>
      <c r="L51" s="4">
        <v>25</v>
      </c>
      <c r="M51" s="4" t="s">
        <v>1447</v>
      </c>
      <c r="N51" s="4"/>
      <c r="O51" s="4" t="s">
        <v>30</v>
      </c>
      <c r="P51" s="4" t="s">
        <v>4164</v>
      </c>
      <c r="Q51" s="4"/>
      <c r="R51" s="4" t="s">
        <v>1448</v>
      </c>
      <c r="S51" s="4" t="s">
        <v>1449</v>
      </c>
      <c r="T51" s="4"/>
      <c r="U51" s="4"/>
      <c r="V51" s="4" t="s">
        <v>1450</v>
      </c>
      <c r="W51" s="4">
        <v>200</v>
      </c>
      <c r="X51" s="4" t="s">
        <v>1451</v>
      </c>
      <c r="Y51" s="4" t="s">
        <v>84</v>
      </c>
      <c r="Z51" s="4" t="s">
        <v>88</v>
      </c>
      <c r="AA51" s="4" t="s">
        <v>1452</v>
      </c>
      <c r="AB51" s="4" t="s">
        <v>31</v>
      </c>
      <c r="AC51" s="4" t="s">
        <v>1453</v>
      </c>
      <c r="AD51" s="4"/>
      <c r="AE51" s="4" t="s">
        <v>1454</v>
      </c>
      <c r="AF51" t="str">
        <f t="shared" si="0"/>
        <v>2021.7</v>
      </c>
      <c r="AH51"/>
      <c r="AI51"/>
      <c r="AJ51"/>
    </row>
    <row r="52" spans="1:36" ht="15" customHeight="1" x14ac:dyDescent="0.35">
      <c r="A52" s="4" t="s">
        <v>62</v>
      </c>
      <c r="B52" s="4" t="s">
        <v>63</v>
      </c>
      <c r="C52" s="4">
        <v>1</v>
      </c>
      <c r="D52" s="6">
        <v>98.28</v>
      </c>
      <c r="E52" s="6">
        <v>0</v>
      </c>
      <c r="F52" s="49">
        <v>0</v>
      </c>
      <c r="G52" s="6">
        <v>0</v>
      </c>
      <c r="H52" s="6">
        <v>15</v>
      </c>
      <c r="I52" s="6">
        <v>160.16</v>
      </c>
      <c r="J52" s="6">
        <v>175.16</v>
      </c>
      <c r="K52" s="9">
        <v>44397</v>
      </c>
      <c r="L52" s="4">
        <v>26</v>
      </c>
      <c r="M52" s="4" t="s">
        <v>1455</v>
      </c>
      <c r="N52" s="4"/>
      <c r="O52" s="4" t="s">
        <v>30</v>
      </c>
      <c r="P52" s="4" t="s">
        <v>4164</v>
      </c>
      <c r="Q52" s="4"/>
      <c r="R52" s="4" t="s">
        <v>1456</v>
      </c>
      <c r="S52" s="4" t="s">
        <v>1457</v>
      </c>
      <c r="T52" s="4"/>
      <c r="U52" s="4"/>
      <c r="V52" s="4" t="s">
        <v>1458</v>
      </c>
      <c r="W52" s="4">
        <v>227</v>
      </c>
      <c r="X52" s="4">
        <v>102</v>
      </c>
      <c r="Y52" s="4" t="s">
        <v>32</v>
      </c>
      <c r="Z52" s="4" t="s">
        <v>1459</v>
      </c>
      <c r="AA52" s="4" t="s">
        <v>1460</v>
      </c>
      <c r="AB52" s="4" t="s">
        <v>34</v>
      </c>
      <c r="AC52" s="4" t="s">
        <v>1461</v>
      </c>
      <c r="AD52" s="4"/>
      <c r="AE52" s="4" t="s">
        <v>1462</v>
      </c>
      <c r="AF52" t="str">
        <f t="shared" si="0"/>
        <v>2021.7</v>
      </c>
      <c r="AH52"/>
      <c r="AI52"/>
      <c r="AJ52"/>
    </row>
    <row r="53" spans="1:36" ht="15" customHeight="1" x14ac:dyDescent="0.35">
      <c r="A53" s="4" t="s">
        <v>85</v>
      </c>
      <c r="B53" s="4" t="s">
        <v>86</v>
      </c>
      <c r="C53" s="4">
        <v>1</v>
      </c>
      <c r="D53" s="6">
        <v>61.88</v>
      </c>
      <c r="E53" s="6">
        <v>0</v>
      </c>
      <c r="F53" s="49">
        <v>0</v>
      </c>
      <c r="G53" s="6">
        <v>0</v>
      </c>
      <c r="H53" s="6">
        <v>15</v>
      </c>
      <c r="I53" s="6">
        <v>160.16</v>
      </c>
      <c r="J53" s="6">
        <v>175.16</v>
      </c>
      <c r="K53" s="9">
        <v>44397</v>
      </c>
      <c r="L53" s="4">
        <v>26</v>
      </c>
      <c r="M53" s="4" t="s">
        <v>1455</v>
      </c>
      <c r="N53" s="4"/>
      <c r="O53" s="4" t="s">
        <v>30</v>
      </c>
      <c r="P53" s="4" t="s">
        <v>4164</v>
      </c>
      <c r="Q53" s="4"/>
      <c r="R53" s="4" t="s">
        <v>1456</v>
      </c>
      <c r="S53" s="4" t="s">
        <v>1457</v>
      </c>
      <c r="T53" s="4"/>
      <c r="U53" s="4"/>
      <c r="V53" s="4" t="s">
        <v>1458</v>
      </c>
      <c r="W53" s="4">
        <v>227</v>
      </c>
      <c r="X53" s="4">
        <v>102</v>
      </c>
      <c r="Y53" s="4" t="s">
        <v>32</v>
      </c>
      <c r="Z53" s="4" t="s">
        <v>1459</v>
      </c>
      <c r="AA53" s="4" t="s">
        <v>1460</v>
      </c>
      <c r="AB53" s="4" t="s">
        <v>34</v>
      </c>
      <c r="AC53" s="4" t="s">
        <v>1461</v>
      </c>
      <c r="AD53" s="4"/>
      <c r="AE53" s="4" t="s">
        <v>1462</v>
      </c>
      <c r="AF53" t="str">
        <f t="shared" si="0"/>
        <v>2021.7</v>
      </c>
      <c r="AH53"/>
      <c r="AI53"/>
      <c r="AJ53"/>
    </row>
    <row r="54" spans="1:36" ht="15" customHeight="1" x14ac:dyDescent="0.35">
      <c r="A54" s="18" t="s">
        <v>93</v>
      </c>
      <c r="B54" s="4" t="s">
        <v>94</v>
      </c>
      <c r="C54" s="4">
        <v>1</v>
      </c>
      <c r="D54" s="6">
        <v>109.92</v>
      </c>
      <c r="E54" s="6">
        <v>0</v>
      </c>
      <c r="F54" s="49">
        <v>0</v>
      </c>
      <c r="G54" s="6">
        <v>0</v>
      </c>
      <c r="H54" s="6">
        <v>15</v>
      </c>
      <c r="I54" s="6">
        <v>402.12</v>
      </c>
      <c r="J54" s="6">
        <v>417.12</v>
      </c>
      <c r="K54" s="9">
        <v>44397</v>
      </c>
      <c r="L54" s="4">
        <v>27</v>
      </c>
      <c r="M54" s="4" t="s">
        <v>1463</v>
      </c>
      <c r="N54" s="4"/>
      <c r="O54" s="4" t="s">
        <v>30</v>
      </c>
      <c r="P54" s="4" t="s">
        <v>4164</v>
      </c>
      <c r="Q54" s="4"/>
      <c r="R54" s="4" t="s">
        <v>1464</v>
      </c>
      <c r="S54" s="4" t="s">
        <v>1465</v>
      </c>
      <c r="T54" s="4"/>
      <c r="U54" s="4"/>
      <c r="V54" s="4" t="s">
        <v>1466</v>
      </c>
      <c r="W54" s="4">
        <v>47</v>
      </c>
      <c r="X54" s="4">
        <v>502</v>
      </c>
      <c r="Y54" s="4" t="s">
        <v>84</v>
      </c>
      <c r="Z54" s="4" t="s">
        <v>1467</v>
      </c>
      <c r="AA54" s="4" t="s">
        <v>1468</v>
      </c>
      <c r="AB54" s="4" t="s">
        <v>31</v>
      </c>
      <c r="AC54" s="4" t="s">
        <v>1469</v>
      </c>
      <c r="AD54" s="4"/>
      <c r="AE54" s="4" t="s">
        <v>1470</v>
      </c>
      <c r="AF54" t="str">
        <f t="shared" si="0"/>
        <v>2021.7</v>
      </c>
      <c r="AH54"/>
      <c r="AI54"/>
      <c r="AJ54"/>
    </row>
    <row r="55" spans="1:36" ht="15" customHeight="1" x14ac:dyDescent="0.35">
      <c r="A55" s="4" t="s">
        <v>1058</v>
      </c>
      <c r="B55" s="4" t="s">
        <v>42</v>
      </c>
      <c r="C55" s="4">
        <v>1</v>
      </c>
      <c r="D55" s="6">
        <v>101.4</v>
      </c>
      <c r="E55" s="6">
        <v>0</v>
      </c>
      <c r="F55" s="49">
        <v>0</v>
      </c>
      <c r="G55" s="6">
        <v>0</v>
      </c>
      <c r="H55" s="6">
        <v>15</v>
      </c>
      <c r="I55" s="6">
        <v>402.12</v>
      </c>
      <c r="J55" s="6">
        <v>417.12</v>
      </c>
      <c r="K55" s="9">
        <v>44397</v>
      </c>
      <c r="L55" s="4">
        <v>27</v>
      </c>
      <c r="M55" s="4" t="s">
        <v>1463</v>
      </c>
      <c r="N55" s="4"/>
      <c r="O55" s="4" t="s">
        <v>30</v>
      </c>
      <c r="P55" s="4" t="s">
        <v>4164</v>
      </c>
      <c r="Q55" s="4"/>
      <c r="R55" s="4" t="s">
        <v>1464</v>
      </c>
      <c r="S55" s="4" t="s">
        <v>1465</v>
      </c>
      <c r="T55" s="4"/>
      <c r="U55" s="4"/>
      <c r="V55" s="4" t="s">
        <v>1466</v>
      </c>
      <c r="W55" s="4">
        <v>47</v>
      </c>
      <c r="X55" s="4">
        <v>502</v>
      </c>
      <c r="Y55" s="4" t="s">
        <v>84</v>
      </c>
      <c r="Z55" s="4" t="s">
        <v>1467</v>
      </c>
      <c r="AA55" s="4" t="s">
        <v>1468</v>
      </c>
      <c r="AB55" s="4" t="s">
        <v>31</v>
      </c>
      <c r="AC55" s="4" t="s">
        <v>1469</v>
      </c>
      <c r="AD55" s="4"/>
      <c r="AE55" s="4" t="s">
        <v>1470</v>
      </c>
      <c r="AF55" t="str">
        <f t="shared" si="0"/>
        <v>2021.7</v>
      </c>
      <c r="AH55"/>
      <c r="AI55"/>
      <c r="AJ55"/>
    </row>
    <row r="56" spans="1:36" ht="15" customHeight="1" x14ac:dyDescent="0.35">
      <c r="A56" s="4" t="s">
        <v>91</v>
      </c>
      <c r="B56" s="4" t="s">
        <v>92</v>
      </c>
      <c r="C56" s="4">
        <v>1</v>
      </c>
      <c r="D56" s="6">
        <v>95.4</v>
      </c>
      <c r="E56" s="6">
        <v>0</v>
      </c>
      <c r="F56" s="49">
        <v>0</v>
      </c>
      <c r="G56" s="6">
        <v>0</v>
      </c>
      <c r="H56" s="6">
        <v>15</v>
      </c>
      <c r="I56" s="6">
        <v>402.12</v>
      </c>
      <c r="J56" s="6">
        <v>417.12</v>
      </c>
      <c r="K56" s="9">
        <v>44397</v>
      </c>
      <c r="L56" s="4">
        <v>27</v>
      </c>
      <c r="M56" s="4" t="s">
        <v>1463</v>
      </c>
      <c r="N56" s="4"/>
      <c r="O56" s="4" t="s">
        <v>30</v>
      </c>
      <c r="P56" s="4" t="s">
        <v>4164</v>
      </c>
      <c r="Q56" s="4"/>
      <c r="R56" s="4" t="s">
        <v>1464</v>
      </c>
      <c r="S56" s="4" t="s">
        <v>1465</v>
      </c>
      <c r="T56" s="4"/>
      <c r="U56" s="4"/>
      <c r="V56" s="4" t="s">
        <v>1466</v>
      </c>
      <c r="W56" s="4">
        <v>47</v>
      </c>
      <c r="X56" s="4">
        <v>502</v>
      </c>
      <c r="Y56" s="4" t="s">
        <v>84</v>
      </c>
      <c r="Z56" s="4" t="s">
        <v>1467</v>
      </c>
      <c r="AA56" s="4" t="s">
        <v>1468</v>
      </c>
      <c r="AB56" s="4" t="s">
        <v>31</v>
      </c>
      <c r="AC56" s="4" t="s">
        <v>1469</v>
      </c>
      <c r="AD56" s="4"/>
      <c r="AE56" s="4" t="s">
        <v>1470</v>
      </c>
      <c r="AF56" t="str">
        <f t="shared" si="0"/>
        <v>2021.7</v>
      </c>
      <c r="AH56"/>
      <c r="AI56"/>
      <c r="AJ56"/>
    </row>
    <row r="57" spans="1:36" ht="15" customHeight="1" x14ac:dyDescent="0.35">
      <c r="A57" s="4" t="s">
        <v>64</v>
      </c>
      <c r="B57" s="4" t="s">
        <v>65</v>
      </c>
      <c r="C57" s="4">
        <v>1</v>
      </c>
      <c r="D57" s="6">
        <v>95.4</v>
      </c>
      <c r="E57" s="6">
        <v>0</v>
      </c>
      <c r="F57" s="49">
        <v>0</v>
      </c>
      <c r="G57" s="6">
        <v>0</v>
      </c>
      <c r="H57" s="6">
        <v>15</v>
      </c>
      <c r="I57" s="6">
        <v>402.12</v>
      </c>
      <c r="J57" s="6">
        <v>417.12</v>
      </c>
      <c r="K57" s="9">
        <v>44397</v>
      </c>
      <c r="L57" s="4">
        <v>27</v>
      </c>
      <c r="M57" s="4" t="s">
        <v>1463</v>
      </c>
      <c r="N57" s="4"/>
      <c r="O57" s="4" t="s">
        <v>30</v>
      </c>
      <c r="P57" s="4" t="s">
        <v>4164</v>
      </c>
      <c r="Q57" s="4"/>
      <c r="R57" s="4" t="s">
        <v>1464</v>
      </c>
      <c r="S57" s="4" t="s">
        <v>1465</v>
      </c>
      <c r="T57" s="4"/>
      <c r="U57" s="4"/>
      <c r="V57" s="4" t="s">
        <v>1466</v>
      </c>
      <c r="W57" s="4">
        <v>47</v>
      </c>
      <c r="X57" s="4">
        <v>502</v>
      </c>
      <c r="Y57" s="4" t="s">
        <v>84</v>
      </c>
      <c r="Z57" s="4" t="s">
        <v>1467</v>
      </c>
      <c r="AA57" s="4" t="s">
        <v>1468</v>
      </c>
      <c r="AB57" s="4" t="s">
        <v>31</v>
      </c>
      <c r="AC57" s="4" t="s">
        <v>1469</v>
      </c>
      <c r="AD57" s="4"/>
      <c r="AE57" s="4" t="s">
        <v>1470</v>
      </c>
      <c r="AF57" t="str">
        <f t="shared" si="0"/>
        <v>2021.7</v>
      </c>
      <c r="AH57"/>
      <c r="AI57"/>
      <c r="AJ57"/>
    </row>
    <row r="58" spans="1:36" ht="15" customHeight="1" x14ac:dyDescent="0.35">
      <c r="A58" s="4" t="s">
        <v>60</v>
      </c>
      <c r="B58" s="4" t="s">
        <v>61</v>
      </c>
      <c r="C58" s="4">
        <v>1</v>
      </c>
      <c r="D58" s="6">
        <v>113.4</v>
      </c>
      <c r="E58" s="6">
        <v>0</v>
      </c>
      <c r="F58" s="49">
        <v>0</v>
      </c>
      <c r="G58" s="6">
        <v>0</v>
      </c>
      <c r="H58" s="6">
        <v>24.9</v>
      </c>
      <c r="I58" s="6">
        <v>321.72000000000003</v>
      </c>
      <c r="J58" s="6">
        <v>346.62</v>
      </c>
      <c r="K58" s="9">
        <v>44397</v>
      </c>
      <c r="L58" s="4">
        <v>28</v>
      </c>
      <c r="M58" s="4" t="s">
        <v>1472</v>
      </c>
      <c r="N58" s="4"/>
      <c r="O58" s="4" t="s">
        <v>30</v>
      </c>
      <c r="P58" s="4" t="s">
        <v>4164</v>
      </c>
      <c r="Q58" s="4"/>
      <c r="R58" s="4" t="s">
        <v>1473</v>
      </c>
      <c r="S58" s="4" t="s">
        <v>1474</v>
      </c>
      <c r="T58" s="4"/>
      <c r="U58" s="4"/>
      <c r="V58" s="4" t="s">
        <v>1475</v>
      </c>
      <c r="W58" s="4">
        <v>77</v>
      </c>
      <c r="X58" s="4" t="s">
        <v>1260</v>
      </c>
      <c r="Y58" s="4" t="s">
        <v>1476</v>
      </c>
      <c r="Z58" s="4" t="s">
        <v>1477</v>
      </c>
      <c r="AA58" s="4" t="s">
        <v>1478</v>
      </c>
      <c r="AB58" s="4" t="s">
        <v>34</v>
      </c>
      <c r="AC58" s="4" t="s">
        <v>1479</v>
      </c>
      <c r="AD58" s="4"/>
      <c r="AE58" s="4" t="s">
        <v>1480</v>
      </c>
      <c r="AF58" t="str">
        <f t="shared" si="0"/>
        <v>2021.7</v>
      </c>
      <c r="AH58"/>
      <c r="AI58"/>
      <c r="AJ58"/>
    </row>
    <row r="59" spans="1:36" ht="15" customHeight="1" x14ac:dyDescent="0.35">
      <c r="A59" s="4" t="s">
        <v>1471</v>
      </c>
      <c r="B59" s="4"/>
      <c r="C59" s="4">
        <v>1</v>
      </c>
      <c r="D59" s="6">
        <v>33</v>
      </c>
      <c r="E59" s="6"/>
      <c r="F59" s="49">
        <v>0</v>
      </c>
      <c r="G59" s="6">
        <v>0</v>
      </c>
      <c r="H59" s="6">
        <v>24.9</v>
      </c>
      <c r="I59" s="6">
        <v>321.72000000000003</v>
      </c>
      <c r="J59" s="6">
        <v>346.62</v>
      </c>
      <c r="K59" s="9">
        <v>44397</v>
      </c>
      <c r="L59" s="4">
        <v>28</v>
      </c>
      <c r="M59" s="4" t="s">
        <v>1472</v>
      </c>
      <c r="N59" s="4"/>
      <c r="O59" s="4" t="s">
        <v>30</v>
      </c>
      <c r="P59" s="4" t="s">
        <v>4164</v>
      </c>
      <c r="Q59" s="4"/>
      <c r="R59" s="4" t="s">
        <v>1473</v>
      </c>
      <c r="S59" s="4" t="s">
        <v>1474</v>
      </c>
      <c r="T59" s="4"/>
      <c r="U59" s="4"/>
      <c r="V59" s="4" t="s">
        <v>1475</v>
      </c>
      <c r="W59" s="4">
        <v>77</v>
      </c>
      <c r="X59" s="4" t="s">
        <v>1260</v>
      </c>
      <c r="Y59" s="4" t="s">
        <v>1476</v>
      </c>
      <c r="Z59" s="4" t="s">
        <v>1477</v>
      </c>
      <c r="AA59" s="4" t="s">
        <v>1478</v>
      </c>
      <c r="AB59" s="4" t="s">
        <v>34</v>
      </c>
      <c r="AC59" s="4" t="s">
        <v>1479</v>
      </c>
      <c r="AD59" s="4"/>
      <c r="AE59" s="4" t="s">
        <v>1480</v>
      </c>
      <c r="AF59" t="str">
        <f t="shared" si="0"/>
        <v>2021.7</v>
      </c>
      <c r="AH59"/>
      <c r="AI59"/>
      <c r="AJ59"/>
    </row>
    <row r="60" spans="1:36" ht="15" customHeight="1" x14ac:dyDescent="0.35">
      <c r="A60" s="4" t="s">
        <v>1481</v>
      </c>
      <c r="B60" s="4"/>
      <c r="C60" s="4">
        <v>1</v>
      </c>
      <c r="D60" s="6">
        <v>61.92</v>
      </c>
      <c r="E60" s="6"/>
      <c r="F60" s="49">
        <v>0</v>
      </c>
      <c r="G60" s="6">
        <v>0</v>
      </c>
      <c r="H60" s="6">
        <v>24.9</v>
      </c>
      <c r="I60" s="6">
        <v>321.72000000000003</v>
      </c>
      <c r="J60" s="6">
        <v>346.62</v>
      </c>
      <c r="K60" s="9">
        <v>44397</v>
      </c>
      <c r="L60" s="4">
        <v>28</v>
      </c>
      <c r="M60" s="4" t="s">
        <v>1472</v>
      </c>
      <c r="N60" s="4"/>
      <c r="O60" s="4" t="s">
        <v>30</v>
      </c>
      <c r="P60" s="4" t="s">
        <v>4164</v>
      </c>
      <c r="Q60" s="4"/>
      <c r="R60" s="4" t="s">
        <v>1473</v>
      </c>
      <c r="S60" s="4" t="s">
        <v>1474</v>
      </c>
      <c r="T60" s="4"/>
      <c r="U60" s="4"/>
      <c r="V60" s="4" t="s">
        <v>1475</v>
      </c>
      <c r="W60" s="4">
        <v>77</v>
      </c>
      <c r="X60" s="4" t="s">
        <v>1260</v>
      </c>
      <c r="Y60" s="4" t="s">
        <v>1476</v>
      </c>
      <c r="Z60" s="4" t="s">
        <v>1477</v>
      </c>
      <c r="AA60" s="4" t="s">
        <v>1478</v>
      </c>
      <c r="AB60" s="4" t="s">
        <v>34</v>
      </c>
      <c r="AC60" s="4" t="s">
        <v>1479</v>
      </c>
      <c r="AD60" s="4"/>
      <c r="AE60" s="4" t="s">
        <v>1480</v>
      </c>
      <c r="AF60" t="str">
        <f t="shared" si="0"/>
        <v>2021.7</v>
      </c>
      <c r="AH60"/>
      <c r="AI60"/>
      <c r="AJ60"/>
    </row>
    <row r="61" spans="1:36" ht="15" customHeight="1" x14ac:dyDescent="0.35">
      <c r="A61" s="4" t="s">
        <v>1029</v>
      </c>
      <c r="B61" s="4"/>
      <c r="C61" s="4">
        <v>1</v>
      </c>
      <c r="D61" s="6">
        <v>113.4</v>
      </c>
      <c r="E61" s="6">
        <v>0</v>
      </c>
      <c r="F61" s="49">
        <v>0</v>
      </c>
      <c r="G61" s="6">
        <v>0</v>
      </c>
      <c r="H61" s="6">
        <v>24.9</v>
      </c>
      <c r="I61" s="6">
        <v>321.72000000000003</v>
      </c>
      <c r="J61" s="6">
        <v>346.62</v>
      </c>
      <c r="K61" s="9">
        <v>44397</v>
      </c>
      <c r="L61" s="4">
        <v>28</v>
      </c>
      <c r="M61" s="4" t="s">
        <v>1472</v>
      </c>
      <c r="N61" s="4"/>
      <c r="O61" s="4" t="s">
        <v>30</v>
      </c>
      <c r="P61" s="4" t="s">
        <v>4164</v>
      </c>
      <c r="Q61" s="4"/>
      <c r="R61" s="4" t="s">
        <v>1473</v>
      </c>
      <c r="S61" s="4" t="s">
        <v>1474</v>
      </c>
      <c r="T61" s="4"/>
      <c r="U61" s="4"/>
      <c r="V61" s="4" t="s">
        <v>1475</v>
      </c>
      <c r="W61" s="4">
        <v>77</v>
      </c>
      <c r="X61" s="4" t="s">
        <v>1260</v>
      </c>
      <c r="Y61" s="4" t="s">
        <v>1476</v>
      </c>
      <c r="Z61" s="4" t="s">
        <v>1477</v>
      </c>
      <c r="AA61" s="4" t="s">
        <v>1478</v>
      </c>
      <c r="AB61" s="4" t="s">
        <v>34</v>
      </c>
      <c r="AC61" s="4" t="s">
        <v>1479</v>
      </c>
      <c r="AD61" s="4"/>
      <c r="AE61" s="4" t="s">
        <v>1480</v>
      </c>
      <c r="AF61" t="str">
        <f t="shared" si="0"/>
        <v>2021.7</v>
      </c>
      <c r="AH61"/>
      <c r="AI61"/>
      <c r="AJ61"/>
    </row>
    <row r="62" spans="1:36" ht="15" customHeight="1" x14ac:dyDescent="0.35">
      <c r="A62" s="4" t="s">
        <v>1083</v>
      </c>
      <c r="B62" s="4" t="s">
        <v>89</v>
      </c>
      <c r="C62" s="4">
        <v>1</v>
      </c>
      <c r="D62" s="6">
        <v>151.19999999999999</v>
      </c>
      <c r="E62" s="6">
        <v>0</v>
      </c>
      <c r="F62" s="49">
        <v>0</v>
      </c>
      <c r="G62" s="6">
        <v>0</v>
      </c>
      <c r="H62" s="6">
        <v>15</v>
      </c>
      <c r="I62" s="6">
        <v>286.39999999999998</v>
      </c>
      <c r="J62" s="6">
        <v>301.39999999999998</v>
      </c>
      <c r="K62" s="9">
        <v>44397</v>
      </c>
      <c r="L62" s="4">
        <v>29</v>
      </c>
      <c r="M62" s="4" t="s">
        <v>1482</v>
      </c>
      <c r="N62" s="4"/>
      <c r="O62" s="4" t="s">
        <v>38</v>
      </c>
      <c r="P62" s="4" t="s">
        <v>4164</v>
      </c>
      <c r="Q62" s="4"/>
      <c r="R62" s="4" t="s">
        <v>1483</v>
      </c>
      <c r="S62" s="4" t="s">
        <v>1484</v>
      </c>
      <c r="T62" s="4"/>
      <c r="U62" s="4"/>
      <c r="V62" s="4" t="s">
        <v>1485</v>
      </c>
      <c r="W62" s="4">
        <v>801</v>
      </c>
      <c r="X62" s="4" t="s">
        <v>1486</v>
      </c>
      <c r="Y62" s="4" t="s">
        <v>32</v>
      </c>
      <c r="Z62" s="4" t="s">
        <v>1487</v>
      </c>
      <c r="AA62" s="4" t="s">
        <v>1488</v>
      </c>
      <c r="AB62" s="4" t="s">
        <v>34</v>
      </c>
      <c r="AC62" s="4" t="s">
        <v>1489</v>
      </c>
      <c r="AD62" s="4"/>
      <c r="AE62" s="4" t="s">
        <v>1490</v>
      </c>
      <c r="AF62" t="str">
        <f t="shared" si="0"/>
        <v>2021.7</v>
      </c>
      <c r="AH62"/>
      <c r="AI62"/>
      <c r="AJ62"/>
    </row>
    <row r="63" spans="1:36" ht="15" customHeight="1" x14ac:dyDescent="0.35">
      <c r="A63" s="4" t="s">
        <v>1039</v>
      </c>
      <c r="B63" s="4"/>
      <c r="C63" s="4">
        <v>1</v>
      </c>
      <c r="D63" s="6">
        <v>135.19999999999999</v>
      </c>
      <c r="E63" s="6">
        <v>0</v>
      </c>
      <c r="F63" s="49">
        <v>0</v>
      </c>
      <c r="G63" s="6">
        <v>0</v>
      </c>
      <c r="H63" s="6">
        <v>15</v>
      </c>
      <c r="I63" s="6">
        <v>286.39999999999998</v>
      </c>
      <c r="J63" s="6">
        <v>301.39999999999998</v>
      </c>
      <c r="K63" s="9">
        <v>44397</v>
      </c>
      <c r="L63" s="4">
        <v>29</v>
      </c>
      <c r="M63" s="4" t="s">
        <v>1482</v>
      </c>
      <c r="N63" s="4"/>
      <c r="O63" s="4" t="s">
        <v>38</v>
      </c>
      <c r="P63" s="4" t="s">
        <v>4164</v>
      </c>
      <c r="Q63" s="4"/>
      <c r="R63" s="4" t="s">
        <v>1483</v>
      </c>
      <c r="S63" s="4" t="s">
        <v>1484</v>
      </c>
      <c r="T63" s="4"/>
      <c r="U63" s="4"/>
      <c r="V63" s="4" t="s">
        <v>1485</v>
      </c>
      <c r="W63" s="4">
        <v>801</v>
      </c>
      <c r="X63" s="4" t="s">
        <v>1486</v>
      </c>
      <c r="Y63" s="4" t="s">
        <v>32</v>
      </c>
      <c r="Z63" s="4" t="s">
        <v>1487</v>
      </c>
      <c r="AA63" s="4" t="s">
        <v>1488</v>
      </c>
      <c r="AB63" s="4" t="s">
        <v>34</v>
      </c>
      <c r="AC63" s="4" t="s">
        <v>1489</v>
      </c>
      <c r="AD63" s="4"/>
      <c r="AE63" s="4" t="s">
        <v>1490</v>
      </c>
      <c r="AF63" t="str">
        <f t="shared" si="0"/>
        <v>2021.7</v>
      </c>
      <c r="AH63"/>
      <c r="AI63"/>
      <c r="AJ63"/>
    </row>
    <row r="64" spans="1:36" ht="15" customHeight="1" x14ac:dyDescent="0.35">
      <c r="A64" s="4" t="s">
        <v>72</v>
      </c>
      <c r="B64" s="4" t="s">
        <v>73</v>
      </c>
      <c r="C64" s="4">
        <v>1</v>
      </c>
      <c r="D64" s="6">
        <v>167.3</v>
      </c>
      <c r="E64" s="6">
        <v>0</v>
      </c>
      <c r="F64" s="49">
        <v>0</v>
      </c>
      <c r="G64" s="6">
        <v>0</v>
      </c>
      <c r="H64" s="6">
        <v>15</v>
      </c>
      <c r="I64" s="6">
        <v>389.9</v>
      </c>
      <c r="J64" s="6">
        <v>404.9</v>
      </c>
      <c r="K64" s="9">
        <v>44397</v>
      </c>
      <c r="L64" s="4">
        <v>30</v>
      </c>
      <c r="M64" s="4" t="s">
        <v>1491</v>
      </c>
      <c r="N64" s="4"/>
      <c r="O64" s="4" t="s">
        <v>30</v>
      </c>
      <c r="P64" s="4" t="s">
        <v>4164</v>
      </c>
      <c r="Q64" s="4"/>
      <c r="R64" s="4" t="s">
        <v>1492</v>
      </c>
      <c r="S64" s="4" t="s">
        <v>1493</v>
      </c>
      <c r="T64" s="4"/>
      <c r="U64" s="4"/>
      <c r="V64" s="4" t="s">
        <v>1494</v>
      </c>
      <c r="W64" s="4">
        <v>431</v>
      </c>
      <c r="X64" s="4" t="s">
        <v>1495</v>
      </c>
      <c r="Y64" s="4" t="s">
        <v>84</v>
      </c>
      <c r="Z64" s="4" t="s">
        <v>95</v>
      </c>
      <c r="AA64" s="4" t="s">
        <v>1496</v>
      </c>
      <c r="AB64" s="4" t="s">
        <v>31</v>
      </c>
      <c r="AC64" s="4" t="s">
        <v>1497</v>
      </c>
      <c r="AD64" s="4"/>
      <c r="AE64" s="4" t="s">
        <v>1498</v>
      </c>
      <c r="AF64" t="str">
        <f t="shared" si="0"/>
        <v>2021.7</v>
      </c>
      <c r="AH64"/>
      <c r="AI64"/>
      <c r="AJ64"/>
    </row>
    <row r="65" spans="1:36" ht="15" customHeight="1" x14ac:dyDescent="0.35">
      <c r="A65" s="4" t="s">
        <v>897</v>
      </c>
      <c r="B65" s="4" t="s">
        <v>71</v>
      </c>
      <c r="C65" s="4">
        <v>1</v>
      </c>
      <c r="D65" s="6">
        <v>111.3</v>
      </c>
      <c r="E65" s="6">
        <v>0</v>
      </c>
      <c r="F65" s="49">
        <v>0</v>
      </c>
      <c r="G65" s="6">
        <v>0</v>
      </c>
      <c r="H65" s="6">
        <v>15</v>
      </c>
      <c r="I65" s="6">
        <v>389.9</v>
      </c>
      <c r="J65" s="6">
        <v>404.9</v>
      </c>
      <c r="K65" s="9">
        <v>44397</v>
      </c>
      <c r="L65" s="4">
        <v>30</v>
      </c>
      <c r="M65" s="4" t="s">
        <v>1491</v>
      </c>
      <c r="N65" s="4"/>
      <c r="O65" s="4" t="s">
        <v>30</v>
      </c>
      <c r="P65" s="4" t="s">
        <v>4164</v>
      </c>
      <c r="Q65" s="4"/>
      <c r="R65" s="4" t="s">
        <v>1492</v>
      </c>
      <c r="S65" s="4" t="s">
        <v>1493</v>
      </c>
      <c r="T65" s="4"/>
      <c r="U65" s="4"/>
      <c r="V65" s="4" t="s">
        <v>1494</v>
      </c>
      <c r="W65" s="4">
        <v>431</v>
      </c>
      <c r="X65" s="4" t="s">
        <v>1495</v>
      </c>
      <c r="Y65" s="4" t="s">
        <v>84</v>
      </c>
      <c r="Z65" s="4" t="s">
        <v>95</v>
      </c>
      <c r="AA65" s="4" t="s">
        <v>1496</v>
      </c>
      <c r="AB65" s="4" t="s">
        <v>31</v>
      </c>
      <c r="AC65" s="4" t="s">
        <v>1497</v>
      </c>
      <c r="AD65" s="4"/>
      <c r="AE65" s="4" t="s">
        <v>1498</v>
      </c>
      <c r="AF65" t="str">
        <f t="shared" si="0"/>
        <v>2021.7</v>
      </c>
      <c r="AH65"/>
      <c r="AI65"/>
      <c r="AJ65"/>
    </row>
    <row r="66" spans="1:36" ht="15" customHeight="1" x14ac:dyDescent="0.35">
      <c r="A66" s="4" t="s">
        <v>96</v>
      </c>
      <c r="B66" s="4" t="s">
        <v>97</v>
      </c>
      <c r="C66" s="4">
        <v>1</v>
      </c>
      <c r="D66" s="6">
        <v>111.3</v>
      </c>
      <c r="E66" s="6">
        <v>0</v>
      </c>
      <c r="F66" s="49">
        <v>0</v>
      </c>
      <c r="G66" s="6">
        <v>0</v>
      </c>
      <c r="H66" s="6">
        <v>15</v>
      </c>
      <c r="I66" s="6">
        <v>389.9</v>
      </c>
      <c r="J66" s="6">
        <v>404.9</v>
      </c>
      <c r="K66" s="9">
        <v>44397</v>
      </c>
      <c r="L66" s="4">
        <v>30</v>
      </c>
      <c r="M66" s="4" t="s">
        <v>1491</v>
      </c>
      <c r="N66" s="4"/>
      <c r="O66" s="4" t="s">
        <v>30</v>
      </c>
      <c r="P66" s="4" t="s">
        <v>4164</v>
      </c>
      <c r="Q66" s="4"/>
      <c r="R66" s="4" t="s">
        <v>1492</v>
      </c>
      <c r="S66" s="4" t="s">
        <v>1493</v>
      </c>
      <c r="T66" s="4"/>
      <c r="U66" s="4"/>
      <c r="V66" s="4" t="s">
        <v>1494</v>
      </c>
      <c r="W66" s="4">
        <v>431</v>
      </c>
      <c r="X66" s="4" t="s">
        <v>1495</v>
      </c>
      <c r="Y66" s="4" t="s">
        <v>84</v>
      </c>
      <c r="Z66" s="4" t="s">
        <v>95</v>
      </c>
      <c r="AA66" s="4" t="s">
        <v>1496</v>
      </c>
      <c r="AB66" s="4" t="s">
        <v>31</v>
      </c>
      <c r="AC66" s="4" t="s">
        <v>1497</v>
      </c>
      <c r="AD66" s="4"/>
      <c r="AE66" s="4" t="s">
        <v>1498</v>
      </c>
      <c r="AF66" t="str">
        <f t="shared" si="0"/>
        <v>2021.7</v>
      </c>
      <c r="AH66"/>
      <c r="AI66"/>
      <c r="AJ66"/>
    </row>
    <row r="67" spans="1:36" ht="15" customHeight="1" x14ac:dyDescent="0.35">
      <c r="A67" s="4" t="s">
        <v>716</v>
      </c>
      <c r="B67" s="4" t="s">
        <v>104</v>
      </c>
      <c r="C67" s="4">
        <v>1</v>
      </c>
      <c r="D67" s="6">
        <v>61.92</v>
      </c>
      <c r="E67" s="6">
        <v>0</v>
      </c>
      <c r="F67" s="49">
        <v>0</v>
      </c>
      <c r="G67" s="6">
        <v>0</v>
      </c>
      <c r="H67" s="6">
        <v>0</v>
      </c>
      <c r="I67" s="6">
        <v>627.72</v>
      </c>
      <c r="J67" s="6">
        <v>627.72</v>
      </c>
      <c r="K67" s="9">
        <v>44397</v>
      </c>
      <c r="L67" s="4">
        <v>31</v>
      </c>
      <c r="M67" s="4" t="s">
        <v>1499</v>
      </c>
      <c r="N67" s="4"/>
      <c r="O67" s="4" t="s">
        <v>30</v>
      </c>
      <c r="P67" s="4" t="s">
        <v>4164</v>
      </c>
      <c r="Q67" s="4"/>
      <c r="R67" s="4" t="s">
        <v>1500</v>
      </c>
      <c r="S67" s="4" t="s">
        <v>1501</v>
      </c>
      <c r="T67" s="4"/>
      <c r="U67" s="4"/>
      <c r="V67" s="4" t="s">
        <v>1502</v>
      </c>
      <c r="W67" s="4">
        <v>361</v>
      </c>
      <c r="X67" s="4">
        <v>502</v>
      </c>
      <c r="Y67" s="4" t="s">
        <v>84</v>
      </c>
      <c r="Z67" s="4" t="s">
        <v>98</v>
      </c>
      <c r="AA67" s="4" t="s">
        <v>1503</v>
      </c>
      <c r="AB67" s="4" t="s">
        <v>31</v>
      </c>
      <c r="AC67" s="4" t="s">
        <v>1504</v>
      </c>
      <c r="AD67" s="4"/>
      <c r="AE67" s="4" t="s">
        <v>1505</v>
      </c>
      <c r="AF67" t="str">
        <f t="shared" si="0"/>
        <v>2021.7</v>
      </c>
      <c r="AH67"/>
      <c r="AI67"/>
      <c r="AJ67"/>
    </row>
    <row r="68" spans="1:36" ht="15" customHeight="1" x14ac:dyDescent="0.35">
      <c r="A68" s="4" t="s">
        <v>102</v>
      </c>
      <c r="B68" s="4" t="s">
        <v>103</v>
      </c>
      <c r="C68" s="4">
        <v>1</v>
      </c>
      <c r="D68" s="6">
        <v>47.4</v>
      </c>
      <c r="E68" s="6">
        <v>0</v>
      </c>
      <c r="F68" s="49">
        <v>0</v>
      </c>
      <c r="G68" s="6">
        <v>0</v>
      </c>
      <c r="H68" s="6">
        <v>0</v>
      </c>
      <c r="I68" s="6">
        <v>627.72</v>
      </c>
      <c r="J68" s="6">
        <v>627.72</v>
      </c>
      <c r="K68" s="9">
        <v>44397</v>
      </c>
      <c r="L68" s="4">
        <v>31</v>
      </c>
      <c r="M68" s="4" t="s">
        <v>1499</v>
      </c>
      <c r="N68" s="4"/>
      <c r="O68" s="4" t="s">
        <v>30</v>
      </c>
      <c r="P68" s="4" t="s">
        <v>4164</v>
      </c>
      <c r="Q68" s="4"/>
      <c r="R68" s="4" t="s">
        <v>1500</v>
      </c>
      <c r="S68" s="4" t="s">
        <v>1501</v>
      </c>
      <c r="T68" s="4"/>
      <c r="U68" s="4"/>
      <c r="V68" s="4" t="s">
        <v>1502</v>
      </c>
      <c r="W68" s="4">
        <v>361</v>
      </c>
      <c r="X68" s="4">
        <v>502</v>
      </c>
      <c r="Y68" s="4" t="s">
        <v>84</v>
      </c>
      <c r="Z68" s="4" t="s">
        <v>98</v>
      </c>
      <c r="AA68" s="4" t="s">
        <v>1503</v>
      </c>
      <c r="AB68" s="4" t="s">
        <v>31</v>
      </c>
      <c r="AC68" s="4" t="s">
        <v>1504</v>
      </c>
      <c r="AD68" s="4"/>
      <c r="AE68" s="4" t="s">
        <v>1505</v>
      </c>
      <c r="AF68" t="str">
        <f t="shared" si="0"/>
        <v>2021.7</v>
      </c>
      <c r="AH68"/>
      <c r="AI68"/>
      <c r="AJ68"/>
    </row>
    <row r="69" spans="1:36" ht="15" customHeight="1" x14ac:dyDescent="0.35">
      <c r="A69" s="4" t="s">
        <v>57</v>
      </c>
      <c r="B69" s="4" t="s">
        <v>58</v>
      </c>
      <c r="C69" s="4">
        <v>1</v>
      </c>
      <c r="D69" s="6">
        <v>118.8</v>
      </c>
      <c r="E69" s="6">
        <v>0</v>
      </c>
      <c r="F69" s="49">
        <v>0</v>
      </c>
      <c r="G69" s="6">
        <v>0</v>
      </c>
      <c r="H69" s="6">
        <v>0</v>
      </c>
      <c r="I69" s="6">
        <v>627.72</v>
      </c>
      <c r="J69" s="6">
        <v>627.72</v>
      </c>
      <c r="K69" s="9">
        <v>44397</v>
      </c>
      <c r="L69" s="4">
        <v>31</v>
      </c>
      <c r="M69" s="4" t="s">
        <v>1499</v>
      </c>
      <c r="N69" s="4"/>
      <c r="O69" s="4" t="s">
        <v>30</v>
      </c>
      <c r="P69" s="4" t="s">
        <v>4164</v>
      </c>
      <c r="Q69" s="4"/>
      <c r="R69" s="4" t="s">
        <v>1500</v>
      </c>
      <c r="S69" s="4" t="s">
        <v>1501</v>
      </c>
      <c r="T69" s="4"/>
      <c r="U69" s="4"/>
      <c r="V69" s="4" t="s">
        <v>1502</v>
      </c>
      <c r="W69" s="4">
        <v>361</v>
      </c>
      <c r="X69" s="4">
        <v>502</v>
      </c>
      <c r="Y69" s="4" t="s">
        <v>84</v>
      </c>
      <c r="Z69" s="4" t="s">
        <v>98</v>
      </c>
      <c r="AA69" s="4" t="s">
        <v>1503</v>
      </c>
      <c r="AB69" s="4" t="s">
        <v>31</v>
      </c>
      <c r="AC69" s="4" t="s">
        <v>1504</v>
      </c>
      <c r="AD69" s="4"/>
      <c r="AE69" s="4" t="s">
        <v>1505</v>
      </c>
      <c r="AF69" t="str">
        <f t="shared" si="0"/>
        <v>2021.7</v>
      </c>
      <c r="AH69"/>
      <c r="AI69"/>
      <c r="AJ69"/>
    </row>
    <row r="70" spans="1:36" ht="15" customHeight="1" x14ac:dyDescent="0.35">
      <c r="A70" s="4" t="s">
        <v>99</v>
      </c>
      <c r="B70" s="4" t="s">
        <v>100</v>
      </c>
      <c r="C70" s="4">
        <v>1</v>
      </c>
      <c r="D70" s="6">
        <v>167.4</v>
      </c>
      <c r="E70" s="6">
        <v>0</v>
      </c>
      <c r="F70" s="49">
        <v>0</v>
      </c>
      <c r="G70" s="6">
        <v>0</v>
      </c>
      <c r="H70" s="6">
        <v>0</v>
      </c>
      <c r="I70" s="6">
        <v>627.72</v>
      </c>
      <c r="J70" s="6">
        <v>627.72</v>
      </c>
      <c r="K70" s="9">
        <v>44397</v>
      </c>
      <c r="L70" s="4">
        <v>31</v>
      </c>
      <c r="M70" s="4" t="s">
        <v>1499</v>
      </c>
      <c r="N70" s="4"/>
      <c r="O70" s="4" t="s">
        <v>30</v>
      </c>
      <c r="P70" s="4" t="s">
        <v>4164</v>
      </c>
      <c r="Q70" s="4"/>
      <c r="R70" s="4" t="s">
        <v>1500</v>
      </c>
      <c r="S70" s="4" t="s">
        <v>1501</v>
      </c>
      <c r="T70" s="4"/>
      <c r="U70" s="4"/>
      <c r="V70" s="4" t="s">
        <v>1502</v>
      </c>
      <c r="W70" s="4">
        <v>361</v>
      </c>
      <c r="X70" s="4">
        <v>502</v>
      </c>
      <c r="Y70" s="4" t="s">
        <v>84</v>
      </c>
      <c r="Z70" s="4" t="s">
        <v>98</v>
      </c>
      <c r="AA70" s="4" t="s">
        <v>1503</v>
      </c>
      <c r="AB70" s="4" t="s">
        <v>31</v>
      </c>
      <c r="AC70" s="4" t="s">
        <v>1504</v>
      </c>
      <c r="AD70" s="4"/>
      <c r="AE70" s="4" t="s">
        <v>1505</v>
      </c>
      <c r="AF70" t="str">
        <f t="shared" si="0"/>
        <v>2021.7</v>
      </c>
      <c r="AH70"/>
      <c r="AI70"/>
      <c r="AJ70"/>
    </row>
    <row r="71" spans="1:36" ht="15" customHeight="1" x14ac:dyDescent="0.35">
      <c r="A71" s="4" t="s">
        <v>101</v>
      </c>
      <c r="B71" s="4"/>
      <c r="C71" s="4">
        <v>1</v>
      </c>
      <c r="D71" s="6">
        <v>118.8</v>
      </c>
      <c r="E71" s="6">
        <v>0</v>
      </c>
      <c r="F71" s="49">
        <v>0</v>
      </c>
      <c r="G71" s="6">
        <v>0</v>
      </c>
      <c r="H71" s="6">
        <v>0</v>
      </c>
      <c r="I71" s="6">
        <v>627.72</v>
      </c>
      <c r="J71" s="6">
        <v>627.72</v>
      </c>
      <c r="K71" s="9">
        <v>44397</v>
      </c>
      <c r="L71" s="4">
        <v>31</v>
      </c>
      <c r="M71" s="4" t="s">
        <v>1499</v>
      </c>
      <c r="N71" s="4"/>
      <c r="O71" s="4" t="s">
        <v>30</v>
      </c>
      <c r="P71" s="4" t="s">
        <v>4164</v>
      </c>
      <c r="Q71" s="4"/>
      <c r="R71" s="4" t="s">
        <v>1500</v>
      </c>
      <c r="S71" s="4" t="s">
        <v>1501</v>
      </c>
      <c r="T71" s="4"/>
      <c r="U71" s="4"/>
      <c r="V71" s="4" t="s">
        <v>1502</v>
      </c>
      <c r="W71" s="4">
        <v>361</v>
      </c>
      <c r="X71" s="4">
        <v>502</v>
      </c>
      <c r="Y71" s="4" t="s">
        <v>84</v>
      </c>
      <c r="Z71" s="4" t="s">
        <v>98</v>
      </c>
      <c r="AA71" s="4" t="s">
        <v>1503</v>
      </c>
      <c r="AB71" s="4" t="s">
        <v>31</v>
      </c>
      <c r="AC71" s="4" t="s">
        <v>1504</v>
      </c>
      <c r="AD71" s="4"/>
      <c r="AE71" s="4" t="s">
        <v>1505</v>
      </c>
      <c r="AF71" t="str">
        <f t="shared" ref="AF71:AF134" si="1">CONCATENATE(YEAR(K71),".",MONTH(K71))</f>
        <v>2021.7</v>
      </c>
      <c r="AH71"/>
      <c r="AI71"/>
      <c r="AJ71"/>
    </row>
    <row r="72" spans="1:36" ht="15" customHeight="1" x14ac:dyDescent="0.35">
      <c r="A72" s="4" t="s">
        <v>1105</v>
      </c>
      <c r="B72" s="4"/>
      <c r="C72" s="4">
        <v>1</v>
      </c>
      <c r="D72" s="6">
        <v>113.4</v>
      </c>
      <c r="E72" s="6">
        <v>0</v>
      </c>
      <c r="F72" s="49">
        <v>0</v>
      </c>
      <c r="G72" s="6">
        <v>0</v>
      </c>
      <c r="H72" s="6">
        <v>0</v>
      </c>
      <c r="I72" s="6">
        <v>627.72</v>
      </c>
      <c r="J72" s="6">
        <v>627.72</v>
      </c>
      <c r="K72" s="9">
        <v>44397</v>
      </c>
      <c r="L72" s="4">
        <v>31</v>
      </c>
      <c r="M72" s="4" t="s">
        <v>1499</v>
      </c>
      <c r="N72" s="4"/>
      <c r="O72" s="4" t="s">
        <v>30</v>
      </c>
      <c r="P72" s="4" t="s">
        <v>4164</v>
      </c>
      <c r="Q72" s="4"/>
      <c r="R72" s="4" t="s">
        <v>1500</v>
      </c>
      <c r="S72" s="4" t="s">
        <v>1501</v>
      </c>
      <c r="T72" s="4"/>
      <c r="U72" s="4"/>
      <c r="V72" s="4" t="s">
        <v>1502</v>
      </c>
      <c r="W72" s="4">
        <v>361</v>
      </c>
      <c r="X72" s="4">
        <v>502</v>
      </c>
      <c r="Y72" s="4" t="s">
        <v>84</v>
      </c>
      <c r="Z72" s="4" t="s">
        <v>98</v>
      </c>
      <c r="AA72" s="4" t="s">
        <v>1503</v>
      </c>
      <c r="AB72" s="4" t="s">
        <v>31</v>
      </c>
      <c r="AC72" s="4" t="s">
        <v>1504</v>
      </c>
      <c r="AD72" s="4"/>
      <c r="AE72" s="4" t="s">
        <v>1505</v>
      </c>
      <c r="AF72" t="str">
        <f t="shared" si="1"/>
        <v>2021.7</v>
      </c>
      <c r="AH72"/>
      <c r="AI72"/>
      <c r="AJ72"/>
    </row>
    <row r="73" spans="1:36" ht="15" customHeight="1" x14ac:dyDescent="0.35">
      <c r="A73" s="4" t="s">
        <v>1105</v>
      </c>
      <c r="B73" s="4"/>
      <c r="C73" s="4">
        <v>1</v>
      </c>
      <c r="D73" s="6">
        <v>170.1</v>
      </c>
      <c r="E73" s="6">
        <v>0</v>
      </c>
      <c r="F73" s="49">
        <v>0</v>
      </c>
      <c r="G73" s="6">
        <v>0</v>
      </c>
      <c r="H73" s="6">
        <v>15</v>
      </c>
      <c r="I73" s="6">
        <v>170.1</v>
      </c>
      <c r="J73" s="6">
        <v>185.1</v>
      </c>
      <c r="K73" s="9">
        <v>44397</v>
      </c>
      <c r="L73" s="4">
        <v>32</v>
      </c>
      <c r="M73" s="4" t="s">
        <v>1506</v>
      </c>
      <c r="N73" s="4"/>
      <c r="O73" s="4" t="s">
        <v>30</v>
      </c>
      <c r="P73" s="4" t="s">
        <v>4164</v>
      </c>
      <c r="Q73" s="4"/>
      <c r="R73" s="4" t="s">
        <v>1507</v>
      </c>
      <c r="S73" s="4" t="s">
        <v>1508</v>
      </c>
      <c r="T73" s="4"/>
      <c r="U73" s="4"/>
      <c r="V73" s="4" t="s">
        <v>1509</v>
      </c>
      <c r="W73" s="4">
        <v>182</v>
      </c>
      <c r="X73" s="4">
        <v>402</v>
      </c>
      <c r="Y73" s="4" t="s">
        <v>32</v>
      </c>
      <c r="Z73" s="4" t="s">
        <v>1510</v>
      </c>
      <c r="AA73" s="4" t="s">
        <v>1511</v>
      </c>
      <c r="AB73" s="4" t="s">
        <v>34</v>
      </c>
      <c r="AC73" s="4" t="s">
        <v>1512</v>
      </c>
      <c r="AD73" s="4"/>
      <c r="AE73" s="4" t="s">
        <v>1513</v>
      </c>
      <c r="AF73" t="str">
        <f t="shared" si="1"/>
        <v>2021.7</v>
      </c>
      <c r="AH73"/>
      <c r="AI73"/>
      <c r="AJ73"/>
    </row>
    <row r="74" spans="1:36" ht="15" customHeight="1" x14ac:dyDescent="0.35">
      <c r="A74" s="4" t="s">
        <v>62</v>
      </c>
      <c r="B74" s="4" t="s">
        <v>63</v>
      </c>
      <c r="C74" s="4">
        <v>1</v>
      </c>
      <c r="D74" s="6">
        <v>73.709999999999994</v>
      </c>
      <c r="E74" s="6">
        <v>0</v>
      </c>
      <c r="F74" s="49">
        <v>0</v>
      </c>
      <c r="G74" s="6">
        <v>0</v>
      </c>
      <c r="H74" s="6">
        <v>15</v>
      </c>
      <c r="I74" s="6">
        <v>352.32</v>
      </c>
      <c r="J74" s="6">
        <v>367.32</v>
      </c>
      <c r="K74" s="9">
        <v>44397</v>
      </c>
      <c r="L74" s="4">
        <v>33</v>
      </c>
      <c r="M74" s="4" t="s">
        <v>1514</v>
      </c>
      <c r="N74" s="4"/>
      <c r="O74" s="4" t="s">
        <v>30</v>
      </c>
      <c r="P74" s="4" t="s">
        <v>4164</v>
      </c>
      <c r="Q74" s="4"/>
      <c r="R74" s="4" t="s">
        <v>1515</v>
      </c>
      <c r="S74" s="4" t="s">
        <v>1516</v>
      </c>
      <c r="T74" s="4"/>
      <c r="U74" s="4"/>
      <c r="V74" s="4" t="s">
        <v>1517</v>
      </c>
      <c r="W74" s="4">
        <v>1601</v>
      </c>
      <c r="X74" s="4">
        <v>1400</v>
      </c>
      <c r="Y74" s="4" t="s">
        <v>32</v>
      </c>
      <c r="Z74" s="4" t="s">
        <v>1477</v>
      </c>
      <c r="AA74" s="4" t="s">
        <v>1518</v>
      </c>
      <c r="AB74" s="4" t="s">
        <v>34</v>
      </c>
      <c r="AC74" s="4" t="s">
        <v>1519</v>
      </c>
      <c r="AD74" s="4"/>
      <c r="AE74" s="4" t="s">
        <v>1520</v>
      </c>
      <c r="AF74" t="str">
        <f t="shared" si="1"/>
        <v>2021.7</v>
      </c>
      <c r="AH74"/>
      <c r="AI74"/>
      <c r="AJ74"/>
    </row>
    <row r="75" spans="1:36" ht="15" customHeight="1" x14ac:dyDescent="0.35">
      <c r="A75" s="4" t="s">
        <v>85</v>
      </c>
      <c r="B75" s="4" t="s">
        <v>86</v>
      </c>
      <c r="C75" s="4">
        <v>1</v>
      </c>
      <c r="D75" s="6">
        <v>46.41</v>
      </c>
      <c r="E75" s="6">
        <v>0</v>
      </c>
      <c r="F75" s="49">
        <v>0</v>
      </c>
      <c r="G75" s="6">
        <v>0</v>
      </c>
      <c r="H75" s="6">
        <v>15</v>
      </c>
      <c r="I75" s="6">
        <v>352.32</v>
      </c>
      <c r="J75" s="6">
        <v>367.32</v>
      </c>
      <c r="K75" s="9">
        <v>44397</v>
      </c>
      <c r="L75" s="4">
        <v>33</v>
      </c>
      <c r="M75" s="4" t="s">
        <v>1514</v>
      </c>
      <c r="N75" s="4"/>
      <c r="O75" s="4" t="s">
        <v>30</v>
      </c>
      <c r="P75" s="4" t="s">
        <v>4164</v>
      </c>
      <c r="Q75" s="4"/>
      <c r="R75" s="4" t="s">
        <v>1515</v>
      </c>
      <c r="S75" s="4" t="s">
        <v>1516</v>
      </c>
      <c r="T75" s="4"/>
      <c r="U75" s="4"/>
      <c r="V75" s="4" t="s">
        <v>1517</v>
      </c>
      <c r="W75" s="4">
        <v>1601</v>
      </c>
      <c r="X75" s="4">
        <v>1400</v>
      </c>
      <c r="Y75" s="4" t="s">
        <v>32</v>
      </c>
      <c r="Z75" s="4" t="s">
        <v>1477</v>
      </c>
      <c r="AA75" s="4" t="s">
        <v>1518</v>
      </c>
      <c r="AB75" s="4" t="s">
        <v>34</v>
      </c>
      <c r="AC75" s="4" t="s">
        <v>1519</v>
      </c>
      <c r="AD75" s="4"/>
      <c r="AE75" s="4" t="s">
        <v>1520</v>
      </c>
      <c r="AF75" t="str">
        <f t="shared" si="1"/>
        <v>2021.7</v>
      </c>
      <c r="AH75"/>
      <c r="AI75"/>
      <c r="AJ75"/>
    </row>
    <row r="76" spans="1:36" ht="15" customHeight="1" x14ac:dyDescent="0.35">
      <c r="A76" s="4" t="s">
        <v>1029</v>
      </c>
      <c r="B76" s="4"/>
      <c r="C76" s="4">
        <v>1</v>
      </c>
      <c r="D76" s="6">
        <v>113.4</v>
      </c>
      <c r="E76" s="6">
        <v>0</v>
      </c>
      <c r="F76" s="49">
        <v>0</v>
      </c>
      <c r="G76" s="6">
        <v>0</v>
      </c>
      <c r="H76" s="6">
        <v>15</v>
      </c>
      <c r="I76" s="6">
        <v>352.32</v>
      </c>
      <c r="J76" s="6">
        <v>367.32</v>
      </c>
      <c r="K76" s="9">
        <v>44397</v>
      </c>
      <c r="L76" s="4">
        <v>33</v>
      </c>
      <c r="M76" s="4" t="s">
        <v>1514</v>
      </c>
      <c r="N76" s="4"/>
      <c r="O76" s="4" t="s">
        <v>30</v>
      </c>
      <c r="P76" s="4" t="s">
        <v>4164</v>
      </c>
      <c r="Q76" s="4"/>
      <c r="R76" s="4" t="s">
        <v>1515</v>
      </c>
      <c r="S76" s="4" t="s">
        <v>1516</v>
      </c>
      <c r="T76" s="4"/>
      <c r="U76" s="4"/>
      <c r="V76" s="4" t="s">
        <v>1517</v>
      </c>
      <c r="W76" s="4">
        <v>1601</v>
      </c>
      <c r="X76" s="4">
        <v>1400</v>
      </c>
      <c r="Y76" s="4" t="s">
        <v>32</v>
      </c>
      <c r="Z76" s="4" t="s">
        <v>1477</v>
      </c>
      <c r="AA76" s="4" t="s">
        <v>1518</v>
      </c>
      <c r="AB76" s="4" t="s">
        <v>34</v>
      </c>
      <c r="AC76" s="4" t="s">
        <v>1519</v>
      </c>
      <c r="AD76" s="4"/>
      <c r="AE76" s="4" t="s">
        <v>1520</v>
      </c>
      <c r="AF76" t="str">
        <f t="shared" si="1"/>
        <v>2021.7</v>
      </c>
      <c r="AH76"/>
      <c r="AI76"/>
      <c r="AJ76"/>
    </row>
    <row r="77" spans="1:36" ht="15" customHeight="1" x14ac:dyDescent="0.35">
      <c r="A77" s="4" t="s">
        <v>1033</v>
      </c>
      <c r="B77" s="4"/>
      <c r="C77" s="4">
        <v>1</v>
      </c>
      <c r="D77" s="6">
        <v>118.8</v>
      </c>
      <c r="E77" s="6">
        <v>0</v>
      </c>
      <c r="F77" s="49">
        <v>0</v>
      </c>
      <c r="G77" s="6">
        <v>0</v>
      </c>
      <c r="H77" s="6">
        <v>15</v>
      </c>
      <c r="I77" s="6">
        <v>352.32</v>
      </c>
      <c r="J77" s="6">
        <v>367.32</v>
      </c>
      <c r="K77" s="9">
        <v>44397</v>
      </c>
      <c r="L77" s="4">
        <v>33</v>
      </c>
      <c r="M77" s="4" t="s">
        <v>1514</v>
      </c>
      <c r="N77" s="4"/>
      <c r="O77" s="4" t="s">
        <v>30</v>
      </c>
      <c r="P77" s="4" t="s">
        <v>4164</v>
      </c>
      <c r="Q77" s="4"/>
      <c r="R77" s="4" t="s">
        <v>1515</v>
      </c>
      <c r="S77" s="4" t="s">
        <v>1516</v>
      </c>
      <c r="T77" s="4"/>
      <c r="U77" s="4"/>
      <c r="V77" s="4" t="s">
        <v>1517</v>
      </c>
      <c r="W77" s="4">
        <v>1601</v>
      </c>
      <c r="X77" s="4">
        <v>1400</v>
      </c>
      <c r="Y77" s="4" t="s">
        <v>32</v>
      </c>
      <c r="Z77" s="4" t="s">
        <v>1477</v>
      </c>
      <c r="AA77" s="4" t="s">
        <v>1518</v>
      </c>
      <c r="AB77" s="4" t="s">
        <v>34</v>
      </c>
      <c r="AC77" s="4" t="s">
        <v>1519</v>
      </c>
      <c r="AD77" s="4"/>
      <c r="AE77" s="4" t="s">
        <v>1520</v>
      </c>
      <c r="AF77" t="str">
        <f t="shared" si="1"/>
        <v>2021.7</v>
      </c>
      <c r="AH77"/>
      <c r="AI77"/>
      <c r="AJ77"/>
    </row>
    <row r="78" spans="1:36" ht="15" customHeight="1" x14ac:dyDescent="0.35">
      <c r="A78" s="4" t="s">
        <v>646</v>
      </c>
      <c r="B78" s="4" t="s">
        <v>1265</v>
      </c>
      <c r="C78" s="4">
        <v>1</v>
      </c>
      <c r="D78" s="6">
        <v>118.8</v>
      </c>
      <c r="E78" s="6">
        <v>0</v>
      </c>
      <c r="F78" s="49">
        <v>0</v>
      </c>
      <c r="G78" s="6">
        <v>0</v>
      </c>
      <c r="H78" s="6">
        <v>45.8</v>
      </c>
      <c r="I78" s="6">
        <v>285.12</v>
      </c>
      <c r="J78" s="6">
        <v>330.92</v>
      </c>
      <c r="K78" s="9">
        <v>44397</v>
      </c>
      <c r="L78" s="4">
        <v>34</v>
      </c>
      <c r="M78" s="4" t="s">
        <v>1522</v>
      </c>
      <c r="N78" s="4"/>
      <c r="O78" s="4" t="s">
        <v>30</v>
      </c>
      <c r="P78" s="4" t="s">
        <v>4164</v>
      </c>
      <c r="Q78" s="4"/>
      <c r="R78" s="4" t="s">
        <v>1432</v>
      </c>
      <c r="S78" s="4" t="s">
        <v>1433</v>
      </c>
      <c r="T78" s="4"/>
      <c r="U78" s="4"/>
      <c r="V78" s="4" t="s">
        <v>1434</v>
      </c>
      <c r="W78" s="4">
        <v>319</v>
      </c>
      <c r="X78" s="4" t="s">
        <v>1435</v>
      </c>
      <c r="Y78" s="4" t="s">
        <v>84</v>
      </c>
      <c r="Z78" s="4" t="s">
        <v>1436</v>
      </c>
      <c r="AA78" s="4" t="s">
        <v>1437</v>
      </c>
      <c r="AB78" s="4" t="s">
        <v>31</v>
      </c>
      <c r="AC78" s="4" t="s">
        <v>1438</v>
      </c>
      <c r="AD78" s="4"/>
      <c r="AE78" s="4" t="s">
        <v>1439</v>
      </c>
      <c r="AF78" t="str">
        <f t="shared" si="1"/>
        <v>2021.7</v>
      </c>
      <c r="AH78"/>
      <c r="AI78"/>
      <c r="AJ78"/>
    </row>
    <row r="79" spans="1:36" ht="15" customHeight="1" x14ac:dyDescent="0.35">
      <c r="A79" s="4" t="s">
        <v>105</v>
      </c>
      <c r="B79" s="4" t="s">
        <v>106</v>
      </c>
      <c r="C79" s="4">
        <v>1</v>
      </c>
      <c r="D79" s="6">
        <v>47.4</v>
      </c>
      <c r="E79" s="6">
        <v>0</v>
      </c>
      <c r="F79" s="49">
        <v>0</v>
      </c>
      <c r="G79" s="6">
        <v>0</v>
      </c>
      <c r="H79" s="6">
        <v>45.8</v>
      </c>
      <c r="I79" s="6">
        <v>285.12</v>
      </c>
      <c r="J79" s="6">
        <v>330.92</v>
      </c>
      <c r="K79" s="9">
        <v>44397</v>
      </c>
      <c r="L79" s="4">
        <v>34</v>
      </c>
      <c r="M79" s="4" t="s">
        <v>1522</v>
      </c>
      <c r="N79" s="4"/>
      <c r="O79" s="4" t="s">
        <v>30</v>
      </c>
      <c r="P79" s="4" t="s">
        <v>4164</v>
      </c>
      <c r="Q79" s="4"/>
      <c r="R79" s="4" t="s">
        <v>1432</v>
      </c>
      <c r="S79" s="4" t="s">
        <v>1433</v>
      </c>
      <c r="T79" s="4"/>
      <c r="U79" s="4"/>
      <c r="V79" s="4" t="s">
        <v>1434</v>
      </c>
      <c r="W79" s="4">
        <v>319</v>
      </c>
      <c r="X79" s="4" t="s">
        <v>1435</v>
      </c>
      <c r="Y79" s="4" t="s">
        <v>84</v>
      </c>
      <c r="Z79" s="4" t="s">
        <v>1436</v>
      </c>
      <c r="AA79" s="4" t="s">
        <v>1437</v>
      </c>
      <c r="AB79" s="4" t="s">
        <v>31</v>
      </c>
      <c r="AC79" s="4" t="s">
        <v>1438</v>
      </c>
      <c r="AD79" s="4"/>
      <c r="AE79" s="4" t="s">
        <v>1439</v>
      </c>
      <c r="AF79" t="str">
        <f t="shared" si="1"/>
        <v>2021.7</v>
      </c>
      <c r="AH79"/>
      <c r="AI79"/>
      <c r="AJ79"/>
    </row>
    <row r="80" spans="1:36" ht="15" customHeight="1" x14ac:dyDescent="0.35">
      <c r="A80" s="4" t="s">
        <v>107</v>
      </c>
      <c r="B80" s="4" t="s">
        <v>108</v>
      </c>
      <c r="C80" s="4">
        <v>1</v>
      </c>
      <c r="D80" s="6">
        <v>47.4</v>
      </c>
      <c r="E80" s="6">
        <v>0</v>
      </c>
      <c r="F80" s="49">
        <v>0</v>
      </c>
      <c r="G80" s="6">
        <v>0</v>
      </c>
      <c r="H80" s="6">
        <v>45.8</v>
      </c>
      <c r="I80" s="6">
        <v>285.12</v>
      </c>
      <c r="J80" s="6">
        <v>330.92</v>
      </c>
      <c r="K80" s="9">
        <v>44397</v>
      </c>
      <c r="L80" s="4">
        <v>34</v>
      </c>
      <c r="M80" s="4" t="s">
        <v>1522</v>
      </c>
      <c r="N80" s="4"/>
      <c r="O80" s="4" t="s">
        <v>30</v>
      </c>
      <c r="P80" s="4" t="s">
        <v>4164</v>
      </c>
      <c r="Q80" s="4"/>
      <c r="R80" s="4" t="s">
        <v>1432</v>
      </c>
      <c r="S80" s="4" t="s">
        <v>1433</v>
      </c>
      <c r="T80" s="4"/>
      <c r="U80" s="4"/>
      <c r="V80" s="4" t="s">
        <v>1434</v>
      </c>
      <c r="W80" s="4">
        <v>319</v>
      </c>
      <c r="X80" s="4" t="s">
        <v>1435</v>
      </c>
      <c r="Y80" s="4" t="s">
        <v>84</v>
      </c>
      <c r="Z80" s="4" t="s">
        <v>1436</v>
      </c>
      <c r="AA80" s="4" t="s">
        <v>1437</v>
      </c>
      <c r="AB80" s="4" t="s">
        <v>31</v>
      </c>
      <c r="AC80" s="4" t="s">
        <v>1438</v>
      </c>
      <c r="AD80" s="4"/>
      <c r="AE80" s="4" t="s">
        <v>1439</v>
      </c>
      <c r="AF80" t="str">
        <f t="shared" si="1"/>
        <v>2021.7</v>
      </c>
      <c r="AH80"/>
      <c r="AI80"/>
      <c r="AJ80"/>
    </row>
    <row r="81" spans="1:36" ht="15" customHeight="1" x14ac:dyDescent="0.35">
      <c r="A81" s="4" t="s">
        <v>1521</v>
      </c>
      <c r="B81" s="4"/>
      <c r="C81" s="4">
        <v>1</v>
      </c>
      <c r="D81" s="6">
        <v>71.52</v>
      </c>
      <c r="E81" s="6"/>
      <c r="F81" s="49">
        <v>0</v>
      </c>
      <c r="G81" s="6">
        <v>0</v>
      </c>
      <c r="H81" s="6">
        <v>45.8</v>
      </c>
      <c r="I81" s="6">
        <v>285.12</v>
      </c>
      <c r="J81" s="6">
        <v>330.92</v>
      </c>
      <c r="K81" s="9">
        <v>44397</v>
      </c>
      <c r="L81" s="4">
        <v>34</v>
      </c>
      <c r="M81" s="4" t="s">
        <v>1522</v>
      </c>
      <c r="N81" s="4"/>
      <c r="O81" s="4" t="s">
        <v>30</v>
      </c>
      <c r="P81" s="4" t="s">
        <v>4164</v>
      </c>
      <c r="Q81" s="4"/>
      <c r="R81" s="4" t="s">
        <v>1432</v>
      </c>
      <c r="S81" s="4" t="s">
        <v>1433</v>
      </c>
      <c r="T81" s="4"/>
      <c r="U81" s="4"/>
      <c r="V81" s="4" t="s">
        <v>1434</v>
      </c>
      <c r="W81" s="4">
        <v>319</v>
      </c>
      <c r="X81" s="4" t="s">
        <v>1435</v>
      </c>
      <c r="Y81" s="4" t="s">
        <v>84</v>
      </c>
      <c r="Z81" s="4" t="s">
        <v>1436</v>
      </c>
      <c r="AA81" s="4" t="s">
        <v>1437</v>
      </c>
      <c r="AB81" s="4" t="s">
        <v>31</v>
      </c>
      <c r="AC81" s="4" t="s">
        <v>1438</v>
      </c>
      <c r="AD81" s="4"/>
      <c r="AE81" s="4" t="s">
        <v>1439</v>
      </c>
      <c r="AF81" t="str">
        <f t="shared" si="1"/>
        <v>2021.7</v>
      </c>
      <c r="AH81"/>
      <c r="AI81"/>
      <c r="AJ81"/>
    </row>
    <row r="82" spans="1:36" ht="15" customHeight="1" x14ac:dyDescent="0.35">
      <c r="A82" s="4" t="s">
        <v>113</v>
      </c>
      <c r="B82" s="4" t="s">
        <v>114</v>
      </c>
      <c r="C82" s="4">
        <v>1</v>
      </c>
      <c r="D82" s="6">
        <v>47.4</v>
      </c>
      <c r="E82" s="6">
        <v>0</v>
      </c>
      <c r="F82" s="49">
        <v>0</v>
      </c>
      <c r="G82" s="6">
        <v>0</v>
      </c>
      <c r="H82" s="6">
        <v>41</v>
      </c>
      <c r="I82" s="6">
        <v>309</v>
      </c>
      <c r="J82" s="6">
        <v>350</v>
      </c>
      <c r="K82" s="9">
        <v>44397</v>
      </c>
      <c r="L82" s="4">
        <v>35</v>
      </c>
      <c r="M82" s="4" t="s">
        <v>1523</v>
      </c>
      <c r="N82" s="4"/>
      <c r="O82" s="4" t="s">
        <v>30</v>
      </c>
      <c r="P82" s="4" t="s">
        <v>4164</v>
      </c>
      <c r="Q82" s="4"/>
      <c r="R82" s="4" t="s">
        <v>1524</v>
      </c>
      <c r="S82" s="4" t="s">
        <v>1525</v>
      </c>
      <c r="T82" s="4"/>
      <c r="U82" s="4"/>
      <c r="V82" s="4" t="s">
        <v>1526</v>
      </c>
      <c r="W82" s="4">
        <v>17</v>
      </c>
      <c r="X82" s="4"/>
      <c r="Y82" s="4" t="s">
        <v>1527</v>
      </c>
      <c r="Z82" s="4" t="s">
        <v>39</v>
      </c>
      <c r="AA82" s="4" t="s">
        <v>1528</v>
      </c>
      <c r="AB82" s="4" t="s">
        <v>111</v>
      </c>
      <c r="AC82" s="4" t="s">
        <v>1529</v>
      </c>
      <c r="AD82" s="4"/>
      <c r="AE82" s="4" t="s">
        <v>1530</v>
      </c>
      <c r="AF82" t="str">
        <f t="shared" si="1"/>
        <v>2021.7</v>
      </c>
      <c r="AH82"/>
      <c r="AI82"/>
      <c r="AJ82"/>
    </row>
    <row r="83" spans="1:36" ht="15" customHeight="1" x14ac:dyDescent="0.35">
      <c r="A83" s="4" t="s">
        <v>66</v>
      </c>
      <c r="B83" s="4" t="s">
        <v>237</v>
      </c>
      <c r="C83" s="4">
        <v>1</v>
      </c>
      <c r="D83" s="6">
        <v>189</v>
      </c>
      <c r="E83" s="6">
        <v>0</v>
      </c>
      <c r="F83" s="49">
        <v>0</v>
      </c>
      <c r="G83" s="6">
        <v>66.150000000000006</v>
      </c>
      <c r="H83" s="6">
        <v>0</v>
      </c>
      <c r="I83" s="6">
        <v>189</v>
      </c>
      <c r="J83" s="6">
        <v>122.85</v>
      </c>
      <c r="K83" s="9">
        <v>44442</v>
      </c>
      <c r="L83" s="4">
        <v>105</v>
      </c>
      <c r="M83" s="4"/>
      <c r="N83" s="4"/>
      <c r="O83" s="4" t="s">
        <v>30</v>
      </c>
      <c r="P83" s="4" t="s">
        <v>4165</v>
      </c>
      <c r="Q83" s="4"/>
      <c r="R83" s="4" t="s">
        <v>1354</v>
      </c>
      <c r="S83" s="4" t="s">
        <v>1355</v>
      </c>
      <c r="T83" s="4"/>
      <c r="U83" s="4"/>
      <c r="V83" s="4" t="s">
        <v>1356</v>
      </c>
      <c r="W83" s="4">
        <v>1407</v>
      </c>
      <c r="X83" s="4">
        <v>801</v>
      </c>
      <c r="Y83" s="4" t="s">
        <v>32</v>
      </c>
      <c r="Z83" s="4" t="s">
        <v>1357</v>
      </c>
      <c r="AA83" s="4" t="s">
        <v>1358</v>
      </c>
      <c r="AB83" s="4" t="s">
        <v>34</v>
      </c>
      <c r="AC83" s="4" t="s">
        <v>1359</v>
      </c>
      <c r="AD83" s="4"/>
      <c r="AE83" s="4" t="s">
        <v>1360</v>
      </c>
      <c r="AF83" t="str">
        <f t="shared" si="1"/>
        <v>2021.9</v>
      </c>
      <c r="AH83"/>
      <c r="AI83"/>
      <c r="AJ83"/>
    </row>
    <row r="84" spans="1:36" ht="15" customHeight="1" x14ac:dyDescent="0.35">
      <c r="A84" s="4" t="s">
        <v>897</v>
      </c>
      <c r="B84" s="4" t="s">
        <v>71</v>
      </c>
      <c r="C84" s="4">
        <v>1</v>
      </c>
      <c r="D84" s="6">
        <v>95.4</v>
      </c>
      <c r="E84" s="6">
        <v>0</v>
      </c>
      <c r="F84" s="49">
        <v>0</v>
      </c>
      <c r="G84" s="6">
        <v>0</v>
      </c>
      <c r="H84" s="6">
        <v>41</v>
      </c>
      <c r="I84" s="6">
        <v>309</v>
      </c>
      <c r="J84" s="6">
        <v>350</v>
      </c>
      <c r="K84" s="9">
        <v>44397</v>
      </c>
      <c r="L84" s="4">
        <v>35</v>
      </c>
      <c r="M84" s="4" t="s">
        <v>1523</v>
      </c>
      <c r="N84" s="4"/>
      <c r="O84" s="4" t="s">
        <v>30</v>
      </c>
      <c r="P84" s="4" t="s">
        <v>4164</v>
      </c>
      <c r="Q84" s="4"/>
      <c r="R84" s="4" t="s">
        <v>1524</v>
      </c>
      <c r="S84" s="4" t="s">
        <v>1525</v>
      </c>
      <c r="T84" s="4"/>
      <c r="U84" s="4"/>
      <c r="V84" s="4" t="s">
        <v>1526</v>
      </c>
      <c r="W84" s="4">
        <v>17</v>
      </c>
      <c r="X84" s="4"/>
      <c r="Y84" s="4" t="s">
        <v>1527</v>
      </c>
      <c r="Z84" s="4" t="s">
        <v>39</v>
      </c>
      <c r="AA84" s="4" t="s">
        <v>1528</v>
      </c>
      <c r="AB84" s="4" t="s">
        <v>111</v>
      </c>
      <c r="AC84" s="4" t="s">
        <v>1529</v>
      </c>
      <c r="AD84" s="4"/>
      <c r="AE84" s="4" t="s">
        <v>1530</v>
      </c>
      <c r="AF84" t="str">
        <f t="shared" si="1"/>
        <v>2021.7</v>
      </c>
      <c r="AH84"/>
      <c r="AI84"/>
      <c r="AJ84"/>
    </row>
    <row r="85" spans="1:36" ht="15" customHeight="1" x14ac:dyDescent="0.35">
      <c r="A85" s="4" t="s">
        <v>112</v>
      </c>
      <c r="B85" s="4"/>
      <c r="C85" s="4">
        <v>1</v>
      </c>
      <c r="D85" s="6">
        <v>47.4</v>
      </c>
      <c r="E85" s="6">
        <v>0</v>
      </c>
      <c r="F85" s="49">
        <v>0</v>
      </c>
      <c r="G85" s="6">
        <v>0</v>
      </c>
      <c r="H85" s="6">
        <v>41</v>
      </c>
      <c r="I85" s="6">
        <v>309</v>
      </c>
      <c r="J85" s="6">
        <v>350</v>
      </c>
      <c r="K85" s="9">
        <v>44397</v>
      </c>
      <c r="L85" s="4">
        <v>35</v>
      </c>
      <c r="M85" s="4" t="s">
        <v>1523</v>
      </c>
      <c r="N85" s="4"/>
      <c r="O85" s="4" t="s">
        <v>30</v>
      </c>
      <c r="P85" s="4" t="s">
        <v>4164</v>
      </c>
      <c r="Q85" s="4"/>
      <c r="R85" s="4" t="s">
        <v>1524</v>
      </c>
      <c r="S85" s="4" t="s">
        <v>1525</v>
      </c>
      <c r="T85" s="4"/>
      <c r="U85" s="4"/>
      <c r="V85" s="4" t="s">
        <v>1526</v>
      </c>
      <c r="W85" s="4">
        <v>17</v>
      </c>
      <c r="X85" s="4"/>
      <c r="Y85" s="4" t="s">
        <v>1527</v>
      </c>
      <c r="Z85" s="4" t="s">
        <v>39</v>
      </c>
      <c r="AA85" s="4" t="s">
        <v>1528</v>
      </c>
      <c r="AB85" s="4" t="s">
        <v>111</v>
      </c>
      <c r="AC85" s="4" t="s">
        <v>1529</v>
      </c>
      <c r="AD85" s="4"/>
      <c r="AE85" s="4" t="s">
        <v>1530</v>
      </c>
      <c r="AF85" t="str">
        <f t="shared" si="1"/>
        <v>2021.7</v>
      </c>
      <c r="AH85"/>
      <c r="AI85"/>
      <c r="AJ85"/>
    </row>
    <row r="86" spans="1:36" ht="15" customHeight="1" x14ac:dyDescent="0.35">
      <c r="A86" s="4" t="s">
        <v>115</v>
      </c>
      <c r="B86" s="4" t="s">
        <v>116</v>
      </c>
      <c r="C86" s="4">
        <v>1</v>
      </c>
      <c r="D86" s="6">
        <v>14.4</v>
      </c>
      <c r="E86" s="6">
        <v>0</v>
      </c>
      <c r="F86" s="49">
        <v>0</v>
      </c>
      <c r="G86" s="6">
        <v>0</v>
      </c>
      <c r="H86" s="6">
        <v>15</v>
      </c>
      <c r="I86" s="6">
        <v>243.6</v>
      </c>
      <c r="J86" s="6">
        <v>258.60000000000002</v>
      </c>
      <c r="K86" s="9">
        <v>44397</v>
      </c>
      <c r="L86" s="4">
        <v>36</v>
      </c>
      <c r="M86" s="4" t="s">
        <v>1531</v>
      </c>
      <c r="N86" s="4"/>
      <c r="O86" s="4" t="s">
        <v>30</v>
      </c>
      <c r="P86" s="4" t="s">
        <v>4164</v>
      </c>
      <c r="Q86" s="4"/>
      <c r="R86" s="4" t="s">
        <v>1532</v>
      </c>
      <c r="S86" s="4" t="s">
        <v>1533</v>
      </c>
      <c r="T86" s="4"/>
      <c r="U86" s="4"/>
      <c r="V86" s="4" t="s">
        <v>1534</v>
      </c>
      <c r="W86" s="4">
        <v>15</v>
      </c>
      <c r="X86" s="4" t="s">
        <v>1289</v>
      </c>
      <c r="Y86" s="4" t="s">
        <v>32</v>
      </c>
      <c r="Z86" s="4" t="s">
        <v>1487</v>
      </c>
      <c r="AA86" s="4" t="s">
        <v>1535</v>
      </c>
      <c r="AB86" s="4" t="s">
        <v>34</v>
      </c>
      <c r="AC86" s="4" t="s">
        <v>1536</v>
      </c>
      <c r="AD86" s="4"/>
      <c r="AE86" s="4" t="s">
        <v>1537</v>
      </c>
      <c r="AF86" t="str">
        <f t="shared" si="1"/>
        <v>2021.7</v>
      </c>
      <c r="AH86"/>
      <c r="AI86"/>
      <c r="AJ86"/>
    </row>
    <row r="87" spans="1:36" ht="15" customHeight="1" x14ac:dyDescent="0.35">
      <c r="A87" s="4" t="s">
        <v>117</v>
      </c>
      <c r="B87" s="4" t="s">
        <v>118</v>
      </c>
      <c r="C87" s="4">
        <v>1</v>
      </c>
      <c r="D87" s="6">
        <v>14.4</v>
      </c>
      <c r="E87" s="6">
        <v>0</v>
      </c>
      <c r="F87" s="49">
        <v>0</v>
      </c>
      <c r="G87" s="6">
        <v>0</v>
      </c>
      <c r="H87" s="6">
        <v>15</v>
      </c>
      <c r="I87" s="6">
        <v>243.6</v>
      </c>
      <c r="J87" s="6">
        <v>258.60000000000002</v>
      </c>
      <c r="K87" s="9">
        <v>44397</v>
      </c>
      <c r="L87" s="4">
        <v>36</v>
      </c>
      <c r="M87" s="4" t="s">
        <v>1531</v>
      </c>
      <c r="N87" s="4"/>
      <c r="O87" s="4" t="s">
        <v>30</v>
      </c>
      <c r="P87" s="4" t="s">
        <v>4164</v>
      </c>
      <c r="Q87" s="4"/>
      <c r="R87" s="4" t="s">
        <v>1532</v>
      </c>
      <c r="S87" s="4" t="s">
        <v>1533</v>
      </c>
      <c r="T87" s="4"/>
      <c r="U87" s="4"/>
      <c r="V87" s="4" t="s">
        <v>1534</v>
      </c>
      <c r="W87" s="4">
        <v>15</v>
      </c>
      <c r="X87" s="4" t="s">
        <v>1289</v>
      </c>
      <c r="Y87" s="4" t="s">
        <v>32</v>
      </c>
      <c r="Z87" s="4" t="s">
        <v>1487</v>
      </c>
      <c r="AA87" s="4" t="s">
        <v>1535</v>
      </c>
      <c r="AB87" s="4" t="s">
        <v>34</v>
      </c>
      <c r="AC87" s="4" t="s">
        <v>1536</v>
      </c>
      <c r="AD87" s="4"/>
      <c r="AE87" s="4" t="s">
        <v>1537</v>
      </c>
      <c r="AF87" t="str">
        <f t="shared" si="1"/>
        <v>2021.7</v>
      </c>
      <c r="AH87"/>
      <c r="AI87"/>
      <c r="AJ87"/>
    </row>
    <row r="88" spans="1:36" ht="15" customHeight="1" x14ac:dyDescent="0.35">
      <c r="A88" s="4" t="s">
        <v>1039</v>
      </c>
      <c r="B88" s="4"/>
      <c r="C88" s="4">
        <v>1</v>
      </c>
      <c r="D88" s="6">
        <v>101.4</v>
      </c>
      <c r="E88" s="6">
        <v>0</v>
      </c>
      <c r="F88" s="49">
        <v>0</v>
      </c>
      <c r="G88" s="6">
        <v>0</v>
      </c>
      <c r="H88" s="6">
        <v>15</v>
      </c>
      <c r="I88" s="6">
        <v>243.6</v>
      </c>
      <c r="J88" s="6">
        <v>258.60000000000002</v>
      </c>
      <c r="K88" s="9">
        <v>44397</v>
      </c>
      <c r="L88" s="4">
        <v>36</v>
      </c>
      <c r="M88" s="4" t="s">
        <v>1531</v>
      </c>
      <c r="N88" s="4"/>
      <c r="O88" s="4" t="s">
        <v>30</v>
      </c>
      <c r="P88" s="4" t="s">
        <v>4164</v>
      </c>
      <c r="Q88" s="4"/>
      <c r="R88" s="4" t="s">
        <v>1532</v>
      </c>
      <c r="S88" s="4" t="s">
        <v>1533</v>
      </c>
      <c r="T88" s="4"/>
      <c r="U88" s="4"/>
      <c r="V88" s="4" t="s">
        <v>1534</v>
      </c>
      <c r="W88" s="4">
        <v>15</v>
      </c>
      <c r="X88" s="4" t="s">
        <v>1289</v>
      </c>
      <c r="Y88" s="4" t="s">
        <v>32</v>
      </c>
      <c r="Z88" s="4" t="s">
        <v>1487</v>
      </c>
      <c r="AA88" s="4" t="s">
        <v>1535</v>
      </c>
      <c r="AB88" s="4" t="s">
        <v>34</v>
      </c>
      <c r="AC88" s="4" t="s">
        <v>1536</v>
      </c>
      <c r="AD88" s="4"/>
      <c r="AE88" s="4" t="s">
        <v>1537</v>
      </c>
      <c r="AF88" t="str">
        <f t="shared" si="1"/>
        <v>2021.7</v>
      </c>
      <c r="AH88"/>
      <c r="AI88"/>
      <c r="AJ88"/>
    </row>
    <row r="89" spans="1:36" ht="15" customHeight="1" x14ac:dyDescent="0.35">
      <c r="A89" s="4" t="s">
        <v>81</v>
      </c>
      <c r="B89" s="4"/>
      <c r="C89" s="4">
        <v>1</v>
      </c>
      <c r="D89" s="6">
        <v>113.4</v>
      </c>
      <c r="E89" s="6">
        <v>0</v>
      </c>
      <c r="F89" s="49">
        <v>0</v>
      </c>
      <c r="G89" s="6">
        <v>0</v>
      </c>
      <c r="H89" s="6">
        <v>15</v>
      </c>
      <c r="I89" s="6">
        <v>243.6</v>
      </c>
      <c r="J89" s="6">
        <v>258.60000000000002</v>
      </c>
      <c r="K89" s="9">
        <v>44397</v>
      </c>
      <c r="L89" s="4">
        <v>36</v>
      </c>
      <c r="M89" s="4" t="s">
        <v>1531</v>
      </c>
      <c r="N89" s="4"/>
      <c r="O89" s="4" t="s">
        <v>30</v>
      </c>
      <c r="P89" s="4" t="s">
        <v>4164</v>
      </c>
      <c r="Q89" s="4"/>
      <c r="R89" s="4" t="s">
        <v>1532</v>
      </c>
      <c r="S89" s="4" t="s">
        <v>1533</v>
      </c>
      <c r="T89" s="4"/>
      <c r="U89" s="4"/>
      <c r="V89" s="4" t="s">
        <v>1534</v>
      </c>
      <c r="W89" s="4">
        <v>15</v>
      </c>
      <c r="X89" s="4" t="s">
        <v>1289</v>
      </c>
      <c r="Y89" s="4" t="s">
        <v>32</v>
      </c>
      <c r="Z89" s="4" t="s">
        <v>1487</v>
      </c>
      <c r="AA89" s="4" t="s">
        <v>1535</v>
      </c>
      <c r="AB89" s="4" t="s">
        <v>34</v>
      </c>
      <c r="AC89" s="4" t="s">
        <v>1536</v>
      </c>
      <c r="AD89" s="4"/>
      <c r="AE89" s="4" t="s">
        <v>1537</v>
      </c>
      <c r="AF89" t="str">
        <f t="shared" si="1"/>
        <v>2021.7</v>
      </c>
      <c r="AH89"/>
      <c r="AI89"/>
      <c r="AJ89"/>
    </row>
    <row r="90" spans="1:36" ht="15" customHeight="1" x14ac:dyDescent="0.35">
      <c r="A90" s="4" t="s">
        <v>120</v>
      </c>
      <c r="B90" s="4" t="s">
        <v>121</v>
      </c>
      <c r="C90" s="4">
        <v>1</v>
      </c>
      <c r="D90" s="6">
        <v>54.15</v>
      </c>
      <c r="E90" s="6">
        <v>0</v>
      </c>
      <c r="F90" s="49">
        <v>0</v>
      </c>
      <c r="G90" s="6">
        <v>0</v>
      </c>
      <c r="H90" s="6">
        <v>15</v>
      </c>
      <c r="I90" s="6">
        <v>231.15</v>
      </c>
      <c r="J90" s="6">
        <v>246.15</v>
      </c>
      <c r="K90" s="9">
        <v>44397</v>
      </c>
      <c r="L90" s="4">
        <v>37</v>
      </c>
      <c r="M90" s="4" t="s">
        <v>1538</v>
      </c>
      <c r="N90" s="4"/>
      <c r="O90" s="4" t="s">
        <v>30</v>
      </c>
      <c r="P90" s="4" t="s">
        <v>4164</v>
      </c>
      <c r="Q90" s="4"/>
      <c r="R90" s="4" t="s">
        <v>1539</v>
      </c>
      <c r="S90" s="4" t="s">
        <v>1540</v>
      </c>
      <c r="T90" s="4"/>
      <c r="U90" s="4"/>
      <c r="V90" s="4" t="s">
        <v>1541</v>
      </c>
      <c r="W90" s="4">
        <v>2283</v>
      </c>
      <c r="X90" s="4" t="s">
        <v>1542</v>
      </c>
      <c r="Y90" s="4" t="s">
        <v>32</v>
      </c>
      <c r="Z90" s="4" t="s">
        <v>1271</v>
      </c>
      <c r="AA90" s="4" t="s">
        <v>1543</v>
      </c>
      <c r="AB90" s="4" t="s">
        <v>34</v>
      </c>
      <c r="AC90" s="4" t="s">
        <v>1544</v>
      </c>
      <c r="AD90" s="4"/>
      <c r="AE90" s="4" t="s">
        <v>1545</v>
      </c>
      <c r="AF90" t="str">
        <f t="shared" si="1"/>
        <v>2021.7</v>
      </c>
      <c r="AH90"/>
      <c r="AI90"/>
      <c r="AJ90"/>
    </row>
    <row r="91" spans="1:36" ht="15" customHeight="1" x14ac:dyDescent="0.35">
      <c r="A91" s="4" t="s">
        <v>726</v>
      </c>
      <c r="B91" s="4" t="s">
        <v>119</v>
      </c>
      <c r="C91" s="4">
        <v>1</v>
      </c>
      <c r="D91" s="6">
        <v>58.7</v>
      </c>
      <c r="E91" s="6">
        <v>0</v>
      </c>
      <c r="F91" s="49">
        <v>0</v>
      </c>
      <c r="G91" s="6">
        <v>0</v>
      </c>
      <c r="H91" s="6">
        <v>15</v>
      </c>
      <c r="I91" s="6">
        <v>231.15</v>
      </c>
      <c r="J91" s="6">
        <v>246.15</v>
      </c>
      <c r="K91" s="9">
        <v>44397</v>
      </c>
      <c r="L91" s="4">
        <v>37</v>
      </c>
      <c r="M91" s="4" t="s">
        <v>1538</v>
      </c>
      <c r="N91" s="4"/>
      <c r="O91" s="4" t="s">
        <v>30</v>
      </c>
      <c r="P91" s="4" t="s">
        <v>4164</v>
      </c>
      <c r="Q91" s="4"/>
      <c r="R91" s="4" t="s">
        <v>1539</v>
      </c>
      <c r="S91" s="4" t="s">
        <v>1540</v>
      </c>
      <c r="T91" s="4"/>
      <c r="U91" s="4"/>
      <c r="V91" s="4" t="s">
        <v>1541</v>
      </c>
      <c r="W91" s="4">
        <v>2283</v>
      </c>
      <c r="X91" s="4" t="s">
        <v>1542</v>
      </c>
      <c r="Y91" s="4" t="s">
        <v>32</v>
      </c>
      <c r="Z91" s="4" t="s">
        <v>1271</v>
      </c>
      <c r="AA91" s="4" t="s">
        <v>1543</v>
      </c>
      <c r="AB91" s="4" t="s">
        <v>34</v>
      </c>
      <c r="AC91" s="4" t="s">
        <v>1544</v>
      </c>
      <c r="AD91" s="4"/>
      <c r="AE91" s="4" t="s">
        <v>1545</v>
      </c>
      <c r="AF91" t="str">
        <f t="shared" si="1"/>
        <v>2021.7</v>
      </c>
      <c r="AH91"/>
      <c r="AI91"/>
      <c r="AJ91"/>
    </row>
    <row r="92" spans="1:36" ht="15" customHeight="1" x14ac:dyDescent="0.35">
      <c r="A92" s="4" t="s">
        <v>1058</v>
      </c>
      <c r="B92" s="4" t="s">
        <v>42</v>
      </c>
      <c r="C92" s="4">
        <v>1</v>
      </c>
      <c r="D92" s="6">
        <v>118.3</v>
      </c>
      <c r="E92" s="6">
        <v>0</v>
      </c>
      <c r="F92" s="49">
        <v>0</v>
      </c>
      <c r="G92" s="6">
        <v>0</v>
      </c>
      <c r="H92" s="6">
        <v>15</v>
      </c>
      <c r="I92" s="6">
        <v>231.15</v>
      </c>
      <c r="J92" s="6">
        <v>246.15</v>
      </c>
      <c r="K92" s="9">
        <v>44397</v>
      </c>
      <c r="L92" s="4">
        <v>37</v>
      </c>
      <c r="M92" s="4" t="s">
        <v>1538</v>
      </c>
      <c r="N92" s="4"/>
      <c r="O92" s="4" t="s">
        <v>30</v>
      </c>
      <c r="P92" s="4" t="s">
        <v>4164</v>
      </c>
      <c r="Q92" s="4"/>
      <c r="R92" s="4" t="s">
        <v>1539</v>
      </c>
      <c r="S92" s="4" t="s">
        <v>1540</v>
      </c>
      <c r="T92" s="4"/>
      <c r="U92" s="4"/>
      <c r="V92" s="4" t="s">
        <v>1541</v>
      </c>
      <c r="W92" s="4">
        <v>2283</v>
      </c>
      <c r="X92" s="4" t="s">
        <v>1542</v>
      </c>
      <c r="Y92" s="4" t="s">
        <v>32</v>
      </c>
      <c r="Z92" s="4" t="s">
        <v>1271</v>
      </c>
      <c r="AA92" s="4" t="s">
        <v>1543</v>
      </c>
      <c r="AB92" s="4" t="s">
        <v>34</v>
      </c>
      <c r="AC92" s="4" t="s">
        <v>1544</v>
      </c>
      <c r="AD92" s="4"/>
      <c r="AE92" s="4" t="s">
        <v>1545</v>
      </c>
      <c r="AF92" t="str">
        <f t="shared" si="1"/>
        <v>2021.7</v>
      </c>
      <c r="AH92"/>
      <c r="AI92"/>
      <c r="AJ92"/>
    </row>
    <row r="93" spans="1:36" ht="15" customHeight="1" x14ac:dyDescent="0.35">
      <c r="A93" s="4" t="s">
        <v>1086</v>
      </c>
      <c r="B93" s="4" t="s">
        <v>294</v>
      </c>
      <c r="C93" s="4">
        <v>1</v>
      </c>
      <c r="D93" s="6">
        <v>198</v>
      </c>
      <c r="E93" s="6">
        <v>0</v>
      </c>
      <c r="F93" s="49">
        <v>0</v>
      </c>
      <c r="G93" s="6">
        <v>0</v>
      </c>
      <c r="H93" s="6">
        <v>0</v>
      </c>
      <c r="I93" s="6">
        <v>387</v>
      </c>
      <c r="J93" s="6">
        <v>387</v>
      </c>
      <c r="K93" s="9">
        <v>44494</v>
      </c>
      <c r="L93" s="4">
        <v>329</v>
      </c>
      <c r="M93" s="4"/>
      <c r="N93" s="4"/>
      <c r="O93" s="4" t="s">
        <v>30</v>
      </c>
      <c r="P93" s="4" t="s">
        <v>4165</v>
      </c>
      <c r="Q93" s="4"/>
      <c r="R93" s="4" t="s">
        <v>3340</v>
      </c>
      <c r="S93" s="4" t="s">
        <v>3341</v>
      </c>
      <c r="T93" s="4"/>
      <c r="U93" s="4"/>
      <c r="V93" s="4" t="s">
        <v>3342</v>
      </c>
      <c r="W93" s="4">
        <v>77</v>
      </c>
      <c r="X93" s="4"/>
      <c r="Y93" s="4" t="s">
        <v>32</v>
      </c>
      <c r="Z93" s="4" t="s">
        <v>428</v>
      </c>
      <c r="AA93" s="4" t="s">
        <v>3338</v>
      </c>
      <c r="AB93" s="4" t="s">
        <v>34</v>
      </c>
      <c r="AC93" s="4" t="s">
        <v>3343</v>
      </c>
      <c r="AD93" s="4"/>
      <c r="AE93" s="4"/>
      <c r="AF93" t="str">
        <f t="shared" si="1"/>
        <v>2021.10</v>
      </c>
      <c r="AH93"/>
      <c r="AI93"/>
      <c r="AJ93"/>
    </row>
    <row r="94" spans="1:36" ht="15" customHeight="1" x14ac:dyDescent="0.35">
      <c r="A94" s="4" t="s">
        <v>1086</v>
      </c>
      <c r="B94" s="4" t="s">
        <v>36</v>
      </c>
      <c r="C94" s="4">
        <v>1</v>
      </c>
      <c r="D94" s="6">
        <v>138.6</v>
      </c>
      <c r="E94" s="6">
        <v>0</v>
      </c>
      <c r="F94" s="49">
        <v>0</v>
      </c>
      <c r="G94" s="6">
        <v>0</v>
      </c>
      <c r="H94" s="6">
        <v>15</v>
      </c>
      <c r="I94" s="6">
        <v>389.2</v>
      </c>
      <c r="J94" s="6">
        <v>404.2</v>
      </c>
      <c r="K94" s="9">
        <v>44397</v>
      </c>
      <c r="L94" s="4">
        <v>39</v>
      </c>
      <c r="M94" s="4" t="s">
        <v>1555</v>
      </c>
      <c r="N94" s="4"/>
      <c r="O94" s="4" t="s">
        <v>30</v>
      </c>
      <c r="P94" s="4" t="s">
        <v>4164</v>
      </c>
      <c r="Q94" s="4"/>
      <c r="R94" s="4" t="s">
        <v>1556</v>
      </c>
      <c r="S94" s="4" t="s">
        <v>1557</v>
      </c>
      <c r="T94" s="4"/>
      <c r="U94" s="4"/>
      <c r="V94" s="4" t="s">
        <v>1356</v>
      </c>
      <c r="W94" s="4">
        <v>1707</v>
      </c>
      <c r="X94" s="4">
        <v>1002</v>
      </c>
      <c r="Y94" s="4" t="s">
        <v>32</v>
      </c>
      <c r="Z94" s="4" t="s">
        <v>1357</v>
      </c>
      <c r="AA94" s="4" t="s">
        <v>1558</v>
      </c>
      <c r="AB94" s="4" t="s">
        <v>34</v>
      </c>
      <c r="AC94" s="4" t="s">
        <v>1559</v>
      </c>
      <c r="AD94" s="4"/>
      <c r="AE94" s="4" t="s">
        <v>1560</v>
      </c>
      <c r="AF94" t="str">
        <f t="shared" si="1"/>
        <v>2021.7</v>
      </c>
      <c r="AH94"/>
      <c r="AI94"/>
      <c r="AJ94"/>
    </row>
    <row r="95" spans="1:36" ht="15" customHeight="1" x14ac:dyDescent="0.35">
      <c r="A95" s="4" t="s">
        <v>1083</v>
      </c>
      <c r="B95" s="4" t="s">
        <v>89</v>
      </c>
      <c r="C95" s="4">
        <v>1</v>
      </c>
      <c r="D95" s="6">
        <v>132.30000000000001</v>
      </c>
      <c r="E95" s="6">
        <v>0</v>
      </c>
      <c r="F95" s="49">
        <v>0</v>
      </c>
      <c r="G95" s="6">
        <v>0</v>
      </c>
      <c r="H95" s="6">
        <v>15</v>
      </c>
      <c r="I95" s="6">
        <v>389.2</v>
      </c>
      <c r="J95" s="6">
        <v>404.2</v>
      </c>
      <c r="K95" s="9">
        <v>44397</v>
      </c>
      <c r="L95" s="4">
        <v>39</v>
      </c>
      <c r="M95" s="4" t="s">
        <v>1555</v>
      </c>
      <c r="N95" s="4"/>
      <c r="O95" s="4" t="s">
        <v>30</v>
      </c>
      <c r="P95" s="4" t="s">
        <v>4164</v>
      </c>
      <c r="Q95" s="4"/>
      <c r="R95" s="4" t="s">
        <v>1556</v>
      </c>
      <c r="S95" s="4" t="s">
        <v>1557</v>
      </c>
      <c r="T95" s="4"/>
      <c r="U95" s="4"/>
      <c r="V95" s="4" t="s">
        <v>1356</v>
      </c>
      <c r="W95" s="4">
        <v>1707</v>
      </c>
      <c r="X95" s="4">
        <v>1002</v>
      </c>
      <c r="Y95" s="4" t="s">
        <v>32</v>
      </c>
      <c r="Z95" s="4" t="s">
        <v>1357</v>
      </c>
      <c r="AA95" s="4" t="s">
        <v>1558</v>
      </c>
      <c r="AB95" s="4" t="s">
        <v>34</v>
      </c>
      <c r="AC95" s="4" t="s">
        <v>1559</v>
      </c>
      <c r="AD95" s="4"/>
      <c r="AE95" s="4" t="s">
        <v>1560</v>
      </c>
      <c r="AF95" t="str">
        <f t="shared" si="1"/>
        <v>2021.7</v>
      </c>
      <c r="AH95"/>
      <c r="AI95"/>
      <c r="AJ95"/>
    </row>
    <row r="96" spans="1:36" ht="15" customHeight="1" x14ac:dyDescent="0.35">
      <c r="A96" s="4" t="s">
        <v>1039</v>
      </c>
      <c r="B96" s="4"/>
      <c r="C96" s="4">
        <v>1</v>
      </c>
      <c r="D96" s="6">
        <v>118.3</v>
      </c>
      <c r="E96" s="6">
        <v>0</v>
      </c>
      <c r="F96" s="49">
        <v>0</v>
      </c>
      <c r="G96" s="6">
        <v>0</v>
      </c>
      <c r="H96" s="6">
        <v>15</v>
      </c>
      <c r="I96" s="6">
        <v>389.2</v>
      </c>
      <c r="J96" s="6">
        <v>404.2</v>
      </c>
      <c r="K96" s="9">
        <v>44397</v>
      </c>
      <c r="L96" s="4">
        <v>39</v>
      </c>
      <c r="M96" s="4" t="s">
        <v>1555</v>
      </c>
      <c r="N96" s="4"/>
      <c r="O96" s="4" t="s">
        <v>30</v>
      </c>
      <c r="P96" s="4" t="s">
        <v>4164</v>
      </c>
      <c r="Q96" s="4"/>
      <c r="R96" s="4" t="s">
        <v>1556</v>
      </c>
      <c r="S96" s="4" t="s">
        <v>1557</v>
      </c>
      <c r="T96" s="4"/>
      <c r="U96" s="4"/>
      <c r="V96" s="4" t="s">
        <v>1356</v>
      </c>
      <c r="W96" s="4">
        <v>1707</v>
      </c>
      <c r="X96" s="4">
        <v>1002</v>
      </c>
      <c r="Y96" s="4" t="s">
        <v>32</v>
      </c>
      <c r="Z96" s="4" t="s">
        <v>1357</v>
      </c>
      <c r="AA96" s="4" t="s">
        <v>1558</v>
      </c>
      <c r="AB96" s="4" t="s">
        <v>34</v>
      </c>
      <c r="AC96" s="4" t="s">
        <v>1559</v>
      </c>
      <c r="AD96" s="4"/>
      <c r="AE96" s="4" t="s">
        <v>1560</v>
      </c>
      <c r="AF96" t="str">
        <f t="shared" si="1"/>
        <v>2021.7</v>
      </c>
      <c r="AH96"/>
      <c r="AI96"/>
      <c r="AJ96"/>
    </row>
    <row r="97" spans="1:36" ht="15" customHeight="1" x14ac:dyDescent="0.35">
      <c r="A97" s="4" t="s">
        <v>124</v>
      </c>
      <c r="B97" s="4" t="s">
        <v>125</v>
      </c>
      <c r="C97" s="4">
        <v>1</v>
      </c>
      <c r="D97" s="6">
        <v>223.2</v>
      </c>
      <c r="E97" s="6">
        <v>0</v>
      </c>
      <c r="F97" s="49">
        <v>0</v>
      </c>
      <c r="G97" s="6">
        <v>0</v>
      </c>
      <c r="H97" s="6">
        <v>15</v>
      </c>
      <c r="I97" s="6">
        <v>406.4</v>
      </c>
      <c r="J97" s="6">
        <v>421.4</v>
      </c>
      <c r="K97" s="9">
        <v>44397</v>
      </c>
      <c r="L97" s="4">
        <v>40</v>
      </c>
      <c r="M97" s="4" t="s">
        <v>1561</v>
      </c>
      <c r="N97" s="4"/>
      <c r="O97" s="4" t="s">
        <v>38</v>
      </c>
      <c r="P97" s="4" t="s">
        <v>4164</v>
      </c>
      <c r="Q97" s="4"/>
      <c r="R97" s="4" t="s">
        <v>1562</v>
      </c>
      <c r="S97" s="4" t="s">
        <v>1563</v>
      </c>
      <c r="T97" s="4"/>
      <c r="U97" s="4"/>
      <c r="V97" s="4" t="s">
        <v>1564</v>
      </c>
      <c r="W97" s="4">
        <v>112</v>
      </c>
      <c r="X97" s="4">
        <v>502</v>
      </c>
      <c r="Y97" s="4" t="s">
        <v>84</v>
      </c>
      <c r="Z97" s="4" t="s">
        <v>1565</v>
      </c>
      <c r="AA97" s="4" t="s">
        <v>1566</v>
      </c>
      <c r="AB97" s="4" t="s">
        <v>31</v>
      </c>
      <c r="AC97" s="4" t="s">
        <v>1567</v>
      </c>
      <c r="AD97" s="4"/>
      <c r="AE97" s="4" t="s">
        <v>1568</v>
      </c>
      <c r="AF97" t="str">
        <f t="shared" si="1"/>
        <v>2021.7</v>
      </c>
      <c r="AH97"/>
      <c r="AI97"/>
      <c r="AJ97"/>
    </row>
    <row r="98" spans="1:36" ht="15" customHeight="1" x14ac:dyDescent="0.35">
      <c r="A98" s="4" t="s">
        <v>126</v>
      </c>
      <c r="B98" s="4"/>
      <c r="C98" s="4">
        <v>1</v>
      </c>
      <c r="D98" s="6">
        <v>183.2</v>
      </c>
      <c r="E98" s="6">
        <v>0</v>
      </c>
      <c r="F98" s="49">
        <v>0</v>
      </c>
      <c r="G98" s="6">
        <v>0</v>
      </c>
      <c r="H98" s="6">
        <v>15</v>
      </c>
      <c r="I98" s="6">
        <v>406.4</v>
      </c>
      <c r="J98" s="6">
        <v>421.4</v>
      </c>
      <c r="K98" s="9">
        <v>44397</v>
      </c>
      <c r="L98" s="4">
        <v>40</v>
      </c>
      <c r="M98" s="4" t="s">
        <v>1561</v>
      </c>
      <c r="N98" s="4"/>
      <c r="O98" s="4" t="s">
        <v>38</v>
      </c>
      <c r="P98" s="4" t="s">
        <v>4164</v>
      </c>
      <c r="Q98" s="4"/>
      <c r="R98" s="4" t="s">
        <v>1562</v>
      </c>
      <c r="S98" s="4" t="s">
        <v>1563</v>
      </c>
      <c r="T98" s="4"/>
      <c r="U98" s="4"/>
      <c r="V98" s="4" t="s">
        <v>1564</v>
      </c>
      <c r="W98" s="4">
        <v>112</v>
      </c>
      <c r="X98" s="4">
        <v>502</v>
      </c>
      <c r="Y98" s="4" t="s">
        <v>84</v>
      </c>
      <c r="Z98" s="4" t="s">
        <v>1565</v>
      </c>
      <c r="AA98" s="4" t="s">
        <v>1566</v>
      </c>
      <c r="AB98" s="4" t="s">
        <v>31</v>
      </c>
      <c r="AC98" s="4" t="s">
        <v>1567</v>
      </c>
      <c r="AD98" s="4"/>
      <c r="AE98" s="4" t="s">
        <v>1568</v>
      </c>
      <c r="AF98" t="str">
        <f t="shared" si="1"/>
        <v>2021.7</v>
      </c>
      <c r="AH98"/>
      <c r="AI98"/>
      <c r="AJ98"/>
    </row>
    <row r="99" spans="1:36" ht="15" customHeight="1" x14ac:dyDescent="0.35">
      <c r="A99" s="4" t="s">
        <v>902</v>
      </c>
      <c r="B99" s="4" t="s">
        <v>35</v>
      </c>
      <c r="C99" s="4">
        <v>1</v>
      </c>
      <c r="D99" s="6">
        <v>55.3</v>
      </c>
      <c r="E99" s="6">
        <v>0</v>
      </c>
      <c r="F99" s="49">
        <v>0</v>
      </c>
      <c r="G99" s="6">
        <v>0</v>
      </c>
      <c r="H99" s="6">
        <v>15</v>
      </c>
      <c r="I99" s="6">
        <v>144.27000000000001</v>
      </c>
      <c r="J99" s="6">
        <v>159.27000000000001</v>
      </c>
      <c r="K99" s="9">
        <v>44398</v>
      </c>
      <c r="L99" s="4">
        <v>41</v>
      </c>
      <c r="M99" s="4" t="s">
        <v>1569</v>
      </c>
      <c r="N99" s="4"/>
      <c r="O99" s="4" t="s">
        <v>30</v>
      </c>
      <c r="P99" s="4" t="s">
        <v>4164</v>
      </c>
      <c r="Q99" s="4"/>
      <c r="R99" s="4" t="s">
        <v>1570</v>
      </c>
      <c r="S99" s="4" t="s">
        <v>1571</v>
      </c>
      <c r="T99" s="4"/>
      <c r="U99" s="4"/>
      <c r="V99" s="4" t="s">
        <v>1572</v>
      </c>
      <c r="W99" s="4">
        <v>105</v>
      </c>
      <c r="X99" s="4">
        <v>401</v>
      </c>
      <c r="Y99" s="4" t="s">
        <v>32</v>
      </c>
      <c r="Z99" s="4" t="s">
        <v>1573</v>
      </c>
      <c r="AA99" s="4" t="s">
        <v>1574</v>
      </c>
      <c r="AB99" s="4" t="s">
        <v>34</v>
      </c>
      <c r="AC99" s="4" t="s">
        <v>1575</v>
      </c>
      <c r="AD99" s="4"/>
      <c r="AE99" s="4" t="s">
        <v>1576</v>
      </c>
      <c r="AF99" t="str">
        <f t="shared" si="1"/>
        <v>2021.7</v>
      </c>
      <c r="AH99"/>
      <c r="AI99"/>
      <c r="AJ99"/>
    </row>
    <row r="100" spans="1:36" ht="15" customHeight="1" x14ac:dyDescent="0.35">
      <c r="A100" s="4" t="s">
        <v>127</v>
      </c>
      <c r="B100" s="4" t="s">
        <v>128</v>
      </c>
      <c r="C100" s="4">
        <v>1</v>
      </c>
      <c r="D100" s="6">
        <v>55.3</v>
      </c>
      <c r="E100" s="6">
        <v>0</v>
      </c>
      <c r="F100" s="49">
        <v>0</v>
      </c>
      <c r="G100" s="6">
        <v>0</v>
      </c>
      <c r="H100" s="6">
        <v>15</v>
      </c>
      <c r="I100" s="6">
        <v>144.27000000000001</v>
      </c>
      <c r="J100" s="6">
        <v>159.27000000000001</v>
      </c>
      <c r="K100" s="9">
        <v>44398</v>
      </c>
      <c r="L100" s="4">
        <v>41</v>
      </c>
      <c r="M100" s="4" t="s">
        <v>1569</v>
      </c>
      <c r="N100" s="4"/>
      <c r="O100" s="4" t="s">
        <v>30</v>
      </c>
      <c r="P100" s="4" t="s">
        <v>4164</v>
      </c>
      <c r="Q100" s="4"/>
      <c r="R100" s="4" t="s">
        <v>1570</v>
      </c>
      <c r="S100" s="4" t="s">
        <v>1571</v>
      </c>
      <c r="T100" s="4"/>
      <c r="U100" s="4"/>
      <c r="V100" s="4" t="s">
        <v>1572</v>
      </c>
      <c r="W100" s="4">
        <v>105</v>
      </c>
      <c r="X100" s="4">
        <v>401</v>
      </c>
      <c r="Y100" s="4" t="s">
        <v>32</v>
      </c>
      <c r="Z100" s="4" t="s">
        <v>1573</v>
      </c>
      <c r="AA100" s="4" t="s">
        <v>1574</v>
      </c>
      <c r="AB100" s="4" t="s">
        <v>34</v>
      </c>
      <c r="AC100" s="4" t="s">
        <v>1575</v>
      </c>
      <c r="AD100" s="4"/>
      <c r="AE100" s="4" t="s">
        <v>1576</v>
      </c>
      <c r="AF100" t="str">
        <f t="shared" si="1"/>
        <v>2021.7</v>
      </c>
      <c r="AH100"/>
      <c r="AI100"/>
      <c r="AJ100"/>
    </row>
    <row r="101" spans="1:36" ht="15" customHeight="1" x14ac:dyDescent="0.35">
      <c r="A101" s="4" t="s">
        <v>129</v>
      </c>
      <c r="B101" s="4" t="s">
        <v>130</v>
      </c>
      <c r="C101" s="4">
        <v>1</v>
      </c>
      <c r="D101" s="6">
        <v>33.67</v>
      </c>
      <c r="E101" s="6">
        <v>0</v>
      </c>
      <c r="F101" s="49">
        <v>0</v>
      </c>
      <c r="G101" s="6">
        <v>0</v>
      </c>
      <c r="H101" s="6">
        <v>15</v>
      </c>
      <c r="I101" s="6">
        <v>144.27000000000001</v>
      </c>
      <c r="J101" s="6">
        <v>159.27000000000001</v>
      </c>
      <c r="K101" s="9">
        <v>44398</v>
      </c>
      <c r="L101" s="4">
        <v>41</v>
      </c>
      <c r="M101" s="4" t="s">
        <v>1569</v>
      </c>
      <c r="N101" s="4"/>
      <c r="O101" s="4" t="s">
        <v>30</v>
      </c>
      <c r="P101" s="4" t="s">
        <v>4164</v>
      </c>
      <c r="Q101" s="4"/>
      <c r="R101" s="4" t="s">
        <v>1570</v>
      </c>
      <c r="S101" s="4" t="s">
        <v>1571</v>
      </c>
      <c r="T101" s="4"/>
      <c r="U101" s="4"/>
      <c r="V101" s="4" t="s">
        <v>1572</v>
      </c>
      <c r="W101" s="4">
        <v>105</v>
      </c>
      <c r="X101" s="4">
        <v>401</v>
      </c>
      <c r="Y101" s="4" t="s">
        <v>32</v>
      </c>
      <c r="Z101" s="4" t="s">
        <v>1573</v>
      </c>
      <c r="AA101" s="4" t="s">
        <v>1574</v>
      </c>
      <c r="AB101" s="4" t="s">
        <v>34</v>
      </c>
      <c r="AC101" s="4" t="s">
        <v>1575</v>
      </c>
      <c r="AD101" s="4"/>
      <c r="AE101" s="4" t="s">
        <v>1576</v>
      </c>
      <c r="AF101" t="str">
        <f t="shared" si="1"/>
        <v>2021.7</v>
      </c>
      <c r="AH101"/>
      <c r="AI101"/>
      <c r="AJ101"/>
    </row>
    <row r="102" spans="1:36" ht="15" customHeight="1" x14ac:dyDescent="0.35">
      <c r="A102" s="4" t="s">
        <v>1083</v>
      </c>
      <c r="B102" s="4" t="s">
        <v>89</v>
      </c>
      <c r="C102" s="4">
        <v>1</v>
      </c>
      <c r="D102" s="6">
        <v>189</v>
      </c>
      <c r="E102" s="6">
        <v>0</v>
      </c>
      <c r="F102" s="49">
        <v>0</v>
      </c>
      <c r="G102" s="6">
        <v>34.700000000000003</v>
      </c>
      <c r="H102" s="6">
        <v>27.4</v>
      </c>
      <c r="I102" s="6">
        <v>347</v>
      </c>
      <c r="J102" s="6">
        <v>339.7</v>
      </c>
      <c r="K102" s="9">
        <v>44398</v>
      </c>
      <c r="L102" s="4">
        <v>42</v>
      </c>
      <c r="M102" s="4" t="s">
        <v>1577</v>
      </c>
      <c r="N102" s="4"/>
      <c r="O102" s="4" t="s">
        <v>30</v>
      </c>
      <c r="P102" s="4" t="s">
        <v>4164</v>
      </c>
      <c r="Q102" s="4"/>
      <c r="R102" s="4" t="s">
        <v>1578</v>
      </c>
      <c r="S102" s="4" t="s">
        <v>1579</v>
      </c>
      <c r="T102" s="4"/>
      <c r="U102" s="4"/>
      <c r="V102" s="4" t="s">
        <v>1580</v>
      </c>
      <c r="W102" s="4">
        <v>105</v>
      </c>
      <c r="X102" s="4" t="s">
        <v>1581</v>
      </c>
      <c r="Y102" s="4" t="s">
        <v>131</v>
      </c>
      <c r="Z102" s="4" t="s">
        <v>1582</v>
      </c>
      <c r="AA102" s="4" t="s">
        <v>1583</v>
      </c>
      <c r="AB102" s="4" t="s">
        <v>132</v>
      </c>
      <c r="AC102" s="4" t="s">
        <v>1584</v>
      </c>
      <c r="AD102" s="4"/>
      <c r="AE102" s="4" t="s">
        <v>1585</v>
      </c>
      <c r="AF102" t="str">
        <f t="shared" si="1"/>
        <v>2021.7</v>
      </c>
      <c r="AH102"/>
      <c r="AI102"/>
      <c r="AJ102"/>
    </row>
    <row r="103" spans="1:36" ht="15" customHeight="1" x14ac:dyDescent="0.35">
      <c r="A103" s="4" t="s">
        <v>1586</v>
      </c>
      <c r="B103" s="4"/>
      <c r="C103" s="4">
        <v>1</v>
      </c>
      <c r="D103" s="6">
        <v>79</v>
      </c>
      <c r="E103" s="6"/>
      <c r="F103" s="49">
        <v>0</v>
      </c>
      <c r="G103" s="6">
        <v>34.700000000000003</v>
      </c>
      <c r="H103" s="6">
        <v>27.4</v>
      </c>
      <c r="I103" s="6">
        <v>347</v>
      </c>
      <c r="J103" s="6">
        <v>339.7</v>
      </c>
      <c r="K103" s="9">
        <v>44398</v>
      </c>
      <c r="L103" s="4">
        <v>42</v>
      </c>
      <c r="M103" s="4" t="s">
        <v>1577</v>
      </c>
      <c r="N103" s="4"/>
      <c r="O103" s="4" t="s">
        <v>30</v>
      </c>
      <c r="P103" s="4" t="s">
        <v>4164</v>
      </c>
      <c r="Q103" s="4"/>
      <c r="R103" s="4" t="s">
        <v>1578</v>
      </c>
      <c r="S103" s="4" t="s">
        <v>1579</v>
      </c>
      <c r="T103" s="4"/>
      <c r="U103" s="4"/>
      <c r="V103" s="4" t="s">
        <v>1580</v>
      </c>
      <c r="W103" s="4">
        <v>105</v>
      </c>
      <c r="X103" s="4" t="s">
        <v>1581</v>
      </c>
      <c r="Y103" s="4" t="s">
        <v>131</v>
      </c>
      <c r="Z103" s="4" t="s">
        <v>1582</v>
      </c>
      <c r="AA103" s="4" t="s">
        <v>1583</v>
      </c>
      <c r="AB103" s="4" t="s">
        <v>132</v>
      </c>
      <c r="AC103" s="4" t="s">
        <v>1584</v>
      </c>
      <c r="AD103" s="4"/>
      <c r="AE103" s="4" t="s">
        <v>1585</v>
      </c>
      <c r="AF103" t="str">
        <f t="shared" si="1"/>
        <v>2021.7</v>
      </c>
      <c r="AH103"/>
      <c r="AI103"/>
      <c r="AJ103"/>
    </row>
    <row r="104" spans="1:36" ht="15" customHeight="1" x14ac:dyDescent="0.35">
      <c r="A104" s="4" t="s">
        <v>112</v>
      </c>
      <c r="B104" s="4"/>
      <c r="C104" s="4">
        <v>1</v>
      </c>
      <c r="D104" s="6">
        <v>79</v>
      </c>
      <c r="E104" s="6">
        <v>0</v>
      </c>
      <c r="F104" s="49">
        <v>0</v>
      </c>
      <c r="G104" s="6">
        <v>34.700000000000003</v>
      </c>
      <c r="H104" s="6">
        <v>27.4</v>
      </c>
      <c r="I104" s="6">
        <v>347</v>
      </c>
      <c r="J104" s="6">
        <v>339.7</v>
      </c>
      <c r="K104" s="9">
        <v>44398</v>
      </c>
      <c r="L104" s="4">
        <v>42</v>
      </c>
      <c r="M104" s="4" t="s">
        <v>1577</v>
      </c>
      <c r="N104" s="4"/>
      <c r="O104" s="4" t="s">
        <v>30</v>
      </c>
      <c r="P104" s="4" t="s">
        <v>4164</v>
      </c>
      <c r="Q104" s="4"/>
      <c r="R104" s="4" t="s">
        <v>1578</v>
      </c>
      <c r="S104" s="4" t="s">
        <v>1579</v>
      </c>
      <c r="T104" s="4"/>
      <c r="U104" s="4"/>
      <c r="V104" s="4" t="s">
        <v>1580</v>
      </c>
      <c r="W104" s="4">
        <v>105</v>
      </c>
      <c r="X104" s="4" t="s">
        <v>1581</v>
      </c>
      <c r="Y104" s="4" t="s">
        <v>131</v>
      </c>
      <c r="Z104" s="4" t="s">
        <v>1582</v>
      </c>
      <c r="AA104" s="4" t="s">
        <v>1583</v>
      </c>
      <c r="AB104" s="4" t="s">
        <v>132</v>
      </c>
      <c r="AC104" s="4" t="s">
        <v>1584</v>
      </c>
      <c r="AD104" s="4"/>
      <c r="AE104" s="4" t="s">
        <v>1585</v>
      </c>
      <c r="AF104" t="str">
        <f t="shared" si="1"/>
        <v>2021.7</v>
      </c>
      <c r="AH104"/>
      <c r="AI104"/>
      <c r="AJ104"/>
    </row>
    <row r="105" spans="1:36" ht="15" customHeight="1" x14ac:dyDescent="0.35">
      <c r="A105" s="4" t="s">
        <v>1141</v>
      </c>
      <c r="B105" s="4" t="s">
        <v>241</v>
      </c>
      <c r="C105" s="4">
        <v>1</v>
      </c>
      <c r="D105" s="6">
        <v>98</v>
      </c>
      <c r="E105" s="6">
        <v>0</v>
      </c>
      <c r="F105" s="49">
        <v>0</v>
      </c>
      <c r="G105" s="6">
        <v>37.6</v>
      </c>
      <c r="H105" s="6">
        <v>0</v>
      </c>
      <c r="I105" s="6">
        <v>376</v>
      </c>
      <c r="J105" s="6">
        <v>338.4</v>
      </c>
      <c r="K105" s="9">
        <v>44442</v>
      </c>
      <c r="L105" s="4">
        <v>107</v>
      </c>
      <c r="M105" s="4" t="s">
        <v>2000</v>
      </c>
      <c r="N105" s="4"/>
      <c r="O105" s="4" t="s">
        <v>30</v>
      </c>
      <c r="P105" s="4" t="s">
        <v>4164</v>
      </c>
      <c r="Q105" s="4"/>
      <c r="R105" s="4" t="s">
        <v>2001</v>
      </c>
      <c r="S105" s="4" t="s">
        <v>2002</v>
      </c>
      <c r="T105" s="4"/>
      <c r="U105" s="4"/>
      <c r="V105" s="4" t="s">
        <v>2003</v>
      </c>
      <c r="W105" s="4">
        <v>66</v>
      </c>
      <c r="X105" s="4" t="s">
        <v>2004</v>
      </c>
      <c r="Y105" s="4" t="s">
        <v>209</v>
      </c>
      <c r="Z105" s="4" t="s">
        <v>2005</v>
      </c>
      <c r="AA105" s="4" t="s">
        <v>2006</v>
      </c>
      <c r="AB105" s="4" t="s">
        <v>31</v>
      </c>
      <c r="AC105" s="4" t="s">
        <v>2007</v>
      </c>
      <c r="AD105" s="4"/>
      <c r="AE105" s="4" t="s">
        <v>2008</v>
      </c>
      <c r="AF105" t="str">
        <f t="shared" si="1"/>
        <v>2021.9</v>
      </c>
      <c r="AH105"/>
      <c r="AI105"/>
      <c r="AJ105"/>
    </row>
    <row r="106" spans="1:36" ht="15" customHeight="1" x14ac:dyDescent="0.35">
      <c r="A106" s="18" t="s">
        <v>807</v>
      </c>
      <c r="B106" s="4" t="s">
        <v>135</v>
      </c>
      <c r="C106" s="4">
        <v>1</v>
      </c>
      <c r="D106" s="6">
        <v>207.2</v>
      </c>
      <c r="E106" s="6">
        <v>0</v>
      </c>
      <c r="F106" s="49">
        <v>0</v>
      </c>
      <c r="G106" s="6">
        <v>0</v>
      </c>
      <c r="H106" s="6">
        <v>27.8</v>
      </c>
      <c r="I106" s="6">
        <v>207.2</v>
      </c>
      <c r="J106" s="6">
        <v>235</v>
      </c>
      <c r="K106" s="9">
        <v>44402</v>
      </c>
      <c r="L106" s="4">
        <v>44</v>
      </c>
      <c r="M106" s="4" t="s">
        <v>1597</v>
      </c>
      <c r="N106" s="4"/>
      <c r="O106" s="4" t="s">
        <v>30</v>
      </c>
      <c r="P106" s="4" t="s">
        <v>4164</v>
      </c>
      <c r="Q106" s="4"/>
      <c r="R106" s="4" t="s">
        <v>1598</v>
      </c>
      <c r="S106" s="4" t="s">
        <v>1599</v>
      </c>
      <c r="T106" s="4"/>
      <c r="U106" s="4"/>
      <c r="V106" s="4" t="s">
        <v>1600</v>
      </c>
      <c r="W106" s="4">
        <v>529</v>
      </c>
      <c r="X106" s="4">
        <v>292</v>
      </c>
      <c r="Y106" s="4" t="s">
        <v>136</v>
      </c>
      <c r="Z106" s="4" t="s">
        <v>1601</v>
      </c>
      <c r="AA106" s="4" t="s">
        <v>1602</v>
      </c>
      <c r="AB106" s="4" t="s">
        <v>137</v>
      </c>
      <c r="AC106" s="4" t="s">
        <v>1603</v>
      </c>
      <c r="AD106" s="4"/>
      <c r="AE106" s="4" t="s">
        <v>1604</v>
      </c>
      <c r="AF106" t="str">
        <f t="shared" si="1"/>
        <v>2021.7</v>
      </c>
      <c r="AH106"/>
      <c r="AI106"/>
      <c r="AJ106"/>
    </row>
    <row r="107" spans="1:36" ht="15" customHeight="1" x14ac:dyDescent="0.35">
      <c r="A107" s="4" t="s">
        <v>1016</v>
      </c>
      <c r="B107" s="4"/>
      <c r="C107" s="4">
        <v>1</v>
      </c>
      <c r="D107" s="6">
        <v>189</v>
      </c>
      <c r="E107" s="6">
        <v>0</v>
      </c>
      <c r="F107" s="49">
        <v>0</v>
      </c>
      <c r="G107" s="6">
        <v>18.899999999999999</v>
      </c>
      <c r="H107" s="6">
        <v>24.8</v>
      </c>
      <c r="I107" s="6">
        <v>189</v>
      </c>
      <c r="J107" s="6">
        <v>194.9</v>
      </c>
      <c r="K107" s="9">
        <v>44403</v>
      </c>
      <c r="L107" s="4">
        <v>45</v>
      </c>
      <c r="M107" s="4" t="s">
        <v>1605</v>
      </c>
      <c r="N107" s="4"/>
      <c r="O107" s="4" t="s">
        <v>30</v>
      </c>
      <c r="P107" s="4" t="s">
        <v>4164</v>
      </c>
      <c r="Q107" s="4"/>
      <c r="R107" s="4" t="s">
        <v>1606</v>
      </c>
      <c r="S107" s="4" t="s">
        <v>1607</v>
      </c>
      <c r="T107" s="4"/>
      <c r="U107" s="4"/>
      <c r="V107" s="4" t="s">
        <v>1608</v>
      </c>
      <c r="W107" s="4">
        <v>274</v>
      </c>
      <c r="X107" s="4"/>
      <c r="Y107" s="4" t="s">
        <v>54</v>
      </c>
      <c r="Z107" s="4" t="s">
        <v>1609</v>
      </c>
      <c r="AA107" s="4" t="s">
        <v>1610</v>
      </c>
      <c r="AB107" s="4" t="s">
        <v>46</v>
      </c>
      <c r="AC107" s="4" t="s">
        <v>1611</v>
      </c>
      <c r="AD107" s="4"/>
      <c r="AE107" s="4" t="s">
        <v>1612</v>
      </c>
      <c r="AF107" t="str">
        <f t="shared" si="1"/>
        <v>2021.7</v>
      </c>
      <c r="AH107"/>
      <c r="AI107"/>
      <c r="AJ107"/>
    </row>
    <row r="108" spans="1:36" ht="15" customHeight="1" x14ac:dyDescent="0.35">
      <c r="A108" s="4" t="s">
        <v>1013</v>
      </c>
      <c r="B108" s="4"/>
      <c r="C108" s="4">
        <v>1</v>
      </c>
      <c r="D108" s="6">
        <v>189</v>
      </c>
      <c r="E108" s="6">
        <v>0</v>
      </c>
      <c r="F108" s="49">
        <v>0</v>
      </c>
      <c r="G108" s="6">
        <v>0</v>
      </c>
      <c r="H108" s="6">
        <v>15</v>
      </c>
      <c r="I108" s="6">
        <v>189</v>
      </c>
      <c r="J108" s="6">
        <v>204</v>
      </c>
      <c r="K108" s="9">
        <v>44404</v>
      </c>
      <c r="L108" s="4">
        <v>46</v>
      </c>
      <c r="M108" s="4" t="s">
        <v>1613</v>
      </c>
      <c r="N108" s="4"/>
      <c r="O108" s="4" t="s">
        <v>30</v>
      </c>
      <c r="P108" s="4" t="s">
        <v>4164</v>
      </c>
      <c r="Q108" s="4"/>
      <c r="R108" s="4" t="s">
        <v>1614</v>
      </c>
      <c r="S108" s="4" t="s">
        <v>1615</v>
      </c>
      <c r="T108" s="4"/>
      <c r="U108" s="4"/>
      <c r="V108" s="4" t="s">
        <v>1616</v>
      </c>
      <c r="W108" s="4">
        <v>363</v>
      </c>
      <c r="X108" s="4" t="s">
        <v>1617</v>
      </c>
      <c r="Y108" s="4" t="s">
        <v>84</v>
      </c>
      <c r="Z108" s="4" t="s">
        <v>95</v>
      </c>
      <c r="AA108" s="4" t="s">
        <v>1618</v>
      </c>
      <c r="AB108" s="4" t="s">
        <v>31</v>
      </c>
      <c r="AC108" s="4" t="s">
        <v>1619</v>
      </c>
      <c r="AD108" s="4"/>
      <c r="AE108" s="4">
        <v>21981050527</v>
      </c>
      <c r="AF108" t="str">
        <f t="shared" si="1"/>
        <v>2021.7</v>
      </c>
      <c r="AH108"/>
      <c r="AI108"/>
      <c r="AJ108"/>
    </row>
    <row r="109" spans="1:36" ht="15" customHeight="1" x14ac:dyDescent="0.35">
      <c r="A109" s="4" t="s">
        <v>1011</v>
      </c>
      <c r="B109" s="4"/>
      <c r="C109" s="4">
        <v>1</v>
      </c>
      <c r="D109" s="6">
        <v>189</v>
      </c>
      <c r="E109" s="6">
        <v>0</v>
      </c>
      <c r="F109" s="49">
        <v>0</v>
      </c>
      <c r="G109" s="6">
        <v>0</v>
      </c>
      <c r="H109" s="6">
        <v>15</v>
      </c>
      <c r="I109" s="6">
        <v>189</v>
      </c>
      <c r="J109" s="6">
        <v>204</v>
      </c>
      <c r="K109" s="9">
        <v>44404</v>
      </c>
      <c r="L109" s="4">
        <v>47</v>
      </c>
      <c r="M109" s="4" t="s">
        <v>1620</v>
      </c>
      <c r="N109" s="4"/>
      <c r="O109" s="4" t="s">
        <v>30</v>
      </c>
      <c r="P109" s="4" t="s">
        <v>4164</v>
      </c>
      <c r="Q109" s="4"/>
      <c r="R109" s="4" t="s">
        <v>1507</v>
      </c>
      <c r="S109" s="4" t="s">
        <v>1508</v>
      </c>
      <c r="T109" s="4"/>
      <c r="U109" s="4"/>
      <c r="V109" s="4" t="s">
        <v>1509</v>
      </c>
      <c r="W109" s="4">
        <v>182</v>
      </c>
      <c r="X109" s="4">
        <v>402</v>
      </c>
      <c r="Y109" s="4" t="s">
        <v>32</v>
      </c>
      <c r="Z109" s="4" t="s">
        <v>1510</v>
      </c>
      <c r="AA109" s="4" t="s">
        <v>1511</v>
      </c>
      <c r="AB109" s="4" t="s">
        <v>34</v>
      </c>
      <c r="AC109" s="4" t="s">
        <v>1512</v>
      </c>
      <c r="AD109" s="4"/>
      <c r="AE109" s="4" t="s">
        <v>1513</v>
      </c>
      <c r="AF109" t="str">
        <f t="shared" si="1"/>
        <v>2021.7</v>
      </c>
      <c r="AH109"/>
      <c r="AI109"/>
      <c r="AJ109"/>
    </row>
    <row r="110" spans="1:36" ht="15" customHeight="1" x14ac:dyDescent="0.35">
      <c r="A110" s="4" t="s">
        <v>911</v>
      </c>
      <c r="B110" s="4" t="s">
        <v>138</v>
      </c>
      <c r="C110" s="4">
        <v>1</v>
      </c>
      <c r="D110" s="6">
        <v>269</v>
      </c>
      <c r="E110" s="6">
        <v>0</v>
      </c>
      <c r="F110" s="49">
        <v>0</v>
      </c>
      <c r="G110" s="6">
        <v>0</v>
      </c>
      <c r="H110" s="6">
        <v>24.8</v>
      </c>
      <c r="I110" s="6">
        <v>269</v>
      </c>
      <c r="J110" s="6">
        <v>293.8</v>
      </c>
      <c r="K110" s="9">
        <v>44407</v>
      </c>
      <c r="L110" s="4">
        <v>48</v>
      </c>
      <c r="M110" s="4" t="s">
        <v>1621</v>
      </c>
      <c r="N110" s="4"/>
      <c r="O110" s="4" t="s">
        <v>30</v>
      </c>
      <c r="P110" s="4" t="s">
        <v>4164</v>
      </c>
      <c r="Q110" s="4"/>
      <c r="R110" s="4" t="s">
        <v>1622</v>
      </c>
      <c r="S110" s="4" t="s">
        <v>1623</v>
      </c>
      <c r="T110" s="4"/>
      <c r="U110" s="4"/>
      <c r="V110" s="4" t="s">
        <v>1624</v>
      </c>
      <c r="W110" s="4">
        <v>870</v>
      </c>
      <c r="X110" s="4" t="s">
        <v>1625</v>
      </c>
      <c r="Y110" s="4" t="s">
        <v>84</v>
      </c>
      <c r="Z110" s="4" t="s">
        <v>1626</v>
      </c>
      <c r="AA110" s="4" t="s">
        <v>1627</v>
      </c>
      <c r="AB110" s="4" t="s">
        <v>31</v>
      </c>
      <c r="AC110" s="4" t="s">
        <v>1628</v>
      </c>
      <c r="AD110" s="4"/>
      <c r="AE110" s="4">
        <v>21980511955</v>
      </c>
      <c r="AF110" t="str">
        <f t="shared" si="1"/>
        <v>2021.7</v>
      </c>
      <c r="AH110"/>
      <c r="AI110"/>
      <c r="AJ110"/>
    </row>
    <row r="111" spans="1:36" ht="15" customHeight="1" x14ac:dyDescent="0.35">
      <c r="A111" s="4" t="s">
        <v>139</v>
      </c>
      <c r="B111" s="4"/>
      <c r="C111" s="4">
        <v>1</v>
      </c>
      <c r="D111" s="6">
        <v>127.2</v>
      </c>
      <c r="E111" s="6"/>
      <c r="F111" s="49">
        <v>0</v>
      </c>
      <c r="G111" s="6">
        <v>12.72</v>
      </c>
      <c r="H111" s="6">
        <v>27.7</v>
      </c>
      <c r="I111" s="6">
        <v>127.2</v>
      </c>
      <c r="J111" s="6">
        <v>142.18</v>
      </c>
      <c r="K111" s="9">
        <v>44408</v>
      </c>
      <c r="L111" s="4">
        <v>49</v>
      </c>
      <c r="M111" s="4" t="s">
        <v>1629</v>
      </c>
      <c r="N111" s="4"/>
      <c r="O111" s="4" t="s">
        <v>68</v>
      </c>
      <c r="P111" s="4" t="s">
        <v>4164</v>
      </c>
      <c r="Q111" s="4"/>
      <c r="R111" s="4" t="s">
        <v>1630</v>
      </c>
      <c r="S111" s="4" t="s">
        <v>1631</v>
      </c>
      <c r="T111" s="4"/>
      <c r="U111" s="4"/>
      <c r="V111" s="4" t="s">
        <v>1632</v>
      </c>
      <c r="W111" s="4">
        <v>74</v>
      </c>
      <c r="X111" s="4"/>
      <c r="Y111" s="4" t="s">
        <v>1633</v>
      </c>
      <c r="Z111" s="4" t="s">
        <v>39</v>
      </c>
      <c r="AA111" s="4" t="s">
        <v>1634</v>
      </c>
      <c r="AB111" s="4" t="s">
        <v>34</v>
      </c>
      <c r="AC111" s="4" t="s">
        <v>1635</v>
      </c>
      <c r="AD111" s="4"/>
      <c r="AE111" s="4" t="s">
        <v>1636</v>
      </c>
      <c r="AF111" t="str">
        <f t="shared" si="1"/>
        <v>2021.7</v>
      </c>
      <c r="AH111"/>
      <c r="AI111"/>
      <c r="AJ111"/>
    </row>
    <row r="112" spans="1:36" ht="15" customHeight="1" x14ac:dyDescent="0.35">
      <c r="A112" s="4" t="s">
        <v>1013</v>
      </c>
      <c r="B112" s="4" t="s">
        <v>140</v>
      </c>
      <c r="C112" s="4">
        <v>1</v>
      </c>
      <c r="D112" s="6">
        <v>189</v>
      </c>
      <c r="E112" s="6">
        <v>0</v>
      </c>
      <c r="F112" s="49">
        <v>0</v>
      </c>
      <c r="G112" s="6">
        <v>0</v>
      </c>
      <c r="H112" s="6">
        <v>15</v>
      </c>
      <c r="I112" s="6">
        <v>189</v>
      </c>
      <c r="J112" s="6">
        <v>204</v>
      </c>
      <c r="K112" s="9">
        <v>44409</v>
      </c>
      <c r="L112" s="4">
        <v>50</v>
      </c>
      <c r="M112" s="4" t="s">
        <v>1637</v>
      </c>
      <c r="N112" s="4"/>
      <c r="O112" s="4" t="s">
        <v>68</v>
      </c>
      <c r="P112" s="4" t="s">
        <v>4164</v>
      </c>
      <c r="Q112" s="4"/>
      <c r="R112" s="4" t="s">
        <v>1614</v>
      </c>
      <c r="S112" s="4" t="s">
        <v>1615</v>
      </c>
      <c r="T112" s="4"/>
      <c r="U112" s="4"/>
      <c r="V112" s="4" t="s">
        <v>1616</v>
      </c>
      <c r="W112" s="4">
        <v>363</v>
      </c>
      <c r="X112" s="4" t="s">
        <v>1617</v>
      </c>
      <c r="Y112" s="4" t="s">
        <v>84</v>
      </c>
      <c r="Z112" s="4" t="s">
        <v>95</v>
      </c>
      <c r="AA112" s="4" t="s">
        <v>1618</v>
      </c>
      <c r="AB112" s="4" t="s">
        <v>31</v>
      </c>
      <c r="AC112" s="4" t="s">
        <v>1619</v>
      </c>
      <c r="AD112" s="4"/>
      <c r="AE112" s="4">
        <v>21981050527</v>
      </c>
      <c r="AF112" t="str">
        <f t="shared" si="1"/>
        <v>2021.8</v>
      </c>
      <c r="AH112"/>
      <c r="AI112"/>
      <c r="AJ112"/>
    </row>
    <row r="113" spans="1:36" ht="15" customHeight="1" x14ac:dyDescent="0.35">
      <c r="A113" s="4" t="s">
        <v>878</v>
      </c>
      <c r="B113" s="4"/>
      <c r="C113" s="4">
        <v>1</v>
      </c>
      <c r="D113" s="6">
        <v>95.2</v>
      </c>
      <c r="E113" s="6">
        <v>0</v>
      </c>
      <c r="F113" s="49">
        <v>0</v>
      </c>
      <c r="G113" s="6">
        <v>9.52</v>
      </c>
      <c r="H113" s="6">
        <v>27.8</v>
      </c>
      <c r="I113" s="6">
        <v>95.2</v>
      </c>
      <c r="J113" s="6">
        <v>113.48</v>
      </c>
      <c r="K113" s="9">
        <v>44410</v>
      </c>
      <c r="L113" s="4">
        <v>51</v>
      </c>
      <c r="M113" s="4" t="s">
        <v>1638</v>
      </c>
      <c r="N113" s="4"/>
      <c r="O113" s="4" t="s">
        <v>30</v>
      </c>
      <c r="P113" s="4" t="s">
        <v>4164</v>
      </c>
      <c r="Q113" s="4"/>
      <c r="R113" s="4" t="s">
        <v>1639</v>
      </c>
      <c r="S113" s="4" t="s">
        <v>1640</v>
      </c>
      <c r="T113" s="4"/>
      <c r="U113" s="4"/>
      <c r="V113" s="4" t="s">
        <v>1641</v>
      </c>
      <c r="W113" s="4">
        <v>148</v>
      </c>
      <c r="X113" s="4" t="s">
        <v>1642</v>
      </c>
      <c r="Y113" s="4" t="s">
        <v>141</v>
      </c>
      <c r="Z113" s="4" t="s">
        <v>142</v>
      </c>
      <c r="AA113" s="4" t="s">
        <v>1643</v>
      </c>
      <c r="AB113" s="4" t="s">
        <v>111</v>
      </c>
      <c r="AC113" s="4" t="s">
        <v>1644</v>
      </c>
      <c r="AD113" s="4"/>
      <c r="AE113" s="4">
        <v>71991798236</v>
      </c>
      <c r="AF113" t="str">
        <f t="shared" si="1"/>
        <v>2021.8</v>
      </c>
      <c r="AH113"/>
      <c r="AI113"/>
      <c r="AJ113"/>
    </row>
    <row r="114" spans="1:36" ht="15" customHeight="1" x14ac:dyDescent="0.35">
      <c r="A114" s="4" t="s">
        <v>143</v>
      </c>
      <c r="B114" s="4" t="s">
        <v>144</v>
      </c>
      <c r="C114" s="4">
        <v>1</v>
      </c>
      <c r="D114" s="6">
        <v>189</v>
      </c>
      <c r="E114" s="6">
        <v>0</v>
      </c>
      <c r="F114" s="49">
        <v>0</v>
      </c>
      <c r="G114" s="6">
        <v>0</v>
      </c>
      <c r="H114" s="6">
        <v>15</v>
      </c>
      <c r="I114" s="6">
        <v>387</v>
      </c>
      <c r="J114" s="6">
        <v>402</v>
      </c>
      <c r="K114" s="9">
        <v>44411</v>
      </c>
      <c r="L114" s="4">
        <v>52</v>
      </c>
      <c r="M114" s="4" t="s">
        <v>1645</v>
      </c>
      <c r="N114" s="4"/>
      <c r="O114" s="4" t="s">
        <v>68</v>
      </c>
      <c r="P114" s="4" t="s">
        <v>4164</v>
      </c>
      <c r="Q114" s="4"/>
      <c r="R114" s="4" t="s">
        <v>1646</v>
      </c>
      <c r="S114" s="4" t="s">
        <v>1647</v>
      </c>
      <c r="T114" s="4"/>
      <c r="U114" s="4"/>
      <c r="V114" s="4" t="s">
        <v>1648</v>
      </c>
      <c r="W114" s="4">
        <v>250</v>
      </c>
      <c r="X114" s="4" t="s">
        <v>1649</v>
      </c>
      <c r="Y114" s="4" t="s">
        <v>45</v>
      </c>
      <c r="Z114" s="4" t="s">
        <v>1650</v>
      </c>
      <c r="AA114" s="4" t="s">
        <v>1651</v>
      </c>
      <c r="AB114" s="4" t="s">
        <v>46</v>
      </c>
      <c r="AC114" s="4" t="s">
        <v>1652</v>
      </c>
      <c r="AD114" s="4"/>
      <c r="AE114" s="4">
        <v>16991883788</v>
      </c>
      <c r="AF114" t="str">
        <f t="shared" si="1"/>
        <v>2021.8</v>
      </c>
      <c r="AH114"/>
      <c r="AI114"/>
      <c r="AJ114"/>
    </row>
    <row r="115" spans="1:36" ht="15" customHeight="1" x14ac:dyDescent="0.35">
      <c r="A115" s="4" t="s">
        <v>1653</v>
      </c>
      <c r="B115" s="4"/>
      <c r="C115" s="4">
        <v>1</v>
      </c>
      <c r="D115" s="6">
        <v>198</v>
      </c>
      <c r="E115" s="6"/>
      <c r="F115" s="49">
        <v>0</v>
      </c>
      <c r="G115" s="6">
        <v>0</v>
      </c>
      <c r="H115" s="6">
        <v>15</v>
      </c>
      <c r="I115" s="6">
        <v>387</v>
      </c>
      <c r="J115" s="6">
        <v>402</v>
      </c>
      <c r="K115" s="9">
        <v>44411</v>
      </c>
      <c r="L115" s="4">
        <v>52</v>
      </c>
      <c r="M115" s="4" t="s">
        <v>1645</v>
      </c>
      <c r="N115" s="4"/>
      <c r="O115" s="4" t="s">
        <v>68</v>
      </c>
      <c r="P115" s="4" t="s">
        <v>4164</v>
      </c>
      <c r="Q115" s="4"/>
      <c r="R115" s="4" t="s">
        <v>1646</v>
      </c>
      <c r="S115" s="4" t="s">
        <v>1647</v>
      </c>
      <c r="T115" s="4"/>
      <c r="U115" s="4"/>
      <c r="V115" s="4" t="s">
        <v>1648</v>
      </c>
      <c r="W115" s="4">
        <v>250</v>
      </c>
      <c r="X115" s="4" t="s">
        <v>1649</v>
      </c>
      <c r="Y115" s="4" t="s">
        <v>45</v>
      </c>
      <c r="Z115" s="4" t="s">
        <v>1650</v>
      </c>
      <c r="AA115" s="4" t="s">
        <v>1651</v>
      </c>
      <c r="AB115" s="4" t="s">
        <v>46</v>
      </c>
      <c r="AC115" s="4" t="s">
        <v>1652</v>
      </c>
      <c r="AD115" s="4"/>
      <c r="AE115" s="4">
        <v>16991883788</v>
      </c>
      <c r="AF115" t="str">
        <f t="shared" si="1"/>
        <v>2021.8</v>
      </c>
      <c r="AH115"/>
      <c r="AI115"/>
      <c r="AJ115"/>
    </row>
    <row r="116" spans="1:36" ht="15" customHeight="1" x14ac:dyDescent="0.35">
      <c r="A116" s="4" t="s">
        <v>1058</v>
      </c>
      <c r="B116" s="4" t="s">
        <v>145</v>
      </c>
      <c r="C116" s="4">
        <v>1</v>
      </c>
      <c r="D116" s="6">
        <v>169</v>
      </c>
      <c r="E116" s="6">
        <v>0</v>
      </c>
      <c r="F116" s="49">
        <v>0</v>
      </c>
      <c r="G116" s="6">
        <v>0</v>
      </c>
      <c r="H116" s="6">
        <v>15</v>
      </c>
      <c r="I116" s="6">
        <v>338</v>
      </c>
      <c r="J116" s="6">
        <v>353</v>
      </c>
      <c r="K116" s="9">
        <v>44411</v>
      </c>
      <c r="L116" s="4">
        <v>53</v>
      </c>
      <c r="M116" s="4" t="s">
        <v>1655</v>
      </c>
      <c r="N116" s="4"/>
      <c r="O116" s="4" t="s">
        <v>30</v>
      </c>
      <c r="P116" s="4" t="s">
        <v>4164</v>
      </c>
      <c r="Q116" s="4"/>
      <c r="R116" s="4" t="s">
        <v>1656</v>
      </c>
      <c r="S116" s="4" t="s">
        <v>1657</v>
      </c>
      <c r="T116" s="4"/>
      <c r="U116" s="4"/>
      <c r="V116" s="4" t="s">
        <v>1658</v>
      </c>
      <c r="W116" s="4">
        <v>57</v>
      </c>
      <c r="X116" s="4" t="s">
        <v>1659</v>
      </c>
      <c r="Y116" s="4" t="s">
        <v>54</v>
      </c>
      <c r="Z116" s="4" t="s">
        <v>1660</v>
      </c>
      <c r="AA116" s="4" t="s">
        <v>1661</v>
      </c>
      <c r="AB116" s="4" t="s">
        <v>46</v>
      </c>
      <c r="AC116" s="4" t="s">
        <v>1662</v>
      </c>
      <c r="AD116" s="4"/>
      <c r="AE116" s="4">
        <v>11999849597</v>
      </c>
      <c r="AF116" t="str">
        <f t="shared" si="1"/>
        <v>2021.8</v>
      </c>
      <c r="AH116"/>
      <c r="AI116"/>
      <c r="AJ116"/>
    </row>
    <row r="117" spans="1:36" ht="15" customHeight="1" x14ac:dyDescent="0.35">
      <c r="A117" s="4" t="s">
        <v>1654</v>
      </c>
      <c r="B117" s="4"/>
      <c r="C117" s="4">
        <v>1</v>
      </c>
      <c r="D117" s="6">
        <v>169</v>
      </c>
      <c r="E117" s="6">
        <v>0</v>
      </c>
      <c r="F117" s="49">
        <v>0</v>
      </c>
      <c r="G117" s="6">
        <v>0</v>
      </c>
      <c r="H117" s="6">
        <v>15</v>
      </c>
      <c r="I117" s="6">
        <v>338</v>
      </c>
      <c r="J117" s="6">
        <v>353</v>
      </c>
      <c r="K117" s="9">
        <v>44411</v>
      </c>
      <c r="L117" s="4">
        <v>53</v>
      </c>
      <c r="M117" s="4" t="s">
        <v>1655</v>
      </c>
      <c r="N117" s="4"/>
      <c r="O117" s="4" t="s">
        <v>30</v>
      </c>
      <c r="P117" s="4" t="s">
        <v>4164</v>
      </c>
      <c r="Q117" s="4"/>
      <c r="R117" s="4" t="s">
        <v>1656</v>
      </c>
      <c r="S117" s="4" t="s">
        <v>1657</v>
      </c>
      <c r="T117" s="4"/>
      <c r="U117" s="4"/>
      <c r="V117" s="4" t="s">
        <v>1658</v>
      </c>
      <c r="W117" s="4">
        <v>57</v>
      </c>
      <c r="X117" s="4" t="s">
        <v>1659</v>
      </c>
      <c r="Y117" s="4" t="s">
        <v>54</v>
      </c>
      <c r="Z117" s="4" t="s">
        <v>1660</v>
      </c>
      <c r="AA117" s="4" t="s">
        <v>1661</v>
      </c>
      <c r="AB117" s="4" t="s">
        <v>46</v>
      </c>
      <c r="AC117" s="4" t="s">
        <v>1662</v>
      </c>
      <c r="AD117" s="4"/>
      <c r="AE117" s="4">
        <v>11999849597</v>
      </c>
      <c r="AF117" t="str">
        <f t="shared" si="1"/>
        <v>2021.8</v>
      </c>
      <c r="AH117"/>
      <c r="AI117"/>
      <c r="AJ117"/>
    </row>
    <row r="118" spans="1:36" ht="15" customHeight="1" x14ac:dyDescent="0.35">
      <c r="A118" s="4" t="s">
        <v>143</v>
      </c>
      <c r="B118" s="4" t="s">
        <v>144</v>
      </c>
      <c r="C118" s="4">
        <v>1</v>
      </c>
      <c r="D118" s="6">
        <v>189</v>
      </c>
      <c r="E118" s="6">
        <v>0</v>
      </c>
      <c r="F118" s="49">
        <v>0</v>
      </c>
      <c r="G118" s="6">
        <v>38.700000000000003</v>
      </c>
      <c r="H118" s="6">
        <v>38.200000000000003</v>
      </c>
      <c r="I118" s="6">
        <v>387</v>
      </c>
      <c r="J118" s="6">
        <v>386.5</v>
      </c>
      <c r="K118" s="9">
        <v>44412</v>
      </c>
      <c r="L118" s="4">
        <v>54</v>
      </c>
      <c r="M118" s="4" t="s">
        <v>1663</v>
      </c>
      <c r="N118" s="4"/>
      <c r="O118" s="4" t="s">
        <v>30</v>
      </c>
      <c r="P118" s="4" t="s">
        <v>4164</v>
      </c>
      <c r="Q118" s="4"/>
      <c r="R118" s="4" t="s">
        <v>1646</v>
      </c>
      <c r="S118" s="4" t="s">
        <v>1647</v>
      </c>
      <c r="T118" s="4"/>
      <c r="U118" s="4"/>
      <c r="V118" s="4" t="s">
        <v>1648</v>
      </c>
      <c r="W118" s="4">
        <v>250</v>
      </c>
      <c r="X118" s="4" t="s">
        <v>1649</v>
      </c>
      <c r="Y118" s="4" t="s">
        <v>45</v>
      </c>
      <c r="Z118" s="4" t="s">
        <v>1650</v>
      </c>
      <c r="AA118" s="4" t="s">
        <v>1651</v>
      </c>
      <c r="AB118" s="4" t="s">
        <v>46</v>
      </c>
      <c r="AC118" s="4" t="s">
        <v>1652</v>
      </c>
      <c r="AD118" s="4"/>
      <c r="AE118" s="4">
        <v>16991883788</v>
      </c>
      <c r="AF118" t="str">
        <f t="shared" si="1"/>
        <v>2021.8</v>
      </c>
      <c r="AH118"/>
      <c r="AI118"/>
      <c r="AJ118"/>
    </row>
    <row r="119" spans="1:36" ht="15" customHeight="1" x14ac:dyDescent="0.35">
      <c r="A119" s="4" t="s">
        <v>1653</v>
      </c>
      <c r="B119" s="4"/>
      <c r="C119" s="4">
        <v>1</v>
      </c>
      <c r="D119" s="6">
        <v>198</v>
      </c>
      <c r="E119" s="6">
        <v>0</v>
      </c>
      <c r="F119" s="49">
        <v>0</v>
      </c>
      <c r="G119" s="6">
        <v>38.700000000000003</v>
      </c>
      <c r="H119" s="6">
        <v>38.200000000000003</v>
      </c>
      <c r="I119" s="6">
        <v>387</v>
      </c>
      <c r="J119" s="6">
        <v>386.5</v>
      </c>
      <c r="K119" s="9">
        <v>44412</v>
      </c>
      <c r="L119" s="4">
        <v>54</v>
      </c>
      <c r="M119" s="4" t="s">
        <v>1663</v>
      </c>
      <c r="N119" s="4"/>
      <c r="O119" s="4" t="s">
        <v>30</v>
      </c>
      <c r="P119" s="4" t="s">
        <v>4164</v>
      </c>
      <c r="Q119" s="4"/>
      <c r="R119" s="4" t="s">
        <v>1646</v>
      </c>
      <c r="S119" s="4" t="s">
        <v>1647</v>
      </c>
      <c r="T119" s="4"/>
      <c r="U119" s="4"/>
      <c r="V119" s="4" t="s">
        <v>1648</v>
      </c>
      <c r="W119" s="4">
        <v>250</v>
      </c>
      <c r="X119" s="4" t="s">
        <v>1649</v>
      </c>
      <c r="Y119" s="4" t="s">
        <v>45</v>
      </c>
      <c r="Z119" s="4" t="s">
        <v>1650</v>
      </c>
      <c r="AA119" s="4" t="s">
        <v>1651</v>
      </c>
      <c r="AB119" s="4" t="s">
        <v>46</v>
      </c>
      <c r="AC119" s="4" t="s">
        <v>1652</v>
      </c>
      <c r="AD119" s="4"/>
      <c r="AE119" s="4">
        <v>16991883788</v>
      </c>
      <c r="AF119" t="str">
        <f t="shared" si="1"/>
        <v>2021.8</v>
      </c>
      <c r="AH119"/>
      <c r="AI119"/>
      <c r="AJ119"/>
    </row>
    <row r="120" spans="1:36" ht="15" customHeight="1" x14ac:dyDescent="0.35">
      <c r="A120" s="4" t="s">
        <v>991</v>
      </c>
      <c r="B120" s="4" t="s">
        <v>1664</v>
      </c>
      <c r="C120" s="4">
        <v>1</v>
      </c>
      <c r="D120" s="6">
        <v>219</v>
      </c>
      <c r="E120" s="6">
        <v>0</v>
      </c>
      <c r="F120" s="49">
        <v>0</v>
      </c>
      <c r="G120" s="6">
        <v>21.9</v>
      </c>
      <c r="H120" s="6">
        <v>37.1</v>
      </c>
      <c r="I120" s="6">
        <v>219</v>
      </c>
      <c r="J120" s="6">
        <v>234.2</v>
      </c>
      <c r="K120" s="9">
        <v>44415</v>
      </c>
      <c r="L120" s="4">
        <v>55</v>
      </c>
      <c r="M120" s="4" t="s">
        <v>1665</v>
      </c>
      <c r="N120" s="4"/>
      <c r="O120" s="4" t="s">
        <v>30</v>
      </c>
      <c r="P120" s="4" t="s">
        <v>4164</v>
      </c>
      <c r="Q120" s="4"/>
      <c r="R120" s="4" t="s">
        <v>1666</v>
      </c>
      <c r="S120" s="4" t="s">
        <v>1667</v>
      </c>
      <c r="T120" s="4"/>
      <c r="U120" s="4"/>
      <c r="V120" s="4" t="s">
        <v>1668</v>
      </c>
      <c r="W120" s="4">
        <v>125</v>
      </c>
      <c r="X120" s="4" t="s">
        <v>1669</v>
      </c>
      <c r="Y120" s="4" t="s">
        <v>84</v>
      </c>
      <c r="Z120" s="4" t="s">
        <v>1670</v>
      </c>
      <c r="AA120" s="4" t="s">
        <v>1671</v>
      </c>
      <c r="AB120" s="4" t="s">
        <v>31</v>
      </c>
      <c r="AC120" s="4" t="s">
        <v>1672</v>
      </c>
      <c r="AD120" s="4"/>
      <c r="AE120" s="4">
        <v>21964756840</v>
      </c>
      <c r="AF120" t="str">
        <f t="shared" si="1"/>
        <v>2021.8</v>
      </c>
      <c r="AH120"/>
      <c r="AI120"/>
      <c r="AJ120"/>
    </row>
    <row r="121" spans="1:36" ht="15" customHeight="1" x14ac:dyDescent="0.35">
      <c r="A121" s="4" t="s">
        <v>1013</v>
      </c>
      <c r="B121" s="4" t="s">
        <v>140</v>
      </c>
      <c r="C121" s="4">
        <v>1</v>
      </c>
      <c r="D121" s="6">
        <v>189</v>
      </c>
      <c r="E121" s="6">
        <v>0</v>
      </c>
      <c r="F121" s="49">
        <v>0</v>
      </c>
      <c r="G121" s="6">
        <v>18.899999999999999</v>
      </c>
      <c r="H121" s="6">
        <v>15</v>
      </c>
      <c r="I121" s="6">
        <v>189</v>
      </c>
      <c r="J121" s="6">
        <v>185.1</v>
      </c>
      <c r="K121" s="9">
        <v>44417</v>
      </c>
      <c r="L121" s="4">
        <v>56</v>
      </c>
      <c r="M121" s="4" t="s">
        <v>1673</v>
      </c>
      <c r="N121" s="4"/>
      <c r="O121" s="4" t="s">
        <v>68</v>
      </c>
      <c r="P121" s="4" t="s">
        <v>4164</v>
      </c>
      <c r="Q121" s="4"/>
      <c r="R121" s="4" t="s">
        <v>1674</v>
      </c>
      <c r="S121" s="4" t="s">
        <v>1675</v>
      </c>
      <c r="T121" s="4"/>
      <c r="U121" s="4"/>
      <c r="V121" s="4" t="s">
        <v>1676</v>
      </c>
      <c r="W121" s="4">
        <v>295</v>
      </c>
      <c r="X121" s="4" t="s">
        <v>1677</v>
      </c>
      <c r="Y121" s="4" t="s">
        <v>32</v>
      </c>
      <c r="Z121" s="4" t="s">
        <v>1678</v>
      </c>
      <c r="AA121" s="4" t="s">
        <v>1679</v>
      </c>
      <c r="AB121" s="4" t="s">
        <v>34</v>
      </c>
      <c r="AC121" s="4" t="s">
        <v>1680</v>
      </c>
      <c r="AD121" s="4"/>
      <c r="AE121" s="4" t="s">
        <v>1681</v>
      </c>
      <c r="AF121" t="str">
        <f t="shared" si="1"/>
        <v>2021.8</v>
      </c>
      <c r="AH121"/>
      <c r="AI121"/>
      <c r="AJ121"/>
    </row>
    <row r="122" spans="1:36" ht="15" customHeight="1" x14ac:dyDescent="0.35">
      <c r="A122" s="4" t="s">
        <v>81</v>
      </c>
      <c r="B122" s="4" t="s">
        <v>146</v>
      </c>
      <c r="C122" s="4">
        <v>1</v>
      </c>
      <c r="D122" s="6">
        <v>189</v>
      </c>
      <c r="E122" s="6">
        <v>0</v>
      </c>
      <c r="F122" s="49">
        <v>0</v>
      </c>
      <c r="G122" s="6">
        <v>0</v>
      </c>
      <c r="H122" s="6">
        <v>21</v>
      </c>
      <c r="I122" s="6">
        <v>189</v>
      </c>
      <c r="J122" s="6">
        <v>210</v>
      </c>
      <c r="K122" s="9">
        <v>44418</v>
      </c>
      <c r="L122" s="4">
        <v>57</v>
      </c>
      <c r="M122" s="4" t="s">
        <v>1682</v>
      </c>
      <c r="N122" s="4"/>
      <c r="O122" s="4" t="s">
        <v>30</v>
      </c>
      <c r="P122" s="4" t="s">
        <v>4164</v>
      </c>
      <c r="Q122" s="4"/>
      <c r="R122" s="4" t="s">
        <v>1683</v>
      </c>
      <c r="S122" s="4" t="s">
        <v>1684</v>
      </c>
      <c r="T122" s="4"/>
      <c r="U122" s="4"/>
      <c r="V122" s="4" t="s">
        <v>1685</v>
      </c>
      <c r="W122" s="4">
        <v>1555</v>
      </c>
      <c r="X122" s="4">
        <v>501</v>
      </c>
      <c r="Y122" s="4" t="s">
        <v>32</v>
      </c>
      <c r="Z122" s="4" t="s">
        <v>1510</v>
      </c>
      <c r="AA122" s="4" t="s">
        <v>1686</v>
      </c>
      <c r="AB122" s="4" t="s">
        <v>34</v>
      </c>
      <c r="AC122" s="4" t="s">
        <v>1687</v>
      </c>
      <c r="AD122" s="4"/>
      <c r="AE122" s="4" t="s">
        <v>1688</v>
      </c>
      <c r="AF122" t="str">
        <f t="shared" si="1"/>
        <v>2021.8</v>
      </c>
      <c r="AH122"/>
      <c r="AI122"/>
      <c r="AJ122"/>
    </row>
    <row r="123" spans="1:36" ht="15" customHeight="1" x14ac:dyDescent="0.35">
      <c r="A123" s="4" t="s">
        <v>770</v>
      </c>
      <c r="B123" s="4" t="s">
        <v>147</v>
      </c>
      <c r="C123" s="4">
        <v>1</v>
      </c>
      <c r="D123" s="6">
        <v>298</v>
      </c>
      <c r="E123" s="6">
        <v>0</v>
      </c>
      <c r="F123" s="49">
        <v>0</v>
      </c>
      <c r="G123" s="6">
        <v>0</v>
      </c>
      <c r="H123" s="6">
        <v>53.1</v>
      </c>
      <c r="I123" s="6">
        <v>298</v>
      </c>
      <c r="J123" s="6">
        <v>351.1</v>
      </c>
      <c r="K123" s="9">
        <v>44419</v>
      </c>
      <c r="L123" s="4">
        <v>58</v>
      </c>
      <c r="M123" s="4" t="s">
        <v>1689</v>
      </c>
      <c r="N123" s="4"/>
      <c r="O123" s="4" t="s">
        <v>30</v>
      </c>
      <c r="P123" s="4" t="s">
        <v>4164</v>
      </c>
      <c r="Q123" s="4"/>
      <c r="R123" s="4" t="s">
        <v>1690</v>
      </c>
      <c r="S123" s="4" t="s">
        <v>1691</v>
      </c>
      <c r="T123" s="4"/>
      <c r="U123" s="4"/>
      <c r="V123" s="4" t="s">
        <v>1692</v>
      </c>
      <c r="W123" s="4">
        <v>168</v>
      </c>
      <c r="X123" s="4" t="s">
        <v>1693</v>
      </c>
      <c r="Y123" s="4" t="s">
        <v>141</v>
      </c>
      <c r="Z123" s="4" t="s">
        <v>1694</v>
      </c>
      <c r="AA123" s="4" t="s">
        <v>1695</v>
      </c>
      <c r="AB123" s="4" t="s">
        <v>111</v>
      </c>
      <c r="AC123" s="4" t="s">
        <v>1696</v>
      </c>
      <c r="AD123" s="4"/>
      <c r="AE123" s="4" t="s">
        <v>1697</v>
      </c>
      <c r="AF123" t="str">
        <f t="shared" si="1"/>
        <v>2021.8</v>
      </c>
      <c r="AH123"/>
      <c r="AI123"/>
      <c r="AJ123"/>
    </row>
    <row r="124" spans="1:36" ht="15" customHeight="1" x14ac:dyDescent="0.35">
      <c r="A124" s="4" t="s">
        <v>942</v>
      </c>
      <c r="B124" s="4" t="s">
        <v>149</v>
      </c>
      <c r="C124" s="4">
        <v>1</v>
      </c>
      <c r="D124" s="6">
        <v>159</v>
      </c>
      <c r="E124" s="6">
        <v>0</v>
      </c>
      <c r="F124" s="49">
        <v>0</v>
      </c>
      <c r="G124" s="6">
        <v>0</v>
      </c>
      <c r="H124" s="6">
        <v>0</v>
      </c>
      <c r="I124" s="6">
        <v>357</v>
      </c>
      <c r="J124" s="6">
        <v>357</v>
      </c>
      <c r="K124" s="9">
        <v>44419</v>
      </c>
      <c r="L124" s="4">
        <v>59</v>
      </c>
      <c r="M124" s="4"/>
      <c r="N124" s="4"/>
      <c r="O124" s="4" t="s">
        <v>30</v>
      </c>
      <c r="P124" s="4" t="s">
        <v>4165</v>
      </c>
      <c r="Q124" s="4"/>
      <c r="R124" s="4" t="s">
        <v>1374</v>
      </c>
      <c r="S124" s="4" t="s">
        <v>1375</v>
      </c>
      <c r="T124" s="4"/>
      <c r="U124" s="4"/>
      <c r="V124" s="4" t="s">
        <v>1376</v>
      </c>
      <c r="W124" s="4">
        <v>5</v>
      </c>
      <c r="X124" s="4" t="s">
        <v>1377</v>
      </c>
      <c r="Y124" s="4" t="s">
        <v>1378</v>
      </c>
      <c r="Z124" s="4" t="s">
        <v>39</v>
      </c>
      <c r="AA124" s="4" t="s">
        <v>1379</v>
      </c>
      <c r="AB124" s="4" t="s">
        <v>31</v>
      </c>
      <c r="AC124" s="4" t="s">
        <v>1380</v>
      </c>
      <c r="AD124" s="4"/>
      <c r="AE124" s="4" t="s">
        <v>1381</v>
      </c>
      <c r="AF124" t="str">
        <f t="shared" si="1"/>
        <v>2021.8</v>
      </c>
      <c r="AH124"/>
      <c r="AI124"/>
      <c r="AJ124"/>
    </row>
    <row r="125" spans="1:36" ht="15" customHeight="1" x14ac:dyDescent="0.35">
      <c r="A125" s="4" t="s">
        <v>962</v>
      </c>
      <c r="B125" s="4" t="s">
        <v>148</v>
      </c>
      <c r="C125" s="4">
        <v>1</v>
      </c>
      <c r="D125" s="6">
        <v>198</v>
      </c>
      <c r="E125" s="6">
        <v>0</v>
      </c>
      <c r="F125" s="49">
        <v>0</v>
      </c>
      <c r="G125" s="6">
        <v>0</v>
      </c>
      <c r="H125" s="6">
        <v>0</v>
      </c>
      <c r="I125" s="6">
        <v>357</v>
      </c>
      <c r="J125" s="6">
        <v>357</v>
      </c>
      <c r="K125" s="9">
        <v>44419</v>
      </c>
      <c r="L125" s="4">
        <v>59</v>
      </c>
      <c r="M125" s="4"/>
      <c r="N125" s="4"/>
      <c r="O125" s="4" t="s">
        <v>30</v>
      </c>
      <c r="P125" s="4" t="s">
        <v>4165</v>
      </c>
      <c r="Q125" s="4"/>
      <c r="R125" s="4" t="s">
        <v>1374</v>
      </c>
      <c r="S125" s="4" t="s">
        <v>1375</v>
      </c>
      <c r="T125" s="4"/>
      <c r="U125" s="4"/>
      <c r="V125" s="4" t="s">
        <v>1376</v>
      </c>
      <c r="W125" s="4">
        <v>5</v>
      </c>
      <c r="X125" s="4" t="s">
        <v>1377</v>
      </c>
      <c r="Y125" s="4" t="s">
        <v>1378</v>
      </c>
      <c r="Z125" s="4" t="s">
        <v>39</v>
      </c>
      <c r="AA125" s="4" t="s">
        <v>1379</v>
      </c>
      <c r="AB125" s="4" t="s">
        <v>31</v>
      </c>
      <c r="AC125" s="4" t="s">
        <v>1380</v>
      </c>
      <c r="AD125" s="4"/>
      <c r="AE125" s="4" t="s">
        <v>1381</v>
      </c>
      <c r="AF125" t="str">
        <f t="shared" si="1"/>
        <v>2021.8</v>
      </c>
      <c r="AH125"/>
      <c r="AI125"/>
      <c r="AJ125"/>
    </row>
    <row r="126" spans="1:36" ht="15" customHeight="1" x14ac:dyDescent="0.35">
      <c r="A126" s="4" t="s">
        <v>726</v>
      </c>
      <c r="B126" s="4" t="s">
        <v>151</v>
      </c>
      <c r="C126" s="4">
        <v>1</v>
      </c>
      <c r="D126" s="6">
        <v>129</v>
      </c>
      <c r="E126" s="6">
        <v>0</v>
      </c>
      <c r="F126" s="49">
        <v>0</v>
      </c>
      <c r="G126" s="6">
        <v>0</v>
      </c>
      <c r="H126" s="6">
        <v>0</v>
      </c>
      <c r="I126" s="6">
        <v>288</v>
      </c>
      <c r="J126" s="6">
        <v>288</v>
      </c>
      <c r="K126" s="9">
        <v>44419</v>
      </c>
      <c r="L126" s="4">
        <v>60</v>
      </c>
      <c r="M126" s="4"/>
      <c r="N126" s="4"/>
      <c r="O126" s="4" t="s">
        <v>30</v>
      </c>
      <c r="P126" s="4" t="s">
        <v>4165</v>
      </c>
      <c r="Q126" s="4"/>
      <c r="R126" s="4" t="s">
        <v>1698</v>
      </c>
      <c r="S126" s="4" t="s">
        <v>1699</v>
      </c>
      <c r="T126" s="4"/>
      <c r="U126" s="4"/>
      <c r="V126" s="4" t="s">
        <v>1541</v>
      </c>
      <c r="W126" s="4">
        <v>2552</v>
      </c>
      <c r="X126" s="4" t="s">
        <v>1700</v>
      </c>
      <c r="Y126" s="4" t="s">
        <v>32</v>
      </c>
      <c r="Z126" s="4" t="s">
        <v>1271</v>
      </c>
      <c r="AA126" s="4" t="s">
        <v>1543</v>
      </c>
      <c r="AB126" s="4" t="s">
        <v>34</v>
      </c>
      <c r="AC126" s="4" t="s">
        <v>1701</v>
      </c>
      <c r="AD126" s="4" t="s">
        <v>1702</v>
      </c>
      <c r="AE126" s="4"/>
      <c r="AF126" t="str">
        <f t="shared" si="1"/>
        <v>2021.8</v>
      </c>
      <c r="AH126"/>
      <c r="AI126"/>
      <c r="AJ126"/>
    </row>
    <row r="127" spans="1:36" ht="15" customHeight="1" x14ac:dyDescent="0.35">
      <c r="A127" s="4" t="s">
        <v>542</v>
      </c>
      <c r="B127" s="4" t="s">
        <v>150</v>
      </c>
      <c r="C127" s="4">
        <v>1</v>
      </c>
      <c r="D127" s="6">
        <v>159</v>
      </c>
      <c r="E127" s="6">
        <v>0</v>
      </c>
      <c r="F127" s="49">
        <v>0</v>
      </c>
      <c r="G127" s="6">
        <v>0</v>
      </c>
      <c r="H127" s="6">
        <v>0</v>
      </c>
      <c r="I127" s="6">
        <v>288</v>
      </c>
      <c r="J127" s="6">
        <v>288</v>
      </c>
      <c r="K127" s="9">
        <v>44419</v>
      </c>
      <c r="L127" s="4">
        <v>60</v>
      </c>
      <c r="M127" s="4"/>
      <c r="N127" s="4"/>
      <c r="O127" s="4" t="s">
        <v>30</v>
      </c>
      <c r="P127" s="4" t="s">
        <v>4165</v>
      </c>
      <c r="Q127" s="4"/>
      <c r="R127" s="4" t="s">
        <v>1698</v>
      </c>
      <c r="S127" s="4" t="s">
        <v>1699</v>
      </c>
      <c r="T127" s="4"/>
      <c r="U127" s="4"/>
      <c r="V127" s="4" t="s">
        <v>1541</v>
      </c>
      <c r="W127" s="4">
        <v>2552</v>
      </c>
      <c r="X127" s="4" t="s">
        <v>1700</v>
      </c>
      <c r="Y127" s="4" t="s">
        <v>32</v>
      </c>
      <c r="Z127" s="4" t="s">
        <v>1271</v>
      </c>
      <c r="AA127" s="4" t="s">
        <v>1543</v>
      </c>
      <c r="AB127" s="4" t="s">
        <v>34</v>
      </c>
      <c r="AC127" s="4" t="s">
        <v>1701</v>
      </c>
      <c r="AD127" s="4" t="s">
        <v>1702</v>
      </c>
      <c r="AE127" s="4"/>
      <c r="AF127" t="str">
        <f t="shared" si="1"/>
        <v>2021.8</v>
      </c>
      <c r="AH127"/>
      <c r="AI127"/>
      <c r="AJ127"/>
    </row>
    <row r="128" spans="1:36" ht="15" customHeight="1" x14ac:dyDescent="0.35">
      <c r="A128" s="4" t="s">
        <v>1154</v>
      </c>
      <c r="B128" s="4" t="s">
        <v>154</v>
      </c>
      <c r="C128" s="4">
        <v>1</v>
      </c>
      <c r="D128" s="6">
        <v>149</v>
      </c>
      <c r="E128" s="6">
        <v>0</v>
      </c>
      <c r="F128" s="49">
        <v>0</v>
      </c>
      <c r="G128" s="6">
        <v>0</v>
      </c>
      <c r="H128" s="6">
        <v>0</v>
      </c>
      <c r="I128" s="6">
        <v>726</v>
      </c>
      <c r="J128" s="6">
        <v>726</v>
      </c>
      <c r="K128" s="9">
        <v>44419</v>
      </c>
      <c r="L128" s="4">
        <v>61</v>
      </c>
      <c r="M128" s="4" t="s">
        <v>1703</v>
      </c>
      <c r="N128" s="4"/>
      <c r="O128" s="4" t="s">
        <v>30</v>
      </c>
      <c r="P128" s="4" t="s">
        <v>4164</v>
      </c>
      <c r="Q128" s="4"/>
      <c r="R128" s="4" t="s">
        <v>1704</v>
      </c>
      <c r="S128" s="4" t="s">
        <v>1705</v>
      </c>
      <c r="T128" s="4"/>
      <c r="U128" s="4"/>
      <c r="V128" s="4" t="s">
        <v>1706</v>
      </c>
      <c r="W128" s="4">
        <v>85</v>
      </c>
      <c r="X128" s="4" t="s">
        <v>1707</v>
      </c>
      <c r="Y128" s="4" t="s">
        <v>1592</v>
      </c>
      <c r="Z128" s="4" t="s">
        <v>1593</v>
      </c>
      <c r="AA128" s="4" t="s">
        <v>1708</v>
      </c>
      <c r="AB128" s="4" t="s">
        <v>34</v>
      </c>
      <c r="AC128" s="4" t="s">
        <v>1709</v>
      </c>
      <c r="AD128" s="4"/>
      <c r="AE128" s="4">
        <v>31991479698</v>
      </c>
      <c r="AF128" t="str">
        <f t="shared" si="1"/>
        <v>2021.8</v>
      </c>
      <c r="AH128"/>
      <c r="AI128"/>
      <c r="AJ128"/>
    </row>
    <row r="129" spans="1:36" ht="15" customHeight="1" x14ac:dyDescent="0.35">
      <c r="A129" s="4" t="s">
        <v>1147</v>
      </c>
      <c r="B129" s="4" t="s">
        <v>152</v>
      </c>
      <c r="C129" s="4">
        <v>1</v>
      </c>
      <c r="D129" s="6">
        <v>279</v>
      </c>
      <c r="E129" s="6">
        <v>0</v>
      </c>
      <c r="F129" s="49">
        <v>0</v>
      </c>
      <c r="G129" s="6">
        <v>0</v>
      </c>
      <c r="H129" s="6">
        <v>0</v>
      </c>
      <c r="I129" s="6">
        <v>726</v>
      </c>
      <c r="J129" s="6">
        <v>726</v>
      </c>
      <c r="K129" s="9">
        <v>44419</v>
      </c>
      <c r="L129" s="4">
        <v>61</v>
      </c>
      <c r="M129" s="4" t="s">
        <v>1703</v>
      </c>
      <c r="N129" s="4"/>
      <c r="O129" s="4" t="s">
        <v>30</v>
      </c>
      <c r="P129" s="4" t="s">
        <v>4164</v>
      </c>
      <c r="Q129" s="4"/>
      <c r="R129" s="4" t="s">
        <v>1704</v>
      </c>
      <c r="S129" s="4" t="s">
        <v>1705</v>
      </c>
      <c r="T129" s="4"/>
      <c r="U129" s="4"/>
      <c r="V129" s="4" t="s">
        <v>1706</v>
      </c>
      <c r="W129" s="4">
        <v>85</v>
      </c>
      <c r="X129" s="4" t="s">
        <v>1707</v>
      </c>
      <c r="Y129" s="4" t="s">
        <v>1592</v>
      </c>
      <c r="Z129" s="4" t="s">
        <v>1593</v>
      </c>
      <c r="AA129" s="4" t="s">
        <v>1708</v>
      </c>
      <c r="AB129" s="4" t="s">
        <v>34</v>
      </c>
      <c r="AC129" s="4" t="s">
        <v>1709</v>
      </c>
      <c r="AD129" s="4"/>
      <c r="AE129" s="4">
        <v>31991479698</v>
      </c>
      <c r="AF129" t="str">
        <f t="shared" si="1"/>
        <v>2021.8</v>
      </c>
      <c r="AH129"/>
      <c r="AI129"/>
      <c r="AJ129"/>
    </row>
    <row r="130" spans="1:36" ht="15" customHeight="1" x14ac:dyDescent="0.35">
      <c r="A130" s="4" t="s">
        <v>1201</v>
      </c>
      <c r="B130" s="4" t="s">
        <v>153</v>
      </c>
      <c r="C130" s="4">
        <v>1</v>
      </c>
      <c r="D130" s="6">
        <v>298</v>
      </c>
      <c r="E130" s="6">
        <v>0</v>
      </c>
      <c r="F130" s="49">
        <v>0</v>
      </c>
      <c r="G130" s="6">
        <v>0</v>
      </c>
      <c r="H130" s="6">
        <v>0</v>
      </c>
      <c r="I130" s="6">
        <v>726</v>
      </c>
      <c r="J130" s="6">
        <v>726</v>
      </c>
      <c r="K130" s="9">
        <v>44419</v>
      </c>
      <c r="L130" s="4">
        <v>61</v>
      </c>
      <c r="M130" s="4" t="s">
        <v>1703</v>
      </c>
      <c r="N130" s="4"/>
      <c r="O130" s="4" t="s">
        <v>30</v>
      </c>
      <c r="P130" s="4" t="s">
        <v>4164</v>
      </c>
      <c r="Q130" s="4"/>
      <c r="R130" s="4" t="s">
        <v>1704</v>
      </c>
      <c r="S130" s="4" t="s">
        <v>1705</v>
      </c>
      <c r="T130" s="4"/>
      <c r="U130" s="4"/>
      <c r="V130" s="4" t="s">
        <v>1706</v>
      </c>
      <c r="W130" s="4">
        <v>85</v>
      </c>
      <c r="X130" s="4" t="s">
        <v>1707</v>
      </c>
      <c r="Y130" s="4" t="s">
        <v>1592</v>
      </c>
      <c r="Z130" s="4" t="s">
        <v>1593</v>
      </c>
      <c r="AA130" s="4" t="s">
        <v>1708</v>
      </c>
      <c r="AB130" s="4" t="s">
        <v>34</v>
      </c>
      <c r="AC130" s="4" t="s">
        <v>1709</v>
      </c>
      <c r="AD130" s="4"/>
      <c r="AE130" s="4">
        <v>31991479698</v>
      </c>
      <c r="AF130" t="str">
        <f t="shared" si="1"/>
        <v>2021.8</v>
      </c>
      <c r="AH130"/>
      <c r="AI130"/>
      <c r="AJ130"/>
    </row>
    <row r="131" spans="1:36" ht="15" customHeight="1" x14ac:dyDescent="0.35">
      <c r="A131" s="4" t="s">
        <v>897</v>
      </c>
      <c r="B131" s="4" t="s">
        <v>155</v>
      </c>
      <c r="C131" s="4">
        <v>1</v>
      </c>
      <c r="D131" s="6">
        <v>159</v>
      </c>
      <c r="E131" s="6">
        <v>0</v>
      </c>
      <c r="F131" s="49">
        <v>0</v>
      </c>
      <c r="G131" s="6">
        <v>15.9</v>
      </c>
      <c r="H131" s="6">
        <v>24.8</v>
      </c>
      <c r="I131" s="6">
        <v>159</v>
      </c>
      <c r="J131" s="6">
        <v>167.9</v>
      </c>
      <c r="K131" s="9">
        <v>44419</v>
      </c>
      <c r="L131" s="4">
        <v>62</v>
      </c>
      <c r="M131" s="4" t="s">
        <v>1710</v>
      </c>
      <c r="N131" s="4"/>
      <c r="O131" s="4" t="s">
        <v>30</v>
      </c>
      <c r="P131" s="4" t="s">
        <v>4164</v>
      </c>
      <c r="Q131" s="4"/>
      <c r="R131" s="4" t="s">
        <v>1711</v>
      </c>
      <c r="S131" s="4" t="s">
        <v>1712</v>
      </c>
      <c r="T131" s="4"/>
      <c r="U131" s="4"/>
      <c r="V131" s="4" t="s">
        <v>1713</v>
      </c>
      <c r="W131" s="4">
        <v>121</v>
      </c>
      <c r="X131" s="4">
        <v>402</v>
      </c>
      <c r="Y131" s="4" t="s">
        <v>1233</v>
      </c>
      <c r="Z131" s="4" t="s">
        <v>1234</v>
      </c>
      <c r="AA131" s="4" t="s">
        <v>1714</v>
      </c>
      <c r="AB131" s="4" t="s">
        <v>31</v>
      </c>
      <c r="AC131" s="4" t="s">
        <v>1715</v>
      </c>
      <c r="AD131" s="4"/>
      <c r="AE131" s="4">
        <v>21964475361</v>
      </c>
      <c r="AF131" t="str">
        <f t="shared" si="1"/>
        <v>2021.8</v>
      </c>
      <c r="AH131"/>
      <c r="AI131"/>
      <c r="AJ131"/>
    </row>
    <row r="132" spans="1:36" ht="15" customHeight="1" x14ac:dyDescent="0.35">
      <c r="A132" s="4" t="s">
        <v>1198</v>
      </c>
      <c r="B132" s="4" t="s">
        <v>156</v>
      </c>
      <c r="C132" s="4">
        <v>1</v>
      </c>
      <c r="D132" s="6">
        <v>159</v>
      </c>
      <c r="E132" s="6">
        <v>0</v>
      </c>
      <c r="F132" s="49">
        <v>0</v>
      </c>
      <c r="G132" s="6">
        <v>15.9</v>
      </c>
      <c r="H132" s="6">
        <v>15</v>
      </c>
      <c r="I132" s="6">
        <v>159</v>
      </c>
      <c r="J132" s="6">
        <v>158.1</v>
      </c>
      <c r="K132" s="9">
        <v>44419</v>
      </c>
      <c r="L132" s="4">
        <v>63</v>
      </c>
      <c r="M132" s="4" t="s">
        <v>1716</v>
      </c>
      <c r="N132" s="4"/>
      <c r="O132" s="4" t="s">
        <v>30</v>
      </c>
      <c r="P132" s="4" t="s">
        <v>4164</v>
      </c>
      <c r="Q132" s="4"/>
      <c r="R132" s="4" t="s">
        <v>1717</v>
      </c>
      <c r="S132" s="4" t="s">
        <v>1718</v>
      </c>
      <c r="T132" s="4"/>
      <c r="U132" s="4"/>
      <c r="V132" s="4" t="s">
        <v>1719</v>
      </c>
      <c r="W132" s="4">
        <v>264</v>
      </c>
      <c r="X132" s="4" t="s">
        <v>1720</v>
      </c>
      <c r="Y132" s="4" t="s">
        <v>1233</v>
      </c>
      <c r="Z132" s="4" t="s">
        <v>1234</v>
      </c>
      <c r="AA132" s="4" t="s">
        <v>1721</v>
      </c>
      <c r="AB132" s="4" t="s">
        <v>31</v>
      </c>
      <c r="AC132" s="4" t="s">
        <v>1722</v>
      </c>
      <c r="AD132" s="4"/>
      <c r="AE132" s="4">
        <v>21972024492</v>
      </c>
      <c r="AF132" t="str">
        <f t="shared" si="1"/>
        <v>2021.8</v>
      </c>
      <c r="AH132"/>
      <c r="AI132"/>
      <c r="AJ132"/>
    </row>
    <row r="133" spans="1:36" ht="15" customHeight="1" x14ac:dyDescent="0.35">
      <c r="A133" s="4" t="s">
        <v>642</v>
      </c>
      <c r="B133" s="4" t="s">
        <v>157</v>
      </c>
      <c r="C133" s="4">
        <v>1</v>
      </c>
      <c r="D133" s="6">
        <v>259</v>
      </c>
      <c r="E133" s="6">
        <v>0</v>
      </c>
      <c r="F133" s="49">
        <v>0</v>
      </c>
      <c r="G133" s="6">
        <v>25.9</v>
      </c>
      <c r="H133" s="6">
        <v>22.5</v>
      </c>
      <c r="I133" s="6">
        <v>259</v>
      </c>
      <c r="J133" s="6">
        <v>255.6</v>
      </c>
      <c r="K133" s="9">
        <v>44420</v>
      </c>
      <c r="L133" s="4">
        <v>64</v>
      </c>
      <c r="M133" s="4" t="s">
        <v>1723</v>
      </c>
      <c r="N133" s="4"/>
      <c r="O133" s="4" t="s">
        <v>30</v>
      </c>
      <c r="P133" s="4" t="s">
        <v>4164</v>
      </c>
      <c r="Q133" s="4"/>
      <c r="R133" s="4" t="s">
        <v>1724</v>
      </c>
      <c r="S133" s="4" t="s">
        <v>1725</v>
      </c>
      <c r="T133" s="4"/>
      <c r="U133" s="4"/>
      <c r="V133" s="4" t="s">
        <v>1726</v>
      </c>
      <c r="W133" s="4">
        <v>654</v>
      </c>
      <c r="X133" s="4" t="s">
        <v>1727</v>
      </c>
      <c r="Y133" s="4" t="s">
        <v>1728</v>
      </c>
      <c r="Z133" s="4" t="s">
        <v>1729</v>
      </c>
      <c r="AA133" s="4" t="s">
        <v>1730</v>
      </c>
      <c r="AB133" s="4" t="s">
        <v>34</v>
      </c>
      <c r="AC133" s="4" t="s">
        <v>1731</v>
      </c>
      <c r="AD133" s="4"/>
      <c r="AE133" s="4">
        <v>31989469662</v>
      </c>
      <c r="AF133" t="str">
        <f t="shared" si="1"/>
        <v>2021.8</v>
      </c>
      <c r="AH133"/>
      <c r="AI133"/>
      <c r="AJ133"/>
    </row>
    <row r="134" spans="1:36" ht="15" customHeight="1" x14ac:dyDescent="0.35">
      <c r="A134" s="4" t="s">
        <v>1201</v>
      </c>
      <c r="B134" s="4" t="s">
        <v>164</v>
      </c>
      <c r="C134" s="4">
        <v>1</v>
      </c>
      <c r="D134" s="6">
        <v>298</v>
      </c>
      <c r="E134" s="6">
        <v>0</v>
      </c>
      <c r="F134" s="49">
        <v>0</v>
      </c>
      <c r="G134" s="6">
        <v>0</v>
      </c>
      <c r="H134" s="6">
        <v>0</v>
      </c>
      <c r="I134" s="6">
        <v>1210</v>
      </c>
      <c r="J134" s="6">
        <v>1210</v>
      </c>
      <c r="K134" s="9">
        <v>44420</v>
      </c>
      <c r="L134" s="4">
        <v>65</v>
      </c>
      <c r="M134" s="4"/>
      <c r="N134" s="4"/>
      <c r="O134" s="4" t="s">
        <v>30</v>
      </c>
      <c r="P134" s="4" t="s">
        <v>4164</v>
      </c>
      <c r="Q134" s="4"/>
      <c r="R134" s="4" t="s">
        <v>1732</v>
      </c>
      <c r="S134" s="4" t="s">
        <v>1733</v>
      </c>
      <c r="T134" s="4"/>
      <c r="U134" s="4"/>
      <c r="V134" s="4" t="s">
        <v>1734</v>
      </c>
      <c r="W134" s="4">
        <v>655</v>
      </c>
      <c r="X134" s="4">
        <v>602</v>
      </c>
      <c r="Y134" s="4" t="s">
        <v>32</v>
      </c>
      <c r="Z134" s="4" t="s">
        <v>1459</v>
      </c>
      <c r="AA134" s="4" t="s">
        <v>1735</v>
      </c>
      <c r="AB134" s="4" t="s">
        <v>34</v>
      </c>
      <c r="AC134" s="4" t="s">
        <v>1736</v>
      </c>
      <c r="AD134" s="4"/>
      <c r="AE134" s="4"/>
      <c r="AF134" t="str">
        <f t="shared" si="1"/>
        <v>2021.8</v>
      </c>
      <c r="AH134"/>
      <c r="AI134"/>
      <c r="AJ134"/>
    </row>
    <row r="135" spans="1:36" ht="15" customHeight="1" x14ac:dyDescent="0.35">
      <c r="A135" s="4" t="s">
        <v>60</v>
      </c>
      <c r="B135" s="4" t="s">
        <v>160</v>
      </c>
      <c r="C135" s="4">
        <v>1</v>
      </c>
      <c r="D135" s="6">
        <v>189</v>
      </c>
      <c r="E135" s="6">
        <v>0</v>
      </c>
      <c r="F135" s="49">
        <v>0</v>
      </c>
      <c r="G135" s="6">
        <v>0</v>
      </c>
      <c r="H135" s="6">
        <v>0</v>
      </c>
      <c r="I135" s="6">
        <v>1210</v>
      </c>
      <c r="J135" s="6">
        <v>1210</v>
      </c>
      <c r="K135" s="9">
        <v>44420</v>
      </c>
      <c r="L135" s="4">
        <v>65</v>
      </c>
      <c r="M135" s="4"/>
      <c r="N135" s="4"/>
      <c r="O135" s="4" t="s">
        <v>30</v>
      </c>
      <c r="P135" s="4" t="s">
        <v>4164</v>
      </c>
      <c r="Q135" s="4"/>
      <c r="R135" s="4" t="s">
        <v>1732</v>
      </c>
      <c r="S135" s="4" t="s">
        <v>1733</v>
      </c>
      <c r="T135" s="4"/>
      <c r="U135" s="4"/>
      <c r="V135" s="4" t="s">
        <v>1734</v>
      </c>
      <c r="W135" s="4">
        <v>655</v>
      </c>
      <c r="X135" s="4">
        <v>602</v>
      </c>
      <c r="Y135" s="4" t="s">
        <v>32</v>
      </c>
      <c r="Z135" s="4" t="s">
        <v>1459</v>
      </c>
      <c r="AA135" s="4" t="s">
        <v>1735</v>
      </c>
      <c r="AB135" s="4" t="s">
        <v>34</v>
      </c>
      <c r="AC135" s="4" t="s">
        <v>1736</v>
      </c>
      <c r="AD135" s="4"/>
      <c r="AE135" s="4"/>
      <c r="AF135" t="str">
        <f t="shared" ref="AF135:AF198" si="2">CONCATENATE(YEAR(K135),".",MONTH(K135))</f>
        <v>2021.8</v>
      </c>
      <c r="AH135"/>
      <c r="AI135"/>
      <c r="AJ135"/>
    </row>
    <row r="136" spans="1:36" ht="15" customHeight="1" x14ac:dyDescent="0.35">
      <c r="A136" s="4" t="s">
        <v>1033</v>
      </c>
      <c r="B136" s="4" t="s">
        <v>163</v>
      </c>
      <c r="C136" s="4">
        <v>1</v>
      </c>
      <c r="D136" s="6">
        <v>198</v>
      </c>
      <c r="E136" s="6">
        <v>0</v>
      </c>
      <c r="F136" s="49">
        <v>0</v>
      </c>
      <c r="G136" s="6">
        <v>0</v>
      </c>
      <c r="H136" s="6">
        <v>0</v>
      </c>
      <c r="I136" s="6">
        <v>1210</v>
      </c>
      <c r="J136" s="6">
        <v>1210</v>
      </c>
      <c r="K136" s="9">
        <v>44420</v>
      </c>
      <c r="L136" s="4">
        <v>65</v>
      </c>
      <c r="M136" s="4"/>
      <c r="N136" s="4"/>
      <c r="O136" s="4" t="s">
        <v>30</v>
      </c>
      <c r="P136" s="4" t="s">
        <v>4164</v>
      </c>
      <c r="Q136" s="4"/>
      <c r="R136" s="4" t="s">
        <v>1732</v>
      </c>
      <c r="S136" s="4" t="s">
        <v>1733</v>
      </c>
      <c r="T136" s="4"/>
      <c r="U136" s="4"/>
      <c r="V136" s="4" t="s">
        <v>1734</v>
      </c>
      <c r="W136" s="4">
        <v>655</v>
      </c>
      <c r="X136" s="4">
        <v>602</v>
      </c>
      <c r="Y136" s="4" t="s">
        <v>32</v>
      </c>
      <c r="Z136" s="4" t="s">
        <v>1459</v>
      </c>
      <c r="AA136" s="4" t="s">
        <v>1735</v>
      </c>
      <c r="AB136" s="4" t="s">
        <v>34</v>
      </c>
      <c r="AC136" s="4" t="s">
        <v>1736</v>
      </c>
      <c r="AD136" s="4"/>
      <c r="AE136" s="4"/>
      <c r="AF136" t="str">
        <f t="shared" si="2"/>
        <v>2021.8</v>
      </c>
      <c r="AH136"/>
      <c r="AI136"/>
      <c r="AJ136"/>
    </row>
    <row r="137" spans="1:36" ht="15" customHeight="1" x14ac:dyDescent="0.35">
      <c r="A137" s="4" t="s">
        <v>1086</v>
      </c>
      <c r="B137" s="4" t="s">
        <v>162</v>
      </c>
      <c r="C137" s="4">
        <v>1</v>
      </c>
      <c r="D137" s="6">
        <v>198</v>
      </c>
      <c r="E137" s="6">
        <v>0</v>
      </c>
      <c r="F137" s="49">
        <v>0</v>
      </c>
      <c r="G137" s="6">
        <v>0</v>
      </c>
      <c r="H137" s="6">
        <v>0</v>
      </c>
      <c r="I137" s="6">
        <v>1210</v>
      </c>
      <c r="J137" s="6">
        <v>1210</v>
      </c>
      <c r="K137" s="9">
        <v>44420</v>
      </c>
      <c r="L137" s="4">
        <v>65</v>
      </c>
      <c r="M137" s="4"/>
      <c r="N137" s="4"/>
      <c r="O137" s="4" t="s">
        <v>30</v>
      </c>
      <c r="P137" s="4" t="s">
        <v>4164</v>
      </c>
      <c r="Q137" s="4"/>
      <c r="R137" s="4" t="s">
        <v>1732</v>
      </c>
      <c r="S137" s="4" t="s">
        <v>1733</v>
      </c>
      <c r="T137" s="4"/>
      <c r="U137" s="4"/>
      <c r="V137" s="4" t="s">
        <v>1734</v>
      </c>
      <c r="W137" s="4">
        <v>655</v>
      </c>
      <c r="X137" s="4">
        <v>602</v>
      </c>
      <c r="Y137" s="4" t="s">
        <v>32</v>
      </c>
      <c r="Z137" s="4" t="s">
        <v>1459</v>
      </c>
      <c r="AA137" s="4" t="s">
        <v>1735</v>
      </c>
      <c r="AB137" s="4" t="s">
        <v>34</v>
      </c>
      <c r="AC137" s="4" t="s">
        <v>1736</v>
      </c>
      <c r="AD137" s="4"/>
      <c r="AE137" s="4"/>
      <c r="AF137" t="str">
        <f t="shared" si="2"/>
        <v>2021.8</v>
      </c>
      <c r="AH137"/>
      <c r="AI137"/>
      <c r="AJ137"/>
    </row>
    <row r="138" spans="1:36" ht="15" customHeight="1" x14ac:dyDescent="0.35">
      <c r="A138" s="4" t="s">
        <v>1058</v>
      </c>
      <c r="B138" s="4" t="s">
        <v>161</v>
      </c>
      <c r="C138" s="4">
        <v>1</v>
      </c>
      <c r="D138" s="6">
        <v>169</v>
      </c>
      <c r="E138" s="6">
        <v>0</v>
      </c>
      <c r="F138" s="49">
        <v>0</v>
      </c>
      <c r="G138" s="6">
        <v>0</v>
      </c>
      <c r="H138" s="6">
        <v>0</v>
      </c>
      <c r="I138" s="6">
        <v>1210</v>
      </c>
      <c r="J138" s="6">
        <v>1210</v>
      </c>
      <c r="K138" s="9">
        <v>44420</v>
      </c>
      <c r="L138" s="4">
        <v>65</v>
      </c>
      <c r="M138" s="4"/>
      <c r="N138" s="4"/>
      <c r="O138" s="4" t="s">
        <v>30</v>
      </c>
      <c r="P138" s="4" t="s">
        <v>4164</v>
      </c>
      <c r="Q138" s="4"/>
      <c r="R138" s="4" t="s">
        <v>1732</v>
      </c>
      <c r="S138" s="4" t="s">
        <v>1733</v>
      </c>
      <c r="T138" s="4"/>
      <c r="U138" s="4"/>
      <c r="V138" s="4" t="s">
        <v>1734</v>
      </c>
      <c r="W138" s="4">
        <v>655</v>
      </c>
      <c r="X138" s="4">
        <v>602</v>
      </c>
      <c r="Y138" s="4" t="s">
        <v>32</v>
      </c>
      <c r="Z138" s="4" t="s">
        <v>1459</v>
      </c>
      <c r="AA138" s="4" t="s">
        <v>1735</v>
      </c>
      <c r="AB138" s="4" t="s">
        <v>34</v>
      </c>
      <c r="AC138" s="4" t="s">
        <v>1736</v>
      </c>
      <c r="AD138" s="4"/>
      <c r="AE138" s="4"/>
      <c r="AF138" t="str">
        <f t="shared" si="2"/>
        <v>2021.8</v>
      </c>
      <c r="AH138"/>
      <c r="AI138"/>
      <c r="AJ138"/>
    </row>
    <row r="139" spans="1:36" ht="15" customHeight="1" x14ac:dyDescent="0.35">
      <c r="A139" s="4" t="s">
        <v>66</v>
      </c>
      <c r="B139" s="4" t="s">
        <v>37</v>
      </c>
      <c r="C139" s="4">
        <v>1</v>
      </c>
      <c r="D139" s="6">
        <v>122.85</v>
      </c>
      <c r="E139" s="6">
        <v>0</v>
      </c>
      <c r="F139" s="49">
        <v>0</v>
      </c>
      <c r="G139" s="6">
        <v>12.28</v>
      </c>
      <c r="H139" s="6">
        <v>27.7</v>
      </c>
      <c r="I139" s="6">
        <v>122.85</v>
      </c>
      <c r="J139" s="6">
        <v>138.27000000000001</v>
      </c>
      <c r="K139" s="9">
        <v>44369</v>
      </c>
      <c r="L139" s="4">
        <v>180</v>
      </c>
      <c r="M139" s="4" t="s">
        <v>1247</v>
      </c>
      <c r="N139" s="4"/>
      <c r="O139" s="4" t="s">
        <v>38</v>
      </c>
      <c r="P139" s="4" t="s">
        <v>4164</v>
      </c>
      <c r="Q139" s="4"/>
      <c r="R139" s="4" t="s">
        <v>1248</v>
      </c>
      <c r="S139" s="4" t="s">
        <v>1249</v>
      </c>
      <c r="T139" s="4"/>
      <c r="U139" s="4"/>
      <c r="V139" s="4" t="s">
        <v>1250</v>
      </c>
      <c r="W139" s="4">
        <v>53</v>
      </c>
      <c r="X139" s="4" t="s">
        <v>1251</v>
      </c>
      <c r="Y139" s="4" t="s">
        <v>1252</v>
      </c>
      <c r="Z139" s="4" t="s">
        <v>39</v>
      </c>
      <c r="AA139" s="4" t="s">
        <v>1253</v>
      </c>
      <c r="AB139" s="4" t="s">
        <v>34</v>
      </c>
      <c r="AC139" s="4" t="s">
        <v>1254</v>
      </c>
      <c r="AD139" s="4"/>
      <c r="AE139" s="4" t="s">
        <v>1255</v>
      </c>
      <c r="AF139" t="str">
        <f t="shared" si="2"/>
        <v>2021.6</v>
      </c>
      <c r="AH139"/>
      <c r="AI139"/>
      <c r="AJ139"/>
    </row>
    <row r="140" spans="1:36" ht="15" customHeight="1" x14ac:dyDescent="0.35">
      <c r="A140" s="4" t="s">
        <v>112</v>
      </c>
      <c r="B140" s="4" t="s">
        <v>158</v>
      </c>
      <c r="C140" s="4">
        <v>1</v>
      </c>
      <c r="D140" s="6">
        <v>79</v>
      </c>
      <c r="E140" s="6">
        <v>0</v>
      </c>
      <c r="F140" s="49">
        <v>0</v>
      </c>
      <c r="G140" s="6">
        <v>0</v>
      </c>
      <c r="H140" s="6">
        <v>0</v>
      </c>
      <c r="I140" s="6">
        <v>1210</v>
      </c>
      <c r="J140" s="6">
        <v>1210</v>
      </c>
      <c r="K140" s="9">
        <v>44420</v>
      </c>
      <c r="L140" s="4">
        <v>65</v>
      </c>
      <c r="M140" s="4"/>
      <c r="N140" s="4"/>
      <c r="O140" s="4" t="s">
        <v>30</v>
      </c>
      <c r="P140" s="4" t="s">
        <v>4164</v>
      </c>
      <c r="Q140" s="4"/>
      <c r="R140" s="4" t="s">
        <v>1732</v>
      </c>
      <c r="S140" s="4" t="s">
        <v>1733</v>
      </c>
      <c r="T140" s="4"/>
      <c r="U140" s="4"/>
      <c r="V140" s="4" t="s">
        <v>1734</v>
      </c>
      <c r="W140" s="4">
        <v>655</v>
      </c>
      <c r="X140" s="4">
        <v>602</v>
      </c>
      <c r="Y140" s="4" t="s">
        <v>32</v>
      </c>
      <c r="Z140" s="4" t="s">
        <v>1459</v>
      </c>
      <c r="AA140" s="4" t="s">
        <v>1735</v>
      </c>
      <c r="AB140" s="4" t="s">
        <v>34</v>
      </c>
      <c r="AC140" s="4" t="s">
        <v>1736</v>
      </c>
      <c r="AD140" s="4"/>
      <c r="AE140" s="4"/>
      <c r="AF140" t="str">
        <f t="shared" si="2"/>
        <v>2021.8</v>
      </c>
      <c r="AH140"/>
      <c r="AI140"/>
      <c r="AJ140"/>
    </row>
    <row r="141" spans="1:36" ht="15" customHeight="1" x14ac:dyDescent="0.35">
      <c r="A141" s="4" t="s">
        <v>91</v>
      </c>
      <c r="B141" s="4" t="s">
        <v>169</v>
      </c>
      <c r="C141" s="4">
        <v>1</v>
      </c>
      <c r="D141" s="6">
        <v>159</v>
      </c>
      <c r="E141" s="6">
        <v>0</v>
      </c>
      <c r="F141" s="49">
        <v>0</v>
      </c>
      <c r="G141" s="6">
        <v>0</v>
      </c>
      <c r="H141" s="6">
        <v>37.1</v>
      </c>
      <c r="I141" s="6">
        <v>318</v>
      </c>
      <c r="J141" s="6">
        <v>355.1</v>
      </c>
      <c r="K141" s="9">
        <v>44420</v>
      </c>
      <c r="L141" s="4">
        <v>66</v>
      </c>
      <c r="M141" s="4" t="s">
        <v>1737</v>
      </c>
      <c r="N141" s="4"/>
      <c r="O141" s="4" t="s">
        <v>30</v>
      </c>
      <c r="P141" s="4" t="s">
        <v>4164</v>
      </c>
      <c r="Q141" s="4"/>
      <c r="R141" s="4" t="s">
        <v>1738</v>
      </c>
      <c r="S141" s="4" t="s">
        <v>1739</v>
      </c>
      <c r="T141" s="4"/>
      <c r="U141" s="4"/>
      <c r="V141" s="4" t="s">
        <v>1740</v>
      </c>
      <c r="W141" s="4">
        <v>370</v>
      </c>
      <c r="X141" s="4" t="s">
        <v>1741</v>
      </c>
      <c r="Y141" s="4" t="s">
        <v>166</v>
      </c>
      <c r="Z141" s="4" t="s">
        <v>167</v>
      </c>
      <c r="AA141" s="4" t="s">
        <v>1742</v>
      </c>
      <c r="AB141" s="4" t="s">
        <v>168</v>
      </c>
      <c r="AC141" s="4" t="s">
        <v>1743</v>
      </c>
      <c r="AD141" s="4"/>
      <c r="AE141" s="4">
        <v>85991997591</v>
      </c>
      <c r="AF141" t="str">
        <f t="shared" si="2"/>
        <v>2021.8</v>
      </c>
      <c r="AH141"/>
      <c r="AI141"/>
      <c r="AJ141"/>
    </row>
    <row r="142" spans="1:36" ht="15" customHeight="1" x14ac:dyDescent="0.35">
      <c r="A142" s="4" t="s">
        <v>64</v>
      </c>
      <c r="B142" s="4" t="s">
        <v>165</v>
      </c>
      <c r="C142" s="4">
        <v>1</v>
      </c>
      <c r="D142" s="6">
        <v>159</v>
      </c>
      <c r="E142" s="6">
        <v>0</v>
      </c>
      <c r="F142" s="49">
        <v>0</v>
      </c>
      <c r="G142" s="6">
        <v>0</v>
      </c>
      <c r="H142" s="6">
        <v>37.1</v>
      </c>
      <c r="I142" s="6">
        <v>318</v>
      </c>
      <c r="J142" s="6">
        <v>355.1</v>
      </c>
      <c r="K142" s="9">
        <v>44420</v>
      </c>
      <c r="L142" s="4">
        <v>66</v>
      </c>
      <c r="M142" s="4" t="s">
        <v>1737</v>
      </c>
      <c r="N142" s="4"/>
      <c r="O142" s="4" t="s">
        <v>30</v>
      </c>
      <c r="P142" s="4" t="s">
        <v>4164</v>
      </c>
      <c r="Q142" s="4"/>
      <c r="R142" s="4" t="s">
        <v>1738</v>
      </c>
      <c r="S142" s="4" t="s">
        <v>1739</v>
      </c>
      <c r="T142" s="4"/>
      <c r="U142" s="4"/>
      <c r="V142" s="4" t="s">
        <v>1740</v>
      </c>
      <c r="W142" s="4">
        <v>370</v>
      </c>
      <c r="X142" s="4" t="s">
        <v>1741</v>
      </c>
      <c r="Y142" s="4" t="s">
        <v>166</v>
      </c>
      <c r="Z142" s="4" t="s">
        <v>167</v>
      </c>
      <c r="AA142" s="4" t="s">
        <v>1742</v>
      </c>
      <c r="AB142" s="4" t="s">
        <v>168</v>
      </c>
      <c r="AC142" s="4" t="s">
        <v>1743</v>
      </c>
      <c r="AD142" s="4"/>
      <c r="AE142" s="4">
        <v>85991997591</v>
      </c>
      <c r="AF142" t="str">
        <f t="shared" si="2"/>
        <v>2021.8</v>
      </c>
      <c r="AH142"/>
      <c r="AI142"/>
      <c r="AJ142"/>
    </row>
    <row r="143" spans="1:36" ht="15" customHeight="1" x14ac:dyDescent="0.35">
      <c r="A143" s="4" t="s">
        <v>642</v>
      </c>
      <c r="B143" s="4" t="s">
        <v>157</v>
      </c>
      <c r="C143" s="4">
        <v>1</v>
      </c>
      <c r="D143" s="6">
        <v>259</v>
      </c>
      <c r="E143" s="6">
        <v>0</v>
      </c>
      <c r="F143" s="49">
        <v>0</v>
      </c>
      <c r="G143" s="6">
        <v>0</v>
      </c>
      <c r="H143" s="6">
        <v>15</v>
      </c>
      <c r="I143" s="6">
        <v>448</v>
      </c>
      <c r="J143" s="6">
        <v>463</v>
      </c>
      <c r="K143" s="9">
        <v>44420</v>
      </c>
      <c r="L143" s="4">
        <v>67</v>
      </c>
      <c r="M143" s="4" t="s">
        <v>1744</v>
      </c>
      <c r="N143" s="4"/>
      <c r="O143" s="4" t="s">
        <v>30</v>
      </c>
      <c r="P143" s="4" t="s">
        <v>4164</v>
      </c>
      <c r="Q143" s="4"/>
      <c r="R143" s="4" t="s">
        <v>1745</v>
      </c>
      <c r="S143" s="4" t="s">
        <v>1746</v>
      </c>
      <c r="T143" s="4"/>
      <c r="U143" s="4"/>
      <c r="V143" s="4" t="s">
        <v>1747</v>
      </c>
      <c r="W143" s="4">
        <v>495</v>
      </c>
      <c r="X143" s="4"/>
      <c r="Y143" s="4" t="s">
        <v>32</v>
      </c>
      <c r="Z143" s="4" t="s">
        <v>171</v>
      </c>
      <c r="AA143" s="4" t="s">
        <v>1748</v>
      </c>
      <c r="AB143" s="4" t="s">
        <v>34</v>
      </c>
      <c r="AC143" s="4" t="s">
        <v>1749</v>
      </c>
      <c r="AD143" s="4"/>
      <c r="AE143" s="4" t="s">
        <v>1750</v>
      </c>
      <c r="AF143" t="str">
        <f t="shared" si="2"/>
        <v>2021.8</v>
      </c>
      <c r="AH143"/>
      <c r="AI143"/>
      <c r="AJ143"/>
    </row>
    <row r="144" spans="1:36" ht="15" customHeight="1" x14ac:dyDescent="0.35">
      <c r="A144" s="4" t="s">
        <v>60</v>
      </c>
      <c r="B144" s="4" t="s">
        <v>170</v>
      </c>
      <c r="C144" s="4">
        <v>1</v>
      </c>
      <c r="D144" s="6">
        <v>189</v>
      </c>
      <c r="E144" s="6">
        <v>0</v>
      </c>
      <c r="F144" s="49">
        <v>0</v>
      </c>
      <c r="G144" s="6">
        <v>0</v>
      </c>
      <c r="H144" s="6">
        <v>15</v>
      </c>
      <c r="I144" s="6">
        <v>448</v>
      </c>
      <c r="J144" s="6">
        <v>463</v>
      </c>
      <c r="K144" s="9">
        <v>44420</v>
      </c>
      <c r="L144" s="4">
        <v>67</v>
      </c>
      <c r="M144" s="4" t="s">
        <v>1744</v>
      </c>
      <c r="N144" s="4"/>
      <c r="O144" s="4" t="s">
        <v>30</v>
      </c>
      <c r="P144" s="4" t="s">
        <v>4164</v>
      </c>
      <c r="Q144" s="4"/>
      <c r="R144" s="4" t="s">
        <v>1745</v>
      </c>
      <c r="S144" s="4" t="s">
        <v>1746</v>
      </c>
      <c r="T144" s="4"/>
      <c r="U144" s="4"/>
      <c r="V144" s="4" t="s">
        <v>1747</v>
      </c>
      <c r="W144" s="4">
        <v>495</v>
      </c>
      <c r="X144" s="4"/>
      <c r="Y144" s="4" t="s">
        <v>32</v>
      </c>
      <c r="Z144" s="4" t="s">
        <v>171</v>
      </c>
      <c r="AA144" s="4" t="s">
        <v>1748</v>
      </c>
      <c r="AB144" s="4" t="s">
        <v>34</v>
      </c>
      <c r="AC144" s="4" t="s">
        <v>1749</v>
      </c>
      <c r="AD144" s="4"/>
      <c r="AE144" s="4" t="s">
        <v>1750</v>
      </c>
      <c r="AF144" t="str">
        <f t="shared" si="2"/>
        <v>2021.8</v>
      </c>
      <c r="AH144"/>
      <c r="AI144"/>
      <c r="AJ144"/>
    </row>
    <row r="145" spans="1:36" ht="15" customHeight="1" x14ac:dyDescent="0.35">
      <c r="A145" s="4" t="s">
        <v>897</v>
      </c>
      <c r="B145" s="4" t="s">
        <v>155</v>
      </c>
      <c r="C145" s="4">
        <v>1</v>
      </c>
      <c r="D145" s="6">
        <v>159</v>
      </c>
      <c r="E145" s="6">
        <v>0</v>
      </c>
      <c r="F145" s="49">
        <v>0</v>
      </c>
      <c r="G145" s="6">
        <v>0</v>
      </c>
      <c r="H145" s="6">
        <v>24.8</v>
      </c>
      <c r="I145" s="6">
        <v>159</v>
      </c>
      <c r="J145" s="6">
        <v>183.8</v>
      </c>
      <c r="K145" s="9">
        <v>44421</v>
      </c>
      <c r="L145" s="4">
        <v>68</v>
      </c>
      <c r="M145" s="4" t="s">
        <v>1751</v>
      </c>
      <c r="N145" s="4"/>
      <c r="O145" s="4" t="s">
        <v>30</v>
      </c>
      <c r="P145" s="4" t="s">
        <v>4164</v>
      </c>
      <c r="Q145" s="4"/>
      <c r="R145" s="4" t="s">
        <v>1752</v>
      </c>
      <c r="S145" s="4" t="s">
        <v>1753</v>
      </c>
      <c r="T145" s="4"/>
      <c r="U145" s="4"/>
      <c r="V145" s="4" t="s">
        <v>1754</v>
      </c>
      <c r="W145" s="4">
        <v>90</v>
      </c>
      <c r="X145" s="4" t="s">
        <v>1260</v>
      </c>
      <c r="Y145" s="4" t="s">
        <v>1755</v>
      </c>
      <c r="Z145" s="4" t="s">
        <v>1756</v>
      </c>
      <c r="AA145" s="4" t="s">
        <v>1757</v>
      </c>
      <c r="AB145" s="4" t="s">
        <v>46</v>
      </c>
      <c r="AC145" s="4" t="s">
        <v>1758</v>
      </c>
      <c r="AD145" s="4"/>
      <c r="AE145" s="4">
        <v>11995306588</v>
      </c>
      <c r="AF145" t="str">
        <f t="shared" si="2"/>
        <v>2021.8</v>
      </c>
      <c r="AH145"/>
      <c r="AI145"/>
      <c r="AJ145"/>
    </row>
    <row r="146" spans="1:36" ht="15" customHeight="1" x14ac:dyDescent="0.35">
      <c r="A146" s="4" t="s">
        <v>172</v>
      </c>
      <c r="B146" s="4" t="s">
        <v>173</v>
      </c>
      <c r="C146" s="4">
        <v>1</v>
      </c>
      <c r="D146" s="6">
        <v>189</v>
      </c>
      <c r="E146" s="6">
        <v>0</v>
      </c>
      <c r="F146" s="49">
        <v>0</v>
      </c>
      <c r="G146" s="6">
        <v>18.899999999999999</v>
      </c>
      <c r="H146" s="6">
        <v>15</v>
      </c>
      <c r="I146" s="6">
        <v>189</v>
      </c>
      <c r="J146" s="6">
        <v>185.1</v>
      </c>
      <c r="K146" s="9">
        <v>44421</v>
      </c>
      <c r="L146" s="4">
        <v>69</v>
      </c>
      <c r="M146" s="4" t="s">
        <v>1759</v>
      </c>
      <c r="N146" s="4"/>
      <c r="O146" s="4" t="s">
        <v>30</v>
      </c>
      <c r="P146" s="4" t="s">
        <v>4164</v>
      </c>
      <c r="Q146" s="4"/>
      <c r="R146" s="4" t="s">
        <v>1760</v>
      </c>
      <c r="S146" s="4" t="s">
        <v>1761</v>
      </c>
      <c r="T146" s="4"/>
      <c r="U146" s="4"/>
      <c r="V146" s="4" t="s">
        <v>1762</v>
      </c>
      <c r="W146" s="4">
        <v>102</v>
      </c>
      <c r="X146" s="4"/>
      <c r="Y146" s="4" t="s">
        <v>54</v>
      </c>
      <c r="Z146" s="4" t="s">
        <v>1763</v>
      </c>
      <c r="AA146" s="4" t="s">
        <v>1764</v>
      </c>
      <c r="AB146" s="4" t="s">
        <v>46</v>
      </c>
      <c r="AC146" s="4" t="s">
        <v>1765</v>
      </c>
      <c r="AD146" s="4"/>
      <c r="AE146" s="4">
        <v>11989594128</v>
      </c>
      <c r="AF146" t="str">
        <f t="shared" si="2"/>
        <v>2021.8</v>
      </c>
      <c r="AH146"/>
      <c r="AI146"/>
      <c r="AJ146"/>
    </row>
    <row r="147" spans="1:36" ht="15" customHeight="1" x14ac:dyDescent="0.35">
      <c r="A147" s="4" t="s">
        <v>742</v>
      </c>
      <c r="B147" s="4" t="s">
        <v>176</v>
      </c>
      <c r="C147" s="4">
        <v>1</v>
      </c>
      <c r="D147" s="6">
        <v>63.7</v>
      </c>
      <c r="E147" s="6">
        <v>0</v>
      </c>
      <c r="F147" s="49">
        <v>0</v>
      </c>
      <c r="G147" s="6">
        <v>14.27</v>
      </c>
      <c r="H147" s="6">
        <v>24.8</v>
      </c>
      <c r="I147" s="6">
        <v>142.69999999999999</v>
      </c>
      <c r="J147" s="6">
        <v>153.22999999999999</v>
      </c>
      <c r="K147" s="9">
        <v>44421</v>
      </c>
      <c r="L147" s="4">
        <v>70</v>
      </c>
      <c r="M147" s="4" t="s">
        <v>1766</v>
      </c>
      <c r="N147" s="4"/>
      <c r="O147" s="4" t="s">
        <v>30</v>
      </c>
      <c r="P147" s="4" t="s">
        <v>4164</v>
      </c>
      <c r="Q147" s="4"/>
      <c r="R147" s="4" t="s">
        <v>1767</v>
      </c>
      <c r="S147" s="4" t="s">
        <v>1768</v>
      </c>
      <c r="T147" s="4"/>
      <c r="U147" s="4"/>
      <c r="V147" s="4" t="s">
        <v>175</v>
      </c>
      <c r="W147" s="4">
        <v>880</v>
      </c>
      <c r="X147" s="4">
        <v>201</v>
      </c>
      <c r="Y147" s="4" t="s">
        <v>84</v>
      </c>
      <c r="Z147" s="4" t="s">
        <v>1769</v>
      </c>
      <c r="AA147" s="4" t="s">
        <v>1770</v>
      </c>
      <c r="AB147" s="4" t="s">
        <v>31</v>
      </c>
      <c r="AC147" s="4" t="s">
        <v>1771</v>
      </c>
      <c r="AD147" s="4"/>
      <c r="AE147" s="4">
        <v>21997983448</v>
      </c>
      <c r="AF147" t="str">
        <f t="shared" si="2"/>
        <v>2021.8</v>
      </c>
      <c r="AH147"/>
      <c r="AI147"/>
      <c r="AJ147"/>
    </row>
    <row r="148" spans="1:36" ht="15" customHeight="1" x14ac:dyDescent="0.35">
      <c r="A148" s="4" t="s">
        <v>480</v>
      </c>
      <c r="B148" s="4" t="s">
        <v>174</v>
      </c>
      <c r="C148" s="4">
        <v>1</v>
      </c>
      <c r="D148" s="6">
        <v>79</v>
      </c>
      <c r="E148" s="6">
        <v>0</v>
      </c>
      <c r="F148" s="49">
        <v>0</v>
      </c>
      <c r="G148" s="6">
        <v>14.27</v>
      </c>
      <c r="H148" s="6">
        <v>24.8</v>
      </c>
      <c r="I148" s="6">
        <v>142.69999999999999</v>
      </c>
      <c r="J148" s="6">
        <v>153.22999999999999</v>
      </c>
      <c r="K148" s="9">
        <v>44421</v>
      </c>
      <c r="L148" s="4">
        <v>70</v>
      </c>
      <c r="M148" s="4" t="s">
        <v>1766</v>
      </c>
      <c r="N148" s="4"/>
      <c r="O148" s="4" t="s">
        <v>30</v>
      </c>
      <c r="P148" s="4" t="s">
        <v>4164</v>
      </c>
      <c r="Q148" s="4"/>
      <c r="R148" s="4" t="s">
        <v>1767</v>
      </c>
      <c r="S148" s="4" t="s">
        <v>1768</v>
      </c>
      <c r="T148" s="4"/>
      <c r="U148" s="4"/>
      <c r="V148" s="4" t="s">
        <v>175</v>
      </c>
      <c r="W148" s="4">
        <v>880</v>
      </c>
      <c r="X148" s="4">
        <v>201</v>
      </c>
      <c r="Y148" s="4" t="s">
        <v>84</v>
      </c>
      <c r="Z148" s="4" t="s">
        <v>1769</v>
      </c>
      <c r="AA148" s="4" t="s">
        <v>1770</v>
      </c>
      <c r="AB148" s="4" t="s">
        <v>31</v>
      </c>
      <c r="AC148" s="4" t="s">
        <v>1771</v>
      </c>
      <c r="AD148" s="4"/>
      <c r="AE148" s="4">
        <v>21997983448</v>
      </c>
      <c r="AF148" t="str">
        <f t="shared" si="2"/>
        <v>2021.8</v>
      </c>
      <c r="AH148"/>
      <c r="AI148"/>
      <c r="AJ148"/>
    </row>
    <row r="149" spans="1:36" ht="15" customHeight="1" x14ac:dyDescent="0.35">
      <c r="A149" s="4" t="s">
        <v>1195</v>
      </c>
      <c r="B149" s="4" t="s">
        <v>177</v>
      </c>
      <c r="C149" s="4">
        <v>1</v>
      </c>
      <c r="D149" s="6">
        <v>298</v>
      </c>
      <c r="E149" s="6">
        <v>0</v>
      </c>
      <c r="F149" s="49">
        <v>0</v>
      </c>
      <c r="G149" s="6">
        <v>29.8</v>
      </c>
      <c r="H149" s="6">
        <v>15</v>
      </c>
      <c r="I149" s="6">
        <v>298</v>
      </c>
      <c r="J149" s="6">
        <v>283.2</v>
      </c>
      <c r="K149" s="9">
        <v>44421</v>
      </c>
      <c r="L149" s="4">
        <v>71</v>
      </c>
      <c r="M149" s="4" t="s">
        <v>1772</v>
      </c>
      <c r="N149" s="4"/>
      <c r="O149" s="4" t="s">
        <v>30</v>
      </c>
      <c r="P149" s="4" t="s">
        <v>4164</v>
      </c>
      <c r="Q149" s="4"/>
      <c r="R149" s="4" t="s">
        <v>1773</v>
      </c>
      <c r="S149" s="4" t="s">
        <v>1774</v>
      </c>
      <c r="T149" s="4"/>
      <c r="U149" s="4"/>
      <c r="V149" s="4" t="s">
        <v>178</v>
      </c>
      <c r="W149" s="4">
        <v>833</v>
      </c>
      <c r="X149" s="4" t="s">
        <v>1775</v>
      </c>
      <c r="Y149" s="4" t="s">
        <v>32</v>
      </c>
      <c r="Z149" s="4" t="s">
        <v>33</v>
      </c>
      <c r="AA149" s="4" t="s">
        <v>1776</v>
      </c>
      <c r="AB149" s="4" t="s">
        <v>34</v>
      </c>
      <c r="AC149" s="4" t="s">
        <v>1777</v>
      </c>
      <c r="AD149" s="4"/>
      <c r="AE149" s="4" t="s">
        <v>1778</v>
      </c>
      <c r="AF149" t="str">
        <f t="shared" si="2"/>
        <v>2021.8</v>
      </c>
      <c r="AH149"/>
      <c r="AI149"/>
      <c r="AJ149"/>
    </row>
    <row r="150" spans="1:36" ht="15" customHeight="1" x14ac:dyDescent="0.35">
      <c r="A150" s="4" t="s">
        <v>1211</v>
      </c>
      <c r="B150" s="4" t="s">
        <v>179</v>
      </c>
      <c r="C150" s="4">
        <v>1</v>
      </c>
      <c r="D150" s="6">
        <v>189</v>
      </c>
      <c r="E150" s="6">
        <v>0</v>
      </c>
      <c r="F150" s="49">
        <v>0</v>
      </c>
      <c r="G150" s="6">
        <v>0</v>
      </c>
      <c r="H150" s="6">
        <v>15</v>
      </c>
      <c r="I150" s="6">
        <v>348</v>
      </c>
      <c r="J150" s="6">
        <v>363</v>
      </c>
      <c r="K150" s="9">
        <v>44421</v>
      </c>
      <c r="L150" s="4">
        <v>72</v>
      </c>
      <c r="M150" s="4" t="s">
        <v>1779</v>
      </c>
      <c r="N150" s="4"/>
      <c r="O150" s="4" t="s">
        <v>30</v>
      </c>
      <c r="P150" s="4" t="s">
        <v>4164</v>
      </c>
      <c r="Q150" s="4"/>
      <c r="R150" s="4" t="s">
        <v>1780</v>
      </c>
      <c r="S150" s="4" t="s">
        <v>1781</v>
      </c>
      <c r="T150" s="4"/>
      <c r="U150" s="4"/>
      <c r="V150" s="4" t="s">
        <v>1782</v>
      </c>
      <c r="W150" s="4">
        <v>898</v>
      </c>
      <c r="X150" s="4">
        <v>301</v>
      </c>
      <c r="Y150" s="4" t="s">
        <v>32</v>
      </c>
      <c r="Z150" s="4" t="s">
        <v>1783</v>
      </c>
      <c r="AA150" s="4" t="s">
        <v>1784</v>
      </c>
      <c r="AB150" s="4" t="s">
        <v>34</v>
      </c>
      <c r="AC150" s="4" t="s">
        <v>1785</v>
      </c>
      <c r="AD150" s="4"/>
      <c r="AE150" s="4">
        <v>31999705011</v>
      </c>
      <c r="AF150" t="str">
        <f t="shared" si="2"/>
        <v>2021.8</v>
      </c>
      <c r="AH150"/>
      <c r="AI150"/>
      <c r="AJ150"/>
    </row>
    <row r="151" spans="1:36" ht="15" customHeight="1" x14ac:dyDescent="0.35">
      <c r="A151" s="4" t="s">
        <v>1198</v>
      </c>
      <c r="B151" s="4" t="s">
        <v>156</v>
      </c>
      <c r="C151" s="4">
        <v>1</v>
      </c>
      <c r="D151" s="6">
        <v>159</v>
      </c>
      <c r="E151" s="6">
        <v>0</v>
      </c>
      <c r="F151" s="49">
        <v>0</v>
      </c>
      <c r="G151" s="6">
        <v>0</v>
      </c>
      <c r="H151" s="6">
        <v>15</v>
      </c>
      <c r="I151" s="6">
        <v>348</v>
      </c>
      <c r="J151" s="6">
        <v>363</v>
      </c>
      <c r="K151" s="9">
        <v>44421</v>
      </c>
      <c r="L151" s="4">
        <v>72</v>
      </c>
      <c r="M151" s="4" t="s">
        <v>1779</v>
      </c>
      <c r="N151" s="4"/>
      <c r="O151" s="4" t="s">
        <v>30</v>
      </c>
      <c r="P151" s="4" t="s">
        <v>4164</v>
      </c>
      <c r="Q151" s="4"/>
      <c r="R151" s="4" t="s">
        <v>1780</v>
      </c>
      <c r="S151" s="4" t="s">
        <v>1781</v>
      </c>
      <c r="T151" s="4"/>
      <c r="U151" s="4"/>
      <c r="V151" s="4" t="s">
        <v>1782</v>
      </c>
      <c r="W151" s="4">
        <v>898</v>
      </c>
      <c r="X151" s="4">
        <v>301</v>
      </c>
      <c r="Y151" s="4" t="s">
        <v>32</v>
      </c>
      <c r="Z151" s="4" t="s">
        <v>1783</v>
      </c>
      <c r="AA151" s="4" t="s">
        <v>1784</v>
      </c>
      <c r="AB151" s="4" t="s">
        <v>34</v>
      </c>
      <c r="AC151" s="4" t="s">
        <v>1785</v>
      </c>
      <c r="AD151" s="4"/>
      <c r="AE151" s="4">
        <v>31999705011</v>
      </c>
      <c r="AF151" t="str">
        <f t="shared" si="2"/>
        <v>2021.8</v>
      </c>
      <c r="AH151"/>
      <c r="AI151"/>
      <c r="AJ151"/>
    </row>
    <row r="152" spans="1:36" ht="15" customHeight="1" x14ac:dyDescent="0.35">
      <c r="A152" s="4" t="s">
        <v>1007</v>
      </c>
      <c r="B152" s="4" t="s">
        <v>180</v>
      </c>
      <c r="C152" s="4">
        <v>1</v>
      </c>
      <c r="D152" s="6">
        <v>159</v>
      </c>
      <c r="E152" s="6">
        <v>0</v>
      </c>
      <c r="F152" s="49">
        <v>0</v>
      </c>
      <c r="G152" s="6">
        <v>0</v>
      </c>
      <c r="H152" s="6">
        <v>94.8</v>
      </c>
      <c r="I152" s="6">
        <v>159</v>
      </c>
      <c r="J152" s="6">
        <v>253.8</v>
      </c>
      <c r="K152" s="9">
        <v>44421</v>
      </c>
      <c r="L152" s="4">
        <v>73</v>
      </c>
      <c r="M152" s="4" t="s">
        <v>1786</v>
      </c>
      <c r="N152" s="4"/>
      <c r="O152" s="4" t="s">
        <v>30</v>
      </c>
      <c r="P152" s="4" t="s">
        <v>4164</v>
      </c>
      <c r="Q152" s="4"/>
      <c r="R152" s="4" t="s">
        <v>1787</v>
      </c>
      <c r="S152" s="4" t="s">
        <v>1788</v>
      </c>
      <c r="T152" s="4"/>
      <c r="U152" s="4"/>
      <c r="V152" s="4" t="s">
        <v>1789</v>
      </c>
      <c r="W152" s="4">
        <v>2477</v>
      </c>
      <c r="X152" s="4" t="s">
        <v>1790</v>
      </c>
      <c r="Y152" s="4" t="s">
        <v>181</v>
      </c>
      <c r="Z152" s="4" t="s">
        <v>1791</v>
      </c>
      <c r="AA152" s="4" t="s">
        <v>1792</v>
      </c>
      <c r="AB152" s="4" t="s">
        <v>182</v>
      </c>
      <c r="AC152" s="4" t="s">
        <v>1793</v>
      </c>
      <c r="AD152" s="4"/>
      <c r="AE152" s="4">
        <v>11989300169</v>
      </c>
      <c r="AF152" t="str">
        <f t="shared" si="2"/>
        <v>2021.8</v>
      </c>
      <c r="AH152"/>
      <c r="AI152"/>
      <c r="AJ152"/>
    </row>
    <row r="153" spans="1:36" ht="15" customHeight="1" x14ac:dyDescent="0.35">
      <c r="A153" s="4" t="s">
        <v>139</v>
      </c>
      <c r="B153" s="4"/>
      <c r="C153" s="4">
        <v>1</v>
      </c>
      <c r="D153" s="6">
        <v>127.2</v>
      </c>
      <c r="E153" s="6"/>
      <c r="F153" s="49">
        <v>0</v>
      </c>
      <c r="G153" s="6">
        <v>12.72</v>
      </c>
      <c r="H153" s="6">
        <v>24.3</v>
      </c>
      <c r="I153" s="6">
        <v>127.2</v>
      </c>
      <c r="J153" s="6">
        <v>138.78</v>
      </c>
      <c r="K153" s="9">
        <v>44421</v>
      </c>
      <c r="L153" s="4">
        <v>74</v>
      </c>
      <c r="M153" s="4" t="s">
        <v>1794</v>
      </c>
      <c r="N153" s="4"/>
      <c r="O153" s="4" t="s">
        <v>68</v>
      </c>
      <c r="P153" s="4" t="s">
        <v>4164</v>
      </c>
      <c r="Q153" s="4"/>
      <c r="R153" s="4" t="s">
        <v>1630</v>
      </c>
      <c r="S153" s="4" t="s">
        <v>1631</v>
      </c>
      <c r="T153" s="4"/>
      <c r="U153" s="4"/>
      <c r="V153" s="4" t="s">
        <v>1632</v>
      </c>
      <c r="W153" s="4">
        <v>74</v>
      </c>
      <c r="X153" s="4"/>
      <c r="Y153" s="4" t="s">
        <v>1633</v>
      </c>
      <c r="Z153" s="4" t="s">
        <v>39</v>
      </c>
      <c r="AA153" s="4" t="s">
        <v>1634</v>
      </c>
      <c r="AB153" s="4" t="s">
        <v>34</v>
      </c>
      <c r="AC153" s="4" t="s">
        <v>1635</v>
      </c>
      <c r="AD153" s="4"/>
      <c r="AE153" s="4" t="s">
        <v>1636</v>
      </c>
      <c r="AF153" t="str">
        <f t="shared" si="2"/>
        <v>2021.8</v>
      </c>
      <c r="AH153"/>
      <c r="AI153"/>
      <c r="AJ153"/>
    </row>
    <row r="154" spans="1:36" ht="15" customHeight="1" x14ac:dyDescent="0.35">
      <c r="A154" s="4" t="s">
        <v>642</v>
      </c>
      <c r="B154" s="4" t="s">
        <v>157</v>
      </c>
      <c r="C154" s="4">
        <v>1</v>
      </c>
      <c r="D154" s="6">
        <v>259</v>
      </c>
      <c r="E154" s="6">
        <v>0</v>
      </c>
      <c r="F154" s="49">
        <v>0</v>
      </c>
      <c r="G154" s="6">
        <v>0</v>
      </c>
      <c r="H154" s="6">
        <v>0</v>
      </c>
      <c r="I154" s="6">
        <v>975</v>
      </c>
      <c r="J154" s="6">
        <v>975</v>
      </c>
      <c r="K154" s="9">
        <v>44422</v>
      </c>
      <c r="L154" s="4">
        <v>75</v>
      </c>
      <c r="M154" s="4" t="s">
        <v>1795</v>
      </c>
      <c r="N154" s="4"/>
      <c r="O154" s="4" t="s">
        <v>30</v>
      </c>
      <c r="P154" s="4" t="s">
        <v>4164</v>
      </c>
      <c r="Q154" s="4"/>
      <c r="R154" s="4" t="s">
        <v>1796</v>
      </c>
      <c r="S154" s="4" t="s">
        <v>1797</v>
      </c>
      <c r="T154" s="4"/>
      <c r="U154" s="4"/>
      <c r="V154" s="4" t="s">
        <v>1798</v>
      </c>
      <c r="W154" s="4">
        <v>500</v>
      </c>
      <c r="X154" s="4" t="s">
        <v>1799</v>
      </c>
      <c r="Y154" s="4" t="s">
        <v>84</v>
      </c>
      <c r="Z154" s="4" t="s">
        <v>1565</v>
      </c>
      <c r="AA154" s="4" t="s">
        <v>1800</v>
      </c>
      <c r="AB154" s="4" t="s">
        <v>31</v>
      </c>
      <c r="AC154" s="4" t="s">
        <v>1801</v>
      </c>
      <c r="AD154" s="4"/>
      <c r="AE154" s="4" t="s">
        <v>1802</v>
      </c>
      <c r="AF154" t="str">
        <f t="shared" si="2"/>
        <v>2021.8</v>
      </c>
      <c r="AH154"/>
      <c r="AI154"/>
      <c r="AJ154"/>
    </row>
    <row r="155" spans="1:36" ht="15" customHeight="1" x14ac:dyDescent="0.35">
      <c r="A155" s="4" t="s">
        <v>1211</v>
      </c>
      <c r="B155" s="4" t="s">
        <v>179</v>
      </c>
      <c r="C155" s="4">
        <v>1</v>
      </c>
      <c r="D155" s="6">
        <v>189</v>
      </c>
      <c r="E155" s="6">
        <v>0</v>
      </c>
      <c r="F155" s="49">
        <v>0</v>
      </c>
      <c r="G155" s="6">
        <v>0</v>
      </c>
      <c r="H155" s="6">
        <v>0</v>
      </c>
      <c r="I155" s="6">
        <v>975</v>
      </c>
      <c r="J155" s="6">
        <v>975</v>
      </c>
      <c r="K155" s="9">
        <v>44422</v>
      </c>
      <c r="L155" s="4">
        <v>75</v>
      </c>
      <c r="M155" s="4" t="s">
        <v>1795</v>
      </c>
      <c r="N155" s="4"/>
      <c r="O155" s="4" t="s">
        <v>30</v>
      </c>
      <c r="P155" s="4" t="s">
        <v>4164</v>
      </c>
      <c r="Q155" s="4"/>
      <c r="R155" s="4" t="s">
        <v>1796</v>
      </c>
      <c r="S155" s="4" t="s">
        <v>1797</v>
      </c>
      <c r="T155" s="4"/>
      <c r="U155" s="4"/>
      <c r="V155" s="4" t="s">
        <v>1798</v>
      </c>
      <c r="W155" s="4">
        <v>500</v>
      </c>
      <c r="X155" s="4" t="s">
        <v>1799</v>
      </c>
      <c r="Y155" s="4" t="s">
        <v>84</v>
      </c>
      <c r="Z155" s="4" t="s">
        <v>1565</v>
      </c>
      <c r="AA155" s="4" t="s">
        <v>1800</v>
      </c>
      <c r="AB155" s="4" t="s">
        <v>31</v>
      </c>
      <c r="AC155" s="4" t="s">
        <v>1801</v>
      </c>
      <c r="AD155" s="4"/>
      <c r="AE155" s="4" t="s">
        <v>1802</v>
      </c>
      <c r="AF155" t="str">
        <f t="shared" si="2"/>
        <v>2021.8</v>
      </c>
      <c r="AH155"/>
      <c r="AI155"/>
      <c r="AJ155"/>
    </row>
    <row r="156" spans="1:36" ht="15" customHeight="1" x14ac:dyDescent="0.35">
      <c r="A156" s="4" t="s">
        <v>82</v>
      </c>
      <c r="B156" s="4" t="s">
        <v>183</v>
      </c>
      <c r="C156" s="4">
        <v>1</v>
      </c>
      <c r="D156" s="6">
        <v>189</v>
      </c>
      <c r="E156" s="6">
        <v>0</v>
      </c>
      <c r="F156" s="49">
        <v>0</v>
      </c>
      <c r="G156" s="6">
        <v>0</v>
      </c>
      <c r="H156" s="6">
        <v>0</v>
      </c>
      <c r="I156" s="6">
        <v>975</v>
      </c>
      <c r="J156" s="6">
        <v>975</v>
      </c>
      <c r="K156" s="9">
        <v>44422</v>
      </c>
      <c r="L156" s="4">
        <v>75</v>
      </c>
      <c r="M156" s="4" t="s">
        <v>1795</v>
      </c>
      <c r="N156" s="4"/>
      <c r="O156" s="4" t="s">
        <v>30</v>
      </c>
      <c r="P156" s="4" t="s">
        <v>4164</v>
      </c>
      <c r="Q156" s="4"/>
      <c r="R156" s="4" t="s">
        <v>1796</v>
      </c>
      <c r="S156" s="4" t="s">
        <v>1797</v>
      </c>
      <c r="T156" s="4"/>
      <c r="U156" s="4"/>
      <c r="V156" s="4" t="s">
        <v>1798</v>
      </c>
      <c r="W156" s="4">
        <v>500</v>
      </c>
      <c r="X156" s="4" t="s">
        <v>1799</v>
      </c>
      <c r="Y156" s="4" t="s">
        <v>84</v>
      </c>
      <c r="Z156" s="4" t="s">
        <v>1565</v>
      </c>
      <c r="AA156" s="4" t="s">
        <v>1800</v>
      </c>
      <c r="AB156" s="4" t="s">
        <v>31</v>
      </c>
      <c r="AC156" s="4" t="s">
        <v>1801</v>
      </c>
      <c r="AD156" s="4"/>
      <c r="AE156" s="4" t="s">
        <v>1802</v>
      </c>
      <c r="AF156" t="str">
        <f t="shared" si="2"/>
        <v>2021.8</v>
      </c>
      <c r="AH156"/>
      <c r="AI156"/>
      <c r="AJ156"/>
    </row>
    <row r="157" spans="1:36" ht="15" customHeight="1" x14ac:dyDescent="0.35">
      <c r="A157" s="4" t="s">
        <v>1058</v>
      </c>
      <c r="B157" s="4" t="s">
        <v>145</v>
      </c>
      <c r="C157" s="4">
        <v>1</v>
      </c>
      <c r="D157" s="6">
        <v>169</v>
      </c>
      <c r="E157" s="6">
        <v>0</v>
      </c>
      <c r="F157" s="49">
        <v>0</v>
      </c>
      <c r="G157" s="6">
        <v>0</v>
      </c>
      <c r="H157" s="6">
        <v>0</v>
      </c>
      <c r="I157" s="6">
        <v>975</v>
      </c>
      <c r="J157" s="6">
        <v>975</v>
      </c>
      <c r="K157" s="9">
        <v>44422</v>
      </c>
      <c r="L157" s="4">
        <v>75</v>
      </c>
      <c r="M157" s="4" t="s">
        <v>1795</v>
      </c>
      <c r="N157" s="4"/>
      <c r="O157" s="4" t="s">
        <v>30</v>
      </c>
      <c r="P157" s="4" t="s">
        <v>4164</v>
      </c>
      <c r="Q157" s="4"/>
      <c r="R157" s="4" t="s">
        <v>1796</v>
      </c>
      <c r="S157" s="4" t="s">
        <v>1797</v>
      </c>
      <c r="T157" s="4"/>
      <c r="U157" s="4"/>
      <c r="V157" s="4" t="s">
        <v>1798</v>
      </c>
      <c r="W157" s="4">
        <v>500</v>
      </c>
      <c r="X157" s="4" t="s">
        <v>1799</v>
      </c>
      <c r="Y157" s="4" t="s">
        <v>84</v>
      </c>
      <c r="Z157" s="4" t="s">
        <v>1565</v>
      </c>
      <c r="AA157" s="4" t="s">
        <v>1800</v>
      </c>
      <c r="AB157" s="4" t="s">
        <v>31</v>
      </c>
      <c r="AC157" s="4" t="s">
        <v>1801</v>
      </c>
      <c r="AD157" s="4"/>
      <c r="AE157" s="4" t="s">
        <v>1802</v>
      </c>
      <c r="AF157" t="str">
        <f t="shared" si="2"/>
        <v>2021.8</v>
      </c>
      <c r="AH157"/>
      <c r="AI157"/>
      <c r="AJ157"/>
    </row>
    <row r="158" spans="1:36" ht="15" customHeight="1" x14ac:dyDescent="0.35">
      <c r="A158" s="4" t="s">
        <v>66</v>
      </c>
      <c r="B158" s="4" t="s">
        <v>737</v>
      </c>
      <c r="C158" s="6">
        <v>1</v>
      </c>
      <c r="D158" s="6">
        <v>116.24</v>
      </c>
      <c r="E158" s="6">
        <v>0</v>
      </c>
      <c r="F158" s="49">
        <v>38.5</v>
      </c>
      <c r="G158" s="6">
        <v>0</v>
      </c>
      <c r="H158" s="6">
        <v>0</v>
      </c>
      <c r="I158" s="6">
        <v>187.64</v>
      </c>
      <c r="J158" s="6">
        <v>187.64</v>
      </c>
      <c r="K158" s="9">
        <v>44505</v>
      </c>
      <c r="L158" s="4">
        <v>379</v>
      </c>
      <c r="M158" s="4"/>
      <c r="N158" s="4"/>
      <c r="O158" s="4" t="s">
        <v>30</v>
      </c>
      <c r="P158" s="4" t="s">
        <v>4165</v>
      </c>
      <c r="Q158" s="4"/>
      <c r="R158" s="4" t="s">
        <v>3423</v>
      </c>
      <c r="S158" s="4" t="s">
        <v>3424</v>
      </c>
      <c r="T158" s="4"/>
      <c r="U158" s="4"/>
      <c r="V158" s="4" t="s">
        <v>3425</v>
      </c>
      <c r="W158" s="4">
        <v>120</v>
      </c>
      <c r="X158" s="4" t="s">
        <v>1260</v>
      </c>
      <c r="Y158" s="4" t="s">
        <v>3426</v>
      </c>
      <c r="Z158" s="4" t="s">
        <v>3427</v>
      </c>
      <c r="AA158" s="4" t="s">
        <v>3428</v>
      </c>
      <c r="AB158" s="4" t="s">
        <v>34</v>
      </c>
      <c r="AC158" s="4" t="s">
        <v>3429</v>
      </c>
      <c r="AD158" s="4"/>
      <c r="AE158" s="4" t="s">
        <v>3430</v>
      </c>
      <c r="AF158" t="str">
        <f t="shared" si="2"/>
        <v>2021.11</v>
      </c>
      <c r="AH158"/>
      <c r="AI158"/>
      <c r="AJ158"/>
    </row>
    <row r="159" spans="1:36" ht="15" customHeight="1" x14ac:dyDescent="0.35">
      <c r="A159" s="4" t="s">
        <v>62</v>
      </c>
      <c r="B159" s="4" t="s">
        <v>185</v>
      </c>
      <c r="C159" s="4">
        <v>1</v>
      </c>
      <c r="D159" s="6">
        <v>122.85</v>
      </c>
      <c r="E159" s="6">
        <v>0</v>
      </c>
      <c r="F159" s="49">
        <v>0</v>
      </c>
      <c r="G159" s="6">
        <v>12.28</v>
      </c>
      <c r="H159" s="6">
        <v>15</v>
      </c>
      <c r="I159" s="6">
        <v>122.85</v>
      </c>
      <c r="J159" s="6">
        <v>125.57</v>
      </c>
      <c r="K159" s="9">
        <v>44425</v>
      </c>
      <c r="L159" s="4">
        <v>76</v>
      </c>
      <c r="M159" s="4" t="s">
        <v>1803</v>
      </c>
      <c r="N159" s="4"/>
      <c r="O159" s="4" t="s">
        <v>30</v>
      </c>
      <c r="P159" s="4" t="s">
        <v>4164</v>
      </c>
      <c r="Q159" s="4"/>
      <c r="R159" s="4" t="s">
        <v>1804</v>
      </c>
      <c r="S159" s="4" t="s">
        <v>1805</v>
      </c>
      <c r="T159" s="4"/>
      <c r="U159" s="4"/>
      <c r="V159" s="4" t="s">
        <v>1806</v>
      </c>
      <c r="W159" s="4">
        <v>323</v>
      </c>
      <c r="X159" s="4"/>
      <c r="Y159" s="4" t="s">
        <v>32</v>
      </c>
      <c r="Z159" s="4" t="s">
        <v>1807</v>
      </c>
      <c r="AA159" s="4" t="s">
        <v>1808</v>
      </c>
      <c r="AB159" s="4" t="s">
        <v>34</v>
      </c>
      <c r="AC159" s="4" t="s">
        <v>1809</v>
      </c>
      <c r="AD159" s="4"/>
      <c r="AE159" s="4" t="s">
        <v>1810</v>
      </c>
      <c r="AF159" t="str">
        <f t="shared" si="2"/>
        <v>2021.8</v>
      </c>
      <c r="AH159"/>
      <c r="AI159"/>
      <c r="AJ159"/>
    </row>
    <row r="160" spans="1:36" ht="15" customHeight="1" x14ac:dyDescent="0.35">
      <c r="A160" s="4" t="s">
        <v>467</v>
      </c>
      <c r="B160" s="4" t="s">
        <v>186</v>
      </c>
      <c r="C160" s="4">
        <v>1</v>
      </c>
      <c r="D160" s="6">
        <v>191.2</v>
      </c>
      <c r="E160" s="6">
        <v>0</v>
      </c>
      <c r="F160" s="49">
        <v>0</v>
      </c>
      <c r="G160" s="6">
        <v>0</v>
      </c>
      <c r="H160" s="6">
        <v>24.3</v>
      </c>
      <c r="I160" s="6">
        <v>191.2</v>
      </c>
      <c r="J160" s="6">
        <v>215.5</v>
      </c>
      <c r="K160" s="9">
        <v>44427</v>
      </c>
      <c r="L160" s="4">
        <v>77</v>
      </c>
      <c r="M160" s="4" t="s">
        <v>1811</v>
      </c>
      <c r="N160" s="4"/>
      <c r="O160" s="4" t="s">
        <v>30</v>
      </c>
      <c r="P160" s="4" t="s">
        <v>4164</v>
      </c>
      <c r="Q160" s="4"/>
      <c r="R160" s="4" t="s">
        <v>1812</v>
      </c>
      <c r="S160" s="4" t="s">
        <v>1813</v>
      </c>
      <c r="T160" s="4"/>
      <c r="U160" s="4"/>
      <c r="V160" s="4" t="s">
        <v>1814</v>
      </c>
      <c r="W160" s="4">
        <v>73</v>
      </c>
      <c r="X160" s="4" t="s">
        <v>1260</v>
      </c>
      <c r="Y160" s="4" t="s">
        <v>1815</v>
      </c>
      <c r="Z160" s="4" t="s">
        <v>1816</v>
      </c>
      <c r="AA160" s="4" t="s">
        <v>1817</v>
      </c>
      <c r="AB160" s="4" t="s">
        <v>34</v>
      </c>
      <c r="AC160" s="4" t="s">
        <v>1818</v>
      </c>
      <c r="AD160" s="4"/>
      <c r="AE160" s="4" t="s">
        <v>1819</v>
      </c>
      <c r="AF160" t="str">
        <f t="shared" si="2"/>
        <v>2021.8</v>
      </c>
      <c r="AH160"/>
      <c r="AI160"/>
      <c r="AJ160"/>
    </row>
    <row r="161" spans="1:36" ht="15" customHeight="1" x14ac:dyDescent="0.35">
      <c r="A161" s="4" t="s">
        <v>1083</v>
      </c>
      <c r="B161" s="4" t="s">
        <v>429</v>
      </c>
      <c r="C161" s="4">
        <v>1</v>
      </c>
      <c r="D161" s="6">
        <v>189</v>
      </c>
      <c r="E161" s="6">
        <v>0</v>
      </c>
      <c r="F161" s="49">
        <v>0</v>
      </c>
      <c r="G161" s="6">
        <v>0</v>
      </c>
      <c r="H161" s="6">
        <v>0</v>
      </c>
      <c r="I161" s="6">
        <v>387</v>
      </c>
      <c r="J161" s="6">
        <v>387</v>
      </c>
      <c r="K161" s="9">
        <v>44494</v>
      </c>
      <c r="L161" s="4">
        <v>329</v>
      </c>
      <c r="M161" s="4"/>
      <c r="N161" s="4"/>
      <c r="O161" s="4" t="s">
        <v>30</v>
      </c>
      <c r="P161" s="4" t="s">
        <v>4165</v>
      </c>
      <c r="Q161" s="4"/>
      <c r="R161" s="4" t="s">
        <v>3340</v>
      </c>
      <c r="S161" s="4" t="s">
        <v>3341</v>
      </c>
      <c r="T161" s="4"/>
      <c r="U161" s="4"/>
      <c r="V161" s="4" t="s">
        <v>3342</v>
      </c>
      <c r="W161" s="4">
        <v>77</v>
      </c>
      <c r="X161" s="4"/>
      <c r="Y161" s="4" t="s">
        <v>32</v>
      </c>
      <c r="Z161" s="4" t="s">
        <v>428</v>
      </c>
      <c r="AA161" s="4" t="s">
        <v>3338</v>
      </c>
      <c r="AB161" s="4" t="s">
        <v>34</v>
      </c>
      <c r="AC161" s="4" t="s">
        <v>3343</v>
      </c>
      <c r="AD161" s="4"/>
      <c r="AE161" s="4"/>
      <c r="AF161" t="str">
        <f t="shared" si="2"/>
        <v>2021.10</v>
      </c>
      <c r="AH161"/>
      <c r="AI161"/>
      <c r="AJ161"/>
    </row>
    <row r="162" spans="1:36" ht="15" customHeight="1" x14ac:dyDescent="0.35">
      <c r="A162" s="4" t="s">
        <v>550</v>
      </c>
      <c r="B162" s="4" t="s">
        <v>191</v>
      </c>
      <c r="C162" s="4">
        <v>1</v>
      </c>
      <c r="D162" s="6">
        <v>259</v>
      </c>
      <c r="E162" s="6">
        <v>0</v>
      </c>
      <c r="F162" s="49">
        <v>0</v>
      </c>
      <c r="G162" s="6">
        <v>0</v>
      </c>
      <c r="H162" s="6">
        <v>15</v>
      </c>
      <c r="I162" s="6">
        <v>457</v>
      </c>
      <c r="J162" s="6">
        <v>472</v>
      </c>
      <c r="K162" s="9">
        <v>44430</v>
      </c>
      <c r="L162" s="4">
        <v>79</v>
      </c>
      <c r="M162" s="4" t="s">
        <v>1828</v>
      </c>
      <c r="N162" s="4"/>
      <c r="O162" s="4" t="s">
        <v>30</v>
      </c>
      <c r="P162" s="4" t="s">
        <v>4164</v>
      </c>
      <c r="Q162" s="4"/>
      <c r="R162" s="4" t="s">
        <v>1829</v>
      </c>
      <c r="S162" s="4" t="s">
        <v>1830</v>
      </c>
      <c r="T162" s="4"/>
      <c r="U162" s="4"/>
      <c r="V162" s="4" t="s">
        <v>1831</v>
      </c>
      <c r="W162" s="4">
        <v>418</v>
      </c>
      <c r="X162" s="4">
        <v>301</v>
      </c>
      <c r="Y162" s="4" t="s">
        <v>84</v>
      </c>
      <c r="Z162" s="4" t="s">
        <v>95</v>
      </c>
      <c r="AA162" s="4" t="s">
        <v>1832</v>
      </c>
      <c r="AB162" s="4" t="s">
        <v>31</v>
      </c>
      <c r="AC162" s="4" t="s">
        <v>1833</v>
      </c>
      <c r="AD162" s="4"/>
      <c r="AE162" s="4" t="s">
        <v>1834</v>
      </c>
      <c r="AF162" t="str">
        <f t="shared" si="2"/>
        <v>2021.8</v>
      </c>
      <c r="AH162"/>
      <c r="AI162"/>
      <c r="AJ162"/>
    </row>
    <row r="163" spans="1:36" ht="15" customHeight="1" x14ac:dyDescent="0.35">
      <c r="A163" s="4" t="s">
        <v>1145</v>
      </c>
      <c r="B163" s="4" t="s">
        <v>274</v>
      </c>
      <c r="C163" s="4">
        <v>1</v>
      </c>
      <c r="D163" s="6">
        <v>98</v>
      </c>
      <c r="E163" s="6">
        <v>0</v>
      </c>
      <c r="F163" s="49">
        <v>0</v>
      </c>
      <c r="G163" s="6">
        <v>75.2</v>
      </c>
      <c r="H163" s="6">
        <v>24.9</v>
      </c>
      <c r="I163" s="6">
        <v>376</v>
      </c>
      <c r="J163" s="6">
        <v>325.7</v>
      </c>
      <c r="K163" s="9">
        <v>44454</v>
      </c>
      <c r="L163" s="4">
        <v>155</v>
      </c>
      <c r="M163" s="4" t="s">
        <v>2325</v>
      </c>
      <c r="N163" s="4"/>
      <c r="O163" s="4" t="s">
        <v>30</v>
      </c>
      <c r="P163" s="4" t="s">
        <v>4164</v>
      </c>
      <c r="Q163" s="4"/>
      <c r="R163" s="4" t="s">
        <v>2326</v>
      </c>
      <c r="S163" s="4" t="s">
        <v>2327</v>
      </c>
      <c r="T163" s="4"/>
      <c r="U163" s="4"/>
      <c r="V163" s="4" t="s">
        <v>2328</v>
      </c>
      <c r="W163" s="4">
        <v>866</v>
      </c>
      <c r="X163" s="4" t="s">
        <v>273</v>
      </c>
      <c r="Y163" s="4" t="s">
        <v>1427</v>
      </c>
      <c r="Z163" s="4" t="s">
        <v>2329</v>
      </c>
      <c r="AA163" s="4" t="s">
        <v>2330</v>
      </c>
      <c r="AB163" s="4" t="s">
        <v>34</v>
      </c>
      <c r="AC163" s="4" t="s">
        <v>2331</v>
      </c>
      <c r="AD163" s="4"/>
      <c r="AE163" s="4">
        <v>31987931202</v>
      </c>
      <c r="AF163" t="str">
        <f t="shared" si="2"/>
        <v>2021.9</v>
      </c>
      <c r="AH163"/>
      <c r="AI163"/>
      <c r="AJ163"/>
    </row>
    <row r="164" spans="1:36" ht="15" customHeight="1" x14ac:dyDescent="0.35">
      <c r="A164" s="4" t="s">
        <v>192</v>
      </c>
      <c r="B164" s="4"/>
      <c r="C164" s="4">
        <v>1</v>
      </c>
      <c r="D164" s="6">
        <v>84</v>
      </c>
      <c r="E164" s="6">
        <v>0</v>
      </c>
      <c r="F164" s="49">
        <v>0</v>
      </c>
      <c r="G164" s="6">
        <v>0</v>
      </c>
      <c r="H164" s="6">
        <v>27.7</v>
      </c>
      <c r="I164" s="6">
        <v>84</v>
      </c>
      <c r="J164" s="6">
        <v>111.7</v>
      </c>
      <c r="K164" s="9">
        <v>44430</v>
      </c>
      <c r="L164" s="4">
        <v>80</v>
      </c>
      <c r="M164" s="4" t="s">
        <v>1835</v>
      </c>
      <c r="N164" s="4"/>
      <c r="O164" s="4" t="s">
        <v>30</v>
      </c>
      <c r="P164" s="4" t="s">
        <v>4164</v>
      </c>
      <c r="Q164" s="4"/>
      <c r="R164" s="4" t="s">
        <v>1836</v>
      </c>
      <c r="S164" s="4" t="s">
        <v>1837</v>
      </c>
      <c r="T164" s="4"/>
      <c r="U164" s="4"/>
      <c r="V164" s="4" t="s">
        <v>1838</v>
      </c>
      <c r="W164" s="4">
        <v>469</v>
      </c>
      <c r="X164" s="4"/>
      <c r="Y164" s="4" t="s">
        <v>193</v>
      </c>
      <c r="Z164" s="4" t="s">
        <v>39</v>
      </c>
      <c r="AA164" s="4" t="s">
        <v>1839</v>
      </c>
      <c r="AB164" s="4" t="s">
        <v>34</v>
      </c>
      <c r="AC164" s="4" t="s">
        <v>1840</v>
      </c>
      <c r="AD164" s="4"/>
      <c r="AE164" s="4">
        <v>31989135646</v>
      </c>
      <c r="AF164" t="str">
        <f t="shared" si="2"/>
        <v>2021.8</v>
      </c>
      <c r="AH164"/>
      <c r="AI164"/>
      <c r="AJ164"/>
    </row>
    <row r="165" spans="1:36" ht="15" customHeight="1" x14ac:dyDescent="0.35">
      <c r="A165" s="4" t="s">
        <v>51</v>
      </c>
      <c r="B165" s="4"/>
      <c r="C165" s="4">
        <v>1</v>
      </c>
      <c r="D165" s="6">
        <v>169</v>
      </c>
      <c r="E165" s="6">
        <v>0</v>
      </c>
      <c r="F165" s="49">
        <v>0</v>
      </c>
      <c r="G165" s="6">
        <v>0</v>
      </c>
      <c r="H165" s="6">
        <v>27.8</v>
      </c>
      <c r="I165" s="6">
        <v>248</v>
      </c>
      <c r="J165" s="6">
        <v>275.8</v>
      </c>
      <c r="K165" s="9">
        <v>44381</v>
      </c>
      <c r="L165" s="4">
        <v>8</v>
      </c>
      <c r="M165" s="4" t="s">
        <v>1310</v>
      </c>
      <c r="N165" s="4"/>
      <c r="O165" s="4" t="s">
        <v>30</v>
      </c>
      <c r="P165" s="4" t="s">
        <v>4164</v>
      </c>
      <c r="Q165" s="4"/>
      <c r="R165" s="4" t="s">
        <v>1311</v>
      </c>
      <c r="S165" s="4" t="s">
        <v>1312</v>
      </c>
      <c r="T165" s="4"/>
      <c r="U165" s="4"/>
      <c r="V165" s="4" t="s">
        <v>1313</v>
      </c>
      <c r="W165" s="4" t="s">
        <v>1314</v>
      </c>
      <c r="X165" s="4" t="s">
        <v>1315</v>
      </c>
      <c r="Y165" s="4" t="s">
        <v>48</v>
      </c>
      <c r="Z165" s="4" t="s">
        <v>49</v>
      </c>
      <c r="AA165" s="4" t="s">
        <v>1316</v>
      </c>
      <c r="AB165" s="4" t="s">
        <v>50</v>
      </c>
      <c r="AC165" s="4" t="s">
        <v>1317</v>
      </c>
      <c r="AD165" s="4"/>
      <c r="AE165" s="4" t="s">
        <v>1318</v>
      </c>
      <c r="AF165" t="str">
        <f t="shared" si="2"/>
        <v>2021.7</v>
      </c>
      <c r="AH165"/>
      <c r="AI165"/>
      <c r="AJ165"/>
    </row>
    <row r="166" spans="1:36" ht="15" customHeight="1" x14ac:dyDescent="0.35">
      <c r="A166" s="4" t="s">
        <v>907</v>
      </c>
      <c r="B166" s="4" t="s">
        <v>194</v>
      </c>
      <c r="C166" s="4">
        <v>1</v>
      </c>
      <c r="D166" s="6">
        <v>159</v>
      </c>
      <c r="E166" s="6">
        <v>0</v>
      </c>
      <c r="F166" s="49">
        <v>0</v>
      </c>
      <c r="G166" s="6">
        <v>15.9</v>
      </c>
      <c r="H166" s="6">
        <v>15</v>
      </c>
      <c r="I166" s="6">
        <v>159</v>
      </c>
      <c r="J166" s="6">
        <v>158.1</v>
      </c>
      <c r="K166" s="9">
        <v>44433</v>
      </c>
      <c r="L166" s="4">
        <v>82</v>
      </c>
      <c r="M166" s="4" t="s">
        <v>1849</v>
      </c>
      <c r="N166" s="4"/>
      <c r="O166" s="4" t="s">
        <v>30</v>
      </c>
      <c r="P166" s="4" t="s">
        <v>4164</v>
      </c>
      <c r="Q166" s="4"/>
      <c r="R166" s="4" t="s">
        <v>1850</v>
      </c>
      <c r="S166" s="4" t="s">
        <v>1851</v>
      </c>
      <c r="T166" s="4"/>
      <c r="U166" s="4"/>
      <c r="V166" s="4" t="s">
        <v>1852</v>
      </c>
      <c r="W166" s="4">
        <v>84</v>
      </c>
      <c r="X166" s="4">
        <v>401</v>
      </c>
      <c r="Y166" s="4" t="s">
        <v>32</v>
      </c>
      <c r="Z166" s="4" t="s">
        <v>195</v>
      </c>
      <c r="AA166" s="4" t="s">
        <v>1853</v>
      </c>
      <c r="AB166" s="4" t="s">
        <v>34</v>
      </c>
      <c r="AC166" s="4" t="s">
        <v>1854</v>
      </c>
      <c r="AD166" s="4"/>
      <c r="AE166" s="4" t="s">
        <v>1855</v>
      </c>
      <c r="AF166" t="str">
        <f t="shared" si="2"/>
        <v>2021.8</v>
      </c>
      <c r="AH166"/>
      <c r="AI166"/>
      <c r="AJ166"/>
    </row>
    <row r="167" spans="1:36" ht="15" customHeight="1" x14ac:dyDescent="0.35">
      <c r="A167" s="4" t="s">
        <v>957</v>
      </c>
      <c r="B167" s="4" t="s">
        <v>196</v>
      </c>
      <c r="C167" s="4">
        <v>1</v>
      </c>
      <c r="D167" s="6">
        <v>159</v>
      </c>
      <c r="E167" s="6">
        <v>0</v>
      </c>
      <c r="F167" s="49">
        <v>0</v>
      </c>
      <c r="G167" s="6">
        <v>0</v>
      </c>
      <c r="H167" s="6">
        <v>15</v>
      </c>
      <c r="I167" s="6">
        <v>159</v>
      </c>
      <c r="J167" s="6">
        <v>174</v>
      </c>
      <c r="K167" s="9">
        <v>44434</v>
      </c>
      <c r="L167" s="4">
        <v>83</v>
      </c>
      <c r="M167" s="4" t="s">
        <v>1856</v>
      </c>
      <c r="N167" s="4"/>
      <c r="O167" s="4" t="s">
        <v>68</v>
      </c>
      <c r="P167" s="4" t="s">
        <v>4164</v>
      </c>
      <c r="Q167" s="4"/>
      <c r="R167" s="4" t="s">
        <v>1857</v>
      </c>
      <c r="S167" s="4" t="s">
        <v>1858</v>
      </c>
      <c r="T167" s="4"/>
      <c r="U167" s="4"/>
      <c r="V167" s="4" t="s">
        <v>1859</v>
      </c>
      <c r="W167" s="4">
        <v>13</v>
      </c>
      <c r="X167" s="4"/>
      <c r="Y167" s="4" t="s">
        <v>32</v>
      </c>
      <c r="Z167" s="4" t="s">
        <v>1860</v>
      </c>
      <c r="AA167" s="4" t="s">
        <v>1861</v>
      </c>
      <c r="AB167" s="4" t="s">
        <v>34</v>
      </c>
      <c r="AC167" s="4" t="s">
        <v>1862</v>
      </c>
      <c r="AD167" s="4"/>
      <c r="AE167" s="4" t="s">
        <v>1863</v>
      </c>
      <c r="AF167" t="str">
        <f t="shared" si="2"/>
        <v>2021.8</v>
      </c>
      <c r="AH167"/>
      <c r="AI167"/>
      <c r="AJ167"/>
    </row>
    <row r="168" spans="1:36" ht="15" customHeight="1" x14ac:dyDescent="0.35">
      <c r="A168" s="4" t="s">
        <v>1193</v>
      </c>
      <c r="B168" s="4" t="s">
        <v>197</v>
      </c>
      <c r="C168" s="4">
        <v>1</v>
      </c>
      <c r="D168" s="6">
        <v>169</v>
      </c>
      <c r="E168" s="6">
        <v>0</v>
      </c>
      <c r="F168" s="49">
        <v>0</v>
      </c>
      <c r="G168" s="6">
        <v>0</v>
      </c>
      <c r="H168" s="6">
        <v>0</v>
      </c>
      <c r="I168" s="6">
        <v>169</v>
      </c>
      <c r="J168" s="6">
        <v>169</v>
      </c>
      <c r="K168" s="9">
        <v>44434</v>
      </c>
      <c r="L168" s="4">
        <v>84</v>
      </c>
      <c r="M168" s="4"/>
      <c r="N168" s="4"/>
      <c r="O168" s="4" t="s">
        <v>30</v>
      </c>
      <c r="P168" s="4" t="s">
        <v>4164</v>
      </c>
      <c r="Q168" s="4"/>
      <c r="R168" s="4" t="s">
        <v>1864</v>
      </c>
      <c r="S168" s="4" t="s">
        <v>1865</v>
      </c>
      <c r="T168" s="4"/>
      <c r="U168" s="4"/>
      <c r="V168" s="4" t="s">
        <v>1866</v>
      </c>
      <c r="W168" s="4">
        <v>1036</v>
      </c>
      <c r="X168" s="4" t="s">
        <v>1867</v>
      </c>
      <c r="Y168" s="4" t="s">
        <v>1233</v>
      </c>
      <c r="Z168" s="4" t="s">
        <v>1868</v>
      </c>
      <c r="AA168" s="4" t="s">
        <v>1869</v>
      </c>
      <c r="AB168" s="4" t="s">
        <v>31</v>
      </c>
      <c r="AC168" s="4"/>
      <c r="AD168" s="4"/>
      <c r="AE168" s="4"/>
      <c r="AF168" t="str">
        <f t="shared" si="2"/>
        <v>2021.8</v>
      </c>
      <c r="AH168"/>
      <c r="AI168"/>
      <c r="AJ168"/>
    </row>
    <row r="169" spans="1:36" ht="15" customHeight="1" x14ac:dyDescent="0.35">
      <c r="A169" s="4" t="s">
        <v>957</v>
      </c>
      <c r="B169" s="4" t="s">
        <v>196</v>
      </c>
      <c r="C169" s="4">
        <v>1</v>
      </c>
      <c r="D169" s="6">
        <v>159</v>
      </c>
      <c r="E169" s="6">
        <v>0</v>
      </c>
      <c r="F169" s="49">
        <v>0</v>
      </c>
      <c r="G169" s="6">
        <v>0</v>
      </c>
      <c r="H169" s="6">
        <v>15</v>
      </c>
      <c r="I169" s="6">
        <v>159</v>
      </c>
      <c r="J169" s="6">
        <v>174</v>
      </c>
      <c r="K169" s="9">
        <v>44434</v>
      </c>
      <c r="L169" s="4">
        <v>85</v>
      </c>
      <c r="M169" s="4" t="s">
        <v>1870</v>
      </c>
      <c r="N169" s="4"/>
      <c r="O169" s="4" t="s">
        <v>68</v>
      </c>
      <c r="P169" s="4" t="s">
        <v>4164</v>
      </c>
      <c r="Q169" s="4"/>
      <c r="R169" s="4" t="s">
        <v>1857</v>
      </c>
      <c r="S169" s="4" t="s">
        <v>1858</v>
      </c>
      <c r="T169" s="4"/>
      <c r="U169" s="4"/>
      <c r="V169" s="4" t="s">
        <v>1859</v>
      </c>
      <c r="W169" s="4">
        <v>13</v>
      </c>
      <c r="X169" s="4"/>
      <c r="Y169" s="4" t="s">
        <v>32</v>
      </c>
      <c r="Z169" s="4" t="s">
        <v>1860</v>
      </c>
      <c r="AA169" s="4" t="s">
        <v>1861</v>
      </c>
      <c r="AB169" s="4" t="s">
        <v>34</v>
      </c>
      <c r="AC169" s="4" t="s">
        <v>1862</v>
      </c>
      <c r="AD169" s="4"/>
      <c r="AE169" s="4" t="s">
        <v>1863</v>
      </c>
      <c r="AF169" t="str">
        <f t="shared" si="2"/>
        <v>2021.8</v>
      </c>
      <c r="AH169"/>
      <c r="AI169"/>
      <c r="AJ169"/>
    </row>
    <row r="170" spans="1:36" ht="15" customHeight="1" x14ac:dyDescent="0.35">
      <c r="A170" s="4" t="s">
        <v>1145</v>
      </c>
      <c r="B170" s="4" t="s">
        <v>350</v>
      </c>
      <c r="C170" s="4">
        <v>1</v>
      </c>
      <c r="D170" s="6">
        <v>98</v>
      </c>
      <c r="E170" s="6">
        <v>0</v>
      </c>
      <c r="F170" s="49">
        <v>0</v>
      </c>
      <c r="G170" s="6">
        <v>18.7</v>
      </c>
      <c r="H170" s="6">
        <v>27.8</v>
      </c>
      <c r="I170" s="6">
        <v>187</v>
      </c>
      <c r="J170" s="6">
        <v>196.1</v>
      </c>
      <c r="K170" s="9">
        <v>44475</v>
      </c>
      <c r="L170" s="4">
        <v>264</v>
      </c>
      <c r="M170" s="4" t="s">
        <v>2987</v>
      </c>
      <c r="N170" s="4"/>
      <c r="O170" s="4" t="s">
        <v>30</v>
      </c>
      <c r="P170" s="4" t="s">
        <v>4164</v>
      </c>
      <c r="Q170" s="4"/>
      <c r="R170" s="4" t="s">
        <v>2988</v>
      </c>
      <c r="S170" s="4" t="s">
        <v>2989</v>
      </c>
      <c r="T170" s="4"/>
      <c r="U170" s="4"/>
      <c r="V170" s="4" t="s">
        <v>2990</v>
      </c>
      <c r="W170" s="4">
        <v>1034</v>
      </c>
      <c r="X170" s="4" t="s">
        <v>2991</v>
      </c>
      <c r="Y170" s="4" t="s">
        <v>349</v>
      </c>
      <c r="Z170" s="4" t="s">
        <v>2992</v>
      </c>
      <c r="AA170" s="4" t="s">
        <v>2993</v>
      </c>
      <c r="AB170" s="4" t="s">
        <v>189</v>
      </c>
      <c r="AC170" s="4" t="s">
        <v>2994</v>
      </c>
      <c r="AD170" s="4"/>
      <c r="AE170" s="4" t="s">
        <v>2995</v>
      </c>
      <c r="AF170" t="str">
        <f t="shared" si="2"/>
        <v>2021.10</v>
      </c>
      <c r="AH170"/>
      <c r="AI170"/>
      <c r="AJ170"/>
    </row>
    <row r="171" spans="1:36" ht="15" customHeight="1" x14ac:dyDescent="0.35">
      <c r="A171" s="4" t="s">
        <v>1145</v>
      </c>
      <c r="B171" s="4" t="s">
        <v>350</v>
      </c>
      <c r="C171" s="6">
        <v>1</v>
      </c>
      <c r="D171" s="6">
        <v>98</v>
      </c>
      <c r="E171" s="6">
        <v>0</v>
      </c>
      <c r="F171" s="49">
        <v>0</v>
      </c>
      <c r="G171" s="6">
        <v>0</v>
      </c>
      <c r="H171" s="6">
        <v>0</v>
      </c>
      <c r="I171" s="6">
        <v>366</v>
      </c>
      <c r="J171" s="6">
        <v>366</v>
      </c>
      <c r="K171" s="9">
        <v>44509</v>
      </c>
      <c r="L171" s="4">
        <v>399</v>
      </c>
      <c r="M171" s="4"/>
      <c r="N171" s="4"/>
      <c r="O171" s="4" t="s">
        <v>30</v>
      </c>
      <c r="P171" s="4" t="s">
        <v>4165</v>
      </c>
      <c r="Q171" s="4"/>
      <c r="R171" s="4" t="s">
        <v>2595</v>
      </c>
      <c r="S171" s="4" t="s">
        <v>2596</v>
      </c>
      <c r="T171" s="4"/>
      <c r="U171" s="4"/>
      <c r="V171" s="4" t="s">
        <v>2597</v>
      </c>
      <c r="W171" s="4">
        <v>1321</v>
      </c>
      <c r="X171" s="4" t="s">
        <v>2598</v>
      </c>
      <c r="Y171" s="4" t="s">
        <v>32</v>
      </c>
      <c r="Z171" s="4" t="s">
        <v>2599</v>
      </c>
      <c r="AA171" s="4" t="s">
        <v>2600</v>
      </c>
      <c r="AB171" s="4" t="s">
        <v>34</v>
      </c>
      <c r="AC171" s="4" t="s">
        <v>2601</v>
      </c>
      <c r="AD171" s="4"/>
      <c r="AE171" s="4"/>
      <c r="AF171" t="str">
        <f t="shared" si="2"/>
        <v>2021.11</v>
      </c>
      <c r="AH171"/>
      <c r="AI171"/>
      <c r="AJ171"/>
    </row>
    <row r="172" spans="1:36" ht="15" customHeight="1" x14ac:dyDescent="0.35">
      <c r="A172" s="4" t="s">
        <v>514</v>
      </c>
      <c r="B172" s="4" t="s">
        <v>404</v>
      </c>
      <c r="C172" s="4">
        <v>1</v>
      </c>
      <c r="D172" s="6">
        <v>109</v>
      </c>
      <c r="E172" s="6">
        <v>0</v>
      </c>
      <c r="F172" s="49">
        <v>0</v>
      </c>
      <c r="G172" s="6">
        <v>0</v>
      </c>
      <c r="H172" s="6">
        <v>15</v>
      </c>
      <c r="I172" s="6">
        <v>427</v>
      </c>
      <c r="J172" s="6">
        <v>442</v>
      </c>
      <c r="K172" s="9">
        <v>44490</v>
      </c>
      <c r="L172" s="4">
        <v>306</v>
      </c>
      <c r="M172" s="4" t="s">
        <v>3250</v>
      </c>
      <c r="N172" s="4"/>
      <c r="O172" s="4" t="s">
        <v>30</v>
      </c>
      <c r="P172" s="4" t="s">
        <v>4164</v>
      </c>
      <c r="Q172" s="4"/>
      <c r="R172" s="4" t="s">
        <v>2891</v>
      </c>
      <c r="S172" s="4" t="s">
        <v>2892</v>
      </c>
      <c r="T172" s="4"/>
      <c r="U172" s="4"/>
      <c r="V172" s="4" t="s">
        <v>2893</v>
      </c>
      <c r="W172" s="4">
        <v>185</v>
      </c>
      <c r="X172" s="4" t="s">
        <v>2894</v>
      </c>
      <c r="Y172" s="4" t="s">
        <v>32</v>
      </c>
      <c r="Z172" s="4" t="s">
        <v>2895</v>
      </c>
      <c r="AA172" s="4" t="s">
        <v>2896</v>
      </c>
      <c r="AB172" s="4" t="s">
        <v>34</v>
      </c>
      <c r="AC172" s="4" t="s">
        <v>2897</v>
      </c>
      <c r="AD172" s="4"/>
      <c r="AE172" s="4" t="s">
        <v>2898</v>
      </c>
      <c r="AF172" t="str">
        <f t="shared" si="2"/>
        <v>2021.10</v>
      </c>
      <c r="AH172"/>
      <c r="AI172"/>
      <c r="AJ172"/>
    </row>
    <row r="173" spans="1:36" ht="15" customHeight="1" x14ac:dyDescent="0.35">
      <c r="A173" s="4" t="s">
        <v>514</v>
      </c>
      <c r="B173" s="4" t="s">
        <v>404</v>
      </c>
      <c r="C173" s="4">
        <v>1</v>
      </c>
      <c r="D173" s="6">
        <v>109</v>
      </c>
      <c r="E173" s="6">
        <v>0</v>
      </c>
      <c r="F173" s="49">
        <v>0</v>
      </c>
      <c r="G173" s="6">
        <v>0</v>
      </c>
      <c r="H173" s="6">
        <v>0</v>
      </c>
      <c r="I173" s="6">
        <v>387</v>
      </c>
      <c r="J173" s="6">
        <v>387</v>
      </c>
      <c r="K173" s="9">
        <v>44494</v>
      </c>
      <c r="L173" s="4">
        <v>330</v>
      </c>
      <c r="M173" s="4"/>
      <c r="N173" s="4"/>
      <c r="O173" s="4" t="s">
        <v>30</v>
      </c>
      <c r="P173" s="4" t="s">
        <v>4165</v>
      </c>
      <c r="Q173" s="4"/>
      <c r="R173" s="4" t="s">
        <v>1295</v>
      </c>
      <c r="S173" s="4" t="s">
        <v>1296</v>
      </c>
      <c r="T173" s="4"/>
      <c r="U173" s="4"/>
      <c r="V173" s="4" t="s">
        <v>1297</v>
      </c>
      <c r="W173" s="4">
        <v>184</v>
      </c>
      <c r="X173" s="4"/>
      <c r="Y173" s="4" t="s">
        <v>32</v>
      </c>
      <c r="Z173" s="4" t="s">
        <v>1298</v>
      </c>
      <c r="AA173" s="4" t="s">
        <v>1299</v>
      </c>
      <c r="AB173" s="4" t="s">
        <v>34</v>
      </c>
      <c r="AC173" s="4" t="s">
        <v>1300</v>
      </c>
      <c r="AD173" s="4"/>
      <c r="AE173" s="4" t="s">
        <v>1301</v>
      </c>
      <c r="AF173" t="str">
        <f t="shared" si="2"/>
        <v>2021.10</v>
      </c>
      <c r="AH173"/>
      <c r="AI173"/>
      <c r="AJ173"/>
    </row>
    <row r="174" spans="1:36" ht="15" customHeight="1" x14ac:dyDescent="0.35">
      <c r="A174" s="4" t="s">
        <v>911</v>
      </c>
      <c r="B174" s="4" t="s">
        <v>204</v>
      </c>
      <c r="C174" s="4">
        <v>1</v>
      </c>
      <c r="D174" s="6">
        <v>269</v>
      </c>
      <c r="E174" s="6">
        <v>0</v>
      </c>
      <c r="F174" s="49">
        <v>0</v>
      </c>
      <c r="G174" s="6">
        <v>66.5</v>
      </c>
      <c r="H174" s="6">
        <v>0</v>
      </c>
      <c r="I174" s="6">
        <v>665</v>
      </c>
      <c r="J174" s="6">
        <v>598.5</v>
      </c>
      <c r="K174" s="9">
        <v>44435</v>
      </c>
      <c r="L174" s="4">
        <v>88</v>
      </c>
      <c r="M174" s="4" t="s">
        <v>1880</v>
      </c>
      <c r="N174" s="4"/>
      <c r="O174" s="4" t="s">
        <v>30</v>
      </c>
      <c r="P174" s="4" t="s">
        <v>4164</v>
      </c>
      <c r="Q174" s="4"/>
      <c r="R174" s="4" t="s">
        <v>1881</v>
      </c>
      <c r="S174" s="4" t="s">
        <v>1882</v>
      </c>
      <c r="T174" s="4"/>
      <c r="U174" s="4"/>
      <c r="V174" s="4" t="s">
        <v>1883</v>
      </c>
      <c r="W174" s="4" t="s">
        <v>1884</v>
      </c>
      <c r="X174" s="4" t="s">
        <v>1885</v>
      </c>
      <c r="Y174" s="4" t="s">
        <v>200</v>
      </c>
      <c r="Z174" s="4" t="s">
        <v>201</v>
      </c>
      <c r="AA174" s="4" t="s">
        <v>1886</v>
      </c>
      <c r="AB174" s="4" t="s">
        <v>202</v>
      </c>
      <c r="AC174" s="4" t="s">
        <v>1887</v>
      </c>
      <c r="AD174" s="4"/>
      <c r="AE174" s="4" t="s">
        <v>1888</v>
      </c>
      <c r="AF174" t="str">
        <f t="shared" si="2"/>
        <v>2021.8</v>
      </c>
      <c r="AH174"/>
      <c r="AI174"/>
      <c r="AJ174"/>
    </row>
    <row r="175" spans="1:36" ht="15" customHeight="1" x14ac:dyDescent="0.35">
      <c r="A175" s="4" t="s">
        <v>1211</v>
      </c>
      <c r="B175" s="4" t="s">
        <v>205</v>
      </c>
      <c r="C175" s="4">
        <v>1</v>
      </c>
      <c r="D175" s="6">
        <v>189</v>
      </c>
      <c r="E175" s="6">
        <v>0</v>
      </c>
      <c r="F175" s="49">
        <v>0</v>
      </c>
      <c r="G175" s="6">
        <v>0</v>
      </c>
      <c r="H175" s="6">
        <v>15</v>
      </c>
      <c r="I175" s="6">
        <v>189</v>
      </c>
      <c r="J175" s="6">
        <v>204</v>
      </c>
      <c r="K175" s="9">
        <v>44436</v>
      </c>
      <c r="L175" s="4">
        <v>89</v>
      </c>
      <c r="M175" s="4" t="s">
        <v>1889</v>
      </c>
      <c r="N175" s="4"/>
      <c r="O175" s="4" t="s">
        <v>68</v>
      </c>
      <c r="P175" s="4" t="s">
        <v>4164</v>
      </c>
      <c r="Q175" s="4"/>
      <c r="R175" s="4" t="s">
        <v>1890</v>
      </c>
      <c r="S175" s="4" t="s">
        <v>1891</v>
      </c>
      <c r="T175" s="4"/>
      <c r="U175" s="4"/>
      <c r="V175" s="4" t="s">
        <v>1892</v>
      </c>
      <c r="W175" s="4">
        <v>171</v>
      </c>
      <c r="X175" s="4" t="s">
        <v>1260</v>
      </c>
      <c r="Y175" s="4" t="s">
        <v>32</v>
      </c>
      <c r="Z175" s="4" t="s">
        <v>1893</v>
      </c>
      <c r="AA175" s="4" t="s">
        <v>1894</v>
      </c>
      <c r="AB175" s="4" t="s">
        <v>34</v>
      </c>
      <c r="AC175" s="4" t="s">
        <v>1895</v>
      </c>
      <c r="AD175" s="4"/>
      <c r="AE175" s="4" t="s">
        <v>1896</v>
      </c>
      <c r="AF175" t="str">
        <f t="shared" si="2"/>
        <v>2021.8</v>
      </c>
      <c r="AH175"/>
      <c r="AI175"/>
      <c r="AJ175"/>
    </row>
    <row r="176" spans="1:36" ht="15" customHeight="1" x14ac:dyDescent="0.35">
      <c r="A176" s="4" t="s">
        <v>514</v>
      </c>
      <c r="B176" s="4" t="s">
        <v>404</v>
      </c>
      <c r="C176" s="4">
        <v>1</v>
      </c>
      <c r="D176" s="6">
        <v>109</v>
      </c>
      <c r="E176" s="6">
        <v>0</v>
      </c>
      <c r="F176" s="49">
        <v>0</v>
      </c>
      <c r="G176" s="6">
        <v>0</v>
      </c>
      <c r="H176" s="6">
        <v>0</v>
      </c>
      <c r="I176" s="6">
        <v>965</v>
      </c>
      <c r="J176" s="6">
        <v>965</v>
      </c>
      <c r="K176" s="9">
        <v>44494</v>
      </c>
      <c r="L176" s="4">
        <v>340</v>
      </c>
      <c r="M176" s="4"/>
      <c r="N176" s="4"/>
      <c r="O176" s="4" t="s">
        <v>68</v>
      </c>
      <c r="P176" s="4" t="s">
        <v>4165</v>
      </c>
      <c r="Q176" s="4"/>
      <c r="R176" s="4" t="s">
        <v>3375</v>
      </c>
      <c r="S176" s="4" t="s">
        <v>3376</v>
      </c>
      <c r="T176" s="4"/>
      <c r="U176" s="4"/>
      <c r="V176" s="4" t="s">
        <v>3377</v>
      </c>
      <c r="W176" s="4">
        <v>100</v>
      </c>
      <c r="X176" s="4">
        <v>51</v>
      </c>
      <c r="Y176" s="4" t="s">
        <v>54</v>
      </c>
      <c r="Z176" s="4" t="s">
        <v>3378</v>
      </c>
      <c r="AA176" s="4" t="s">
        <v>3379</v>
      </c>
      <c r="AB176" s="4" t="s">
        <v>46</v>
      </c>
      <c r="AC176" s="4" t="s">
        <v>3374</v>
      </c>
      <c r="AD176" s="4"/>
      <c r="AE176" s="4"/>
      <c r="AF176" t="str">
        <f t="shared" si="2"/>
        <v>2021.10</v>
      </c>
      <c r="AH176"/>
      <c r="AI176"/>
      <c r="AJ176"/>
    </row>
    <row r="177" spans="1:36" ht="15" customHeight="1" x14ac:dyDescent="0.35">
      <c r="A177" s="4" t="s">
        <v>210</v>
      </c>
      <c r="B177" s="4" t="s">
        <v>211</v>
      </c>
      <c r="C177" s="4">
        <v>1</v>
      </c>
      <c r="D177" s="6">
        <v>44.85</v>
      </c>
      <c r="E177" s="6">
        <v>0</v>
      </c>
      <c r="F177" s="49">
        <v>0</v>
      </c>
      <c r="G177" s="6">
        <v>35.47</v>
      </c>
      <c r="H177" s="6">
        <v>27.4</v>
      </c>
      <c r="I177" s="6">
        <v>354.7</v>
      </c>
      <c r="J177" s="6">
        <v>346.63</v>
      </c>
      <c r="K177" s="9">
        <v>44436</v>
      </c>
      <c r="L177" s="4">
        <v>91</v>
      </c>
      <c r="M177" s="4" t="s">
        <v>1905</v>
      </c>
      <c r="N177" s="4"/>
      <c r="O177" s="4" t="s">
        <v>68</v>
      </c>
      <c r="P177" s="4" t="s">
        <v>4164</v>
      </c>
      <c r="Q177" s="4"/>
      <c r="R177" s="4" t="s">
        <v>1906</v>
      </c>
      <c r="S177" s="4" t="s">
        <v>1907</v>
      </c>
      <c r="T177" s="4"/>
      <c r="U177" s="4"/>
      <c r="V177" s="4" t="s">
        <v>1908</v>
      </c>
      <c r="W177" s="4">
        <v>267</v>
      </c>
      <c r="X177" s="4">
        <v>203</v>
      </c>
      <c r="Y177" s="4" t="s">
        <v>209</v>
      </c>
      <c r="Z177" s="4" t="s">
        <v>39</v>
      </c>
      <c r="AA177" s="4" t="s">
        <v>1909</v>
      </c>
      <c r="AB177" s="4" t="s">
        <v>31</v>
      </c>
      <c r="AC177" s="4" t="s">
        <v>1910</v>
      </c>
      <c r="AD177" s="4"/>
      <c r="AE177" s="4" t="s">
        <v>1911</v>
      </c>
      <c r="AF177" t="str">
        <f t="shared" si="2"/>
        <v>2021.8</v>
      </c>
      <c r="AH177"/>
      <c r="AI177"/>
      <c r="AJ177"/>
    </row>
    <row r="178" spans="1:36" ht="15" customHeight="1" x14ac:dyDescent="0.35">
      <c r="A178" s="4" t="s">
        <v>62</v>
      </c>
      <c r="B178" s="4" t="s">
        <v>208</v>
      </c>
      <c r="C178" s="4">
        <v>1</v>
      </c>
      <c r="D178" s="6">
        <v>122.85</v>
      </c>
      <c r="E178" s="6">
        <v>0</v>
      </c>
      <c r="F178" s="49">
        <v>0</v>
      </c>
      <c r="G178" s="6">
        <v>35.47</v>
      </c>
      <c r="H178" s="6">
        <v>27.4</v>
      </c>
      <c r="I178" s="6">
        <v>354.7</v>
      </c>
      <c r="J178" s="6">
        <v>346.63</v>
      </c>
      <c r="K178" s="9">
        <v>44436</v>
      </c>
      <c r="L178" s="4">
        <v>91</v>
      </c>
      <c r="M178" s="4" t="s">
        <v>1905</v>
      </c>
      <c r="N178" s="4"/>
      <c r="O178" s="4" t="s">
        <v>68</v>
      </c>
      <c r="P178" s="4" t="s">
        <v>4164</v>
      </c>
      <c r="Q178" s="4"/>
      <c r="R178" s="4" t="s">
        <v>1906</v>
      </c>
      <c r="S178" s="4" t="s">
        <v>1907</v>
      </c>
      <c r="T178" s="4"/>
      <c r="U178" s="4"/>
      <c r="V178" s="4" t="s">
        <v>1908</v>
      </c>
      <c r="W178" s="4">
        <v>267</v>
      </c>
      <c r="X178" s="4">
        <v>203</v>
      </c>
      <c r="Y178" s="4" t="s">
        <v>209</v>
      </c>
      <c r="Z178" s="4" t="s">
        <v>39</v>
      </c>
      <c r="AA178" s="4" t="s">
        <v>1909</v>
      </c>
      <c r="AB178" s="4" t="s">
        <v>31</v>
      </c>
      <c r="AC178" s="4" t="s">
        <v>1910</v>
      </c>
      <c r="AD178" s="4"/>
      <c r="AE178" s="4" t="s">
        <v>1911</v>
      </c>
      <c r="AF178" t="str">
        <f t="shared" si="2"/>
        <v>2021.8</v>
      </c>
      <c r="AH178"/>
      <c r="AI178"/>
      <c r="AJ178"/>
    </row>
    <row r="179" spans="1:36" ht="15" customHeight="1" x14ac:dyDescent="0.35">
      <c r="A179" s="4" t="s">
        <v>514</v>
      </c>
      <c r="B179" s="4" t="s">
        <v>404</v>
      </c>
      <c r="C179" s="4">
        <v>1</v>
      </c>
      <c r="D179" s="6">
        <v>109</v>
      </c>
      <c r="E179" s="6">
        <v>0</v>
      </c>
      <c r="F179" s="49">
        <v>0</v>
      </c>
      <c r="G179" s="6">
        <v>0</v>
      </c>
      <c r="H179" s="6">
        <v>0</v>
      </c>
      <c r="I179" s="6">
        <v>965</v>
      </c>
      <c r="J179" s="6">
        <v>965</v>
      </c>
      <c r="K179" s="9">
        <v>44495</v>
      </c>
      <c r="L179" s="4">
        <v>345</v>
      </c>
      <c r="M179" s="4"/>
      <c r="N179" s="4"/>
      <c r="O179" s="4" t="s">
        <v>30</v>
      </c>
      <c r="P179" s="4" t="s">
        <v>4165</v>
      </c>
      <c r="Q179" s="4"/>
      <c r="R179" s="4" t="s">
        <v>3375</v>
      </c>
      <c r="S179" s="4" t="s">
        <v>3376</v>
      </c>
      <c r="T179" s="4"/>
      <c r="U179" s="4"/>
      <c r="V179" s="4" t="s">
        <v>3377</v>
      </c>
      <c r="W179" s="4">
        <v>100</v>
      </c>
      <c r="X179" s="4">
        <v>51</v>
      </c>
      <c r="Y179" s="4" t="s">
        <v>54</v>
      </c>
      <c r="Z179" s="4" t="s">
        <v>3378</v>
      </c>
      <c r="AA179" s="4" t="s">
        <v>3379</v>
      </c>
      <c r="AB179" s="4" t="s">
        <v>46</v>
      </c>
      <c r="AC179" s="4" t="s">
        <v>3374</v>
      </c>
      <c r="AD179" s="4"/>
      <c r="AE179" s="4"/>
      <c r="AF179" t="str">
        <f t="shared" si="2"/>
        <v>2021.10</v>
      </c>
      <c r="AH179"/>
      <c r="AI179"/>
      <c r="AJ179"/>
    </row>
    <row r="180" spans="1:36" ht="15" customHeight="1" x14ac:dyDescent="0.35">
      <c r="A180" s="4" t="s">
        <v>514</v>
      </c>
      <c r="B180" s="4" t="s">
        <v>513</v>
      </c>
      <c r="C180" s="6">
        <v>1</v>
      </c>
      <c r="D180" s="6">
        <v>109</v>
      </c>
      <c r="E180" s="6">
        <v>0</v>
      </c>
      <c r="F180" s="49">
        <v>0</v>
      </c>
      <c r="G180" s="6">
        <v>0</v>
      </c>
      <c r="H180" s="6">
        <v>24.8</v>
      </c>
      <c r="I180" s="6">
        <v>238</v>
      </c>
      <c r="J180" s="6">
        <v>262.8</v>
      </c>
      <c r="K180" s="9">
        <v>44502</v>
      </c>
      <c r="L180" s="4">
        <v>367</v>
      </c>
      <c r="M180" s="4" t="s">
        <v>3512</v>
      </c>
      <c r="N180" s="4"/>
      <c r="O180" s="4" t="s">
        <v>30</v>
      </c>
      <c r="P180" s="4" t="s">
        <v>4164</v>
      </c>
      <c r="Q180" s="4"/>
      <c r="R180" s="4" t="s">
        <v>3513</v>
      </c>
      <c r="S180" s="4" t="s">
        <v>3514</v>
      </c>
      <c r="T180" s="4"/>
      <c r="U180" s="4"/>
      <c r="V180" s="4" t="s">
        <v>443</v>
      </c>
      <c r="W180" s="4">
        <v>4600</v>
      </c>
      <c r="X180" s="4" t="s">
        <v>3515</v>
      </c>
      <c r="Y180" s="4" t="s">
        <v>84</v>
      </c>
      <c r="Z180" s="4" t="s">
        <v>95</v>
      </c>
      <c r="AA180" s="4" t="s">
        <v>3516</v>
      </c>
      <c r="AB180" s="4" t="s">
        <v>31</v>
      </c>
      <c r="AC180" s="4" t="s">
        <v>3517</v>
      </c>
      <c r="AD180" s="4"/>
      <c r="AE180" s="4" t="s">
        <v>3518</v>
      </c>
      <c r="AF180" t="str">
        <f t="shared" si="2"/>
        <v>2021.11</v>
      </c>
      <c r="AH180"/>
      <c r="AI180"/>
      <c r="AJ180"/>
    </row>
    <row r="181" spans="1:36" ht="15" customHeight="1" x14ac:dyDescent="0.35">
      <c r="A181" s="4" t="s">
        <v>928</v>
      </c>
      <c r="B181" s="4" t="s">
        <v>214</v>
      </c>
      <c r="C181" s="4">
        <v>1</v>
      </c>
      <c r="D181" s="6">
        <v>279</v>
      </c>
      <c r="E181" s="6">
        <v>0</v>
      </c>
      <c r="F181" s="49">
        <v>0</v>
      </c>
      <c r="G181" s="6">
        <v>0</v>
      </c>
      <c r="H181" s="6">
        <v>0</v>
      </c>
      <c r="I181" s="6">
        <v>647</v>
      </c>
      <c r="J181" s="6">
        <v>647</v>
      </c>
      <c r="K181" s="9">
        <v>44437</v>
      </c>
      <c r="L181" s="4">
        <v>92</v>
      </c>
      <c r="M181" s="4" t="s">
        <v>1912</v>
      </c>
      <c r="N181" s="4"/>
      <c r="O181" s="4" t="s">
        <v>30</v>
      </c>
      <c r="P181" s="4" t="s">
        <v>4164</v>
      </c>
      <c r="Q181" s="4"/>
      <c r="R181" s="4" t="s">
        <v>1913</v>
      </c>
      <c r="S181" s="4" t="s">
        <v>1914</v>
      </c>
      <c r="T181" s="4"/>
      <c r="U181" s="4"/>
      <c r="V181" s="4" t="s">
        <v>1915</v>
      </c>
      <c r="W181" s="4">
        <v>48</v>
      </c>
      <c r="X181" s="4"/>
      <c r="Y181" s="4" t="s">
        <v>54</v>
      </c>
      <c r="Z181" s="4" t="s">
        <v>215</v>
      </c>
      <c r="AA181" s="4">
        <v>1432040</v>
      </c>
      <c r="AB181" s="4" t="s">
        <v>46</v>
      </c>
      <c r="AC181" s="4" t="s">
        <v>1916</v>
      </c>
      <c r="AD181" s="4"/>
      <c r="AE181" s="4">
        <v>11957707100</v>
      </c>
      <c r="AF181" t="str">
        <f t="shared" si="2"/>
        <v>2021.8</v>
      </c>
      <c r="AH181"/>
      <c r="AI181"/>
      <c r="AJ181"/>
    </row>
    <row r="182" spans="1:36" ht="15" customHeight="1" x14ac:dyDescent="0.35">
      <c r="A182" s="4" t="s">
        <v>124</v>
      </c>
      <c r="B182" s="4" t="s">
        <v>216</v>
      </c>
      <c r="C182" s="4">
        <v>1</v>
      </c>
      <c r="D182" s="6">
        <v>279</v>
      </c>
      <c r="E182" s="6">
        <v>0</v>
      </c>
      <c r="F182" s="49">
        <v>0</v>
      </c>
      <c r="G182" s="6">
        <v>0</v>
      </c>
      <c r="H182" s="6">
        <v>0</v>
      </c>
      <c r="I182" s="6">
        <v>647</v>
      </c>
      <c r="J182" s="6">
        <v>647</v>
      </c>
      <c r="K182" s="9">
        <v>44437</v>
      </c>
      <c r="L182" s="4">
        <v>92</v>
      </c>
      <c r="M182" s="4" t="s">
        <v>1912</v>
      </c>
      <c r="N182" s="4"/>
      <c r="O182" s="4" t="s">
        <v>30</v>
      </c>
      <c r="P182" s="4" t="s">
        <v>4164</v>
      </c>
      <c r="Q182" s="4"/>
      <c r="R182" s="4" t="s">
        <v>1913</v>
      </c>
      <c r="S182" s="4" t="s">
        <v>1914</v>
      </c>
      <c r="T182" s="4"/>
      <c r="U182" s="4"/>
      <c r="V182" s="4" t="s">
        <v>1915</v>
      </c>
      <c r="W182" s="4">
        <v>48</v>
      </c>
      <c r="X182" s="4"/>
      <c r="Y182" s="4" t="s">
        <v>54</v>
      </c>
      <c r="Z182" s="4" t="s">
        <v>215</v>
      </c>
      <c r="AA182" s="4">
        <v>1432040</v>
      </c>
      <c r="AB182" s="4" t="s">
        <v>46</v>
      </c>
      <c r="AC182" s="4" t="s">
        <v>1916</v>
      </c>
      <c r="AD182" s="4"/>
      <c r="AE182" s="4">
        <v>11957707100</v>
      </c>
      <c r="AF182" t="str">
        <f t="shared" si="2"/>
        <v>2021.8</v>
      </c>
      <c r="AH182"/>
      <c r="AI182"/>
      <c r="AJ182"/>
    </row>
    <row r="183" spans="1:36" ht="15" customHeight="1" x14ac:dyDescent="0.35">
      <c r="A183" s="4" t="s">
        <v>514</v>
      </c>
      <c r="B183" s="4" t="s">
        <v>404</v>
      </c>
      <c r="C183" s="6">
        <v>1</v>
      </c>
      <c r="D183" s="6">
        <v>109</v>
      </c>
      <c r="E183" s="6">
        <v>0</v>
      </c>
      <c r="F183" s="49">
        <v>0</v>
      </c>
      <c r="G183" s="6">
        <v>47.7</v>
      </c>
      <c r="H183" s="6">
        <v>0</v>
      </c>
      <c r="I183" s="6">
        <v>477</v>
      </c>
      <c r="J183" s="6">
        <v>429.3</v>
      </c>
      <c r="K183" s="9">
        <v>44502</v>
      </c>
      <c r="L183" s="4">
        <v>369</v>
      </c>
      <c r="M183" s="4" t="s">
        <v>3521</v>
      </c>
      <c r="N183" s="4"/>
      <c r="O183" s="4" t="s">
        <v>30</v>
      </c>
      <c r="P183" s="4" t="s">
        <v>4164</v>
      </c>
      <c r="Q183" s="4"/>
      <c r="R183" s="4" t="s">
        <v>3522</v>
      </c>
      <c r="S183" s="4" t="s">
        <v>3523</v>
      </c>
      <c r="T183" s="4"/>
      <c r="U183" s="4"/>
      <c r="V183" s="4" t="s">
        <v>3524</v>
      </c>
      <c r="W183" s="4">
        <v>166</v>
      </c>
      <c r="X183" s="4">
        <v>501</v>
      </c>
      <c r="Y183" s="4" t="s">
        <v>32</v>
      </c>
      <c r="Z183" s="4" t="s">
        <v>195</v>
      </c>
      <c r="AA183" s="4" t="s">
        <v>3525</v>
      </c>
      <c r="AB183" s="4" t="s">
        <v>34</v>
      </c>
      <c r="AC183" s="4" t="s">
        <v>3526</v>
      </c>
      <c r="AD183" s="4"/>
      <c r="AE183" s="4" t="s">
        <v>3527</v>
      </c>
      <c r="AF183" t="str">
        <f t="shared" si="2"/>
        <v>2021.11</v>
      </c>
      <c r="AH183"/>
      <c r="AI183"/>
      <c r="AJ183"/>
    </row>
    <row r="184" spans="1:36" ht="15" customHeight="1" x14ac:dyDescent="0.35">
      <c r="A184" s="4" t="s">
        <v>1152</v>
      </c>
      <c r="B184" s="4" t="s">
        <v>221</v>
      </c>
      <c r="C184" s="4">
        <v>1</v>
      </c>
      <c r="D184" s="6">
        <v>159</v>
      </c>
      <c r="E184" s="6">
        <v>0</v>
      </c>
      <c r="F184" s="49">
        <v>0</v>
      </c>
      <c r="G184" s="6">
        <v>0</v>
      </c>
      <c r="H184" s="6">
        <v>0</v>
      </c>
      <c r="I184" s="6">
        <v>585</v>
      </c>
      <c r="J184" s="6">
        <v>585</v>
      </c>
      <c r="K184" s="9">
        <v>44437</v>
      </c>
      <c r="L184" s="4">
        <v>93</v>
      </c>
      <c r="M184" s="4" t="s">
        <v>1917</v>
      </c>
      <c r="N184" s="4"/>
      <c r="O184" s="4" t="s">
        <v>30</v>
      </c>
      <c r="P184" s="4" t="s">
        <v>4164</v>
      </c>
      <c r="Q184" s="4"/>
      <c r="R184" s="4" t="s">
        <v>1432</v>
      </c>
      <c r="S184" s="4" t="s">
        <v>1433</v>
      </c>
      <c r="T184" s="4"/>
      <c r="U184" s="4"/>
      <c r="V184" s="4" t="s">
        <v>1434</v>
      </c>
      <c r="W184" s="4">
        <v>319</v>
      </c>
      <c r="X184" s="4" t="s">
        <v>1435</v>
      </c>
      <c r="Y184" s="4" t="s">
        <v>84</v>
      </c>
      <c r="Z184" s="4" t="s">
        <v>1436</v>
      </c>
      <c r="AA184" s="4" t="s">
        <v>1437</v>
      </c>
      <c r="AB184" s="4" t="s">
        <v>31</v>
      </c>
      <c r="AC184" s="4" t="s">
        <v>1438</v>
      </c>
      <c r="AD184" s="4"/>
      <c r="AE184" s="4" t="s">
        <v>1439</v>
      </c>
      <c r="AF184" t="str">
        <f t="shared" si="2"/>
        <v>2021.8</v>
      </c>
      <c r="AH184"/>
      <c r="AI184"/>
      <c r="AJ184"/>
    </row>
    <row r="185" spans="1:36" ht="15" customHeight="1" x14ac:dyDescent="0.35">
      <c r="A185" s="4" t="s">
        <v>1149</v>
      </c>
      <c r="B185" s="4" t="s">
        <v>220</v>
      </c>
      <c r="C185" s="4">
        <v>1</v>
      </c>
      <c r="D185" s="6">
        <v>79</v>
      </c>
      <c r="E185" s="6">
        <v>0</v>
      </c>
      <c r="F185" s="49">
        <v>0</v>
      </c>
      <c r="G185" s="6">
        <v>0</v>
      </c>
      <c r="H185" s="6">
        <v>0</v>
      </c>
      <c r="I185" s="6">
        <v>585</v>
      </c>
      <c r="J185" s="6">
        <v>585</v>
      </c>
      <c r="K185" s="9">
        <v>44437</v>
      </c>
      <c r="L185" s="4">
        <v>93</v>
      </c>
      <c r="M185" s="4" t="s">
        <v>1917</v>
      </c>
      <c r="N185" s="4"/>
      <c r="O185" s="4" t="s">
        <v>30</v>
      </c>
      <c r="P185" s="4" t="s">
        <v>4164</v>
      </c>
      <c r="Q185" s="4"/>
      <c r="R185" s="4" t="s">
        <v>1432</v>
      </c>
      <c r="S185" s="4" t="s">
        <v>1433</v>
      </c>
      <c r="T185" s="4"/>
      <c r="U185" s="4"/>
      <c r="V185" s="4" t="s">
        <v>1434</v>
      </c>
      <c r="W185" s="4">
        <v>319</v>
      </c>
      <c r="X185" s="4" t="s">
        <v>1435</v>
      </c>
      <c r="Y185" s="4" t="s">
        <v>84</v>
      </c>
      <c r="Z185" s="4" t="s">
        <v>1436</v>
      </c>
      <c r="AA185" s="4" t="s">
        <v>1437</v>
      </c>
      <c r="AB185" s="4" t="s">
        <v>31</v>
      </c>
      <c r="AC185" s="4" t="s">
        <v>1438</v>
      </c>
      <c r="AD185" s="4"/>
      <c r="AE185" s="4" t="s">
        <v>1439</v>
      </c>
      <c r="AF185" t="str">
        <f t="shared" si="2"/>
        <v>2021.8</v>
      </c>
      <c r="AH185"/>
      <c r="AI185"/>
      <c r="AJ185"/>
    </row>
    <row r="186" spans="1:36" ht="15" customHeight="1" x14ac:dyDescent="0.35">
      <c r="A186" s="4" t="s">
        <v>641</v>
      </c>
      <c r="B186" s="4" t="s">
        <v>219</v>
      </c>
      <c r="C186" s="4">
        <v>1</v>
      </c>
      <c r="D186" s="6">
        <v>149</v>
      </c>
      <c r="E186" s="6">
        <v>0</v>
      </c>
      <c r="F186" s="49">
        <v>0</v>
      </c>
      <c r="G186" s="6">
        <v>0</v>
      </c>
      <c r="H186" s="6">
        <v>0</v>
      </c>
      <c r="I186" s="6">
        <v>585</v>
      </c>
      <c r="J186" s="6">
        <v>585</v>
      </c>
      <c r="K186" s="9">
        <v>44437</v>
      </c>
      <c r="L186" s="4">
        <v>93</v>
      </c>
      <c r="M186" s="4" t="s">
        <v>1917</v>
      </c>
      <c r="N186" s="4"/>
      <c r="O186" s="4" t="s">
        <v>30</v>
      </c>
      <c r="P186" s="4" t="s">
        <v>4164</v>
      </c>
      <c r="Q186" s="4"/>
      <c r="R186" s="4" t="s">
        <v>1432</v>
      </c>
      <c r="S186" s="4" t="s">
        <v>1433</v>
      </c>
      <c r="T186" s="4"/>
      <c r="U186" s="4"/>
      <c r="V186" s="4" t="s">
        <v>1434</v>
      </c>
      <c r="W186" s="4">
        <v>319</v>
      </c>
      <c r="X186" s="4" t="s">
        <v>1435</v>
      </c>
      <c r="Y186" s="4" t="s">
        <v>84</v>
      </c>
      <c r="Z186" s="4" t="s">
        <v>1436</v>
      </c>
      <c r="AA186" s="4" t="s">
        <v>1437</v>
      </c>
      <c r="AB186" s="4" t="s">
        <v>31</v>
      </c>
      <c r="AC186" s="4" t="s">
        <v>1438</v>
      </c>
      <c r="AD186" s="4"/>
      <c r="AE186" s="4" t="s">
        <v>1439</v>
      </c>
      <c r="AF186" t="str">
        <f t="shared" si="2"/>
        <v>2021.8</v>
      </c>
      <c r="AH186"/>
      <c r="AI186"/>
      <c r="AJ186"/>
    </row>
    <row r="187" spans="1:36" ht="15" customHeight="1" x14ac:dyDescent="0.35">
      <c r="A187" s="4" t="s">
        <v>1033</v>
      </c>
      <c r="B187" s="4" t="s">
        <v>218</v>
      </c>
      <c r="C187" s="4">
        <v>1</v>
      </c>
      <c r="D187" s="6">
        <v>198</v>
      </c>
      <c r="E187" s="6">
        <v>0</v>
      </c>
      <c r="F187" s="49">
        <v>0</v>
      </c>
      <c r="G187" s="6">
        <v>0</v>
      </c>
      <c r="H187" s="6">
        <v>0</v>
      </c>
      <c r="I187" s="6">
        <v>585</v>
      </c>
      <c r="J187" s="6">
        <v>585</v>
      </c>
      <c r="K187" s="9">
        <v>44437</v>
      </c>
      <c r="L187" s="4">
        <v>93</v>
      </c>
      <c r="M187" s="4" t="s">
        <v>1917</v>
      </c>
      <c r="N187" s="4"/>
      <c r="O187" s="4" t="s">
        <v>30</v>
      </c>
      <c r="P187" s="4" t="s">
        <v>4164</v>
      </c>
      <c r="Q187" s="4"/>
      <c r="R187" s="4" t="s">
        <v>1432</v>
      </c>
      <c r="S187" s="4" t="s">
        <v>1433</v>
      </c>
      <c r="T187" s="4"/>
      <c r="U187" s="4"/>
      <c r="V187" s="4" t="s">
        <v>1434</v>
      </c>
      <c r="W187" s="4">
        <v>319</v>
      </c>
      <c r="X187" s="4" t="s">
        <v>1435</v>
      </c>
      <c r="Y187" s="4" t="s">
        <v>84</v>
      </c>
      <c r="Z187" s="4" t="s">
        <v>1436</v>
      </c>
      <c r="AA187" s="4" t="s">
        <v>1437</v>
      </c>
      <c r="AB187" s="4" t="s">
        <v>31</v>
      </c>
      <c r="AC187" s="4" t="s">
        <v>1438</v>
      </c>
      <c r="AD187" s="4"/>
      <c r="AE187" s="4" t="s">
        <v>1439</v>
      </c>
      <c r="AF187" t="str">
        <f t="shared" si="2"/>
        <v>2021.8</v>
      </c>
      <c r="AH187"/>
      <c r="AI187"/>
      <c r="AJ187"/>
    </row>
    <row r="188" spans="1:36" ht="15" customHeight="1" x14ac:dyDescent="0.35">
      <c r="A188" s="4" t="s">
        <v>1124</v>
      </c>
      <c r="B188" s="4" t="s">
        <v>222</v>
      </c>
      <c r="C188" s="4">
        <v>1</v>
      </c>
      <c r="D188" s="6">
        <v>279</v>
      </c>
      <c r="E188" s="6">
        <v>0</v>
      </c>
      <c r="F188" s="49">
        <v>0</v>
      </c>
      <c r="G188" s="6">
        <v>0</v>
      </c>
      <c r="H188" s="6">
        <v>15</v>
      </c>
      <c r="I188" s="6">
        <v>358</v>
      </c>
      <c r="J188" s="6">
        <v>373</v>
      </c>
      <c r="K188" s="9">
        <v>44438</v>
      </c>
      <c r="L188" s="4">
        <v>94</v>
      </c>
      <c r="M188" s="4" t="s">
        <v>1918</v>
      </c>
      <c r="N188" s="4"/>
      <c r="O188" s="4" t="s">
        <v>30</v>
      </c>
      <c r="P188" s="4" t="s">
        <v>4164</v>
      </c>
      <c r="Q188" s="4"/>
      <c r="R188" s="4" t="s">
        <v>1919</v>
      </c>
      <c r="S188" s="4" t="s">
        <v>1920</v>
      </c>
      <c r="T188" s="4"/>
      <c r="U188" s="4"/>
      <c r="V188" s="4" t="s">
        <v>1921</v>
      </c>
      <c r="W188" s="4">
        <v>310</v>
      </c>
      <c r="X188" s="4" t="s">
        <v>59</v>
      </c>
      <c r="Y188" s="4" t="s">
        <v>32</v>
      </c>
      <c r="Z188" s="4" t="s">
        <v>1387</v>
      </c>
      <c r="AA188" s="4" t="s">
        <v>1922</v>
      </c>
      <c r="AB188" s="4" t="s">
        <v>34</v>
      </c>
      <c r="AC188" s="4" t="s">
        <v>1923</v>
      </c>
      <c r="AD188" s="4"/>
      <c r="AE188" s="4" t="s">
        <v>1924</v>
      </c>
      <c r="AF188" t="str">
        <f t="shared" si="2"/>
        <v>2021.8</v>
      </c>
      <c r="AH188"/>
      <c r="AI188"/>
      <c r="AJ188"/>
    </row>
    <row r="189" spans="1:36" ht="15" customHeight="1" x14ac:dyDescent="0.35">
      <c r="A189" s="4" t="s">
        <v>1157</v>
      </c>
      <c r="B189" s="4" t="s">
        <v>223</v>
      </c>
      <c r="C189" s="4">
        <v>1</v>
      </c>
      <c r="D189" s="6">
        <v>79</v>
      </c>
      <c r="E189" s="6">
        <v>0</v>
      </c>
      <c r="F189" s="49">
        <v>0</v>
      </c>
      <c r="G189" s="6">
        <v>0</v>
      </c>
      <c r="H189" s="6">
        <v>15</v>
      </c>
      <c r="I189" s="6">
        <v>358</v>
      </c>
      <c r="J189" s="6">
        <v>373</v>
      </c>
      <c r="K189" s="9">
        <v>44438</v>
      </c>
      <c r="L189" s="4">
        <v>94</v>
      </c>
      <c r="M189" s="4" t="s">
        <v>1918</v>
      </c>
      <c r="N189" s="4"/>
      <c r="O189" s="4" t="s">
        <v>30</v>
      </c>
      <c r="P189" s="4" t="s">
        <v>4164</v>
      </c>
      <c r="Q189" s="4"/>
      <c r="R189" s="4" t="s">
        <v>1919</v>
      </c>
      <c r="S189" s="4" t="s">
        <v>1920</v>
      </c>
      <c r="T189" s="4"/>
      <c r="U189" s="4"/>
      <c r="V189" s="4" t="s">
        <v>1921</v>
      </c>
      <c r="W189" s="4">
        <v>310</v>
      </c>
      <c r="X189" s="4" t="s">
        <v>59</v>
      </c>
      <c r="Y189" s="4" t="s">
        <v>32</v>
      </c>
      <c r="Z189" s="4" t="s">
        <v>1387</v>
      </c>
      <c r="AA189" s="4" t="s">
        <v>1922</v>
      </c>
      <c r="AB189" s="4" t="s">
        <v>34</v>
      </c>
      <c r="AC189" s="4" t="s">
        <v>1923</v>
      </c>
      <c r="AD189" s="4"/>
      <c r="AE189" s="4" t="s">
        <v>1924</v>
      </c>
      <c r="AF189" t="str">
        <f t="shared" si="2"/>
        <v>2021.8</v>
      </c>
      <c r="AH189"/>
      <c r="AI189"/>
      <c r="AJ189"/>
    </row>
    <row r="190" spans="1:36" ht="15" customHeight="1" x14ac:dyDescent="0.35">
      <c r="A190" s="4" t="s">
        <v>1117</v>
      </c>
      <c r="B190" s="4" t="s">
        <v>224</v>
      </c>
      <c r="C190" s="4">
        <v>1</v>
      </c>
      <c r="D190" s="6">
        <v>159</v>
      </c>
      <c r="E190" s="6">
        <v>0</v>
      </c>
      <c r="F190" s="49">
        <v>0</v>
      </c>
      <c r="G190" s="6">
        <v>0</v>
      </c>
      <c r="H190" s="6">
        <v>24.8</v>
      </c>
      <c r="I190" s="6">
        <v>159</v>
      </c>
      <c r="J190" s="6">
        <v>183.8</v>
      </c>
      <c r="K190" s="9">
        <v>44438</v>
      </c>
      <c r="L190" s="4">
        <v>95</v>
      </c>
      <c r="M190" s="4" t="s">
        <v>1925</v>
      </c>
      <c r="N190" s="4"/>
      <c r="O190" s="4" t="s">
        <v>30</v>
      </c>
      <c r="P190" s="4" t="s">
        <v>4164</v>
      </c>
      <c r="Q190" s="4"/>
      <c r="R190" s="4" t="s">
        <v>1926</v>
      </c>
      <c r="S190" s="4" t="s">
        <v>1927</v>
      </c>
      <c r="T190" s="4"/>
      <c r="U190" s="4"/>
      <c r="V190" s="4" t="s">
        <v>1928</v>
      </c>
      <c r="W190" s="4">
        <v>440</v>
      </c>
      <c r="X190" s="4" t="s">
        <v>1929</v>
      </c>
      <c r="Y190" s="4" t="s">
        <v>84</v>
      </c>
      <c r="Z190" s="4" t="s">
        <v>1930</v>
      </c>
      <c r="AA190" s="4" t="s">
        <v>1931</v>
      </c>
      <c r="AB190" s="4" t="s">
        <v>31</v>
      </c>
      <c r="AC190" s="4" t="s">
        <v>1932</v>
      </c>
      <c r="AD190" s="4"/>
      <c r="AE190" s="4" t="s">
        <v>1933</v>
      </c>
      <c r="AF190" t="str">
        <f t="shared" si="2"/>
        <v>2021.8</v>
      </c>
      <c r="AH190"/>
      <c r="AI190"/>
      <c r="AJ190"/>
    </row>
    <row r="191" spans="1:36" ht="15" customHeight="1" x14ac:dyDescent="0.35">
      <c r="A191" s="4" t="s">
        <v>544</v>
      </c>
      <c r="B191" s="4" t="s">
        <v>225</v>
      </c>
      <c r="C191" s="4">
        <v>1</v>
      </c>
      <c r="D191" s="6">
        <v>149</v>
      </c>
      <c r="E191" s="6">
        <v>0</v>
      </c>
      <c r="F191" s="49">
        <v>0</v>
      </c>
      <c r="G191" s="6">
        <v>0</v>
      </c>
      <c r="H191" s="6">
        <v>24.8</v>
      </c>
      <c r="I191" s="6">
        <v>238</v>
      </c>
      <c r="J191" s="6">
        <v>262.8</v>
      </c>
      <c r="K191" s="9">
        <v>44438</v>
      </c>
      <c r="L191" s="4">
        <v>96</v>
      </c>
      <c r="M191" s="4" t="s">
        <v>1934</v>
      </c>
      <c r="N191" s="4"/>
      <c r="O191" s="4" t="s">
        <v>68</v>
      </c>
      <c r="P191" s="4" t="s">
        <v>4164</v>
      </c>
      <c r="Q191" s="4"/>
      <c r="R191" s="4" t="s">
        <v>1935</v>
      </c>
      <c r="S191" s="4" t="s">
        <v>1936</v>
      </c>
      <c r="T191" s="4"/>
      <c r="U191" s="4"/>
      <c r="V191" s="4" t="s">
        <v>1937</v>
      </c>
      <c r="W191" s="4">
        <v>806</v>
      </c>
      <c r="X191" s="4" t="s">
        <v>1938</v>
      </c>
      <c r="Y191" s="4" t="s">
        <v>45</v>
      </c>
      <c r="Z191" s="4" t="s">
        <v>39</v>
      </c>
      <c r="AA191" s="4" t="s">
        <v>1939</v>
      </c>
      <c r="AB191" s="4" t="s">
        <v>46</v>
      </c>
      <c r="AC191" s="4" t="s">
        <v>1940</v>
      </c>
      <c r="AD191" s="4"/>
      <c r="AE191" s="4" t="s">
        <v>1941</v>
      </c>
      <c r="AF191" t="str">
        <f t="shared" si="2"/>
        <v>2021.8</v>
      </c>
      <c r="AH191"/>
      <c r="AI191"/>
      <c r="AJ191"/>
    </row>
    <row r="192" spans="1:36" ht="15" customHeight="1" x14ac:dyDescent="0.35">
      <c r="A192" s="4" t="s">
        <v>514</v>
      </c>
      <c r="B192" s="4" t="s">
        <v>404</v>
      </c>
      <c r="C192" s="6">
        <v>1</v>
      </c>
      <c r="D192" s="6">
        <v>109</v>
      </c>
      <c r="E192" s="6">
        <v>0</v>
      </c>
      <c r="F192" s="49">
        <v>0</v>
      </c>
      <c r="G192" s="6">
        <v>23.8</v>
      </c>
      <c r="H192" s="6">
        <v>27.8</v>
      </c>
      <c r="I192" s="6">
        <v>238</v>
      </c>
      <c r="J192" s="6">
        <v>242</v>
      </c>
      <c r="K192" s="9">
        <v>44509</v>
      </c>
      <c r="L192" s="4">
        <v>398</v>
      </c>
      <c r="M192" s="4" t="s">
        <v>3925</v>
      </c>
      <c r="N192" s="4"/>
      <c r="O192" s="4" t="s">
        <v>30</v>
      </c>
      <c r="P192" s="4" t="s">
        <v>4164</v>
      </c>
      <c r="Q192" s="4"/>
      <c r="R192" s="4" t="s">
        <v>3926</v>
      </c>
      <c r="S192" s="4" t="s">
        <v>3927</v>
      </c>
      <c r="T192" s="4"/>
      <c r="U192" s="4"/>
      <c r="V192" s="4" t="s">
        <v>3928</v>
      </c>
      <c r="W192" s="4">
        <v>272</v>
      </c>
      <c r="X192" s="4" t="s">
        <v>3929</v>
      </c>
      <c r="Y192" s="4" t="s">
        <v>3930</v>
      </c>
      <c r="Z192" s="4" t="s">
        <v>3931</v>
      </c>
      <c r="AA192" s="4" t="s">
        <v>3932</v>
      </c>
      <c r="AB192" s="4" t="s">
        <v>3933</v>
      </c>
      <c r="AC192" s="4" t="s">
        <v>3934</v>
      </c>
      <c r="AD192" s="4"/>
      <c r="AE192" s="4" t="s">
        <v>3935</v>
      </c>
      <c r="AF192" t="str">
        <f t="shared" si="2"/>
        <v>2021.11</v>
      </c>
      <c r="AH192"/>
      <c r="AI192"/>
      <c r="AJ192"/>
    </row>
    <row r="193" spans="1:36" ht="15" customHeight="1" x14ac:dyDescent="0.35">
      <c r="A193" s="4" t="s">
        <v>492</v>
      </c>
      <c r="B193" s="4" t="s">
        <v>436</v>
      </c>
      <c r="C193" s="6">
        <v>1</v>
      </c>
      <c r="D193" s="6">
        <v>109</v>
      </c>
      <c r="E193" s="6">
        <v>0</v>
      </c>
      <c r="F193" s="49">
        <v>0</v>
      </c>
      <c r="G193" s="6">
        <v>0</v>
      </c>
      <c r="H193" s="6">
        <v>24.8</v>
      </c>
      <c r="I193" s="6">
        <v>238</v>
      </c>
      <c r="J193" s="6">
        <v>262.8</v>
      </c>
      <c r="K193" s="9">
        <v>44510</v>
      </c>
      <c r="L193" s="4">
        <v>403</v>
      </c>
      <c r="M193" s="4" t="s">
        <v>3956</v>
      </c>
      <c r="N193" s="4"/>
      <c r="O193" s="4" t="s">
        <v>30</v>
      </c>
      <c r="P193" s="4" t="s">
        <v>4164</v>
      </c>
      <c r="Q193" s="4"/>
      <c r="R193" s="4" t="s">
        <v>3957</v>
      </c>
      <c r="S193" s="4">
        <v>26525406889</v>
      </c>
      <c r="T193" s="4"/>
      <c r="U193" s="4"/>
      <c r="V193" s="4" t="s">
        <v>3958</v>
      </c>
      <c r="W193" s="4">
        <v>254</v>
      </c>
      <c r="X193" s="4" t="s">
        <v>3959</v>
      </c>
      <c r="Y193" s="4" t="s">
        <v>54</v>
      </c>
      <c r="Z193" s="4" t="s">
        <v>3960</v>
      </c>
      <c r="AA193" s="4" t="s">
        <v>3961</v>
      </c>
      <c r="AB193" s="4" t="s">
        <v>46</v>
      </c>
      <c r="AC193" s="4" t="s">
        <v>3962</v>
      </c>
      <c r="AD193" s="4"/>
      <c r="AE193" s="4" t="s">
        <v>3963</v>
      </c>
      <c r="AF193" t="str">
        <f t="shared" si="2"/>
        <v>2021.11</v>
      </c>
      <c r="AH193"/>
      <c r="AI193"/>
      <c r="AJ193"/>
    </row>
    <row r="194" spans="1:36" ht="15" customHeight="1" x14ac:dyDescent="0.35">
      <c r="A194" s="4" t="s">
        <v>228</v>
      </c>
      <c r="B194" s="4"/>
      <c r="C194" s="4">
        <v>1</v>
      </c>
      <c r="D194" s="6">
        <v>198</v>
      </c>
      <c r="E194" s="6">
        <v>0</v>
      </c>
      <c r="F194" s="49">
        <v>0</v>
      </c>
      <c r="G194" s="6">
        <v>0</v>
      </c>
      <c r="H194" s="6">
        <v>24.8</v>
      </c>
      <c r="I194" s="6">
        <v>198</v>
      </c>
      <c r="J194" s="6">
        <v>222.8</v>
      </c>
      <c r="K194" s="9">
        <v>44439</v>
      </c>
      <c r="L194" s="4">
        <v>98</v>
      </c>
      <c r="M194" s="4" t="s">
        <v>1951</v>
      </c>
      <c r="N194" s="4"/>
      <c r="O194" s="4" t="s">
        <v>30</v>
      </c>
      <c r="P194" s="4" t="s">
        <v>4164</v>
      </c>
      <c r="Q194" s="4"/>
      <c r="R194" s="4" t="s">
        <v>1952</v>
      </c>
      <c r="S194" s="4" t="s">
        <v>1953</v>
      </c>
      <c r="T194" s="4"/>
      <c r="U194" s="4"/>
      <c r="V194" s="4" t="s">
        <v>1954</v>
      </c>
      <c r="W194" s="4">
        <v>87</v>
      </c>
      <c r="X194" s="4" t="s">
        <v>1955</v>
      </c>
      <c r="Y194" s="4" t="s">
        <v>84</v>
      </c>
      <c r="Z194" s="4" t="s">
        <v>95</v>
      </c>
      <c r="AA194" s="4" t="s">
        <v>1956</v>
      </c>
      <c r="AB194" s="4" t="s">
        <v>31</v>
      </c>
      <c r="AC194" s="4" t="s">
        <v>1957</v>
      </c>
      <c r="AD194" s="4"/>
      <c r="AE194" s="4">
        <v>21983923057</v>
      </c>
      <c r="AF194" t="str">
        <f t="shared" si="2"/>
        <v>2021.8</v>
      </c>
      <c r="AH194"/>
      <c r="AI194"/>
      <c r="AJ194"/>
    </row>
    <row r="195" spans="1:36" ht="15" customHeight="1" x14ac:dyDescent="0.35">
      <c r="A195" s="4" t="s">
        <v>492</v>
      </c>
      <c r="B195" s="4" t="s">
        <v>436</v>
      </c>
      <c r="C195" s="6">
        <v>1</v>
      </c>
      <c r="D195" s="6">
        <v>109</v>
      </c>
      <c r="E195" s="6">
        <v>0</v>
      </c>
      <c r="F195" s="49">
        <v>0</v>
      </c>
      <c r="G195" s="6">
        <v>23.8</v>
      </c>
      <c r="H195" s="6">
        <v>15</v>
      </c>
      <c r="I195" s="6">
        <v>238</v>
      </c>
      <c r="J195" s="6">
        <v>229.2</v>
      </c>
      <c r="K195" s="9">
        <v>44510</v>
      </c>
      <c r="L195" s="4">
        <v>418</v>
      </c>
      <c r="M195" s="4" t="s">
        <v>4039</v>
      </c>
      <c r="N195" s="4"/>
      <c r="O195" s="4" t="s">
        <v>30</v>
      </c>
      <c r="P195" s="4" t="s">
        <v>4164</v>
      </c>
      <c r="Q195" s="4"/>
      <c r="R195" s="4" t="s">
        <v>4040</v>
      </c>
      <c r="S195" s="4">
        <v>11105934659</v>
      </c>
      <c r="T195" s="4"/>
      <c r="U195" s="4"/>
      <c r="V195" s="4" t="s">
        <v>4041</v>
      </c>
      <c r="W195" s="4">
        <v>470</v>
      </c>
      <c r="X195" s="4">
        <v>303</v>
      </c>
      <c r="Y195" s="4" t="s">
        <v>32</v>
      </c>
      <c r="Z195" s="4" t="s">
        <v>4042</v>
      </c>
      <c r="AA195" s="4" t="s">
        <v>4043</v>
      </c>
      <c r="AB195" s="4" t="s">
        <v>34</v>
      </c>
      <c r="AC195" s="4" t="s">
        <v>4044</v>
      </c>
      <c r="AD195" s="4"/>
      <c r="AE195" s="4" t="s">
        <v>4045</v>
      </c>
      <c r="AF195" t="str">
        <f t="shared" si="2"/>
        <v>2021.11</v>
      </c>
      <c r="AH195"/>
      <c r="AI195"/>
      <c r="AJ195"/>
    </row>
    <row r="196" spans="1:36" ht="15" customHeight="1" x14ac:dyDescent="0.35">
      <c r="A196" s="4" t="s">
        <v>1120</v>
      </c>
      <c r="B196" s="4" t="s">
        <v>229</v>
      </c>
      <c r="C196" s="4">
        <v>1</v>
      </c>
      <c r="D196" s="6">
        <v>198</v>
      </c>
      <c r="E196" s="6">
        <v>0</v>
      </c>
      <c r="F196" s="49">
        <v>0</v>
      </c>
      <c r="G196" s="6">
        <v>38.6</v>
      </c>
      <c r="H196" s="6">
        <v>40.700000000000003</v>
      </c>
      <c r="I196" s="6">
        <v>386</v>
      </c>
      <c r="J196" s="6">
        <v>388.1</v>
      </c>
      <c r="K196" s="9">
        <v>44439</v>
      </c>
      <c r="L196" s="4">
        <v>99</v>
      </c>
      <c r="M196" s="4" t="s">
        <v>1958</v>
      </c>
      <c r="N196" s="4"/>
      <c r="O196" s="4" t="s">
        <v>30</v>
      </c>
      <c r="P196" s="4" t="s">
        <v>4164</v>
      </c>
      <c r="Q196" s="4"/>
      <c r="R196" s="4" t="s">
        <v>1959</v>
      </c>
      <c r="S196" s="4" t="s">
        <v>1960</v>
      </c>
      <c r="T196" s="4"/>
      <c r="U196" s="4"/>
      <c r="V196" s="4" t="s">
        <v>230</v>
      </c>
      <c r="W196" s="4">
        <v>201</v>
      </c>
      <c r="X196" s="4">
        <v>222</v>
      </c>
      <c r="Y196" s="4" t="s">
        <v>166</v>
      </c>
      <c r="Z196" s="4" t="s">
        <v>231</v>
      </c>
      <c r="AA196" s="4" t="s">
        <v>232</v>
      </c>
      <c r="AB196" s="4" t="s">
        <v>168</v>
      </c>
      <c r="AC196" s="4" t="s">
        <v>1961</v>
      </c>
      <c r="AD196" s="4"/>
      <c r="AE196" s="4" t="s">
        <v>1962</v>
      </c>
      <c r="AF196" t="str">
        <f t="shared" si="2"/>
        <v>2021.8</v>
      </c>
      <c r="AH196"/>
      <c r="AI196"/>
      <c r="AJ196"/>
    </row>
    <row r="197" spans="1:36" ht="15" customHeight="1" x14ac:dyDescent="0.35">
      <c r="A197" s="4" t="s">
        <v>1149</v>
      </c>
      <c r="B197" s="4" t="s">
        <v>233</v>
      </c>
      <c r="C197" s="4">
        <v>1</v>
      </c>
      <c r="D197" s="6">
        <v>79</v>
      </c>
      <c r="E197" s="6">
        <v>0</v>
      </c>
      <c r="F197" s="49">
        <v>0</v>
      </c>
      <c r="G197" s="6">
        <v>38.6</v>
      </c>
      <c r="H197" s="6">
        <v>40.700000000000003</v>
      </c>
      <c r="I197" s="6">
        <v>386</v>
      </c>
      <c r="J197" s="6">
        <v>388.1</v>
      </c>
      <c r="K197" s="9">
        <v>44439</v>
      </c>
      <c r="L197" s="4">
        <v>99</v>
      </c>
      <c r="M197" s="4" t="s">
        <v>1958</v>
      </c>
      <c r="N197" s="4"/>
      <c r="O197" s="4" t="s">
        <v>30</v>
      </c>
      <c r="P197" s="4" t="s">
        <v>4164</v>
      </c>
      <c r="Q197" s="4"/>
      <c r="R197" s="4" t="s">
        <v>1959</v>
      </c>
      <c r="S197" s="4" t="s">
        <v>1960</v>
      </c>
      <c r="T197" s="4"/>
      <c r="U197" s="4"/>
      <c r="V197" s="4" t="s">
        <v>230</v>
      </c>
      <c r="W197" s="4">
        <v>201</v>
      </c>
      <c r="X197" s="4">
        <v>222</v>
      </c>
      <c r="Y197" s="4" t="s">
        <v>166</v>
      </c>
      <c r="Z197" s="4" t="s">
        <v>231</v>
      </c>
      <c r="AA197" s="4" t="s">
        <v>232</v>
      </c>
      <c r="AB197" s="4" t="s">
        <v>168</v>
      </c>
      <c r="AC197" s="4" t="s">
        <v>1961</v>
      </c>
      <c r="AD197" s="4"/>
      <c r="AE197" s="4" t="s">
        <v>1962</v>
      </c>
      <c r="AF197" t="str">
        <f t="shared" si="2"/>
        <v>2021.8</v>
      </c>
      <c r="AH197"/>
      <c r="AI197"/>
      <c r="AJ197"/>
    </row>
    <row r="198" spans="1:36" ht="15" customHeight="1" x14ac:dyDescent="0.35">
      <c r="A198" s="4" t="s">
        <v>1227</v>
      </c>
      <c r="B198" s="4"/>
      <c r="C198" s="4">
        <v>1</v>
      </c>
      <c r="D198" s="6">
        <v>29.25</v>
      </c>
      <c r="E198" s="6"/>
      <c r="F198" s="49">
        <v>0</v>
      </c>
      <c r="G198" s="6">
        <v>0</v>
      </c>
      <c r="H198" s="6">
        <v>15</v>
      </c>
      <c r="I198" s="6">
        <v>29.25</v>
      </c>
      <c r="J198" s="6">
        <v>44.25</v>
      </c>
      <c r="K198" s="9">
        <v>44308</v>
      </c>
      <c r="L198" s="4">
        <v>100</v>
      </c>
      <c r="M198" s="4" t="s">
        <v>1228</v>
      </c>
      <c r="N198" s="4"/>
      <c r="O198" s="4" t="s">
        <v>30</v>
      </c>
      <c r="P198" s="4" t="s">
        <v>4164</v>
      </c>
      <c r="Q198" s="4"/>
      <c r="R198" s="4" t="s">
        <v>1229</v>
      </c>
      <c r="S198" s="4" t="s">
        <v>1230</v>
      </c>
      <c r="T198" s="4"/>
      <c r="U198" s="4"/>
      <c r="V198" s="4" t="s">
        <v>1231</v>
      </c>
      <c r="W198" s="4">
        <v>152</v>
      </c>
      <c r="X198" s="4" t="s">
        <v>1232</v>
      </c>
      <c r="Y198" s="4" t="s">
        <v>1233</v>
      </c>
      <c r="Z198" s="4" t="s">
        <v>1234</v>
      </c>
      <c r="AA198" s="4" t="s">
        <v>1235</v>
      </c>
      <c r="AB198" s="4" t="s">
        <v>31</v>
      </c>
      <c r="AC198" s="4" t="s">
        <v>1236</v>
      </c>
      <c r="AD198" s="4"/>
      <c r="AE198" s="4" t="s">
        <v>1237</v>
      </c>
      <c r="AF198" t="str">
        <f t="shared" si="2"/>
        <v>2021.4</v>
      </c>
      <c r="AH198"/>
      <c r="AI198"/>
      <c r="AJ198"/>
    </row>
    <row r="199" spans="1:36" ht="15" customHeight="1" x14ac:dyDescent="0.35">
      <c r="A199" s="4" t="s">
        <v>470</v>
      </c>
      <c r="B199" s="4" t="s">
        <v>235</v>
      </c>
      <c r="C199" s="4">
        <v>1</v>
      </c>
      <c r="D199" s="6">
        <v>298</v>
      </c>
      <c r="E199" s="6">
        <v>0</v>
      </c>
      <c r="F199" s="49">
        <v>0</v>
      </c>
      <c r="G199" s="6">
        <v>29.8</v>
      </c>
      <c r="H199" s="6">
        <v>38.200000000000003</v>
      </c>
      <c r="I199" s="6">
        <v>298</v>
      </c>
      <c r="J199" s="6">
        <v>306.39999999999998</v>
      </c>
      <c r="K199" s="9">
        <v>44441</v>
      </c>
      <c r="L199" s="4">
        <v>101</v>
      </c>
      <c r="M199" s="4" t="s">
        <v>1963</v>
      </c>
      <c r="N199" s="4"/>
      <c r="O199" s="4" t="s">
        <v>30</v>
      </c>
      <c r="P199" s="4" t="s">
        <v>4164</v>
      </c>
      <c r="Q199" s="4"/>
      <c r="R199" s="4" t="s">
        <v>1964</v>
      </c>
      <c r="S199" s="4" t="s">
        <v>1965</v>
      </c>
      <c r="T199" s="4"/>
      <c r="U199" s="4"/>
      <c r="V199" s="4" t="s">
        <v>1966</v>
      </c>
      <c r="W199" s="4">
        <v>400</v>
      </c>
      <c r="X199" s="4" t="s">
        <v>1967</v>
      </c>
      <c r="Y199" s="4" t="s">
        <v>84</v>
      </c>
      <c r="Z199" s="4" t="s">
        <v>95</v>
      </c>
      <c r="AA199" s="4" t="s">
        <v>1968</v>
      </c>
      <c r="AB199" s="4" t="s">
        <v>31</v>
      </c>
      <c r="AC199" s="4" t="s">
        <v>1969</v>
      </c>
      <c r="AD199" s="4"/>
      <c r="AE199" s="4" t="s">
        <v>1970</v>
      </c>
      <c r="AF199" t="str">
        <f t="shared" ref="AF199:AF262" si="3">CONCATENATE(YEAR(K199),".",MONTH(K199))</f>
        <v>2021.9</v>
      </c>
      <c r="AH199"/>
      <c r="AI199"/>
      <c r="AJ199"/>
    </row>
    <row r="200" spans="1:36" ht="15" customHeight="1" x14ac:dyDescent="0.35">
      <c r="A200" s="4" t="s">
        <v>51</v>
      </c>
      <c r="B200" s="4" t="s">
        <v>184</v>
      </c>
      <c r="C200" s="4">
        <v>1</v>
      </c>
      <c r="D200" s="6">
        <v>169</v>
      </c>
      <c r="E200" s="6">
        <v>0</v>
      </c>
      <c r="F200" s="49">
        <v>0</v>
      </c>
      <c r="G200" s="6">
        <v>0</v>
      </c>
      <c r="H200" s="6">
        <v>0</v>
      </c>
      <c r="I200" s="6">
        <v>975</v>
      </c>
      <c r="J200" s="6">
        <v>975</v>
      </c>
      <c r="K200" s="9">
        <v>44422</v>
      </c>
      <c r="L200" s="4">
        <v>75</v>
      </c>
      <c r="M200" s="4" t="s">
        <v>1795</v>
      </c>
      <c r="N200" s="4"/>
      <c r="O200" s="4" t="s">
        <v>30</v>
      </c>
      <c r="P200" s="4" t="s">
        <v>4164</v>
      </c>
      <c r="Q200" s="4"/>
      <c r="R200" s="4" t="s">
        <v>1796</v>
      </c>
      <c r="S200" s="4" t="s">
        <v>1797</v>
      </c>
      <c r="T200" s="4"/>
      <c r="U200" s="4"/>
      <c r="V200" s="4" t="s">
        <v>1798</v>
      </c>
      <c r="W200" s="4">
        <v>500</v>
      </c>
      <c r="X200" s="4" t="s">
        <v>1799</v>
      </c>
      <c r="Y200" s="4" t="s">
        <v>84</v>
      </c>
      <c r="Z200" s="4" t="s">
        <v>1565</v>
      </c>
      <c r="AA200" s="4" t="s">
        <v>1800</v>
      </c>
      <c r="AB200" s="4" t="s">
        <v>31</v>
      </c>
      <c r="AC200" s="4" t="s">
        <v>1801</v>
      </c>
      <c r="AD200" s="4"/>
      <c r="AE200" s="4" t="s">
        <v>1802</v>
      </c>
      <c r="AF200" t="str">
        <f t="shared" si="3"/>
        <v>2021.8</v>
      </c>
      <c r="AH200"/>
      <c r="AI200"/>
      <c r="AJ200"/>
    </row>
    <row r="201" spans="1:36" ht="15" customHeight="1" x14ac:dyDescent="0.35">
      <c r="A201" s="4" t="s">
        <v>1127</v>
      </c>
      <c r="B201" s="4" t="s">
        <v>236</v>
      </c>
      <c r="C201" s="4">
        <v>1</v>
      </c>
      <c r="D201" s="6">
        <v>279</v>
      </c>
      <c r="E201" s="6">
        <v>0</v>
      </c>
      <c r="F201" s="49">
        <v>0</v>
      </c>
      <c r="G201" s="6">
        <v>0</v>
      </c>
      <c r="H201" s="6">
        <v>0</v>
      </c>
      <c r="I201" s="6">
        <v>590.85</v>
      </c>
      <c r="J201" s="6">
        <v>590.85</v>
      </c>
      <c r="K201" s="9">
        <v>44441</v>
      </c>
      <c r="L201" s="4">
        <v>102</v>
      </c>
      <c r="M201" s="4" t="s">
        <v>1971</v>
      </c>
      <c r="N201" s="4"/>
      <c r="O201" s="4" t="s">
        <v>30</v>
      </c>
      <c r="P201" s="4" t="s">
        <v>4164</v>
      </c>
      <c r="Q201" s="4"/>
      <c r="R201" s="4" t="s">
        <v>1972</v>
      </c>
      <c r="S201" s="4" t="s">
        <v>1973</v>
      </c>
      <c r="T201" s="4"/>
      <c r="U201" s="4"/>
      <c r="V201" s="4" t="s">
        <v>1974</v>
      </c>
      <c r="W201" s="4">
        <v>10</v>
      </c>
      <c r="X201" s="4">
        <v>10</v>
      </c>
      <c r="Y201" s="4" t="s">
        <v>1975</v>
      </c>
      <c r="Z201" s="4" t="s">
        <v>1976</v>
      </c>
      <c r="AA201" s="4" t="s">
        <v>1977</v>
      </c>
      <c r="AB201" s="4" t="s">
        <v>31</v>
      </c>
      <c r="AC201" s="4" t="s">
        <v>1978</v>
      </c>
      <c r="AD201" s="4"/>
      <c r="AE201" s="4">
        <v>22998227470</v>
      </c>
      <c r="AF201" t="str">
        <f t="shared" si="3"/>
        <v>2021.9</v>
      </c>
      <c r="AH201"/>
      <c r="AI201"/>
      <c r="AJ201"/>
    </row>
    <row r="202" spans="1:36" ht="15" customHeight="1" x14ac:dyDescent="0.35">
      <c r="A202" s="4" t="s">
        <v>1211</v>
      </c>
      <c r="B202" s="4" t="s">
        <v>205</v>
      </c>
      <c r="C202" s="4">
        <v>1</v>
      </c>
      <c r="D202" s="6">
        <v>189</v>
      </c>
      <c r="E202" s="6">
        <v>0</v>
      </c>
      <c r="F202" s="49">
        <v>0</v>
      </c>
      <c r="G202" s="6">
        <v>0</v>
      </c>
      <c r="H202" s="6">
        <v>0</v>
      </c>
      <c r="I202" s="6">
        <v>590.85</v>
      </c>
      <c r="J202" s="6">
        <v>590.85</v>
      </c>
      <c r="K202" s="9">
        <v>44441</v>
      </c>
      <c r="L202" s="4">
        <v>102</v>
      </c>
      <c r="M202" s="4" t="s">
        <v>1971</v>
      </c>
      <c r="N202" s="4"/>
      <c r="O202" s="4" t="s">
        <v>30</v>
      </c>
      <c r="P202" s="4" t="s">
        <v>4164</v>
      </c>
      <c r="Q202" s="4"/>
      <c r="R202" s="4" t="s">
        <v>1972</v>
      </c>
      <c r="S202" s="4" t="s">
        <v>1973</v>
      </c>
      <c r="T202" s="4"/>
      <c r="U202" s="4"/>
      <c r="V202" s="4" t="s">
        <v>1974</v>
      </c>
      <c r="W202" s="4">
        <v>10</v>
      </c>
      <c r="X202" s="4">
        <v>10</v>
      </c>
      <c r="Y202" s="4" t="s">
        <v>1975</v>
      </c>
      <c r="Z202" s="4" t="s">
        <v>1976</v>
      </c>
      <c r="AA202" s="4" t="s">
        <v>1977</v>
      </c>
      <c r="AB202" s="4" t="s">
        <v>31</v>
      </c>
      <c r="AC202" s="4" t="s">
        <v>1978</v>
      </c>
      <c r="AD202" s="4"/>
      <c r="AE202" s="4">
        <v>22998227470</v>
      </c>
      <c r="AF202" t="str">
        <f t="shared" si="3"/>
        <v>2021.9</v>
      </c>
      <c r="AH202"/>
      <c r="AI202"/>
      <c r="AJ202"/>
    </row>
    <row r="203" spans="1:36" ht="15" customHeight="1" x14ac:dyDescent="0.35">
      <c r="A203" s="4" t="s">
        <v>1004</v>
      </c>
      <c r="B203" s="4" t="s">
        <v>238</v>
      </c>
      <c r="C203" s="4">
        <v>1</v>
      </c>
      <c r="D203" s="6">
        <v>239</v>
      </c>
      <c r="E203" s="6">
        <v>0</v>
      </c>
      <c r="F203" s="49">
        <v>0</v>
      </c>
      <c r="G203" s="6">
        <v>11.95</v>
      </c>
      <c r="H203" s="6">
        <v>0</v>
      </c>
      <c r="I203" s="6">
        <v>239</v>
      </c>
      <c r="J203" s="6">
        <v>227.05</v>
      </c>
      <c r="K203" s="9">
        <v>44442</v>
      </c>
      <c r="L203" s="4">
        <v>103</v>
      </c>
      <c r="M203" s="4"/>
      <c r="N203" s="4"/>
      <c r="O203" s="4" t="s">
        <v>30</v>
      </c>
      <c r="P203" s="4" t="s">
        <v>4165</v>
      </c>
      <c r="Q203" s="4"/>
      <c r="R203" s="4" t="s">
        <v>1979</v>
      </c>
      <c r="S203" s="4" t="s">
        <v>1980</v>
      </c>
      <c r="T203" s="4"/>
      <c r="U203" s="4"/>
      <c r="V203" s="4" t="s">
        <v>1981</v>
      </c>
      <c r="W203" s="4">
        <v>270</v>
      </c>
      <c r="X203" s="4"/>
      <c r="Y203" s="4" t="s">
        <v>32</v>
      </c>
      <c r="Z203" s="4" t="s">
        <v>1982</v>
      </c>
      <c r="AA203" s="4" t="s">
        <v>1983</v>
      </c>
      <c r="AB203" s="4" t="s">
        <v>34</v>
      </c>
      <c r="AC203" s="4" t="s">
        <v>1984</v>
      </c>
      <c r="AD203" s="4" t="s">
        <v>1985</v>
      </c>
      <c r="AE203" s="4"/>
      <c r="AF203" t="str">
        <f t="shared" si="3"/>
        <v>2021.9</v>
      </c>
      <c r="AH203"/>
      <c r="AI203"/>
      <c r="AJ203"/>
    </row>
    <row r="204" spans="1:36" ht="15" customHeight="1" x14ac:dyDescent="0.35">
      <c r="A204" s="4" t="s">
        <v>550</v>
      </c>
      <c r="B204" s="4" t="s">
        <v>191</v>
      </c>
      <c r="C204" s="4">
        <v>1</v>
      </c>
      <c r="D204" s="6">
        <v>259</v>
      </c>
      <c r="E204" s="6">
        <v>0</v>
      </c>
      <c r="F204" s="49">
        <v>0</v>
      </c>
      <c r="G204" s="6">
        <v>204</v>
      </c>
      <c r="H204" s="6">
        <v>0</v>
      </c>
      <c r="I204" s="6">
        <v>259</v>
      </c>
      <c r="J204" s="6">
        <v>55</v>
      </c>
      <c r="K204" s="9">
        <v>44442</v>
      </c>
      <c r="L204" s="4">
        <v>104</v>
      </c>
      <c r="M204" s="4"/>
      <c r="N204" s="4"/>
      <c r="O204" s="4" t="s">
        <v>30</v>
      </c>
      <c r="P204" s="4" t="s">
        <v>4165</v>
      </c>
      <c r="Q204" s="4"/>
      <c r="R204" s="4" t="s">
        <v>1986</v>
      </c>
      <c r="S204" s="4" t="s">
        <v>1987</v>
      </c>
      <c r="T204" s="4"/>
      <c r="U204" s="4"/>
      <c r="V204" s="4" t="s">
        <v>1988</v>
      </c>
      <c r="W204" s="4">
        <v>315</v>
      </c>
      <c r="X204" s="4" t="s">
        <v>1989</v>
      </c>
      <c r="Y204" s="4" t="s">
        <v>32</v>
      </c>
      <c r="Z204" s="4" t="s">
        <v>1459</v>
      </c>
      <c r="AA204" s="4" t="s">
        <v>1990</v>
      </c>
      <c r="AB204" s="4" t="s">
        <v>34</v>
      </c>
      <c r="AC204" s="4" t="s">
        <v>1991</v>
      </c>
      <c r="AD204" s="4" t="s">
        <v>1992</v>
      </c>
      <c r="AE204" s="4"/>
      <c r="AF204" t="str">
        <f t="shared" si="3"/>
        <v>2021.9</v>
      </c>
      <c r="AH204"/>
      <c r="AI204"/>
      <c r="AJ204"/>
    </row>
    <row r="205" spans="1:36" ht="15" customHeight="1" x14ac:dyDescent="0.35">
      <c r="A205" s="4" t="s">
        <v>51</v>
      </c>
      <c r="B205" s="4" t="s">
        <v>184</v>
      </c>
      <c r="C205" s="4">
        <v>1</v>
      </c>
      <c r="D205" s="6">
        <v>169</v>
      </c>
      <c r="E205" s="6">
        <v>0</v>
      </c>
      <c r="F205" s="49">
        <v>0</v>
      </c>
      <c r="G205" s="6">
        <v>0</v>
      </c>
      <c r="H205" s="6">
        <v>0</v>
      </c>
      <c r="I205" s="6">
        <v>517</v>
      </c>
      <c r="J205" s="6">
        <v>517</v>
      </c>
      <c r="K205" s="9">
        <v>44480</v>
      </c>
      <c r="L205" s="4">
        <v>275</v>
      </c>
      <c r="M205" s="4" t="s">
        <v>3075</v>
      </c>
      <c r="N205" s="4"/>
      <c r="O205" s="4" t="s">
        <v>30</v>
      </c>
      <c r="P205" s="4" t="s">
        <v>4164</v>
      </c>
      <c r="Q205" s="4"/>
      <c r="R205" s="4" t="s">
        <v>3076</v>
      </c>
      <c r="S205" s="4" t="s">
        <v>3077</v>
      </c>
      <c r="T205" s="4"/>
      <c r="U205" s="4"/>
      <c r="V205" s="4" t="s">
        <v>3078</v>
      </c>
      <c r="W205" s="4">
        <v>739</v>
      </c>
      <c r="X205" s="4" t="s">
        <v>3079</v>
      </c>
      <c r="Y205" s="4" t="s">
        <v>141</v>
      </c>
      <c r="Z205" s="4" t="s">
        <v>367</v>
      </c>
      <c r="AA205" s="4" t="s">
        <v>3080</v>
      </c>
      <c r="AB205" s="4" t="s">
        <v>111</v>
      </c>
      <c r="AC205" s="4" t="s">
        <v>3081</v>
      </c>
      <c r="AD205" s="4"/>
      <c r="AE205" s="4" t="s">
        <v>3082</v>
      </c>
      <c r="AF205" t="str">
        <f t="shared" si="3"/>
        <v>2021.10</v>
      </c>
      <c r="AH205"/>
      <c r="AI205"/>
      <c r="AJ205"/>
    </row>
    <row r="206" spans="1:36" ht="15" customHeight="1" x14ac:dyDescent="0.35">
      <c r="A206" s="4" t="s">
        <v>4152</v>
      </c>
      <c r="B206" s="4" t="s">
        <v>399</v>
      </c>
      <c r="C206" s="4">
        <v>1</v>
      </c>
      <c r="D206" s="6">
        <v>109</v>
      </c>
      <c r="E206" s="6">
        <v>0</v>
      </c>
      <c r="F206" s="49">
        <v>0</v>
      </c>
      <c r="G206" s="6">
        <v>0</v>
      </c>
      <c r="H206" s="6">
        <v>0</v>
      </c>
      <c r="I206" s="6">
        <v>1113</v>
      </c>
      <c r="J206" s="6">
        <v>1113</v>
      </c>
      <c r="K206" s="9">
        <v>44489</v>
      </c>
      <c r="L206" s="4">
        <v>303</v>
      </c>
      <c r="M206" s="4" t="s">
        <v>3233</v>
      </c>
      <c r="N206" s="4"/>
      <c r="O206" s="4" t="s">
        <v>30</v>
      </c>
      <c r="P206" s="4" t="s">
        <v>4164</v>
      </c>
      <c r="Q206" s="4"/>
      <c r="R206" s="4" t="s">
        <v>3234</v>
      </c>
      <c r="S206" s="4" t="s">
        <v>3235</v>
      </c>
      <c r="T206" s="4"/>
      <c r="U206" s="4"/>
      <c r="V206" s="4" t="s">
        <v>3236</v>
      </c>
      <c r="W206" s="4">
        <v>105</v>
      </c>
      <c r="X206" s="4" t="s">
        <v>3237</v>
      </c>
      <c r="Y206" s="4" t="s">
        <v>131</v>
      </c>
      <c r="Z206" s="4" t="s">
        <v>3238</v>
      </c>
      <c r="AA206" s="4" t="s">
        <v>3239</v>
      </c>
      <c r="AB206" s="4" t="s">
        <v>132</v>
      </c>
      <c r="AC206" s="4" t="s">
        <v>3240</v>
      </c>
      <c r="AD206" s="4"/>
      <c r="AE206" s="4" t="s">
        <v>3241</v>
      </c>
      <c r="AF206" t="str">
        <f t="shared" si="3"/>
        <v>2021.10</v>
      </c>
      <c r="AH206"/>
      <c r="AI206"/>
      <c r="AJ206"/>
    </row>
    <row r="207" spans="1:36" ht="15" customHeight="1" x14ac:dyDescent="0.35">
      <c r="A207" s="4" t="s">
        <v>4152</v>
      </c>
      <c r="B207" s="4" t="s">
        <v>436</v>
      </c>
      <c r="C207" s="4">
        <v>1</v>
      </c>
      <c r="D207" s="6">
        <v>109</v>
      </c>
      <c r="E207" s="6">
        <v>0</v>
      </c>
      <c r="F207" s="49">
        <v>0</v>
      </c>
      <c r="G207" s="6">
        <v>0</v>
      </c>
      <c r="H207" s="6">
        <v>0</v>
      </c>
      <c r="I207" s="6">
        <v>626</v>
      </c>
      <c r="J207" s="6">
        <v>626</v>
      </c>
      <c r="K207" s="9">
        <v>44494</v>
      </c>
      <c r="L207" s="4">
        <v>338</v>
      </c>
      <c r="M207" s="4"/>
      <c r="N207" s="4"/>
      <c r="O207" s="4" t="s">
        <v>30</v>
      </c>
      <c r="P207" s="4" t="s">
        <v>4165</v>
      </c>
      <c r="Q207" s="4"/>
      <c r="R207" s="4" t="s">
        <v>3364</v>
      </c>
      <c r="S207" s="4" t="s">
        <v>3365</v>
      </c>
      <c r="T207" s="4"/>
      <c r="U207" s="4"/>
      <c r="V207" s="4" t="s">
        <v>3366</v>
      </c>
      <c r="W207" s="4">
        <v>315</v>
      </c>
      <c r="X207" s="4" t="s">
        <v>3367</v>
      </c>
      <c r="Y207" s="4" t="s">
        <v>84</v>
      </c>
      <c r="Z207" s="4" t="s">
        <v>3368</v>
      </c>
      <c r="AA207" s="4" t="s">
        <v>3369</v>
      </c>
      <c r="AB207" s="4" t="s">
        <v>31</v>
      </c>
      <c r="AC207" s="4"/>
      <c r="AD207" s="4"/>
      <c r="AE207" s="4"/>
      <c r="AF207" t="str">
        <f t="shared" si="3"/>
        <v>2021.10</v>
      </c>
      <c r="AH207"/>
      <c r="AI207"/>
      <c r="AJ207"/>
    </row>
    <row r="208" spans="1:36" ht="15" customHeight="1" x14ac:dyDescent="0.35">
      <c r="A208" s="4" t="s">
        <v>1135</v>
      </c>
      <c r="B208" s="4" t="s">
        <v>212</v>
      </c>
      <c r="C208" s="4">
        <v>1</v>
      </c>
      <c r="D208" s="6">
        <v>98</v>
      </c>
      <c r="E208" s="6">
        <v>0</v>
      </c>
      <c r="F208" s="49">
        <v>0</v>
      </c>
      <c r="G208" s="6">
        <v>35.47</v>
      </c>
      <c r="H208" s="6">
        <v>27.4</v>
      </c>
      <c r="I208" s="6">
        <v>354.7</v>
      </c>
      <c r="J208" s="6">
        <v>346.63</v>
      </c>
      <c r="K208" s="9">
        <v>44436</v>
      </c>
      <c r="L208" s="4">
        <v>91</v>
      </c>
      <c r="M208" s="4" t="s">
        <v>1905</v>
      </c>
      <c r="N208" s="4"/>
      <c r="O208" s="4" t="s">
        <v>68</v>
      </c>
      <c r="P208" s="4" t="s">
        <v>4164</v>
      </c>
      <c r="Q208" s="4"/>
      <c r="R208" s="4" t="s">
        <v>1906</v>
      </c>
      <c r="S208" s="4" t="s">
        <v>1907</v>
      </c>
      <c r="T208" s="4"/>
      <c r="U208" s="4"/>
      <c r="V208" s="4" t="s">
        <v>1908</v>
      </c>
      <c r="W208" s="4">
        <v>267</v>
      </c>
      <c r="X208" s="4">
        <v>203</v>
      </c>
      <c r="Y208" s="4" t="s">
        <v>209</v>
      </c>
      <c r="Z208" s="4" t="s">
        <v>39</v>
      </c>
      <c r="AA208" s="4" t="s">
        <v>1909</v>
      </c>
      <c r="AB208" s="4" t="s">
        <v>31</v>
      </c>
      <c r="AC208" s="4" t="s">
        <v>1910</v>
      </c>
      <c r="AD208" s="4"/>
      <c r="AE208" s="4" t="s">
        <v>1911</v>
      </c>
      <c r="AF208" t="str">
        <f t="shared" si="3"/>
        <v>2021.8</v>
      </c>
      <c r="AH208"/>
      <c r="AI208"/>
      <c r="AJ208"/>
    </row>
    <row r="209" spans="1:36" ht="15" customHeight="1" x14ac:dyDescent="0.35">
      <c r="A209" s="4" t="s">
        <v>1056</v>
      </c>
      <c r="B209" s="4" t="s">
        <v>243</v>
      </c>
      <c r="C209" s="4">
        <v>1</v>
      </c>
      <c r="D209" s="6">
        <v>169</v>
      </c>
      <c r="E209" s="6">
        <v>0</v>
      </c>
      <c r="F209" s="49">
        <v>0</v>
      </c>
      <c r="G209" s="6">
        <v>37.6</v>
      </c>
      <c r="H209" s="6">
        <v>0</v>
      </c>
      <c r="I209" s="6">
        <v>376</v>
      </c>
      <c r="J209" s="6">
        <v>338.4</v>
      </c>
      <c r="K209" s="9">
        <v>44442</v>
      </c>
      <c r="L209" s="4">
        <v>107</v>
      </c>
      <c r="M209" s="4" t="s">
        <v>2000</v>
      </c>
      <c r="N209" s="4"/>
      <c r="O209" s="4" t="s">
        <v>30</v>
      </c>
      <c r="P209" s="4" t="s">
        <v>4164</v>
      </c>
      <c r="Q209" s="4"/>
      <c r="R209" s="4" t="s">
        <v>2001</v>
      </c>
      <c r="S209" s="4" t="s">
        <v>2002</v>
      </c>
      <c r="T209" s="4"/>
      <c r="U209" s="4"/>
      <c r="V209" s="4" t="s">
        <v>2003</v>
      </c>
      <c r="W209" s="4">
        <v>66</v>
      </c>
      <c r="X209" s="4" t="s">
        <v>2004</v>
      </c>
      <c r="Y209" s="4" t="s">
        <v>209</v>
      </c>
      <c r="Z209" s="4" t="s">
        <v>2005</v>
      </c>
      <c r="AA209" s="4" t="s">
        <v>2006</v>
      </c>
      <c r="AB209" s="4" t="s">
        <v>31</v>
      </c>
      <c r="AC209" s="4" t="s">
        <v>2007</v>
      </c>
      <c r="AD209" s="4"/>
      <c r="AE209" s="4" t="s">
        <v>2008</v>
      </c>
      <c r="AF209" t="str">
        <f t="shared" si="3"/>
        <v>2021.9</v>
      </c>
      <c r="AH209"/>
      <c r="AI209"/>
      <c r="AJ209"/>
    </row>
    <row r="210" spans="1:36" ht="15" customHeight="1" x14ac:dyDescent="0.35">
      <c r="A210" s="4" t="s">
        <v>902</v>
      </c>
      <c r="B210" s="4" t="s">
        <v>246</v>
      </c>
      <c r="C210" s="4">
        <v>1</v>
      </c>
      <c r="D210" s="6">
        <v>79</v>
      </c>
      <c r="E210" s="6">
        <v>0</v>
      </c>
      <c r="F210" s="49">
        <v>0</v>
      </c>
      <c r="G210" s="6">
        <v>0</v>
      </c>
      <c r="H210" s="6">
        <v>0</v>
      </c>
      <c r="I210" s="6">
        <v>158</v>
      </c>
      <c r="J210" s="6">
        <v>158</v>
      </c>
      <c r="K210" s="9">
        <v>44443</v>
      </c>
      <c r="L210" s="4">
        <v>108</v>
      </c>
      <c r="M210" s="4" t="s">
        <v>2009</v>
      </c>
      <c r="N210" s="4"/>
      <c r="O210" s="4" t="s">
        <v>30</v>
      </c>
      <c r="P210" s="4" t="s">
        <v>4164</v>
      </c>
      <c r="Q210" s="4"/>
      <c r="R210" s="4" t="s">
        <v>2010</v>
      </c>
      <c r="S210" s="4" t="s">
        <v>2011</v>
      </c>
      <c r="T210" s="4"/>
      <c r="U210" s="4"/>
      <c r="V210" s="4" t="s">
        <v>2012</v>
      </c>
      <c r="W210" s="4">
        <v>5297</v>
      </c>
      <c r="X210" s="4" t="s">
        <v>2013</v>
      </c>
      <c r="Y210" s="4" t="s">
        <v>2014</v>
      </c>
      <c r="Z210" s="4" t="s">
        <v>2015</v>
      </c>
      <c r="AA210" s="4">
        <v>78850000</v>
      </c>
      <c r="AB210" s="4" t="s">
        <v>245</v>
      </c>
      <c r="AC210" s="4" t="s">
        <v>2016</v>
      </c>
      <c r="AD210" s="4"/>
      <c r="AE210" s="4">
        <v>66999975107</v>
      </c>
      <c r="AF210" t="str">
        <f t="shared" si="3"/>
        <v>2021.9</v>
      </c>
      <c r="AH210"/>
      <c r="AI210"/>
      <c r="AJ210"/>
    </row>
    <row r="211" spans="1:36" ht="15" customHeight="1" x14ac:dyDescent="0.35">
      <c r="A211" s="4" t="s">
        <v>107</v>
      </c>
      <c r="B211" s="4" t="s">
        <v>244</v>
      </c>
      <c r="C211" s="4">
        <v>1</v>
      </c>
      <c r="D211" s="6">
        <v>79</v>
      </c>
      <c r="E211" s="6">
        <v>0</v>
      </c>
      <c r="F211" s="49">
        <v>0</v>
      </c>
      <c r="G211" s="6">
        <v>0</v>
      </c>
      <c r="H211" s="6">
        <v>0</v>
      </c>
      <c r="I211" s="6">
        <v>158</v>
      </c>
      <c r="J211" s="6">
        <v>158</v>
      </c>
      <c r="K211" s="9">
        <v>44443</v>
      </c>
      <c r="L211" s="4">
        <v>108</v>
      </c>
      <c r="M211" s="4" t="s">
        <v>2009</v>
      </c>
      <c r="N211" s="4"/>
      <c r="O211" s="4" t="s">
        <v>30</v>
      </c>
      <c r="P211" s="4" t="s">
        <v>4164</v>
      </c>
      <c r="Q211" s="4"/>
      <c r="R211" s="4" t="s">
        <v>2010</v>
      </c>
      <c r="S211" s="4" t="s">
        <v>2011</v>
      </c>
      <c r="T211" s="4"/>
      <c r="U211" s="4"/>
      <c r="V211" s="4" t="s">
        <v>2012</v>
      </c>
      <c r="W211" s="4">
        <v>5297</v>
      </c>
      <c r="X211" s="4" t="s">
        <v>2013</v>
      </c>
      <c r="Y211" s="4" t="s">
        <v>2014</v>
      </c>
      <c r="Z211" s="4" t="s">
        <v>2015</v>
      </c>
      <c r="AA211" s="4">
        <v>78850000</v>
      </c>
      <c r="AB211" s="4" t="s">
        <v>245</v>
      </c>
      <c r="AC211" s="4" t="s">
        <v>2016</v>
      </c>
      <c r="AD211" s="4"/>
      <c r="AE211" s="4">
        <v>66999975107</v>
      </c>
      <c r="AF211" t="str">
        <f t="shared" si="3"/>
        <v>2021.9</v>
      </c>
      <c r="AH211"/>
      <c r="AI211"/>
      <c r="AJ211"/>
    </row>
    <row r="212" spans="1:36" ht="15" customHeight="1" x14ac:dyDescent="0.35">
      <c r="A212" s="4" t="s">
        <v>897</v>
      </c>
      <c r="B212" s="4" t="s">
        <v>155</v>
      </c>
      <c r="C212" s="4">
        <v>1</v>
      </c>
      <c r="D212" s="6">
        <v>159</v>
      </c>
      <c r="E212" s="6">
        <v>0</v>
      </c>
      <c r="F212" s="49">
        <v>0</v>
      </c>
      <c r="G212" s="6">
        <v>15.9</v>
      </c>
      <c r="H212" s="6">
        <v>0</v>
      </c>
      <c r="I212" s="6">
        <v>159</v>
      </c>
      <c r="J212" s="6">
        <v>143.1</v>
      </c>
      <c r="K212" s="9">
        <v>44443</v>
      </c>
      <c r="L212" s="4">
        <v>109</v>
      </c>
      <c r="M212" s="4" t="s">
        <v>2017</v>
      </c>
      <c r="N212" s="4"/>
      <c r="O212" s="4" t="s">
        <v>30</v>
      </c>
      <c r="P212" s="4" t="s">
        <v>4164</v>
      </c>
      <c r="Q212" s="4"/>
      <c r="R212" s="4" t="s">
        <v>2018</v>
      </c>
      <c r="S212" s="4" t="s">
        <v>2019</v>
      </c>
      <c r="T212" s="4"/>
      <c r="U212" s="4"/>
      <c r="V212" s="4" t="s">
        <v>2020</v>
      </c>
      <c r="W212" s="4">
        <v>752</v>
      </c>
      <c r="X212" s="4"/>
      <c r="Y212" s="4" t="s">
        <v>54</v>
      </c>
      <c r="Z212" s="4" t="s">
        <v>2021</v>
      </c>
      <c r="AA212" s="4" t="s">
        <v>2022</v>
      </c>
      <c r="AB212" s="4" t="s">
        <v>46</v>
      </c>
      <c r="AC212" s="4" t="s">
        <v>2023</v>
      </c>
      <c r="AD212" s="4"/>
      <c r="AE212" s="4">
        <v>11996875118</v>
      </c>
      <c r="AF212" t="str">
        <f t="shared" si="3"/>
        <v>2021.9</v>
      </c>
      <c r="AH212"/>
      <c r="AI212"/>
      <c r="AJ212"/>
    </row>
    <row r="213" spans="1:36" ht="15" customHeight="1" x14ac:dyDescent="0.35">
      <c r="A213" s="4" t="s">
        <v>1033</v>
      </c>
      <c r="B213" s="4" t="s">
        <v>163</v>
      </c>
      <c r="C213" s="4">
        <v>1</v>
      </c>
      <c r="D213" s="6">
        <v>198</v>
      </c>
      <c r="E213" s="6">
        <v>0</v>
      </c>
      <c r="F213" s="49">
        <v>0</v>
      </c>
      <c r="G213" s="6">
        <v>0</v>
      </c>
      <c r="H213" s="6">
        <v>0</v>
      </c>
      <c r="I213" s="6">
        <v>387</v>
      </c>
      <c r="J213" s="6">
        <v>387</v>
      </c>
      <c r="K213" s="9">
        <v>44443</v>
      </c>
      <c r="L213" s="4">
        <v>110</v>
      </c>
      <c r="M213" s="4" t="s">
        <v>2024</v>
      </c>
      <c r="N213" s="4"/>
      <c r="O213" s="4" t="s">
        <v>30</v>
      </c>
      <c r="P213" s="4" t="s">
        <v>4164</v>
      </c>
      <c r="Q213" s="4"/>
      <c r="R213" s="4" t="s">
        <v>1881</v>
      </c>
      <c r="S213" s="4" t="s">
        <v>2025</v>
      </c>
      <c r="T213" s="4"/>
      <c r="U213" s="4"/>
      <c r="V213" s="4" t="s">
        <v>2026</v>
      </c>
      <c r="W213" s="4">
        <v>194</v>
      </c>
      <c r="X213" s="4">
        <v>501</v>
      </c>
      <c r="Y213" s="4" t="s">
        <v>32</v>
      </c>
      <c r="Z213" s="4" t="s">
        <v>1459</v>
      </c>
      <c r="AA213" s="4" t="s">
        <v>2027</v>
      </c>
      <c r="AB213" s="4" t="s">
        <v>34</v>
      </c>
      <c r="AC213" s="4" t="s">
        <v>2028</v>
      </c>
      <c r="AD213" s="4"/>
      <c r="AE213" s="4" t="s">
        <v>2029</v>
      </c>
      <c r="AF213" t="str">
        <f t="shared" si="3"/>
        <v>2021.9</v>
      </c>
      <c r="AH213"/>
      <c r="AI213"/>
      <c r="AJ213"/>
    </row>
    <row r="214" spans="1:36" ht="15" customHeight="1" x14ac:dyDescent="0.35">
      <c r="A214" s="4" t="s">
        <v>1029</v>
      </c>
      <c r="B214" s="4" t="s">
        <v>247</v>
      </c>
      <c r="C214" s="4">
        <v>1</v>
      </c>
      <c r="D214" s="6">
        <v>189</v>
      </c>
      <c r="E214" s="6">
        <v>0</v>
      </c>
      <c r="F214" s="49">
        <v>0</v>
      </c>
      <c r="G214" s="6">
        <v>0</v>
      </c>
      <c r="H214" s="6">
        <v>0</v>
      </c>
      <c r="I214" s="6">
        <v>387</v>
      </c>
      <c r="J214" s="6">
        <v>387</v>
      </c>
      <c r="K214" s="9">
        <v>44443</v>
      </c>
      <c r="L214" s="4">
        <v>110</v>
      </c>
      <c r="M214" s="4" t="s">
        <v>2024</v>
      </c>
      <c r="N214" s="4"/>
      <c r="O214" s="4" t="s">
        <v>30</v>
      </c>
      <c r="P214" s="4" t="s">
        <v>4164</v>
      </c>
      <c r="Q214" s="4"/>
      <c r="R214" s="4" t="s">
        <v>1881</v>
      </c>
      <c r="S214" s="4" t="s">
        <v>2025</v>
      </c>
      <c r="T214" s="4"/>
      <c r="U214" s="4"/>
      <c r="V214" s="4" t="s">
        <v>2026</v>
      </c>
      <c r="W214" s="4">
        <v>194</v>
      </c>
      <c r="X214" s="4">
        <v>501</v>
      </c>
      <c r="Y214" s="4" t="s">
        <v>32</v>
      </c>
      <c r="Z214" s="4" t="s">
        <v>1459</v>
      </c>
      <c r="AA214" s="4" t="s">
        <v>2027</v>
      </c>
      <c r="AB214" s="4" t="s">
        <v>34</v>
      </c>
      <c r="AC214" s="4" t="s">
        <v>2028</v>
      </c>
      <c r="AD214" s="4"/>
      <c r="AE214" s="4" t="s">
        <v>2029</v>
      </c>
      <c r="AF214" t="str">
        <f t="shared" si="3"/>
        <v>2021.9</v>
      </c>
      <c r="AH214"/>
      <c r="AI214"/>
      <c r="AJ214"/>
    </row>
    <row r="215" spans="1:36" ht="15" customHeight="1" x14ac:dyDescent="0.35">
      <c r="A215" s="4" t="s">
        <v>1195</v>
      </c>
      <c r="B215" s="4" t="s">
        <v>177</v>
      </c>
      <c r="C215" s="4">
        <v>1</v>
      </c>
      <c r="D215" s="6">
        <v>298</v>
      </c>
      <c r="E215" s="6">
        <v>0</v>
      </c>
      <c r="F215" s="49">
        <v>0</v>
      </c>
      <c r="G215" s="6">
        <v>0</v>
      </c>
      <c r="H215" s="6">
        <v>15</v>
      </c>
      <c r="I215" s="6">
        <v>298</v>
      </c>
      <c r="J215" s="6">
        <v>313</v>
      </c>
      <c r="K215" s="9">
        <v>44444</v>
      </c>
      <c r="L215" s="4">
        <v>111</v>
      </c>
      <c r="M215" s="4" t="s">
        <v>2030</v>
      </c>
      <c r="N215" s="4"/>
      <c r="O215" s="4" t="s">
        <v>30</v>
      </c>
      <c r="P215" s="4" t="s">
        <v>4164</v>
      </c>
      <c r="Q215" s="4"/>
      <c r="R215" s="4" t="s">
        <v>2031</v>
      </c>
      <c r="S215" s="4" t="s">
        <v>2032</v>
      </c>
      <c r="T215" s="4"/>
      <c r="U215" s="4"/>
      <c r="V215" s="4" t="s">
        <v>2033</v>
      </c>
      <c r="W215" s="4">
        <v>1418</v>
      </c>
      <c r="X215" s="4" t="s">
        <v>2034</v>
      </c>
      <c r="Y215" s="4" t="s">
        <v>32</v>
      </c>
      <c r="Z215" s="4" t="s">
        <v>2035</v>
      </c>
      <c r="AA215" s="4" t="s">
        <v>2036</v>
      </c>
      <c r="AB215" s="4" t="s">
        <v>34</v>
      </c>
      <c r="AC215" s="4" t="s">
        <v>2037</v>
      </c>
      <c r="AD215" s="4"/>
      <c r="AE215" s="4" t="s">
        <v>2038</v>
      </c>
      <c r="AF215" t="str">
        <f t="shared" si="3"/>
        <v>2021.9</v>
      </c>
      <c r="AH215"/>
      <c r="AI215"/>
      <c r="AJ215"/>
    </row>
    <row r="216" spans="1:36" ht="15" customHeight="1" x14ac:dyDescent="0.35">
      <c r="A216" s="4" t="s">
        <v>1195</v>
      </c>
      <c r="B216" s="4" t="s">
        <v>248</v>
      </c>
      <c r="C216" s="4">
        <v>1</v>
      </c>
      <c r="D216" s="6">
        <v>298</v>
      </c>
      <c r="E216" s="6">
        <v>0</v>
      </c>
      <c r="F216" s="49">
        <v>0</v>
      </c>
      <c r="G216" s="6">
        <v>29.8</v>
      </c>
      <c r="H216" s="6">
        <v>24.3</v>
      </c>
      <c r="I216" s="6">
        <v>298</v>
      </c>
      <c r="J216" s="6">
        <v>292.5</v>
      </c>
      <c r="K216" s="9">
        <v>44445</v>
      </c>
      <c r="L216" s="4">
        <v>112</v>
      </c>
      <c r="M216" s="4" t="s">
        <v>2039</v>
      </c>
      <c r="N216" s="4"/>
      <c r="O216" s="4" t="s">
        <v>30</v>
      </c>
      <c r="P216" s="4" t="s">
        <v>4164</v>
      </c>
      <c r="Q216" s="4"/>
      <c r="R216" s="4" t="s">
        <v>2040</v>
      </c>
      <c r="S216" s="4" t="s">
        <v>2041</v>
      </c>
      <c r="T216" s="4"/>
      <c r="U216" s="4"/>
      <c r="V216" s="4" t="s">
        <v>2042</v>
      </c>
      <c r="W216" s="4">
        <v>244</v>
      </c>
      <c r="X216" s="4" t="s">
        <v>2043</v>
      </c>
      <c r="Y216" s="4" t="s">
        <v>2044</v>
      </c>
      <c r="Z216" s="4" t="s">
        <v>2045</v>
      </c>
      <c r="AA216" s="4" t="s">
        <v>2046</v>
      </c>
      <c r="AB216" s="4" t="s">
        <v>34</v>
      </c>
      <c r="AC216" s="4" t="s">
        <v>2047</v>
      </c>
      <c r="AD216" s="4"/>
      <c r="AE216" s="4" t="s">
        <v>2048</v>
      </c>
      <c r="AF216" t="str">
        <f t="shared" si="3"/>
        <v>2021.9</v>
      </c>
      <c r="AH216"/>
      <c r="AI216"/>
      <c r="AJ216"/>
    </row>
    <row r="217" spans="1:36" ht="15" customHeight="1" x14ac:dyDescent="0.35">
      <c r="A217" s="4" t="s">
        <v>897</v>
      </c>
      <c r="B217" s="4" t="s">
        <v>155</v>
      </c>
      <c r="C217" s="4">
        <v>1</v>
      </c>
      <c r="D217" s="6">
        <v>159</v>
      </c>
      <c r="E217" s="6">
        <v>0</v>
      </c>
      <c r="F217" s="49">
        <v>0</v>
      </c>
      <c r="G217" s="6">
        <v>15.9</v>
      </c>
      <c r="H217" s="6">
        <v>24.8</v>
      </c>
      <c r="I217" s="6">
        <v>159</v>
      </c>
      <c r="J217" s="6">
        <v>167.9</v>
      </c>
      <c r="K217" s="9">
        <v>44446</v>
      </c>
      <c r="L217" s="4">
        <v>113</v>
      </c>
      <c r="M217" s="4" t="s">
        <v>2049</v>
      </c>
      <c r="N217" s="4"/>
      <c r="O217" s="4" t="s">
        <v>30</v>
      </c>
      <c r="P217" s="4" t="s">
        <v>4164</v>
      </c>
      <c r="Q217" s="4"/>
      <c r="R217" s="4" t="s">
        <v>2050</v>
      </c>
      <c r="S217" s="4" t="s">
        <v>2051</v>
      </c>
      <c r="T217" s="4"/>
      <c r="U217" s="4"/>
      <c r="V217" s="4" t="s">
        <v>2052</v>
      </c>
      <c r="W217" s="4">
        <v>73</v>
      </c>
      <c r="X217" s="4"/>
      <c r="Y217" s="4" t="s">
        <v>54</v>
      </c>
      <c r="Z217" s="4" t="s">
        <v>2053</v>
      </c>
      <c r="AA217" s="4" t="s">
        <v>2054</v>
      </c>
      <c r="AB217" s="4" t="s">
        <v>46</v>
      </c>
      <c r="AC217" s="4" t="s">
        <v>2055</v>
      </c>
      <c r="AD217" s="4"/>
      <c r="AE217" s="4">
        <v>11982313336</v>
      </c>
      <c r="AF217" t="str">
        <f t="shared" si="3"/>
        <v>2021.9</v>
      </c>
      <c r="AH217"/>
      <c r="AI217"/>
      <c r="AJ217"/>
    </row>
    <row r="218" spans="1:36" ht="15" customHeight="1" x14ac:dyDescent="0.35">
      <c r="A218" s="4" t="s">
        <v>1004</v>
      </c>
      <c r="B218" s="4" t="s">
        <v>250</v>
      </c>
      <c r="C218" s="4">
        <v>1</v>
      </c>
      <c r="D218" s="6">
        <v>239</v>
      </c>
      <c r="E218" s="6">
        <v>0</v>
      </c>
      <c r="F218" s="49">
        <v>0</v>
      </c>
      <c r="G218" s="6">
        <v>0</v>
      </c>
      <c r="H218" s="6">
        <v>0</v>
      </c>
      <c r="I218" s="6">
        <v>478</v>
      </c>
      <c r="J218" s="6">
        <v>478</v>
      </c>
      <c r="K218" s="9">
        <v>44447</v>
      </c>
      <c r="L218" s="4">
        <v>114</v>
      </c>
      <c r="M218" s="4"/>
      <c r="N218" s="4"/>
      <c r="O218" s="4" t="s">
        <v>30</v>
      </c>
      <c r="P218" s="4" t="s">
        <v>4165</v>
      </c>
      <c r="Q218" s="4"/>
      <c r="R218" s="4" t="s">
        <v>2056</v>
      </c>
      <c r="S218" s="4" t="s">
        <v>2057</v>
      </c>
      <c r="T218" s="4"/>
      <c r="U218" s="4"/>
      <c r="V218" s="4" t="s">
        <v>2058</v>
      </c>
      <c r="W218" s="4">
        <v>290</v>
      </c>
      <c r="X218" s="4">
        <v>202</v>
      </c>
      <c r="Y218" s="4" t="s">
        <v>32</v>
      </c>
      <c r="Z218" s="4" t="s">
        <v>193</v>
      </c>
      <c r="AA218" s="4" t="s">
        <v>2059</v>
      </c>
      <c r="AB218" s="4" t="s">
        <v>34</v>
      </c>
      <c r="AC218" s="4" t="s">
        <v>2060</v>
      </c>
      <c r="AD218" s="4" t="s">
        <v>2061</v>
      </c>
      <c r="AE218" s="4"/>
      <c r="AF218" t="str">
        <f t="shared" si="3"/>
        <v>2021.9</v>
      </c>
      <c r="AH218"/>
      <c r="AI218"/>
      <c r="AJ218"/>
    </row>
    <row r="219" spans="1:36" ht="15" customHeight="1" x14ac:dyDescent="0.35">
      <c r="A219" s="4" t="s">
        <v>1129</v>
      </c>
      <c r="B219" s="4" t="s">
        <v>249</v>
      </c>
      <c r="C219" s="4">
        <v>1</v>
      </c>
      <c r="D219" s="6">
        <v>239</v>
      </c>
      <c r="E219" s="6">
        <v>0</v>
      </c>
      <c r="F219" s="49">
        <v>0</v>
      </c>
      <c r="G219" s="6">
        <v>0</v>
      </c>
      <c r="H219" s="6">
        <v>0</v>
      </c>
      <c r="I219" s="6">
        <v>478</v>
      </c>
      <c r="J219" s="6">
        <v>478</v>
      </c>
      <c r="K219" s="9">
        <v>44447</v>
      </c>
      <c r="L219" s="4">
        <v>114</v>
      </c>
      <c r="M219" s="4"/>
      <c r="N219" s="4"/>
      <c r="O219" s="4" t="s">
        <v>30</v>
      </c>
      <c r="P219" s="4" t="s">
        <v>4165</v>
      </c>
      <c r="Q219" s="4"/>
      <c r="R219" s="4" t="s">
        <v>2056</v>
      </c>
      <c r="S219" s="4" t="s">
        <v>2057</v>
      </c>
      <c r="T219" s="4"/>
      <c r="U219" s="4"/>
      <c r="V219" s="4" t="s">
        <v>2058</v>
      </c>
      <c r="W219" s="4">
        <v>290</v>
      </c>
      <c r="X219" s="4">
        <v>202</v>
      </c>
      <c r="Y219" s="4" t="s">
        <v>32</v>
      </c>
      <c r="Z219" s="4" t="s">
        <v>193</v>
      </c>
      <c r="AA219" s="4" t="s">
        <v>2059</v>
      </c>
      <c r="AB219" s="4" t="s">
        <v>34</v>
      </c>
      <c r="AC219" s="4" t="s">
        <v>2060</v>
      </c>
      <c r="AD219" s="4" t="s">
        <v>2061</v>
      </c>
      <c r="AE219" s="4"/>
      <c r="AF219" t="str">
        <f t="shared" si="3"/>
        <v>2021.9</v>
      </c>
      <c r="AH219"/>
      <c r="AI219"/>
      <c r="AJ219"/>
    </row>
    <row r="220" spans="1:36" ht="15" customHeight="1" x14ac:dyDescent="0.35">
      <c r="A220" s="4" t="s">
        <v>1211</v>
      </c>
      <c r="B220" s="4" t="s">
        <v>179</v>
      </c>
      <c r="C220" s="4">
        <v>1</v>
      </c>
      <c r="D220" s="6">
        <v>189</v>
      </c>
      <c r="E220" s="6">
        <v>0</v>
      </c>
      <c r="F220" s="49">
        <v>0</v>
      </c>
      <c r="G220" s="6">
        <v>0</v>
      </c>
      <c r="H220" s="6">
        <v>15</v>
      </c>
      <c r="I220" s="6">
        <v>189</v>
      </c>
      <c r="J220" s="6">
        <v>204</v>
      </c>
      <c r="K220" s="9">
        <v>44447</v>
      </c>
      <c r="L220" s="4">
        <v>115</v>
      </c>
      <c r="M220" s="4" t="s">
        <v>2062</v>
      </c>
      <c r="N220" s="4"/>
      <c r="O220" s="4" t="s">
        <v>30</v>
      </c>
      <c r="P220" s="4" t="s">
        <v>4164</v>
      </c>
      <c r="Q220" s="4"/>
      <c r="R220" s="4" t="s">
        <v>2063</v>
      </c>
      <c r="S220" s="4" t="s">
        <v>2064</v>
      </c>
      <c r="T220" s="4"/>
      <c r="U220" s="4"/>
      <c r="V220" s="4" t="s">
        <v>2065</v>
      </c>
      <c r="W220" s="4">
        <v>485</v>
      </c>
      <c r="X220" s="4">
        <v>201</v>
      </c>
      <c r="Y220" s="4" t="s">
        <v>2066</v>
      </c>
      <c r="Z220" s="4" t="s">
        <v>2067</v>
      </c>
      <c r="AA220" s="4" t="s">
        <v>2068</v>
      </c>
      <c r="AB220" s="4" t="s">
        <v>34</v>
      </c>
      <c r="AC220" s="4" t="s">
        <v>2069</v>
      </c>
      <c r="AD220" s="4"/>
      <c r="AE220" s="4">
        <v>31975808782</v>
      </c>
      <c r="AF220" t="str">
        <f t="shared" si="3"/>
        <v>2021.9</v>
      </c>
      <c r="AH220"/>
      <c r="AI220"/>
      <c r="AJ220"/>
    </row>
    <row r="221" spans="1:36" ht="15" customHeight="1" x14ac:dyDescent="0.35">
      <c r="A221" s="4" t="s">
        <v>1195</v>
      </c>
      <c r="B221" s="4" t="s">
        <v>177</v>
      </c>
      <c r="C221" s="4">
        <v>1</v>
      </c>
      <c r="D221" s="6">
        <v>298</v>
      </c>
      <c r="E221" s="6">
        <v>0</v>
      </c>
      <c r="F221" s="49">
        <v>0</v>
      </c>
      <c r="G221" s="6">
        <v>29.8</v>
      </c>
      <c r="H221" s="6">
        <v>24.8</v>
      </c>
      <c r="I221" s="6">
        <v>298</v>
      </c>
      <c r="J221" s="6">
        <v>293</v>
      </c>
      <c r="K221" s="9">
        <v>44447</v>
      </c>
      <c r="L221" s="4">
        <v>116</v>
      </c>
      <c r="M221" s="4" t="s">
        <v>2070</v>
      </c>
      <c r="N221" s="4"/>
      <c r="O221" s="4" t="s">
        <v>30</v>
      </c>
      <c r="P221" s="4" t="s">
        <v>4164</v>
      </c>
      <c r="Q221" s="4"/>
      <c r="R221" s="4" t="s">
        <v>2071</v>
      </c>
      <c r="S221" s="4" t="s">
        <v>2072</v>
      </c>
      <c r="T221" s="4"/>
      <c r="U221" s="4"/>
      <c r="V221" s="4" t="s">
        <v>2073</v>
      </c>
      <c r="W221" s="4">
        <v>101</v>
      </c>
      <c r="X221" s="4" t="s">
        <v>2074</v>
      </c>
      <c r="Y221" s="4" t="s">
        <v>84</v>
      </c>
      <c r="Z221" s="4" t="s">
        <v>95</v>
      </c>
      <c r="AA221" s="4" t="s">
        <v>2075</v>
      </c>
      <c r="AB221" s="4" t="s">
        <v>31</v>
      </c>
      <c r="AC221" s="4" t="s">
        <v>2076</v>
      </c>
      <c r="AD221" s="4"/>
      <c r="AE221" s="4" t="s">
        <v>2077</v>
      </c>
      <c r="AF221" t="str">
        <f t="shared" si="3"/>
        <v>2021.9</v>
      </c>
      <c r="AH221"/>
      <c r="AI221"/>
      <c r="AJ221"/>
    </row>
    <row r="222" spans="1:36" ht="15" customHeight="1" x14ac:dyDescent="0.35">
      <c r="A222" s="4" t="s">
        <v>1201</v>
      </c>
      <c r="B222" s="4" t="s">
        <v>251</v>
      </c>
      <c r="C222" s="4">
        <v>1</v>
      </c>
      <c r="D222" s="6">
        <v>298</v>
      </c>
      <c r="E222" s="6">
        <v>0</v>
      </c>
      <c r="F222" s="49">
        <v>0</v>
      </c>
      <c r="G222" s="6">
        <v>29.8</v>
      </c>
      <c r="H222" s="6">
        <v>15</v>
      </c>
      <c r="I222" s="6">
        <v>298</v>
      </c>
      <c r="J222" s="6">
        <v>283.2</v>
      </c>
      <c r="K222" s="9">
        <v>44448</v>
      </c>
      <c r="L222" s="4">
        <v>117</v>
      </c>
      <c r="M222" s="4" t="s">
        <v>2078</v>
      </c>
      <c r="N222" s="4"/>
      <c r="O222" s="4" t="s">
        <v>30</v>
      </c>
      <c r="P222" s="4" t="s">
        <v>4164</v>
      </c>
      <c r="Q222" s="4"/>
      <c r="R222" s="4" t="s">
        <v>2079</v>
      </c>
      <c r="S222" s="4" t="s">
        <v>2080</v>
      </c>
      <c r="T222" s="4"/>
      <c r="U222" s="4"/>
      <c r="V222" s="4" t="s">
        <v>2081</v>
      </c>
      <c r="W222" s="4">
        <v>62</v>
      </c>
      <c r="X222" s="4" t="s">
        <v>2082</v>
      </c>
      <c r="Y222" s="4" t="s">
        <v>2066</v>
      </c>
      <c r="Z222" s="4" t="s">
        <v>1756</v>
      </c>
      <c r="AA222" s="4" t="s">
        <v>2083</v>
      </c>
      <c r="AB222" s="4" t="s">
        <v>34</v>
      </c>
      <c r="AC222" s="4" t="s">
        <v>2084</v>
      </c>
      <c r="AD222" s="4"/>
      <c r="AE222" s="4" t="s">
        <v>2085</v>
      </c>
      <c r="AF222" t="str">
        <f t="shared" si="3"/>
        <v>2021.9</v>
      </c>
      <c r="AH222"/>
      <c r="AI222"/>
      <c r="AJ222"/>
    </row>
    <row r="223" spans="1:36" ht="15" customHeight="1" x14ac:dyDescent="0.35">
      <c r="A223" s="4" t="s">
        <v>1201</v>
      </c>
      <c r="B223" s="4" t="s">
        <v>153</v>
      </c>
      <c r="C223" s="4">
        <v>1</v>
      </c>
      <c r="D223" s="6">
        <v>298</v>
      </c>
      <c r="E223" s="6">
        <v>0</v>
      </c>
      <c r="F223" s="49">
        <v>0</v>
      </c>
      <c r="G223" s="6">
        <v>0</v>
      </c>
      <c r="H223" s="6">
        <v>0</v>
      </c>
      <c r="I223" s="6">
        <v>298</v>
      </c>
      <c r="J223" s="6">
        <v>298</v>
      </c>
      <c r="K223" s="9">
        <v>44448</v>
      </c>
      <c r="L223" s="4">
        <v>118</v>
      </c>
      <c r="M223" s="4"/>
      <c r="N223" s="4"/>
      <c r="O223" s="4" t="s">
        <v>30</v>
      </c>
      <c r="P223" s="4" t="s">
        <v>4165</v>
      </c>
      <c r="Q223" s="4"/>
      <c r="R223" s="4" t="s">
        <v>2086</v>
      </c>
      <c r="S223" s="4" t="s">
        <v>2087</v>
      </c>
      <c r="T223" s="4"/>
      <c r="U223" s="4"/>
      <c r="V223" s="4" t="s">
        <v>2088</v>
      </c>
      <c r="W223" s="4">
        <v>6594</v>
      </c>
      <c r="X223" s="4"/>
      <c r="Y223" s="4" t="s">
        <v>32</v>
      </c>
      <c r="Z223" s="4" t="s">
        <v>2089</v>
      </c>
      <c r="AA223" s="4" t="s">
        <v>2090</v>
      </c>
      <c r="AB223" s="4" t="s">
        <v>34</v>
      </c>
      <c r="AC223" s="4" t="s">
        <v>2091</v>
      </c>
      <c r="AD223" s="4"/>
      <c r="AE223" s="4"/>
      <c r="AF223" t="str">
        <f t="shared" si="3"/>
        <v>2021.9</v>
      </c>
      <c r="AH223"/>
      <c r="AI223"/>
      <c r="AJ223"/>
    </row>
    <row r="224" spans="1:36" ht="15" customHeight="1" x14ac:dyDescent="0.35">
      <c r="A224" s="4" t="s">
        <v>1007</v>
      </c>
      <c r="B224" s="4" t="s">
        <v>180</v>
      </c>
      <c r="C224" s="4">
        <v>1</v>
      </c>
      <c r="D224" s="6">
        <v>159</v>
      </c>
      <c r="E224" s="6">
        <v>0</v>
      </c>
      <c r="F224" s="49">
        <v>0</v>
      </c>
      <c r="G224" s="6">
        <v>0</v>
      </c>
      <c r="H224" s="6">
        <v>0</v>
      </c>
      <c r="I224" s="6">
        <v>318</v>
      </c>
      <c r="J224" s="6">
        <v>318</v>
      </c>
      <c r="K224" s="9">
        <v>44448</v>
      </c>
      <c r="L224" s="4">
        <v>119</v>
      </c>
      <c r="M224" s="4"/>
      <c r="N224" s="4"/>
      <c r="O224" s="4" t="s">
        <v>30</v>
      </c>
      <c r="P224" s="4" t="s">
        <v>4165</v>
      </c>
      <c r="Q224" s="4"/>
      <c r="R224" s="4" t="s">
        <v>2092</v>
      </c>
      <c r="S224" s="4" t="s">
        <v>2093</v>
      </c>
      <c r="T224" s="4"/>
      <c r="U224" s="4"/>
      <c r="V224" s="4" t="s">
        <v>2094</v>
      </c>
      <c r="W224" s="4">
        <v>120</v>
      </c>
      <c r="X224" s="4" t="s">
        <v>2095</v>
      </c>
      <c r="Y224" s="4" t="s">
        <v>84</v>
      </c>
      <c r="Z224" s="4" t="s">
        <v>95</v>
      </c>
      <c r="AA224" s="4" t="s">
        <v>2096</v>
      </c>
      <c r="AB224" s="4" t="s">
        <v>31</v>
      </c>
      <c r="AC224" s="4" t="s">
        <v>2097</v>
      </c>
      <c r="AD224" s="4" t="s">
        <v>2098</v>
      </c>
      <c r="AE224" s="4"/>
      <c r="AF224" t="str">
        <f t="shared" si="3"/>
        <v>2021.9</v>
      </c>
      <c r="AH224"/>
      <c r="AI224"/>
      <c r="AJ224"/>
    </row>
    <row r="225" spans="1:36" ht="15" customHeight="1" x14ac:dyDescent="0.35">
      <c r="A225" s="4" t="s">
        <v>1198</v>
      </c>
      <c r="B225" s="4" t="s">
        <v>156</v>
      </c>
      <c r="C225" s="4">
        <v>1</v>
      </c>
      <c r="D225" s="6">
        <v>159</v>
      </c>
      <c r="E225" s="6">
        <v>0</v>
      </c>
      <c r="F225" s="49">
        <v>0</v>
      </c>
      <c r="G225" s="6">
        <v>0</v>
      </c>
      <c r="H225" s="6">
        <v>0</v>
      </c>
      <c r="I225" s="6">
        <v>318</v>
      </c>
      <c r="J225" s="6">
        <v>318</v>
      </c>
      <c r="K225" s="9">
        <v>44448</v>
      </c>
      <c r="L225" s="4">
        <v>119</v>
      </c>
      <c r="M225" s="4"/>
      <c r="N225" s="4"/>
      <c r="O225" s="4" t="s">
        <v>30</v>
      </c>
      <c r="P225" s="4" t="s">
        <v>4165</v>
      </c>
      <c r="Q225" s="4"/>
      <c r="R225" s="4" t="s">
        <v>2092</v>
      </c>
      <c r="S225" s="4" t="s">
        <v>2093</v>
      </c>
      <c r="T225" s="4"/>
      <c r="U225" s="4"/>
      <c r="V225" s="4" t="s">
        <v>2094</v>
      </c>
      <c r="W225" s="4">
        <v>120</v>
      </c>
      <c r="X225" s="4" t="s">
        <v>2095</v>
      </c>
      <c r="Y225" s="4" t="s">
        <v>84</v>
      </c>
      <c r="Z225" s="4" t="s">
        <v>95</v>
      </c>
      <c r="AA225" s="4" t="s">
        <v>2096</v>
      </c>
      <c r="AB225" s="4" t="s">
        <v>31</v>
      </c>
      <c r="AC225" s="4" t="s">
        <v>2097</v>
      </c>
      <c r="AD225" s="4" t="s">
        <v>2098</v>
      </c>
      <c r="AE225" s="4"/>
      <c r="AF225" t="str">
        <f t="shared" si="3"/>
        <v>2021.9</v>
      </c>
      <c r="AH225"/>
      <c r="AI225"/>
      <c r="AJ225"/>
    </row>
    <row r="226" spans="1:36" ht="15" customHeight="1" x14ac:dyDescent="0.35">
      <c r="A226" s="4" t="s">
        <v>1211</v>
      </c>
      <c r="B226" s="4" t="s">
        <v>179</v>
      </c>
      <c r="C226" s="4">
        <v>1</v>
      </c>
      <c r="D226" s="6">
        <v>189</v>
      </c>
      <c r="E226" s="6">
        <v>0</v>
      </c>
      <c r="F226" s="49">
        <v>0</v>
      </c>
      <c r="G226" s="6">
        <v>0</v>
      </c>
      <c r="H226" s="6">
        <v>0</v>
      </c>
      <c r="I226" s="6">
        <v>189</v>
      </c>
      <c r="J226" s="6">
        <v>189</v>
      </c>
      <c r="K226" s="9">
        <v>44448</v>
      </c>
      <c r="L226" s="4">
        <v>120</v>
      </c>
      <c r="M226" s="4"/>
      <c r="N226" s="4"/>
      <c r="O226" s="4" t="s">
        <v>30</v>
      </c>
      <c r="P226" s="4" t="s">
        <v>4165</v>
      </c>
      <c r="Q226" s="4"/>
      <c r="R226" s="4" t="s">
        <v>2099</v>
      </c>
      <c r="S226" s="4" t="s">
        <v>2100</v>
      </c>
      <c r="T226" s="4"/>
      <c r="U226" s="4"/>
      <c r="V226" s="4" t="s">
        <v>2101</v>
      </c>
      <c r="W226" s="4">
        <v>355</v>
      </c>
      <c r="X226" s="4">
        <v>1601</v>
      </c>
      <c r="Y226" s="4" t="s">
        <v>32</v>
      </c>
      <c r="Z226" s="4" t="s">
        <v>2035</v>
      </c>
      <c r="AA226" s="4" t="s">
        <v>2102</v>
      </c>
      <c r="AB226" s="4" t="s">
        <v>34</v>
      </c>
      <c r="AC226" s="4" t="s">
        <v>2103</v>
      </c>
      <c r="AD226" s="4"/>
      <c r="AE226" s="4"/>
      <c r="AF226" t="str">
        <f t="shared" si="3"/>
        <v>2021.9</v>
      </c>
      <c r="AH226"/>
      <c r="AI226"/>
      <c r="AJ226"/>
    </row>
    <row r="227" spans="1:36" ht="15" customHeight="1" x14ac:dyDescent="0.35">
      <c r="A227" s="4" t="s">
        <v>966</v>
      </c>
      <c r="B227" s="4" t="s">
        <v>283</v>
      </c>
      <c r="C227" s="4">
        <v>1</v>
      </c>
      <c r="D227" s="6">
        <v>198</v>
      </c>
      <c r="E227" s="6">
        <v>0</v>
      </c>
      <c r="F227" s="49">
        <v>0</v>
      </c>
      <c r="G227" s="6">
        <v>39.6</v>
      </c>
      <c r="H227" s="6">
        <v>15</v>
      </c>
      <c r="I227" s="6">
        <v>198</v>
      </c>
      <c r="J227" s="6">
        <v>173.4</v>
      </c>
      <c r="K227" s="9">
        <v>44454</v>
      </c>
      <c r="L227" s="4">
        <v>163</v>
      </c>
      <c r="M227" s="4" t="s">
        <v>2365</v>
      </c>
      <c r="N227" s="4"/>
      <c r="O227" s="4" t="s">
        <v>68</v>
      </c>
      <c r="P227" s="4" t="s">
        <v>4164</v>
      </c>
      <c r="Q227" s="4"/>
      <c r="R227" s="4" t="s">
        <v>2366</v>
      </c>
      <c r="S227" s="4" t="s">
        <v>2367</v>
      </c>
      <c r="T227" s="4"/>
      <c r="U227" s="4"/>
      <c r="V227" s="4" t="s">
        <v>2368</v>
      </c>
      <c r="W227" s="4">
        <v>116</v>
      </c>
      <c r="X227" s="4" t="s">
        <v>2369</v>
      </c>
      <c r="Y227" s="4" t="s">
        <v>32</v>
      </c>
      <c r="Z227" s="4" t="s">
        <v>2370</v>
      </c>
      <c r="AA227" s="4" t="s">
        <v>2371</v>
      </c>
      <c r="AB227" s="4" t="s">
        <v>34</v>
      </c>
      <c r="AC227" s="4" t="s">
        <v>2372</v>
      </c>
      <c r="AD227" s="4"/>
      <c r="AE227" s="4" t="s">
        <v>2373</v>
      </c>
      <c r="AF227" t="str">
        <f t="shared" si="3"/>
        <v>2021.9</v>
      </c>
      <c r="AH227"/>
      <c r="AI227"/>
      <c r="AJ227"/>
    </row>
    <row r="228" spans="1:36" ht="15" customHeight="1" x14ac:dyDescent="0.35">
      <c r="A228" s="4" t="s">
        <v>1201</v>
      </c>
      <c r="B228" s="4" t="s">
        <v>164</v>
      </c>
      <c r="C228" s="4">
        <v>1</v>
      </c>
      <c r="D228" s="6">
        <v>298</v>
      </c>
      <c r="E228" s="6">
        <v>0</v>
      </c>
      <c r="F228" s="49">
        <v>0</v>
      </c>
      <c r="G228" s="6">
        <v>0</v>
      </c>
      <c r="H228" s="6">
        <v>0</v>
      </c>
      <c r="I228" s="6">
        <v>298</v>
      </c>
      <c r="J228" s="6">
        <v>298</v>
      </c>
      <c r="K228" s="9">
        <v>44448</v>
      </c>
      <c r="L228" s="4">
        <v>122</v>
      </c>
      <c r="M228" s="4"/>
      <c r="N228" s="4"/>
      <c r="O228" s="4" t="s">
        <v>30</v>
      </c>
      <c r="P228" s="4" t="s">
        <v>4165</v>
      </c>
      <c r="Q228" s="4"/>
      <c r="R228" s="4" t="s">
        <v>2109</v>
      </c>
      <c r="S228" s="4" t="s">
        <v>2110</v>
      </c>
      <c r="T228" s="4"/>
      <c r="U228" s="4"/>
      <c r="V228" s="4" t="s">
        <v>2111</v>
      </c>
      <c r="W228" s="4">
        <v>2974</v>
      </c>
      <c r="X228" s="4">
        <v>52</v>
      </c>
      <c r="Y228" s="4" t="s">
        <v>136</v>
      </c>
      <c r="Z228" s="4" t="s">
        <v>2112</v>
      </c>
      <c r="AA228" s="4" t="s">
        <v>2113</v>
      </c>
      <c r="AB228" s="4" t="s">
        <v>137</v>
      </c>
      <c r="AC228" s="4" t="s">
        <v>2114</v>
      </c>
      <c r="AD228" s="4"/>
      <c r="AE228" s="4"/>
      <c r="AF228" t="str">
        <f t="shared" si="3"/>
        <v>2021.9</v>
      </c>
      <c r="AH228"/>
      <c r="AI228"/>
      <c r="AJ228"/>
    </row>
    <row r="229" spans="1:36" ht="15" customHeight="1" x14ac:dyDescent="0.35">
      <c r="A229" s="4" t="s">
        <v>1201</v>
      </c>
      <c r="B229" s="4" t="s">
        <v>251</v>
      </c>
      <c r="C229" s="4">
        <v>1</v>
      </c>
      <c r="D229" s="6">
        <v>298</v>
      </c>
      <c r="E229" s="6">
        <v>0</v>
      </c>
      <c r="F229" s="49">
        <v>0</v>
      </c>
      <c r="G229" s="6">
        <v>29.8</v>
      </c>
      <c r="H229" s="6">
        <v>24.8</v>
      </c>
      <c r="I229" s="6">
        <v>298</v>
      </c>
      <c r="J229" s="6">
        <v>293</v>
      </c>
      <c r="K229" s="9">
        <v>44448</v>
      </c>
      <c r="L229" s="4">
        <v>123</v>
      </c>
      <c r="M229" s="4" t="s">
        <v>2115</v>
      </c>
      <c r="N229" s="4"/>
      <c r="O229" s="4" t="s">
        <v>30</v>
      </c>
      <c r="P229" s="4" t="s">
        <v>4164</v>
      </c>
      <c r="Q229" s="4"/>
      <c r="R229" s="4" t="s">
        <v>2116</v>
      </c>
      <c r="S229" s="4" t="s">
        <v>2117</v>
      </c>
      <c r="T229" s="4"/>
      <c r="U229" s="4"/>
      <c r="V229" s="4" t="s">
        <v>2118</v>
      </c>
      <c r="W229" s="4">
        <v>56</v>
      </c>
      <c r="X229" s="4" t="s">
        <v>2119</v>
      </c>
      <c r="Y229" s="4" t="s">
        <v>253</v>
      </c>
      <c r="Z229" s="4" t="s">
        <v>2120</v>
      </c>
      <c r="AA229" s="4" t="s">
        <v>2121</v>
      </c>
      <c r="AB229" s="4" t="s">
        <v>46</v>
      </c>
      <c r="AC229" s="4" t="s">
        <v>2122</v>
      </c>
      <c r="AD229" s="4"/>
      <c r="AE229" s="4" t="s">
        <v>2123</v>
      </c>
      <c r="AF229" t="str">
        <f t="shared" si="3"/>
        <v>2021.9</v>
      </c>
      <c r="AH229"/>
      <c r="AI229"/>
      <c r="AJ229"/>
    </row>
    <row r="230" spans="1:36" ht="15" customHeight="1" x14ac:dyDescent="0.35">
      <c r="A230" s="4" t="s">
        <v>897</v>
      </c>
      <c r="B230" s="4" t="s">
        <v>155</v>
      </c>
      <c r="C230" s="4">
        <v>1</v>
      </c>
      <c r="D230" s="6">
        <v>159</v>
      </c>
      <c r="E230" s="6">
        <v>0</v>
      </c>
      <c r="F230" s="49">
        <v>0</v>
      </c>
      <c r="G230" s="6">
        <v>0</v>
      </c>
      <c r="H230" s="6">
        <v>24.8</v>
      </c>
      <c r="I230" s="6">
        <v>159</v>
      </c>
      <c r="J230" s="6">
        <v>183.8</v>
      </c>
      <c r="K230" s="9">
        <v>44448</v>
      </c>
      <c r="L230" s="4">
        <v>124</v>
      </c>
      <c r="M230" s="4" t="s">
        <v>2124</v>
      </c>
      <c r="N230" s="4"/>
      <c r="O230" s="4" t="s">
        <v>68</v>
      </c>
      <c r="P230" s="4" t="s">
        <v>4164</v>
      </c>
      <c r="Q230" s="4"/>
      <c r="R230" s="4" t="s">
        <v>2125</v>
      </c>
      <c r="S230" s="4" t="s">
        <v>2126</v>
      </c>
      <c r="T230" s="4"/>
      <c r="U230" s="4"/>
      <c r="V230" s="4" t="s">
        <v>2127</v>
      </c>
      <c r="W230" s="4">
        <v>17</v>
      </c>
      <c r="X230" s="4" t="s">
        <v>2128</v>
      </c>
      <c r="Y230" s="4" t="s">
        <v>131</v>
      </c>
      <c r="Z230" s="4" t="s">
        <v>1582</v>
      </c>
      <c r="AA230" s="4" t="s">
        <v>2129</v>
      </c>
      <c r="AB230" s="4" t="s">
        <v>132</v>
      </c>
      <c r="AC230" s="4" t="s">
        <v>2130</v>
      </c>
      <c r="AD230" s="4"/>
      <c r="AE230" s="4">
        <v>62992737445</v>
      </c>
      <c r="AF230" t="str">
        <f t="shared" si="3"/>
        <v>2021.9</v>
      </c>
      <c r="AH230"/>
      <c r="AI230"/>
      <c r="AJ230"/>
    </row>
    <row r="231" spans="1:36" ht="15" customHeight="1" x14ac:dyDescent="0.35">
      <c r="A231" s="4" t="s">
        <v>1149</v>
      </c>
      <c r="B231" s="4" t="s">
        <v>233</v>
      </c>
      <c r="C231" s="4">
        <v>1</v>
      </c>
      <c r="D231" s="6">
        <v>79</v>
      </c>
      <c r="E231" s="6">
        <v>0</v>
      </c>
      <c r="F231" s="49">
        <v>0</v>
      </c>
      <c r="G231" s="6">
        <v>23.8</v>
      </c>
      <c r="H231" s="6">
        <v>29.4</v>
      </c>
      <c r="I231" s="6">
        <v>238</v>
      </c>
      <c r="J231" s="6">
        <v>243.6</v>
      </c>
      <c r="K231" s="9">
        <v>44448</v>
      </c>
      <c r="L231" s="4">
        <v>125</v>
      </c>
      <c r="M231" s="4" t="s">
        <v>2131</v>
      </c>
      <c r="N231" s="4"/>
      <c r="O231" s="4" t="s">
        <v>30</v>
      </c>
      <c r="P231" s="4" t="s">
        <v>4164</v>
      </c>
      <c r="Q231" s="4"/>
      <c r="R231" s="4" t="s">
        <v>2132</v>
      </c>
      <c r="S231" s="4" t="s">
        <v>2133</v>
      </c>
      <c r="T231" s="4"/>
      <c r="U231" s="4"/>
      <c r="V231" s="4" t="s">
        <v>2134</v>
      </c>
      <c r="W231" s="4">
        <v>25</v>
      </c>
      <c r="X231" s="4" t="s">
        <v>2135</v>
      </c>
      <c r="Y231" s="4" t="s">
        <v>254</v>
      </c>
      <c r="Z231" s="4" t="s">
        <v>39</v>
      </c>
      <c r="AA231" s="4" t="s">
        <v>2136</v>
      </c>
      <c r="AB231" s="4" t="s">
        <v>31</v>
      </c>
      <c r="AC231" s="4" t="s">
        <v>2137</v>
      </c>
      <c r="AD231" s="4"/>
      <c r="AE231" s="4">
        <v>22992351922</v>
      </c>
      <c r="AF231" t="str">
        <f t="shared" si="3"/>
        <v>2021.9</v>
      </c>
      <c r="AH231"/>
      <c r="AI231"/>
      <c r="AJ231"/>
    </row>
    <row r="232" spans="1:36" ht="15" customHeight="1" x14ac:dyDescent="0.35">
      <c r="A232" s="4" t="s">
        <v>1198</v>
      </c>
      <c r="B232" s="4" t="s">
        <v>156</v>
      </c>
      <c r="C232" s="4">
        <v>1</v>
      </c>
      <c r="D232" s="6">
        <v>159</v>
      </c>
      <c r="E232" s="6">
        <v>0</v>
      </c>
      <c r="F232" s="49">
        <v>0</v>
      </c>
      <c r="G232" s="6">
        <v>23.8</v>
      </c>
      <c r="H232" s="6">
        <v>29.4</v>
      </c>
      <c r="I232" s="6">
        <v>238</v>
      </c>
      <c r="J232" s="6">
        <v>243.6</v>
      </c>
      <c r="K232" s="9">
        <v>44448</v>
      </c>
      <c r="L232" s="4">
        <v>125</v>
      </c>
      <c r="M232" s="4" t="s">
        <v>2131</v>
      </c>
      <c r="N232" s="4"/>
      <c r="O232" s="4" t="s">
        <v>30</v>
      </c>
      <c r="P232" s="4" t="s">
        <v>4164</v>
      </c>
      <c r="Q232" s="4"/>
      <c r="R232" s="4" t="s">
        <v>2132</v>
      </c>
      <c r="S232" s="4" t="s">
        <v>2133</v>
      </c>
      <c r="T232" s="4"/>
      <c r="U232" s="4"/>
      <c r="V232" s="4" t="s">
        <v>2134</v>
      </c>
      <c r="W232" s="4">
        <v>25</v>
      </c>
      <c r="X232" s="4" t="s">
        <v>2135</v>
      </c>
      <c r="Y232" s="4" t="s">
        <v>254</v>
      </c>
      <c r="Z232" s="4" t="s">
        <v>39</v>
      </c>
      <c r="AA232" s="4" t="s">
        <v>2136</v>
      </c>
      <c r="AB232" s="4" t="s">
        <v>31</v>
      </c>
      <c r="AC232" s="4" t="s">
        <v>2137</v>
      </c>
      <c r="AD232" s="4"/>
      <c r="AE232" s="4">
        <v>22992351922</v>
      </c>
      <c r="AF232" t="str">
        <f t="shared" si="3"/>
        <v>2021.9</v>
      </c>
      <c r="AH232"/>
      <c r="AI232"/>
      <c r="AJ232"/>
    </row>
    <row r="233" spans="1:36" ht="15" customHeight="1" x14ac:dyDescent="0.35">
      <c r="A233" s="4" t="s">
        <v>897</v>
      </c>
      <c r="B233" s="4" t="s">
        <v>155</v>
      </c>
      <c r="C233" s="4">
        <v>1</v>
      </c>
      <c r="D233" s="6">
        <v>159</v>
      </c>
      <c r="E233" s="6">
        <v>0</v>
      </c>
      <c r="F233" s="49">
        <v>0</v>
      </c>
      <c r="G233" s="6">
        <v>15.9</v>
      </c>
      <c r="H233" s="6">
        <v>15</v>
      </c>
      <c r="I233" s="6">
        <v>159</v>
      </c>
      <c r="J233" s="6">
        <v>158.1</v>
      </c>
      <c r="K233" s="9">
        <v>44448</v>
      </c>
      <c r="L233" s="4">
        <v>126</v>
      </c>
      <c r="M233" s="4" t="s">
        <v>2138</v>
      </c>
      <c r="N233" s="4"/>
      <c r="O233" s="4" t="s">
        <v>30</v>
      </c>
      <c r="P233" s="4" t="s">
        <v>4164</v>
      </c>
      <c r="Q233" s="4"/>
      <c r="R233" s="4" t="s">
        <v>2139</v>
      </c>
      <c r="S233" s="4" t="s">
        <v>2140</v>
      </c>
      <c r="T233" s="4"/>
      <c r="U233" s="4"/>
      <c r="V233" s="4" t="s">
        <v>2141</v>
      </c>
      <c r="W233" s="4">
        <v>1071</v>
      </c>
      <c r="X233" s="4" t="s">
        <v>2142</v>
      </c>
      <c r="Y233" s="4" t="s">
        <v>32</v>
      </c>
      <c r="Z233" s="4" t="s">
        <v>1573</v>
      </c>
      <c r="AA233" s="4" t="s">
        <v>2143</v>
      </c>
      <c r="AB233" s="4" t="s">
        <v>34</v>
      </c>
      <c r="AC233" s="4" t="s">
        <v>2144</v>
      </c>
      <c r="AD233" s="4"/>
      <c r="AE233" s="4">
        <v>98999706268</v>
      </c>
      <c r="AF233" t="str">
        <f t="shared" si="3"/>
        <v>2021.9</v>
      </c>
      <c r="AH233"/>
      <c r="AI233"/>
      <c r="AJ233"/>
    </row>
    <row r="234" spans="1:36" ht="15" customHeight="1" x14ac:dyDescent="0.35">
      <c r="A234" s="4" t="s">
        <v>1214</v>
      </c>
      <c r="B234" s="4" t="s">
        <v>255</v>
      </c>
      <c r="C234" s="4">
        <v>1</v>
      </c>
      <c r="D234" s="6">
        <v>189</v>
      </c>
      <c r="E234" s="6">
        <v>0</v>
      </c>
      <c r="F234" s="49">
        <v>0</v>
      </c>
      <c r="G234" s="6">
        <v>0</v>
      </c>
      <c r="H234" s="6">
        <v>0</v>
      </c>
      <c r="I234" s="6">
        <v>487</v>
      </c>
      <c r="J234" s="6">
        <v>487</v>
      </c>
      <c r="K234" s="9">
        <v>44449</v>
      </c>
      <c r="L234" s="4">
        <v>127</v>
      </c>
      <c r="M234" s="4"/>
      <c r="N234" s="4"/>
      <c r="O234" s="4" t="s">
        <v>30</v>
      </c>
      <c r="P234" s="4" t="s">
        <v>4165</v>
      </c>
      <c r="Q234" s="4"/>
      <c r="R234" s="4" t="s">
        <v>2145</v>
      </c>
      <c r="S234" s="4" t="s">
        <v>2146</v>
      </c>
      <c r="T234" s="4"/>
      <c r="U234" s="4"/>
      <c r="V234" s="4" t="s">
        <v>2147</v>
      </c>
      <c r="W234" s="4">
        <v>3990</v>
      </c>
      <c r="X234" s="4" t="s">
        <v>2148</v>
      </c>
      <c r="Y234" s="4" t="s">
        <v>2149</v>
      </c>
      <c r="Z234" s="4" t="s">
        <v>2150</v>
      </c>
      <c r="AA234" s="4" t="s">
        <v>2151</v>
      </c>
      <c r="AB234" s="4" t="s">
        <v>31</v>
      </c>
      <c r="AC234" s="4"/>
      <c r="AD234" s="4"/>
      <c r="AE234" s="4"/>
      <c r="AF234" t="str">
        <f t="shared" si="3"/>
        <v>2021.9</v>
      </c>
      <c r="AH234"/>
      <c r="AI234"/>
      <c r="AJ234"/>
    </row>
    <row r="235" spans="1:36" ht="15" customHeight="1" x14ac:dyDescent="0.35">
      <c r="A235" s="4" t="s">
        <v>470</v>
      </c>
      <c r="B235" s="4" t="s">
        <v>235</v>
      </c>
      <c r="C235" s="4">
        <v>1</v>
      </c>
      <c r="D235" s="6">
        <v>298</v>
      </c>
      <c r="E235" s="6">
        <v>0</v>
      </c>
      <c r="F235" s="49">
        <v>0</v>
      </c>
      <c r="G235" s="6">
        <v>0</v>
      </c>
      <c r="H235" s="6">
        <v>0</v>
      </c>
      <c r="I235" s="6">
        <v>487</v>
      </c>
      <c r="J235" s="6">
        <v>487</v>
      </c>
      <c r="K235" s="9">
        <v>44449</v>
      </c>
      <c r="L235" s="4">
        <v>127</v>
      </c>
      <c r="M235" s="4"/>
      <c r="N235" s="4"/>
      <c r="O235" s="4" t="s">
        <v>30</v>
      </c>
      <c r="P235" s="4" t="s">
        <v>4165</v>
      </c>
      <c r="Q235" s="4"/>
      <c r="R235" s="4" t="s">
        <v>2145</v>
      </c>
      <c r="S235" s="4" t="s">
        <v>2146</v>
      </c>
      <c r="T235" s="4"/>
      <c r="U235" s="4"/>
      <c r="V235" s="4" t="s">
        <v>2147</v>
      </c>
      <c r="W235" s="4">
        <v>3990</v>
      </c>
      <c r="X235" s="4" t="s">
        <v>2148</v>
      </c>
      <c r="Y235" s="4" t="s">
        <v>2149</v>
      </c>
      <c r="Z235" s="4" t="s">
        <v>2150</v>
      </c>
      <c r="AA235" s="4" t="s">
        <v>2151</v>
      </c>
      <c r="AB235" s="4" t="s">
        <v>31</v>
      </c>
      <c r="AC235" s="4"/>
      <c r="AD235" s="4"/>
      <c r="AE235" s="4"/>
      <c r="AF235" t="str">
        <f t="shared" si="3"/>
        <v>2021.9</v>
      </c>
      <c r="AH235"/>
      <c r="AI235"/>
      <c r="AJ235"/>
    </row>
    <row r="236" spans="1:36" ht="15" customHeight="1" x14ac:dyDescent="0.35">
      <c r="A236" s="4" t="s">
        <v>1004</v>
      </c>
      <c r="B236" s="4" t="s">
        <v>250</v>
      </c>
      <c r="C236" s="4">
        <v>1</v>
      </c>
      <c r="D236" s="6">
        <v>239</v>
      </c>
      <c r="E236" s="6">
        <v>0</v>
      </c>
      <c r="F236" s="49">
        <v>0</v>
      </c>
      <c r="G236" s="6">
        <v>0</v>
      </c>
      <c r="H236" s="6">
        <v>0</v>
      </c>
      <c r="I236" s="6">
        <v>428</v>
      </c>
      <c r="J236" s="6">
        <v>428</v>
      </c>
      <c r="K236" s="9">
        <v>44449</v>
      </c>
      <c r="L236" s="4">
        <v>128</v>
      </c>
      <c r="M236" s="4"/>
      <c r="N236" s="4"/>
      <c r="O236" s="4" t="s">
        <v>30</v>
      </c>
      <c r="P236" s="4" t="s">
        <v>4165</v>
      </c>
      <c r="Q236" s="4"/>
      <c r="R236" s="4" t="s">
        <v>2152</v>
      </c>
      <c r="S236" s="4" t="s">
        <v>2153</v>
      </c>
      <c r="T236" s="4"/>
      <c r="U236" s="4"/>
      <c r="V236" s="4" t="s">
        <v>2154</v>
      </c>
      <c r="W236" s="4">
        <v>603</v>
      </c>
      <c r="X236" s="4" t="s">
        <v>2155</v>
      </c>
      <c r="Y236" s="4" t="s">
        <v>2156</v>
      </c>
      <c r="Z236" s="4" t="s">
        <v>2156</v>
      </c>
      <c r="AA236" s="4" t="s">
        <v>2157</v>
      </c>
      <c r="AB236" s="4" t="s">
        <v>189</v>
      </c>
      <c r="AC236" s="4"/>
      <c r="AD236" s="4"/>
      <c r="AE236" s="4"/>
      <c r="AF236" t="str">
        <f t="shared" si="3"/>
        <v>2021.9</v>
      </c>
      <c r="AH236"/>
      <c r="AI236"/>
      <c r="AJ236"/>
    </row>
    <row r="237" spans="1:36" ht="15" customHeight="1" x14ac:dyDescent="0.35">
      <c r="A237" s="4" t="s">
        <v>1211</v>
      </c>
      <c r="B237" s="4" t="s">
        <v>179</v>
      </c>
      <c r="C237" s="4">
        <v>1</v>
      </c>
      <c r="D237" s="6">
        <v>189</v>
      </c>
      <c r="E237" s="6">
        <v>0</v>
      </c>
      <c r="F237" s="49">
        <v>0</v>
      </c>
      <c r="G237" s="6">
        <v>0</v>
      </c>
      <c r="H237" s="6">
        <v>0</v>
      </c>
      <c r="I237" s="6">
        <v>428</v>
      </c>
      <c r="J237" s="6">
        <v>428</v>
      </c>
      <c r="K237" s="9">
        <v>44449</v>
      </c>
      <c r="L237" s="4">
        <v>128</v>
      </c>
      <c r="M237" s="4"/>
      <c r="N237" s="4"/>
      <c r="O237" s="4" t="s">
        <v>30</v>
      </c>
      <c r="P237" s="4" t="s">
        <v>4165</v>
      </c>
      <c r="Q237" s="4"/>
      <c r="R237" s="4" t="s">
        <v>2152</v>
      </c>
      <c r="S237" s="4" t="s">
        <v>2153</v>
      </c>
      <c r="T237" s="4"/>
      <c r="U237" s="4"/>
      <c r="V237" s="4" t="s">
        <v>2154</v>
      </c>
      <c r="W237" s="4">
        <v>603</v>
      </c>
      <c r="X237" s="4" t="s">
        <v>2155</v>
      </c>
      <c r="Y237" s="4" t="s">
        <v>2156</v>
      </c>
      <c r="Z237" s="4" t="s">
        <v>2156</v>
      </c>
      <c r="AA237" s="4" t="s">
        <v>2157</v>
      </c>
      <c r="AB237" s="4" t="s">
        <v>189</v>
      </c>
      <c r="AC237" s="4"/>
      <c r="AD237" s="4"/>
      <c r="AE237" s="4"/>
      <c r="AF237" t="str">
        <f t="shared" si="3"/>
        <v>2021.9</v>
      </c>
      <c r="AH237"/>
      <c r="AI237"/>
      <c r="AJ237"/>
    </row>
    <row r="238" spans="1:36" ht="15" customHeight="1" x14ac:dyDescent="0.35">
      <c r="A238" s="4" t="s">
        <v>1147</v>
      </c>
      <c r="B238" s="4" t="s">
        <v>152</v>
      </c>
      <c r="C238" s="4">
        <v>1</v>
      </c>
      <c r="D238" s="6">
        <v>279</v>
      </c>
      <c r="E238" s="6">
        <v>0</v>
      </c>
      <c r="F238" s="49">
        <v>0</v>
      </c>
      <c r="G238" s="6">
        <v>0</v>
      </c>
      <c r="H238" s="6">
        <v>0</v>
      </c>
      <c r="I238" s="6">
        <v>428</v>
      </c>
      <c r="J238" s="6">
        <v>428</v>
      </c>
      <c r="K238" s="9">
        <v>44449</v>
      </c>
      <c r="L238" s="4">
        <v>129</v>
      </c>
      <c r="M238" s="4"/>
      <c r="N238" s="4"/>
      <c r="O238" s="4" t="s">
        <v>30</v>
      </c>
      <c r="P238" s="4" t="s">
        <v>4165</v>
      </c>
      <c r="Q238" s="4"/>
      <c r="R238" s="4" t="s">
        <v>2158</v>
      </c>
      <c r="S238" s="4" t="s">
        <v>2159</v>
      </c>
      <c r="T238" s="4"/>
      <c r="U238" s="4"/>
      <c r="V238" s="4" t="s">
        <v>2160</v>
      </c>
      <c r="W238" s="4">
        <v>805</v>
      </c>
      <c r="X238" s="4">
        <v>202</v>
      </c>
      <c r="Y238" s="4" t="s">
        <v>84</v>
      </c>
      <c r="Z238" s="4" t="s">
        <v>256</v>
      </c>
      <c r="AA238" s="4" t="s">
        <v>2161</v>
      </c>
      <c r="AB238" s="4" t="s">
        <v>31</v>
      </c>
      <c r="AC238" s="4"/>
      <c r="AD238" s="4"/>
      <c r="AE238" s="4"/>
      <c r="AF238" t="str">
        <f t="shared" si="3"/>
        <v>2021.9</v>
      </c>
      <c r="AH238"/>
      <c r="AI238"/>
      <c r="AJ238"/>
    </row>
    <row r="239" spans="1:36" ht="15" customHeight="1" x14ac:dyDescent="0.35">
      <c r="A239" s="4" t="s">
        <v>641</v>
      </c>
      <c r="B239" s="4" t="s">
        <v>219</v>
      </c>
      <c r="C239" s="4">
        <v>1</v>
      </c>
      <c r="D239" s="6">
        <v>149</v>
      </c>
      <c r="E239" s="6">
        <v>0</v>
      </c>
      <c r="F239" s="49">
        <v>0</v>
      </c>
      <c r="G239" s="6">
        <v>0</v>
      </c>
      <c r="H239" s="6">
        <v>0</v>
      </c>
      <c r="I239" s="6">
        <v>428</v>
      </c>
      <c r="J239" s="6">
        <v>428</v>
      </c>
      <c r="K239" s="9">
        <v>44449</v>
      </c>
      <c r="L239" s="4">
        <v>129</v>
      </c>
      <c r="M239" s="4"/>
      <c r="N239" s="4"/>
      <c r="O239" s="4" t="s">
        <v>30</v>
      </c>
      <c r="P239" s="4" t="s">
        <v>4165</v>
      </c>
      <c r="Q239" s="4"/>
      <c r="R239" s="4" t="s">
        <v>2158</v>
      </c>
      <c r="S239" s="4" t="s">
        <v>2159</v>
      </c>
      <c r="T239" s="4"/>
      <c r="U239" s="4"/>
      <c r="V239" s="4" t="s">
        <v>2160</v>
      </c>
      <c r="W239" s="4">
        <v>805</v>
      </c>
      <c r="X239" s="4">
        <v>202</v>
      </c>
      <c r="Y239" s="4" t="s">
        <v>84</v>
      </c>
      <c r="Z239" s="4" t="s">
        <v>256</v>
      </c>
      <c r="AA239" s="4" t="s">
        <v>2161</v>
      </c>
      <c r="AB239" s="4" t="s">
        <v>31</v>
      </c>
      <c r="AC239" s="4"/>
      <c r="AD239" s="4"/>
      <c r="AE239" s="4"/>
      <c r="AF239" t="str">
        <f t="shared" si="3"/>
        <v>2021.9</v>
      </c>
      <c r="AH239"/>
      <c r="AI239"/>
      <c r="AJ239"/>
    </row>
    <row r="240" spans="1:36" ht="15" customHeight="1" x14ac:dyDescent="0.35">
      <c r="A240" s="4" t="s">
        <v>1211</v>
      </c>
      <c r="B240" s="4" t="s">
        <v>179</v>
      </c>
      <c r="C240" s="4">
        <v>1</v>
      </c>
      <c r="D240" s="6">
        <v>189</v>
      </c>
      <c r="E240" s="6">
        <v>0</v>
      </c>
      <c r="F240" s="49">
        <v>0</v>
      </c>
      <c r="G240" s="6">
        <v>0</v>
      </c>
      <c r="H240" s="6">
        <v>15</v>
      </c>
      <c r="I240" s="6">
        <v>189</v>
      </c>
      <c r="J240" s="6">
        <v>204</v>
      </c>
      <c r="K240" s="9">
        <v>44449</v>
      </c>
      <c r="L240" s="4">
        <v>130</v>
      </c>
      <c r="M240" s="4" t="s">
        <v>2162</v>
      </c>
      <c r="N240" s="4"/>
      <c r="O240" s="4" t="s">
        <v>30</v>
      </c>
      <c r="P240" s="4" t="s">
        <v>4164</v>
      </c>
      <c r="Q240" s="4"/>
      <c r="R240" s="4" t="s">
        <v>2163</v>
      </c>
      <c r="S240" s="4" t="s">
        <v>2164</v>
      </c>
      <c r="T240" s="4"/>
      <c r="U240" s="4"/>
      <c r="V240" s="4" t="s">
        <v>2165</v>
      </c>
      <c r="W240" s="4">
        <v>323</v>
      </c>
      <c r="X240" s="4">
        <v>901</v>
      </c>
      <c r="Y240" s="4" t="s">
        <v>32</v>
      </c>
      <c r="Z240" s="4" t="s">
        <v>1816</v>
      </c>
      <c r="AA240" s="4" t="s">
        <v>2166</v>
      </c>
      <c r="AB240" s="4" t="s">
        <v>34</v>
      </c>
      <c r="AC240" s="4" t="s">
        <v>2167</v>
      </c>
      <c r="AD240" s="4"/>
      <c r="AE240" s="4" t="s">
        <v>2168</v>
      </c>
      <c r="AF240" t="str">
        <f t="shared" si="3"/>
        <v>2021.9</v>
      </c>
      <c r="AH240"/>
      <c r="AI240"/>
      <c r="AJ240"/>
    </row>
    <row r="241" spans="1:36" ht="15" customHeight="1" x14ac:dyDescent="0.35">
      <c r="A241" s="4" t="s">
        <v>1195</v>
      </c>
      <c r="B241" s="4" t="s">
        <v>248</v>
      </c>
      <c r="C241" s="4">
        <v>1</v>
      </c>
      <c r="D241" s="6">
        <v>298</v>
      </c>
      <c r="E241" s="6">
        <v>0</v>
      </c>
      <c r="F241" s="49">
        <v>0</v>
      </c>
      <c r="G241" s="6">
        <v>0</v>
      </c>
      <c r="H241" s="6">
        <v>0</v>
      </c>
      <c r="I241" s="6">
        <v>298</v>
      </c>
      <c r="J241" s="6">
        <v>298</v>
      </c>
      <c r="K241" s="9">
        <v>44450</v>
      </c>
      <c r="L241" s="4">
        <v>131</v>
      </c>
      <c r="M241" s="4"/>
      <c r="N241" s="4"/>
      <c r="O241" s="4" t="s">
        <v>30</v>
      </c>
      <c r="P241" s="4" t="s">
        <v>4165</v>
      </c>
      <c r="Q241" s="4"/>
      <c r="R241" s="4" t="s">
        <v>2109</v>
      </c>
      <c r="S241" s="4" t="s">
        <v>2110</v>
      </c>
      <c r="T241" s="4"/>
      <c r="U241" s="4"/>
      <c r="V241" s="4" t="s">
        <v>2111</v>
      </c>
      <c r="W241" s="4">
        <v>2974</v>
      </c>
      <c r="X241" s="4">
        <v>52</v>
      </c>
      <c r="Y241" s="4" t="s">
        <v>136</v>
      </c>
      <c r="Z241" s="4" t="s">
        <v>2112</v>
      </c>
      <c r="AA241" s="4" t="s">
        <v>2113</v>
      </c>
      <c r="AB241" s="4" t="s">
        <v>137</v>
      </c>
      <c r="AC241" s="4" t="s">
        <v>2114</v>
      </c>
      <c r="AD241" s="4"/>
      <c r="AE241" s="4"/>
      <c r="AF241" t="str">
        <f t="shared" si="3"/>
        <v>2021.9</v>
      </c>
      <c r="AH241"/>
      <c r="AI241"/>
      <c r="AJ241"/>
    </row>
    <row r="242" spans="1:36" ht="15" customHeight="1" x14ac:dyDescent="0.35">
      <c r="A242" s="4" t="s">
        <v>1165</v>
      </c>
      <c r="B242" s="4" t="s">
        <v>257</v>
      </c>
      <c r="C242" s="4">
        <v>1</v>
      </c>
      <c r="D242" s="6">
        <v>298</v>
      </c>
      <c r="E242" s="6">
        <v>0</v>
      </c>
      <c r="F242" s="49">
        <v>0</v>
      </c>
      <c r="G242" s="6">
        <v>44.7</v>
      </c>
      <c r="H242" s="6">
        <v>15</v>
      </c>
      <c r="I242" s="6">
        <v>298</v>
      </c>
      <c r="J242" s="6">
        <v>268.3</v>
      </c>
      <c r="K242" s="9">
        <v>44451</v>
      </c>
      <c r="L242" s="4">
        <v>132</v>
      </c>
      <c r="M242" s="4" t="s">
        <v>2169</v>
      </c>
      <c r="N242" s="4"/>
      <c r="O242" s="4" t="s">
        <v>68</v>
      </c>
      <c r="P242" s="4" t="s">
        <v>4164</v>
      </c>
      <c r="Q242" s="4"/>
      <c r="R242" s="4" t="s">
        <v>2170</v>
      </c>
      <c r="S242" s="4" t="s">
        <v>2171</v>
      </c>
      <c r="T242" s="4"/>
      <c r="U242" s="4"/>
      <c r="V242" s="4" t="s">
        <v>2172</v>
      </c>
      <c r="W242" s="4">
        <v>686</v>
      </c>
      <c r="X242" s="4">
        <v>301</v>
      </c>
      <c r="Y242" s="4" t="s">
        <v>32</v>
      </c>
      <c r="Z242" s="4" t="s">
        <v>195</v>
      </c>
      <c r="AA242" s="4" t="s">
        <v>2173</v>
      </c>
      <c r="AB242" s="4" t="s">
        <v>34</v>
      </c>
      <c r="AC242" s="4" t="s">
        <v>2174</v>
      </c>
      <c r="AD242" s="4"/>
      <c r="AE242" s="4" t="s">
        <v>2175</v>
      </c>
      <c r="AF242" t="str">
        <f t="shared" si="3"/>
        <v>2021.9</v>
      </c>
      <c r="AH242"/>
      <c r="AI242"/>
      <c r="AJ242"/>
    </row>
    <row r="243" spans="1:36" ht="15" customHeight="1" x14ac:dyDescent="0.35">
      <c r="A243" s="4" t="s">
        <v>1165</v>
      </c>
      <c r="B243" s="4" t="s">
        <v>258</v>
      </c>
      <c r="C243" s="4">
        <v>1</v>
      </c>
      <c r="D243" s="6">
        <v>298</v>
      </c>
      <c r="E243" s="6">
        <v>0</v>
      </c>
      <c r="F243" s="49">
        <v>0</v>
      </c>
      <c r="G243" s="6">
        <v>44.7</v>
      </c>
      <c r="H243" s="6">
        <v>38.200000000000003</v>
      </c>
      <c r="I243" s="6">
        <v>298</v>
      </c>
      <c r="J243" s="6">
        <v>291.5</v>
      </c>
      <c r="K243" s="9">
        <v>44451</v>
      </c>
      <c r="L243" s="4">
        <v>133</v>
      </c>
      <c r="M243" s="4" t="s">
        <v>2176</v>
      </c>
      <c r="N243" s="4"/>
      <c r="O243" s="4" t="s">
        <v>30</v>
      </c>
      <c r="P243" s="4" t="s">
        <v>4164</v>
      </c>
      <c r="Q243" s="4"/>
      <c r="R243" s="4" t="s">
        <v>2177</v>
      </c>
      <c r="S243" s="4" t="s">
        <v>2178</v>
      </c>
      <c r="T243" s="4"/>
      <c r="U243" s="4"/>
      <c r="V243" s="4" t="s">
        <v>2179</v>
      </c>
      <c r="W243" s="4">
        <v>220</v>
      </c>
      <c r="X243" s="4" t="s">
        <v>2180</v>
      </c>
      <c r="Y243" s="4" t="s">
        <v>54</v>
      </c>
      <c r="Z243" s="4" t="s">
        <v>2181</v>
      </c>
      <c r="AA243" s="4" t="s">
        <v>2182</v>
      </c>
      <c r="AB243" s="4" t="s">
        <v>46</v>
      </c>
      <c r="AC243" s="4" t="s">
        <v>2183</v>
      </c>
      <c r="AD243" s="4"/>
      <c r="AE243" s="4" t="s">
        <v>2184</v>
      </c>
      <c r="AF243" t="str">
        <f t="shared" si="3"/>
        <v>2021.9</v>
      </c>
      <c r="AH243"/>
      <c r="AI243"/>
      <c r="AJ243"/>
    </row>
    <row r="244" spans="1:36" ht="15" customHeight="1" x14ac:dyDescent="0.35">
      <c r="A244" s="4" t="s">
        <v>966</v>
      </c>
      <c r="B244" s="4" t="s">
        <v>283</v>
      </c>
      <c r="C244" s="4">
        <v>1</v>
      </c>
      <c r="D244" s="6">
        <v>198</v>
      </c>
      <c r="E244" s="6">
        <v>0</v>
      </c>
      <c r="F244" s="49">
        <v>0</v>
      </c>
      <c r="G244" s="6">
        <v>39.6</v>
      </c>
      <c r="H244" s="6">
        <v>15</v>
      </c>
      <c r="I244" s="6">
        <v>198</v>
      </c>
      <c r="J244" s="6">
        <v>173.4</v>
      </c>
      <c r="K244" s="9">
        <v>44454</v>
      </c>
      <c r="L244" s="4">
        <v>166</v>
      </c>
      <c r="M244" s="4" t="s">
        <v>2391</v>
      </c>
      <c r="N244" s="4"/>
      <c r="O244" s="4" t="s">
        <v>68</v>
      </c>
      <c r="P244" s="4" t="s">
        <v>4164</v>
      </c>
      <c r="Q244" s="4"/>
      <c r="R244" s="4" t="s">
        <v>2366</v>
      </c>
      <c r="S244" s="4" t="s">
        <v>2367</v>
      </c>
      <c r="T244" s="4"/>
      <c r="U244" s="4"/>
      <c r="V244" s="4" t="s">
        <v>2368</v>
      </c>
      <c r="W244" s="4">
        <v>116</v>
      </c>
      <c r="X244" s="4" t="s">
        <v>2369</v>
      </c>
      <c r="Y244" s="4" t="s">
        <v>32</v>
      </c>
      <c r="Z244" s="4" t="s">
        <v>2370</v>
      </c>
      <c r="AA244" s="4" t="s">
        <v>2371</v>
      </c>
      <c r="AB244" s="4" t="s">
        <v>34</v>
      </c>
      <c r="AC244" s="4" t="s">
        <v>2372</v>
      </c>
      <c r="AD244" s="4"/>
      <c r="AE244" s="4" t="s">
        <v>2373</v>
      </c>
      <c r="AF244" t="str">
        <f t="shared" si="3"/>
        <v>2021.9</v>
      </c>
      <c r="AH244"/>
      <c r="AI244"/>
      <c r="AJ244"/>
    </row>
    <row r="245" spans="1:36" ht="15" customHeight="1" x14ac:dyDescent="0.35">
      <c r="A245" s="4" t="s">
        <v>1165</v>
      </c>
      <c r="B245" s="4" t="s">
        <v>257</v>
      </c>
      <c r="C245" s="4">
        <v>1</v>
      </c>
      <c r="D245" s="6">
        <v>298</v>
      </c>
      <c r="E245" s="6">
        <v>0</v>
      </c>
      <c r="F245" s="49">
        <v>0</v>
      </c>
      <c r="G245" s="6">
        <v>29.8</v>
      </c>
      <c r="H245" s="6">
        <v>53.1</v>
      </c>
      <c r="I245" s="6">
        <v>298</v>
      </c>
      <c r="J245" s="6">
        <v>321.3</v>
      </c>
      <c r="K245" s="9">
        <v>44451</v>
      </c>
      <c r="L245" s="4">
        <v>135</v>
      </c>
      <c r="M245" s="4" t="s">
        <v>2191</v>
      </c>
      <c r="N245" s="4"/>
      <c r="O245" s="4" t="s">
        <v>30</v>
      </c>
      <c r="P245" s="4" t="s">
        <v>4164</v>
      </c>
      <c r="Q245" s="4"/>
      <c r="R245" s="4" t="s">
        <v>2192</v>
      </c>
      <c r="S245" s="4" t="s">
        <v>2193</v>
      </c>
      <c r="T245" s="4"/>
      <c r="U245" s="4"/>
      <c r="V245" s="4" t="s">
        <v>2194</v>
      </c>
      <c r="W245" s="4">
        <v>375</v>
      </c>
      <c r="X245" s="4" t="s">
        <v>2195</v>
      </c>
      <c r="Y245" s="4" t="s">
        <v>136</v>
      </c>
      <c r="Z245" s="4" t="s">
        <v>260</v>
      </c>
      <c r="AA245" s="4" t="s">
        <v>2196</v>
      </c>
      <c r="AB245" s="4" t="s">
        <v>137</v>
      </c>
      <c r="AC245" s="4" t="s">
        <v>2197</v>
      </c>
      <c r="AD245" s="4"/>
      <c r="AE245" s="4" t="s">
        <v>2198</v>
      </c>
      <c r="AF245" t="str">
        <f t="shared" si="3"/>
        <v>2021.9</v>
      </c>
      <c r="AH245"/>
      <c r="AI245"/>
      <c r="AJ245"/>
    </row>
    <row r="246" spans="1:36" ht="15" customHeight="1" x14ac:dyDescent="0.35">
      <c r="A246" s="4" t="s">
        <v>1165</v>
      </c>
      <c r="B246" s="4" t="s">
        <v>257</v>
      </c>
      <c r="C246" s="4">
        <v>1</v>
      </c>
      <c r="D246" s="6">
        <v>298</v>
      </c>
      <c r="E246" s="6">
        <v>0</v>
      </c>
      <c r="F246" s="49">
        <v>0</v>
      </c>
      <c r="G246" s="6">
        <v>29.8</v>
      </c>
      <c r="H246" s="6">
        <v>15</v>
      </c>
      <c r="I246" s="6">
        <v>298</v>
      </c>
      <c r="J246" s="6">
        <v>283.2</v>
      </c>
      <c r="K246" s="9">
        <v>44451</v>
      </c>
      <c r="L246" s="4">
        <v>136</v>
      </c>
      <c r="M246" s="4" t="s">
        <v>2199</v>
      </c>
      <c r="N246" s="4"/>
      <c r="O246" s="4" t="s">
        <v>30</v>
      </c>
      <c r="P246" s="4" t="s">
        <v>4164</v>
      </c>
      <c r="Q246" s="4"/>
      <c r="R246" s="4" t="s">
        <v>2200</v>
      </c>
      <c r="S246" s="4" t="s">
        <v>2201</v>
      </c>
      <c r="T246" s="4"/>
      <c r="U246" s="4"/>
      <c r="V246" s="4" t="s">
        <v>2202</v>
      </c>
      <c r="W246" s="4">
        <v>71</v>
      </c>
      <c r="X246" s="4" t="s">
        <v>2203</v>
      </c>
      <c r="Y246" s="4" t="s">
        <v>32</v>
      </c>
      <c r="Z246" s="4" t="s">
        <v>2204</v>
      </c>
      <c r="AA246" s="4" t="s">
        <v>2205</v>
      </c>
      <c r="AB246" s="4" t="s">
        <v>34</v>
      </c>
      <c r="AC246" s="4" t="s">
        <v>2206</v>
      </c>
      <c r="AD246" s="4"/>
      <c r="AE246" s="4" t="s">
        <v>2207</v>
      </c>
      <c r="AF246" t="str">
        <f t="shared" si="3"/>
        <v>2021.9</v>
      </c>
      <c r="AH246"/>
      <c r="AI246"/>
      <c r="AJ246"/>
    </row>
    <row r="247" spans="1:36" ht="15" customHeight="1" x14ac:dyDescent="0.35">
      <c r="A247" s="4" t="s">
        <v>1165</v>
      </c>
      <c r="B247" s="4" t="s">
        <v>261</v>
      </c>
      <c r="C247" s="4">
        <v>1</v>
      </c>
      <c r="D247" s="6">
        <v>298</v>
      </c>
      <c r="E247" s="6">
        <v>0</v>
      </c>
      <c r="F247" s="49">
        <v>0</v>
      </c>
      <c r="G247" s="6">
        <v>44.7</v>
      </c>
      <c r="H247" s="6">
        <v>24.8</v>
      </c>
      <c r="I247" s="6">
        <v>298</v>
      </c>
      <c r="J247" s="6">
        <v>278.10000000000002</v>
      </c>
      <c r="K247" s="9">
        <v>44451</v>
      </c>
      <c r="L247" s="4">
        <v>137</v>
      </c>
      <c r="M247" s="4" t="s">
        <v>2208</v>
      </c>
      <c r="N247" s="4"/>
      <c r="O247" s="4" t="s">
        <v>30</v>
      </c>
      <c r="P247" s="4" t="s">
        <v>4164</v>
      </c>
      <c r="Q247" s="4"/>
      <c r="R247" s="4" t="s">
        <v>2209</v>
      </c>
      <c r="S247" s="4" t="s">
        <v>2210</v>
      </c>
      <c r="T247" s="4"/>
      <c r="U247" s="4"/>
      <c r="V247" s="4" t="s">
        <v>2211</v>
      </c>
      <c r="W247" s="4">
        <v>180</v>
      </c>
      <c r="X247" s="4" t="s">
        <v>2212</v>
      </c>
      <c r="Y247" s="4" t="s">
        <v>54</v>
      </c>
      <c r="Z247" s="4" t="s">
        <v>2213</v>
      </c>
      <c r="AA247" s="4" t="s">
        <v>2214</v>
      </c>
      <c r="AB247" s="4" t="s">
        <v>46</v>
      </c>
      <c r="AC247" s="4" t="s">
        <v>2215</v>
      </c>
      <c r="AD247" s="4"/>
      <c r="AE247" s="4" t="s">
        <v>2216</v>
      </c>
      <c r="AF247" t="str">
        <f t="shared" si="3"/>
        <v>2021.9</v>
      </c>
      <c r="AH247"/>
      <c r="AI247"/>
      <c r="AJ247"/>
    </row>
    <row r="248" spans="1:36" ht="15" customHeight="1" x14ac:dyDescent="0.35">
      <c r="A248" s="4" t="s">
        <v>43</v>
      </c>
      <c r="B248" s="4" t="s">
        <v>262</v>
      </c>
      <c r="C248" s="4">
        <v>1</v>
      </c>
      <c r="D248" s="6">
        <v>151.19999999999999</v>
      </c>
      <c r="E248" s="6">
        <v>0</v>
      </c>
      <c r="F248" s="49">
        <v>0</v>
      </c>
      <c r="G248" s="6">
        <v>22.68</v>
      </c>
      <c r="H248" s="6">
        <v>21</v>
      </c>
      <c r="I248" s="6">
        <v>151.19999999999999</v>
      </c>
      <c r="J248" s="6">
        <v>149.52000000000001</v>
      </c>
      <c r="K248" s="9">
        <v>44451</v>
      </c>
      <c r="L248" s="4">
        <v>138</v>
      </c>
      <c r="M248" s="4" t="s">
        <v>2217</v>
      </c>
      <c r="N248" s="4"/>
      <c r="O248" s="4" t="s">
        <v>30</v>
      </c>
      <c r="P248" s="4" t="s">
        <v>4164</v>
      </c>
      <c r="Q248" s="4"/>
      <c r="R248" s="4" t="s">
        <v>2218</v>
      </c>
      <c r="S248" s="4" t="s">
        <v>2219</v>
      </c>
      <c r="T248" s="4"/>
      <c r="U248" s="4"/>
      <c r="V248" s="4" t="s">
        <v>2033</v>
      </c>
      <c r="W248" s="4">
        <v>1418</v>
      </c>
      <c r="X248" s="4" t="s">
        <v>1260</v>
      </c>
      <c r="Y248" s="4" t="s">
        <v>32</v>
      </c>
      <c r="Z248" s="4" t="s">
        <v>2035</v>
      </c>
      <c r="AA248" s="4" t="s">
        <v>2036</v>
      </c>
      <c r="AB248" s="4" t="s">
        <v>34</v>
      </c>
      <c r="AC248" s="4" t="s">
        <v>2220</v>
      </c>
      <c r="AD248" s="4"/>
      <c r="AE248" s="4" t="s">
        <v>2221</v>
      </c>
      <c r="AF248" t="str">
        <f t="shared" si="3"/>
        <v>2021.9</v>
      </c>
      <c r="AH248"/>
      <c r="AI248"/>
      <c r="AJ248"/>
    </row>
    <row r="249" spans="1:36" ht="15" customHeight="1" x14ac:dyDescent="0.35">
      <c r="A249" s="4" t="s">
        <v>1165</v>
      </c>
      <c r="B249" s="4" t="s">
        <v>261</v>
      </c>
      <c r="C249" s="4">
        <v>1</v>
      </c>
      <c r="D249" s="6">
        <v>298</v>
      </c>
      <c r="E249" s="6">
        <v>0</v>
      </c>
      <c r="F249" s="49">
        <v>0</v>
      </c>
      <c r="G249" s="6">
        <v>44.7</v>
      </c>
      <c r="H249" s="6">
        <v>15</v>
      </c>
      <c r="I249" s="6">
        <v>298</v>
      </c>
      <c r="J249" s="6">
        <v>268.3</v>
      </c>
      <c r="K249" s="9">
        <v>44452</v>
      </c>
      <c r="L249" s="4">
        <v>139</v>
      </c>
      <c r="M249" s="4" t="s">
        <v>2222</v>
      </c>
      <c r="N249" s="4"/>
      <c r="O249" s="4" t="s">
        <v>30</v>
      </c>
      <c r="P249" s="4" t="s">
        <v>4164</v>
      </c>
      <c r="Q249" s="4"/>
      <c r="R249" s="4" t="s">
        <v>2170</v>
      </c>
      <c r="S249" s="4" t="s">
        <v>2171</v>
      </c>
      <c r="T249" s="4"/>
      <c r="U249" s="4"/>
      <c r="V249" s="4" t="s">
        <v>2172</v>
      </c>
      <c r="W249" s="4">
        <v>686</v>
      </c>
      <c r="X249" s="4">
        <v>301</v>
      </c>
      <c r="Y249" s="4" t="s">
        <v>32</v>
      </c>
      <c r="Z249" s="4" t="s">
        <v>195</v>
      </c>
      <c r="AA249" s="4" t="s">
        <v>2173</v>
      </c>
      <c r="AB249" s="4" t="s">
        <v>34</v>
      </c>
      <c r="AC249" s="4" t="s">
        <v>2174</v>
      </c>
      <c r="AD249" s="4"/>
      <c r="AE249" s="4" t="s">
        <v>2175</v>
      </c>
      <c r="AF249" t="str">
        <f t="shared" si="3"/>
        <v>2021.9</v>
      </c>
      <c r="AH249"/>
      <c r="AI249"/>
      <c r="AJ249"/>
    </row>
    <row r="250" spans="1:36" ht="15" customHeight="1" x14ac:dyDescent="0.35">
      <c r="A250" s="4" t="s">
        <v>1211</v>
      </c>
      <c r="B250" s="4" t="s">
        <v>263</v>
      </c>
      <c r="C250" s="4">
        <v>1</v>
      </c>
      <c r="D250" s="6">
        <v>189</v>
      </c>
      <c r="E250" s="6">
        <v>0</v>
      </c>
      <c r="F250" s="49">
        <v>0</v>
      </c>
      <c r="G250" s="6">
        <v>28.35</v>
      </c>
      <c r="H250" s="6">
        <v>15</v>
      </c>
      <c r="I250" s="6">
        <v>189</v>
      </c>
      <c r="J250" s="6">
        <v>175.65</v>
      </c>
      <c r="K250" s="9">
        <v>44452</v>
      </c>
      <c r="L250" s="4">
        <v>140</v>
      </c>
      <c r="M250" s="4" t="s">
        <v>2223</v>
      </c>
      <c r="N250" s="4"/>
      <c r="O250" s="4" t="s">
        <v>30</v>
      </c>
      <c r="P250" s="4" t="s">
        <v>4164</v>
      </c>
      <c r="Q250" s="4"/>
      <c r="R250" s="4" t="s">
        <v>2224</v>
      </c>
      <c r="S250" s="4" t="s">
        <v>2225</v>
      </c>
      <c r="T250" s="4"/>
      <c r="U250" s="4"/>
      <c r="V250" s="4" t="s">
        <v>2026</v>
      </c>
      <c r="W250" s="4">
        <v>162</v>
      </c>
      <c r="X250" s="4">
        <v>201</v>
      </c>
      <c r="Y250" s="4" t="s">
        <v>32</v>
      </c>
      <c r="Z250" s="4" t="s">
        <v>1459</v>
      </c>
      <c r="AA250" s="4" t="s">
        <v>2027</v>
      </c>
      <c r="AB250" s="4" t="s">
        <v>34</v>
      </c>
      <c r="AC250" s="4" t="s">
        <v>2226</v>
      </c>
      <c r="AD250" s="4"/>
      <c r="AE250" s="4">
        <v>31996462195</v>
      </c>
      <c r="AF250" t="str">
        <f t="shared" si="3"/>
        <v>2021.9</v>
      </c>
      <c r="AH250"/>
      <c r="AI250"/>
      <c r="AJ250"/>
    </row>
    <row r="251" spans="1:36" ht="15" customHeight="1" x14ac:dyDescent="0.35">
      <c r="A251" s="4" t="s">
        <v>264</v>
      </c>
      <c r="B251" s="4"/>
      <c r="C251" s="4">
        <v>1</v>
      </c>
      <c r="D251" s="6">
        <v>74</v>
      </c>
      <c r="E251" s="6">
        <v>0</v>
      </c>
      <c r="F251" s="49">
        <v>0</v>
      </c>
      <c r="G251" s="6">
        <v>11.1</v>
      </c>
      <c r="H251" s="6">
        <v>38.200000000000003</v>
      </c>
      <c r="I251" s="6">
        <v>74</v>
      </c>
      <c r="J251" s="6">
        <v>101.1</v>
      </c>
      <c r="K251" s="9">
        <v>44452</v>
      </c>
      <c r="L251" s="4">
        <v>141</v>
      </c>
      <c r="M251" s="4" t="s">
        <v>2227</v>
      </c>
      <c r="N251" s="4"/>
      <c r="O251" s="4" t="s">
        <v>30</v>
      </c>
      <c r="P251" s="4" t="s">
        <v>4164</v>
      </c>
      <c r="Q251" s="4"/>
      <c r="R251" s="4" t="s">
        <v>2228</v>
      </c>
      <c r="S251" s="4" t="s">
        <v>2229</v>
      </c>
      <c r="T251" s="4"/>
      <c r="U251" s="4"/>
      <c r="V251" s="4" t="s">
        <v>2230</v>
      </c>
      <c r="W251" s="4">
        <v>205</v>
      </c>
      <c r="X251" s="4" t="s">
        <v>2231</v>
      </c>
      <c r="Y251" s="4" t="s">
        <v>265</v>
      </c>
      <c r="Z251" s="4" t="s">
        <v>2232</v>
      </c>
      <c r="AA251" s="4" t="s">
        <v>2233</v>
      </c>
      <c r="AB251" s="4" t="s">
        <v>46</v>
      </c>
      <c r="AC251" s="4" t="s">
        <v>2234</v>
      </c>
      <c r="AD251" s="4"/>
      <c r="AE251" s="4">
        <v>11947800990</v>
      </c>
      <c r="AF251" t="str">
        <f t="shared" si="3"/>
        <v>2021.9</v>
      </c>
      <c r="AH251"/>
      <c r="AI251"/>
      <c r="AJ251"/>
    </row>
    <row r="252" spans="1:36" ht="15" customHeight="1" x14ac:dyDescent="0.35">
      <c r="A252" s="4" t="s">
        <v>1201</v>
      </c>
      <c r="B252" s="4" t="s">
        <v>251</v>
      </c>
      <c r="C252" s="4">
        <v>1</v>
      </c>
      <c r="D252" s="6">
        <v>298</v>
      </c>
      <c r="E252" s="6">
        <v>0</v>
      </c>
      <c r="F252" s="49">
        <v>0</v>
      </c>
      <c r="G252" s="6">
        <v>44.7</v>
      </c>
      <c r="H252" s="6">
        <v>0</v>
      </c>
      <c r="I252" s="6">
        <v>298</v>
      </c>
      <c r="J252" s="6">
        <v>253.3</v>
      </c>
      <c r="K252" s="9">
        <v>44452</v>
      </c>
      <c r="L252" s="4">
        <v>142</v>
      </c>
      <c r="M252" s="4"/>
      <c r="N252" s="4"/>
      <c r="O252" s="4" t="s">
        <v>30</v>
      </c>
      <c r="P252" s="4" t="s">
        <v>4165</v>
      </c>
      <c r="Q252" s="4"/>
      <c r="R252" s="4" t="s">
        <v>2235</v>
      </c>
      <c r="S252" s="4" t="s">
        <v>2236</v>
      </c>
      <c r="T252" s="4"/>
      <c r="U252" s="4"/>
      <c r="V252" s="4" t="s">
        <v>2237</v>
      </c>
      <c r="W252" s="4">
        <v>670</v>
      </c>
      <c r="X252" s="4">
        <v>1007</v>
      </c>
      <c r="Y252" s="4" t="s">
        <v>1233</v>
      </c>
      <c r="Z252" s="4" t="s">
        <v>2238</v>
      </c>
      <c r="AA252" s="4" t="s">
        <v>2239</v>
      </c>
      <c r="AB252" s="4" t="s">
        <v>31</v>
      </c>
      <c r="AC252" s="4" t="s">
        <v>2240</v>
      </c>
      <c r="AD252" s="4"/>
      <c r="AE252" s="4"/>
      <c r="AF252" t="str">
        <f t="shared" si="3"/>
        <v>2021.9</v>
      </c>
      <c r="AH252"/>
      <c r="AI252"/>
      <c r="AJ252"/>
    </row>
    <row r="253" spans="1:36" ht="15" customHeight="1" x14ac:dyDescent="0.35">
      <c r="A253" s="4" t="s">
        <v>122</v>
      </c>
      <c r="B253" s="4" t="s">
        <v>123</v>
      </c>
      <c r="C253" s="4">
        <v>1</v>
      </c>
      <c r="D253" s="6">
        <v>121.23</v>
      </c>
      <c r="E253" s="6">
        <v>0</v>
      </c>
      <c r="F253" s="49">
        <v>0</v>
      </c>
      <c r="G253" s="6">
        <v>0</v>
      </c>
      <c r="H253" s="6">
        <v>15</v>
      </c>
      <c r="I253" s="6">
        <v>121.23</v>
      </c>
      <c r="J253" s="6">
        <v>136.22999999999999</v>
      </c>
      <c r="K253" s="9">
        <v>44397</v>
      </c>
      <c r="L253" s="4">
        <v>38</v>
      </c>
      <c r="M253" s="4" t="s">
        <v>1546</v>
      </c>
      <c r="N253" s="4"/>
      <c r="O253" s="4" t="s">
        <v>30</v>
      </c>
      <c r="P253" s="4" t="s">
        <v>4164</v>
      </c>
      <c r="Q253" s="4"/>
      <c r="R253" s="4" t="s">
        <v>1547</v>
      </c>
      <c r="S253" s="4" t="s">
        <v>1548</v>
      </c>
      <c r="T253" s="4"/>
      <c r="U253" s="4"/>
      <c r="V253" s="4" t="s">
        <v>1549</v>
      </c>
      <c r="W253" s="4">
        <v>95</v>
      </c>
      <c r="X253" s="4" t="s">
        <v>1550</v>
      </c>
      <c r="Y253" s="4" t="s">
        <v>32</v>
      </c>
      <c r="Z253" s="4" t="s">
        <v>1551</v>
      </c>
      <c r="AA253" s="4" t="s">
        <v>1552</v>
      </c>
      <c r="AB253" s="4" t="s">
        <v>34</v>
      </c>
      <c r="AC253" s="4" t="s">
        <v>1553</v>
      </c>
      <c r="AD253" s="4"/>
      <c r="AE253" s="4" t="s">
        <v>1554</v>
      </c>
      <c r="AF253" t="str">
        <f t="shared" si="3"/>
        <v>2021.7</v>
      </c>
      <c r="AH253"/>
      <c r="AI253"/>
      <c r="AJ253"/>
    </row>
    <row r="254" spans="1:36" ht="15" customHeight="1" x14ac:dyDescent="0.35">
      <c r="A254" s="4" t="s">
        <v>1198</v>
      </c>
      <c r="B254" s="4" t="s">
        <v>156</v>
      </c>
      <c r="C254" s="4">
        <v>1</v>
      </c>
      <c r="D254" s="6">
        <v>159</v>
      </c>
      <c r="E254" s="6">
        <v>0</v>
      </c>
      <c r="F254" s="49">
        <v>0</v>
      </c>
      <c r="G254" s="6">
        <v>47.7</v>
      </c>
      <c r="H254" s="6">
        <v>24.8</v>
      </c>
      <c r="I254" s="6">
        <v>318</v>
      </c>
      <c r="J254" s="6">
        <v>295.10000000000002</v>
      </c>
      <c r="K254" s="9">
        <v>44452</v>
      </c>
      <c r="L254" s="4">
        <v>144</v>
      </c>
      <c r="M254" s="4" t="s">
        <v>2247</v>
      </c>
      <c r="N254" s="4"/>
      <c r="O254" s="4" t="s">
        <v>30</v>
      </c>
      <c r="P254" s="4" t="s">
        <v>4164</v>
      </c>
      <c r="Q254" s="4"/>
      <c r="R254" s="4" t="s">
        <v>2248</v>
      </c>
      <c r="S254" s="4" t="s">
        <v>2249</v>
      </c>
      <c r="T254" s="4"/>
      <c r="U254" s="4"/>
      <c r="V254" s="4" t="s">
        <v>2250</v>
      </c>
      <c r="W254" s="4">
        <v>195</v>
      </c>
      <c r="X254" s="4">
        <v>208</v>
      </c>
      <c r="Y254" s="4" t="s">
        <v>84</v>
      </c>
      <c r="Z254" s="4" t="s">
        <v>256</v>
      </c>
      <c r="AA254" s="4" t="s">
        <v>2251</v>
      </c>
      <c r="AB254" s="4" t="s">
        <v>31</v>
      </c>
      <c r="AC254" s="4" t="s">
        <v>2252</v>
      </c>
      <c r="AD254" s="4"/>
      <c r="AE254" s="4">
        <v>21988761886</v>
      </c>
      <c r="AF254" t="str">
        <f t="shared" si="3"/>
        <v>2021.9</v>
      </c>
      <c r="AH254"/>
      <c r="AI254"/>
      <c r="AJ254"/>
    </row>
    <row r="255" spans="1:36" ht="15" customHeight="1" x14ac:dyDescent="0.35">
      <c r="A255" s="4" t="s">
        <v>896</v>
      </c>
      <c r="B255" s="4" t="s">
        <v>266</v>
      </c>
      <c r="C255" s="4">
        <v>1</v>
      </c>
      <c r="D255" s="6">
        <v>159</v>
      </c>
      <c r="E255" s="6">
        <v>0</v>
      </c>
      <c r="F255" s="49">
        <v>0</v>
      </c>
      <c r="G255" s="6">
        <v>47.7</v>
      </c>
      <c r="H255" s="6">
        <v>24.8</v>
      </c>
      <c r="I255" s="6">
        <v>318</v>
      </c>
      <c r="J255" s="6">
        <v>295.10000000000002</v>
      </c>
      <c r="K255" s="9">
        <v>44452</v>
      </c>
      <c r="L255" s="4">
        <v>144</v>
      </c>
      <c r="M255" s="4" t="s">
        <v>2247</v>
      </c>
      <c r="N255" s="4"/>
      <c r="O255" s="4" t="s">
        <v>30</v>
      </c>
      <c r="P255" s="4" t="s">
        <v>4164</v>
      </c>
      <c r="Q255" s="4"/>
      <c r="R255" s="4" t="s">
        <v>2248</v>
      </c>
      <c r="S255" s="4" t="s">
        <v>2249</v>
      </c>
      <c r="T255" s="4"/>
      <c r="U255" s="4"/>
      <c r="V255" s="4" t="s">
        <v>2250</v>
      </c>
      <c r="W255" s="4">
        <v>195</v>
      </c>
      <c r="X255" s="4">
        <v>208</v>
      </c>
      <c r="Y255" s="4" t="s">
        <v>84</v>
      </c>
      <c r="Z255" s="4" t="s">
        <v>256</v>
      </c>
      <c r="AA255" s="4" t="s">
        <v>2251</v>
      </c>
      <c r="AB255" s="4" t="s">
        <v>31</v>
      </c>
      <c r="AC255" s="4" t="s">
        <v>2252</v>
      </c>
      <c r="AD255" s="4"/>
      <c r="AE255" s="4">
        <v>21988761886</v>
      </c>
      <c r="AF255" t="str">
        <f t="shared" si="3"/>
        <v>2021.9</v>
      </c>
      <c r="AH255"/>
      <c r="AI255"/>
      <c r="AJ255"/>
    </row>
    <row r="256" spans="1:36" ht="15" customHeight="1" x14ac:dyDescent="0.35">
      <c r="A256" s="4" t="s">
        <v>1147</v>
      </c>
      <c r="B256" s="4" t="s">
        <v>267</v>
      </c>
      <c r="C256" s="4">
        <v>1</v>
      </c>
      <c r="D256" s="6">
        <v>279</v>
      </c>
      <c r="E256" s="6">
        <v>0</v>
      </c>
      <c r="F256" s="49">
        <v>0</v>
      </c>
      <c r="G256" s="6">
        <v>0</v>
      </c>
      <c r="H256" s="6">
        <v>15</v>
      </c>
      <c r="I256" s="6">
        <v>279</v>
      </c>
      <c r="J256" s="6">
        <v>294</v>
      </c>
      <c r="K256" s="9">
        <v>44452</v>
      </c>
      <c r="L256" s="4">
        <v>145</v>
      </c>
      <c r="M256" s="4" t="s">
        <v>2253</v>
      </c>
      <c r="N256" s="4"/>
      <c r="O256" s="4" t="s">
        <v>30</v>
      </c>
      <c r="P256" s="4" t="s">
        <v>4164</v>
      </c>
      <c r="Q256" s="4"/>
      <c r="R256" s="4" t="s">
        <v>2254</v>
      </c>
      <c r="S256" s="4" t="s">
        <v>2255</v>
      </c>
      <c r="T256" s="4"/>
      <c r="U256" s="4"/>
      <c r="V256" s="4" t="s">
        <v>2256</v>
      </c>
      <c r="W256" s="4">
        <v>290</v>
      </c>
      <c r="X256" s="4" t="s">
        <v>1260</v>
      </c>
      <c r="Y256" s="4" t="s">
        <v>32</v>
      </c>
      <c r="Z256" s="4" t="s">
        <v>1565</v>
      </c>
      <c r="AA256" s="4" t="s">
        <v>2257</v>
      </c>
      <c r="AB256" s="4" t="s">
        <v>34</v>
      </c>
      <c r="AC256" s="4" t="s">
        <v>2258</v>
      </c>
      <c r="AD256" s="4"/>
      <c r="AE256" s="4" t="s">
        <v>2259</v>
      </c>
      <c r="AF256" t="str">
        <f t="shared" si="3"/>
        <v>2021.9</v>
      </c>
      <c r="AH256"/>
      <c r="AI256"/>
      <c r="AJ256"/>
    </row>
    <row r="257" spans="1:36" ht="15" customHeight="1" x14ac:dyDescent="0.35">
      <c r="A257" s="4" t="s">
        <v>1007</v>
      </c>
      <c r="B257" s="4" t="s">
        <v>180</v>
      </c>
      <c r="C257" s="4">
        <v>1</v>
      </c>
      <c r="D257" s="6">
        <v>159</v>
      </c>
      <c r="E257" s="6">
        <v>0</v>
      </c>
      <c r="F257" s="49">
        <v>0</v>
      </c>
      <c r="G257" s="6">
        <v>0</v>
      </c>
      <c r="H257" s="6">
        <v>24.8</v>
      </c>
      <c r="I257" s="6">
        <v>159</v>
      </c>
      <c r="J257" s="6">
        <v>183.8</v>
      </c>
      <c r="K257" s="9">
        <v>44452</v>
      </c>
      <c r="L257" s="4">
        <v>146</v>
      </c>
      <c r="M257" s="4" t="s">
        <v>2260</v>
      </c>
      <c r="N257" s="4"/>
      <c r="O257" s="4" t="s">
        <v>68</v>
      </c>
      <c r="P257" s="4" t="s">
        <v>4164</v>
      </c>
      <c r="Q257" s="4"/>
      <c r="R257" s="4" t="s">
        <v>2261</v>
      </c>
      <c r="S257" s="4" t="s">
        <v>2262</v>
      </c>
      <c r="T257" s="4"/>
      <c r="U257" s="4"/>
      <c r="V257" s="4" t="s">
        <v>2263</v>
      </c>
      <c r="W257" s="4">
        <v>728</v>
      </c>
      <c r="X257" s="4" t="s">
        <v>1330</v>
      </c>
      <c r="Y257" s="4" t="s">
        <v>84</v>
      </c>
      <c r="Z257" s="4" t="s">
        <v>1467</v>
      </c>
      <c r="AA257" s="4" t="s">
        <v>2264</v>
      </c>
      <c r="AB257" s="4" t="s">
        <v>31</v>
      </c>
      <c r="AC257" s="4" t="s">
        <v>2265</v>
      </c>
      <c r="AD257" s="4"/>
      <c r="AE257" s="4" t="s">
        <v>2266</v>
      </c>
      <c r="AF257" t="str">
        <f t="shared" si="3"/>
        <v>2021.9</v>
      </c>
      <c r="AH257"/>
      <c r="AI257"/>
      <c r="AJ257"/>
    </row>
    <row r="258" spans="1:36" ht="15" customHeight="1" x14ac:dyDescent="0.35">
      <c r="A258" s="4" t="s">
        <v>1198</v>
      </c>
      <c r="B258" s="4" t="s">
        <v>269</v>
      </c>
      <c r="C258" s="4">
        <v>1</v>
      </c>
      <c r="D258" s="6">
        <v>159</v>
      </c>
      <c r="E258" s="6">
        <v>0</v>
      </c>
      <c r="F258" s="49">
        <v>0</v>
      </c>
      <c r="G258" s="6">
        <v>47.7</v>
      </c>
      <c r="H258" s="6">
        <v>15</v>
      </c>
      <c r="I258" s="6">
        <v>318</v>
      </c>
      <c r="J258" s="6">
        <v>285.3</v>
      </c>
      <c r="K258" s="9">
        <v>44452</v>
      </c>
      <c r="L258" s="4">
        <v>147</v>
      </c>
      <c r="M258" s="4" t="s">
        <v>2267</v>
      </c>
      <c r="N258" s="4"/>
      <c r="O258" s="4" t="s">
        <v>30</v>
      </c>
      <c r="P258" s="4" t="s">
        <v>4164</v>
      </c>
      <c r="Q258" s="4"/>
      <c r="R258" s="4" t="s">
        <v>2268</v>
      </c>
      <c r="S258" s="4" t="s">
        <v>2269</v>
      </c>
      <c r="T258" s="4"/>
      <c r="U258" s="4"/>
      <c r="V258" s="4" t="s">
        <v>2270</v>
      </c>
      <c r="W258" s="4">
        <v>578</v>
      </c>
      <c r="X258" s="4" t="s">
        <v>2271</v>
      </c>
      <c r="Y258" s="4" t="s">
        <v>32</v>
      </c>
      <c r="Z258" s="4" t="s">
        <v>2272</v>
      </c>
      <c r="AA258" s="4" t="s">
        <v>2273</v>
      </c>
      <c r="AB258" s="4" t="s">
        <v>34</v>
      </c>
      <c r="AC258" s="4" t="s">
        <v>2274</v>
      </c>
      <c r="AD258" s="4"/>
      <c r="AE258" s="4">
        <v>31998380403</v>
      </c>
      <c r="AF258" t="str">
        <f t="shared" si="3"/>
        <v>2021.9</v>
      </c>
      <c r="AH258"/>
      <c r="AI258"/>
      <c r="AJ258"/>
    </row>
    <row r="259" spans="1:36" ht="15" customHeight="1" x14ac:dyDescent="0.35">
      <c r="A259" s="4" t="s">
        <v>897</v>
      </c>
      <c r="B259" s="4" t="s">
        <v>268</v>
      </c>
      <c r="C259" s="4">
        <v>1</v>
      </c>
      <c r="D259" s="6">
        <v>159</v>
      </c>
      <c r="E259" s="6">
        <v>0</v>
      </c>
      <c r="F259" s="49">
        <v>0</v>
      </c>
      <c r="G259" s="6">
        <v>47.7</v>
      </c>
      <c r="H259" s="6">
        <v>15</v>
      </c>
      <c r="I259" s="6">
        <v>318</v>
      </c>
      <c r="J259" s="6">
        <v>285.3</v>
      </c>
      <c r="K259" s="9">
        <v>44452</v>
      </c>
      <c r="L259" s="4">
        <v>147</v>
      </c>
      <c r="M259" s="4" t="s">
        <v>2267</v>
      </c>
      <c r="N259" s="4"/>
      <c r="O259" s="4" t="s">
        <v>30</v>
      </c>
      <c r="P259" s="4" t="s">
        <v>4164</v>
      </c>
      <c r="Q259" s="4"/>
      <c r="R259" s="4" t="s">
        <v>2268</v>
      </c>
      <c r="S259" s="4" t="s">
        <v>2269</v>
      </c>
      <c r="T259" s="4"/>
      <c r="U259" s="4"/>
      <c r="V259" s="4" t="s">
        <v>2270</v>
      </c>
      <c r="W259" s="4">
        <v>578</v>
      </c>
      <c r="X259" s="4" t="s">
        <v>2271</v>
      </c>
      <c r="Y259" s="4" t="s">
        <v>32</v>
      </c>
      <c r="Z259" s="4" t="s">
        <v>2272</v>
      </c>
      <c r="AA259" s="4" t="s">
        <v>2273</v>
      </c>
      <c r="AB259" s="4" t="s">
        <v>34</v>
      </c>
      <c r="AC259" s="4" t="s">
        <v>2274</v>
      </c>
      <c r="AD259" s="4"/>
      <c r="AE259" s="4">
        <v>31998380403</v>
      </c>
      <c r="AF259" t="str">
        <f t="shared" si="3"/>
        <v>2021.9</v>
      </c>
      <c r="AH259"/>
      <c r="AI259"/>
      <c r="AJ259"/>
    </row>
    <row r="260" spans="1:36" ht="15" customHeight="1" x14ac:dyDescent="0.35">
      <c r="A260" s="4" t="s">
        <v>642</v>
      </c>
      <c r="B260" s="4" t="s">
        <v>157</v>
      </c>
      <c r="C260" s="4">
        <v>1</v>
      </c>
      <c r="D260" s="6">
        <v>259</v>
      </c>
      <c r="E260" s="6">
        <v>0</v>
      </c>
      <c r="F260" s="49">
        <v>0</v>
      </c>
      <c r="G260" s="6">
        <v>86.55</v>
      </c>
      <c r="H260" s="6">
        <v>34.799999999999997</v>
      </c>
      <c r="I260" s="6">
        <v>577</v>
      </c>
      <c r="J260" s="6">
        <v>525.25</v>
      </c>
      <c r="K260" s="9">
        <v>44452</v>
      </c>
      <c r="L260" s="4">
        <v>148</v>
      </c>
      <c r="M260" s="4" t="s">
        <v>2275</v>
      </c>
      <c r="N260" s="4"/>
      <c r="O260" s="4" t="s">
        <v>30</v>
      </c>
      <c r="P260" s="4" t="s">
        <v>4164</v>
      </c>
      <c r="Q260" s="4"/>
      <c r="R260" s="4" t="s">
        <v>1972</v>
      </c>
      <c r="S260" s="4" t="s">
        <v>1973</v>
      </c>
      <c r="T260" s="4"/>
      <c r="U260" s="4"/>
      <c r="V260" s="4" t="s">
        <v>1974</v>
      </c>
      <c r="W260" s="4">
        <v>10</v>
      </c>
      <c r="X260" s="4">
        <v>10</v>
      </c>
      <c r="Y260" s="4" t="s">
        <v>1975</v>
      </c>
      <c r="Z260" s="4" t="s">
        <v>1976</v>
      </c>
      <c r="AA260" s="4" t="s">
        <v>1977</v>
      </c>
      <c r="AB260" s="4" t="s">
        <v>31</v>
      </c>
      <c r="AC260" s="4" t="s">
        <v>1978</v>
      </c>
      <c r="AD260" s="4"/>
      <c r="AE260" s="4">
        <v>22998227470</v>
      </c>
      <c r="AF260" t="str">
        <f t="shared" si="3"/>
        <v>2021.9</v>
      </c>
      <c r="AH260"/>
      <c r="AI260"/>
      <c r="AJ260"/>
    </row>
    <row r="261" spans="1:36" ht="15" customHeight="1" x14ac:dyDescent="0.35">
      <c r="A261" s="4" t="s">
        <v>1152</v>
      </c>
      <c r="B261" s="4" t="s">
        <v>221</v>
      </c>
      <c r="C261" s="4">
        <v>1</v>
      </c>
      <c r="D261" s="6">
        <v>159</v>
      </c>
      <c r="E261" s="6">
        <v>0</v>
      </c>
      <c r="F261" s="49">
        <v>0</v>
      </c>
      <c r="G261" s="6">
        <v>86.55</v>
      </c>
      <c r="H261" s="6">
        <v>34.799999999999997</v>
      </c>
      <c r="I261" s="6">
        <v>577</v>
      </c>
      <c r="J261" s="6">
        <v>525.25</v>
      </c>
      <c r="K261" s="9">
        <v>44452</v>
      </c>
      <c r="L261" s="4">
        <v>148</v>
      </c>
      <c r="M261" s="4" t="s">
        <v>2275</v>
      </c>
      <c r="N261" s="4"/>
      <c r="O261" s="4" t="s">
        <v>30</v>
      </c>
      <c r="P261" s="4" t="s">
        <v>4164</v>
      </c>
      <c r="Q261" s="4"/>
      <c r="R261" s="4" t="s">
        <v>1972</v>
      </c>
      <c r="S261" s="4" t="s">
        <v>1973</v>
      </c>
      <c r="T261" s="4"/>
      <c r="U261" s="4"/>
      <c r="V261" s="4" t="s">
        <v>1974</v>
      </c>
      <c r="W261" s="4">
        <v>10</v>
      </c>
      <c r="X261" s="4">
        <v>10</v>
      </c>
      <c r="Y261" s="4" t="s">
        <v>1975</v>
      </c>
      <c r="Z261" s="4" t="s">
        <v>1976</v>
      </c>
      <c r="AA261" s="4" t="s">
        <v>1977</v>
      </c>
      <c r="AB261" s="4" t="s">
        <v>31</v>
      </c>
      <c r="AC261" s="4" t="s">
        <v>1978</v>
      </c>
      <c r="AD261" s="4"/>
      <c r="AE261" s="4">
        <v>22998227470</v>
      </c>
      <c r="AF261" t="str">
        <f t="shared" si="3"/>
        <v>2021.9</v>
      </c>
      <c r="AH261"/>
      <c r="AI261"/>
      <c r="AJ261"/>
    </row>
    <row r="262" spans="1:36" ht="15" customHeight="1" x14ac:dyDescent="0.35">
      <c r="A262" s="4" t="s">
        <v>1198</v>
      </c>
      <c r="B262" s="4" t="s">
        <v>269</v>
      </c>
      <c r="C262" s="4">
        <v>1</v>
      </c>
      <c r="D262" s="6">
        <v>159</v>
      </c>
      <c r="E262" s="6">
        <v>0</v>
      </c>
      <c r="F262" s="49">
        <v>0</v>
      </c>
      <c r="G262" s="6">
        <v>86.55</v>
      </c>
      <c r="H262" s="6">
        <v>34.799999999999997</v>
      </c>
      <c r="I262" s="6">
        <v>577</v>
      </c>
      <c r="J262" s="6">
        <v>525.25</v>
      </c>
      <c r="K262" s="9">
        <v>44452</v>
      </c>
      <c r="L262" s="4">
        <v>148</v>
      </c>
      <c r="M262" s="4" t="s">
        <v>2275</v>
      </c>
      <c r="N262" s="4"/>
      <c r="O262" s="4" t="s">
        <v>30</v>
      </c>
      <c r="P262" s="4" t="s">
        <v>4164</v>
      </c>
      <c r="Q262" s="4"/>
      <c r="R262" s="4" t="s">
        <v>1972</v>
      </c>
      <c r="S262" s="4" t="s">
        <v>1973</v>
      </c>
      <c r="T262" s="4"/>
      <c r="U262" s="4"/>
      <c r="V262" s="4" t="s">
        <v>1974</v>
      </c>
      <c r="W262" s="4">
        <v>10</v>
      </c>
      <c r="X262" s="4">
        <v>10</v>
      </c>
      <c r="Y262" s="4" t="s">
        <v>1975</v>
      </c>
      <c r="Z262" s="4" t="s">
        <v>1976</v>
      </c>
      <c r="AA262" s="4" t="s">
        <v>1977</v>
      </c>
      <c r="AB262" s="4" t="s">
        <v>31</v>
      </c>
      <c r="AC262" s="4" t="s">
        <v>1978</v>
      </c>
      <c r="AD262" s="4"/>
      <c r="AE262" s="4">
        <v>22998227470</v>
      </c>
      <c r="AF262" t="str">
        <f t="shared" si="3"/>
        <v>2021.9</v>
      </c>
      <c r="AH262"/>
      <c r="AI262"/>
      <c r="AJ262"/>
    </row>
    <row r="263" spans="1:36" ht="15" customHeight="1" x14ac:dyDescent="0.35">
      <c r="A263" s="4" t="s">
        <v>1157</v>
      </c>
      <c r="B263" s="4" t="s">
        <v>223</v>
      </c>
      <c r="C263" s="4">
        <v>1</v>
      </c>
      <c r="D263" s="6">
        <v>79</v>
      </c>
      <c r="E263" s="6">
        <v>0</v>
      </c>
      <c r="F263" s="49">
        <v>0</v>
      </c>
      <c r="G263" s="6">
        <v>35.700000000000003</v>
      </c>
      <c r="H263" s="6">
        <v>15</v>
      </c>
      <c r="I263" s="6">
        <v>238</v>
      </c>
      <c r="J263" s="6">
        <v>217.3</v>
      </c>
      <c r="K263" s="9">
        <v>44452</v>
      </c>
      <c r="L263" s="4">
        <v>149</v>
      </c>
      <c r="M263" s="4" t="s">
        <v>2276</v>
      </c>
      <c r="N263" s="4"/>
      <c r="O263" s="4" t="s">
        <v>30</v>
      </c>
      <c r="P263" s="4" t="s">
        <v>4164</v>
      </c>
      <c r="Q263" s="4"/>
      <c r="R263" s="4" t="s">
        <v>2277</v>
      </c>
      <c r="S263" s="4" t="s">
        <v>2278</v>
      </c>
      <c r="T263" s="4"/>
      <c r="U263" s="4"/>
      <c r="V263" s="4" t="s">
        <v>2279</v>
      </c>
      <c r="W263" s="4">
        <v>379</v>
      </c>
      <c r="X263" s="4" t="s">
        <v>2280</v>
      </c>
      <c r="Y263" s="4" t="s">
        <v>32</v>
      </c>
      <c r="Z263" s="4" t="s">
        <v>1551</v>
      </c>
      <c r="AA263" s="4" t="s">
        <v>2281</v>
      </c>
      <c r="AB263" s="4" t="s">
        <v>34</v>
      </c>
      <c r="AC263" s="4" t="s">
        <v>2282</v>
      </c>
      <c r="AD263" s="4"/>
      <c r="AE263" s="4" t="s">
        <v>2283</v>
      </c>
      <c r="AF263" t="str">
        <f t="shared" ref="AF263:AF326" si="4">CONCATENATE(YEAR(K263),".",MONTH(K263))</f>
        <v>2021.9</v>
      </c>
      <c r="AH263"/>
      <c r="AI263"/>
      <c r="AJ263"/>
    </row>
    <row r="264" spans="1:36" ht="15" customHeight="1" x14ac:dyDescent="0.35">
      <c r="A264" s="4" t="s">
        <v>1122</v>
      </c>
      <c r="B264" s="4" t="s">
        <v>270</v>
      </c>
      <c r="C264" s="4">
        <v>1</v>
      </c>
      <c r="D264" s="6">
        <v>159</v>
      </c>
      <c r="E264" s="6">
        <v>0</v>
      </c>
      <c r="F264" s="49">
        <v>0</v>
      </c>
      <c r="G264" s="6">
        <v>35.700000000000003</v>
      </c>
      <c r="H264" s="6">
        <v>15</v>
      </c>
      <c r="I264" s="6">
        <v>238</v>
      </c>
      <c r="J264" s="6">
        <v>217.3</v>
      </c>
      <c r="K264" s="9">
        <v>44452</v>
      </c>
      <c r="L264" s="4">
        <v>149</v>
      </c>
      <c r="M264" s="4" t="s">
        <v>2276</v>
      </c>
      <c r="N264" s="4"/>
      <c r="O264" s="4" t="s">
        <v>30</v>
      </c>
      <c r="P264" s="4" t="s">
        <v>4164</v>
      </c>
      <c r="Q264" s="4"/>
      <c r="R264" s="4" t="s">
        <v>2277</v>
      </c>
      <c r="S264" s="4" t="s">
        <v>2278</v>
      </c>
      <c r="T264" s="4"/>
      <c r="U264" s="4"/>
      <c r="V264" s="4" t="s">
        <v>2279</v>
      </c>
      <c r="W264" s="4">
        <v>379</v>
      </c>
      <c r="X264" s="4" t="s">
        <v>2280</v>
      </c>
      <c r="Y264" s="4" t="s">
        <v>32</v>
      </c>
      <c r="Z264" s="4" t="s">
        <v>1551</v>
      </c>
      <c r="AA264" s="4" t="s">
        <v>2281</v>
      </c>
      <c r="AB264" s="4" t="s">
        <v>34</v>
      </c>
      <c r="AC264" s="4" t="s">
        <v>2282</v>
      </c>
      <c r="AD264" s="4"/>
      <c r="AE264" s="4" t="s">
        <v>2283</v>
      </c>
      <c r="AF264" t="str">
        <f t="shared" si="4"/>
        <v>2021.9</v>
      </c>
      <c r="AH264"/>
      <c r="AI264"/>
      <c r="AJ264"/>
    </row>
    <row r="265" spans="1:36" ht="15" customHeight="1" x14ac:dyDescent="0.35">
      <c r="A265" s="4" t="s">
        <v>897</v>
      </c>
      <c r="B265" s="4" t="s">
        <v>268</v>
      </c>
      <c r="C265" s="4">
        <v>1</v>
      </c>
      <c r="D265" s="6">
        <v>159</v>
      </c>
      <c r="E265" s="6">
        <v>0</v>
      </c>
      <c r="F265" s="49">
        <v>0</v>
      </c>
      <c r="G265" s="6">
        <v>0</v>
      </c>
      <c r="H265" s="6">
        <v>38.200000000000003</v>
      </c>
      <c r="I265" s="6">
        <v>159</v>
      </c>
      <c r="J265" s="6">
        <v>197.2</v>
      </c>
      <c r="K265" s="9">
        <v>44452</v>
      </c>
      <c r="L265" s="4">
        <v>150</v>
      </c>
      <c r="M265" s="4" t="s">
        <v>2284</v>
      </c>
      <c r="N265" s="4"/>
      <c r="O265" s="4" t="s">
        <v>30</v>
      </c>
      <c r="P265" s="4" t="s">
        <v>4164</v>
      </c>
      <c r="Q265" s="4"/>
      <c r="R265" s="4" t="s">
        <v>2285</v>
      </c>
      <c r="S265" s="4" t="s">
        <v>2286</v>
      </c>
      <c r="T265" s="4"/>
      <c r="U265" s="4"/>
      <c r="V265" s="4" t="s">
        <v>2287</v>
      </c>
      <c r="W265" s="4">
        <v>108</v>
      </c>
      <c r="X265" s="4">
        <v>1105</v>
      </c>
      <c r="Y265" s="4" t="s">
        <v>84</v>
      </c>
      <c r="Z265" s="4" t="s">
        <v>2288</v>
      </c>
      <c r="AA265" s="4" t="s">
        <v>2289</v>
      </c>
      <c r="AB265" s="4" t="s">
        <v>31</v>
      </c>
      <c r="AC265" s="4" t="s">
        <v>2290</v>
      </c>
      <c r="AD265" s="4"/>
      <c r="AE265" s="4">
        <v>21992837333</v>
      </c>
      <c r="AF265" t="str">
        <f t="shared" si="4"/>
        <v>2021.9</v>
      </c>
      <c r="AH265"/>
      <c r="AI265"/>
      <c r="AJ265"/>
    </row>
    <row r="266" spans="1:36" ht="15" customHeight="1" x14ac:dyDescent="0.35">
      <c r="A266" s="4" t="s">
        <v>1159</v>
      </c>
      <c r="B266" s="4" t="s">
        <v>271</v>
      </c>
      <c r="C266" s="4">
        <v>1</v>
      </c>
      <c r="D266" s="6">
        <v>159</v>
      </c>
      <c r="E266" s="6">
        <v>0</v>
      </c>
      <c r="F266" s="49">
        <v>0</v>
      </c>
      <c r="G266" s="6">
        <v>23.85</v>
      </c>
      <c r="H266" s="6">
        <v>15</v>
      </c>
      <c r="I266" s="6">
        <v>159</v>
      </c>
      <c r="J266" s="6">
        <v>150.15</v>
      </c>
      <c r="K266" s="9">
        <v>44453</v>
      </c>
      <c r="L266" s="4">
        <v>151</v>
      </c>
      <c r="M266" s="4" t="s">
        <v>2291</v>
      </c>
      <c r="N266" s="4"/>
      <c r="O266" s="4" t="s">
        <v>30</v>
      </c>
      <c r="P266" s="4" t="s">
        <v>4164</v>
      </c>
      <c r="Q266" s="4"/>
      <c r="R266" s="4" t="s">
        <v>2292</v>
      </c>
      <c r="S266" s="4" t="s">
        <v>2293</v>
      </c>
      <c r="T266" s="4"/>
      <c r="U266" s="4"/>
      <c r="V266" s="4" t="s">
        <v>2294</v>
      </c>
      <c r="W266" s="4">
        <v>408</v>
      </c>
      <c r="X266" s="4" t="s">
        <v>2295</v>
      </c>
      <c r="Y266" s="4" t="s">
        <v>32</v>
      </c>
      <c r="Z266" s="4" t="s">
        <v>2296</v>
      </c>
      <c r="AA266" s="4" t="s">
        <v>2297</v>
      </c>
      <c r="AB266" s="4" t="s">
        <v>34</v>
      </c>
      <c r="AC266" s="4" t="s">
        <v>2298</v>
      </c>
      <c r="AD266" s="4"/>
      <c r="AE266" s="4" t="s">
        <v>2299</v>
      </c>
      <c r="AF266" t="str">
        <f t="shared" si="4"/>
        <v>2021.9</v>
      </c>
      <c r="AH266"/>
      <c r="AI266"/>
      <c r="AJ266"/>
    </row>
    <row r="267" spans="1:36" ht="15" customHeight="1" x14ac:dyDescent="0.35">
      <c r="A267" s="4" t="s">
        <v>1165</v>
      </c>
      <c r="B267" s="4" t="s">
        <v>257</v>
      </c>
      <c r="C267" s="4">
        <v>1</v>
      </c>
      <c r="D267" s="6">
        <v>298</v>
      </c>
      <c r="E267" s="6">
        <v>0</v>
      </c>
      <c r="F267" s="49">
        <v>0</v>
      </c>
      <c r="G267" s="6">
        <v>44.7</v>
      </c>
      <c r="H267" s="6">
        <v>24.8</v>
      </c>
      <c r="I267" s="6">
        <v>298</v>
      </c>
      <c r="J267" s="6">
        <v>278.10000000000002</v>
      </c>
      <c r="K267" s="9">
        <v>44453</v>
      </c>
      <c r="L267" s="4">
        <v>152</v>
      </c>
      <c r="M267" s="4" t="s">
        <v>2300</v>
      </c>
      <c r="N267" s="4"/>
      <c r="O267" s="4" t="s">
        <v>30</v>
      </c>
      <c r="P267" s="4" t="s">
        <v>4164</v>
      </c>
      <c r="Q267" s="4"/>
      <c r="R267" s="4" t="s">
        <v>2301</v>
      </c>
      <c r="S267" s="4" t="s">
        <v>2302</v>
      </c>
      <c r="T267" s="4"/>
      <c r="U267" s="4"/>
      <c r="V267" s="4" t="s">
        <v>2303</v>
      </c>
      <c r="W267" s="4">
        <v>2</v>
      </c>
      <c r="X267" s="4" t="s">
        <v>2304</v>
      </c>
      <c r="Y267" s="4" t="s">
        <v>131</v>
      </c>
      <c r="Z267" s="4" t="s">
        <v>1582</v>
      </c>
      <c r="AA267" s="4" t="s">
        <v>2305</v>
      </c>
      <c r="AB267" s="4" t="s">
        <v>132</v>
      </c>
      <c r="AC267" s="4" t="s">
        <v>2306</v>
      </c>
      <c r="AD267" s="4"/>
      <c r="AE267" s="4" t="s">
        <v>2307</v>
      </c>
      <c r="AF267" t="str">
        <f t="shared" si="4"/>
        <v>2021.9</v>
      </c>
      <c r="AH267"/>
      <c r="AI267"/>
      <c r="AJ267"/>
    </row>
    <row r="268" spans="1:36" ht="15" customHeight="1" x14ac:dyDescent="0.35">
      <c r="A268" s="4" t="s">
        <v>1117</v>
      </c>
      <c r="B268" s="4" t="s">
        <v>224</v>
      </c>
      <c r="C268" s="4">
        <v>1</v>
      </c>
      <c r="D268" s="6">
        <v>159</v>
      </c>
      <c r="E268" s="6">
        <v>0</v>
      </c>
      <c r="F268" s="49">
        <v>0</v>
      </c>
      <c r="G268" s="6">
        <v>15.9</v>
      </c>
      <c r="H268" s="6">
        <v>27.7</v>
      </c>
      <c r="I268" s="6">
        <v>159</v>
      </c>
      <c r="J268" s="6">
        <v>170.8</v>
      </c>
      <c r="K268" s="9">
        <v>44453</v>
      </c>
      <c r="L268" s="4">
        <v>153</v>
      </c>
      <c r="M268" s="4" t="s">
        <v>2308</v>
      </c>
      <c r="N268" s="4"/>
      <c r="O268" s="4" t="s">
        <v>30</v>
      </c>
      <c r="P268" s="4" t="s">
        <v>4164</v>
      </c>
      <c r="Q268" s="4"/>
      <c r="R268" s="4" t="s">
        <v>2309</v>
      </c>
      <c r="S268" s="4" t="s">
        <v>2310</v>
      </c>
      <c r="T268" s="4"/>
      <c r="U268" s="4"/>
      <c r="V268" s="4" t="s">
        <v>2311</v>
      </c>
      <c r="W268" s="4">
        <v>215</v>
      </c>
      <c r="X268" s="4" t="s">
        <v>59</v>
      </c>
      <c r="Y268" s="4" t="s">
        <v>2312</v>
      </c>
      <c r="Z268" s="4" t="s">
        <v>2313</v>
      </c>
      <c r="AA268" s="4" t="s">
        <v>2314</v>
      </c>
      <c r="AB268" s="4" t="s">
        <v>34</v>
      </c>
      <c r="AC268" s="4" t="s">
        <v>2315</v>
      </c>
      <c r="AD268" s="4"/>
      <c r="AE268" s="4" t="s">
        <v>2316</v>
      </c>
      <c r="AF268" t="str">
        <f t="shared" si="4"/>
        <v>2021.9</v>
      </c>
      <c r="AH268"/>
      <c r="AI268"/>
      <c r="AJ268"/>
    </row>
    <row r="269" spans="1:36" ht="15" customHeight="1" x14ac:dyDescent="0.35">
      <c r="A269" s="4" t="s">
        <v>1214</v>
      </c>
      <c r="B269" s="4" t="s">
        <v>255</v>
      </c>
      <c r="C269" s="4">
        <v>1</v>
      </c>
      <c r="D269" s="6">
        <v>189</v>
      </c>
      <c r="E269" s="6">
        <v>0</v>
      </c>
      <c r="F269" s="49">
        <v>0</v>
      </c>
      <c r="G269" s="6">
        <v>37.799999999999997</v>
      </c>
      <c r="H269" s="6">
        <v>27.8</v>
      </c>
      <c r="I269" s="6">
        <v>189</v>
      </c>
      <c r="J269" s="6">
        <v>179</v>
      </c>
      <c r="K269" s="9">
        <v>44454</v>
      </c>
      <c r="L269" s="4">
        <v>154</v>
      </c>
      <c r="M269" s="4" t="s">
        <v>2317</v>
      </c>
      <c r="N269" s="4"/>
      <c r="O269" s="4" t="s">
        <v>30</v>
      </c>
      <c r="P269" s="4" t="s">
        <v>4164</v>
      </c>
      <c r="Q269" s="4"/>
      <c r="R269" s="4" t="s">
        <v>2318</v>
      </c>
      <c r="S269" s="4" t="s">
        <v>2319</v>
      </c>
      <c r="T269" s="4"/>
      <c r="U269" s="4"/>
      <c r="V269" s="4" t="s">
        <v>2320</v>
      </c>
      <c r="W269" s="4">
        <v>105</v>
      </c>
      <c r="X269" s="4" t="s">
        <v>2321</v>
      </c>
      <c r="Y269" s="4" t="s">
        <v>87</v>
      </c>
      <c r="Z269" s="4" t="s">
        <v>2322</v>
      </c>
      <c r="AA269" s="4" t="s">
        <v>2323</v>
      </c>
      <c r="AB269" s="4" t="s">
        <v>50</v>
      </c>
      <c r="AC269" s="4" t="s">
        <v>2324</v>
      </c>
      <c r="AD269" s="4"/>
      <c r="AE269" s="4">
        <v>27998885015</v>
      </c>
      <c r="AF269" t="str">
        <f t="shared" si="4"/>
        <v>2021.9</v>
      </c>
      <c r="AH269"/>
      <c r="AI269"/>
      <c r="AJ269"/>
    </row>
    <row r="270" spans="1:36" ht="15" customHeight="1" x14ac:dyDescent="0.35">
      <c r="A270" s="4" t="s">
        <v>825</v>
      </c>
      <c r="B270" s="4" t="s">
        <v>203</v>
      </c>
      <c r="C270" s="4">
        <v>1</v>
      </c>
      <c r="D270" s="6">
        <v>198</v>
      </c>
      <c r="E270" s="6">
        <v>0</v>
      </c>
      <c r="F270" s="49">
        <v>0</v>
      </c>
      <c r="G270" s="6">
        <v>66.5</v>
      </c>
      <c r="H270" s="6">
        <v>0</v>
      </c>
      <c r="I270" s="6">
        <v>665</v>
      </c>
      <c r="J270" s="6">
        <v>598.5</v>
      </c>
      <c r="K270" s="9">
        <v>44435</v>
      </c>
      <c r="L270" s="4">
        <v>88</v>
      </c>
      <c r="M270" s="4" t="s">
        <v>1880</v>
      </c>
      <c r="N270" s="4"/>
      <c r="O270" s="4" t="s">
        <v>30</v>
      </c>
      <c r="P270" s="4" t="s">
        <v>4164</v>
      </c>
      <c r="Q270" s="4"/>
      <c r="R270" s="4" t="s">
        <v>1881</v>
      </c>
      <c r="S270" s="4" t="s">
        <v>1882</v>
      </c>
      <c r="T270" s="4"/>
      <c r="U270" s="4"/>
      <c r="V270" s="4" t="s">
        <v>1883</v>
      </c>
      <c r="W270" s="4" t="s">
        <v>1884</v>
      </c>
      <c r="X270" s="4" t="s">
        <v>1885</v>
      </c>
      <c r="Y270" s="4" t="s">
        <v>200</v>
      </c>
      <c r="Z270" s="4" t="s">
        <v>201</v>
      </c>
      <c r="AA270" s="4" t="s">
        <v>1886</v>
      </c>
      <c r="AB270" s="4" t="s">
        <v>202</v>
      </c>
      <c r="AC270" s="4" t="s">
        <v>1887</v>
      </c>
      <c r="AD270" s="4"/>
      <c r="AE270" s="4" t="s">
        <v>1888</v>
      </c>
      <c r="AF270" t="str">
        <f t="shared" si="4"/>
        <v>2021.8</v>
      </c>
      <c r="AH270"/>
      <c r="AI270"/>
      <c r="AJ270"/>
    </row>
    <row r="271" spans="1:36" ht="15" customHeight="1" x14ac:dyDescent="0.35">
      <c r="A271" s="4" t="s">
        <v>969</v>
      </c>
      <c r="B271" s="4" t="s">
        <v>190</v>
      </c>
      <c r="C271" s="4">
        <v>1</v>
      </c>
      <c r="D271" s="6">
        <v>198</v>
      </c>
      <c r="E271" s="6">
        <v>0</v>
      </c>
      <c r="F271" s="49">
        <v>0</v>
      </c>
      <c r="G271" s="6">
        <v>0</v>
      </c>
      <c r="H271" s="6">
        <v>15</v>
      </c>
      <c r="I271" s="6">
        <v>457</v>
      </c>
      <c r="J271" s="6">
        <v>472</v>
      </c>
      <c r="K271" s="9">
        <v>44430</v>
      </c>
      <c r="L271" s="4">
        <v>79</v>
      </c>
      <c r="M271" s="4" t="s">
        <v>1828</v>
      </c>
      <c r="N271" s="4"/>
      <c r="O271" s="4" t="s">
        <v>30</v>
      </c>
      <c r="P271" s="4" t="s">
        <v>4164</v>
      </c>
      <c r="Q271" s="4"/>
      <c r="R271" s="4" t="s">
        <v>1829</v>
      </c>
      <c r="S271" s="4" t="s">
        <v>1830</v>
      </c>
      <c r="T271" s="4"/>
      <c r="U271" s="4"/>
      <c r="V271" s="4" t="s">
        <v>1831</v>
      </c>
      <c r="W271" s="4">
        <v>418</v>
      </c>
      <c r="X271" s="4">
        <v>301</v>
      </c>
      <c r="Y271" s="4" t="s">
        <v>84</v>
      </c>
      <c r="Z271" s="4" t="s">
        <v>95</v>
      </c>
      <c r="AA271" s="4" t="s">
        <v>1832</v>
      </c>
      <c r="AB271" s="4" t="s">
        <v>31</v>
      </c>
      <c r="AC271" s="4" t="s">
        <v>1833</v>
      </c>
      <c r="AD271" s="4"/>
      <c r="AE271" s="4" t="s">
        <v>1834</v>
      </c>
      <c r="AF271" t="str">
        <f t="shared" si="4"/>
        <v>2021.8</v>
      </c>
      <c r="AH271"/>
      <c r="AI271"/>
      <c r="AJ271"/>
    </row>
    <row r="272" spans="1:36" ht="15" customHeight="1" x14ac:dyDescent="0.35">
      <c r="A272" s="4" t="s">
        <v>1189</v>
      </c>
      <c r="B272" s="4" t="s">
        <v>272</v>
      </c>
      <c r="C272" s="4">
        <v>1</v>
      </c>
      <c r="D272" s="6">
        <v>169</v>
      </c>
      <c r="E272" s="6">
        <v>0</v>
      </c>
      <c r="F272" s="49">
        <v>0</v>
      </c>
      <c r="G272" s="6">
        <v>75.2</v>
      </c>
      <c r="H272" s="6">
        <v>24.9</v>
      </c>
      <c r="I272" s="6">
        <v>376</v>
      </c>
      <c r="J272" s="6">
        <v>325.7</v>
      </c>
      <c r="K272" s="9">
        <v>44454</v>
      </c>
      <c r="L272" s="4">
        <v>155</v>
      </c>
      <c r="M272" s="4" t="s">
        <v>2325</v>
      </c>
      <c r="N272" s="4"/>
      <c r="O272" s="4" t="s">
        <v>30</v>
      </c>
      <c r="P272" s="4" t="s">
        <v>4164</v>
      </c>
      <c r="Q272" s="4"/>
      <c r="R272" s="4" t="s">
        <v>2326</v>
      </c>
      <c r="S272" s="4" t="s">
        <v>2327</v>
      </c>
      <c r="T272" s="4"/>
      <c r="U272" s="4"/>
      <c r="V272" s="4" t="s">
        <v>2328</v>
      </c>
      <c r="W272" s="4">
        <v>866</v>
      </c>
      <c r="X272" s="4" t="s">
        <v>273</v>
      </c>
      <c r="Y272" s="4" t="s">
        <v>1427</v>
      </c>
      <c r="Z272" s="4" t="s">
        <v>2329</v>
      </c>
      <c r="AA272" s="4" t="s">
        <v>2330</v>
      </c>
      <c r="AB272" s="4" t="s">
        <v>34</v>
      </c>
      <c r="AC272" s="4" t="s">
        <v>2331</v>
      </c>
      <c r="AD272" s="4"/>
      <c r="AE272" s="4">
        <v>31987931202</v>
      </c>
      <c r="AF272" t="str">
        <f t="shared" si="4"/>
        <v>2021.9</v>
      </c>
      <c r="AH272"/>
      <c r="AI272"/>
      <c r="AJ272"/>
    </row>
    <row r="273" spans="1:36" ht="15" customHeight="1" x14ac:dyDescent="0.35">
      <c r="A273" s="4" t="s">
        <v>480</v>
      </c>
      <c r="B273" s="4" t="s">
        <v>275</v>
      </c>
      <c r="C273" s="4">
        <v>1</v>
      </c>
      <c r="D273" s="6">
        <v>79</v>
      </c>
      <c r="E273" s="6">
        <v>0</v>
      </c>
      <c r="F273" s="49">
        <v>0</v>
      </c>
      <c r="G273" s="6">
        <v>129.19999999999999</v>
      </c>
      <c r="H273" s="6">
        <v>0</v>
      </c>
      <c r="I273" s="6">
        <v>646</v>
      </c>
      <c r="J273" s="6">
        <v>516.79999999999995</v>
      </c>
      <c r="K273" s="9">
        <v>44454</v>
      </c>
      <c r="L273" s="4">
        <v>156</v>
      </c>
      <c r="M273" s="4" t="s">
        <v>2332</v>
      </c>
      <c r="N273" s="4"/>
      <c r="O273" s="4" t="s">
        <v>30</v>
      </c>
      <c r="P273" s="4" t="s">
        <v>4164</v>
      </c>
      <c r="Q273" s="4"/>
      <c r="R273" s="4" t="s">
        <v>1464</v>
      </c>
      <c r="S273" s="4" t="s">
        <v>1465</v>
      </c>
      <c r="T273" s="4"/>
      <c r="U273" s="4"/>
      <c r="V273" s="4" t="s">
        <v>1466</v>
      </c>
      <c r="W273" s="4">
        <v>47</v>
      </c>
      <c r="X273" s="4">
        <v>502</v>
      </c>
      <c r="Y273" s="4" t="s">
        <v>84</v>
      </c>
      <c r="Z273" s="4" t="s">
        <v>1467</v>
      </c>
      <c r="AA273" s="4" t="s">
        <v>1468</v>
      </c>
      <c r="AB273" s="4" t="s">
        <v>31</v>
      </c>
      <c r="AC273" s="4" t="s">
        <v>1469</v>
      </c>
      <c r="AD273" s="4"/>
      <c r="AE273" s="4" t="s">
        <v>1470</v>
      </c>
      <c r="AF273" t="str">
        <f t="shared" si="4"/>
        <v>2021.9</v>
      </c>
      <c r="AH273"/>
      <c r="AI273"/>
      <c r="AJ273"/>
    </row>
    <row r="274" spans="1:36" ht="15" customHeight="1" x14ac:dyDescent="0.35">
      <c r="A274" s="4" t="s">
        <v>1165</v>
      </c>
      <c r="B274" s="4" t="s">
        <v>261</v>
      </c>
      <c r="C274" s="4">
        <v>1</v>
      </c>
      <c r="D274" s="6">
        <v>298</v>
      </c>
      <c r="E274" s="6">
        <v>0</v>
      </c>
      <c r="F274" s="49">
        <v>0</v>
      </c>
      <c r="G274" s="6">
        <v>129.19999999999999</v>
      </c>
      <c r="H274" s="6">
        <v>0</v>
      </c>
      <c r="I274" s="6">
        <v>646</v>
      </c>
      <c r="J274" s="6">
        <v>516.79999999999995</v>
      </c>
      <c r="K274" s="9">
        <v>44454</v>
      </c>
      <c r="L274" s="4">
        <v>156</v>
      </c>
      <c r="M274" s="4" t="s">
        <v>2332</v>
      </c>
      <c r="N274" s="4"/>
      <c r="O274" s="4" t="s">
        <v>30</v>
      </c>
      <c r="P274" s="4" t="s">
        <v>4164</v>
      </c>
      <c r="Q274" s="4"/>
      <c r="R274" s="4" t="s">
        <v>1464</v>
      </c>
      <c r="S274" s="4" t="s">
        <v>1465</v>
      </c>
      <c r="T274" s="4"/>
      <c r="U274" s="4"/>
      <c r="V274" s="4" t="s">
        <v>1466</v>
      </c>
      <c r="W274" s="4">
        <v>47</v>
      </c>
      <c r="X274" s="4">
        <v>502</v>
      </c>
      <c r="Y274" s="4" t="s">
        <v>84</v>
      </c>
      <c r="Z274" s="4" t="s">
        <v>1467</v>
      </c>
      <c r="AA274" s="4" t="s">
        <v>1468</v>
      </c>
      <c r="AB274" s="4" t="s">
        <v>31</v>
      </c>
      <c r="AC274" s="4" t="s">
        <v>1469</v>
      </c>
      <c r="AD274" s="4"/>
      <c r="AE274" s="4" t="s">
        <v>1470</v>
      </c>
      <c r="AF274" t="str">
        <f t="shared" si="4"/>
        <v>2021.9</v>
      </c>
      <c r="AH274"/>
      <c r="AI274"/>
      <c r="AJ274"/>
    </row>
    <row r="275" spans="1:36" ht="15" customHeight="1" x14ac:dyDescent="0.35">
      <c r="A275" s="4" t="s">
        <v>917</v>
      </c>
      <c r="B275" s="4" t="s">
        <v>276</v>
      </c>
      <c r="C275" s="4">
        <v>1</v>
      </c>
      <c r="D275" s="6">
        <v>269</v>
      </c>
      <c r="E275" s="6">
        <v>0</v>
      </c>
      <c r="F275" s="49">
        <v>0</v>
      </c>
      <c r="G275" s="6">
        <v>129.19999999999999</v>
      </c>
      <c r="H275" s="6">
        <v>0</v>
      </c>
      <c r="I275" s="6">
        <v>646</v>
      </c>
      <c r="J275" s="6">
        <v>516.79999999999995</v>
      </c>
      <c r="K275" s="9">
        <v>44454</v>
      </c>
      <c r="L275" s="4">
        <v>156</v>
      </c>
      <c r="M275" s="4" t="s">
        <v>2332</v>
      </c>
      <c r="N275" s="4"/>
      <c r="O275" s="4" t="s">
        <v>30</v>
      </c>
      <c r="P275" s="4" t="s">
        <v>4164</v>
      </c>
      <c r="Q275" s="4"/>
      <c r="R275" s="4" t="s">
        <v>1464</v>
      </c>
      <c r="S275" s="4" t="s">
        <v>1465</v>
      </c>
      <c r="T275" s="4"/>
      <c r="U275" s="4"/>
      <c r="V275" s="4" t="s">
        <v>1466</v>
      </c>
      <c r="W275" s="4">
        <v>47</v>
      </c>
      <c r="X275" s="4">
        <v>502</v>
      </c>
      <c r="Y275" s="4" t="s">
        <v>84</v>
      </c>
      <c r="Z275" s="4" t="s">
        <v>1467</v>
      </c>
      <c r="AA275" s="4" t="s">
        <v>1468</v>
      </c>
      <c r="AB275" s="4" t="s">
        <v>31</v>
      </c>
      <c r="AC275" s="4" t="s">
        <v>1469</v>
      </c>
      <c r="AD275" s="4"/>
      <c r="AE275" s="4" t="s">
        <v>1470</v>
      </c>
      <c r="AF275" t="str">
        <f t="shared" si="4"/>
        <v>2021.9</v>
      </c>
      <c r="AH275"/>
      <c r="AI275"/>
      <c r="AJ275"/>
    </row>
    <row r="276" spans="1:36" ht="15" customHeight="1" x14ac:dyDescent="0.35">
      <c r="A276" s="4" t="s">
        <v>550</v>
      </c>
      <c r="B276" s="4" t="s">
        <v>191</v>
      </c>
      <c r="C276" s="4">
        <v>1</v>
      </c>
      <c r="D276" s="6">
        <v>259</v>
      </c>
      <c r="E276" s="6">
        <v>0</v>
      </c>
      <c r="F276" s="49">
        <v>0</v>
      </c>
      <c r="G276" s="6">
        <v>91.4</v>
      </c>
      <c r="H276" s="6">
        <v>15</v>
      </c>
      <c r="I276" s="6">
        <v>457</v>
      </c>
      <c r="J276" s="6">
        <v>380.6</v>
      </c>
      <c r="K276" s="9">
        <v>44454</v>
      </c>
      <c r="L276" s="4">
        <v>157</v>
      </c>
      <c r="M276" s="4" t="s">
        <v>2333</v>
      </c>
      <c r="N276" s="4"/>
      <c r="O276" s="4" t="s">
        <v>30</v>
      </c>
      <c r="P276" s="4" t="s">
        <v>4164</v>
      </c>
      <c r="Q276" s="4"/>
      <c r="R276" s="4" t="s">
        <v>1539</v>
      </c>
      <c r="S276" s="4" t="s">
        <v>1540</v>
      </c>
      <c r="T276" s="4"/>
      <c r="U276" s="4"/>
      <c r="V276" s="4" t="s">
        <v>1541</v>
      </c>
      <c r="W276" s="4">
        <v>2283</v>
      </c>
      <c r="X276" s="4" t="s">
        <v>1542</v>
      </c>
      <c r="Y276" s="4" t="s">
        <v>32</v>
      </c>
      <c r="Z276" s="4" t="s">
        <v>1271</v>
      </c>
      <c r="AA276" s="4" t="s">
        <v>1543</v>
      </c>
      <c r="AB276" s="4" t="s">
        <v>34</v>
      </c>
      <c r="AC276" s="4" t="s">
        <v>1544</v>
      </c>
      <c r="AD276" s="4"/>
      <c r="AE276" s="4" t="s">
        <v>1545</v>
      </c>
      <c r="AF276" t="str">
        <f t="shared" si="4"/>
        <v>2021.9</v>
      </c>
      <c r="AH276"/>
      <c r="AI276"/>
      <c r="AJ276"/>
    </row>
    <row r="277" spans="1:36" ht="15" customHeight="1" x14ac:dyDescent="0.35">
      <c r="A277" s="4" t="s">
        <v>482</v>
      </c>
      <c r="B277" s="4" t="s">
        <v>277</v>
      </c>
      <c r="C277" s="4">
        <v>1</v>
      </c>
      <c r="D277" s="6">
        <v>198</v>
      </c>
      <c r="E277" s="6">
        <v>0</v>
      </c>
      <c r="F277" s="49">
        <v>0</v>
      </c>
      <c r="G277" s="6">
        <v>91.4</v>
      </c>
      <c r="H277" s="6">
        <v>15</v>
      </c>
      <c r="I277" s="6">
        <v>457</v>
      </c>
      <c r="J277" s="6">
        <v>380.6</v>
      </c>
      <c r="K277" s="9">
        <v>44454</v>
      </c>
      <c r="L277" s="4">
        <v>157</v>
      </c>
      <c r="M277" s="4" t="s">
        <v>2333</v>
      </c>
      <c r="N277" s="4"/>
      <c r="O277" s="4" t="s">
        <v>30</v>
      </c>
      <c r="P277" s="4" t="s">
        <v>4164</v>
      </c>
      <c r="Q277" s="4"/>
      <c r="R277" s="4" t="s">
        <v>1539</v>
      </c>
      <c r="S277" s="4" t="s">
        <v>1540</v>
      </c>
      <c r="T277" s="4"/>
      <c r="U277" s="4"/>
      <c r="V277" s="4" t="s">
        <v>1541</v>
      </c>
      <c r="W277" s="4">
        <v>2283</v>
      </c>
      <c r="X277" s="4" t="s">
        <v>1542</v>
      </c>
      <c r="Y277" s="4" t="s">
        <v>32</v>
      </c>
      <c r="Z277" s="4" t="s">
        <v>1271</v>
      </c>
      <c r="AA277" s="4" t="s">
        <v>1543</v>
      </c>
      <c r="AB277" s="4" t="s">
        <v>34</v>
      </c>
      <c r="AC277" s="4" t="s">
        <v>1544</v>
      </c>
      <c r="AD277" s="4"/>
      <c r="AE277" s="4" t="s">
        <v>1545</v>
      </c>
      <c r="AF277" t="str">
        <f t="shared" si="4"/>
        <v>2021.9</v>
      </c>
      <c r="AH277"/>
      <c r="AI277"/>
      <c r="AJ277"/>
    </row>
    <row r="278" spans="1:36" ht="15" customHeight="1" x14ac:dyDescent="0.35">
      <c r="A278" s="4" t="s">
        <v>470</v>
      </c>
      <c r="B278" s="4" t="s">
        <v>235</v>
      </c>
      <c r="C278" s="4">
        <v>1</v>
      </c>
      <c r="D278" s="6">
        <v>298</v>
      </c>
      <c r="E278" s="6">
        <v>0</v>
      </c>
      <c r="F278" s="49">
        <v>0</v>
      </c>
      <c r="G278" s="6">
        <v>59.6</v>
      </c>
      <c r="H278" s="6">
        <v>24.8</v>
      </c>
      <c r="I278" s="6">
        <v>298</v>
      </c>
      <c r="J278" s="6">
        <v>263.2</v>
      </c>
      <c r="K278" s="9">
        <v>44454</v>
      </c>
      <c r="L278" s="4">
        <v>158</v>
      </c>
      <c r="M278" s="4" t="s">
        <v>2334</v>
      </c>
      <c r="N278" s="4"/>
      <c r="O278" s="4" t="s">
        <v>30</v>
      </c>
      <c r="P278" s="4" t="s">
        <v>4164</v>
      </c>
      <c r="Q278" s="4"/>
      <c r="R278" s="4" t="s">
        <v>2335</v>
      </c>
      <c r="S278" s="4" t="s">
        <v>2336</v>
      </c>
      <c r="T278" s="4"/>
      <c r="U278" s="4"/>
      <c r="V278" s="4" t="s">
        <v>2337</v>
      </c>
      <c r="W278" s="4">
        <v>37</v>
      </c>
      <c r="X278" s="4"/>
      <c r="Y278" s="4" t="s">
        <v>265</v>
      </c>
      <c r="Z278" s="4" t="s">
        <v>2338</v>
      </c>
      <c r="AA278" s="4" t="s">
        <v>2339</v>
      </c>
      <c r="AB278" s="4" t="s">
        <v>46</v>
      </c>
      <c r="AC278" s="4" t="s">
        <v>2340</v>
      </c>
      <c r="AD278" s="4"/>
      <c r="AE278" s="4" t="s">
        <v>2341</v>
      </c>
      <c r="AF278" t="str">
        <f t="shared" si="4"/>
        <v>2021.9</v>
      </c>
      <c r="AH278"/>
      <c r="AI278"/>
      <c r="AJ278"/>
    </row>
    <row r="279" spans="1:36" ht="15" customHeight="1" x14ac:dyDescent="0.35">
      <c r="A279" s="4" t="s">
        <v>846</v>
      </c>
      <c r="B279" s="4" t="s">
        <v>278</v>
      </c>
      <c r="C279" s="4">
        <v>1</v>
      </c>
      <c r="D279" s="6">
        <v>238.4</v>
      </c>
      <c r="E279" s="6">
        <v>0</v>
      </c>
      <c r="F279" s="49">
        <v>0</v>
      </c>
      <c r="G279" s="6">
        <v>47.68</v>
      </c>
      <c r="H279" s="6">
        <v>38.200000000000003</v>
      </c>
      <c r="I279" s="6">
        <v>238.4</v>
      </c>
      <c r="J279" s="6">
        <v>228.92</v>
      </c>
      <c r="K279" s="9">
        <v>44454</v>
      </c>
      <c r="L279" s="4">
        <v>159</v>
      </c>
      <c r="M279" s="4" t="s">
        <v>2342</v>
      </c>
      <c r="N279" s="4"/>
      <c r="O279" s="4" t="s">
        <v>38</v>
      </c>
      <c r="P279" s="4" t="s">
        <v>4164</v>
      </c>
      <c r="Q279" s="4"/>
      <c r="R279" s="4" t="s">
        <v>1906</v>
      </c>
      <c r="S279" s="4" t="s">
        <v>1907</v>
      </c>
      <c r="T279" s="4"/>
      <c r="U279" s="4"/>
      <c r="V279" s="4" t="s">
        <v>1908</v>
      </c>
      <c r="W279" s="4">
        <v>267</v>
      </c>
      <c r="X279" s="4">
        <v>203</v>
      </c>
      <c r="Y279" s="4" t="s">
        <v>209</v>
      </c>
      <c r="Z279" s="4" t="s">
        <v>39</v>
      </c>
      <c r="AA279" s="4" t="s">
        <v>1909</v>
      </c>
      <c r="AB279" s="4" t="s">
        <v>31</v>
      </c>
      <c r="AC279" s="4" t="s">
        <v>1910</v>
      </c>
      <c r="AD279" s="4"/>
      <c r="AE279" s="4" t="s">
        <v>1911</v>
      </c>
      <c r="AF279" t="str">
        <f t="shared" si="4"/>
        <v>2021.9</v>
      </c>
      <c r="AH279"/>
      <c r="AI279"/>
      <c r="AJ279"/>
    </row>
    <row r="280" spans="1:36" ht="15" customHeight="1" x14ac:dyDescent="0.35">
      <c r="A280" s="4" t="s">
        <v>72</v>
      </c>
      <c r="B280" s="4" t="s">
        <v>279</v>
      </c>
      <c r="C280" s="4">
        <v>1</v>
      </c>
      <c r="D280" s="6">
        <v>239</v>
      </c>
      <c r="E280" s="6">
        <v>0</v>
      </c>
      <c r="F280" s="49">
        <v>0</v>
      </c>
      <c r="G280" s="6">
        <v>77.599999999999994</v>
      </c>
      <c r="H280" s="6">
        <v>15</v>
      </c>
      <c r="I280" s="6">
        <v>388</v>
      </c>
      <c r="J280" s="6">
        <v>325.39999999999998</v>
      </c>
      <c r="K280" s="9">
        <v>44454</v>
      </c>
      <c r="L280" s="4">
        <v>160</v>
      </c>
      <c r="M280" s="4" t="s">
        <v>2343</v>
      </c>
      <c r="N280" s="4"/>
      <c r="O280" s="4" t="s">
        <v>30</v>
      </c>
      <c r="P280" s="4" t="s">
        <v>4164</v>
      </c>
      <c r="Q280" s="4"/>
      <c r="R280" s="4" t="s">
        <v>2344</v>
      </c>
      <c r="S280" s="4" t="s">
        <v>2345</v>
      </c>
      <c r="T280" s="4"/>
      <c r="U280" s="4"/>
      <c r="V280" s="4" t="s">
        <v>2106</v>
      </c>
      <c r="W280" s="4">
        <v>350</v>
      </c>
      <c r="X280" s="4">
        <v>901</v>
      </c>
      <c r="Y280" s="4" t="s">
        <v>32</v>
      </c>
      <c r="Z280" s="4" t="s">
        <v>2346</v>
      </c>
      <c r="AA280" s="4" t="s">
        <v>2107</v>
      </c>
      <c r="AB280" s="4" t="s">
        <v>34</v>
      </c>
      <c r="AC280" s="4" t="s">
        <v>2347</v>
      </c>
      <c r="AD280" s="4"/>
      <c r="AE280" s="4" t="s">
        <v>2348</v>
      </c>
      <c r="AF280" t="str">
        <f t="shared" si="4"/>
        <v>2021.9</v>
      </c>
      <c r="AH280"/>
      <c r="AI280"/>
      <c r="AJ280"/>
    </row>
    <row r="281" spans="1:36" ht="15" customHeight="1" x14ac:dyDescent="0.35">
      <c r="A281" s="4" t="s">
        <v>1154</v>
      </c>
      <c r="B281" s="4" t="s">
        <v>280</v>
      </c>
      <c r="C281" s="4">
        <v>1</v>
      </c>
      <c r="D281" s="6">
        <v>149</v>
      </c>
      <c r="E281" s="6">
        <v>0</v>
      </c>
      <c r="F281" s="49">
        <v>0</v>
      </c>
      <c r="G281" s="6">
        <v>77.599999999999994</v>
      </c>
      <c r="H281" s="6">
        <v>15</v>
      </c>
      <c r="I281" s="6">
        <v>388</v>
      </c>
      <c r="J281" s="6">
        <v>325.39999999999998</v>
      </c>
      <c r="K281" s="9">
        <v>44454</v>
      </c>
      <c r="L281" s="4">
        <v>160</v>
      </c>
      <c r="M281" s="4" t="s">
        <v>2343</v>
      </c>
      <c r="N281" s="4"/>
      <c r="O281" s="4" t="s">
        <v>30</v>
      </c>
      <c r="P281" s="4" t="s">
        <v>4164</v>
      </c>
      <c r="Q281" s="4"/>
      <c r="R281" s="4" t="s">
        <v>2344</v>
      </c>
      <c r="S281" s="4" t="s">
        <v>2345</v>
      </c>
      <c r="T281" s="4"/>
      <c r="U281" s="4"/>
      <c r="V281" s="4" t="s">
        <v>2106</v>
      </c>
      <c r="W281" s="4">
        <v>350</v>
      </c>
      <c r="X281" s="4">
        <v>901</v>
      </c>
      <c r="Y281" s="4" t="s">
        <v>32</v>
      </c>
      <c r="Z281" s="4" t="s">
        <v>2346</v>
      </c>
      <c r="AA281" s="4" t="s">
        <v>2107</v>
      </c>
      <c r="AB281" s="4" t="s">
        <v>34</v>
      </c>
      <c r="AC281" s="4" t="s">
        <v>2347</v>
      </c>
      <c r="AD281" s="4"/>
      <c r="AE281" s="4" t="s">
        <v>2348</v>
      </c>
      <c r="AF281" t="str">
        <f t="shared" si="4"/>
        <v>2021.9</v>
      </c>
      <c r="AH281"/>
      <c r="AI281"/>
      <c r="AJ281"/>
    </row>
    <row r="282" spans="1:36" ht="15" customHeight="1" x14ac:dyDescent="0.35">
      <c r="A282" s="4" t="s">
        <v>1138</v>
      </c>
      <c r="B282" s="4" t="s">
        <v>353</v>
      </c>
      <c r="C282" s="6">
        <v>1</v>
      </c>
      <c r="D282" s="6">
        <v>109</v>
      </c>
      <c r="E282" s="6">
        <v>0</v>
      </c>
      <c r="F282" s="49">
        <v>0</v>
      </c>
      <c r="G282" s="6">
        <v>0</v>
      </c>
      <c r="H282" s="6">
        <v>0</v>
      </c>
      <c r="I282" s="6">
        <v>606</v>
      </c>
      <c r="J282" s="6">
        <v>606</v>
      </c>
      <c r="K282" s="9">
        <v>44512</v>
      </c>
      <c r="L282" s="4">
        <v>425</v>
      </c>
      <c r="M282" s="4"/>
      <c r="N282" s="4"/>
      <c r="O282" s="4" t="s">
        <v>30</v>
      </c>
      <c r="P282" s="4" t="s">
        <v>4165</v>
      </c>
      <c r="Q282" s="4"/>
      <c r="R282" s="4" t="s">
        <v>1547</v>
      </c>
      <c r="S282" s="4">
        <v>15477588640</v>
      </c>
      <c r="T282" s="4"/>
      <c r="U282" s="4"/>
      <c r="V282" s="4" t="s">
        <v>1549</v>
      </c>
      <c r="W282" s="4">
        <v>95</v>
      </c>
      <c r="X282" s="4" t="s">
        <v>1550</v>
      </c>
      <c r="Y282" s="4" t="s">
        <v>32</v>
      </c>
      <c r="Z282" s="4" t="s">
        <v>1551</v>
      </c>
      <c r="AA282" s="4" t="s">
        <v>4065</v>
      </c>
      <c r="AB282" s="4" t="s">
        <v>34</v>
      </c>
      <c r="AC282" s="4" t="s">
        <v>1553</v>
      </c>
      <c r="AD282" s="4"/>
      <c r="AE282" s="4" t="s">
        <v>1554</v>
      </c>
      <c r="AF282" t="str">
        <f t="shared" si="4"/>
        <v>2021.11</v>
      </c>
      <c r="AH282"/>
      <c r="AI282"/>
      <c r="AJ282"/>
    </row>
    <row r="283" spans="1:36" ht="15" customHeight="1" x14ac:dyDescent="0.35">
      <c r="A283" s="4" t="s">
        <v>1214</v>
      </c>
      <c r="B283" s="4" t="s">
        <v>281</v>
      </c>
      <c r="C283" s="4">
        <v>1</v>
      </c>
      <c r="D283" s="6">
        <v>189</v>
      </c>
      <c r="E283" s="6">
        <v>0</v>
      </c>
      <c r="F283" s="49">
        <v>0</v>
      </c>
      <c r="G283" s="6">
        <v>37.799999999999997</v>
      </c>
      <c r="H283" s="6">
        <v>15</v>
      </c>
      <c r="I283" s="6">
        <v>189</v>
      </c>
      <c r="J283" s="6">
        <v>166.2</v>
      </c>
      <c r="K283" s="9">
        <v>44454</v>
      </c>
      <c r="L283" s="4">
        <v>162</v>
      </c>
      <c r="M283" s="4" t="s">
        <v>2358</v>
      </c>
      <c r="N283" s="4"/>
      <c r="O283" s="4" t="s">
        <v>30</v>
      </c>
      <c r="P283" s="4" t="s">
        <v>4164</v>
      </c>
      <c r="Q283" s="4"/>
      <c r="R283" s="4" t="s">
        <v>2359</v>
      </c>
      <c r="S283" s="4" t="s">
        <v>2360</v>
      </c>
      <c r="T283" s="4"/>
      <c r="U283" s="4"/>
      <c r="V283" s="4" t="s">
        <v>2361</v>
      </c>
      <c r="W283" s="4">
        <v>31</v>
      </c>
      <c r="X283" s="4" t="s">
        <v>282</v>
      </c>
      <c r="Y283" s="4" t="s">
        <v>2066</v>
      </c>
      <c r="Z283" s="4" t="s">
        <v>2362</v>
      </c>
      <c r="AA283" s="4" t="s">
        <v>2363</v>
      </c>
      <c r="AB283" s="4" t="s">
        <v>34</v>
      </c>
      <c r="AC283" s="4" t="s">
        <v>2364</v>
      </c>
      <c r="AD283" s="4"/>
      <c r="AE283" s="4">
        <v>31993487151</v>
      </c>
      <c r="AF283" t="str">
        <f t="shared" si="4"/>
        <v>2021.9</v>
      </c>
      <c r="AH283"/>
      <c r="AI283"/>
      <c r="AJ283"/>
    </row>
    <row r="284" spans="1:36" ht="15" customHeight="1" x14ac:dyDescent="0.35">
      <c r="A284" s="4" t="s">
        <v>996</v>
      </c>
      <c r="B284" s="4" t="s">
        <v>199</v>
      </c>
      <c r="C284" s="4">
        <v>1</v>
      </c>
      <c r="D284" s="6">
        <v>198</v>
      </c>
      <c r="E284" s="6">
        <v>0</v>
      </c>
      <c r="F284" s="49">
        <v>0</v>
      </c>
      <c r="G284" s="6">
        <v>66.5</v>
      </c>
      <c r="H284" s="6">
        <v>0</v>
      </c>
      <c r="I284" s="6">
        <v>665</v>
      </c>
      <c r="J284" s="6">
        <v>598.5</v>
      </c>
      <c r="K284" s="9">
        <v>44435</v>
      </c>
      <c r="L284" s="4">
        <v>88</v>
      </c>
      <c r="M284" s="4" t="s">
        <v>1880</v>
      </c>
      <c r="N284" s="4"/>
      <c r="O284" s="4" t="s">
        <v>30</v>
      </c>
      <c r="P284" s="4" t="s">
        <v>4164</v>
      </c>
      <c r="Q284" s="4"/>
      <c r="R284" s="4" t="s">
        <v>1881</v>
      </c>
      <c r="S284" s="4" t="s">
        <v>1882</v>
      </c>
      <c r="T284" s="4"/>
      <c r="U284" s="4"/>
      <c r="V284" s="4" t="s">
        <v>1883</v>
      </c>
      <c r="W284" s="4" t="s">
        <v>1884</v>
      </c>
      <c r="X284" s="4" t="s">
        <v>1885</v>
      </c>
      <c r="Y284" s="4" t="s">
        <v>200</v>
      </c>
      <c r="Z284" s="4" t="s">
        <v>201</v>
      </c>
      <c r="AA284" s="4" t="s">
        <v>1886</v>
      </c>
      <c r="AB284" s="4" t="s">
        <v>202</v>
      </c>
      <c r="AC284" s="4" t="s">
        <v>1887</v>
      </c>
      <c r="AD284" s="4"/>
      <c r="AE284" s="4" t="s">
        <v>1888</v>
      </c>
      <c r="AF284" t="str">
        <f t="shared" si="4"/>
        <v>2021.8</v>
      </c>
      <c r="AH284"/>
      <c r="AI284"/>
      <c r="AJ284"/>
    </row>
    <row r="285" spans="1:36" ht="15" customHeight="1" x14ac:dyDescent="0.35">
      <c r="A285" s="4" t="s">
        <v>133</v>
      </c>
      <c r="B285" s="4" t="s">
        <v>134</v>
      </c>
      <c r="C285" s="4">
        <v>1</v>
      </c>
      <c r="D285" s="6">
        <v>198</v>
      </c>
      <c r="E285" s="6">
        <v>0</v>
      </c>
      <c r="F285" s="49">
        <v>0</v>
      </c>
      <c r="G285" s="6">
        <v>0</v>
      </c>
      <c r="H285" s="6">
        <v>15</v>
      </c>
      <c r="I285" s="6">
        <v>198</v>
      </c>
      <c r="J285" s="6">
        <v>213</v>
      </c>
      <c r="K285" s="9">
        <v>44400</v>
      </c>
      <c r="L285" s="4">
        <v>43</v>
      </c>
      <c r="M285" s="4" t="s">
        <v>1587</v>
      </c>
      <c r="N285" s="4"/>
      <c r="O285" s="4" t="s">
        <v>30</v>
      </c>
      <c r="P285" s="4" t="s">
        <v>4164</v>
      </c>
      <c r="Q285" s="4"/>
      <c r="R285" s="4" t="s">
        <v>1588</v>
      </c>
      <c r="S285" s="4" t="s">
        <v>1589</v>
      </c>
      <c r="T285" s="4"/>
      <c r="U285" s="4"/>
      <c r="V285" s="4" t="s">
        <v>1590</v>
      </c>
      <c r="W285" s="4">
        <v>392</v>
      </c>
      <c r="X285" s="4" t="s">
        <v>1591</v>
      </c>
      <c r="Y285" s="4" t="s">
        <v>1592</v>
      </c>
      <c r="Z285" s="4" t="s">
        <v>1593</v>
      </c>
      <c r="AA285" s="4" t="s">
        <v>1594</v>
      </c>
      <c r="AB285" s="4" t="s">
        <v>34</v>
      </c>
      <c r="AC285" s="4" t="s">
        <v>1595</v>
      </c>
      <c r="AD285" s="4"/>
      <c r="AE285" s="4" t="s">
        <v>1596</v>
      </c>
      <c r="AF285" t="str">
        <f t="shared" si="4"/>
        <v>2021.7</v>
      </c>
      <c r="AH285"/>
      <c r="AI285"/>
      <c r="AJ285"/>
    </row>
    <row r="286" spans="1:36" ht="15" customHeight="1" x14ac:dyDescent="0.35">
      <c r="A286" s="4" t="s">
        <v>1149</v>
      </c>
      <c r="B286" s="4" t="s">
        <v>220</v>
      </c>
      <c r="C286" s="4">
        <v>1</v>
      </c>
      <c r="D286" s="6">
        <v>79</v>
      </c>
      <c r="E286" s="6">
        <v>0</v>
      </c>
      <c r="F286" s="49">
        <v>0</v>
      </c>
      <c r="G286" s="6">
        <v>37.6</v>
      </c>
      <c r="H286" s="6">
        <v>38.200000000000003</v>
      </c>
      <c r="I286" s="6">
        <v>188</v>
      </c>
      <c r="J286" s="6">
        <v>188.6</v>
      </c>
      <c r="K286" s="9">
        <v>44454</v>
      </c>
      <c r="L286" s="4">
        <v>164</v>
      </c>
      <c r="M286" s="4" t="s">
        <v>2374</v>
      </c>
      <c r="N286" s="4"/>
      <c r="O286" s="4" t="s">
        <v>30</v>
      </c>
      <c r="P286" s="4" t="s">
        <v>4164</v>
      </c>
      <c r="Q286" s="4"/>
      <c r="R286" s="4" t="s">
        <v>2375</v>
      </c>
      <c r="S286" s="4" t="s">
        <v>2376</v>
      </c>
      <c r="T286" s="4"/>
      <c r="U286" s="4"/>
      <c r="V286" s="4" t="s">
        <v>2377</v>
      </c>
      <c r="W286" s="4">
        <v>330</v>
      </c>
      <c r="X286" s="4" t="s">
        <v>2378</v>
      </c>
      <c r="Y286" s="4" t="s">
        <v>284</v>
      </c>
      <c r="Z286" s="4" t="s">
        <v>2379</v>
      </c>
      <c r="AA286" s="4" t="s">
        <v>2380</v>
      </c>
      <c r="AB286" s="4" t="s">
        <v>46</v>
      </c>
      <c r="AC286" s="4" t="s">
        <v>2381</v>
      </c>
      <c r="AD286" s="4"/>
      <c r="AE286" s="4" t="s">
        <v>2382</v>
      </c>
      <c r="AF286" t="str">
        <f t="shared" si="4"/>
        <v>2021.9</v>
      </c>
      <c r="AH286"/>
      <c r="AI286"/>
      <c r="AJ286"/>
    </row>
    <row r="287" spans="1:36" ht="15" customHeight="1" x14ac:dyDescent="0.35">
      <c r="A287" s="4" t="s">
        <v>81</v>
      </c>
      <c r="B287" s="4" t="s">
        <v>285</v>
      </c>
      <c r="C287" s="4">
        <v>1</v>
      </c>
      <c r="D287" s="6">
        <v>189</v>
      </c>
      <c r="E287" s="6">
        <v>0</v>
      </c>
      <c r="F287" s="49">
        <v>0</v>
      </c>
      <c r="G287" s="6">
        <v>37.799999999999997</v>
      </c>
      <c r="H287" s="6">
        <v>24.8</v>
      </c>
      <c r="I287" s="6">
        <v>189</v>
      </c>
      <c r="J287" s="6">
        <v>176</v>
      </c>
      <c r="K287" s="9">
        <v>44454</v>
      </c>
      <c r="L287" s="4">
        <v>165</v>
      </c>
      <c r="M287" s="4" t="s">
        <v>2383</v>
      </c>
      <c r="N287" s="4"/>
      <c r="O287" s="4" t="s">
        <v>30</v>
      </c>
      <c r="P287" s="4" t="s">
        <v>4164</v>
      </c>
      <c r="Q287" s="4"/>
      <c r="R287" s="4" t="s">
        <v>2384</v>
      </c>
      <c r="S287" s="4" t="s">
        <v>2385</v>
      </c>
      <c r="T287" s="4"/>
      <c r="U287" s="4"/>
      <c r="V287" s="4" t="s">
        <v>2386</v>
      </c>
      <c r="W287" s="4">
        <v>33</v>
      </c>
      <c r="X287" s="4">
        <v>704</v>
      </c>
      <c r="Y287" s="4" t="s">
        <v>84</v>
      </c>
      <c r="Z287" s="4" t="s">
        <v>2387</v>
      </c>
      <c r="AA287" s="4" t="s">
        <v>2388</v>
      </c>
      <c r="AB287" s="4" t="s">
        <v>31</v>
      </c>
      <c r="AC287" s="4" t="s">
        <v>2389</v>
      </c>
      <c r="AD287" s="4"/>
      <c r="AE287" s="4" t="s">
        <v>2390</v>
      </c>
      <c r="AF287" t="str">
        <f t="shared" si="4"/>
        <v>2021.9</v>
      </c>
      <c r="AH287"/>
      <c r="AI287"/>
      <c r="AJ287"/>
    </row>
    <row r="288" spans="1:36" ht="15" customHeight="1" x14ac:dyDescent="0.35">
      <c r="A288" s="4" t="s">
        <v>133</v>
      </c>
      <c r="B288" s="4" t="s">
        <v>134</v>
      </c>
      <c r="C288" s="4">
        <v>1</v>
      </c>
      <c r="D288" s="6">
        <v>198</v>
      </c>
      <c r="E288" s="6">
        <v>0</v>
      </c>
      <c r="F288" s="49">
        <v>0</v>
      </c>
      <c r="G288" s="6">
        <v>19.8</v>
      </c>
      <c r="H288" s="6">
        <v>38.200000000000003</v>
      </c>
      <c r="I288" s="6">
        <v>198</v>
      </c>
      <c r="J288" s="6">
        <v>216.4</v>
      </c>
      <c r="K288" s="9">
        <v>44442</v>
      </c>
      <c r="L288" s="4">
        <v>106</v>
      </c>
      <c r="M288" s="4" t="s">
        <v>1993</v>
      </c>
      <c r="N288" s="4"/>
      <c r="O288" s="4" t="s">
        <v>30</v>
      </c>
      <c r="P288" s="4" t="s">
        <v>4164</v>
      </c>
      <c r="Q288" s="4"/>
      <c r="R288" s="4" t="s">
        <v>1994</v>
      </c>
      <c r="S288" s="4" t="s">
        <v>1995</v>
      </c>
      <c r="T288" s="4"/>
      <c r="U288" s="4"/>
      <c r="V288" s="4" t="s">
        <v>239</v>
      </c>
      <c r="W288" s="4">
        <v>7</v>
      </c>
      <c r="X288" s="4" t="s">
        <v>1996</v>
      </c>
      <c r="Y288" s="4" t="s">
        <v>131</v>
      </c>
      <c r="Z288" s="4" t="s">
        <v>240</v>
      </c>
      <c r="AA288" s="4" t="s">
        <v>1997</v>
      </c>
      <c r="AB288" s="4" t="s">
        <v>132</v>
      </c>
      <c r="AC288" s="4" t="s">
        <v>1998</v>
      </c>
      <c r="AD288" s="4"/>
      <c r="AE288" s="4" t="s">
        <v>1999</v>
      </c>
      <c r="AF288" t="str">
        <f t="shared" si="4"/>
        <v>2021.9</v>
      </c>
      <c r="AH288"/>
      <c r="AI288"/>
      <c r="AJ288"/>
    </row>
    <row r="289" spans="1:36" ht="15" customHeight="1" x14ac:dyDescent="0.35">
      <c r="A289" s="4" t="s">
        <v>1149</v>
      </c>
      <c r="B289" s="4" t="s">
        <v>220</v>
      </c>
      <c r="C289" s="4">
        <v>1</v>
      </c>
      <c r="D289" s="6">
        <v>79</v>
      </c>
      <c r="E289" s="6">
        <v>0</v>
      </c>
      <c r="F289" s="49">
        <v>0</v>
      </c>
      <c r="G289" s="6">
        <v>15.8</v>
      </c>
      <c r="H289" s="6">
        <v>24.8</v>
      </c>
      <c r="I289" s="6">
        <v>79</v>
      </c>
      <c r="J289" s="6">
        <v>88</v>
      </c>
      <c r="K289" s="9">
        <v>44454</v>
      </c>
      <c r="L289" s="4">
        <v>167</v>
      </c>
      <c r="M289" s="4" t="s">
        <v>2392</v>
      </c>
      <c r="N289" s="4"/>
      <c r="O289" s="4" t="s">
        <v>30</v>
      </c>
      <c r="P289" s="4" t="s">
        <v>4164</v>
      </c>
      <c r="Q289" s="4"/>
      <c r="R289" s="4" t="s">
        <v>2393</v>
      </c>
      <c r="S289" s="4" t="s">
        <v>2394</v>
      </c>
      <c r="T289" s="4"/>
      <c r="U289" s="4"/>
      <c r="V289" s="4" t="s">
        <v>2395</v>
      </c>
      <c r="W289" s="4">
        <v>3360</v>
      </c>
      <c r="X289" s="4" t="s">
        <v>2396</v>
      </c>
      <c r="Y289" s="4" t="s">
        <v>84</v>
      </c>
      <c r="Z289" s="4" t="s">
        <v>2397</v>
      </c>
      <c r="AA289" s="4" t="s">
        <v>2398</v>
      </c>
      <c r="AB289" s="4" t="s">
        <v>31</v>
      </c>
      <c r="AC289" s="4" t="s">
        <v>2399</v>
      </c>
      <c r="AD289" s="4"/>
      <c r="AE289" s="4" t="s">
        <v>2400</v>
      </c>
      <c r="AF289" t="str">
        <f t="shared" si="4"/>
        <v>2021.9</v>
      </c>
      <c r="AH289"/>
      <c r="AI289"/>
      <c r="AJ289"/>
    </row>
    <row r="290" spans="1:36" ht="15" customHeight="1" x14ac:dyDescent="0.35">
      <c r="A290" s="4" t="s">
        <v>794</v>
      </c>
      <c r="B290" s="4" t="s">
        <v>206</v>
      </c>
      <c r="C290" s="4">
        <v>1</v>
      </c>
      <c r="D290" s="6">
        <v>198</v>
      </c>
      <c r="E290" s="6">
        <v>0</v>
      </c>
      <c r="F290" s="49">
        <v>0</v>
      </c>
      <c r="G290" s="6">
        <v>0</v>
      </c>
      <c r="H290" s="6">
        <v>35.4</v>
      </c>
      <c r="I290" s="6">
        <v>198</v>
      </c>
      <c r="J290" s="6">
        <v>233.4</v>
      </c>
      <c r="K290" s="9">
        <v>44436</v>
      </c>
      <c r="L290" s="4">
        <v>90</v>
      </c>
      <c r="M290" s="4" t="s">
        <v>1897</v>
      </c>
      <c r="N290" s="4"/>
      <c r="O290" s="4" t="s">
        <v>30</v>
      </c>
      <c r="P290" s="4" t="s">
        <v>4164</v>
      </c>
      <c r="Q290" s="4"/>
      <c r="R290" s="4" t="s">
        <v>1898</v>
      </c>
      <c r="S290" s="4" t="s">
        <v>1899</v>
      </c>
      <c r="T290" s="4"/>
      <c r="U290" s="4"/>
      <c r="V290" s="4" t="s">
        <v>1900</v>
      </c>
      <c r="W290" s="4">
        <v>387</v>
      </c>
      <c r="X290" s="4"/>
      <c r="Y290" s="4" t="s">
        <v>207</v>
      </c>
      <c r="Z290" s="4" t="s">
        <v>1901</v>
      </c>
      <c r="AA290" s="4" t="s">
        <v>1902</v>
      </c>
      <c r="AB290" s="4" t="s">
        <v>137</v>
      </c>
      <c r="AC290" s="4" t="s">
        <v>1903</v>
      </c>
      <c r="AD290" s="4"/>
      <c r="AE290" s="4" t="s">
        <v>1904</v>
      </c>
      <c r="AF290" t="str">
        <f t="shared" si="4"/>
        <v>2021.8</v>
      </c>
      <c r="AH290"/>
      <c r="AI290"/>
      <c r="AJ290"/>
    </row>
    <row r="291" spans="1:36" ht="15" customHeight="1" x14ac:dyDescent="0.35">
      <c r="A291" s="4" t="s">
        <v>1147</v>
      </c>
      <c r="B291" s="4" t="s">
        <v>287</v>
      </c>
      <c r="C291" s="4">
        <v>1</v>
      </c>
      <c r="D291" s="6">
        <v>279</v>
      </c>
      <c r="E291" s="6">
        <v>0</v>
      </c>
      <c r="F291" s="49">
        <v>0</v>
      </c>
      <c r="G291" s="6">
        <v>55.8</v>
      </c>
      <c r="H291" s="6">
        <v>15</v>
      </c>
      <c r="I291" s="6">
        <v>279</v>
      </c>
      <c r="J291" s="6">
        <v>238.2</v>
      </c>
      <c r="K291" s="9">
        <v>44454</v>
      </c>
      <c r="L291" s="4">
        <v>169</v>
      </c>
      <c r="M291" s="4" t="s">
        <v>2402</v>
      </c>
      <c r="N291" s="4"/>
      <c r="O291" s="4" t="s">
        <v>30</v>
      </c>
      <c r="P291" s="4" t="s">
        <v>4164</v>
      </c>
      <c r="Q291" s="4"/>
      <c r="R291" s="4" t="s">
        <v>2403</v>
      </c>
      <c r="S291" s="4" t="s">
        <v>2404</v>
      </c>
      <c r="T291" s="4"/>
      <c r="U291" s="4"/>
      <c r="V291" s="4" t="s">
        <v>2405</v>
      </c>
      <c r="W291" s="4">
        <v>742</v>
      </c>
      <c r="X291" s="4"/>
      <c r="Y291" s="4" t="s">
        <v>1592</v>
      </c>
      <c r="Z291" s="4" t="s">
        <v>2406</v>
      </c>
      <c r="AA291" s="4" t="s">
        <v>2407</v>
      </c>
      <c r="AB291" s="4" t="s">
        <v>34</v>
      </c>
      <c r="AC291" s="4" t="s">
        <v>2408</v>
      </c>
      <c r="AD291" s="4"/>
      <c r="AE291" s="4" t="s">
        <v>2409</v>
      </c>
      <c r="AF291" t="str">
        <f t="shared" si="4"/>
        <v>2021.9</v>
      </c>
      <c r="AH291"/>
      <c r="AI291"/>
      <c r="AJ291"/>
    </row>
    <row r="292" spans="1:36" ht="15" customHeight="1" x14ac:dyDescent="0.35">
      <c r="A292" s="18" t="s">
        <v>93</v>
      </c>
      <c r="B292" s="4" t="s">
        <v>288</v>
      </c>
      <c r="C292" s="4">
        <v>1</v>
      </c>
      <c r="D292" s="6">
        <v>183.2</v>
      </c>
      <c r="E292" s="6">
        <v>0</v>
      </c>
      <c r="F292" s="49">
        <v>0</v>
      </c>
      <c r="G292" s="6">
        <v>18.32</v>
      </c>
      <c r="H292" s="6">
        <v>15</v>
      </c>
      <c r="I292" s="6">
        <v>183.2</v>
      </c>
      <c r="J292" s="6">
        <v>179.88</v>
      </c>
      <c r="K292" s="9">
        <v>44455</v>
      </c>
      <c r="L292" s="4">
        <v>170</v>
      </c>
      <c r="M292" s="4" t="s">
        <v>2410</v>
      </c>
      <c r="N292" s="4"/>
      <c r="O292" s="4" t="s">
        <v>30</v>
      </c>
      <c r="P292" s="4" t="s">
        <v>4164</v>
      </c>
      <c r="Q292" s="4"/>
      <c r="R292" s="4" t="s">
        <v>2411</v>
      </c>
      <c r="S292" s="4" t="s">
        <v>2412</v>
      </c>
      <c r="T292" s="4"/>
      <c r="U292" s="4"/>
      <c r="V292" s="4" t="s">
        <v>1706</v>
      </c>
      <c r="W292" s="4">
        <v>85</v>
      </c>
      <c r="X292" s="4" t="s">
        <v>2413</v>
      </c>
      <c r="Y292" s="4" t="s">
        <v>1592</v>
      </c>
      <c r="Z292" s="4" t="s">
        <v>2414</v>
      </c>
      <c r="AA292" s="4" t="s">
        <v>1708</v>
      </c>
      <c r="AB292" s="4" t="s">
        <v>34</v>
      </c>
      <c r="AC292" s="4" t="s">
        <v>2415</v>
      </c>
      <c r="AD292" s="4"/>
      <c r="AE292" s="4" t="s">
        <v>2416</v>
      </c>
      <c r="AF292" t="str">
        <f t="shared" si="4"/>
        <v>2021.9</v>
      </c>
      <c r="AH292"/>
      <c r="AI292"/>
      <c r="AJ292"/>
    </row>
    <row r="293" spans="1:36" ht="15" customHeight="1" x14ac:dyDescent="0.35">
      <c r="A293" s="4" t="s">
        <v>467</v>
      </c>
      <c r="B293" s="4" t="s">
        <v>186</v>
      </c>
      <c r="C293" s="4">
        <v>1</v>
      </c>
      <c r="D293" s="6">
        <v>191.2</v>
      </c>
      <c r="E293" s="6">
        <v>0</v>
      </c>
      <c r="F293" s="49">
        <v>0</v>
      </c>
      <c r="G293" s="6">
        <v>19.12</v>
      </c>
      <c r="H293" s="6">
        <v>24.8</v>
      </c>
      <c r="I293" s="6">
        <v>191.2</v>
      </c>
      <c r="J293" s="6">
        <v>196.88</v>
      </c>
      <c r="K293" s="9">
        <v>44455</v>
      </c>
      <c r="L293" s="4">
        <v>171</v>
      </c>
      <c r="M293" s="4" t="s">
        <v>2417</v>
      </c>
      <c r="N293" s="4"/>
      <c r="O293" s="4" t="s">
        <v>68</v>
      </c>
      <c r="P293" s="4" t="s">
        <v>4164</v>
      </c>
      <c r="Q293" s="4"/>
      <c r="R293" s="4" t="s">
        <v>2418</v>
      </c>
      <c r="S293" s="4" t="s">
        <v>2419</v>
      </c>
      <c r="T293" s="4"/>
      <c r="U293" s="4"/>
      <c r="V293" s="4" t="s">
        <v>2420</v>
      </c>
      <c r="W293" s="4">
        <v>1640</v>
      </c>
      <c r="X293" s="4">
        <v>1640</v>
      </c>
      <c r="Y293" s="4" t="s">
        <v>54</v>
      </c>
      <c r="Z293" s="4" t="s">
        <v>2421</v>
      </c>
      <c r="AA293" s="4" t="s">
        <v>2422</v>
      </c>
      <c r="AB293" s="4" t="s">
        <v>46</v>
      </c>
      <c r="AC293" s="4" t="s">
        <v>2423</v>
      </c>
      <c r="AD293" s="4"/>
      <c r="AE293" s="4" t="s">
        <v>2424</v>
      </c>
      <c r="AF293" t="str">
        <f t="shared" si="4"/>
        <v>2021.9</v>
      </c>
      <c r="AH293"/>
      <c r="AI293"/>
      <c r="AJ293"/>
    </row>
    <row r="294" spans="1:36" ht="15" customHeight="1" x14ac:dyDescent="0.35">
      <c r="A294" s="4" t="s">
        <v>488</v>
      </c>
      <c r="B294" s="4" t="s">
        <v>395</v>
      </c>
      <c r="C294" s="6">
        <v>1</v>
      </c>
      <c r="D294" s="6">
        <v>229</v>
      </c>
      <c r="E294" s="6">
        <v>0</v>
      </c>
      <c r="F294" s="49">
        <v>0</v>
      </c>
      <c r="G294" s="6">
        <v>0</v>
      </c>
      <c r="H294" s="6">
        <v>0</v>
      </c>
      <c r="I294" s="6">
        <v>606</v>
      </c>
      <c r="J294" s="6">
        <v>606</v>
      </c>
      <c r="K294" s="9">
        <v>44512</v>
      </c>
      <c r="L294" s="4">
        <v>425</v>
      </c>
      <c r="M294" s="4"/>
      <c r="N294" s="4"/>
      <c r="O294" s="4" t="s">
        <v>30</v>
      </c>
      <c r="P294" s="4" t="s">
        <v>4165</v>
      </c>
      <c r="Q294" s="4"/>
      <c r="R294" s="4" t="s">
        <v>1547</v>
      </c>
      <c r="S294" s="4">
        <v>15477588640</v>
      </c>
      <c r="T294" s="4"/>
      <c r="U294" s="4"/>
      <c r="V294" s="4" t="s">
        <v>1549</v>
      </c>
      <c r="W294" s="4">
        <v>95</v>
      </c>
      <c r="X294" s="4" t="s">
        <v>1550</v>
      </c>
      <c r="Y294" s="4" t="s">
        <v>32</v>
      </c>
      <c r="Z294" s="4" t="s">
        <v>1551</v>
      </c>
      <c r="AA294" s="4" t="s">
        <v>4065</v>
      </c>
      <c r="AB294" s="4" t="s">
        <v>34</v>
      </c>
      <c r="AC294" s="4" t="s">
        <v>1553</v>
      </c>
      <c r="AD294" s="4"/>
      <c r="AE294" s="4" t="s">
        <v>1554</v>
      </c>
      <c r="AF294" t="str">
        <f t="shared" si="4"/>
        <v>2021.11</v>
      </c>
      <c r="AH294"/>
      <c r="AI294"/>
      <c r="AJ294"/>
    </row>
    <row r="295" spans="1:36" ht="15" customHeight="1" x14ac:dyDescent="0.35">
      <c r="A295" s="4" t="s">
        <v>760</v>
      </c>
      <c r="B295" s="4" t="s">
        <v>759</v>
      </c>
      <c r="C295" s="6">
        <v>1</v>
      </c>
      <c r="D295" s="6">
        <v>159</v>
      </c>
      <c r="E295" s="6">
        <v>0</v>
      </c>
      <c r="F295" s="49">
        <v>0</v>
      </c>
      <c r="G295" s="6">
        <v>0</v>
      </c>
      <c r="H295" s="6">
        <v>0</v>
      </c>
      <c r="I295" s="6">
        <v>606</v>
      </c>
      <c r="J295" s="6">
        <v>606</v>
      </c>
      <c r="K295" s="9">
        <v>44512</v>
      </c>
      <c r="L295" s="4">
        <v>425</v>
      </c>
      <c r="M295" s="4"/>
      <c r="N295" s="4"/>
      <c r="O295" s="4" t="s">
        <v>30</v>
      </c>
      <c r="P295" s="4" t="s">
        <v>4165</v>
      </c>
      <c r="Q295" s="4"/>
      <c r="R295" s="4" t="s">
        <v>1547</v>
      </c>
      <c r="S295" s="4">
        <v>15477588640</v>
      </c>
      <c r="T295" s="4"/>
      <c r="U295" s="4"/>
      <c r="V295" s="4" t="s">
        <v>1549</v>
      </c>
      <c r="W295" s="4">
        <v>95</v>
      </c>
      <c r="X295" s="4" t="s">
        <v>1550</v>
      </c>
      <c r="Y295" s="4" t="s">
        <v>32</v>
      </c>
      <c r="Z295" s="4" t="s">
        <v>1551</v>
      </c>
      <c r="AA295" s="4" t="s">
        <v>4065</v>
      </c>
      <c r="AB295" s="4" t="s">
        <v>34</v>
      </c>
      <c r="AC295" s="4" t="s">
        <v>1553</v>
      </c>
      <c r="AD295" s="4"/>
      <c r="AE295" s="4" t="s">
        <v>1554</v>
      </c>
      <c r="AF295" t="str">
        <f t="shared" si="4"/>
        <v>2021.11</v>
      </c>
      <c r="AH295"/>
      <c r="AI295"/>
      <c r="AJ295"/>
    </row>
    <row r="296" spans="1:36" ht="15" customHeight="1" x14ac:dyDescent="0.35">
      <c r="A296" s="4" t="s">
        <v>866</v>
      </c>
      <c r="B296" s="4" t="s">
        <v>291</v>
      </c>
      <c r="C296" s="4">
        <v>1</v>
      </c>
      <c r="D296" s="6">
        <v>127.2</v>
      </c>
      <c r="E296" s="6">
        <v>0</v>
      </c>
      <c r="F296" s="49">
        <v>20</v>
      </c>
      <c r="G296" s="6">
        <v>0</v>
      </c>
      <c r="H296" s="6">
        <v>0</v>
      </c>
      <c r="I296" s="6">
        <v>445.2</v>
      </c>
      <c r="J296" s="6">
        <v>445.2</v>
      </c>
      <c r="K296" s="9">
        <v>44456</v>
      </c>
      <c r="L296" s="4">
        <v>173</v>
      </c>
      <c r="M296" s="4"/>
      <c r="N296" s="4"/>
      <c r="O296" s="4" t="s">
        <v>30</v>
      </c>
      <c r="P296" s="4" t="s">
        <v>4165</v>
      </c>
      <c r="Q296" s="4"/>
      <c r="R296" s="4" t="s">
        <v>2433</v>
      </c>
      <c r="S296" s="4" t="s">
        <v>2434</v>
      </c>
      <c r="T296" s="4"/>
      <c r="U296" s="4"/>
      <c r="V296" s="4" t="s">
        <v>2435</v>
      </c>
      <c r="W296" s="4">
        <v>1260</v>
      </c>
      <c r="X296" s="4" t="s">
        <v>2436</v>
      </c>
      <c r="Y296" s="4" t="s">
        <v>1592</v>
      </c>
      <c r="Z296" s="4" t="s">
        <v>2437</v>
      </c>
      <c r="AA296" s="4" t="s">
        <v>2438</v>
      </c>
      <c r="AB296" s="4" t="s">
        <v>34</v>
      </c>
      <c r="AC296" s="4" t="s">
        <v>2439</v>
      </c>
      <c r="AD296" s="4"/>
      <c r="AE296" s="4"/>
      <c r="AF296" t="str">
        <f t="shared" si="4"/>
        <v>2021.9</v>
      </c>
      <c r="AH296"/>
      <c r="AI296"/>
      <c r="AJ296"/>
    </row>
    <row r="297" spans="1:36" ht="15" customHeight="1" x14ac:dyDescent="0.35">
      <c r="A297" s="4" t="s">
        <v>1198</v>
      </c>
      <c r="B297" s="4" t="s">
        <v>269</v>
      </c>
      <c r="C297" s="4">
        <v>1</v>
      </c>
      <c r="D297" s="6">
        <v>159</v>
      </c>
      <c r="E297" s="6">
        <v>0</v>
      </c>
      <c r="F297" s="49">
        <v>0</v>
      </c>
      <c r="G297" s="6">
        <v>0</v>
      </c>
      <c r="H297" s="6">
        <v>0</v>
      </c>
      <c r="I297" s="6">
        <v>445.2</v>
      </c>
      <c r="J297" s="6">
        <v>445.2</v>
      </c>
      <c r="K297" s="9">
        <v>44456</v>
      </c>
      <c r="L297" s="4">
        <v>173</v>
      </c>
      <c r="M297" s="4"/>
      <c r="N297" s="4"/>
      <c r="O297" s="4" t="s">
        <v>30</v>
      </c>
      <c r="P297" s="4" t="s">
        <v>4165</v>
      </c>
      <c r="Q297" s="4"/>
      <c r="R297" s="4" t="s">
        <v>2433</v>
      </c>
      <c r="S297" s="4" t="s">
        <v>2434</v>
      </c>
      <c r="T297" s="4"/>
      <c r="U297" s="4"/>
      <c r="V297" s="4" t="s">
        <v>2435</v>
      </c>
      <c r="W297" s="4">
        <v>1260</v>
      </c>
      <c r="X297" s="4" t="s">
        <v>2436</v>
      </c>
      <c r="Y297" s="4" t="s">
        <v>1592</v>
      </c>
      <c r="Z297" s="4" t="s">
        <v>2437</v>
      </c>
      <c r="AA297" s="4" t="s">
        <v>2438</v>
      </c>
      <c r="AB297" s="4" t="s">
        <v>34</v>
      </c>
      <c r="AC297" s="4" t="s">
        <v>2439</v>
      </c>
      <c r="AD297" s="4"/>
      <c r="AE297" s="4"/>
      <c r="AF297" t="str">
        <f t="shared" si="4"/>
        <v>2021.9</v>
      </c>
      <c r="AH297"/>
      <c r="AI297"/>
      <c r="AJ297"/>
    </row>
    <row r="298" spans="1:36" ht="15" customHeight="1" x14ac:dyDescent="0.35">
      <c r="A298" s="4" t="s">
        <v>897</v>
      </c>
      <c r="B298" s="4" t="s">
        <v>155</v>
      </c>
      <c r="C298" s="4">
        <v>1</v>
      </c>
      <c r="D298" s="6">
        <v>159</v>
      </c>
      <c r="E298" s="6">
        <v>0</v>
      </c>
      <c r="F298" s="49">
        <v>0</v>
      </c>
      <c r="G298" s="6">
        <v>0</v>
      </c>
      <c r="H298" s="6">
        <v>0</v>
      </c>
      <c r="I298" s="6">
        <v>445.2</v>
      </c>
      <c r="J298" s="6">
        <v>445.2</v>
      </c>
      <c r="K298" s="9">
        <v>44456</v>
      </c>
      <c r="L298" s="4">
        <v>173</v>
      </c>
      <c r="M298" s="4"/>
      <c r="N298" s="4"/>
      <c r="O298" s="4" t="s">
        <v>30</v>
      </c>
      <c r="P298" s="4" t="s">
        <v>4165</v>
      </c>
      <c r="Q298" s="4"/>
      <c r="R298" s="4" t="s">
        <v>2433</v>
      </c>
      <c r="S298" s="4" t="s">
        <v>2434</v>
      </c>
      <c r="T298" s="4"/>
      <c r="U298" s="4"/>
      <c r="V298" s="4" t="s">
        <v>2435</v>
      </c>
      <c r="W298" s="4">
        <v>1260</v>
      </c>
      <c r="X298" s="4" t="s">
        <v>2436</v>
      </c>
      <c r="Y298" s="4" t="s">
        <v>1592</v>
      </c>
      <c r="Z298" s="4" t="s">
        <v>2437</v>
      </c>
      <c r="AA298" s="4" t="s">
        <v>2438</v>
      </c>
      <c r="AB298" s="4" t="s">
        <v>34</v>
      </c>
      <c r="AC298" s="4" t="s">
        <v>2439</v>
      </c>
      <c r="AD298" s="4"/>
      <c r="AE298" s="4"/>
      <c r="AF298" t="str">
        <f t="shared" si="4"/>
        <v>2021.9</v>
      </c>
      <c r="AH298"/>
      <c r="AI298"/>
      <c r="AJ298"/>
    </row>
    <row r="299" spans="1:36" ht="15" customHeight="1" x14ac:dyDescent="0.35">
      <c r="A299" s="4" t="s">
        <v>1007</v>
      </c>
      <c r="B299" s="4" t="s">
        <v>180</v>
      </c>
      <c r="C299" s="4">
        <v>1</v>
      </c>
      <c r="D299" s="6">
        <v>159</v>
      </c>
      <c r="E299" s="6">
        <v>0</v>
      </c>
      <c r="F299" s="49">
        <v>0</v>
      </c>
      <c r="G299" s="6">
        <v>0</v>
      </c>
      <c r="H299" s="6">
        <v>24.8</v>
      </c>
      <c r="I299" s="6">
        <v>159</v>
      </c>
      <c r="J299" s="6">
        <v>183.8</v>
      </c>
      <c r="K299" s="9">
        <v>44456</v>
      </c>
      <c r="L299" s="4">
        <v>174</v>
      </c>
      <c r="M299" s="4" t="s">
        <v>2440</v>
      </c>
      <c r="N299" s="4"/>
      <c r="O299" s="4" t="s">
        <v>38</v>
      </c>
      <c r="P299" s="4" t="s">
        <v>4164</v>
      </c>
      <c r="Q299" s="4"/>
      <c r="R299" s="4" t="s">
        <v>2441</v>
      </c>
      <c r="S299" s="4" t="s">
        <v>2442</v>
      </c>
      <c r="T299" s="4"/>
      <c r="U299" s="4"/>
      <c r="V299" s="4" t="s">
        <v>2443</v>
      </c>
      <c r="W299" s="4">
        <v>220</v>
      </c>
      <c r="X299" s="4" t="s">
        <v>2280</v>
      </c>
      <c r="Y299" s="4" t="s">
        <v>84</v>
      </c>
      <c r="Z299" s="4" t="s">
        <v>95</v>
      </c>
      <c r="AA299" s="4" t="s">
        <v>2444</v>
      </c>
      <c r="AB299" s="4" t="s">
        <v>31</v>
      </c>
      <c r="AC299" s="4" t="s">
        <v>2445</v>
      </c>
      <c r="AD299" s="4"/>
      <c r="AE299" s="4" t="s">
        <v>2446</v>
      </c>
      <c r="AF299" t="str">
        <f t="shared" si="4"/>
        <v>2021.9</v>
      </c>
      <c r="AH299"/>
      <c r="AI299"/>
      <c r="AJ299"/>
    </row>
    <row r="300" spans="1:36" ht="15" customHeight="1" x14ac:dyDescent="0.35">
      <c r="A300" s="4" t="s">
        <v>1195</v>
      </c>
      <c r="B300" s="4" t="s">
        <v>248</v>
      </c>
      <c r="C300" s="4">
        <v>1</v>
      </c>
      <c r="D300" s="6">
        <v>298</v>
      </c>
      <c r="E300" s="6">
        <v>0</v>
      </c>
      <c r="F300" s="49">
        <v>0</v>
      </c>
      <c r="G300" s="6">
        <v>0</v>
      </c>
      <c r="H300" s="6">
        <v>38.200000000000003</v>
      </c>
      <c r="I300" s="6">
        <v>298</v>
      </c>
      <c r="J300" s="6">
        <v>336.2</v>
      </c>
      <c r="K300" s="9">
        <v>44456</v>
      </c>
      <c r="L300" s="4">
        <v>175</v>
      </c>
      <c r="M300" s="4" t="s">
        <v>2447</v>
      </c>
      <c r="N300" s="4"/>
      <c r="O300" s="4" t="s">
        <v>30</v>
      </c>
      <c r="P300" s="4" t="s">
        <v>4164</v>
      </c>
      <c r="Q300" s="4"/>
      <c r="R300" s="4" t="s">
        <v>2448</v>
      </c>
      <c r="S300" s="4" t="s">
        <v>2449</v>
      </c>
      <c r="T300" s="4"/>
      <c r="U300" s="4"/>
      <c r="V300" s="4" t="s">
        <v>2450</v>
      </c>
      <c r="W300" s="4">
        <v>50</v>
      </c>
      <c r="X300" s="4">
        <v>502</v>
      </c>
      <c r="Y300" s="4" t="s">
        <v>84</v>
      </c>
      <c r="Z300" s="4" t="s">
        <v>1769</v>
      </c>
      <c r="AA300" s="4" t="s">
        <v>2451</v>
      </c>
      <c r="AB300" s="4" t="s">
        <v>31</v>
      </c>
      <c r="AC300" s="4" t="s">
        <v>2452</v>
      </c>
      <c r="AD300" s="4"/>
      <c r="AE300" s="4" t="s">
        <v>2453</v>
      </c>
      <c r="AF300" t="str">
        <f t="shared" si="4"/>
        <v>2021.9</v>
      </c>
      <c r="AH300"/>
      <c r="AI300"/>
      <c r="AJ300"/>
    </row>
    <row r="301" spans="1:36" ht="15" customHeight="1" x14ac:dyDescent="0.35">
      <c r="A301" s="4" t="s">
        <v>470</v>
      </c>
      <c r="B301" s="4" t="s">
        <v>235</v>
      </c>
      <c r="C301" s="4">
        <v>1</v>
      </c>
      <c r="D301" s="6">
        <v>298</v>
      </c>
      <c r="E301" s="6">
        <v>0</v>
      </c>
      <c r="F301" s="49">
        <v>0</v>
      </c>
      <c r="G301" s="6">
        <v>0</v>
      </c>
      <c r="H301" s="6">
        <v>0</v>
      </c>
      <c r="I301" s="6">
        <v>298</v>
      </c>
      <c r="J301" s="6">
        <v>298</v>
      </c>
      <c r="K301" s="9">
        <v>44459</v>
      </c>
      <c r="L301" s="4">
        <v>176</v>
      </c>
      <c r="M301" s="4"/>
      <c r="N301" s="4"/>
      <c r="O301" s="4" t="s">
        <v>30</v>
      </c>
      <c r="P301" s="4" t="s">
        <v>4165</v>
      </c>
      <c r="Q301" s="4"/>
      <c r="R301" s="4" t="s">
        <v>2454</v>
      </c>
      <c r="S301" s="4" t="s">
        <v>2455</v>
      </c>
      <c r="T301" s="4"/>
      <c r="U301" s="4"/>
      <c r="V301" s="4" t="s">
        <v>2456</v>
      </c>
      <c r="W301" s="4">
        <v>30</v>
      </c>
      <c r="X301" s="4" t="s">
        <v>2457</v>
      </c>
      <c r="Y301" s="4" t="s">
        <v>1592</v>
      </c>
      <c r="Z301" s="4" t="s">
        <v>2457</v>
      </c>
      <c r="AA301" s="4" t="s">
        <v>2438</v>
      </c>
      <c r="AB301" s="4" t="s">
        <v>34</v>
      </c>
      <c r="AC301" s="4"/>
      <c r="AD301" s="4"/>
      <c r="AE301" s="4"/>
      <c r="AF301" t="str">
        <f t="shared" si="4"/>
        <v>2021.9</v>
      </c>
      <c r="AH301"/>
      <c r="AI301"/>
      <c r="AJ301"/>
    </row>
    <row r="302" spans="1:36" ht="15" customHeight="1" x14ac:dyDescent="0.35">
      <c r="A302" s="4" t="s">
        <v>1159</v>
      </c>
      <c r="B302" s="4" t="s">
        <v>292</v>
      </c>
      <c r="C302" s="4">
        <v>1</v>
      </c>
      <c r="D302" s="6">
        <v>159</v>
      </c>
      <c r="E302" s="6">
        <v>0</v>
      </c>
      <c r="F302" s="49">
        <v>0</v>
      </c>
      <c r="G302" s="6">
        <v>0</v>
      </c>
      <c r="H302" s="6">
        <v>0</v>
      </c>
      <c r="I302" s="6">
        <v>238</v>
      </c>
      <c r="J302" s="6">
        <v>238</v>
      </c>
      <c r="K302" s="9">
        <v>44459</v>
      </c>
      <c r="L302" s="4">
        <v>177</v>
      </c>
      <c r="M302" s="4"/>
      <c r="N302" s="4"/>
      <c r="O302" s="4" t="s">
        <v>30</v>
      </c>
      <c r="P302" s="4" t="s">
        <v>4165</v>
      </c>
      <c r="Q302" s="4"/>
      <c r="R302" s="4" t="s">
        <v>2458</v>
      </c>
      <c r="S302" s="4" t="s">
        <v>2459</v>
      </c>
      <c r="T302" s="4"/>
      <c r="U302" s="4"/>
      <c r="V302" s="4" t="s">
        <v>1734</v>
      </c>
      <c r="W302" s="4">
        <v>6</v>
      </c>
      <c r="X302" s="4">
        <v>701</v>
      </c>
      <c r="Y302" s="4" t="s">
        <v>84</v>
      </c>
      <c r="Z302" s="4" t="s">
        <v>2460</v>
      </c>
      <c r="AA302" s="4" t="s">
        <v>2461</v>
      </c>
      <c r="AB302" s="4" t="s">
        <v>31</v>
      </c>
      <c r="AC302" s="4" t="s">
        <v>2462</v>
      </c>
      <c r="AD302" s="4"/>
      <c r="AE302" s="4"/>
      <c r="AF302" t="str">
        <f t="shared" si="4"/>
        <v>2021.9</v>
      </c>
      <c r="AH302"/>
      <c r="AI302"/>
      <c r="AJ302"/>
    </row>
    <row r="303" spans="1:36" ht="15" customHeight="1" x14ac:dyDescent="0.35">
      <c r="A303" s="4" t="s">
        <v>480</v>
      </c>
      <c r="B303" s="4" t="s">
        <v>275</v>
      </c>
      <c r="C303" s="4">
        <v>1</v>
      </c>
      <c r="D303" s="6">
        <v>79</v>
      </c>
      <c r="E303" s="6">
        <v>0</v>
      </c>
      <c r="F303" s="49">
        <v>0</v>
      </c>
      <c r="G303" s="6">
        <v>0</v>
      </c>
      <c r="H303" s="6">
        <v>0</v>
      </c>
      <c r="I303" s="6">
        <v>238</v>
      </c>
      <c r="J303" s="6">
        <v>238</v>
      </c>
      <c r="K303" s="9">
        <v>44459</v>
      </c>
      <c r="L303" s="4">
        <v>177</v>
      </c>
      <c r="M303" s="4"/>
      <c r="N303" s="4"/>
      <c r="O303" s="4" t="s">
        <v>30</v>
      </c>
      <c r="P303" s="4" t="s">
        <v>4165</v>
      </c>
      <c r="Q303" s="4"/>
      <c r="R303" s="4" t="s">
        <v>2458</v>
      </c>
      <c r="S303" s="4" t="s">
        <v>2459</v>
      </c>
      <c r="T303" s="4"/>
      <c r="U303" s="4"/>
      <c r="V303" s="4" t="s">
        <v>1734</v>
      </c>
      <c r="W303" s="4">
        <v>6</v>
      </c>
      <c r="X303" s="4">
        <v>701</v>
      </c>
      <c r="Y303" s="4" t="s">
        <v>84</v>
      </c>
      <c r="Z303" s="4" t="s">
        <v>2460</v>
      </c>
      <c r="AA303" s="4" t="s">
        <v>2461</v>
      </c>
      <c r="AB303" s="4" t="s">
        <v>31</v>
      </c>
      <c r="AC303" s="4" t="s">
        <v>2462</v>
      </c>
      <c r="AD303" s="4"/>
      <c r="AE303" s="4"/>
      <c r="AF303" t="str">
        <f t="shared" si="4"/>
        <v>2021.9</v>
      </c>
      <c r="AH303"/>
      <c r="AI303"/>
      <c r="AJ303"/>
    </row>
    <row r="304" spans="1:36" ht="15" customHeight="1" x14ac:dyDescent="0.35">
      <c r="A304" s="4" t="s">
        <v>1124</v>
      </c>
      <c r="B304" s="4" t="s">
        <v>222</v>
      </c>
      <c r="C304" s="4">
        <v>1</v>
      </c>
      <c r="D304" s="6">
        <v>279</v>
      </c>
      <c r="E304" s="6">
        <v>0</v>
      </c>
      <c r="F304" s="49">
        <v>0</v>
      </c>
      <c r="G304" s="6">
        <v>0</v>
      </c>
      <c r="H304" s="6">
        <v>0</v>
      </c>
      <c r="I304" s="6">
        <v>428</v>
      </c>
      <c r="J304" s="6">
        <v>428</v>
      </c>
      <c r="K304" s="9">
        <v>44459</v>
      </c>
      <c r="L304" s="4">
        <v>178</v>
      </c>
      <c r="M304" s="4"/>
      <c r="N304" s="4"/>
      <c r="O304" s="4" t="s">
        <v>30</v>
      </c>
      <c r="P304" s="4" t="s">
        <v>4165</v>
      </c>
      <c r="Q304" s="4"/>
      <c r="R304" s="4" t="s">
        <v>2463</v>
      </c>
      <c r="S304" s="4" t="s">
        <v>2464</v>
      </c>
      <c r="T304" s="4"/>
      <c r="U304" s="4"/>
      <c r="V304" s="4" t="s">
        <v>2465</v>
      </c>
      <c r="W304" s="4">
        <v>530</v>
      </c>
      <c r="X304" s="4">
        <v>22</v>
      </c>
      <c r="Y304" s="4" t="s">
        <v>32</v>
      </c>
      <c r="Z304" s="4" t="s">
        <v>1271</v>
      </c>
      <c r="AA304" s="4" t="s">
        <v>2466</v>
      </c>
      <c r="AB304" s="4" t="s">
        <v>34</v>
      </c>
      <c r="AC304" s="4" t="s">
        <v>2467</v>
      </c>
      <c r="AD304" s="4"/>
      <c r="AE304" s="4"/>
      <c r="AF304" t="str">
        <f t="shared" si="4"/>
        <v>2021.9</v>
      </c>
      <c r="AH304"/>
      <c r="AI304"/>
      <c r="AJ304"/>
    </row>
    <row r="305" spans="1:36" ht="15" customHeight="1" x14ac:dyDescent="0.35">
      <c r="A305" s="4" t="s">
        <v>641</v>
      </c>
      <c r="B305" s="4" t="s">
        <v>219</v>
      </c>
      <c r="C305" s="4">
        <v>1</v>
      </c>
      <c r="D305" s="6">
        <v>149</v>
      </c>
      <c r="E305" s="6">
        <v>0</v>
      </c>
      <c r="F305" s="49">
        <v>0</v>
      </c>
      <c r="G305" s="6">
        <v>0</v>
      </c>
      <c r="H305" s="6">
        <v>0</v>
      </c>
      <c r="I305" s="6">
        <v>428</v>
      </c>
      <c r="J305" s="6">
        <v>428</v>
      </c>
      <c r="K305" s="9">
        <v>44459</v>
      </c>
      <c r="L305" s="4">
        <v>178</v>
      </c>
      <c r="M305" s="4"/>
      <c r="N305" s="4"/>
      <c r="O305" s="4" t="s">
        <v>30</v>
      </c>
      <c r="P305" s="4" t="s">
        <v>4165</v>
      </c>
      <c r="Q305" s="4"/>
      <c r="R305" s="4" t="s">
        <v>2463</v>
      </c>
      <c r="S305" s="4" t="s">
        <v>2464</v>
      </c>
      <c r="T305" s="4"/>
      <c r="U305" s="4"/>
      <c r="V305" s="4" t="s">
        <v>2465</v>
      </c>
      <c r="W305" s="4">
        <v>530</v>
      </c>
      <c r="X305" s="4">
        <v>22</v>
      </c>
      <c r="Y305" s="4" t="s">
        <v>32</v>
      </c>
      <c r="Z305" s="4" t="s">
        <v>1271</v>
      </c>
      <c r="AA305" s="4" t="s">
        <v>2466</v>
      </c>
      <c r="AB305" s="4" t="s">
        <v>34</v>
      </c>
      <c r="AC305" s="4" t="s">
        <v>2467</v>
      </c>
      <c r="AD305" s="4"/>
      <c r="AE305" s="4"/>
      <c r="AF305" t="str">
        <f t="shared" si="4"/>
        <v>2021.9</v>
      </c>
      <c r="AH305"/>
      <c r="AI305"/>
      <c r="AJ305"/>
    </row>
    <row r="306" spans="1:36" ht="15" customHeight="1" x14ac:dyDescent="0.35">
      <c r="A306" s="4" t="s">
        <v>1004</v>
      </c>
      <c r="B306" s="4" t="s">
        <v>250</v>
      </c>
      <c r="C306" s="4">
        <v>1</v>
      </c>
      <c r="D306" s="6">
        <v>239</v>
      </c>
      <c r="E306" s="6">
        <v>0</v>
      </c>
      <c r="F306" s="49">
        <v>0</v>
      </c>
      <c r="G306" s="6">
        <v>0</v>
      </c>
      <c r="H306" s="6">
        <v>0</v>
      </c>
      <c r="I306" s="6">
        <v>239</v>
      </c>
      <c r="J306" s="6">
        <v>239</v>
      </c>
      <c r="K306" s="9">
        <v>44459</v>
      </c>
      <c r="L306" s="4">
        <v>179</v>
      </c>
      <c r="M306" s="4"/>
      <c r="N306" s="4"/>
      <c r="O306" s="4" t="s">
        <v>30</v>
      </c>
      <c r="P306" s="4" t="s">
        <v>4165</v>
      </c>
      <c r="Q306" s="4"/>
      <c r="R306" s="4" t="s">
        <v>2468</v>
      </c>
      <c r="S306" s="4" t="s">
        <v>2469</v>
      </c>
      <c r="T306" s="4"/>
      <c r="U306" s="4"/>
      <c r="V306" s="4" t="s">
        <v>2470</v>
      </c>
      <c r="W306" s="4">
        <v>255</v>
      </c>
      <c r="X306" s="4" t="s">
        <v>2471</v>
      </c>
      <c r="Y306" s="4" t="s">
        <v>84</v>
      </c>
      <c r="Z306" s="4" t="s">
        <v>2397</v>
      </c>
      <c r="AA306" s="4" t="s">
        <v>2472</v>
      </c>
      <c r="AB306" s="4" t="s">
        <v>31</v>
      </c>
      <c r="AC306" s="4" t="s">
        <v>2473</v>
      </c>
      <c r="AD306" s="4"/>
      <c r="AE306" s="4"/>
      <c r="AF306" t="str">
        <f t="shared" si="4"/>
        <v>2021.9</v>
      </c>
      <c r="AH306"/>
      <c r="AI306"/>
      <c r="AJ306"/>
    </row>
    <row r="307" spans="1:36" ht="15" customHeight="1" x14ac:dyDescent="0.35">
      <c r="A307" s="4" t="s">
        <v>51</v>
      </c>
      <c r="B307" s="4" t="s">
        <v>184</v>
      </c>
      <c r="C307" s="4">
        <v>1</v>
      </c>
      <c r="D307" s="6">
        <v>160.55000000000001</v>
      </c>
      <c r="E307" s="6">
        <v>0</v>
      </c>
      <c r="F307" s="49">
        <v>5</v>
      </c>
      <c r="G307" s="6">
        <v>0</v>
      </c>
      <c r="H307" s="6">
        <v>0</v>
      </c>
      <c r="I307" s="6">
        <v>235.6</v>
      </c>
      <c r="J307" s="6">
        <v>235.6</v>
      </c>
      <c r="K307" s="9">
        <v>44497</v>
      </c>
      <c r="L307" s="4">
        <v>355</v>
      </c>
      <c r="M307" s="4"/>
      <c r="N307" s="4"/>
      <c r="O307" s="4" t="s">
        <v>30</v>
      </c>
      <c r="P307" s="4" t="s">
        <v>4165</v>
      </c>
      <c r="Q307" s="4"/>
      <c r="R307" s="4" t="s">
        <v>3443</v>
      </c>
      <c r="S307" s="4" t="s">
        <v>3444</v>
      </c>
      <c r="T307" s="4"/>
      <c r="U307" s="4"/>
      <c r="V307" s="4" t="s">
        <v>3445</v>
      </c>
      <c r="W307" s="4">
        <v>458</v>
      </c>
      <c r="X307" s="4">
        <v>1902</v>
      </c>
      <c r="Y307" s="4" t="s">
        <v>32</v>
      </c>
      <c r="Z307" s="4" t="s">
        <v>2204</v>
      </c>
      <c r="AA307" s="4" t="s">
        <v>3446</v>
      </c>
      <c r="AB307" s="4" t="s">
        <v>34</v>
      </c>
      <c r="AC307" s="4" t="s">
        <v>3447</v>
      </c>
      <c r="AD307" s="4"/>
      <c r="AE307" s="4"/>
      <c r="AF307" t="str">
        <f t="shared" si="4"/>
        <v>2021.10</v>
      </c>
      <c r="AH307"/>
      <c r="AI307"/>
      <c r="AJ307"/>
    </row>
    <row r="308" spans="1:36" ht="15" customHeight="1" x14ac:dyDescent="0.35">
      <c r="A308" s="4" t="s">
        <v>467</v>
      </c>
      <c r="B308" s="4" t="s">
        <v>186</v>
      </c>
      <c r="C308" s="4">
        <v>1</v>
      </c>
      <c r="D308" s="6">
        <v>191.2</v>
      </c>
      <c r="E308" s="6">
        <v>0</v>
      </c>
      <c r="F308" s="49">
        <v>0</v>
      </c>
      <c r="G308" s="6">
        <v>0</v>
      </c>
      <c r="H308" s="6">
        <v>53.1</v>
      </c>
      <c r="I308" s="6">
        <v>191.2</v>
      </c>
      <c r="J308" s="6">
        <v>244.3</v>
      </c>
      <c r="K308" s="9">
        <v>44460</v>
      </c>
      <c r="L308" s="4">
        <v>181</v>
      </c>
      <c r="M308" s="4" t="s">
        <v>2474</v>
      </c>
      <c r="N308" s="4"/>
      <c r="O308" s="4" t="s">
        <v>30</v>
      </c>
      <c r="P308" s="4" t="s">
        <v>4164</v>
      </c>
      <c r="Q308" s="4"/>
      <c r="R308" s="4" t="s">
        <v>2475</v>
      </c>
      <c r="S308" s="4" t="s">
        <v>2476</v>
      </c>
      <c r="T308" s="4"/>
      <c r="U308" s="4"/>
      <c r="V308" s="4" t="s">
        <v>2477</v>
      </c>
      <c r="W308" s="4">
        <v>1080</v>
      </c>
      <c r="X308" s="4" t="s">
        <v>2478</v>
      </c>
      <c r="Y308" s="4" t="s">
        <v>48</v>
      </c>
      <c r="Z308" s="4" t="s">
        <v>2479</v>
      </c>
      <c r="AA308" s="4" t="s">
        <v>2480</v>
      </c>
      <c r="AB308" s="4" t="s">
        <v>50</v>
      </c>
      <c r="AC308" s="4" t="s">
        <v>2481</v>
      </c>
      <c r="AD308" s="4"/>
      <c r="AE308" s="4" t="s">
        <v>2482</v>
      </c>
      <c r="AF308" t="str">
        <f t="shared" si="4"/>
        <v>2021.9</v>
      </c>
      <c r="AH308"/>
      <c r="AI308"/>
      <c r="AJ308"/>
    </row>
    <row r="309" spans="1:36" ht="15" customHeight="1" x14ac:dyDescent="0.35">
      <c r="A309" s="4" t="s">
        <v>43</v>
      </c>
      <c r="B309" s="4" t="s">
        <v>262</v>
      </c>
      <c r="C309" s="4">
        <v>1</v>
      </c>
      <c r="D309" s="6">
        <v>151.19999999999999</v>
      </c>
      <c r="E309" s="6">
        <v>0</v>
      </c>
      <c r="F309" s="49">
        <v>0</v>
      </c>
      <c r="G309" s="6">
        <v>0</v>
      </c>
      <c r="H309" s="6">
        <v>37.1</v>
      </c>
      <c r="I309" s="6">
        <v>300.2</v>
      </c>
      <c r="J309" s="6">
        <v>337.3</v>
      </c>
      <c r="K309" s="9">
        <v>44460</v>
      </c>
      <c r="L309" s="4">
        <v>182</v>
      </c>
      <c r="M309" s="4" t="s">
        <v>2483</v>
      </c>
      <c r="N309" s="4"/>
      <c r="O309" s="4" t="s">
        <v>30</v>
      </c>
      <c r="P309" s="4" t="s">
        <v>4164</v>
      </c>
      <c r="Q309" s="4"/>
      <c r="R309" s="4" t="s">
        <v>2484</v>
      </c>
      <c r="S309" s="4" t="s">
        <v>2485</v>
      </c>
      <c r="T309" s="4"/>
      <c r="U309" s="4"/>
      <c r="V309" s="4" t="s">
        <v>2486</v>
      </c>
      <c r="W309" s="4">
        <v>70</v>
      </c>
      <c r="X309" s="4" t="s">
        <v>2487</v>
      </c>
      <c r="Y309" s="4" t="s">
        <v>200</v>
      </c>
      <c r="Z309" s="4" t="s">
        <v>293</v>
      </c>
      <c r="AA309" s="4" t="s">
        <v>2488</v>
      </c>
      <c r="AB309" s="4" t="s">
        <v>202</v>
      </c>
      <c r="AC309" s="4" t="s">
        <v>2489</v>
      </c>
      <c r="AD309" s="4"/>
      <c r="AE309" s="4" t="s">
        <v>2490</v>
      </c>
      <c r="AF309" t="str">
        <f t="shared" si="4"/>
        <v>2021.9</v>
      </c>
      <c r="AH309"/>
      <c r="AI309"/>
      <c r="AJ309"/>
    </row>
    <row r="310" spans="1:36" ht="15" customHeight="1" x14ac:dyDescent="0.35">
      <c r="A310" s="4" t="s">
        <v>544</v>
      </c>
      <c r="B310" s="4" t="s">
        <v>225</v>
      </c>
      <c r="C310" s="4">
        <v>1</v>
      </c>
      <c r="D310" s="6">
        <v>149</v>
      </c>
      <c r="E310" s="6">
        <v>0</v>
      </c>
      <c r="F310" s="49">
        <v>0</v>
      </c>
      <c r="G310" s="6">
        <v>0</v>
      </c>
      <c r="H310" s="6">
        <v>37.1</v>
      </c>
      <c r="I310" s="6">
        <v>300.2</v>
      </c>
      <c r="J310" s="6">
        <v>337.3</v>
      </c>
      <c r="K310" s="9">
        <v>44460</v>
      </c>
      <c r="L310" s="4">
        <v>182</v>
      </c>
      <c r="M310" s="4" t="s">
        <v>2483</v>
      </c>
      <c r="N310" s="4"/>
      <c r="O310" s="4" t="s">
        <v>30</v>
      </c>
      <c r="P310" s="4" t="s">
        <v>4164</v>
      </c>
      <c r="Q310" s="4"/>
      <c r="R310" s="4" t="s">
        <v>2484</v>
      </c>
      <c r="S310" s="4" t="s">
        <v>2485</v>
      </c>
      <c r="T310" s="4"/>
      <c r="U310" s="4"/>
      <c r="V310" s="4" t="s">
        <v>2486</v>
      </c>
      <c r="W310" s="4">
        <v>70</v>
      </c>
      <c r="X310" s="4" t="s">
        <v>2487</v>
      </c>
      <c r="Y310" s="4" t="s">
        <v>200</v>
      </c>
      <c r="Z310" s="4" t="s">
        <v>293</v>
      </c>
      <c r="AA310" s="4" t="s">
        <v>2488</v>
      </c>
      <c r="AB310" s="4" t="s">
        <v>202</v>
      </c>
      <c r="AC310" s="4" t="s">
        <v>2489</v>
      </c>
      <c r="AD310" s="4"/>
      <c r="AE310" s="4" t="s">
        <v>2490</v>
      </c>
      <c r="AF310" t="str">
        <f t="shared" si="4"/>
        <v>2021.9</v>
      </c>
      <c r="AH310"/>
      <c r="AI310"/>
      <c r="AJ310"/>
    </row>
    <row r="311" spans="1:36" ht="15" customHeight="1" x14ac:dyDescent="0.35">
      <c r="A311" s="4" t="s">
        <v>1033</v>
      </c>
      <c r="B311" s="4" t="s">
        <v>163</v>
      </c>
      <c r="C311" s="4">
        <v>1</v>
      </c>
      <c r="D311" s="6">
        <v>198</v>
      </c>
      <c r="E311" s="6">
        <v>0</v>
      </c>
      <c r="F311" s="49">
        <v>0</v>
      </c>
      <c r="G311" s="6">
        <v>38.700000000000003</v>
      </c>
      <c r="H311" s="6">
        <v>15</v>
      </c>
      <c r="I311" s="6">
        <v>387</v>
      </c>
      <c r="J311" s="6">
        <v>363.3</v>
      </c>
      <c r="K311" s="9">
        <v>44461</v>
      </c>
      <c r="L311" s="4">
        <v>183</v>
      </c>
      <c r="M311" s="4" t="s">
        <v>2491</v>
      </c>
      <c r="N311" s="4"/>
      <c r="O311" s="4" t="s">
        <v>30</v>
      </c>
      <c r="P311" s="4" t="s">
        <v>4164</v>
      </c>
      <c r="Q311" s="4"/>
      <c r="R311" s="4" t="s">
        <v>2492</v>
      </c>
      <c r="S311" s="4" t="s">
        <v>2493</v>
      </c>
      <c r="T311" s="4"/>
      <c r="U311" s="4"/>
      <c r="V311" s="4" t="s">
        <v>2494</v>
      </c>
      <c r="W311" s="4">
        <v>304</v>
      </c>
      <c r="X311" s="4" t="s">
        <v>2495</v>
      </c>
      <c r="Y311" s="4" t="s">
        <v>54</v>
      </c>
      <c r="Z311" s="4" t="s">
        <v>215</v>
      </c>
      <c r="AA311" s="4" t="s">
        <v>2496</v>
      </c>
      <c r="AB311" s="4" t="s">
        <v>46</v>
      </c>
      <c r="AC311" s="4" t="s">
        <v>2497</v>
      </c>
      <c r="AD311" s="4"/>
      <c r="AE311" s="4">
        <v>11985038595</v>
      </c>
      <c r="AF311" t="str">
        <f t="shared" si="4"/>
        <v>2021.9</v>
      </c>
      <c r="AH311"/>
      <c r="AI311"/>
      <c r="AJ311"/>
    </row>
    <row r="312" spans="1:36" ht="15" customHeight="1" x14ac:dyDescent="0.35">
      <c r="A312" s="4" t="s">
        <v>1029</v>
      </c>
      <c r="B312" s="4" t="s">
        <v>247</v>
      </c>
      <c r="C312" s="4">
        <v>1</v>
      </c>
      <c r="D312" s="6">
        <v>189</v>
      </c>
      <c r="E312" s="6">
        <v>0</v>
      </c>
      <c r="F312" s="49">
        <v>0</v>
      </c>
      <c r="G312" s="6">
        <v>38.700000000000003</v>
      </c>
      <c r="H312" s="6">
        <v>15</v>
      </c>
      <c r="I312" s="6">
        <v>387</v>
      </c>
      <c r="J312" s="6">
        <v>363.3</v>
      </c>
      <c r="K312" s="9">
        <v>44461</v>
      </c>
      <c r="L312" s="4">
        <v>183</v>
      </c>
      <c r="M312" s="4" t="s">
        <v>2491</v>
      </c>
      <c r="N312" s="4"/>
      <c r="O312" s="4" t="s">
        <v>30</v>
      </c>
      <c r="P312" s="4" t="s">
        <v>4164</v>
      </c>
      <c r="Q312" s="4"/>
      <c r="R312" s="4" t="s">
        <v>2492</v>
      </c>
      <c r="S312" s="4" t="s">
        <v>2493</v>
      </c>
      <c r="T312" s="4"/>
      <c r="U312" s="4"/>
      <c r="V312" s="4" t="s">
        <v>2494</v>
      </c>
      <c r="W312" s="4">
        <v>304</v>
      </c>
      <c r="X312" s="4" t="s">
        <v>2495</v>
      </c>
      <c r="Y312" s="4" t="s">
        <v>54</v>
      </c>
      <c r="Z312" s="4" t="s">
        <v>215</v>
      </c>
      <c r="AA312" s="4" t="s">
        <v>2496</v>
      </c>
      <c r="AB312" s="4" t="s">
        <v>46</v>
      </c>
      <c r="AC312" s="4" t="s">
        <v>2497</v>
      </c>
      <c r="AD312" s="4"/>
      <c r="AE312" s="4">
        <v>11985038595</v>
      </c>
      <c r="AF312" t="str">
        <f t="shared" si="4"/>
        <v>2021.9</v>
      </c>
      <c r="AH312"/>
      <c r="AI312"/>
      <c r="AJ312"/>
    </row>
    <row r="313" spans="1:36" ht="15" customHeight="1" x14ac:dyDescent="0.35">
      <c r="A313" s="4" t="s">
        <v>641</v>
      </c>
      <c r="B313" s="4" t="s">
        <v>219</v>
      </c>
      <c r="C313" s="4">
        <v>1</v>
      </c>
      <c r="D313" s="6">
        <v>149</v>
      </c>
      <c r="E313" s="6">
        <v>0</v>
      </c>
      <c r="F313" s="49">
        <v>0</v>
      </c>
      <c r="G313" s="6">
        <v>0</v>
      </c>
      <c r="H313" s="6">
        <v>15</v>
      </c>
      <c r="I313" s="6">
        <v>347</v>
      </c>
      <c r="J313" s="6">
        <v>362</v>
      </c>
      <c r="K313" s="9">
        <v>44462</v>
      </c>
      <c r="L313" s="4">
        <v>184</v>
      </c>
      <c r="M313" s="4" t="s">
        <v>2498</v>
      </c>
      <c r="N313" s="4"/>
      <c r="O313" s="4" t="s">
        <v>30</v>
      </c>
      <c r="P313" s="4" t="s">
        <v>4164</v>
      </c>
      <c r="Q313" s="4"/>
      <c r="R313" s="4" t="s">
        <v>2499</v>
      </c>
      <c r="S313" s="4" t="s">
        <v>2500</v>
      </c>
      <c r="T313" s="4"/>
      <c r="U313" s="4"/>
      <c r="V313" s="4" t="s">
        <v>2501</v>
      </c>
      <c r="W313" s="4">
        <v>85</v>
      </c>
      <c r="X313" s="4" t="s">
        <v>2502</v>
      </c>
      <c r="Y313" s="4" t="s">
        <v>1592</v>
      </c>
      <c r="Z313" s="4" t="s">
        <v>2503</v>
      </c>
      <c r="AA313" s="4" t="s">
        <v>2504</v>
      </c>
      <c r="AB313" s="4" t="s">
        <v>34</v>
      </c>
      <c r="AC313" s="4" t="s">
        <v>2505</v>
      </c>
      <c r="AD313" s="4"/>
      <c r="AE313" s="4" t="s">
        <v>2506</v>
      </c>
      <c r="AF313" t="str">
        <f t="shared" si="4"/>
        <v>2021.9</v>
      </c>
      <c r="AH313"/>
      <c r="AI313"/>
      <c r="AJ313"/>
    </row>
    <row r="314" spans="1:36" ht="15" customHeight="1" x14ac:dyDescent="0.35">
      <c r="A314" s="4" t="s">
        <v>1086</v>
      </c>
      <c r="B314" s="4" t="s">
        <v>294</v>
      </c>
      <c r="C314" s="4">
        <v>1</v>
      </c>
      <c r="D314" s="6">
        <v>198</v>
      </c>
      <c r="E314" s="6">
        <v>0</v>
      </c>
      <c r="F314" s="49">
        <v>0</v>
      </c>
      <c r="G314" s="6">
        <v>0</v>
      </c>
      <c r="H314" s="6">
        <v>15</v>
      </c>
      <c r="I314" s="6">
        <v>347</v>
      </c>
      <c r="J314" s="6">
        <v>362</v>
      </c>
      <c r="K314" s="9">
        <v>44462</v>
      </c>
      <c r="L314" s="4">
        <v>184</v>
      </c>
      <c r="M314" s="4" t="s">
        <v>2498</v>
      </c>
      <c r="N314" s="4"/>
      <c r="O314" s="4" t="s">
        <v>30</v>
      </c>
      <c r="P314" s="4" t="s">
        <v>4164</v>
      </c>
      <c r="Q314" s="4"/>
      <c r="R314" s="4" t="s">
        <v>2499</v>
      </c>
      <c r="S314" s="4" t="s">
        <v>2500</v>
      </c>
      <c r="T314" s="4"/>
      <c r="U314" s="4"/>
      <c r="V314" s="4" t="s">
        <v>2501</v>
      </c>
      <c r="W314" s="4">
        <v>85</v>
      </c>
      <c r="X314" s="4" t="s">
        <v>2502</v>
      </c>
      <c r="Y314" s="4" t="s">
        <v>1592</v>
      </c>
      <c r="Z314" s="4" t="s">
        <v>2503</v>
      </c>
      <c r="AA314" s="4" t="s">
        <v>2504</v>
      </c>
      <c r="AB314" s="4" t="s">
        <v>34</v>
      </c>
      <c r="AC314" s="4" t="s">
        <v>2505</v>
      </c>
      <c r="AD314" s="4"/>
      <c r="AE314" s="4" t="s">
        <v>2506</v>
      </c>
      <c r="AF314" t="str">
        <f t="shared" si="4"/>
        <v>2021.9</v>
      </c>
      <c r="AH314"/>
      <c r="AI314"/>
      <c r="AJ314"/>
    </row>
    <row r="315" spans="1:36" ht="15" customHeight="1" x14ac:dyDescent="0.35">
      <c r="A315" s="4" t="s">
        <v>295</v>
      </c>
      <c r="B315" s="4"/>
      <c r="C315" s="4">
        <v>1</v>
      </c>
      <c r="D315" s="6">
        <v>469</v>
      </c>
      <c r="E315" s="6">
        <v>0</v>
      </c>
      <c r="F315" s="49">
        <v>0</v>
      </c>
      <c r="G315" s="6">
        <v>0</v>
      </c>
      <c r="H315" s="6">
        <v>0</v>
      </c>
      <c r="I315" s="6">
        <v>469</v>
      </c>
      <c r="J315" s="6">
        <v>469</v>
      </c>
      <c r="K315" s="9">
        <v>44462</v>
      </c>
      <c r="L315" s="4">
        <v>185</v>
      </c>
      <c r="M315" s="4"/>
      <c r="N315" s="4"/>
      <c r="O315" s="4" t="s">
        <v>30</v>
      </c>
      <c r="P315" s="4" t="s">
        <v>4165</v>
      </c>
      <c r="Q315" s="4"/>
      <c r="R315" s="4" t="s">
        <v>2507</v>
      </c>
      <c r="S315" s="4" t="s">
        <v>2508</v>
      </c>
      <c r="T315" s="4"/>
      <c r="U315" s="4"/>
      <c r="V315" s="4" t="s">
        <v>2509</v>
      </c>
      <c r="W315" s="4">
        <v>124</v>
      </c>
      <c r="X315" s="4">
        <v>716</v>
      </c>
      <c r="Y315" s="4" t="s">
        <v>84</v>
      </c>
      <c r="Z315" s="4" t="s">
        <v>1565</v>
      </c>
      <c r="AA315" s="4" t="s">
        <v>2510</v>
      </c>
      <c r="AB315" s="4" t="s">
        <v>31</v>
      </c>
      <c r="AC315" s="4" t="s">
        <v>2511</v>
      </c>
      <c r="AD315" s="4"/>
      <c r="AE315" s="4"/>
      <c r="AF315" t="str">
        <f t="shared" si="4"/>
        <v>2021.9</v>
      </c>
      <c r="AH315"/>
      <c r="AI315"/>
      <c r="AJ315"/>
    </row>
    <row r="316" spans="1:36" ht="15" customHeight="1" x14ac:dyDescent="0.35">
      <c r="A316" s="4" t="s">
        <v>550</v>
      </c>
      <c r="B316" s="4" t="s">
        <v>191</v>
      </c>
      <c r="C316" s="4">
        <v>1</v>
      </c>
      <c r="D316" s="6">
        <v>259</v>
      </c>
      <c r="E316" s="6">
        <v>0</v>
      </c>
      <c r="F316" s="49">
        <v>0</v>
      </c>
      <c r="G316" s="6">
        <v>0</v>
      </c>
      <c r="H316" s="6">
        <v>0</v>
      </c>
      <c r="I316" s="6">
        <v>259</v>
      </c>
      <c r="J316" s="6">
        <v>259</v>
      </c>
      <c r="K316" s="9">
        <v>44462</v>
      </c>
      <c r="L316" s="4">
        <v>186</v>
      </c>
      <c r="M316" s="4"/>
      <c r="N316" s="4"/>
      <c r="O316" s="4" t="s">
        <v>30</v>
      </c>
      <c r="P316" s="4" t="s">
        <v>4165</v>
      </c>
      <c r="Q316" s="4"/>
      <c r="R316" s="4" t="s">
        <v>2512</v>
      </c>
      <c r="S316" s="4" t="s">
        <v>2513</v>
      </c>
      <c r="T316" s="4"/>
      <c r="U316" s="4"/>
      <c r="V316" s="4" t="s">
        <v>296</v>
      </c>
      <c r="W316" s="4">
        <v>1892</v>
      </c>
      <c r="X316" s="4">
        <v>3</v>
      </c>
      <c r="Y316" s="4" t="s">
        <v>32</v>
      </c>
      <c r="Z316" s="4" t="s">
        <v>1271</v>
      </c>
      <c r="AA316" s="4" t="s">
        <v>2514</v>
      </c>
      <c r="AB316" s="4" t="s">
        <v>34</v>
      </c>
      <c r="AC316" s="4" t="s">
        <v>2515</v>
      </c>
      <c r="AD316" s="4"/>
      <c r="AE316" s="4"/>
      <c r="AF316" t="str">
        <f t="shared" si="4"/>
        <v>2021.9</v>
      </c>
      <c r="AH316"/>
      <c r="AI316"/>
      <c r="AJ316"/>
    </row>
    <row r="317" spans="1:36" ht="15" customHeight="1" x14ac:dyDescent="0.35">
      <c r="A317" s="4" t="s">
        <v>85</v>
      </c>
      <c r="B317" s="4" t="s">
        <v>297</v>
      </c>
      <c r="C317" s="4">
        <v>1</v>
      </c>
      <c r="D317" s="6">
        <v>119</v>
      </c>
      <c r="E317" s="6">
        <v>0</v>
      </c>
      <c r="F317" s="49">
        <v>0</v>
      </c>
      <c r="G317" s="6">
        <v>0</v>
      </c>
      <c r="H317" s="6">
        <v>0</v>
      </c>
      <c r="I317" s="6">
        <v>119</v>
      </c>
      <c r="J317" s="6">
        <v>119</v>
      </c>
      <c r="K317" s="9">
        <v>44462</v>
      </c>
      <c r="L317" s="4">
        <v>187</v>
      </c>
      <c r="M317" s="4"/>
      <c r="N317" s="4"/>
      <c r="O317" s="4" t="s">
        <v>30</v>
      </c>
      <c r="P317" s="4" t="s">
        <v>4165</v>
      </c>
      <c r="Q317" s="4"/>
      <c r="R317" s="4" t="s">
        <v>2516</v>
      </c>
      <c r="S317" s="4" t="s">
        <v>2517</v>
      </c>
      <c r="T317" s="4"/>
      <c r="U317" s="4"/>
      <c r="V317" s="4" t="s">
        <v>2518</v>
      </c>
      <c r="W317" s="4">
        <v>261</v>
      </c>
      <c r="X317" s="4"/>
      <c r="Y317" s="4" t="s">
        <v>32</v>
      </c>
      <c r="Z317" s="4" t="s">
        <v>2519</v>
      </c>
      <c r="AA317" s="4" t="s">
        <v>2520</v>
      </c>
      <c r="AB317" s="4" t="s">
        <v>34</v>
      </c>
      <c r="AC317" s="4" t="s">
        <v>2521</v>
      </c>
      <c r="AD317" s="4"/>
      <c r="AE317" s="4"/>
      <c r="AF317" t="str">
        <f t="shared" si="4"/>
        <v>2021.9</v>
      </c>
      <c r="AH317"/>
      <c r="AI317"/>
      <c r="AJ317"/>
    </row>
    <row r="318" spans="1:36" ht="15" customHeight="1" x14ac:dyDescent="0.35">
      <c r="A318" s="4" t="s">
        <v>1214</v>
      </c>
      <c r="B318" s="4" t="s">
        <v>298</v>
      </c>
      <c r="C318" s="4">
        <v>1</v>
      </c>
      <c r="D318" s="6">
        <v>189</v>
      </c>
      <c r="E318" s="6">
        <v>0</v>
      </c>
      <c r="F318" s="49">
        <v>0</v>
      </c>
      <c r="G318" s="6">
        <v>18.899999999999999</v>
      </c>
      <c r="H318" s="6">
        <v>37.1</v>
      </c>
      <c r="I318" s="6">
        <v>189</v>
      </c>
      <c r="J318" s="6">
        <v>207.2</v>
      </c>
      <c r="K318" s="9">
        <v>44462</v>
      </c>
      <c r="L318" s="4">
        <v>188</v>
      </c>
      <c r="M318" s="4" t="s">
        <v>2522</v>
      </c>
      <c r="N318" s="4"/>
      <c r="O318" s="4" t="s">
        <v>30</v>
      </c>
      <c r="P318" s="4" t="s">
        <v>4164</v>
      </c>
      <c r="Q318" s="4"/>
      <c r="R318" s="4" t="s">
        <v>2523</v>
      </c>
      <c r="S318" s="4" t="s">
        <v>2524</v>
      </c>
      <c r="T318" s="4"/>
      <c r="U318" s="4"/>
      <c r="V318" s="4" t="s">
        <v>2525</v>
      </c>
      <c r="W318" s="4">
        <v>941</v>
      </c>
      <c r="X318" s="4">
        <v>2002</v>
      </c>
      <c r="Y318" s="4" t="s">
        <v>166</v>
      </c>
      <c r="Z318" s="4" t="s">
        <v>2526</v>
      </c>
      <c r="AA318" s="4" t="s">
        <v>2527</v>
      </c>
      <c r="AB318" s="4" t="s">
        <v>168</v>
      </c>
      <c r="AC318" s="4" t="s">
        <v>2528</v>
      </c>
      <c r="AD318" s="4"/>
      <c r="AE318" s="4">
        <v>85985992164</v>
      </c>
      <c r="AF318" t="str">
        <f t="shared" si="4"/>
        <v>2021.9</v>
      </c>
      <c r="AH318"/>
      <c r="AI318"/>
      <c r="AJ318"/>
    </row>
    <row r="319" spans="1:36" ht="15" customHeight="1" x14ac:dyDescent="0.35">
      <c r="A319" s="4" t="s">
        <v>1157</v>
      </c>
      <c r="B319" s="4" t="s">
        <v>223</v>
      </c>
      <c r="C319" s="4">
        <v>1</v>
      </c>
      <c r="D319" s="6">
        <v>79</v>
      </c>
      <c r="E319" s="6">
        <v>0</v>
      </c>
      <c r="F319" s="49">
        <v>0</v>
      </c>
      <c r="G319" s="6">
        <v>7.9</v>
      </c>
      <c r="H319" s="6">
        <v>22.5</v>
      </c>
      <c r="I319" s="6">
        <v>79</v>
      </c>
      <c r="J319" s="6">
        <v>93.6</v>
      </c>
      <c r="K319" s="9">
        <v>44463</v>
      </c>
      <c r="L319" s="4">
        <v>189</v>
      </c>
      <c r="M319" s="4" t="s">
        <v>2529</v>
      </c>
      <c r="N319" s="4"/>
      <c r="O319" s="4" t="s">
        <v>30</v>
      </c>
      <c r="P319" s="4" t="s">
        <v>4164</v>
      </c>
      <c r="Q319" s="4"/>
      <c r="R319" s="4" t="s">
        <v>2530</v>
      </c>
      <c r="S319" s="4" t="s">
        <v>2531</v>
      </c>
      <c r="T319" s="4"/>
      <c r="U319" s="4"/>
      <c r="V319" s="4" t="s">
        <v>2532</v>
      </c>
      <c r="W319" s="4">
        <v>2272</v>
      </c>
      <c r="X319" s="4" t="s">
        <v>2533</v>
      </c>
      <c r="Y319" s="4" t="s">
        <v>32</v>
      </c>
      <c r="Z319" s="4" t="s">
        <v>1271</v>
      </c>
      <c r="AA319" s="4" t="s">
        <v>2534</v>
      </c>
      <c r="AB319" s="4" t="s">
        <v>34</v>
      </c>
      <c r="AC319" s="4" t="s">
        <v>2535</v>
      </c>
      <c r="AD319" s="4"/>
      <c r="AE319" s="4" t="s">
        <v>2536</v>
      </c>
      <c r="AF319" t="str">
        <f t="shared" si="4"/>
        <v>2021.9</v>
      </c>
      <c r="AH319"/>
      <c r="AI319"/>
      <c r="AJ319"/>
    </row>
    <row r="320" spans="1:36" ht="15" customHeight="1" x14ac:dyDescent="0.35">
      <c r="A320" s="4" t="s">
        <v>1127</v>
      </c>
      <c r="B320" s="4" t="s">
        <v>299</v>
      </c>
      <c r="C320" s="4">
        <v>1</v>
      </c>
      <c r="D320" s="6">
        <v>279</v>
      </c>
      <c r="E320" s="6">
        <v>0</v>
      </c>
      <c r="F320" s="49">
        <v>0</v>
      </c>
      <c r="G320" s="6">
        <v>0</v>
      </c>
      <c r="H320" s="6">
        <v>15</v>
      </c>
      <c r="I320" s="6">
        <v>656</v>
      </c>
      <c r="J320" s="6">
        <v>671</v>
      </c>
      <c r="K320" s="9">
        <v>44463</v>
      </c>
      <c r="L320" s="4">
        <v>190</v>
      </c>
      <c r="M320" s="4" t="s">
        <v>2537</v>
      </c>
      <c r="N320" s="4"/>
      <c r="O320" s="4" t="s">
        <v>30</v>
      </c>
      <c r="P320" s="4" t="s">
        <v>4164</v>
      </c>
      <c r="Q320" s="4"/>
      <c r="R320" s="4" t="s">
        <v>2538</v>
      </c>
      <c r="S320" s="4" t="s">
        <v>2539</v>
      </c>
      <c r="T320" s="4"/>
      <c r="U320" s="4"/>
      <c r="V320" s="4" t="s">
        <v>2540</v>
      </c>
      <c r="W320" s="4">
        <v>878</v>
      </c>
      <c r="X320" s="4">
        <v>102</v>
      </c>
      <c r="Y320" s="4" t="s">
        <v>32</v>
      </c>
      <c r="Z320" s="4" t="s">
        <v>2541</v>
      </c>
      <c r="AA320" s="4" t="s">
        <v>2542</v>
      </c>
      <c r="AB320" s="4" t="s">
        <v>34</v>
      </c>
      <c r="AC320" s="4" t="s">
        <v>2543</v>
      </c>
      <c r="AD320" s="4"/>
      <c r="AE320" s="4" t="s">
        <v>2544</v>
      </c>
      <c r="AF320" t="str">
        <f t="shared" si="4"/>
        <v>2021.9</v>
      </c>
      <c r="AH320"/>
      <c r="AI320"/>
      <c r="AJ320"/>
    </row>
    <row r="321" spans="1:36" ht="15" customHeight="1" x14ac:dyDescent="0.35">
      <c r="A321" s="4" t="s">
        <v>480</v>
      </c>
      <c r="B321" s="4" t="s">
        <v>174</v>
      </c>
      <c r="C321" s="4">
        <v>1</v>
      </c>
      <c r="D321" s="6">
        <v>79</v>
      </c>
      <c r="E321" s="6">
        <v>0</v>
      </c>
      <c r="F321" s="49">
        <v>0</v>
      </c>
      <c r="G321" s="6">
        <v>0</v>
      </c>
      <c r="H321" s="6">
        <v>15</v>
      </c>
      <c r="I321" s="6">
        <v>656</v>
      </c>
      <c r="J321" s="6">
        <v>671</v>
      </c>
      <c r="K321" s="9">
        <v>44463</v>
      </c>
      <c r="L321" s="4">
        <v>190</v>
      </c>
      <c r="M321" s="4" t="s">
        <v>2537</v>
      </c>
      <c r="N321" s="4"/>
      <c r="O321" s="4" t="s">
        <v>30</v>
      </c>
      <c r="P321" s="4" t="s">
        <v>4164</v>
      </c>
      <c r="Q321" s="4"/>
      <c r="R321" s="4" t="s">
        <v>2538</v>
      </c>
      <c r="S321" s="4" t="s">
        <v>2539</v>
      </c>
      <c r="T321" s="4"/>
      <c r="U321" s="4"/>
      <c r="V321" s="4" t="s">
        <v>2540</v>
      </c>
      <c r="W321" s="4">
        <v>878</v>
      </c>
      <c r="X321" s="4">
        <v>102</v>
      </c>
      <c r="Y321" s="4" t="s">
        <v>32</v>
      </c>
      <c r="Z321" s="4" t="s">
        <v>2541</v>
      </c>
      <c r="AA321" s="4" t="s">
        <v>2542</v>
      </c>
      <c r="AB321" s="4" t="s">
        <v>34</v>
      </c>
      <c r="AC321" s="4" t="s">
        <v>2543</v>
      </c>
      <c r="AD321" s="4"/>
      <c r="AE321" s="4" t="s">
        <v>2544</v>
      </c>
      <c r="AF321" t="str">
        <f t="shared" si="4"/>
        <v>2021.9</v>
      </c>
      <c r="AH321"/>
      <c r="AI321"/>
      <c r="AJ321"/>
    </row>
    <row r="322" spans="1:36" ht="15" customHeight="1" x14ac:dyDescent="0.35">
      <c r="A322" s="4" t="s">
        <v>1201</v>
      </c>
      <c r="B322" s="4" t="s">
        <v>164</v>
      </c>
      <c r="C322" s="4">
        <v>1</v>
      </c>
      <c r="D322" s="6">
        <v>298</v>
      </c>
      <c r="E322" s="6">
        <v>0</v>
      </c>
      <c r="F322" s="49">
        <v>0</v>
      </c>
      <c r="G322" s="6">
        <v>0</v>
      </c>
      <c r="H322" s="6">
        <v>15</v>
      </c>
      <c r="I322" s="6">
        <v>656</v>
      </c>
      <c r="J322" s="6">
        <v>671</v>
      </c>
      <c r="K322" s="9">
        <v>44463</v>
      </c>
      <c r="L322" s="4">
        <v>190</v>
      </c>
      <c r="M322" s="4" t="s">
        <v>2537</v>
      </c>
      <c r="N322" s="4"/>
      <c r="O322" s="4" t="s">
        <v>30</v>
      </c>
      <c r="P322" s="4" t="s">
        <v>4164</v>
      </c>
      <c r="Q322" s="4"/>
      <c r="R322" s="4" t="s">
        <v>2538</v>
      </c>
      <c r="S322" s="4" t="s">
        <v>2539</v>
      </c>
      <c r="T322" s="4"/>
      <c r="U322" s="4"/>
      <c r="V322" s="4" t="s">
        <v>2540</v>
      </c>
      <c r="W322" s="4">
        <v>878</v>
      </c>
      <c r="X322" s="4">
        <v>102</v>
      </c>
      <c r="Y322" s="4" t="s">
        <v>32</v>
      </c>
      <c r="Z322" s="4" t="s">
        <v>2541</v>
      </c>
      <c r="AA322" s="4" t="s">
        <v>2542</v>
      </c>
      <c r="AB322" s="4" t="s">
        <v>34</v>
      </c>
      <c r="AC322" s="4" t="s">
        <v>2543</v>
      </c>
      <c r="AD322" s="4"/>
      <c r="AE322" s="4" t="s">
        <v>2544</v>
      </c>
      <c r="AF322" t="str">
        <f t="shared" si="4"/>
        <v>2021.9</v>
      </c>
      <c r="AH322"/>
      <c r="AI322"/>
      <c r="AJ322"/>
    </row>
    <row r="323" spans="1:36" ht="15" customHeight="1" x14ac:dyDescent="0.35">
      <c r="A323" s="4" t="s">
        <v>1195</v>
      </c>
      <c r="B323" s="4" t="s">
        <v>301</v>
      </c>
      <c r="C323" s="4">
        <v>1</v>
      </c>
      <c r="D323" s="6">
        <v>298</v>
      </c>
      <c r="E323" s="6">
        <v>0</v>
      </c>
      <c r="F323" s="49">
        <v>0</v>
      </c>
      <c r="G323" s="6">
        <v>0</v>
      </c>
      <c r="H323" s="6">
        <v>35.4</v>
      </c>
      <c r="I323" s="6">
        <v>457</v>
      </c>
      <c r="J323" s="6">
        <v>492.4</v>
      </c>
      <c r="K323" s="9">
        <v>44463</v>
      </c>
      <c r="L323" s="4">
        <v>191</v>
      </c>
      <c r="M323" s="4" t="s">
        <v>2545</v>
      </c>
      <c r="N323" s="4"/>
      <c r="O323" s="4" t="s">
        <v>30</v>
      </c>
      <c r="P323" s="4" t="s">
        <v>4164</v>
      </c>
      <c r="Q323" s="4"/>
      <c r="R323" s="4" t="s">
        <v>2546</v>
      </c>
      <c r="S323" s="4" t="s">
        <v>2547</v>
      </c>
      <c r="T323" s="4"/>
      <c r="U323" s="4"/>
      <c r="V323" s="4" t="s">
        <v>2548</v>
      </c>
      <c r="W323" s="4">
        <v>55</v>
      </c>
      <c r="X323" s="4" t="s">
        <v>1260</v>
      </c>
      <c r="Y323" s="4" t="s">
        <v>2549</v>
      </c>
      <c r="Z323" s="4" t="s">
        <v>39</v>
      </c>
      <c r="AA323" s="4" t="s">
        <v>2550</v>
      </c>
      <c r="AB323" s="4" t="s">
        <v>137</v>
      </c>
      <c r="AC323" s="4" t="s">
        <v>2551</v>
      </c>
      <c r="AD323" s="4"/>
      <c r="AE323" s="4">
        <v>45999365657</v>
      </c>
      <c r="AF323" t="str">
        <f t="shared" si="4"/>
        <v>2021.9</v>
      </c>
      <c r="AH323"/>
      <c r="AI323"/>
      <c r="AJ323"/>
    </row>
    <row r="324" spans="1:36" ht="15" customHeight="1" x14ac:dyDescent="0.35">
      <c r="A324" s="4" t="s">
        <v>897</v>
      </c>
      <c r="B324" s="4" t="s">
        <v>300</v>
      </c>
      <c r="C324" s="4">
        <v>1</v>
      </c>
      <c r="D324" s="6">
        <v>159</v>
      </c>
      <c r="E324" s="6">
        <v>0</v>
      </c>
      <c r="F324" s="49">
        <v>0</v>
      </c>
      <c r="G324" s="6">
        <v>0</v>
      </c>
      <c r="H324" s="6">
        <v>35.4</v>
      </c>
      <c r="I324" s="6">
        <v>457</v>
      </c>
      <c r="J324" s="6">
        <v>492.4</v>
      </c>
      <c r="K324" s="9">
        <v>44463</v>
      </c>
      <c r="L324" s="4">
        <v>191</v>
      </c>
      <c r="M324" s="4" t="s">
        <v>2545</v>
      </c>
      <c r="N324" s="4"/>
      <c r="O324" s="4" t="s">
        <v>30</v>
      </c>
      <c r="P324" s="4" t="s">
        <v>4164</v>
      </c>
      <c r="Q324" s="4"/>
      <c r="R324" s="4" t="s">
        <v>2546</v>
      </c>
      <c r="S324" s="4" t="s">
        <v>2547</v>
      </c>
      <c r="T324" s="4"/>
      <c r="U324" s="4"/>
      <c r="V324" s="4" t="s">
        <v>2548</v>
      </c>
      <c r="W324" s="4">
        <v>55</v>
      </c>
      <c r="X324" s="4" t="s">
        <v>1260</v>
      </c>
      <c r="Y324" s="4" t="s">
        <v>2549</v>
      </c>
      <c r="Z324" s="4" t="s">
        <v>39</v>
      </c>
      <c r="AA324" s="4" t="s">
        <v>2550</v>
      </c>
      <c r="AB324" s="4" t="s">
        <v>137</v>
      </c>
      <c r="AC324" s="4" t="s">
        <v>2551</v>
      </c>
      <c r="AD324" s="4"/>
      <c r="AE324" s="4">
        <v>45999365657</v>
      </c>
      <c r="AF324" t="str">
        <f t="shared" si="4"/>
        <v>2021.9</v>
      </c>
      <c r="AH324"/>
      <c r="AI324"/>
      <c r="AJ324"/>
    </row>
    <row r="325" spans="1:36" ht="15" customHeight="1" x14ac:dyDescent="0.35">
      <c r="A325" s="4" t="s">
        <v>1201</v>
      </c>
      <c r="B325" s="4" t="s">
        <v>164</v>
      </c>
      <c r="C325" s="4">
        <v>1</v>
      </c>
      <c r="D325" s="6">
        <v>298</v>
      </c>
      <c r="E325" s="6">
        <v>0</v>
      </c>
      <c r="F325" s="49">
        <v>0</v>
      </c>
      <c r="G325" s="6">
        <v>29.8</v>
      </c>
      <c r="H325" s="6">
        <v>15</v>
      </c>
      <c r="I325" s="6">
        <v>298</v>
      </c>
      <c r="J325" s="6">
        <v>283.2</v>
      </c>
      <c r="K325" s="9">
        <v>44463</v>
      </c>
      <c r="L325" s="4">
        <v>192</v>
      </c>
      <c r="M325" s="4" t="s">
        <v>2552</v>
      </c>
      <c r="N325" s="4"/>
      <c r="O325" s="4" t="s">
        <v>30</v>
      </c>
      <c r="P325" s="4" t="s">
        <v>4164</v>
      </c>
      <c r="Q325" s="4"/>
      <c r="R325" s="4" t="s">
        <v>2553</v>
      </c>
      <c r="S325" s="4" t="s">
        <v>2554</v>
      </c>
      <c r="T325" s="4"/>
      <c r="U325" s="4"/>
      <c r="V325" s="4" t="s">
        <v>2555</v>
      </c>
      <c r="W325" s="4">
        <v>208</v>
      </c>
      <c r="X325" s="4"/>
      <c r="Y325" s="4" t="s">
        <v>32</v>
      </c>
      <c r="Z325" s="4" t="s">
        <v>2556</v>
      </c>
      <c r="AA325" s="4" t="s">
        <v>2557</v>
      </c>
      <c r="AB325" s="4" t="s">
        <v>34</v>
      </c>
      <c r="AC325" s="4" t="s">
        <v>2558</v>
      </c>
      <c r="AD325" s="4"/>
      <c r="AE325" s="4" t="s">
        <v>2559</v>
      </c>
      <c r="AF325" t="str">
        <f t="shared" si="4"/>
        <v>2021.9</v>
      </c>
      <c r="AH325"/>
      <c r="AI325"/>
      <c r="AJ325"/>
    </row>
    <row r="326" spans="1:36" ht="15" customHeight="1" x14ac:dyDescent="0.35">
      <c r="A326" s="4" t="s">
        <v>1056</v>
      </c>
      <c r="B326" s="4" t="s">
        <v>243</v>
      </c>
      <c r="C326" s="4">
        <v>1</v>
      </c>
      <c r="D326" s="6">
        <v>169</v>
      </c>
      <c r="E326" s="6">
        <v>0</v>
      </c>
      <c r="F326" s="49">
        <v>0</v>
      </c>
      <c r="G326" s="6">
        <v>0</v>
      </c>
      <c r="H326" s="6">
        <v>0</v>
      </c>
      <c r="I326" s="6">
        <v>169</v>
      </c>
      <c r="J326" s="6">
        <v>169</v>
      </c>
      <c r="K326" s="9">
        <v>44463</v>
      </c>
      <c r="L326" s="4">
        <v>193</v>
      </c>
      <c r="M326" s="4"/>
      <c r="N326" s="4"/>
      <c r="O326" s="4" t="s">
        <v>30</v>
      </c>
      <c r="P326" s="4" t="s">
        <v>4165</v>
      </c>
      <c r="Q326" s="4"/>
      <c r="R326" s="4" t="s">
        <v>2560</v>
      </c>
      <c r="S326" s="4" t="s">
        <v>2561</v>
      </c>
      <c r="T326" s="4"/>
      <c r="U326" s="4"/>
      <c r="V326" s="4" t="s">
        <v>2405</v>
      </c>
      <c r="W326" s="4">
        <v>155</v>
      </c>
      <c r="X326" s="4"/>
      <c r="Y326" s="4" t="s">
        <v>1592</v>
      </c>
      <c r="Z326" s="4" t="s">
        <v>2406</v>
      </c>
      <c r="AA326" s="4" t="s">
        <v>2407</v>
      </c>
      <c r="AB326" s="4" t="s">
        <v>34</v>
      </c>
      <c r="AC326" s="4" t="s">
        <v>2562</v>
      </c>
      <c r="AD326" s="4"/>
      <c r="AE326" s="4"/>
      <c r="AF326" t="str">
        <f t="shared" si="4"/>
        <v>2021.9</v>
      </c>
      <c r="AH326"/>
      <c r="AI326"/>
      <c r="AJ326"/>
    </row>
    <row r="327" spans="1:36" ht="15" customHeight="1" x14ac:dyDescent="0.35">
      <c r="A327" s="4" t="s">
        <v>1039</v>
      </c>
      <c r="B327" s="4" t="s">
        <v>302</v>
      </c>
      <c r="C327" s="4">
        <v>1</v>
      </c>
      <c r="D327" s="6">
        <v>169</v>
      </c>
      <c r="E327" s="6">
        <v>0</v>
      </c>
      <c r="F327" s="49">
        <v>0</v>
      </c>
      <c r="G327" s="6">
        <v>0</v>
      </c>
      <c r="H327" s="6">
        <v>27.8</v>
      </c>
      <c r="I327" s="6">
        <v>169</v>
      </c>
      <c r="J327" s="6">
        <v>196.8</v>
      </c>
      <c r="K327" s="9">
        <v>44463</v>
      </c>
      <c r="L327" s="4">
        <v>194</v>
      </c>
      <c r="M327" s="4" t="s">
        <v>2563</v>
      </c>
      <c r="N327" s="4"/>
      <c r="O327" s="4" t="s">
        <v>68</v>
      </c>
      <c r="P327" s="4" t="s">
        <v>4164</v>
      </c>
      <c r="Q327" s="4"/>
      <c r="R327" s="4" t="s">
        <v>2564</v>
      </c>
      <c r="S327" s="4" t="s">
        <v>2565</v>
      </c>
      <c r="T327" s="4"/>
      <c r="U327" s="4"/>
      <c r="V327" s="4" t="s">
        <v>2566</v>
      </c>
      <c r="W327" s="4">
        <v>130</v>
      </c>
      <c r="X327" s="4" t="s">
        <v>2567</v>
      </c>
      <c r="Y327" s="4" t="s">
        <v>136</v>
      </c>
      <c r="Z327" s="4" t="s">
        <v>2568</v>
      </c>
      <c r="AA327" s="4" t="s">
        <v>2569</v>
      </c>
      <c r="AB327" s="4" t="s">
        <v>137</v>
      </c>
      <c r="AC327" s="4" t="s">
        <v>2570</v>
      </c>
      <c r="AD327" s="4"/>
      <c r="AE327" s="4" t="s">
        <v>2571</v>
      </c>
      <c r="AF327" t="str">
        <f t="shared" ref="AF327:AF390" si="5">CONCATENATE(YEAR(K327),".",MONTH(K327))</f>
        <v>2021.9</v>
      </c>
      <c r="AH327"/>
      <c r="AI327"/>
      <c r="AJ327"/>
    </row>
    <row r="328" spans="1:36" ht="15" customHeight="1" x14ac:dyDescent="0.35">
      <c r="A328" s="4" t="s">
        <v>1195</v>
      </c>
      <c r="B328" s="4" t="s">
        <v>177</v>
      </c>
      <c r="C328" s="4">
        <v>1</v>
      </c>
      <c r="D328" s="6">
        <v>298</v>
      </c>
      <c r="E328" s="6">
        <v>0</v>
      </c>
      <c r="F328" s="49">
        <v>0</v>
      </c>
      <c r="G328" s="6">
        <v>29.8</v>
      </c>
      <c r="H328" s="6">
        <v>27.7</v>
      </c>
      <c r="I328" s="6">
        <v>298</v>
      </c>
      <c r="J328" s="6">
        <v>295.89999999999998</v>
      </c>
      <c r="K328" s="9">
        <v>44464</v>
      </c>
      <c r="L328" s="4">
        <v>195</v>
      </c>
      <c r="M328" s="4" t="s">
        <v>2572</v>
      </c>
      <c r="N328" s="4"/>
      <c r="O328" s="4" t="s">
        <v>30</v>
      </c>
      <c r="P328" s="4" t="s">
        <v>4164</v>
      </c>
      <c r="Q328" s="4"/>
      <c r="R328" s="4" t="s">
        <v>2573</v>
      </c>
      <c r="S328" s="4" t="s">
        <v>2574</v>
      </c>
      <c r="T328" s="4"/>
      <c r="U328" s="4"/>
      <c r="V328" s="4" t="s">
        <v>2575</v>
      </c>
      <c r="W328" s="4" t="s">
        <v>2576</v>
      </c>
      <c r="X328" s="4" t="s">
        <v>1260</v>
      </c>
      <c r="Y328" s="4" t="s">
        <v>303</v>
      </c>
      <c r="Z328" s="4" t="s">
        <v>2577</v>
      </c>
      <c r="AA328" s="4" t="s">
        <v>2578</v>
      </c>
      <c r="AB328" s="4" t="s">
        <v>34</v>
      </c>
      <c r="AC328" s="4" t="s">
        <v>2579</v>
      </c>
      <c r="AD328" s="4"/>
      <c r="AE328" s="4" t="s">
        <v>2580</v>
      </c>
      <c r="AF328" t="str">
        <f t="shared" si="5"/>
        <v>2021.9</v>
      </c>
      <c r="AH328"/>
      <c r="AI328"/>
      <c r="AJ328"/>
    </row>
    <row r="329" spans="1:36" ht="15" customHeight="1" x14ac:dyDescent="0.35">
      <c r="A329" s="4" t="s">
        <v>544</v>
      </c>
      <c r="B329" s="4" t="s">
        <v>225</v>
      </c>
      <c r="C329" s="4">
        <v>1</v>
      </c>
      <c r="D329" s="6">
        <v>149</v>
      </c>
      <c r="E329" s="6">
        <v>0</v>
      </c>
      <c r="F329" s="49">
        <v>0</v>
      </c>
      <c r="G329" s="6">
        <v>14.9</v>
      </c>
      <c r="H329" s="6">
        <v>24.8</v>
      </c>
      <c r="I329" s="6">
        <v>149</v>
      </c>
      <c r="J329" s="6">
        <v>158.9</v>
      </c>
      <c r="K329" s="9">
        <v>44466</v>
      </c>
      <c r="L329" s="4">
        <v>196</v>
      </c>
      <c r="M329" s="4" t="s">
        <v>2581</v>
      </c>
      <c r="N329" s="4"/>
      <c r="O329" s="4" t="s">
        <v>30</v>
      </c>
      <c r="P329" s="4" t="s">
        <v>4164</v>
      </c>
      <c r="Q329" s="4"/>
      <c r="R329" s="4" t="s">
        <v>2582</v>
      </c>
      <c r="S329" s="4" t="s">
        <v>2583</v>
      </c>
      <c r="T329" s="4"/>
      <c r="U329" s="4"/>
      <c r="V329" s="4" t="s">
        <v>2584</v>
      </c>
      <c r="W329" s="4">
        <v>264</v>
      </c>
      <c r="X329" s="4" t="s">
        <v>2585</v>
      </c>
      <c r="Y329" s="4" t="s">
        <v>54</v>
      </c>
      <c r="Z329" s="4" t="s">
        <v>2586</v>
      </c>
      <c r="AA329" s="4" t="s">
        <v>2587</v>
      </c>
      <c r="AB329" s="4" t="s">
        <v>46</v>
      </c>
      <c r="AC329" s="4" t="s">
        <v>2588</v>
      </c>
      <c r="AD329" s="4"/>
      <c r="AE329" s="4" t="s">
        <v>2589</v>
      </c>
      <c r="AF329" t="str">
        <f t="shared" si="5"/>
        <v>2021.9</v>
      </c>
      <c r="AH329"/>
      <c r="AI329"/>
      <c r="AJ329"/>
    </row>
    <row r="330" spans="1:36" ht="15" customHeight="1" x14ac:dyDescent="0.35">
      <c r="A330" s="4" t="s">
        <v>697</v>
      </c>
      <c r="B330" s="4" t="s">
        <v>304</v>
      </c>
      <c r="C330" s="4">
        <v>1</v>
      </c>
      <c r="D330" s="6">
        <v>169</v>
      </c>
      <c r="E330" s="6">
        <v>0</v>
      </c>
      <c r="F330" s="49">
        <v>0</v>
      </c>
      <c r="G330" s="6">
        <v>59.15</v>
      </c>
      <c r="H330" s="6">
        <v>0</v>
      </c>
      <c r="I330" s="6">
        <v>169</v>
      </c>
      <c r="J330" s="6">
        <v>109.85</v>
      </c>
      <c r="K330" s="9">
        <v>44466</v>
      </c>
      <c r="L330" s="4">
        <v>197</v>
      </c>
      <c r="M330" s="4"/>
      <c r="N330" s="4"/>
      <c r="O330" s="4" t="s">
        <v>30</v>
      </c>
      <c r="P330" s="4" t="s">
        <v>4165</v>
      </c>
      <c r="Q330" s="4"/>
      <c r="R330" s="4" t="s">
        <v>2590</v>
      </c>
      <c r="S330" s="4" t="s">
        <v>2591</v>
      </c>
      <c r="T330" s="4"/>
      <c r="U330" s="4"/>
      <c r="V330" s="4" t="s">
        <v>2592</v>
      </c>
      <c r="W330" s="4">
        <v>655</v>
      </c>
      <c r="X330" s="4"/>
      <c r="Y330" s="4" t="s">
        <v>32</v>
      </c>
      <c r="Z330" s="4" t="s">
        <v>1387</v>
      </c>
      <c r="AA330" s="4" t="s">
        <v>2593</v>
      </c>
      <c r="AB330" s="4" t="s">
        <v>34</v>
      </c>
      <c r="AC330" s="4" t="s">
        <v>2594</v>
      </c>
      <c r="AD330" s="4"/>
      <c r="AE330" s="4"/>
      <c r="AF330" t="str">
        <f t="shared" si="5"/>
        <v>2021.9</v>
      </c>
      <c r="AH330"/>
      <c r="AI330"/>
      <c r="AJ330"/>
    </row>
    <row r="331" spans="1:36" ht="15" customHeight="1" x14ac:dyDescent="0.35">
      <c r="A331" s="18" t="s">
        <v>871</v>
      </c>
      <c r="B331" s="4" t="s">
        <v>305</v>
      </c>
      <c r="C331" s="4">
        <v>1</v>
      </c>
      <c r="D331" s="6">
        <v>183.2</v>
      </c>
      <c r="E331" s="6">
        <v>0</v>
      </c>
      <c r="F331" s="49">
        <v>20</v>
      </c>
      <c r="G331" s="6">
        <v>0</v>
      </c>
      <c r="H331" s="6">
        <v>0</v>
      </c>
      <c r="I331" s="6">
        <v>481.2</v>
      </c>
      <c r="J331" s="6">
        <v>481.2</v>
      </c>
      <c r="K331" s="9">
        <v>44466</v>
      </c>
      <c r="L331" s="4">
        <v>198</v>
      </c>
      <c r="M331" s="4"/>
      <c r="N331" s="4"/>
      <c r="O331" s="4" t="s">
        <v>30</v>
      </c>
      <c r="P331" s="4" t="s">
        <v>4165</v>
      </c>
      <c r="Q331" s="4"/>
      <c r="R331" s="4" t="s">
        <v>2595</v>
      </c>
      <c r="S331" s="4" t="s">
        <v>2596</v>
      </c>
      <c r="T331" s="4"/>
      <c r="U331" s="4"/>
      <c r="V331" s="4" t="s">
        <v>2597</v>
      </c>
      <c r="W331" s="4">
        <v>1321</v>
      </c>
      <c r="X331" s="4" t="s">
        <v>2598</v>
      </c>
      <c r="Y331" s="4" t="s">
        <v>32</v>
      </c>
      <c r="Z331" s="4" t="s">
        <v>2599</v>
      </c>
      <c r="AA331" s="4" t="s">
        <v>2600</v>
      </c>
      <c r="AB331" s="4" t="s">
        <v>34</v>
      </c>
      <c r="AC331" s="4" t="s">
        <v>2601</v>
      </c>
      <c r="AD331" s="4"/>
      <c r="AE331" s="4"/>
      <c r="AF331" t="str">
        <f t="shared" si="5"/>
        <v>2021.9</v>
      </c>
      <c r="AH331"/>
      <c r="AI331"/>
      <c r="AJ331"/>
    </row>
    <row r="332" spans="1:36" ht="15" customHeight="1" x14ac:dyDescent="0.35">
      <c r="A332" s="4" t="s">
        <v>1201</v>
      </c>
      <c r="B332" s="4" t="s">
        <v>164</v>
      </c>
      <c r="C332" s="4">
        <v>1</v>
      </c>
      <c r="D332" s="6">
        <v>298</v>
      </c>
      <c r="E332" s="6">
        <v>0</v>
      </c>
      <c r="F332" s="49">
        <v>0</v>
      </c>
      <c r="G332" s="6">
        <v>0</v>
      </c>
      <c r="H332" s="6">
        <v>0</v>
      </c>
      <c r="I332" s="6">
        <v>481.2</v>
      </c>
      <c r="J332" s="6">
        <v>481.2</v>
      </c>
      <c r="K332" s="9">
        <v>44466</v>
      </c>
      <c r="L332" s="4">
        <v>198</v>
      </c>
      <c r="M332" s="4"/>
      <c r="N332" s="4"/>
      <c r="O332" s="4" t="s">
        <v>30</v>
      </c>
      <c r="P332" s="4" t="s">
        <v>4165</v>
      </c>
      <c r="Q332" s="4"/>
      <c r="R332" s="4" t="s">
        <v>2595</v>
      </c>
      <c r="S332" s="4" t="s">
        <v>2596</v>
      </c>
      <c r="T332" s="4"/>
      <c r="U332" s="4"/>
      <c r="V332" s="4" t="s">
        <v>2597</v>
      </c>
      <c r="W332" s="4">
        <v>1321</v>
      </c>
      <c r="X332" s="4" t="s">
        <v>2598</v>
      </c>
      <c r="Y332" s="4" t="s">
        <v>32</v>
      </c>
      <c r="Z332" s="4" t="s">
        <v>2599</v>
      </c>
      <c r="AA332" s="4" t="s">
        <v>2600</v>
      </c>
      <c r="AB332" s="4" t="s">
        <v>34</v>
      </c>
      <c r="AC332" s="4" t="s">
        <v>2601</v>
      </c>
      <c r="AD332" s="4"/>
      <c r="AE332" s="4"/>
      <c r="AF332" t="str">
        <f t="shared" si="5"/>
        <v>2021.9</v>
      </c>
      <c r="AH332"/>
      <c r="AI332"/>
      <c r="AJ332"/>
    </row>
    <row r="333" spans="1:36" ht="15" customHeight="1" x14ac:dyDescent="0.35">
      <c r="A333" s="4" t="s">
        <v>85</v>
      </c>
      <c r="B333" s="4" t="s">
        <v>306</v>
      </c>
      <c r="C333" s="4">
        <v>1</v>
      </c>
      <c r="D333" s="6">
        <v>77.349999999999994</v>
      </c>
      <c r="E333" s="6">
        <v>0</v>
      </c>
      <c r="F333" s="49">
        <v>0</v>
      </c>
      <c r="G333" s="6">
        <v>7.73</v>
      </c>
      <c r="H333" s="6">
        <v>27.7</v>
      </c>
      <c r="I333" s="6">
        <v>77.349999999999994</v>
      </c>
      <c r="J333" s="6">
        <v>97.32</v>
      </c>
      <c r="K333" s="9">
        <v>44467</v>
      </c>
      <c r="L333" s="4">
        <v>199</v>
      </c>
      <c r="M333" s="4" t="s">
        <v>2602</v>
      </c>
      <c r="N333" s="4"/>
      <c r="O333" s="4" t="s">
        <v>30</v>
      </c>
      <c r="P333" s="4" t="s">
        <v>4164</v>
      </c>
      <c r="Q333" s="4"/>
      <c r="R333" s="4" t="s">
        <v>2603</v>
      </c>
      <c r="S333" s="4" t="s">
        <v>2604</v>
      </c>
      <c r="T333" s="4"/>
      <c r="U333" s="4"/>
      <c r="V333" s="4" t="s">
        <v>2605</v>
      </c>
      <c r="W333" s="4">
        <v>67</v>
      </c>
      <c r="X333" s="4">
        <v>302</v>
      </c>
      <c r="Y333" s="4" t="s">
        <v>2606</v>
      </c>
      <c r="Z333" s="4" t="s">
        <v>2607</v>
      </c>
      <c r="AA333" s="4" t="s">
        <v>2608</v>
      </c>
      <c r="AB333" s="4" t="s">
        <v>34</v>
      </c>
      <c r="AC333" s="4" t="s">
        <v>2609</v>
      </c>
      <c r="AD333" s="4"/>
      <c r="AE333" s="4">
        <v>33991420113</v>
      </c>
      <c r="AF333" t="str">
        <f t="shared" si="5"/>
        <v>2021.9</v>
      </c>
      <c r="AH333"/>
      <c r="AI333"/>
      <c r="AJ333"/>
    </row>
    <row r="334" spans="1:36" ht="15" customHeight="1" x14ac:dyDescent="0.35">
      <c r="A334" s="4" t="s">
        <v>91</v>
      </c>
      <c r="B334" s="4" t="s">
        <v>307</v>
      </c>
      <c r="C334" s="4">
        <v>1</v>
      </c>
      <c r="D334" s="6">
        <v>127.2</v>
      </c>
      <c r="E334" s="6">
        <v>0</v>
      </c>
      <c r="F334" s="49">
        <v>0</v>
      </c>
      <c r="G334" s="6">
        <v>0</v>
      </c>
      <c r="H334" s="6">
        <v>15</v>
      </c>
      <c r="I334" s="6">
        <v>254.4</v>
      </c>
      <c r="J334" s="6">
        <v>269.39999999999998</v>
      </c>
      <c r="K334" s="9">
        <v>44467</v>
      </c>
      <c r="L334" s="4">
        <v>200</v>
      </c>
      <c r="M334" s="4" t="s">
        <v>2610</v>
      </c>
      <c r="N334" s="4"/>
      <c r="O334" s="4" t="s">
        <v>30</v>
      </c>
      <c r="P334" s="4" t="s">
        <v>4164</v>
      </c>
      <c r="Q334" s="4"/>
      <c r="R334" s="4" t="s">
        <v>2611</v>
      </c>
      <c r="S334" s="4" t="s">
        <v>2612</v>
      </c>
      <c r="T334" s="4"/>
      <c r="U334" s="4"/>
      <c r="V334" s="4" t="s">
        <v>2613</v>
      </c>
      <c r="W334" s="4">
        <v>196</v>
      </c>
      <c r="X334" s="4" t="s">
        <v>1260</v>
      </c>
      <c r="Y334" s="4" t="s">
        <v>32</v>
      </c>
      <c r="Z334" s="4" t="s">
        <v>2614</v>
      </c>
      <c r="AA334" s="4" t="s">
        <v>2615</v>
      </c>
      <c r="AB334" s="4" t="s">
        <v>34</v>
      </c>
      <c r="AC334" s="4" t="s">
        <v>2616</v>
      </c>
      <c r="AD334" s="4"/>
      <c r="AE334" s="4" t="s">
        <v>2617</v>
      </c>
      <c r="AF334" t="str">
        <f t="shared" si="5"/>
        <v>2021.9</v>
      </c>
      <c r="AH334"/>
      <c r="AI334"/>
      <c r="AJ334"/>
    </row>
    <row r="335" spans="1:36" ht="15" customHeight="1" x14ac:dyDescent="0.35">
      <c r="A335" s="4" t="s">
        <v>64</v>
      </c>
      <c r="B335" s="4" t="s">
        <v>308</v>
      </c>
      <c r="C335" s="4">
        <v>1</v>
      </c>
      <c r="D335" s="6">
        <v>127.2</v>
      </c>
      <c r="E335" s="6">
        <v>0</v>
      </c>
      <c r="F335" s="49">
        <v>0</v>
      </c>
      <c r="G335" s="6">
        <v>0</v>
      </c>
      <c r="H335" s="6">
        <v>15</v>
      </c>
      <c r="I335" s="6">
        <v>254.4</v>
      </c>
      <c r="J335" s="6">
        <v>269.39999999999998</v>
      </c>
      <c r="K335" s="9">
        <v>44467</v>
      </c>
      <c r="L335" s="4">
        <v>200</v>
      </c>
      <c r="M335" s="4" t="s">
        <v>2610</v>
      </c>
      <c r="N335" s="4"/>
      <c r="O335" s="4" t="s">
        <v>30</v>
      </c>
      <c r="P335" s="4" t="s">
        <v>4164</v>
      </c>
      <c r="Q335" s="4"/>
      <c r="R335" s="4" t="s">
        <v>2611</v>
      </c>
      <c r="S335" s="4" t="s">
        <v>2612</v>
      </c>
      <c r="T335" s="4"/>
      <c r="U335" s="4"/>
      <c r="V335" s="4" t="s">
        <v>2613</v>
      </c>
      <c r="W335" s="4">
        <v>196</v>
      </c>
      <c r="X335" s="4" t="s">
        <v>1260</v>
      </c>
      <c r="Y335" s="4" t="s">
        <v>32</v>
      </c>
      <c r="Z335" s="4" t="s">
        <v>2614</v>
      </c>
      <c r="AA335" s="4" t="s">
        <v>2615</v>
      </c>
      <c r="AB335" s="4" t="s">
        <v>34</v>
      </c>
      <c r="AC335" s="4" t="s">
        <v>2616</v>
      </c>
      <c r="AD335" s="4"/>
      <c r="AE335" s="4" t="s">
        <v>2617</v>
      </c>
      <c r="AF335" t="str">
        <f t="shared" si="5"/>
        <v>2021.9</v>
      </c>
      <c r="AH335"/>
      <c r="AI335"/>
      <c r="AJ335"/>
    </row>
    <row r="336" spans="1:36" ht="15" customHeight="1" x14ac:dyDescent="0.35">
      <c r="A336" s="4" t="s">
        <v>1161</v>
      </c>
      <c r="B336" s="4" t="s">
        <v>309</v>
      </c>
      <c r="C336" s="4">
        <v>1</v>
      </c>
      <c r="D336" s="6">
        <v>149</v>
      </c>
      <c r="E336" s="6">
        <v>0</v>
      </c>
      <c r="F336" s="49">
        <v>0</v>
      </c>
      <c r="G336" s="6">
        <v>0</v>
      </c>
      <c r="H336" s="6">
        <v>15</v>
      </c>
      <c r="I336" s="6">
        <v>149</v>
      </c>
      <c r="J336" s="6">
        <v>164</v>
      </c>
      <c r="K336" s="9">
        <v>44467</v>
      </c>
      <c r="L336" s="4">
        <v>201</v>
      </c>
      <c r="M336" s="4" t="s">
        <v>2618</v>
      </c>
      <c r="N336" s="4"/>
      <c r="O336" s="4" t="s">
        <v>30</v>
      </c>
      <c r="P336" s="4" t="s">
        <v>4164</v>
      </c>
      <c r="Q336" s="4"/>
      <c r="R336" s="4" t="s">
        <v>2254</v>
      </c>
      <c r="S336" s="4" t="s">
        <v>2255</v>
      </c>
      <c r="T336" s="4"/>
      <c r="U336" s="4"/>
      <c r="V336" s="4" t="s">
        <v>2256</v>
      </c>
      <c r="W336" s="4">
        <v>290</v>
      </c>
      <c r="X336" s="4" t="s">
        <v>1260</v>
      </c>
      <c r="Y336" s="4" t="s">
        <v>32</v>
      </c>
      <c r="Z336" s="4" t="s">
        <v>1565</v>
      </c>
      <c r="AA336" s="4" t="s">
        <v>2257</v>
      </c>
      <c r="AB336" s="4" t="s">
        <v>34</v>
      </c>
      <c r="AC336" s="4" t="s">
        <v>2258</v>
      </c>
      <c r="AD336" s="4"/>
      <c r="AE336" s="4" t="s">
        <v>2259</v>
      </c>
      <c r="AF336" t="str">
        <f t="shared" si="5"/>
        <v>2021.9</v>
      </c>
      <c r="AH336"/>
      <c r="AI336"/>
      <c r="AJ336"/>
    </row>
    <row r="337" spans="1:36" ht="15" customHeight="1" x14ac:dyDescent="0.35">
      <c r="A337" s="4" t="s">
        <v>544</v>
      </c>
      <c r="B337" s="4" t="s">
        <v>225</v>
      </c>
      <c r="C337" s="4">
        <v>1</v>
      </c>
      <c r="D337" s="6">
        <v>149</v>
      </c>
      <c r="E337" s="6">
        <v>0</v>
      </c>
      <c r="F337" s="49">
        <v>0</v>
      </c>
      <c r="G337" s="6">
        <v>0</v>
      </c>
      <c r="H337" s="6">
        <v>24.8</v>
      </c>
      <c r="I337" s="6">
        <v>149</v>
      </c>
      <c r="J337" s="6">
        <v>173.8</v>
      </c>
      <c r="K337" s="9">
        <v>44467</v>
      </c>
      <c r="L337" s="4">
        <v>202</v>
      </c>
      <c r="M337" s="4" t="s">
        <v>2619</v>
      </c>
      <c r="N337" s="4"/>
      <c r="O337" s="4" t="s">
        <v>30</v>
      </c>
      <c r="P337" s="4" t="s">
        <v>4164</v>
      </c>
      <c r="Q337" s="4"/>
      <c r="R337" s="4" t="s">
        <v>2620</v>
      </c>
      <c r="S337" s="4" t="s">
        <v>2621</v>
      </c>
      <c r="T337" s="4"/>
      <c r="U337" s="4"/>
      <c r="V337" s="4" t="s">
        <v>2622</v>
      </c>
      <c r="W337" s="4">
        <v>140</v>
      </c>
      <c r="X337" s="4">
        <v>1205</v>
      </c>
      <c r="Y337" s="4" t="s">
        <v>84</v>
      </c>
      <c r="Z337" s="4" t="s">
        <v>1436</v>
      </c>
      <c r="AA337" s="4" t="s">
        <v>2623</v>
      </c>
      <c r="AB337" s="4" t="s">
        <v>31</v>
      </c>
      <c r="AC337" s="4" t="s">
        <v>2624</v>
      </c>
      <c r="AD337" s="4"/>
      <c r="AE337" s="4" t="s">
        <v>2625</v>
      </c>
      <c r="AF337" t="str">
        <f t="shared" si="5"/>
        <v>2021.9</v>
      </c>
      <c r="AH337"/>
      <c r="AI337"/>
      <c r="AJ337"/>
    </row>
    <row r="338" spans="1:36" ht="15" customHeight="1" x14ac:dyDescent="0.35">
      <c r="A338" s="4" t="s">
        <v>897</v>
      </c>
      <c r="B338" s="4" t="s">
        <v>300</v>
      </c>
      <c r="C338" s="4">
        <v>1</v>
      </c>
      <c r="D338" s="6">
        <v>159</v>
      </c>
      <c r="E338" s="6">
        <v>0</v>
      </c>
      <c r="F338" s="49">
        <v>0</v>
      </c>
      <c r="G338" s="6">
        <v>0</v>
      </c>
      <c r="H338" s="6">
        <v>22.5</v>
      </c>
      <c r="I338" s="6">
        <v>159</v>
      </c>
      <c r="J338" s="6">
        <v>181.5</v>
      </c>
      <c r="K338" s="9">
        <v>44467</v>
      </c>
      <c r="L338" s="4">
        <v>203</v>
      </c>
      <c r="M338" s="4" t="s">
        <v>2626</v>
      </c>
      <c r="N338" s="4"/>
      <c r="O338" s="4" t="s">
        <v>30</v>
      </c>
      <c r="P338" s="4" t="s">
        <v>4164</v>
      </c>
      <c r="Q338" s="4"/>
      <c r="R338" s="4" t="s">
        <v>2627</v>
      </c>
      <c r="S338" s="4" t="s">
        <v>2628</v>
      </c>
      <c r="T338" s="4"/>
      <c r="U338" s="4"/>
      <c r="V338" s="4" t="s">
        <v>1806</v>
      </c>
      <c r="W338" s="4">
        <v>373</v>
      </c>
      <c r="X338" s="4" t="s">
        <v>2629</v>
      </c>
      <c r="Y338" s="4" t="s">
        <v>32</v>
      </c>
      <c r="Z338" s="4" t="s">
        <v>1807</v>
      </c>
      <c r="AA338" s="4" t="s">
        <v>1808</v>
      </c>
      <c r="AB338" s="4" t="s">
        <v>34</v>
      </c>
      <c r="AC338" s="4" t="s">
        <v>2630</v>
      </c>
      <c r="AD338" s="4"/>
      <c r="AE338" s="4">
        <v>31997395809</v>
      </c>
      <c r="AF338" t="str">
        <f t="shared" si="5"/>
        <v>2021.9</v>
      </c>
      <c r="AH338"/>
      <c r="AI338"/>
      <c r="AJ338"/>
    </row>
    <row r="339" spans="1:36" ht="15" customHeight="1" x14ac:dyDescent="0.35">
      <c r="A339" s="4" t="s">
        <v>482</v>
      </c>
      <c r="B339" s="4" t="s">
        <v>311</v>
      </c>
      <c r="C339" s="4">
        <v>1</v>
      </c>
      <c r="D339" s="6">
        <v>198</v>
      </c>
      <c r="E339" s="6">
        <v>0</v>
      </c>
      <c r="F339" s="49">
        <v>0</v>
      </c>
      <c r="G339" s="6">
        <v>0</v>
      </c>
      <c r="H339" s="6">
        <v>24.8</v>
      </c>
      <c r="I339" s="6">
        <v>357</v>
      </c>
      <c r="J339" s="6">
        <v>381.8</v>
      </c>
      <c r="K339" s="9">
        <v>44467</v>
      </c>
      <c r="L339" s="4">
        <v>204</v>
      </c>
      <c r="M339" s="4" t="s">
        <v>2631</v>
      </c>
      <c r="N339" s="4"/>
      <c r="O339" s="4" t="s">
        <v>30</v>
      </c>
      <c r="P339" s="4" t="s">
        <v>4164</v>
      </c>
      <c r="Q339" s="4"/>
      <c r="R339" s="4" t="s">
        <v>2632</v>
      </c>
      <c r="S339" s="4" t="s">
        <v>2633</v>
      </c>
      <c r="T339" s="4"/>
      <c r="U339" s="4"/>
      <c r="V339" s="4" t="s">
        <v>2634</v>
      </c>
      <c r="W339" s="4">
        <v>500</v>
      </c>
      <c r="X339" s="4" t="s">
        <v>2635</v>
      </c>
      <c r="Y339" s="4" t="s">
        <v>54</v>
      </c>
      <c r="Z339" s="4" t="s">
        <v>310</v>
      </c>
      <c r="AA339" s="4" t="s">
        <v>2636</v>
      </c>
      <c r="AB339" s="4" t="s">
        <v>46</v>
      </c>
      <c r="AC339" s="4" t="s">
        <v>2637</v>
      </c>
      <c r="AD339" s="4"/>
      <c r="AE339" s="4" t="s">
        <v>2638</v>
      </c>
      <c r="AF339" t="str">
        <f t="shared" si="5"/>
        <v>2021.9</v>
      </c>
      <c r="AH339"/>
      <c r="AI339"/>
      <c r="AJ339"/>
    </row>
    <row r="340" spans="1:36" ht="15" customHeight="1" x14ac:dyDescent="0.35">
      <c r="A340" s="4" t="s">
        <v>1122</v>
      </c>
      <c r="B340" s="4" t="s">
        <v>270</v>
      </c>
      <c r="C340" s="4">
        <v>1</v>
      </c>
      <c r="D340" s="6">
        <v>159</v>
      </c>
      <c r="E340" s="6">
        <v>0</v>
      </c>
      <c r="F340" s="49">
        <v>0</v>
      </c>
      <c r="G340" s="6">
        <v>0</v>
      </c>
      <c r="H340" s="6">
        <v>24.8</v>
      </c>
      <c r="I340" s="6">
        <v>357</v>
      </c>
      <c r="J340" s="6">
        <v>381.8</v>
      </c>
      <c r="K340" s="9">
        <v>44467</v>
      </c>
      <c r="L340" s="4">
        <v>204</v>
      </c>
      <c r="M340" s="4" t="s">
        <v>2631</v>
      </c>
      <c r="N340" s="4"/>
      <c r="O340" s="4" t="s">
        <v>30</v>
      </c>
      <c r="P340" s="4" t="s">
        <v>4164</v>
      </c>
      <c r="Q340" s="4"/>
      <c r="R340" s="4" t="s">
        <v>2632</v>
      </c>
      <c r="S340" s="4" t="s">
        <v>2633</v>
      </c>
      <c r="T340" s="4"/>
      <c r="U340" s="4"/>
      <c r="V340" s="4" t="s">
        <v>2634</v>
      </c>
      <c r="W340" s="4">
        <v>500</v>
      </c>
      <c r="X340" s="4" t="s">
        <v>2635</v>
      </c>
      <c r="Y340" s="4" t="s">
        <v>54</v>
      </c>
      <c r="Z340" s="4" t="s">
        <v>310</v>
      </c>
      <c r="AA340" s="4" t="s">
        <v>2636</v>
      </c>
      <c r="AB340" s="4" t="s">
        <v>46</v>
      </c>
      <c r="AC340" s="4" t="s">
        <v>2637</v>
      </c>
      <c r="AD340" s="4"/>
      <c r="AE340" s="4" t="s">
        <v>2638</v>
      </c>
      <c r="AF340" t="str">
        <f t="shared" si="5"/>
        <v>2021.9</v>
      </c>
      <c r="AH340"/>
      <c r="AI340"/>
      <c r="AJ340"/>
    </row>
    <row r="341" spans="1:36" ht="15" customHeight="1" x14ac:dyDescent="0.35">
      <c r="A341" s="4" t="s">
        <v>1127</v>
      </c>
      <c r="B341" s="4" t="s">
        <v>236</v>
      </c>
      <c r="C341" s="4">
        <v>1</v>
      </c>
      <c r="D341" s="6">
        <v>279</v>
      </c>
      <c r="E341" s="6">
        <v>0</v>
      </c>
      <c r="F341" s="49">
        <v>0</v>
      </c>
      <c r="G341" s="6">
        <v>0</v>
      </c>
      <c r="H341" s="6">
        <v>27.8</v>
      </c>
      <c r="I341" s="6">
        <v>368</v>
      </c>
      <c r="J341" s="6">
        <v>395.8</v>
      </c>
      <c r="K341" s="9">
        <v>44467</v>
      </c>
      <c r="L341" s="4">
        <v>205</v>
      </c>
      <c r="M341" s="4" t="s">
        <v>2639</v>
      </c>
      <c r="N341" s="4"/>
      <c r="O341" s="4" t="s">
        <v>38</v>
      </c>
      <c r="P341" s="4" t="s">
        <v>4164</v>
      </c>
      <c r="Q341" s="4"/>
      <c r="R341" s="4" t="s">
        <v>2640</v>
      </c>
      <c r="S341" s="4" t="s">
        <v>2641</v>
      </c>
      <c r="T341" s="4"/>
      <c r="U341" s="4"/>
      <c r="V341" s="4" t="s">
        <v>1269</v>
      </c>
      <c r="W341" s="4">
        <v>69</v>
      </c>
      <c r="X341" s="4" t="s">
        <v>2642</v>
      </c>
      <c r="Y341" s="4" t="s">
        <v>2643</v>
      </c>
      <c r="Z341" s="4" t="s">
        <v>2644</v>
      </c>
      <c r="AA341" s="4" t="s">
        <v>2645</v>
      </c>
      <c r="AB341" s="4" t="s">
        <v>50</v>
      </c>
      <c r="AC341" s="4" t="s">
        <v>2646</v>
      </c>
      <c r="AD341" s="4"/>
      <c r="AE341" s="4" t="s">
        <v>2647</v>
      </c>
      <c r="AF341" t="str">
        <f t="shared" si="5"/>
        <v>2021.9</v>
      </c>
      <c r="AH341"/>
      <c r="AI341"/>
      <c r="AJ341"/>
    </row>
    <row r="342" spans="1:36" ht="15" customHeight="1" x14ac:dyDescent="0.35">
      <c r="A342" s="4" t="s">
        <v>830</v>
      </c>
      <c r="B342" s="4" t="s">
        <v>227</v>
      </c>
      <c r="C342" s="4">
        <v>1</v>
      </c>
      <c r="D342" s="6">
        <v>198</v>
      </c>
      <c r="E342" s="6">
        <v>0</v>
      </c>
      <c r="F342" s="49">
        <v>0</v>
      </c>
      <c r="G342" s="6">
        <v>0</v>
      </c>
      <c r="H342" s="6">
        <v>38.200000000000003</v>
      </c>
      <c r="I342" s="6">
        <v>198</v>
      </c>
      <c r="J342" s="6">
        <v>236.2</v>
      </c>
      <c r="K342" s="9">
        <v>44438</v>
      </c>
      <c r="L342" s="4">
        <v>97</v>
      </c>
      <c r="M342" s="4" t="s">
        <v>1942</v>
      </c>
      <c r="N342" s="4"/>
      <c r="O342" s="4" t="s">
        <v>30</v>
      </c>
      <c r="P342" s="4" t="s">
        <v>4164</v>
      </c>
      <c r="Q342" s="4"/>
      <c r="R342" s="4" t="s">
        <v>1943</v>
      </c>
      <c r="S342" s="4" t="s">
        <v>1944</v>
      </c>
      <c r="T342" s="4"/>
      <c r="U342" s="4"/>
      <c r="V342" s="4" t="s">
        <v>1945</v>
      </c>
      <c r="W342" s="4">
        <v>266</v>
      </c>
      <c r="X342" s="4" t="s">
        <v>1946</v>
      </c>
      <c r="Y342" s="4" t="s">
        <v>54</v>
      </c>
      <c r="Z342" s="4" t="s">
        <v>1947</v>
      </c>
      <c r="AA342" s="4" t="s">
        <v>1948</v>
      </c>
      <c r="AB342" s="4" t="s">
        <v>46</v>
      </c>
      <c r="AC342" s="4" t="s">
        <v>1949</v>
      </c>
      <c r="AD342" s="4"/>
      <c r="AE342" s="4" t="s">
        <v>1950</v>
      </c>
      <c r="AF342" t="str">
        <f t="shared" si="5"/>
        <v>2021.8</v>
      </c>
      <c r="AH342"/>
      <c r="AI342"/>
      <c r="AJ342"/>
    </row>
    <row r="343" spans="1:36" ht="15" customHeight="1" x14ac:dyDescent="0.35">
      <c r="A343" s="4" t="s">
        <v>917</v>
      </c>
      <c r="B343" s="4" t="s">
        <v>312</v>
      </c>
      <c r="C343" s="4">
        <v>1</v>
      </c>
      <c r="D343" s="6">
        <v>215.2</v>
      </c>
      <c r="E343" s="6">
        <v>0</v>
      </c>
      <c r="F343" s="49">
        <v>0</v>
      </c>
      <c r="G343" s="6">
        <v>0</v>
      </c>
      <c r="H343" s="6">
        <v>24.8</v>
      </c>
      <c r="I343" s="6">
        <v>215.2</v>
      </c>
      <c r="J343" s="6">
        <v>240</v>
      </c>
      <c r="K343" s="9">
        <v>44467</v>
      </c>
      <c r="L343" s="4">
        <v>206</v>
      </c>
      <c r="M343" s="4" t="s">
        <v>2648</v>
      </c>
      <c r="N343" s="4"/>
      <c r="O343" s="4" t="s">
        <v>30</v>
      </c>
      <c r="P343" s="4" t="s">
        <v>4164</v>
      </c>
      <c r="Q343" s="4"/>
      <c r="R343" s="4" t="s">
        <v>2649</v>
      </c>
      <c r="S343" s="4" t="s">
        <v>2650</v>
      </c>
      <c r="T343" s="4"/>
      <c r="U343" s="4"/>
      <c r="V343" s="4" t="s">
        <v>2651</v>
      </c>
      <c r="W343" s="4">
        <v>35</v>
      </c>
      <c r="X343" s="4">
        <v>35</v>
      </c>
      <c r="Y343" s="4" t="s">
        <v>84</v>
      </c>
      <c r="Z343" s="4" t="s">
        <v>2652</v>
      </c>
      <c r="AA343" s="4" t="s">
        <v>2653</v>
      </c>
      <c r="AB343" s="4" t="s">
        <v>31</v>
      </c>
      <c r="AC343" s="4" t="s">
        <v>2654</v>
      </c>
      <c r="AD343" s="4"/>
      <c r="AE343" s="4" t="s">
        <v>2655</v>
      </c>
      <c r="AF343" t="str">
        <f t="shared" si="5"/>
        <v>2021.9</v>
      </c>
      <c r="AH343"/>
      <c r="AI343"/>
      <c r="AJ343"/>
    </row>
    <row r="344" spans="1:36" ht="15" customHeight="1" x14ac:dyDescent="0.35">
      <c r="A344" s="4" t="s">
        <v>1080</v>
      </c>
      <c r="B344" s="4" t="s">
        <v>313</v>
      </c>
      <c r="C344" s="4">
        <v>1</v>
      </c>
      <c r="D344" s="6">
        <v>298</v>
      </c>
      <c r="E344" s="6">
        <v>0</v>
      </c>
      <c r="F344" s="49">
        <v>0</v>
      </c>
      <c r="G344" s="6">
        <v>0</v>
      </c>
      <c r="H344" s="6">
        <v>15</v>
      </c>
      <c r="I344" s="6">
        <v>298</v>
      </c>
      <c r="J344" s="6">
        <v>313</v>
      </c>
      <c r="K344" s="9">
        <v>44468</v>
      </c>
      <c r="L344" s="4">
        <v>207</v>
      </c>
      <c r="M344" s="4" t="s">
        <v>2656</v>
      </c>
      <c r="N344" s="4"/>
      <c r="O344" s="4" t="s">
        <v>30</v>
      </c>
      <c r="P344" s="4" t="s">
        <v>4164</v>
      </c>
      <c r="Q344" s="4"/>
      <c r="R344" s="4" t="s">
        <v>2657</v>
      </c>
      <c r="S344" s="4" t="s">
        <v>2658</v>
      </c>
      <c r="T344" s="4"/>
      <c r="U344" s="4"/>
      <c r="V344" s="4" t="s">
        <v>2659</v>
      </c>
      <c r="W344" s="4">
        <v>40</v>
      </c>
      <c r="X344" s="4"/>
      <c r="Y344" s="4" t="s">
        <v>84</v>
      </c>
      <c r="Z344" s="4" t="s">
        <v>95</v>
      </c>
      <c r="AA344" s="4" t="s">
        <v>2660</v>
      </c>
      <c r="AB344" s="4" t="s">
        <v>31</v>
      </c>
      <c r="AC344" s="4" t="s">
        <v>2661</v>
      </c>
      <c r="AD344" s="4"/>
      <c r="AE344" s="4" t="s">
        <v>2662</v>
      </c>
      <c r="AF344" t="str">
        <f t="shared" si="5"/>
        <v>2021.9</v>
      </c>
      <c r="AH344"/>
      <c r="AI344"/>
      <c r="AJ344"/>
    </row>
    <row r="345" spans="1:36" ht="15" customHeight="1" x14ac:dyDescent="0.35">
      <c r="A345" s="4" t="s">
        <v>770</v>
      </c>
      <c r="B345" s="4" t="s">
        <v>147</v>
      </c>
      <c r="C345" s="4">
        <v>1</v>
      </c>
      <c r="D345" s="6">
        <v>298</v>
      </c>
      <c r="E345" s="6">
        <v>0</v>
      </c>
      <c r="F345" s="49">
        <v>0</v>
      </c>
      <c r="G345" s="6">
        <v>29.8</v>
      </c>
      <c r="H345" s="6">
        <v>27.7</v>
      </c>
      <c r="I345" s="6">
        <v>298</v>
      </c>
      <c r="J345" s="6">
        <v>295.89999999999998</v>
      </c>
      <c r="K345" s="9">
        <v>44468</v>
      </c>
      <c r="L345" s="4">
        <v>208</v>
      </c>
      <c r="M345" s="4" t="s">
        <v>2663</v>
      </c>
      <c r="N345" s="4"/>
      <c r="O345" s="4" t="s">
        <v>68</v>
      </c>
      <c r="P345" s="4" t="s">
        <v>4164</v>
      </c>
      <c r="Q345" s="4"/>
      <c r="R345" s="4" t="s">
        <v>2664</v>
      </c>
      <c r="S345" s="4" t="s">
        <v>2665</v>
      </c>
      <c r="T345" s="4"/>
      <c r="U345" s="4"/>
      <c r="V345" s="4" t="s">
        <v>2666</v>
      </c>
      <c r="W345" s="4">
        <v>574</v>
      </c>
      <c r="X345" s="4"/>
      <c r="Y345" s="4" t="s">
        <v>303</v>
      </c>
      <c r="Z345" s="4" t="s">
        <v>39</v>
      </c>
      <c r="AA345" s="4" t="s">
        <v>2667</v>
      </c>
      <c r="AB345" s="4" t="s">
        <v>34</v>
      </c>
      <c r="AC345" s="4" t="s">
        <v>2668</v>
      </c>
      <c r="AD345" s="4"/>
      <c r="AE345" s="4" t="s">
        <v>2669</v>
      </c>
      <c r="AF345" t="str">
        <f t="shared" si="5"/>
        <v>2021.9</v>
      </c>
      <c r="AH345"/>
      <c r="AI345"/>
      <c r="AJ345"/>
    </row>
    <row r="346" spans="1:36" ht="15" customHeight="1" x14ac:dyDescent="0.35">
      <c r="A346" s="4" t="s">
        <v>770</v>
      </c>
      <c r="B346" s="4" t="s">
        <v>147</v>
      </c>
      <c r="C346" s="4">
        <v>1</v>
      </c>
      <c r="D346" s="6">
        <v>298</v>
      </c>
      <c r="E346" s="6">
        <v>0</v>
      </c>
      <c r="F346" s="49">
        <v>0</v>
      </c>
      <c r="G346" s="6">
        <v>29.8</v>
      </c>
      <c r="H346" s="6">
        <v>27.7</v>
      </c>
      <c r="I346" s="6">
        <v>298</v>
      </c>
      <c r="J346" s="6">
        <v>295.89999999999998</v>
      </c>
      <c r="K346" s="9">
        <v>44468</v>
      </c>
      <c r="L346" s="4">
        <v>209</v>
      </c>
      <c r="M346" s="4" t="s">
        <v>2670</v>
      </c>
      <c r="N346" s="4"/>
      <c r="O346" s="4" t="s">
        <v>30</v>
      </c>
      <c r="P346" s="4" t="s">
        <v>4164</v>
      </c>
      <c r="Q346" s="4"/>
      <c r="R346" s="4" t="s">
        <v>2671</v>
      </c>
      <c r="S346" s="4" t="s">
        <v>2672</v>
      </c>
      <c r="T346" s="4"/>
      <c r="U346" s="4"/>
      <c r="V346" s="4" t="s">
        <v>2666</v>
      </c>
      <c r="W346" s="4">
        <v>574</v>
      </c>
      <c r="X346" s="4" t="s">
        <v>2673</v>
      </c>
      <c r="Y346" s="4" t="s">
        <v>303</v>
      </c>
      <c r="Z346" s="4" t="s">
        <v>39</v>
      </c>
      <c r="AA346" s="4" t="s">
        <v>2674</v>
      </c>
      <c r="AB346" s="4" t="s">
        <v>34</v>
      </c>
      <c r="AC346" s="4" t="s">
        <v>2675</v>
      </c>
      <c r="AD346" s="4"/>
      <c r="AE346" s="4" t="s">
        <v>2669</v>
      </c>
      <c r="AF346" t="str">
        <f t="shared" si="5"/>
        <v>2021.9</v>
      </c>
      <c r="AH346"/>
      <c r="AI346"/>
      <c r="AJ346"/>
    </row>
    <row r="347" spans="1:36" ht="15" customHeight="1" x14ac:dyDescent="0.35">
      <c r="A347" s="4" t="s">
        <v>917</v>
      </c>
      <c r="B347" s="4" t="s">
        <v>276</v>
      </c>
      <c r="C347" s="4">
        <v>1</v>
      </c>
      <c r="D347" s="6">
        <v>215.2</v>
      </c>
      <c r="E347" s="6">
        <v>0</v>
      </c>
      <c r="F347" s="49">
        <v>0</v>
      </c>
      <c r="G347" s="6">
        <v>0</v>
      </c>
      <c r="H347" s="6">
        <v>15</v>
      </c>
      <c r="I347" s="6">
        <v>215.2</v>
      </c>
      <c r="J347" s="6">
        <v>230.2</v>
      </c>
      <c r="K347" s="9">
        <v>44469</v>
      </c>
      <c r="L347" s="4">
        <v>210</v>
      </c>
      <c r="M347" s="4" t="s">
        <v>2676</v>
      </c>
      <c r="N347" s="4"/>
      <c r="O347" s="4" t="s">
        <v>30</v>
      </c>
      <c r="P347" s="4" t="s">
        <v>4164</v>
      </c>
      <c r="Q347" s="4"/>
      <c r="R347" s="4" t="s">
        <v>2677</v>
      </c>
      <c r="S347" s="4" t="s">
        <v>2678</v>
      </c>
      <c r="T347" s="4"/>
      <c r="U347" s="4"/>
      <c r="V347" s="4" t="s">
        <v>2679</v>
      </c>
      <c r="W347" s="4">
        <v>1130</v>
      </c>
      <c r="X347" s="4"/>
      <c r="Y347" s="4" t="s">
        <v>2066</v>
      </c>
      <c r="Z347" s="4" t="s">
        <v>2680</v>
      </c>
      <c r="AA347" s="4" t="s">
        <v>2681</v>
      </c>
      <c r="AB347" s="4" t="s">
        <v>34</v>
      </c>
      <c r="AC347" s="4" t="s">
        <v>2682</v>
      </c>
      <c r="AD347" s="4"/>
      <c r="AE347" s="4" t="s">
        <v>2683</v>
      </c>
      <c r="AF347" t="str">
        <f t="shared" si="5"/>
        <v>2021.9</v>
      </c>
      <c r="AH347"/>
      <c r="AI347"/>
      <c r="AJ347"/>
    </row>
    <row r="348" spans="1:36" ht="15" customHeight="1" x14ac:dyDescent="0.35">
      <c r="A348" s="4" t="s">
        <v>74</v>
      </c>
      <c r="B348" s="4" t="s">
        <v>314</v>
      </c>
      <c r="C348" s="4">
        <v>1</v>
      </c>
      <c r="D348" s="6">
        <v>119.2</v>
      </c>
      <c r="E348" s="6">
        <v>0</v>
      </c>
      <c r="F348" s="49">
        <v>0</v>
      </c>
      <c r="G348" s="6">
        <v>11.92</v>
      </c>
      <c r="H348" s="6">
        <v>15</v>
      </c>
      <c r="I348" s="6">
        <v>119.2</v>
      </c>
      <c r="J348" s="6">
        <v>122.28</v>
      </c>
      <c r="K348" s="9">
        <v>44469</v>
      </c>
      <c r="L348" s="4">
        <v>211</v>
      </c>
      <c r="M348" s="4" t="s">
        <v>2684</v>
      </c>
      <c r="N348" s="4"/>
      <c r="O348" s="4" t="s">
        <v>315</v>
      </c>
      <c r="P348" s="4" t="s">
        <v>4164</v>
      </c>
      <c r="Q348" s="4"/>
      <c r="R348" s="4" t="s">
        <v>2685</v>
      </c>
      <c r="S348" s="4" t="s">
        <v>2686</v>
      </c>
      <c r="T348" s="4"/>
      <c r="U348" s="4"/>
      <c r="V348" s="4" t="s">
        <v>2687</v>
      </c>
      <c r="W348" s="4">
        <v>103</v>
      </c>
      <c r="X348" s="4">
        <v>402</v>
      </c>
      <c r="Y348" s="4" t="s">
        <v>32</v>
      </c>
      <c r="Z348" s="4" t="s">
        <v>2296</v>
      </c>
      <c r="AA348" s="4" t="s">
        <v>2688</v>
      </c>
      <c r="AB348" s="4" t="s">
        <v>34</v>
      </c>
      <c r="AC348" s="4" t="s">
        <v>2689</v>
      </c>
      <c r="AD348" s="4"/>
      <c r="AE348" s="4" t="s">
        <v>2690</v>
      </c>
      <c r="AF348" t="str">
        <f t="shared" si="5"/>
        <v>2021.9</v>
      </c>
      <c r="AH348"/>
      <c r="AI348"/>
      <c r="AJ348"/>
    </row>
    <row r="349" spans="1:36" ht="15" customHeight="1" x14ac:dyDescent="0.35">
      <c r="A349" s="4" t="s">
        <v>1195</v>
      </c>
      <c r="B349" s="4" t="s">
        <v>177</v>
      </c>
      <c r="C349" s="4">
        <v>1</v>
      </c>
      <c r="D349" s="6">
        <v>298</v>
      </c>
      <c r="E349" s="6">
        <v>0</v>
      </c>
      <c r="F349" s="49">
        <v>0</v>
      </c>
      <c r="G349" s="6">
        <v>0</v>
      </c>
      <c r="H349" s="6">
        <v>15</v>
      </c>
      <c r="I349" s="6">
        <v>298</v>
      </c>
      <c r="J349" s="6">
        <v>313</v>
      </c>
      <c r="K349" s="9">
        <v>44470</v>
      </c>
      <c r="L349" s="4">
        <v>212</v>
      </c>
      <c r="M349" s="4" t="s">
        <v>2691</v>
      </c>
      <c r="N349" s="4"/>
      <c r="O349" s="4" t="s">
        <v>30</v>
      </c>
      <c r="P349" s="4" t="s">
        <v>4164</v>
      </c>
      <c r="Q349" s="4"/>
      <c r="R349" s="4" t="s">
        <v>2692</v>
      </c>
      <c r="S349" s="4" t="s">
        <v>2693</v>
      </c>
      <c r="T349" s="4"/>
      <c r="U349" s="4"/>
      <c r="V349" s="4" t="s">
        <v>2694</v>
      </c>
      <c r="W349" s="4">
        <v>128</v>
      </c>
      <c r="X349" s="4">
        <v>302</v>
      </c>
      <c r="Y349" s="4" t="s">
        <v>32</v>
      </c>
      <c r="Z349" s="4" t="s">
        <v>1459</v>
      </c>
      <c r="AA349" s="4" t="s">
        <v>2695</v>
      </c>
      <c r="AB349" s="4" t="s">
        <v>34</v>
      </c>
      <c r="AC349" s="4" t="s">
        <v>2696</v>
      </c>
      <c r="AD349" s="4"/>
      <c r="AE349" s="4" t="s">
        <v>2697</v>
      </c>
      <c r="AF349" t="str">
        <f t="shared" si="5"/>
        <v>2021.10</v>
      </c>
      <c r="AH349"/>
      <c r="AI349"/>
      <c r="AJ349"/>
    </row>
    <row r="350" spans="1:36" ht="15" customHeight="1" x14ac:dyDescent="0.35">
      <c r="A350" s="4" t="s">
        <v>1129</v>
      </c>
      <c r="B350" s="4" t="s">
        <v>249</v>
      </c>
      <c r="C350" s="4">
        <v>1</v>
      </c>
      <c r="D350" s="6">
        <v>239</v>
      </c>
      <c r="E350" s="6">
        <v>0</v>
      </c>
      <c r="F350" s="49">
        <v>0</v>
      </c>
      <c r="G350" s="6">
        <v>23.9</v>
      </c>
      <c r="H350" s="6">
        <v>38.200000000000003</v>
      </c>
      <c r="I350" s="6">
        <v>239</v>
      </c>
      <c r="J350" s="6">
        <v>253.3</v>
      </c>
      <c r="K350" s="9">
        <v>44470</v>
      </c>
      <c r="L350" s="4">
        <v>213</v>
      </c>
      <c r="M350" s="4" t="s">
        <v>2698</v>
      </c>
      <c r="N350" s="4"/>
      <c r="O350" s="4" t="s">
        <v>30</v>
      </c>
      <c r="P350" s="4" t="s">
        <v>4164</v>
      </c>
      <c r="Q350" s="4"/>
      <c r="R350" s="4" t="s">
        <v>2699</v>
      </c>
      <c r="S350" s="4" t="s">
        <v>2700</v>
      </c>
      <c r="T350" s="4"/>
      <c r="U350" s="4"/>
      <c r="V350" s="4" t="s">
        <v>1648</v>
      </c>
      <c r="W350" s="4">
        <v>250</v>
      </c>
      <c r="X350" s="4" t="s">
        <v>2701</v>
      </c>
      <c r="Y350" s="4" t="s">
        <v>45</v>
      </c>
      <c r="Z350" s="4" t="s">
        <v>1650</v>
      </c>
      <c r="AA350" s="4" t="s">
        <v>1651</v>
      </c>
      <c r="AB350" s="4" t="s">
        <v>46</v>
      </c>
      <c r="AC350" s="4" t="s">
        <v>2702</v>
      </c>
      <c r="AD350" s="4"/>
      <c r="AE350" s="4" t="s">
        <v>2703</v>
      </c>
      <c r="AF350" t="str">
        <f t="shared" si="5"/>
        <v>2021.10</v>
      </c>
      <c r="AH350"/>
      <c r="AI350"/>
      <c r="AJ350"/>
    </row>
    <row r="351" spans="1:36" ht="15" customHeight="1" x14ac:dyDescent="0.35">
      <c r="A351" s="4" t="s">
        <v>316</v>
      </c>
      <c r="B351" s="4" t="s">
        <v>317</v>
      </c>
      <c r="C351" s="4">
        <v>1</v>
      </c>
      <c r="D351" s="6">
        <v>380</v>
      </c>
      <c r="E351" s="6">
        <v>0</v>
      </c>
      <c r="F351" s="49">
        <v>0</v>
      </c>
      <c r="G351" s="6">
        <v>0</v>
      </c>
      <c r="H351" s="6">
        <v>0</v>
      </c>
      <c r="I351" s="6">
        <v>380</v>
      </c>
      <c r="J351" s="6">
        <v>380</v>
      </c>
      <c r="K351" s="9">
        <v>44473</v>
      </c>
      <c r="L351" s="4">
        <v>214</v>
      </c>
      <c r="M351" s="4"/>
      <c r="N351" s="4"/>
      <c r="O351" s="4" t="s">
        <v>30</v>
      </c>
      <c r="P351" s="4" t="s">
        <v>4165</v>
      </c>
      <c r="Q351" s="4"/>
      <c r="R351" s="4" t="s">
        <v>2704</v>
      </c>
      <c r="S351" s="4" t="s">
        <v>2705</v>
      </c>
      <c r="T351" s="4"/>
      <c r="U351" s="4"/>
      <c r="V351" s="4" t="s">
        <v>2706</v>
      </c>
      <c r="W351" s="4">
        <v>155</v>
      </c>
      <c r="X351" s="4" t="s">
        <v>2707</v>
      </c>
      <c r="Y351" s="4" t="s">
        <v>54</v>
      </c>
      <c r="Z351" s="4" t="s">
        <v>318</v>
      </c>
      <c r="AA351" s="4" t="s">
        <v>2708</v>
      </c>
      <c r="AB351" s="4" t="s">
        <v>46</v>
      </c>
      <c r="AC351" s="4" t="s">
        <v>2709</v>
      </c>
      <c r="AD351" s="4"/>
      <c r="AE351" s="4" t="s">
        <v>2710</v>
      </c>
      <c r="AF351" t="str">
        <f t="shared" si="5"/>
        <v>2021.10</v>
      </c>
      <c r="AH351"/>
      <c r="AI351"/>
      <c r="AJ351"/>
    </row>
    <row r="352" spans="1:36" ht="15" customHeight="1" x14ac:dyDescent="0.35">
      <c r="A352" s="4" t="s">
        <v>316</v>
      </c>
      <c r="B352" s="4" t="s">
        <v>317</v>
      </c>
      <c r="C352" s="4">
        <v>1</v>
      </c>
      <c r="D352" s="6">
        <v>380</v>
      </c>
      <c r="E352" s="6">
        <v>0</v>
      </c>
      <c r="F352" s="49">
        <v>0</v>
      </c>
      <c r="G352" s="6">
        <v>0</v>
      </c>
      <c r="H352" s="6">
        <v>0</v>
      </c>
      <c r="I352" s="6">
        <v>380</v>
      </c>
      <c r="J352" s="6">
        <v>380</v>
      </c>
      <c r="K352" s="9">
        <v>44473</v>
      </c>
      <c r="L352" s="4">
        <v>215</v>
      </c>
      <c r="M352" s="4"/>
      <c r="N352" s="4"/>
      <c r="O352" s="4" t="s">
        <v>30</v>
      </c>
      <c r="P352" s="4" t="s">
        <v>4165</v>
      </c>
      <c r="Q352" s="4"/>
      <c r="R352" s="4" t="s">
        <v>2711</v>
      </c>
      <c r="S352" s="4" t="s">
        <v>2712</v>
      </c>
      <c r="T352" s="4"/>
      <c r="U352" s="4"/>
      <c r="V352" s="4" t="s">
        <v>2713</v>
      </c>
      <c r="W352" s="4">
        <v>192</v>
      </c>
      <c r="X352" s="4"/>
      <c r="Y352" s="4" t="s">
        <v>32</v>
      </c>
      <c r="Z352" s="4" t="s">
        <v>2541</v>
      </c>
      <c r="AA352" s="4" t="s">
        <v>2714</v>
      </c>
      <c r="AB352" s="4" t="s">
        <v>34</v>
      </c>
      <c r="AC352" s="4" t="s">
        <v>2715</v>
      </c>
      <c r="AD352" s="4"/>
      <c r="AE352" s="4"/>
      <c r="AF352" t="str">
        <f t="shared" si="5"/>
        <v>2021.10</v>
      </c>
      <c r="AH352"/>
      <c r="AI352"/>
      <c r="AJ352"/>
    </row>
    <row r="353" spans="1:36" ht="15" customHeight="1" x14ac:dyDescent="0.35">
      <c r="A353" s="4" t="s">
        <v>316</v>
      </c>
      <c r="B353" s="4" t="s">
        <v>317</v>
      </c>
      <c r="C353" s="4">
        <v>1</v>
      </c>
      <c r="D353" s="6">
        <v>380</v>
      </c>
      <c r="E353" s="6">
        <v>0</v>
      </c>
      <c r="F353" s="49">
        <v>0</v>
      </c>
      <c r="G353" s="6">
        <v>0</v>
      </c>
      <c r="H353" s="6">
        <v>0</v>
      </c>
      <c r="I353" s="6">
        <v>380</v>
      </c>
      <c r="J353" s="6">
        <v>380</v>
      </c>
      <c r="K353" s="9">
        <v>44473</v>
      </c>
      <c r="L353" s="4">
        <v>216</v>
      </c>
      <c r="M353" s="4"/>
      <c r="N353" s="4"/>
      <c r="O353" s="4" t="s">
        <v>30</v>
      </c>
      <c r="P353" s="4" t="s">
        <v>4165</v>
      </c>
      <c r="Q353" s="4"/>
      <c r="R353" s="4" t="s">
        <v>2716</v>
      </c>
      <c r="S353" s="4" t="s">
        <v>2717</v>
      </c>
      <c r="T353" s="4"/>
      <c r="U353" s="4"/>
      <c r="V353" s="4" t="s">
        <v>2718</v>
      </c>
      <c r="W353" s="4">
        <v>105</v>
      </c>
      <c r="X353" s="4">
        <v>501</v>
      </c>
      <c r="Y353" s="4" t="s">
        <v>32</v>
      </c>
      <c r="Z353" s="4" t="s">
        <v>193</v>
      </c>
      <c r="AA353" s="4" t="s">
        <v>2719</v>
      </c>
      <c r="AB353" s="4" t="s">
        <v>34</v>
      </c>
      <c r="AC353" s="4" t="s">
        <v>2720</v>
      </c>
      <c r="AD353" s="4"/>
      <c r="AE353" s="4"/>
      <c r="AF353" t="str">
        <f t="shared" si="5"/>
        <v>2021.10</v>
      </c>
      <c r="AH353"/>
      <c r="AI353"/>
      <c r="AJ353"/>
    </row>
    <row r="354" spans="1:36" ht="15" customHeight="1" x14ac:dyDescent="0.35">
      <c r="A354" s="4" t="s">
        <v>316</v>
      </c>
      <c r="B354" s="4" t="s">
        <v>317</v>
      </c>
      <c r="C354" s="4">
        <v>1</v>
      </c>
      <c r="D354" s="6">
        <v>380</v>
      </c>
      <c r="E354" s="6">
        <v>0</v>
      </c>
      <c r="F354" s="49">
        <v>0</v>
      </c>
      <c r="G354" s="6">
        <v>0</v>
      </c>
      <c r="H354" s="6">
        <v>0</v>
      </c>
      <c r="I354" s="6">
        <v>380</v>
      </c>
      <c r="J354" s="6">
        <v>380</v>
      </c>
      <c r="K354" s="9">
        <v>44473</v>
      </c>
      <c r="L354" s="4">
        <v>217</v>
      </c>
      <c r="M354" s="4"/>
      <c r="N354" s="4"/>
      <c r="O354" s="4" t="s">
        <v>30</v>
      </c>
      <c r="P354" s="4" t="s">
        <v>4165</v>
      </c>
      <c r="Q354" s="4"/>
      <c r="R354" s="4" t="s">
        <v>2721</v>
      </c>
      <c r="S354" s="4" t="s">
        <v>2722</v>
      </c>
      <c r="T354" s="4"/>
      <c r="U354" s="4"/>
      <c r="V354" s="4" t="s">
        <v>2723</v>
      </c>
      <c r="W354" s="4">
        <v>360</v>
      </c>
      <c r="X354" s="4"/>
      <c r="Y354" s="4" t="s">
        <v>319</v>
      </c>
      <c r="Z354" s="4" t="s">
        <v>2724</v>
      </c>
      <c r="AA354" s="4" t="s">
        <v>2725</v>
      </c>
      <c r="AB354" s="4" t="s">
        <v>34</v>
      </c>
      <c r="AC354" s="4" t="s">
        <v>2726</v>
      </c>
      <c r="AD354" s="4"/>
      <c r="AE354" s="4"/>
      <c r="AF354" t="str">
        <f t="shared" si="5"/>
        <v>2021.10</v>
      </c>
      <c r="AH354"/>
      <c r="AI354"/>
      <c r="AJ354"/>
    </row>
    <row r="355" spans="1:36" ht="15" customHeight="1" x14ac:dyDescent="0.35">
      <c r="A355" s="4" t="s">
        <v>316</v>
      </c>
      <c r="B355" s="4" t="s">
        <v>317</v>
      </c>
      <c r="C355" s="4">
        <v>1</v>
      </c>
      <c r="D355" s="6">
        <v>380</v>
      </c>
      <c r="E355" s="6">
        <v>0</v>
      </c>
      <c r="F355" s="49">
        <v>0</v>
      </c>
      <c r="G355" s="6">
        <v>0</v>
      </c>
      <c r="H355" s="6">
        <v>0</v>
      </c>
      <c r="I355" s="6">
        <v>380</v>
      </c>
      <c r="J355" s="6">
        <v>380</v>
      </c>
      <c r="K355" s="9">
        <v>44473</v>
      </c>
      <c r="L355" s="4">
        <v>218</v>
      </c>
      <c r="M355" s="4"/>
      <c r="N355" s="4"/>
      <c r="O355" s="4" t="s">
        <v>30</v>
      </c>
      <c r="P355" s="4" t="s">
        <v>4165</v>
      </c>
      <c r="Q355" s="4"/>
      <c r="R355" s="4" t="s">
        <v>2727</v>
      </c>
      <c r="S355" s="4" t="s">
        <v>2728</v>
      </c>
      <c r="T355" s="4"/>
      <c r="U355" s="4"/>
      <c r="V355" s="4" t="s">
        <v>2729</v>
      </c>
      <c r="W355" s="4">
        <v>385</v>
      </c>
      <c r="X355" s="4">
        <v>144</v>
      </c>
      <c r="Y355" s="4" t="s">
        <v>320</v>
      </c>
      <c r="Z355" s="4" t="s">
        <v>2730</v>
      </c>
      <c r="AA355" s="4" t="s">
        <v>2731</v>
      </c>
      <c r="AB355" s="4" t="s">
        <v>46</v>
      </c>
      <c r="AC355" s="4" t="s">
        <v>2732</v>
      </c>
      <c r="AD355" s="4"/>
      <c r="AE355" s="4"/>
      <c r="AF355" t="str">
        <f t="shared" si="5"/>
        <v>2021.10</v>
      </c>
      <c r="AH355"/>
      <c r="AI355"/>
      <c r="AJ355"/>
    </row>
    <row r="356" spans="1:36" ht="15" customHeight="1" x14ac:dyDescent="0.35">
      <c r="A356" s="4" t="s">
        <v>316</v>
      </c>
      <c r="B356" s="4" t="s">
        <v>317</v>
      </c>
      <c r="C356" s="4">
        <v>1</v>
      </c>
      <c r="D356" s="6">
        <v>380</v>
      </c>
      <c r="E356" s="6">
        <v>0</v>
      </c>
      <c r="F356" s="49">
        <v>0</v>
      </c>
      <c r="G356" s="6">
        <v>0</v>
      </c>
      <c r="H356" s="6">
        <v>0</v>
      </c>
      <c r="I356" s="6">
        <v>380</v>
      </c>
      <c r="J356" s="6">
        <v>380</v>
      </c>
      <c r="K356" s="9">
        <v>44473</v>
      </c>
      <c r="L356" s="4">
        <v>219</v>
      </c>
      <c r="M356" s="4"/>
      <c r="N356" s="4"/>
      <c r="O356" s="4" t="s">
        <v>30</v>
      </c>
      <c r="P356" s="4" t="s">
        <v>4165</v>
      </c>
      <c r="Q356" s="4"/>
      <c r="R356" s="4" t="s">
        <v>2733</v>
      </c>
      <c r="S356" s="4" t="s">
        <v>2734</v>
      </c>
      <c r="T356" s="4"/>
      <c r="U356" s="4"/>
      <c r="V356" s="4" t="s">
        <v>321</v>
      </c>
      <c r="W356" s="4">
        <v>399</v>
      </c>
      <c r="X356" s="4" t="s">
        <v>2735</v>
      </c>
      <c r="Y356" s="4" t="s">
        <v>322</v>
      </c>
      <c r="Z356" s="4" t="s">
        <v>323</v>
      </c>
      <c r="AA356" s="4" t="s">
        <v>324</v>
      </c>
      <c r="AB356" s="4" t="s">
        <v>325</v>
      </c>
      <c r="AC356" s="4" t="s">
        <v>2736</v>
      </c>
      <c r="AD356" s="4"/>
      <c r="AE356" s="4"/>
      <c r="AF356" t="str">
        <f t="shared" si="5"/>
        <v>2021.10</v>
      </c>
      <c r="AH356"/>
      <c r="AI356"/>
      <c r="AJ356"/>
    </row>
    <row r="357" spans="1:36" ht="15" customHeight="1" x14ac:dyDescent="0.35">
      <c r="A357" s="4" t="s">
        <v>316</v>
      </c>
      <c r="B357" s="4" t="s">
        <v>317</v>
      </c>
      <c r="C357" s="4">
        <v>1</v>
      </c>
      <c r="D357" s="6">
        <v>380</v>
      </c>
      <c r="E357" s="6">
        <v>0</v>
      </c>
      <c r="F357" s="49">
        <v>0</v>
      </c>
      <c r="G357" s="6">
        <v>0</v>
      </c>
      <c r="H357" s="6">
        <v>0</v>
      </c>
      <c r="I357" s="6">
        <v>380</v>
      </c>
      <c r="J357" s="6">
        <v>380</v>
      </c>
      <c r="K357" s="9">
        <v>44473</v>
      </c>
      <c r="L357" s="4">
        <v>220</v>
      </c>
      <c r="M357" s="4"/>
      <c r="N357" s="4"/>
      <c r="O357" s="4" t="s">
        <v>30</v>
      </c>
      <c r="P357" s="4" t="s">
        <v>4165</v>
      </c>
      <c r="Q357" s="4"/>
      <c r="R357" s="4" t="s">
        <v>1336</v>
      </c>
      <c r="S357" s="4" t="s">
        <v>1337</v>
      </c>
      <c r="T357" s="4"/>
      <c r="U357" s="4"/>
      <c r="V357" s="4" t="s">
        <v>1338</v>
      </c>
      <c r="W357" s="4">
        <v>60</v>
      </c>
      <c r="X357" s="4" t="s">
        <v>59</v>
      </c>
      <c r="Y357" s="4" t="s">
        <v>1339</v>
      </c>
      <c r="Z357" s="4" t="s">
        <v>1340</v>
      </c>
      <c r="AA357" s="4" t="s">
        <v>1341</v>
      </c>
      <c r="AB357" s="4" t="s">
        <v>34</v>
      </c>
      <c r="AC357" s="4" t="s">
        <v>1342</v>
      </c>
      <c r="AD357" s="4"/>
      <c r="AE357" s="4">
        <v>33999856678</v>
      </c>
      <c r="AF357" t="str">
        <f t="shared" si="5"/>
        <v>2021.10</v>
      </c>
      <c r="AH357"/>
      <c r="AI357"/>
      <c r="AJ357"/>
    </row>
    <row r="358" spans="1:36" ht="15" customHeight="1" x14ac:dyDescent="0.35">
      <c r="A358" s="4" t="s">
        <v>316</v>
      </c>
      <c r="B358" s="4" t="s">
        <v>317</v>
      </c>
      <c r="C358" s="4">
        <v>1</v>
      </c>
      <c r="D358" s="6">
        <v>380</v>
      </c>
      <c r="E358" s="6">
        <v>0</v>
      </c>
      <c r="F358" s="49">
        <v>0</v>
      </c>
      <c r="G358" s="6">
        <v>0</v>
      </c>
      <c r="H358" s="6">
        <v>0</v>
      </c>
      <c r="I358" s="6">
        <v>380</v>
      </c>
      <c r="J358" s="6">
        <v>380</v>
      </c>
      <c r="K358" s="9">
        <v>44473</v>
      </c>
      <c r="L358" s="4">
        <v>221</v>
      </c>
      <c r="M358" s="4"/>
      <c r="N358" s="4"/>
      <c r="O358" s="4" t="s">
        <v>30</v>
      </c>
      <c r="P358" s="4" t="s">
        <v>4165</v>
      </c>
      <c r="Q358" s="4"/>
      <c r="R358" s="4" t="s">
        <v>2737</v>
      </c>
      <c r="S358" s="4" t="s">
        <v>2738</v>
      </c>
      <c r="T358" s="4"/>
      <c r="U358" s="4"/>
      <c r="V358" s="4" t="s">
        <v>2739</v>
      </c>
      <c r="W358" s="4">
        <v>361</v>
      </c>
      <c r="X358" s="4">
        <v>810</v>
      </c>
      <c r="Y358" s="4" t="s">
        <v>32</v>
      </c>
      <c r="Z358" s="4" t="s">
        <v>39</v>
      </c>
      <c r="AA358" s="4" t="s">
        <v>2740</v>
      </c>
      <c r="AB358" s="4" t="s">
        <v>34</v>
      </c>
      <c r="AC358" s="4" t="s">
        <v>2741</v>
      </c>
      <c r="AD358" s="4"/>
      <c r="AE358" s="4"/>
      <c r="AF358" t="str">
        <f t="shared" si="5"/>
        <v>2021.10</v>
      </c>
      <c r="AH358"/>
      <c r="AI358"/>
      <c r="AJ358"/>
    </row>
    <row r="359" spans="1:36" ht="15" customHeight="1" x14ac:dyDescent="0.35">
      <c r="A359" s="4" t="s">
        <v>326</v>
      </c>
      <c r="B359" s="4" t="s">
        <v>327</v>
      </c>
      <c r="C359" s="4">
        <v>1</v>
      </c>
      <c r="D359" s="6">
        <v>380</v>
      </c>
      <c r="E359" s="6">
        <v>0</v>
      </c>
      <c r="F359" s="49">
        <v>0</v>
      </c>
      <c r="G359" s="6">
        <v>0</v>
      </c>
      <c r="H359" s="6">
        <v>0</v>
      </c>
      <c r="I359" s="6">
        <v>380</v>
      </c>
      <c r="J359" s="6">
        <v>380</v>
      </c>
      <c r="K359" s="9">
        <v>44473</v>
      </c>
      <c r="L359" s="4">
        <v>222</v>
      </c>
      <c r="M359" s="4"/>
      <c r="N359" s="4"/>
      <c r="O359" s="4" t="s">
        <v>30</v>
      </c>
      <c r="P359" s="4" t="s">
        <v>4165</v>
      </c>
      <c r="Q359" s="4"/>
      <c r="R359" s="4" t="s">
        <v>2742</v>
      </c>
      <c r="S359" s="4" t="s">
        <v>2743</v>
      </c>
      <c r="T359" s="4"/>
      <c r="U359" s="4"/>
      <c r="V359" s="4" t="s">
        <v>2744</v>
      </c>
      <c r="W359" s="4">
        <v>112</v>
      </c>
      <c r="X359" s="4">
        <v>501</v>
      </c>
      <c r="Y359" s="4" t="s">
        <v>84</v>
      </c>
      <c r="Z359" s="4" t="s">
        <v>1565</v>
      </c>
      <c r="AA359" s="4" t="s">
        <v>2745</v>
      </c>
      <c r="AB359" s="4" t="s">
        <v>31</v>
      </c>
      <c r="AC359" s="4" t="s">
        <v>2746</v>
      </c>
      <c r="AD359" s="4"/>
      <c r="AE359" s="4"/>
      <c r="AF359" t="str">
        <f t="shared" si="5"/>
        <v>2021.10</v>
      </c>
      <c r="AH359"/>
      <c r="AI359"/>
      <c r="AJ359"/>
    </row>
    <row r="360" spans="1:36" ht="15" customHeight="1" x14ac:dyDescent="0.35">
      <c r="A360" s="4" t="s">
        <v>316</v>
      </c>
      <c r="B360" s="4" t="s">
        <v>317</v>
      </c>
      <c r="C360" s="4">
        <v>1</v>
      </c>
      <c r="D360" s="6">
        <v>380</v>
      </c>
      <c r="E360" s="6">
        <v>0</v>
      </c>
      <c r="F360" s="49">
        <v>0</v>
      </c>
      <c r="G360" s="6">
        <v>0</v>
      </c>
      <c r="H360" s="6">
        <v>0</v>
      </c>
      <c r="I360" s="6">
        <v>380</v>
      </c>
      <c r="J360" s="6">
        <v>380</v>
      </c>
      <c r="K360" s="9">
        <v>44473</v>
      </c>
      <c r="L360" s="4">
        <v>223</v>
      </c>
      <c r="M360" s="4"/>
      <c r="N360" s="4"/>
      <c r="O360" s="4" t="s">
        <v>30</v>
      </c>
      <c r="P360" s="4" t="s">
        <v>4165</v>
      </c>
      <c r="Q360" s="4"/>
      <c r="R360" s="4" t="s">
        <v>2747</v>
      </c>
      <c r="S360" s="4" t="s">
        <v>2748</v>
      </c>
      <c r="T360" s="4"/>
      <c r="U360" s="4"/>
      <c r="V360" s="4" t="s">
        <v>2749</v>
      </c>
      <c r="W360" s="4">
        <v>75</v>
      </c>
      <c r="X360" s="4">
        <v>302</v>
      </c>
      <c r="Y360" s="4" t="s">
        <v>84</v>
      </c>
      <c r="Z360" s="4" t="s">
        <v>95</v>
      </c>
      <c r="AA360" s="4" t="s">
        <v>2750</v>
      </c>
      <c r="AB360" s="4" t="s">
        <v>31</v>
      </c>
      <c r="AC360" s="4" t="s">
        <v>2751</v>
      </c>
      <c r="AD360" s="4"/>
      <c r="AE360" s="4"/>
      <c r="AF360" t="str">
        <f t="shared" si="5"/>
        <v>2021.10</v>
      </c>
      <c r="AH360"/>
      <c r="AI360"/>
      <c r="AJ360"/>
    </row>
    <row r="361" spans="1:36" ht="15" customHeight="1" x14ac:dyDescent="0.35">
      <c r="A361" s="4" t="s">
        <v>316</v>
      </c>
      <c r="B361" s="4" t="s">
        <v>317</v>
      </c>
      <c r="C361" s="4">
        <v>1</v>
      </c>
      <c r="D361" s="6">
        <v>380</v>
      </c>
      <c r="E361" s="6">
        <v>0</v>
      </c>
      <c r="F361" s="49">
        <v>0</v>
      </c>
      <c r="G361" s="6">
        <v>0</v>
      </c>
      <c r="H361" s="6">
        <v>0</v>
      </c>
      <c r="I361" s="6">
        <v>380</v>
      </c>
      <c r="J361" s="6">
        <v>380</v>
      </c>
      <c r="K361" s="9">
        <v>44473</v>
      </c>
      <c r="L361" s="4">
        <v>224</v>
      </c>
      <c r="M361" s="4"/>
      <c r="N361" s="4"/>
      <c r="O361" s="4" t="s">
        <v>30</v>
      </c>
      <c r="P361" s="4" t="s">
        <v>4165</v>
      </c>
      <c r="Q361" s="4"/>
      <c r="R361" s="4" t="s">
        <v>2752</v>
      </c>
      <c r="S361" s="4" t="s">
        <v>2753</v>
      </c>
      <c r="T361" s="4"/>
      <c r="U361" s="4"/>
      <c r="V361" s="4" t="s">
        <v>2754</v>
      </c>
      <c r="W361" s="4">
        <v>857</v>
      </c>
      <c r="X361" s="4">
        <v>409</v>
      </c>
      <c r="Y361" s="4" t="s">
        <v>166</v>
      </c>
      <c r="Z361" s="4" t="s">
        <v>2755</v>
      </c>
      <c r="AA361" s="4" t="s">
        <v>2756</v>
      </c>
      <c r="AB361" s="4" t="s">
        <v>168</v>
      </c>
      <c r="AC361" s="4" t="s">
        <v>2757</v>
      </c>
      <c r="AD361" s="4"/>
      <c r="AE361" s="4"/>
      <c r="AF361" t="str">
        <f t="shared" si="5"/>
        <v>2021.10</v>
      </c>
      <c r="AH361"/>
      <c r="AI361"/>
      <c r="AJ361"/>
    </row>
    <row r="362" spans="1:36" ht="15" customHeight="1" x14ac:dyDescent="0.35">
      <c r="A362" s="4" t="s">
        <v>316</v>
      </c>
      <c r="B362" s="4" t="s">
        <v>317</v>
      </c>
      <c r="C362" s="4">
        <v>1</v>
      </c>
      <c r="D362" s="6">
        <v>380</v>
      </c>
      <c r="E362" s="6">
        <v>0</v>
      </c>
      <c r="F362" s="49">
        <v>0</v>
      </c>
      <c r="G362" s="6">
        <v>0</v>
      </c>
      <c r="H362" s="6">
        <v>0</v>
      </c>
      <c r="I362" s="6">
        <v>380</v>
      </c>
      <c r="J362" s="6">
        <v>380</v>
      </c>
      <c r="K362" s="9">
        <v>44473</v>
      </c>
      <c r="L362" s="4">
        <v>225</v>
      </c>
      <c r="M362" s="4"/>
      <c r="N362" s="4"/>
      <c r="O362" s="4" t="s">
        <v>30</v>
      </c>
      <c r="P362" s="4" t="s">
        <v>4165</v>
      </c>
      <c r="Q362" s="4"/>
      <c r="R362" s="4" t="s">
        <v>2758</v>
      </c>
      <c r="S362" s="4" t="s">
        <v>2759</v>
      </c>
      <c r="T362" s="4"/>
      <c r="U362" s="4"/>
      <c r="V362" s="4" t="s">
        <v>2760</v>
      </c>
      <c r="W362" s="4">
        <v>1549</v>
      </c>
      <c r="X362" s="4" t="s">
        <v>2761</v>
      </c>
      <c r="Y362" s="4" t="s">
        <v>136</v>
      </c>
      <c r="Z362" s="4" t="s">
        <v>2762</v>
      </c>
      <c r="AA362" s="4" t="s">
        <v>2763</v>
      </c>
      <c r="AB362" s="4" t="s">
        <v>137</v>
      </c>
      <c r="AC362" s="4" t="s">
        <v>2764</v>
      </c>
      <c r="AD362" s="4"/>
      <c r="AE362" s="4"/>
      <c r="AF362" t="str">
        <f t="shared" si="5"/>
        <v>2021.10</v>
      </c>
      <c r="AH362"/>
      <c r="AI362"/>
      <c r="AJ362"/>
    </row>
    <row r="363" spans="1:36" ht="15" customHeight="1" x14ac:dyDescent="0.35">
      <c r="A363" s="4" t="s">
        <v>555</v>
      </c>
      <c r="B363" s="4" t="s">
        <v>328</v>
      </c>
      <c r="C363" s="4">
        <v>1</v>
      </c>
      <c r="D363" s="6">
        <v>489</v>
      </c>
      <c r="E363" s="6">
        <v>0</v>
      </c>
      <c r="F363" s="49">
        <v>0</v>
      </c>
      <c r="G363" s="6">
        <v>0</v>
      </c>
      <c r="H363" s="6">
        <v>38.200000000000003</v>
      </c>
      <c r="I363" s="6">
        <v>489</v>
      </c>
      <c r="J363" s="6">
        <v>527.20000000000005</v>
      </c>
      <c r="K363" s="9">
        <v>44474</v>
      </c>
      <c r="L363" s="4">
        <v>226</v>
      </c>
      <c r="M363" s="4" t="s">
        <v>2765</v>
      </c>
      <c r="N363" s="4"/>
      <c r="O363" s="4" t="s">
        <v>30</v>
      </c>
      <c r="P363" s="4" t="s">
        <v>4164</v>
      </c>
      <c r="Q363" s="4"/>
      <c r="R363" s="4" t="s">
        <v>2766</v>
      </c>
      <c r="S363" s="4" t="s">
        <v>2767</v>
      </c>
      <c r="T363" s="4"/>
      <c r="U363" s="4"/>
      <c r="V363" s="4" t="s">
        <v>2768</v>
      </c>
      <c r="W363" s="4" t="s">
        <v>2769</v>
      </c>
      <c r="X363" s="4"/>
      <c r="Y363" s="4" t="s">
        <v>131</v>
      </c>
      <c r="Z363" s="4" t="s">
        <v>329</v>
      </c>
      <c r="AA363" s="4" t="s">
        <v>2770</v>
      </c>
      <c r="AB363" s="4" t="s">
        <v>132</v>
      </c>
      <c r="AC363" s="4" t="s">
        <v>2771</v>
      </c>
      <c r="AD363" s="4"/>
      <c r="AE363" s="4" t="s">
        <v>2772</v>
      </c>
      <c r="AF363" t="str">
        <f t="shared" si="5"/>
        <v>2021.10</v>
      </c>
      <c r="AH363"/>
      <c r="AI363"/>
      <c r="AJ363"/>
    </row>
    <row r="364" spans="1:36" ht="15" customHeight="1" x14ac:dyDescent="0.35">
      <c r="A364" s="4" t="s">
        <v>555</v>
      </c>
      <c r="B364" s="4" t="s">
        <v>328</v>
      </c>
      <c r="C364" s="4">
        <v>1</v>
      </c>
      <c r="D364" s="6">
        <v>489</v>
      </c>
      <c r="E364" s="6">
        <v>0</v>
      </c>
      <c r="F364" s="49">
        <v>0</v>
      </c>
      <c r="G364" s="6">
        <v>48.9</v>
      </c>
      <c r="H364" s="6">
        <v>24.8</v>
      </c>
      <c r="I364" s="6">
        <v>489</v>
      </c>
      <c r="J364" s="6">
        <v>464.9</v>
      </c>
      <c r="K364" s="9">
        <v>44474</v>
      </c>
      <c r="L364" s="4">
        <v>227</v>
      </c>
      <c r="M364" s="4" t="s">
        <v>2773</v>
      </c>
      <c r="N364" s="4"/>
      <c r="O364" s="4" t="s">
        <v>30</v>
      </c>
      <c r="P364" s="4" t="s">
        <v>4164</v>
      </c>
      <c r="Q364" s="4"/>
      <c r="R364" s="4" t="s">
        <v>2774</v>
      </c>
      <c r="S364" s="4" t="s">
        <v>2775</v>
      </c>
      <c r="T364" s="4"/>
      <c r="U364" s="4"/>
      <c r="V364" s="4" t="s">
        <v>2776</v>
      </c>
      <c r="W364" s="4">
        <v>35</v>
      </c>
      <c r="X364" s="4" t="s">
        <v>2777</v>
      </c>
      <c r="Y364" s="4" t="s">
        <v>84</v>
      </c>
      <c r="Z364" s="4" t="s">
        <v>2778</v>
      </c>
      <c r="AA364" s="4" t="s">
        <v>2779</v>
      </c>
      <c r="AB364" s="4" t="s">
        <v>31</v>
      </c>
      <c r="AC364" s="4" t="s">
        <v>2780</v>
      </c>
      <c r="AD364" s="4"/>
      <c r="AE364" s="4" t="s">
        <v>2781</v>
      </c>
      <c r="AF364" t="str">
        <f t="shared" si="5"/>
        <v>2021.10</v>
      </c>
      <c r="AH364"/>
      <c r="AI364"/>
      <c r="AJ364"/>
    </row>
    <row r="365" spans="1:36" ht="15" customHeight="1" x14ac:dyDescent="0.35">
      <c r="A365" s="4" t="s">
        <v>582</v>
      </c>
      <c r="B365" s="4" t="s">
        <v>330</v>
      </c>
      <c r="C365" s="4">
        <v>1</v>
      </c>
      <c r="D365" s="6">
        <v>329</v>
      </c>
      <c r="E365" s="6">
        <v>0</v>
      </c>
      <c r="F365" s="49">
        <v>0</v>
      </c>
      <c r="G365" s="6">
        <v>81.8</v>
      </c>
      <c r="H365" s="6">
        <v>0</v>
      </c>
      <c r="I365" s="6">
        <v>818</v>
      </c>
      <c r="J365" s="6">
        <v>736.2</v>
      </c>
      <c r="K365" s="9">
        <v>44474</v>
      </c>
      <c r="L365" s="4">
        <v>228</v>
      </c>
      <c r="M365" s="4" t="s">
        <v>2782</v>
      </c>
      <c r="N365" s="4"/>
      <c r="O365" s="4" t="s">
        <v>30</v>
      </c>
      <c r="P365" s="4" t="s">
        <v>4164</v>
      </c>
      <c r="Q365" s="4"/>
      <c r="R365" s="4" t="s">
        <v>2783</v>
      </c>
      <c r="S365" s="4" t="s">
        <v>2784</v>
      </c>
      <c r="T365" s="4"/>
      <c r="U365" s="4"/>
      <c r="V365" s="4" t="s">
        <v>2622</v>
      </c>
      <c r="W365" s="4">
        <v>140</v>
      </c>
      <c r="X365" s="4">
        <v>140</v>
      </c>
      <c r="Y365" s="4" t="s">
        <v>84</v>
      </c>
      <c r="Z365" s="4" t="s">
        <v>1436</v>
      </c>
      <c r="AA365" s="4" t="s">
        <v>2623</v>
      </c>
      <c r="AB365" s="4" t="s">
        <v>31</v>
      </c>
      <c r="AC365" s="4" t="s">
        <v>2785</v>
      </c>
      <c r="AD365" s="4"/>
      <c r="AE365" s="4" t="s">
        <v>2786</v>
      </c>
      <c r="AF365" t="str">
        <f t="shared" si="5"/>
        <v>2021.10</v>
      </c>
      <c r="AH365"/>
      <c r="AI365"/>
      <c r="AJ365"/>
    </row>
    <row r="366" spans="1:36" ht="15" customHeight="1" x14ac:dyDescent="0.35">
      <c r="A366" s="4" t="s">
        <v>555</v>
      </c>
      <c r="B366" s="4" t="s">
        <v>328</v>
      </c>
      <c r="C366" s="4">
        <v>1</v>
      </c>
      <c r="D366" s="6">
        <v>489</v>
      </c>
      <c r="E366" s="6">
        <v>0</v>
      </c>
      <c r="F366" s="49">
        <v>0</v>
      </c>
      <c r="G366" s="6">
        <v>81.8</v>
      </c>
      <c r="H366" s="6">
        <v>0</v>
      </c>
      <c r="I366" s="6">
        <v>818</v>
      </c>
      <c r="J366" s="6">
        <v>736.2</v>
      </c>
      <c r="K366" s="9">
        <v>44474</v>
      </c>
      <c r="L366" s="4">
        <v>228</v>
      </c>
      <c r="M366" s="4" t="s">
        <v>2782</v>
      </c>
      <c r="N366" s="4"/>
      <c r="O366" s="4" t="s">
        <v>30</v>
      </c>
      <c r="P366" s="4" t="s">
        <v>4164</v>
      </c>
      <c r="Q366" s="4"/>
      <c r="R366" s="4" t="s">
        <v>2783</v>
      </c>
      <c r="S366" s="4" t="s">
        <v>2784</v>
      </c>
      <c r="T366" s="4"/>
      <c r="U366" s="4"/>
      <c r="V366" s="4" t="s">
        <v>2622</v>
      </c>
      <c r="W366" s="4">
        <v>140</v>
      </c>
      <c r="X366" s="4">
        <v>140</v>
      </c>
      <c r="Y366" s="4" t="s">
        <v>84</v>
      </c>
      <c r="Z366" s="4" t="s">
        <v>1436</v>
      </c>
      <c r="AA366" s="4" t="s">
        <v>2623</v>
      </c>
      <c r="AB366" s="4" t="s">
        <v>31</v>
      </c>
      <c r="AC366" s="4" t="s">
        <v>2785</v>
      </c>
      <c r="AD366" s="4"/>
      <c r="AE366" s="4" t="s">
        <v>2786</v>
      </c>
      <c r="AF366" t="str">
        <f t="shared" si="5"/>
        <v>2021.10</v>
      </c>
      <c r="AH366"/>
      <c r="AI366"/>
      <c r="AJ366"/>
    </row>
    <row r="367" spans="1:36" ht="15" customHeight="1" x14ac:dyDescent="0.35">
      <c r="A367" s="4" t="s">
        <v>582</v>
      </c>
      <c r="B367" s="4" t="s">
        <v>330</v>
      </c>
      <c r="C367" s="4">
        <v>1</v>
      </c>
      <c r="D367" s="6">
        <v>329</v>
      </c>
      <c r="E367" s="6">
        <v>0</v>
      </c>
      <c r="F367" s="49">
        <v>0</v>
      </c>
      <c r="G367" s="6">
        <v>0</v>
      </c>
      <c r="H367" s="6">
        <v>15</v>
      </c>
      <c r="I367" s="6">
        <v>329</v>
      </c>
      <c r="J367" s="6">
        <v>344</v>
      </c>
      <c r="K367" s="9">
        <v>44474</v>
      </c>
      <c r="L367" s="4">
        <v>229</v>
      </c>
      <c r="M367" s="4" t="s">
        <v>2787</v>
      </c>
      <c r="N367" s="4"/>
      <c r="O367" s="4" t="s">
        <v>30</v>
      </c>
      <c r="P367" s="4" t="s">
        <v>4164</v>
      </c>
      <c r="Q367" s="4"/>
      <c r="R367" s="4" t="s">
        <v>2788</v>
      </c>
      <c r="S367" s="4" t="s">
        <v>2789</v>
      </c>
      <c r="T367" s="4"/>
      <c r="U367" s="4"/>
      <c r="V367" s="4" t="s">
        <v>178</v>
      </c>
      <c r="W367" s="4">
        <v>1348</v>
      </c>
      <c r="X367" s="4" t="s">
        <v>2790</v>
      </c>
      <c r="Y367" s="4" t="s">
        <v>32</v>
      </c>
      <c r="Z367" s="4" t="s">
        <v>33</v>
      </c>
      <c r="AA367" s="4" t="s">
        <v>1776</v>
      </c>
      <c r="AB367" s="4" t="s">
        <v>34</v>
      </c>
      <c r="AC367" s="4" t="s">
        <v>2791</v>
      </c>
      <c r="AD367" s="4"/>
      <c r="AE367" s="4" t="s">
        <v>2792</v>
      </c>
      <c r="AF367" t="str">
        <f t="shared" si="5"/>
        <v>2021.10</v>
      </c>
      <c r="AH367"/>
      <c r="AI367"/>
      <c r="AJ367"/>
    </row>
    <row r="368" spans="1:36" ht="15" customHeight="1" x14ac:dyDescent="0.35">
      <c r="A368" s="4" t="s">
        <v>582</v>
      </c>
      <c r="B368" s="4" t="s">
        <v>332</v>
      </c>
      <c r="C368" s="4">
        <v>1</v>
      </c>
      <c r="D368" s="6">
        <v>329</v>
      </c>
      <c r="E368" s="6">
        <v>0</v>
      </c>
      <c r="F368" s="49">
        <v>0</v>
      </c>
      <c r="G368" s="6">
        <v>0</v>
      </c>
      <c r="H368" s="6">
        <v>0</v>
      </c>
      <c r="I368" s="6">
        <v>518</v>
      </c>
      <c r="J368" s="6">
        <v>518</v>
      </c>
      <c r="K368" s="9">
        <v>44474</v>
      </c>
      <c r="L368" s="4">
        <v>230</v>
      </c>
      <c r="M368" s="4" t="s">
        <v>2793</v>
      </c>
      <c r="N368" s="4"/>
      <c r="O368" s="4" t="s">
        <v>30</v>
      </c>
      <c r="P368" s="4" t="s">
        <v>4164</v>
      </c>
      <c r="Q368" s="4"/>
      <c r="R368" s="4" t="s">
        <v>2794</v>
      </c>
      <c r="S368" s="4" t="s">
        <v>2795</v>
      </c>
      <c r="T368" s="4"/>
      <c r="U368" s="4"/>
      <c r="V368" s="4" t="s">
        <v>2796</v>
      </c>
      <c r="W368" s="4">
        <v>286</v>
      </c>
      <c r="X368" s="4"/>
      <c r="Y368" s="4" t="s">
        <v>32</v>
      </c>
      <c r="Z368" s="4" t="s">
        <v>2797</v>
      </c>
      <c r="AA368" s="4" t="s">
        <v>2798</v>
      </c>
      <c r="AB368" s="4" t="s">
        <v>34</v>
      </c>
      <c r="AC368" s="4" t="s">
        <v>2799</v>
      </c>
      <c r="AD368" s="4"/>
      <c r="AE368" s="4" t="s">
        <v>2800</v>
      </c>
      <c r="AF368" t="str">
        <f t="shared" si="5"/>
        <v>2021.10</v>
      </c>
      <c r="AH368"/>
      <c r="AI368"/>
      <c r="AJ368"/>
    </row>
    <row r="369" spans="1:36" ht="15" customHeight="1" x14ac:dyDescent="0.35">
      <c r="A369" s="4" t="s">
        <v>570</v>
      </c>
      <c r="B369" s="4" t="s">
        <v>331</v>
      </c>
      <c r="C369" s="4">
        <v>1</v>
      </c>
      <c r="D369" s="6">
        <v>189</v>
      </c>
      <c r="E369" s="6">
        <v>0</v>
      </c>
      <c r="F369" s="49">
        <v>0</v>
      </c>
      <c r="G369" s="6">
        <v>0</v>
      </c>
      <c r="H369" s="6">
        <v>0</v>
      </c>
      <c r="I369" s="6">
        <v>518</v>
      </c>
      <c r="J369" s="6">
        <v>518</v>
      </c>
      <c r="K369" s="9">
        <v>44474</v>
      </c>
      <c r="L369" s="4">
        <v>230</v>
      </c>
      <c r="M369" s="4" t="s">
        <v>2793</v>
      </c>
      <c r="N369" s="4"/>
      <c r="O369" s="4" t="s">
        <v>30</v>
      </c>
      <c r="P369" s="4" t="s">
        <v>4164</v>
      </c>
      <c r="Q369" s="4"/>
      <c r="R369" s="4" t="s">
        <v>2794</v>
      </c>
      <c r="S369" s="4" t="s">
        <v>2795</v>
      </c>
      <c r="T369" s="4"/>
      <c r="U369" s="4"/>
      <c r="V369" s="4" t="s">
        <v>2796</v>
      </c>
      <c r="W369" s="4">
        <v>286</v>
      </c>
      <c r="X369" s="4"/>
      <c r="Y369" s="4" t="s">
        <v>32</v>
      </c>
      <c r="Z369" s="4" t="s">
        <v>2797</v>
      </c>
      <c r="AA369" s="4" t="s">
        <v>2798</v>
      </c>
      <c r="AB369" s="4" t="s">
        <v>34</v>
      </c>
      <c r="AC369" s="4" t="s">
        <v>2799</v>
      </c>
      <c r="AD369" s="4"/>
      <c r="AE369" s="4" t="s">
        <v>2800</v>
      </c>
      <c r="AF369" t="str">
        <f t="shared" si="5"/>
        <v>2021.10</v>
      </c>
      <c r="AH369"/>
      <c r="AI369"/>
      <c r="AJ369"/>
    </row>
    <row r="370" spans="1:36" ht="15" customHeight="1" x14ac:dyDescent="0.35">
      <c r="A370" s="4" t="s">
        <v>482</v>
      </c>
      <c r="B370" s="4" t="s">
        <v>311</v>
      </c>
      <c r="C370" s="4">
        <v>1</v>
      </c>
      <c r="D370" s="6">
        <v>198</v>
      </c>
      <c r="E370" s="6">
        <v>0</v>
      </c>
      <c r="F370" s="49">
        <v>0</v>
      </c>
      <c r="G370" s="6">
        <v>86.5</v>
      </c>
      <c r="H370" s="6">
        <v>0</v>
      </c>
      <c r="I370" s="6">
        <v>865</v>
      </c>
      <c r="J370" s="6">
        <v>778.5</v>
      </c>
      <c r="K370" s="9">
        <v>44474</v>
      </c>
      <c r="L370" s="4">
        <v>231</v>
      </c>
      <c r="M370" s="4" t="s">
        <v>2801</v>
      </c>
      <c r="N370" s="4"/>
      <c r="O370" s="4" t="s">
        <v>30</v>
      </c>
      <c r="P370" s="4" t="s">
        <v>4164</v>
      </c>
      <c r="Q370" s="4"/>
      <c r="R370" s="4" t="s">
        <v>2802</v>
      </c>
      <c r="S370" s="4" t="s">
        <v>2803</v>
      </c>
      <c r="T370" s="4"/>
      <c r="U370" s="4"/>
      <c r="V370" s="4" t="s">
        <v>2804</v>
      </c>
      <c r="W370" s="4">
        <v>50</v>
      </c>
      <c r="X370" s="4" t="s">
        <v>2135</v>
      </c>
      <c r="Y370" s="4" t="s">
        <v>141</v>
      </c>
      <c r="Z370" s="4" t="s">
        <v>142</v>
      </c>
      <c r="AA370" s="4" t="s">
        <v>2805</v>
      </c>
      <c r="AB370" s="4" t="s">
        <v>111</v>
      </c>
      <c r="AC370" s="4" t="s">
        <v>2806</v>
      </c>
      <c r="AD370" s="4"/>
      <c r="AE370" s="4">
        <v>71996113327</v>
      </c>
      <c r="AF370" t="str">
        <f t="shared" si="5"/>
        <v>2021.10</v>
      </c>
      <c r="AH370"/>
      <c r="AI370"/>
      <c r="AJ370"/>
    </row>
    <row r="371" spans="1:36" ht="15" customHeight="1" x14ac:dyDescent="0.35">
      <c r="A371" s="4" t="s">
        <v>544</v>
      </c>
      <c r="B371" s="4" t="s">
        <v>225</v>
      </c>
      <c r="C371" s="4">
        <v>1</v>
      </c>
      <c r="D371" s="6">
        <v>149</v>
      </c>
      <c r="E371" s="6">
        <v>0</v>
      </c>
      <c r="F371" s="49">
        <v>0</v>
      </c>
      <c r="G371" s="6">
        <v>86.5</v>
      </c>
      <c r="H371" s="6">
        <v>0</v>
      </c>
      <c r="I371" s="6">
        <v>865</v>
      </c>
      <c r="J371" s="6">
        <v>778.5</v>
      </c>
      <c r="K371" s="9">
        <v>44474</v>
      </c>
      <c r="L371" s="4">
        <v>231</v>
      </c>
      <c r="M371" s="4" t="s">
        <v>2801</v>
      </c>
      <c r="N371" s="4"/>
      <c r="O371" s="4" t="s">
        <v>30</v>
      </c>
      <c r="P371" s="4" t="s">
        <v>4164</v>
      </c>
      <c r="Q371" s="4"/>
      <c r="R371" s="4" t="s">
        <v>2802</v>
      </c>
      <c r="S371" s="4" t="s">
        <v>2803</v>
      </c>
      <c r="T371" s="4"/>
      <c r="U371" s="4"/>
      <c r="V371" s="4" t="s">
        <v>2804</v>
      </c>
      <c r="W371" s="4">
        <v>50</v>
      </c>
      <c r="X371" s="4" t="s">
        <v>2135</v>
      </c>
      <c r="Y371" s="4" t="s">
        <v>141</v>
      </c>
      <c r="Z371" s="4" t="s">
        <v>142</v>
      </c>
      <c r="AA371" s="4" t="s">
        <v>2805</v>
      </c>
      <c r="AB371" s="4" t="s">
        <v>111</v>
      </c>
      <c r="AC371" s="4" t="s">
        <v>2806</v>
      </c>
      <c r="AD371" s="4"/>
      <c r="AE371" s="4">
        <v>71996113327</v>
      </c>
      <c r="AF371" t="str">
        <f t="shared" si="5"/>
        <v>2021.10</v>
      </c>
      <c r="AH371"/>
      <c r="AI371"/>
      <c r="AJ371"/>
    </row>
    <row r="372" spans="1:36" ht="15" customHeight="1" x14ac:dyDescent="0.35">
      <c r="A372" s="4" t="s">
        <v>1208</v>
      </c>
      <c r="B372" s="4" t="s">
        <v>333</v>
      </c>
      <c r="C372" s="4">
        <v>1</v>
      </c>
      <c r="D372" s="6">
        <v>189</v>
      </c>
      <c r="E372" s="6">
        <v>0</v>
      </c>
      <c r="F372" s="49">
        <v>0</v>
      </c>
      <c r="G372" s="6">
        <v>86.5</v>
      </c>
      <c r="H372" s="6">
        <v>0</v>
      </c>
      <c r="I372" s="6">
        <v>865</v>
      </c>
      <c r="J372" s="6">
        <v>778.5</v>
      </c>
      <c r="K372" s="9">
        <v>44474</v>
      </c>
      <c r="L372" s="4">
        <v>231</v>
      </c>
      <c r="M372" s="4" t="s">
        <v>2801</v>
      </c>
      <c r="N372" s="4"/>
      <c r="O372" s="4" t="s">
        <v>30</v>
      </c>
      <c r="P372" s="4" t="s">
        <v>4164</v>
      </c>
      <c r="Q372" s="4"/>
      <c r="R372" s="4" t="s">
        <v>2802</v>
      </c>
      <c r="S372" s="4" t="s">
        <v>2803</v>
      </c>
      <c r="T372" s="4"/>
      <c r="U372" s="4"/>
      <c r="V372" s="4" t="s">
        <v>2804</v>
      </c>
      <c r="W372" s="4">
        <v>50</v>
      </c>
      <c r="X372" s="4" t="s">
        <v>2135</v>
      </c>
      <c r="Y372" s="4" t="s">
        <v>141</v>
      </c>
      <c r="Z372" s="4" t="s">
        <v>142</v>
      </c>
      <c r="AA372" s="4" t="s">
        <v>2805</v>
      </c>
      <c r="AB372" s="4" t="s">
        <v>111</v>
      </c>
      <c r="AC372" s="4" t="s">
        <v>2806</v>
      </c>
      <c r="AD372" s="4"/>
      <c r="AE372" s="4">
        <v>71996113327</v>
      </c>
      <c r="AF372" t="str">
        <f t="shared" si="5"/>
        <v>2021.10</v>
      </c>
      <c r="AH372"/>
      <c r="AI372"/>
      <c r="AJ372"/>
    </row>
    <row r="373" spans="1:36" ht="15" customHeight="1" x14ac:dyDescent="0.35">
      <c r="A373" s="4" t="s">
        <v>582</v>
      </c>
      <c r="B373" s="4" t="s">
        <v>330</v>
      </c>
      <c r="C373" s="4">
        <v>1</v>
      </c>
      <c r="D373" s="6">
        <v>329</v>
      </c>
      <c r="E373" s="6">
        <v>0</v>
      </c>
      <c r="F373" s="49">
        <v>0</v>
      </c>
      <c r="G373" s="6">
        <v>86.5</v>
      </c>
      <c r="H373" s="6">
        <v>0</v>
      </c>
      <c r="I373" s="6">
        <v>865</v>
      </c>
      <c r="J373" s="6">
        <v>778.5</v>
      </c>
      <c r="K373" s="9">
        <v>44474</v>
      </c>
      <c r="L373" s="4">
        <v>231</v>
      </c>
      <c r="M373" s="4" t="s">
        <v>2801</v>
      </c>
      <c r="N373" s="4"/>
      <c r="O373" s="4" t="s">
        <v>30</v>
      </c>
      <c r="P373" s="4" t="s">
        <v>4164</v>
      </c>
      <c r="Q373" s="4"/>
      <c r="R373" s="4" t="s">
        <v>2802</v>
      </c>
      <c r="S373" s="4" t="s">
        <v>2803</v>
      </c>
      <c r="T373" s="4"/>
      <c r="U373" s="4"/>
      <c r="V373" s="4" t="s">
        <v>2804</v>
      </c>
      <c r="W373" s="4">
        <v>50</v>
      </c>
      <c r="X373" s="4" t="s">
        <v>2135</v>
      </c>
      <c r="Y373" s="4" t="s">
        <v>141</v>
      </c>
      <c r="Z373" s="4" t="s">
        <v>142</v>
      </c>
      <c r="AA373" s="4" t="s">
        <v>2805</v>
      </c>
      <c r="AB373" s="4" t="s">
        <v>111</v>
      </c>
      <c r="AC373" s="4" t="s">
        <v>2806</v>
      </c>
      <c r="AD373" s="4"/>
      <c r="AE373" s="4">
        <v>71996113327</v>
      </c>
      <c r="AF373" t="str">
        <f t="shared" si="5"/>
        <v>2021.10</v>
      </c>
      <c r="AH373"/>
      <c r="AI373"/>
      <c r="AJ373"/>
    </row>
    <row r="374" spans="1:36" ht="15" customHeight="1" x14ac:dyDescent="0.35">
      <c r="A374" s="4" t="s">
        <v>582</v>
      </c>
      <c r="B374" s="4" t="s">
        <v>330</v>
      </c>
      <c r="C374" s="4">
        <v>1</v>
      </c>
      <c r="D374" s="6">
        <v>329</v>
      </c>
      <c r="E374" s="6">
        <v>0</v>
      </c>
      <c r="F374" s="49">
        <v>0</v>
      </c>
      <c r="G374" s="6">
        <v>0</v>
      </c>
      <c r="H374" s="6">
        <v>24.8</v>
      </c>
      <c r="I374" s="6">
        <v>329</v>
      </c>
      <c r="J374" s="6">
        <v>353.8</v>
      </c>
      <c r="K374" s="9">
        <v>44474</v>
      </c>
      <c r="L374" s="4">
        <v>232</v>
      </c>
      <c r="M374" s="4" t="s">
        <v>2807</v>
      </c>
      <c r="N374" s="4"/>
      <c r="O374" s="4" t="s">
        <v>30</v>
      </c>
      <c r="P374" s="4" t="s">
        <v>4164</v>
      </c>
      <c r="Q374" s="4"/>
      <c r="R374" s="4" t="s">
        <v>2808</v>
      </c>
      <c r="S374" s="4" t="s">
        <v>2809</v>
      </c>
      <c r="T374" s="4"/>
      <c r="U374" s="4"/>
      <c r="V374" s="4" t="s">
        <v>2810</v>
      </c>
      <c r="W374" s="4">
        <v>41</v>
      </c>
      <c r="X374" s="4" t="s">
        <v>2811</v>
      </c>
      <c r="Y374" s="4" t="s">
        <v>1233</v>
      </c>
      <c r="Z374" s="4" t="s">
        <v>1234</v>
      </c>
      <c r="AA374" s="4" t="s">
        <v>2812</v>
      </c>
      <c r="AB374" s="4" t="s">
        <v>31</v>
      </c>
      <c r="AC374" s="4" t="s">
        <v>2813</v>
      </c>
      <c r="AD374" s="4"/>
      <c r="AE374" s="4" t="s">
        <v>2814</v>
      </c>
      <c r="AF374" t="str">
        <f t="shared" si="5"/>
        <v>2021.10</v>
      </c>
      <c r="AH374"/>
      <c r="AI374"/>
      <c r="AJ374"/>
    </row>
    <row r="375" spans="1:36" ht="15" customHeight="1" x14ac:dyDescent="0.35">
      <c r="A375" s="4" t="s">
        <v>586</v>
      </c>
      <c r="B375" s="4" t="s">
        <v>335</v>
      </c>
      <c r="C375" s="4">
        <v>1</v>
      </c>
      <c r="D375" s="6">
        <v>339</v>
      </c>
      <c r="E375" s="6">
        <v>0</v>
      </c>
      <c r="F375" s="49">
        <v>0</v>
      </c>
      <c r="G375" s="6">
        <v>0</v>
      </c>
      <c r="H375" s="6">
        <v>0</v>
      </c>
      <c r="I375" s="6">
        <v>528</v>
      </c>
      <c r="J375" s="6">
        <v>528</v>
      </c>
      <c r="K375" s="9">
        <v>44474</v>
      </c>
      <c r="L375" s="4">
        <v>233</v>
      </c>
      <c r="M375" s="4" t="s">
        <v>2815</v>
      </c>
      <c r="N375" s="4"/>
      <c r="O375" s="4" t="s">
        <v>30</v>
      </c>
      <c r="P375" s="4" t="s">
        <v>4164</v>
      </c>
      <c r="Q375" s="4"/>
      <c r="R375" s="4" t="s">
        <v>2816</v>
      </c>
      <c r="S375" s="4" t="s">
        <v>2817</v>
      </c>
      <c r="T375" s="4"/>
      <c r="U375" s="4"/>
      <c r="V375" s="4" t="s">
        <v>2818</v>
      </c>
      <c r="W375" s="4">
        <v>219</v>
      </c>
      <c r="X375" s="4" t="s">
        <v>2819</v>
      </c>
      <c r="Y375" s="4" t="s">
        <v>1233</v>
      </c>
      <c r="Z375" s="4" t="s">
        <v>1234</v>
      </c>
      <c r="AA375" s="4" t="s">
        <v>2820</v>
      </c>
      <c r="AB375" s="4" t="s">
        <v>31</v>
      </c>
      <c r="AC375" s="4" t="s">
        <v>2821</v>
      </c>
      <c r="AD375" s="4"/>
      <c r="AE375" s="4" t="s">
        <v>2822</v>
      </c>
      <c r="AF375" t="str">
        <f t="shared" si="5"/>
        <v>2021.10</v>
      </c>
      <c r="AH375"/>
      <c r="AI375"/>
      <c r="AJ375"/>
    </row>
    <row r="376" spans="1:36" ht="15" customHeight="1" x14ac:dyDescent="0.35">
      <c r="A376" s="4" t="s">
        <v>575</v>
      </c>
      <c r="B376" s="4" t="s">
        <v>334</v>
      </c>
      <c r="C376" s="4">
        <v>1</v>
      </c>
      <c r="D376" s="6">
        <v>189</v>
      </c>
      <c r="E376" s="6">
        <v>0</v>
      </c>
      <c r="F376" s="49">
        <v>0</v>
      </c>
      <c r="G376" s="6">
        <v>0</v>
      </c>
      <c r="H376" s="6">
        <v>0</v>
      </c>
      <c r="I376" s="6">
        <v>528</v>
      </c>
      <c r="J376" s="6">
        <v>528</v>
      </c>
      <c r="K376" s="9">
        <v>44474</v>
      </c>
      <c r="L376" s="4">
        <v>233</v>
      </c>
      <c r="M376" s="4" t="s">
        <v>2815</v>
      </c>
      <c r="N376" s="4"/>
      <c r="O376" s="4" t="s">
        <v>30</v>
      </c>
      <c r="P376" s="4" t="s">
        <v>4164</v>
      </c>
      <c r="Q376" s="4"/>
      <c r="R376" s="4" t="s">
        <v>2816</v>
      </c>
      <c r="S376" s="4" t="s">
        <v>2817</v>
      </c>
      <c r="T376" s="4"/>
      <c r="U376" s="4"/>
      <c r="V376" s="4" t="s">
        <v>2818</v>
      </c>
      <c r="W376" s="4">
        <v>219</v>
      </c>
      <c r="X376" s="4" t="s">
        <v>2819</v>
      </c>
      <c r="Y376" s="4" t="s">
        <v>1233</v>
      </c>
      <c r="Z376" s="4" t="s">
        <v>1234</v>
      </c>
      <c r="AA376" s="4" t="s">
        <v>2820</v>
      </c>
      <c r="AB376" s="4" t="s">
        <v>31</v>
      </c>
      <c r="AC376" s="4" t="s">
        <v>2821</v>
      </c>
      <c r="AD376" s="4"/>
      <c r="AE376" s="4" t="s">
        <v>2822</v>
      </c>
      <c r="AF376" t="str">
        <f t="shared" si="5"/>
        <v>2021.10</v>
      </c>
      <c r="AH376"/>
      <c r="AI376"/>
      <c r="AJ376"/>
    </row>
    <row r="377" spans="1:36" ht="15" customHeight="1" x14ac:dyDescent="0.35">
      <c r="A377" s="4" t="s">
        <v>582</v>
      </c>
      <c r="B377" s="4" t="s">
        <v>330</v>
      </c>
      <c r="C377" s="4">
        <v>1</v>
      </c>
      <c r="D377" s="6">
        <v>329</v>
      </c>
      <c r="E377" s="6">
        <v>0</v>
      </c>
      <c r="F377" s="49">
        <v>0</v>
      </c>
      <c r="G377" s="6">
        <v>0</v>
      </c>
      <c r="H377" s="6">
        <v>22.5</v>
      </c>
      <c r="I377" s="6">
        <v>329</v>
      </c>
      <c r="J377" s="6">
        <v>351.5</v>
      </c>
      <c r="K377" s="9">
        <v>44475</v>
      </c>
      <c r="L377" s="4">
        <v>234</v>
      </c>
      <c r="M377" s="4" t="s">
        <v>2890</v>
      </c>
      <c r="N377" s="4"/>
      <c r="O377" s="4" t="s">
        <v>30</v>
      </c>
      <c r="P377" s="4" t="s">
        <v>4164</v>
      </c>
      <c r="Q377" s="4"/>
      <c r="R377" s="4" t="s">
        <v>2891</v>
      </c>
      <c r="S377" s="4" t="s">
        <v>2892</v>
      </c>
      <c r="T377" s="4"/>
      <c r="U377" s="4"/>
      <c r="V377" s="4" t="s">
        <v>2893</v>
      </c>
      <c r="W377" s="4">
        <v>185</v>
      </c>
      <c r="X377" s="4" t="s">
        <v>2894</v>
      </c>
      <c r="Y377" s="4" t="s">
        <v>32</v>
      </c>
      <c r="Z377" s="4" t="s">
        <v>2895</v>
      </c>
      <c r="AA377" s="4" t="s">
        <v>2896</v>
      </c>
      <c r="AB377" s="4" t="s">
        <v>34</v>
      </c>
      <c r="AC377" s="4" t="s">
        <v>2897</v>
      </c>
      <c r="AD377" s="4"/>
      <c r="AE377" s="4" t="s">
        <v>2898</v>
      </c>
      <c r="AF377" t="str">
        <f t="shared" si="5"/>
        <v>2021.10</v>
      </c>
      <c r="AH377"/>
      <c r="AI377"/>
      <c r="AJ377"/>
    </row>
    <row r="378" spans="1:36" ht="15" customHeight="1" x14ac:dyDescent="0.35">
      <c r="A378" s="4" t="s">
        <v>560</v>
      </c>
      <c r="B378" s="4" t="s">
        <v>343</v>
      </c>
      <c r="C378" s="4">
        <v>1</v>
      </c>
      <c r="D378" s="6">
        <v>520</v>
      </c>
      <c r="E378" s="6">
        <v>0</v>
      </c>
      <c r="F378" s="49">
        <v>0</v>
      </c>
      <c r="G378" s="6">
        <v>52</v>
      </c>
      <c r="H378" s="6">
        <v>15</v>
      </c>
      <c r="I378" s="6">
        <v>520</v>
      </c>
      <c r="J378" s="6">
        <v>483</v>
      </c>
      <c r="K378" s="9">
        <v>44475</v>
      </c>
      <c r="L378" s="4">
        <v>235</v>
      </c>
      <c r="M378" s="4" t="s">
        <v>2899</v>
      </c>
      <c r="N378" s="4"/>
      <c r="O378" s="4" t="s">
        <v>30</v>
      </c>
      <c r="P378" s="4" t="s">
        <v>4164</v>
      </c>
      <c r="Q378" s="4"/>
      <c r="R378" s="4" t="s">
        <v>2900</v>
      </c>
      <c r="S378" s="4" t="s">
        <v>2901</v>
      </c>
      <c r="T378" s="4"/>
      <c r="U378" s="4"/>
      <c r="V378" s="4" t="s">
        <v>2902</v>
      </c>
      <c r="W378" s="4">
        <v>35</v>
      </c>
      <c r="X378" s="4" t="s">
        <v>2903</v>
      </c>
      <c r="Y378" s="4" t="s">
        <v>32</v>
      </c>
      <c r="Z378" s="4" t="s">
        <v>1331</v>
      </c>
      <c r="AA378" s="4" t="s">
        <v>2904</v>
      </c>
      <c r="AB378" s="4" t="s">
        <v>34</v>
      </c>
      <c r="AC378" s="4" t="s">
        <v>2905</v>
      </c>
      <c r="AD378" s="4"/>
      <c r="AE378" s="4" t="s">
        <v>2906</v>
      </c>
      <c r="AF378" t="str">
        <f t="shared" si="5"/>
        <v>2021.10</v>
      </c>
      <c r="AH378"/>
      <c r="AI378"/>
      <c r="AJ378"/>
    </row>
    <row r="379" spans="1:36" ht="15" customHeight="1" x14ac:dyDescent="0.35">
      <c r="A379" s="4" t="s">
        <v>570</v>
      </c>
      <c r="B379" s="4" t="s">
        <v>331</v>
      </c>
      <c r="C379" s="4">
        <v>1</v>
      </c>
      <c r="D379" s="6">
        <v>189</v>
      </c>
      <c r="E379" s="6">
        <v>0</v>
      </c>
      <c r="F379" s="49">
        <v>0</v>
      </c>
      <c r="G379" s="6">
        <v>0</v>
      </c>
      <c r="H379" s="6">
        <v>24.8</v>
      </c>
      <c r="I379" s="6">
        <v>189</v>
      </c>
      <c r="J379" s="6">
        <v>213.8</v>
      </c>
      <c r="K379" s="9">
        <v>44475</v>
      </c>
      <c r="L379" s="4">
        <v>236</v>
      </c>
      <c r="M379" s="4" t="s">
        <v>2907</v>
      </c>
      <c r="N379" s="4"/>
      <c r="O379" s="4" t="s">
        <v>30</v>
      </c>
      <c r="P379" s="4" t="s">
        <v>4164</v>
      </c>
      <c r="Q379" s="4"/>
      <c r="R379" s="4" t="s">
        <v>2908</v>
      </c>
      <c r="S379" s="4" t="s">
        <v>2909</v>
      </c>
      <c r="T379" s="4"/>
      <c r="U379" s="4"/>
      <c r="V379" s="4" t="s">
        <v>2910</v>
      </c>
      <c r="W379" s="4">
        <v>572</v>
      </c>
      <c r="X379" s="4" t="s">
        <v>2911</v>
      </c>
      <c r="Y379" s="4" t="s">
        <v>84</v>
      </c>
      <c r="Z379" s="4" t="s">
        <v>2912</v>
      </c>
      <c r="AA379" s="4" t="s">
        <v>2913</v>
      </c>
      <c r="AB379" s="4" t="s">
        <v>31</v>
      </c>
      <c r="AC379" s="4" t="s">
        <v>2914</v>
      </c>
      <c r="AD379" s="4"/>
      <c r="AE379" s="4" t="s">
        <v>2915</v>
      </c>
      <c r="AF379" t="str">
        <f t="shared" si="5"/>
        <v>2021.10</v>
      </c>
      <c r="AH379"/>
      <c r="AI379"/>
      <c r="AJ379"/>
    </row>
    <row r="380" spans="1:36" ht="15" customHeight="1" x14ac:dyDescent="0.35">
      <c r="A380" s="4" t="s">
        <v>560</v>
      </c>
      <c r="B380" s="4" t="s">
        <v>343</v>
      </c>
      <c r="C380" s="4">
        <v>1</v>
      </c>
      <c r="D380" s="6">
        <v>520</v>
      </c>
      <c r="E380" s="6">
        <v>0</v>
      </c>
      <c r="F380" s="49">
        <v>0</v>
      </c>
      <c r="G380" s="6">
        <v>0</v>
      </c>
      <c r="H380" s="6">
        <v>0</v>
      </c>
      <c r="I380" s="6">
        <v>520</v>
      </c>
      <c r="J380" s="6">
        <v>520</v>
      </c>
      <c r="K380" s="9">
        <v>44475</v>
      </c>
      <c r="L380" s="4">
        <v>237</v>
      </c>
      <c r="M380" s="4" t="s">
        <v>2916</v>
      </c>
      <c r="N380" s="4"/>
      <c r="O380" s="4" t="s">
        <v>30</v>
      </c>
      <c r="P380" s="4" t="s">
        <v>4164</v>
      </c>
      <c r="Q380" s="4"/>
      <c r="R380" s="4" t="s">
        <v>2917</v>
      </c>
      <c r="S380" s="4" t="s">
        <v>2918</v>
      </c>
      <c r="T380" s="4"/>
      <c r="U380" s="4"/>
      <c r="V380" s="4" t="s">
        <v>2919</v>
      </c>
      <c r="W380" s="4">
        <v>245</v>
      </c>
      <c r="X380" s="4" t="s">
        <v>2920</v>
      </c>
      <c r="Y380" s="4" t="s">
        <v>344</v>
      </c>
      <c r="Z380" s="4" t="s">
        <v>2921</v>
      </c>
      <c r="AA380" s="4" t="s">
        <v>2922</v>
      </c>
      <c r="AB380" s="4" t="s">
        <v>111</v>
      </c>
      <c r="AC380" s="4" t="s">
        <v>2923</v>
      </c>
      <c r="AD380" s="4"/>
      <c r="AE380" s="4" t="s">
        <v>2924</v>
      </c>
      <c r="AF380" t="str">
        <f t="shared" si="5"/>
        <v>2021.10</v>
      </c>
      <c r="AH380"/>
      <c r="AI380"/>
      <c r="AJ380"/>
    </row>
    <row r="381" spans="1:36" ht="15" customHeight="1" x14ac:dyDescent="0.35">
      <c r="A381" s="4" t="s">
        <v>582</v>
      </c>
      <c r="B381" s="4" t="s">
        <v>330</v>
      </c>
      <c r="C381" s="4">
        <v>1</v>
      </c>
      <c r="D381" s="6">
        <v>329</v>
      </c>
      <c r="E381" s="6">
        <v>0</v>
      </c>
      <c r="F381" s="49">
        <v>0</v>
      </c>
      <c r="G381" s="6">
        <v>32.9</v>
      </c>
      <c r="H381" s="6">
        <v>15</v>
      </c>
      <c r="I381" s="6">
        <v>329</v>
      </c>
      <c r="J381" s="6">
        <v>311.10000000000002</v>
      </c>
      <c r="K381" s="9">
        <v>44475</v>
      </c>
      <c r="L381" s="4">
        <v>238</v>
      </c>
      <c r="M381" s="4" t="s">
        <v>2925</v>
      </c>
      <c r="N381" s="4"/>
      <c r="O381" s="4" t="s">
        <v>30</v>
      </c>
      <c r="P381" s="4" t="s">
        <v>4164</v>
      </c>
      <c r="Q381" s="4"/>
      <c r="R381" s="4" t="s">
        <v>2926</v>
      </c>
      <c r="S381" s="4" t="s">
        <v>2927</v>
      </c>
      <c r="T381" s="4"/>
      <c r="U381" s="4"/>
      <c r="V381" s="4" t="s">
        <v>2928</v>
      </c>
      <c r="W381" s="4">
        <v>855</v>
      </c>
      <c r="X381" s="4" t="s">
        <v>2929</v>
      </c>
      <c r="Y381" s="4" t="s">
        <v>32</v>
      </c>
      <c r="Z381" s="4" t="s">
        <v>2035</v>
      </c>
      <c r="AA381" s="4" t="s">
        <v>2930</v>
      </c>
      <c r="AB381" s="4" t="s">
        <v>34</v>
      </c>
      <c r="AC381" s="4" t="s">
        <v>2931</v>
      </c>
      <c r="AD381" s="4"/>
      <c r="AE381" s="4" t="s">
        <v>2932</v>
      </c>
      <c r="AF381" t="str">
        <f t="shared" si="5"/>
        <v>2021.10</v>
      </c>
      <c r="AH381"/>
      <c r="AI381"/>
      <c r="AJ381"/>
    </row>
    <row r="382" spans="1:36" ht="15" customHeight="1" x14ac:dyDescent="0.35">
      <c r="A382" s="4" t="s">
        <v>582</v>
      </c>
      <c r="B382" s="4" t="s">
        <v>330</v>
      </c>
      <c r="C382" s="4">
        <v>1</v>
      </c>
      <c r="D382" s="6">
        <v>329</v>
      </c>
      <c r="E382" s="6">
        <v>0</v>
      </c>
      <c r="F382" s="49">
        <v>0</v>
      </c>
      <c r="G382" s="6">
        <v>85.7</v>
      </c>
      <c r="H382" s="6">
        <v>0</v>
      </c>
      <c r="I382" s="6">
        <v>857</v>
      </c>
      <c r="J382" s="6">
        <v>771.3</v>
      </c>
      <c r="K382" s="9">
        <v>44475</v>
      </c>
      <c r="L382" s="4">
        <v>239</v>
      </c>
      <c r="M382" s="4" t="s">
        <v>2933</v>
      </c>
      <c r="N382" s="4"/>
      <c r="O382" s="4" t="s">
        <v>30</v>
      </c>
      <c r="P382" s="4" t="s">
        <v>4164</v>
      </c>
      <c r="Q382" s="4"/>
      <c r="R382" s="4" t="s">
        <v>2934</v>
      </c>
      <c r="S382" s="4" t="s">
        <v>2935</v>
      </c>
      <c r="T382" s="4"/>
      <c r="U382" s="4"/>
      <c r="V382" s="4" t="s">
        <v>2936</v>
      </c>
      <c r="W382" s="4">
        <v>280</v>
      </c>
      <c r="X382" s="4" t="s">
        <v>1260</v>
      </c>
      <c r="Y382" s="4" t="s">
        <v>2937</v>
      </c>
      <c r="Z382" s="4" t="s">
        <v>2938</v>
      </c>
      <c r="AA382" s="4" t="s">
        <v>2939</v>
      </c>
      <c r="AB382" s="4" t="s">
        <v>34</v>
      </c>
      <c r="AC382" s="4" t="s">
        <v>2940</v>
      </c>
      <c r="AD382" s="4"/>
      <c r="AE382" s="4" t="s">
        <v>2941</v>
      </c>
      <c r="AF382" t="str">
        <f t="shared" si="5"/>
        <v>2021.10</v>
      </c>
      <c r="AH382"/>
      <c r="AI382"/>
      <c r="AJ382"/>
    </row>
    <row r="383" spans="1:36" ht="15" customHeight="1" x14ac:dyDescent="0.35">
      <c r="A383" s="4" t="s">
        <v>586</v>
      </c>
      <c r="B383" s="4" t="s">
        <v>335</v>
      </c>
      <c r="C383" s="4">
        <v>1</v>
      </c>
      <c r="D383" s="6">
        <v>339</v>
      </c>
      <c r="E383" s="6">
        <v>0</v>
      </c>
      <c r="F383" s="49">
        <v>0</v>
      </c>
      <c r="G383" s="6">
        <v>85.7</v>
      </c>
      <c r="H383" s="6">
        <v>0</v>
      </c>
      <c r="I383" s="6">
        <v>857</v>
      </c>
      <c r="J383" s="6">
        <v>771.3</v>
      </c>
      <c r="K383" s="9">
        <v>44475</v>
      </c>
      <c r="L383" s="4">
        <v>239</v>
      </c>
      <c r="M383" s="4" t="s">
        <v>2933</v>
      </c>
      <c r="N383" s="4"/>
      <c r="O383" s="4" t="s">
        <v>30</v>
      </c>
      <c r="P383" s="4" t="s">
        <v>4164</v>
      </c>
      <c r="Q383" s="4"/>
      <c r="R383" s="4" t="s">
        <v>2934</v>
      </c>
      <c r="S383" s="4" t="s">
        <v>2935</v>
      </c>
      <c r="T383" s="4"/>
      <c r="U383" s="4"/>
      <c r="V383" s="4" t="s">
        <v>2936</v>
      </c>
      <c r="W383" s="4">
        <v>280</v>
      </c>
      <c r="X383" s="4" t="s">
        <v>1260</v>
      </c>
      <c r="Y383" s="4" t="s">
        <v>2937</v>
      </c>
      <c r="Z383" s="4" t="s">
        <v>2938</v>
      </c>
      <c r="AA383" s="4" t="s">
        <v>2939</v>
      </c>
      <c r="AB383" s="4" t="s">
        <v>34</v>
      </c>
      <c r="AC383" s="4" t="s">
        <v>2940</v>
      </c>
      <c r="AD383" s="4"/>
      <c r="AE383" s="4" t="s">
        <v>2941</v>
      </c>
      <c r="AF383" t="str">
        <f t="shared" si="5"/>
        <v>2021.10</v>
      </c>
      <c r="AH383"/>
      <c r="AI383"/>
      <c r="AJ383"/>
    </row>
    <row r="384" spans="1:36" ht="15" customHeight="1" x14ac:dyDescent="0.35">
      <c r="A384" s="4" t="s">
        <v>575</v>
      </c>
      <c r="B384" s="4" t="s">
        <v>334</v>
      </c>
      <c r="C384" s="4">
        <v>1</v>
      </c>
      <c r="D384" s="6">
        <v>189</v>
      </c>
      <c r="E384" s="6">
        <v>0</v>
      </c>
      <c r="F384" s="49">
        <v>0</v>
      </c>
      <c r="G384" s="6">
        <v>85.7</v>
      </c>
      <c r="H384" s="6">
        <v>0</v>
      </c>
      <c r="I384" s="6">
        <v>857</v>
      </c>
      <c r="J384" s="6">
        <v>771.3</v>
      </c>
      <c r="K384" s="9">
        <v>44475</v>
      </c>
      <c r="L384" s="4">
        <v>239</v>
      </c>
      <c r="M384" s="4" t="s">
        <v>2933</v>
      </c>
      <c r="N384" s="4"/>
      <c r="O384" s="4" t="s">
        <v>30</v>
      </c>
      <c r="P384" s="4" t="s">
        <v>4164</v>
      </c>
      <c r="Q384" s="4"/>
      <c r="R384" s="4" t="s">
        <v>2934</v>
      </c>
      <c r="S384" s="4" t="s">
        <v>2935</v>
      </c>
      <c r="T384" s="4"/>
      <c r="U384" s="4"/>
      <c r="V384" s="4" t="s">
        <v>2936</v>
      </c>
      <c r="W384" s="4">
        <v>280</v>
      </c>
      <c r="X384" s="4" t="s">
        <v>1260</v>
      </c>
      <c r="Y384" s="4" t="s">
        <v>2937</v>
      </c>
      <c r="Z384" s="4" t="s">
        <v>2938</v>
      </c>
      <c r="AA384" s="4" t="s">
        <v>2939</v>
      </c>
      <c r="AB384" s="4" t="s">
        <v>34</v>
      </c>
      <c r="AC384" s="4" t="s">
        <v>2940</v>
      </c>
      <c r="AD384" s="4"/>
      <c r="AE384" s="4" t="s">
        <v>2941</v>
      </c>
      <c r="AF384" t="str">
        <f t="shared" si="5"/>
        <v>2021.10</v>
      </c>
      <c r="AH384"/>
      <c r="AI384"/>
      <c r="AJ384"/>
    </row>
    <row r="385" spans="1:36" ht="15" customHeight="1" x14ac:dyDescent="0.35">
      <c r="A385" s="4" t="s">
        <v>582</v>
      </c>
      <c r="B385" s="4" t="s">
        <v>330</v>
      </c>
      <c r="C385" s="4">
        <v>1</v>
      </c>
      <c r="D385" s="6">
        <v>329</v>
      </c>
      <c r="E385" s="6">
        <v>0</v>
      </c>
      <c r="F385" s="49">
        <v>0</v>
      </c>
      <c r="G385" s="6">
        <v>0</v>
      </c>
      <c r="H385" s="6">
        <v>24.8</v>
      </c>
      <c r="I385" s="6">
        <v>329</v>
      </c>
      <c r="J385" s="6">
        <v>353.8</v>
      </c>
      <c r="K385" s="9">
        <v>44475</v>
      </c>
      <c r="L385" s="4">
        <v>240</v>
      </c>
      <c r="M385" s="4" t="s">
        <v>2942</v>
      </c>
      <c r="N385" s="4"/>
      <c r="O385" s="4" t="s">
        <v>30</v>
      </c>
      <c r="P385" s="4" t="s">
        <v>4164</v>
      </c>
      <c r="Q385" s="4"/>
      <c r="R385" s="4" t="s">
        <v>2943</v>
      </c>
      <c r="S385" s="4" t="s">
        <v>2944</v>
      </c>
      <c r="T385" s="4"/>
      <c r="U385" s="4"/>
      <c r="V385" s="4" t="s">
        <v>2945</v>
      </c>
      <c r="W385" s="4">
        <v>11</v>
      </c>
      <c r="X385" s="4" t="s">
        <v>2946</v>
      </c>
      <c r="Y385" s="4" t="s">
        <v>84</v>
      </c>
      <c r="Z385" s="4" t="s">
        <v>2387</v>
      </c>
      <c r="AA385" s="4" t="s">
        <v>2947</v>
      </c>
      <c r="AB385" s="4" t="s">
        <v>31</v>
      </c>
      <c r="AC385" s="4" t="s">
        <v>2948</v>
      </c>
      <c r="AD385" s="4"/>
      <c r="AE385" s="4" t="s">
        <v>2949</v>
      </c>
      <c r="AF385" t="str">
        <f t="shared" si="5"/>
        <v>2021.10</v>
      </c>
      <c r="AH385"/>
      <c r="AI385"/>
      <c r="AJ385"/>
    </row>
    <row r="386" spans="1:36" ht="15" customHeight="1" x14ac:dyDescent="0.35">
      <c r="A386" s="4" t="s">
        <v>1201</v>
      </c>
      <c r="B386" s="4" t="s">
        <v>164</v>
      </c>
      <c r="C386" s="4">
        <v>1</v>
      </c>
      <c r="D386" s="6">
        <v>298</v>
      </c>
      <c r="E386" s="6">
        <v>0</v>
      </c>
      <c r="F386" s="49">
        <v>0</v>
      </c>
      <c r="G386" s="6">
        <v>0</v>
      </c>
      <c r="H386" s="6">
        <v>24.3</v>
      </c>
      <c r="I386" s="6">
        <v>298</v>
      </c>
      <c r="J386" s="6">
        <v>322.3</v>
      </c>
      <c r="K386" s="9">
        <v>44475</v>
      </c>
      <c r="L386" s="4">
        <v>241</v>
      </c>
      <c r="M386" s="4" t="s">
        <v>2950</v>
      </c>
      <c r="N386" s="4"/>
      <c r="O386" s="4" t="s">
        <v>30</v>
      </c>
      <c r="P386" s="4" t="s">
        <v>4164</v>
      </c>
      <c r="Q386" s="4"/>
      <c r="R386" s="4" t="s">
        <v>2951</v>
      </c>
      <c r="S386" s="4" t="s">
        <v>2952</v>
      </c>
      <c r="T386" s="4"/>
      <c r="U386" s="4"/>
      <c r="V386" s="4" t="s">
        <v>2953</v>
      </c>
      <c r="W386" s="4">
        <v>33</v>
      </c>
      <c r="X386" s="4" t="s">
        <v>1260</v>
      </c>
      <c r="Y386" s="4" t="s">
        <v>2954</v>
      </c>
      <c r="Z386" s="4" t="s">
        <v>39</v>
      </c>
      <c r="AA386" s="4" t="s">
        <v>2955</v>
      </c>
      <c r="AB386" s="4" t="s">
        <v>34</v>
      </c>
      <c r="AC386" s="4" t="s">
        <v>2956</v>
      </c>
      <c r="AD386" s="4"/>
      <c r="AE386" s="4" t="s">
        <v>2957</v>
      </c>
      <c r="AF386" t="str">
        <f t="shared" si="5"/>
        <v>2021.10</v>
      </c>
      <c r="AH386"/>
      <c r="AI386"/>
      <c r="AJ386"/>
    </row>
    <row r="387" spans="1:36" ht="15" customHeight="1" x14ac:dyDescent="0.35">
      <c r="A387" s="4" t="s">
        <v>582</v>
      </c>
      <c r="B387" s="4" t="s">
        <v>345</v>
      </c>
      <c r="C387" s="4">
        <v>1</v>
      </c>
      <c r="D387" s="6">
        <v>329</v>
      </c>
      <c r="E387" s="6">
        <v>0</v>
      </c>
      <c r="F387" s="49">
        <v>0</v>
      </c>
      <c r="G387" s="6">
        <v>32.9</v>
      </c>
      <c r="H387" s="6">
        <v>15</v>
      </c>
      <c r="I387" s="6">
        <v>329</v>
      </c>
      <c r="J387" s="6">
        <v>311.10000000000002</v>
      </c>
      <c r="K387" s="9">
        <v>44475</v>
      </c>
      <c r="L387" s="4">
        <v>242</v>
      </c>
      <c r="M387" s="4" t="s">
        <v>2958</v>
      </c>
      <c r="N387" s="4"/>
      <c r="O387" s="4" t="s">
        <v>30</v>
      </c>
      <c r="P387" s="4" t="s">
        <v>4164</v>
      </c>
      <c r="Q387" s="4"/>
      <c r="R387" s="4" t="s">
        <v>2959</v>
      </c>
      <c r="S387" s="4" t="s">
        <v>2960</v>
      </c>
      <c r="T387" s="4"/>
      <c r="U387" s="4"/>
      <c r="V387" s="4" t="s">
        <v>2961</v>
      </c>
      <c r="W387" s="4">
        <v>10</v>
      </c>
      <c r="X387" s="4" t="s">
        <v>2962</v>
      </c>
      <c r="Y387" s="4" t="s">
        <v>32</v>
      </c>
      <c r="Z387" s="4" t="s">
        <v>1487</v>
      </c>
      <c r="AA387" s="4" t="s">
        <v>2963</v>
      </c>
      <c r="AB387" s="4" t="s">
        <v>34</v>
      </c>
      <c r="AC387" s="4" t="s">
        <v>2964</v>
      </c>
      <c r="AD387" s="4"/>
      <c r="AE387" s="4" t="s">
        <v>2965</v>
      </c>
      <c r="AF387" t="str">
        <f t="shared" si="5"/>
        <v>2021.10</v>
      </c>
      <c r="AH387"/>
      <c r="AI387"/>
      <c r="AJ387"/>
    </row>
    <row r="388" spans="1:36" ht="15" customHeight="1" x14ac:dyDescent="0.35">
      <c r="A388" s="4" t="s">
        <v>619</v>
      </c>
      <c r="B388" s="4" t="s">
        <v>338</v>
      </c>
      <c r="C388" s="4">
        <v>1</v>
      </c>
      <c r="D388" s="6">
        <v>109</v>
      </c>
      <c r="E388" s="6">
        <v>0</v>
      </c>
      <c r="F388" s="49">
        <v>0</v>
      </c>
      <c r="G388" s="6">
        <v>25.8</v>
      </c>
      <c r="H388" s="6">
        <v>27.8</v>
      </c>
      <c r="I388" s="6">
        <v>258</v>
      </c>
      <c r="J388" s="6">
        <v>260</v>
      </c>
      <c r="K388" s="9">
        <v>44475</v>
      </c>
      <c r="L388" s="4">
        <v>243</v>
      </c>
      <c r="M388" s="4" t="s">
        <v>2966</v>
      </c>
      <c r="N388" s="4"/>
      <c r="O388" s="4" t="s">
        <v>38</v>
      </c>
      <c r="P388" s="4" t="s">
        <v>4164</v>
      </c>
      <c r="Q388" s="4"/>
      <c r="R388" s="4" t="s">
        <v>2825</v>
      </c>
      <c r="S388" s="4" t="s">
        <v>2826</v>
      </c>
      <c r="T388" s="4"/>
      <c r="U388" s="4"/>
      <c r="V388" s="4" t="s">
        <v>2827</v>
      </c>
      <c r="W388" s="4">
        <v>806</v>
      </c>
      <c r="X388" s="4" t="s">
        <v>2828</v>
      </c>
      <c r="Y388" s="4" t="s">
        <v>141</v>
      </c>
      <c r="Z388" s="4" t="s">
        <v>337</v>
      </c>
      <c r="AA388" s="4" t="s">
        <v>2829</v>
      </c>
      <c r="AB388" s="4" t="s">
        <v>111</v>
      </c>
      <c r="AC388" s="4" t="s">
        <v>2830</v>
      </c>
      <c r="AD388" s="4"/>
      <c r="AE388" s="4" t="s">
        <v>2831</v>
      </c>
      <c r="AF388" t="str">
        <f t="shared" si="5"/>
        <v>2021.10</v>
      </c>
      <c r="AH388"/>
      <c r="AI388"/>
      <c r="AJ388"/>
    </row>
    <row r="389" spans="1:36" ht="15" customHeight="1" x14ac:dyDescent="0.35">
      <c r="A389" s="4" t="s">
        <v>612</v>
      </c>
      <c r="B389" s="4" t="s">
        <v>346</v>
      </c>
      <c r="C389" s="4">
        <v>1</v>
      </c>
      <c r="D389" s="6">
        <v>149</v>
      </c>
      <c r="E389" s="6">
        <v>0</v>
      </c>
      <c r="F389" s="49">
        <v>0</v>
      </c>
      <c r="G389" s="6">
        <v>25.8</v>
      </c>
      <c r="H389" s="6">
        <v>27.8</v>
      </c>
      <c r="I389" s="6">
        <v>258</v>
      </c>
      <c r="J389" s="6">
        <v>260</v>
      </c>
      <c r="K389" s="9">
        <v>44475</v>
      </c>
      <c r="L389" s="4">
        <v>243</v>
      </c>
      <c r="M389" s="4" t="s">
        <v>2966</v>
      </c>
      <c r="N389" s="4"/>
      <c r="O389" s="4" t="s">
        <v>38</v>
      </c>
      <c r="P389" s="4" t="s">
        <v>4164</v>
      </c>
      <c r="Q389" s="4"/>
      <c r="R389" s="4" t="s">
        <v>2825</v>
      </c>
      <c r="S389" s="4" t="s">
        <v>2826</v>
      </c>
      <c r="T389" s="4"/>
      <c r="U389" s="4"/>
      <c r="V389" s="4" t="s">
        <v>2827</v>
      </c>
      <c r="W389" s="4">
        <v>806</v>
      </c>
      <c r="X389" s="4" t="s">
        <v>2828</v>
      </c>
      <c r="Y389" s="4" t="s">
        <v>141</v>
      </c>
      <c r="Z389" s="4" t="s">
        <v>337</v>
      </c>
      <c r="AA389" s="4" t="s">
        <v>2829</v>
      </c>
      <c r="AB389" s="4" t="s">
        <v>111</v>
      </c>
      <c r="AC389" s="4" t="s">
        <v>2830</v>
      </c>
      <c r="AD389" s="4"/>
      <c r="AE389" s="4" t="s">
        <v>2831</v>
      </c>
      <c r="AF389" t="str">
        <f t="shared" si="5"/>
        <v>2021.10</v>
      </c>
      <c r="AH389"/>
      <c r="AI389"/>
      <c r="AJ389"/>
    </row>
    <row r="390" spans="1:36" ht="15" customHeight="1" x14ac:dyDescent="0.35">
      <c r="A390" s="4" t="s">
        <v>612</v>
      </c>
      <c r="B390" s="4" t="s">
        <v>346</v>
      </c>
      <c r="C390" s="4">
        <v>1</v>
      </c>
      <c r="D390" s="6">
        <v>149</v>
      </c>
      <c r="E390" s="6">
        <v>0</v>
      </c>
      <c r="F390" s="49">
        <v>0</v>
      </c>
      <c r="G390" s="6">
        <v>0</v>
      </c>
      <c r="H390" s="6">
        <v>15</v>
      </c>
      <c r="I390" s="6">
        <v>149</v>
      </c>
      <c r="J390" s="6">
        <v>164</v>
      </c>
      <c r="K390" s="9">
        <v>44475</v>
      </c>
      <c r="L390" s="4">
        <v>244</v>
      </c>
      <c r="M390" s="4" t="s">
        <v>2967</v>
      </c>
      <c r="N390" s="4"/>
      <c r="O390" s="4" t="s">
        <v>68</v>
      </c>
      <c r="P390" s="4" t="s">
        <v>4164</v>
      </c>
      <c r="Q390" s="4"/>
      <c r="R390" s="4" t="s">
        <v>2968</v>
      </c>
      <c r="S390" s="4" t="s">
        <v>2969</v>
      </c>
      <c r="T390" s="4"/>
      <c r="U390" s="4"/>
      <c r="V390" s="4" t="s">
        <v>2970</v>
      </c>
      <c r="W390" s="4">
        <v>970</v>
      </c>
      <c r="X390" s="4" t="s">
        <v>2971</v>
      </c>
      <c r="Y390" s="4" t="s">
        <v>32</v>
      </c>
      <c r="Z390" s="4" t="s">
        <v>2244</v>
      </c>
      <c r="AA390" s="4" t="s">
        <v>2972</v>
      </c>
      <c r="AB390" s="4" t="s">
        <v>34</v>
      </c>
      <c r="AC390" s="4" t="s">
        <v>2973</v>
      </c>
      <c r="AD390" s="4"/>
      <c r="AE390" s="4" t="s">
        <v>2974</v>
      </c>
      <c r="AF390" t="str">
        <f t="shared" si="5"/>
        <v>2021.10</v>
      </c>
      <c r="AH390"/>
      <c r="AI390"/>
      <c r="AJ390"/>
    </row>
    <row r="391" spans="1:36" ht="15" customHeight="1" x14ac:dyDescent="0.35">
      <c r="A391" s="4" t="s">
        <v>619</v>
      </c>
      <c r="B391" s="4" t="s">
        <v>338</v>
      </c>
      <c r="C391" s="4">
        <v>1</v>
      </c>
      <c r="D391" s="6">
        <v>109</v>
      </c>
      <c r="E391" s="6">
        <v>0</v>
      </c>
      <c r="F391" s="49">
        <v>0</v>
      </c>
      <c r="G391" s="6">
        <v>0</v>
      </c>
      <c r="H391" s="6">
        <v>15</v>
      </c>
      <c r="I391" s="6">
        <v>438</v>
      </c>
      <c r="J391" s="6">
        <v>453</v>
      </c>
      <c r="K391" s="9">
        <v>44475</v>
      </c>
      <c r="L391" s="4">
        <v>245</v>
      </c>
      <c r="M391" s="4" t="s">
        <v>2975</v>
      </c>
      <c r="N391" s="4"/>
      <c r="O391" s="4" t="s">
        <v>30</v>
      </c>
      <c r="P391" s="4" t="s">
        <v>4164</v>
      </c>
      <c r="Q391" s="4"/>
      <c r="R391" s="4" t="s">
        <v>2976</v>
      </c>
      <c r="S391" s="4" t="s">
        <v>2977</v>
      </c>
      <c r="T391" s="4"/>
      <c r="U391" s="4"/>
      <c r="V391" s="4" t="s">
        <v>2978</v>
      </c>
      <c r="W391" s="4">
        <v>980</v>
      </c>
      <c r="X391" s="4">
        <v>980</v>
      </c>
      <c r="Y391" s="4" t="s">
        <v>32</v>
      </c>
      <c r="Z391" s="4" t="s">
        <v>1593</v>
      </c>
      <c r="AA391" s="4" t="s">
        <v>2979</v>
      </c>
      <c r="AB391" s="4" t="s">
        <v>34</v>
      </c>
      <c r="AC391" s="4" t="s">
        <v>2980</v>
      </c>
      <c r="AD391" s="4"/>
      <c r="AE391" s="4" t="s">
        <v>2981</v>
      </c>
      <c r="AF391" t="str">
        <f t="shared" ref="AF391:AF454" si="6">CONCATENATE(YEAR(K391),".",MONTH(K391))</f>
        <v>2021.10</v>
      </c>
      <c r="AH391"/>
      <c r="AI391"/>
      <c r="AJ391"/>
    </row>
    <row r="392" spans="1:36" ht="15" customHeight="1" x14ac:dyDescent="0.35">
      <c r="A392" s="4" t="s">
        <v>605</v>
      </c>
      <c r="B392" s="4" t="s">
        <v>347</v>
      </c>
      <c r="C392" s="4">
        <v>1</v>
      </c>
      <c r="D392" s="6">
        <v>329</v>
      </c>
      <c r="E392" s="6">
        <v>0</v>
      </c>
      <c r="F392" s="49">
        <v>0</v>
      </c>
      <c r="G392" s="6">
        <v>0</v>
      </c>
      <c r="H392" s="6">
        <v>15</v>
      </c>
      <c r="I392" s="6">
        <v>438</v>
      </c>
      <c r="J392" s="6">
        <v>453</v>
      </c>
      <c r="K392" s="9">
        <v>44475</v>
      </c>
      <c r="L392" s="4">
        <v>245</v>
      </c>
      <c r="M392" s="4" t="s">
        <v>2975</v>
      </c>
      <c r="N392" s="4"/>
      <c r="O392" s="4" t="s">
        <v>30</v>
      </c>
      <c r="P392" s="4" t="s">
        <v>4164</v>
      </c>
      <c r="Q392" s="4"/>
      <c r="R392" s="4" t="s">
        <v>2976</v>
      </c>
      <c r="S392" s="4" t="s">
        <v>2977</v>
      </c>
      <c r="T392" s="4"/>
      <c r="U392" s="4"/>
      <c r="V392" s="4" t="s">
        <v>2978</v>
      </c>
      <c r="W392" s="4">
        <v>980</v>
      </c>
      <c r="X392" s="4">
        <v>980</v>
      </c>
      <c r="Y392" s="4" t="s">
        <v>32</v>
      </c>
      <c r="Z392" s="4" t="s">
        <v>1593</v>
      </c>
      <c r="AA392" s="4" t="s">
        <v>2979</v>
      </c>
      <c r="AB392" s="4" t="s">
        <v>34</v>
      </c>
      <c r="AC392" s="4" t="s">
        <v>2980</v>
      </c>
      <c r="AD392" s="4"/>
      <c r="AE392" s="4" t="s">
        <v>2981</v>
      </c>
      <c r="AF392" t="str">
        <f t="shared" si="6"/>
        <v>2021.10</v>
      </c>
      <c r="AH392"/>
      <c r="AI392"/>
      <c r="AJ392"/>
    </row>
    <row r="393" spans="1:36" ht="15" customHeight="1" x14ac:dyDescent="0.35">
      <c r="A393" s="4" t="s">
        <v>555</v>
      </c>
      <c r="B393" s="4" t="s">
        <v>328</v>
      </c>
      <c r="C393" s="4">
        <v>1</v>
      </c>
      <c r="D393" s="6">
        <v>489</v>
      </c>
      <c r="E393" s="6">
        <v>0</v>
      </c>
      <c r="F393" s="49">
        <v>0</v>
      </c>
      <c r="G393" s="6">
        <v>0</v>
      </c>
      <c r="H393" s="6">
        <v>15</v>
      </c>
      <c r="I393" s="6">
        <v>489</v>
      </c>
      <c r="J393" s="6">
        <v>504</v>
      </c>
      <c r="K393" s="9">
        <v>44474</v>
      </c>
      <c r="L393" s="4">
        <v>246</v>
      </c>
      <c r="M393" s="4" t="s">
        <v>2823</v>
      </c>
      <c r="N393" s="4"/>
      <c r="O393" s="4" t="s">
        <v>30</v>
      </c>
      <c r="P393" s="4" t="s">
        <v>4164</v>
      </c>
      <c r="Q393" s="4"/>
      <c r="R393" s="4" t="s">
        <v>2766</v>
      </c>
      <c r="S393" s="4" t="s">
        <v>2767</v>
      </c>
      <c r="T393" s="4"/>
      <c r="U393" s="4"/>
      <c r="V393" s="4" t="s">
        <v>2768</v>
      </c>
      <c r="W393" s="4" t="s">
        <v>2769</v>
      </c>
      <c r="X393" s="4"/>
      <c r="Y393" s="4" t="s">
        <v>131</v>
      </c>
      <c r="Z393" s="4" t="s">
        <v>329</v>
      </c>
      <c r="AA393" s="4" t="s">
        <v>2770</v>
      </c>
      <c r="AB393" s="4" t="s">
        <v>132</v>
      </c>
      <c r="AC393" s="4" t="s">
        <v>2771</v>
      </c>
      <c r="AD393" s="4"/>
      <c r="AE393" s="4" t="s">
        <v>2772</v>
      </c>
      <c r="AF393" t="str">
        <f t="shared" si="6"/>
        <v>2021.10</v>
      </c>
      <c r="AH393"/>
      <c r="AI393"/>
      <c r="AJ393"/>
    </row>
    <row r="394" spans="1:36" ht="15" customHeight="1" x14ac:dyDescent="0.35">
      <c r="A394" s="4" t="s">
        <v>619</v>
      </c>
      <c r="B394" s="4" t="s">
        <v>338</v>
      </c>
      <c r="C394" s="4">
        <v>1</v>
      </c>
      <c r="D394" s="6">
        <v>109</v>
      </c>
      <c r="E394" s="6">
        <v>0</v>
      </c>
      <c r="F394" s="49">
        <v>0</v>
      </c>
      <c r="G394" s="6">
        <v>0</v>
      </c>
      <c r="H394" s="6">
        <v>27.8</v>
      </c>
      <c r="I394" s="6">
        <v>258</v>
      </c>
      <c r="J394" s="6">
        <v>285.8</v>
      </c>
      <c r="K394" s="9">
        <v>44474</v>
      </c>
      <c r="L394" s="4">
        <v>247</v>
      </c>
      <c r="M394" s="4" t="s">
        <v>2824</v>
      </c>
      <c r="N394" s="4"/>
      <c r="O394" s="4" t="s">
        <v>38</v>
      </c>
      <c r="P394" s="4" t="s">
        <v>4164</v>
      </c>
      <c r="Q394" s="4"/>
      <c r="R394" s="4" t="s">
        <v>2825</v>
      </c>
      <c r="S394" s="4" t="s">
        <v>2826</v>
      </c>
      <c r="T394" s="4"/>
      <c r="U394" s="4"/>
      <c r="V394" s="4" t="s">
        <v>2827</v>
      </c>
      <c r="W394" s="4">
        <v>806</v>
      </c>
      <c r="X394" s="4" t="s">
        <v>2828</v>
      </c>
      <c r="Y394" s="4" t="s">
        <v>141</v>
      </c>
      <c r="Z394" s="4" t="s">
        <v>337</v>
      </c>
      <c r="AA394" s="4" t="s">
        <v>2829</v>
      </c>
      <c r="AB394" s="4" t="s">
        <v>111</v>
      </c>
      <c r="AC394" s="4" t="s">
        <v>2830</v>
      </c>
      <c r="AD394" s="4"/>
      <c r="AE394" s="4" t="s">
        <v>2831</v>
      </c>
      <c r="AF394" t="str">
        <f t="shared" si="6"/>
        <v>2021.10</v>
      </c>
      <c r="AH394"/>
      <c r="AI394"/>
      <c r="AJ394"/>
    </row>
    <row r="395" spans="1:36" ht="15" customHeight="1" x14ac:dyDescent="0.35">
      <c r="A395" s="4" t="s">
        <v>610</v>
      </c>
      <c r="B395" s="4" t="s">
        <v>336</v>
      </c>
      <c r="C395" s="4">
        <v>1</v>
      </c>
      <c r="D395" s="6">
        <v>149</v>
      </c>
      <c r="E395" s="6">
        <v>0</v>
      </c>
      <c r="F395" s="49">
        <v>0</v>
      </c>
      <c r="G395" s="6">
        <v>0</v>
      </c>
      <c r="H395" s="6">
        <v>27.8</v>
      </c>
      <c r="I395" s="6">
        <v>258</v>
      </c>
      <c r="J395" s="6">
        <v>285.8</v>
      </c>
      <c r="K395" s="9">
        <v>44474</v>
      </c>
      <c r="L395" s="4">
        <v>247</v>
      </c>
      <c r="M395" s="4" t="s">
        <v>2824</v>
      </c>
      <c r="N395" s="4"/>
      <c r="O395" s="4" t="s">
        <v>38</v>
      </c>
      <c r="P395" s="4" t="s">
        <v>4164</v>
      </c>
      <c r="Q395" s="4"/>
      <c r="R395" s="4" t="s">
        <v>2825</v>
      </c>
      <c r="S395" s="4" t="s">
        <v>2826</v>
      </c>
      <c r="T395" s="4"/>
      <c r="U395" s="4"/>
      <c r="V395" s="4" t="s">
        <v>2827</v>
      </c>
      <c r="W395" s="4">
        <v>806</v>
      </c>
      <c r="X395" s="4" t="s">
        <v>2828</v>
      </c>
      <c r="Y395" s="4" t="s">
        <v>141</v>
      </c>
      <c r="Z395" s="4" t="s">
        <v>337</v>
      </c>
      <c r="AA395" s="4" t="s">
        <v>2829</v>
      </c>
      <c r="AB395" s="4" t="s">
        <v>111</v>
      </c>
      <c r="AC395" s="4" t="s">
        <v>2830</v>
      </c>
      <c r="AD395" s="4"/>
      <c r="AE395" s="4" t="s">
        <v>2831</v>
      </c>
      <c r="AF395" t="str">
        <f t="shared" si="6"/>
        <v>2021.10</v>
      </c>
      <c r="AH395"/>
      <c r="AI395"/>
      <c r="AJ395"/>
    </row>
    <row r="396" spans="1:36" ht="15" customHeight="1" x14ac:dyDescent="0.35">
      <c r="A396" s="4" t="s">
        <v>555</v>
      </c>
      <c r="B396" s="4" t="s">
        <v>328</v>
      </c>
      <c r="C396" s="4">
        <v>1</v>
      </c>
      <c r="D396" s="6">
        <v>489</v>
      </c>
      <c r="E396" s="6">
        <v>0</v>
      </c>
      <c r="F396" s="49">
        <v>0</v>
      </c>
      <c r="G396" s="6">
        <v>0</v>
      </c>
      <c r="H396" s="6">
        <v>15</v>
      </c>
      <c r="I396" s="6">
        <v>489</v>
      </c>
      <c r="J396" s="6">
        <v>504</v>
      </c>
      <c r="K396" s="9">
        <v>44474</v>
      </c>
      <c r="L396" s="4">
        <v>248</v>
      </c>
      <c r="M396" s="4" t="s">
        <v>2832</v>
      </c>
      <c r="N396" s="4"/>
      <c r="O396" s="4" t="s">
        <v>30</v>
      </c>
      <c r="P396" s="4" t="s">
        <v>4164</v>
      </c>
      <c r="Q396" s="4"/>
      <c r="R396" s="4" t="s">
        <v>2692</v>
      </c>
      <c r="S396" s="4" t="s">
        <v>2693</v>
      </c>
      <c r="T396" s="4"/>
      <c r="U396" s="4"/>
      <c r="V396" s="4" t="s">
        <v>2694</v>
      </c>
      <c r="W396" s="4">
        <v>128</v>
      </c>
      <c r="X396" s="4">
        <v>302</v>
      </c>
      <c r="Y396" s="4" t="s">
        <v>32</v>
      </c>
      <c r="Z396" s="4" t="s">
        <v>1459</v>
      </c>
      <c r="AA396" s="4" t="s">
        <v>2695</v>
      </c>
      <c r="AB396" s="4" t="s">
        <v>34</v>
      </c>
      <c r="AC396" s="4" t="s">
        <v>2696</v>
      </c>
      <c r="AD396" s="4"/>
      <c r="AE396" s="4" t="s">
        <v>2697</v>
      </c>
      <c r="AF396" t="str">
        <f t="shared" si="6"/>
        <v>2021.10</v>
      </c>
      <c r="AH396"/>
      <c r="AI396"/>
      <c r="AJ396"/>
    </row>
    <row r="397" spans="1:36" ht="15" customHeight="1" x14ac:dyDescent="0.35">
      <c r="A397" s="4" t="s">
        <v>565</v>
      </c>
      <c r="B397" s="4" t="s">
        <v>339</v>
      </c>
      <c r="C397" s="4">
        <v>1</v>
      </c>
      <c r="D397" s="6">
        <v>520</v>
      </c>
      <c r="E397" s="6">
        <v>0</v>
      </c>
      <c r="F397" s="49">
        <v>0</v>
      </c>
      <c r="G397" s="6">
        <v>52</v>
      </c>
      <c r="H397" s="6">
        <v>24.8</v>
      </c>
      <c r="I397" s="6">
        <v>520</v>
      </c>
      <c r="J397" s="6">
        <v>492.8</v>
      </c>
      <c r="K397" s="9">
        <v>44474</v>
      </c>
      <c r="L397" s="4">
        <v>249</v>
      </c>
      <c r="M397" s="4" t="s">
        <v>2833</v>
      </c>
      <c r="N397" s="4"/>
      <c r="O397" s="4" t="s">
        <v>30</v>
      </c>
      <c r="P397" s="4" t="s">
        <v>4164</v>
      </c>
      <c r="Q397" s="4"/>
      <c r="R397" s="4" t="s">
        <v>2834</v>
      </c>
      <c r="S397" s="4" t="s">
        <v>2835</v>
      </c>
      <c r="T397" s="4"/>
      <c r="U397" s="4"/>
      <c r="V397" s="4" t="s">
        <v>2836</v>
      </c>
      <c r="W397" s="4">
        <v>418</v>
      </c>
      <c r="X397" s="4" t="s">
        <v>2837</v>
      </c>
      <c r="Y397" s="4" t="s">
        <v>54</v>
      </c>
      <c r="Z397" s="4" t="s">
        <v>2838</v>
      </c>
      <c r="AA397" s="4" t="s">
        <v>2839</v>
      </c>
      <c r="AB397" s="4" t="s">
        <v>46</v>
      </c>
      <c r="AC397" s="4" t="s">
        <v>2840</v>
      </c>
      <c r="AD397" s="4"/>
      <c r="AE397" s="4" t="s">
        <v>2841</v>
      </c>
      <c r="AF397" t="str">
        <f t="shared" si="6"/>
        <v>2021.10</v>
      </c>
      <c r="AH397"/>
      <c r="AI397"/>
      <c r="AJ397"/>
    </row>
    <row r="398" spans="1:36" ht="15" customHeight="1" x14ac:dyDescent="0.35">
      <c r="A398" s="4" t="s">
        <v>555</v>
      </c>
      <c r="B398" s="4" t="s">
        <v>340</v>
      </c>
      <c r="C398" s="4">
        <v>1</v>
      </c>
      <c r="D398" s="6">
        <v>489</v>
      </c>
      <c r="E398" s="6">
        <v>0</v>
      </c>
      <c r="F398" s="49">
        <v>0</v>
      </c>
      <c r="G398" s="6">
        <v>48.9</v>
      </c>
      <c r="H398" s="6">
        <v>24.8</v>
      </c>
      <c r="I398" s="6">
        <v>489</v>
      </c>
      <c r="J398" s="6">
        <v>464.9</v>
      </c>
      <c r="K398" s="9">
        <v>44474</v>
      </c>
      <c r="L398" s="4">
        <v>250</v>
      </c>
      <c r="M398" s="4" t="s">
        <v>2842</v>
      </c>
      <c r="N398" s="4"/>
      <c r="O398" s="4" t="s">
        <v>30</v>
      </c>
      <c r="P398" s="4" t="s">
        <v>4164</v>
      </c>
      <c r="Q398" s="4"/>
      <c r="R398" s="4" t="s">
        <v>2843</v>
      </c>
      <c r="S398" s="4" t="s">
        <v>2844</v>
      </c>
      <c r="T398" s="4"/>
      <c r="U398" s="4"/>
      <c r="V398" s="4" t="s">
        <v>2845</v>
      </c>
      <c r="W398" s="4">
        <v>59</v>
      </c>
      <c r="X398" s="4" t="s">
        <v>2846</v>
      </c>
      <c r="Y398" s="4" t="s">
        <v>54</v>
      </c>
      <c r="Z398" s="4" t="s">
        <v>2421</v>
      </c>
      <c r="AA398" s="4" t="s">
        <v>2847</v>
      </c>
      <c r="AB398" s="4" t="s">
        <v>46</v>
      </c>
      <c r="AC398" s="4" t="s">
        <v>2848</v>
      </c>
      <c r="AD398" s="4"/>
      <c r="AE398" s="4" t="s">
        <v>2849</v>
      </c>
      <c r="AF398" t="str">
        <f t="shared" si="6"/>
        <v>2021.10</v>
      </c>
      <c r="AH398"/>
      <c r="AI398"/>
      <c r="AJ398"/>
    </row>
    <row r="399" spans="1:36" ht="15" customHeight="1" x14ac:dyDescent="0.35">
      <c r="A399" s="4" t="s">
        <v>582</v>
      </c>
      <c r="B399" s="4" t="s">
        <v>330</v>
      </c>
      <c r="C399" s="4">
        <v>1</v>
      </c>
      <c r="D399" s="6">
        <v>329</v>
      </c>
      <c r="E399" s="6">
        <v>0</v>
      </c>
      <c r="F399" s="49">
        <v>0</v>
      </c>
      <c r="G399" s="6">
        <v>0</v>
      </c>
      <c r="H399" s="6">
        <v>15</v>
      </c>
      <c r="I399" s="6">
        <v>329</v>
      </c>
      <c r="J399" s="6">
        <v>344</v>
      </c>
      <c r="K399" s="9">
        <v>44474</v>
      </c>
      <c r="L399" s="4">
        <v>251</v>
      </c>
      <c r="M399" s="4" t="s">
        <v>2850</v>
      </c>
      <c r="N399" s="4"/>
      <c r="O399" s="4" t="s">
        <v>30</v>
      </c>
      <c r="P399" s="4" t="s">
        <v>4164</v>
      </c>
      <c r="Q399" s="4"/>
      <c r="R399" s="4" t="s">
        <v>2851</v>
      </c>
      <c r="S399" s="4" t="s">
        <v>2852</v>
      </c>
      <c r="T399" s="4"/>
      <c r="U399" s="4"/>
      <c r="V399" s="4" t="s">
        <v>2853</v>
      </c>
      <c r="W399" s="4">
        <v>1185</v>
      </c>
      <c r="X399" s="4">
        <v>802</v>
      </c>
      <c r="Y399" s="4" t="s">
        <v>32</v>
      </c>
      <c r="Z399" s="4" t="s">
        <v>33</v>
      </c>
      <c r="AA399" s="4" t="s">
        <v>2854</v>
      </c>
      <c r="AB399" s="4" t="s">
        <v>34</v>
      </c>
      <c r="AC399" s="4" t="s">
        <v>2855</v>
      </c>
      <c r="AD399" s="4"/>
      <c r="AE399" s="4" t="s">
        <v>2856</v>
      </c>
      <c r="AF399" t="str">
        <f t="shared" si="6"/>
        <v>2021.10</v>
      </c>
      <c r="AH399"/>
      <c r="AI399"/>
      <c r="AJ399"/>
    </row>
    <row r="400" spans="1:36" ht="15" customHeight="1" x14ac:dyDescent="0.35">
      <c r="A400" s="4" t="s">
        <v>579</v>
      </c>
      <c r="B400" s="4" t="s">
        <v>341</v>
      </c>
      <c r="C400" s="4">
        <v>1</v>
      </c>
      <c r="D400" s="6">
        <v>189</v>
      </c>
      <c r="E400" s="6">
        <v>0</v>
      </c>
      <c r="F400" s="49">
        <v>0</v>
      </c>
      <c r="G400" s="6">
        <v>0</v>
      </c>
      <c r="H400" s="6">
        <v>0</v>
      </c>
      <c r="I400" s="6">
        <v>678</v>
      </c>
      <c r="J400" s="6">
        <v>678</v>
      </c>
      <c r="K400" s="9">
        <v>44474</v>
      </c>
      <c r="L400" s="4">
        <v>252</v>
      </c>
      <c r="M400" s="4" t="s">
        <v>2857</v>
      </c>
      <c r="N400" s="4"/>
      <c r="O400" s="4" t="s">
        <v>38</v>
      </c>
      <c r="P400" s="4" t="s">
        <v>4164</v>
      </c>
      <c r="Q400" s="4"/>
      <c r="R400" s="4" t="s">
        <v>2858</v>
      </c>
      <c r="S400" s="4" t="s">
        <v>2859</v>
      </c>
      <c r="T400" s="4"/>
      <c r="U400" s="4"/>
      <c r="V400" s="4" t="s">
        <v>2860</v>
      </c>
      <c r="W400" s="4">
        <v>880</v>
      </c>
      <c r="X400" s="4" t="s">
        <v>2861</v>
      </c>
      <c r="Y400" s="4" t="s">
        <v>84</v>
      </c>
      <c r="Z400" s="4" t="s">
        <v>95</v>
      </c>
      <c r="AA400" s="4" t="s">
        <v>2862</v>
      </c>
      <c r="AB400" s="4" t="s">
        <v>31</v>
      </c>
      <c r="AC400" s="4" t="s">
        <v>2863</v>
      </c>
      <c r="AD400" s="4"/>
      <c r="AE400" s="4" t="s">
        <v>2864</v>
      </c>
      <c r="AF400" t="str">
        <f t="shared" si="6"/>
        <v>2021.10</v>
      </c>
      <c r="AH400"/>
      <c r="AI400"/>
      <c r="AJ400"/>
    </row>
    <row r="401" spans="1:36" ht="15" customHeight="1" x14ac:dyDescent="0.35">
      <c r="A401" s="4" t="s">
        <v>555</v>
      </c>
      <c r="B401" s="4" t="s">
        <v>340</v>
      </c>
      <c r="C401" s="4">
        <v>1</v>
      </c>
      <c r="D401" s="6">
        <v>489</v>
      </c>
      <c r="E401" s="6">
        <v>0</v>
      </c>
      <c r="F401" s="49">
        <v>0</v>
      </c>
      <c r="G401" s="6">
        <v>0</v>
      </c>
      <c r="H401" s="6">
        <v>0</v>
      </c>
      <c r="I401" s="6">
        <v>678</v>
      </c>
      <c r="J401" s="6">
        <v>678</v>
      </c>
      <c r="K401" s="9">
        <v>44474</v>
      </c>
      <c r="L401" s="4">
        <v>252</v>
      </c>
      <c r="M401" s="4" t="s">
        <v>2857</v>
      </c>
      <c r="N401" s="4"/>
      <c r="O401" s="4" t="s">
        <v>38</v>
      </c>
      <c r="P401" s="4" t="s">
        <v>4164</v>
      </c>
      <c r="Q401" s="4"/>
      <c r="R401" s="4" t="s">
        <v>2858</v>
      </c>
      <c r="S401" s="4" t="s">
        <v>2859</v>
      </c>
      <c r="T401" s="4"/>
      <c r="U401" s="4"/>
      <c r="V401" s="4" t="s">
        <v>2860</v>
      </c>
      <c r="W401" s="4">
        <v>880</v>
      </c>
      <c r="X401" s="4" t="s">
        <v>2861</v>
      </c>
      <c r="Y401" s="4" t="s">
        <v>84</v>
      </c>
      <c r="Z401" s="4" t="s">
        <v>95</v>
      </c>
      <c r="AA401" s="4" t="s">
        <v>2862</v>
      </c>
      <c r="AB401" s="4" t="s">
        <v>31</v>
      </c>
      <c r="AC401" s="4" t="s">
        <v>2863</v>
      </c>
      <c r="AD401" s="4"/>
      <c r="AE401" s="4" t="s">
        <v>2864</v>
      </c>
      <c r="AF401" t="str">
        <f t="shared" si="6"/>
        <v>2021.10</v>
      </c>
      <c r="AH401"/>
      <c r="AI401"/>
      <c r="AJ401"/>
    </row>
    <row r="402" spans="1:36" ht="15" customHeight="1" x14ac:dyDescent="0.35">
      <c r="A402" s="4" t="s">
        <v>582</v>
      </c>
      <c r="B402" s="4" t="s">
        <v>330</v>
      </c>
      <c r="C402" s="4">
        <v>1</v>
      </c>
      <c r="D402" s="6">
        <v>329</v>
      </c>
      <c r="E402" s="6">
        <v>0</v>
      </c>
      <c r="F402" s="49">
        <v>0</v>
      </c>
      <c r="G402" s="6">
        <v>0</v>
      </c>
      <c r="H402" s="6">
        <v>0</v>
      </c>
      <c r="I402" s="6">
        <v>667</v>
      </c>
      <c r="J402" s="6">
        <v>667</v>
      </c>
      <c r="K402" s="9">
        <v>44474</v>
      </c>
      <c r="L402" s="4">
        <v>253</v>
      </c>
      <c r="M402" s="4" t="s">
        <v>2865</v>
      </c>
      <c r="N402" s="4"/>
      <c r="O402" s="4" t="s">
        <v>30</v>
      </c>
      <c r="P402" s="4" t="s">
        <v>4164</v>
      </c>
      <c r="Q402" s="4"/>
      <c r="R402" s="4" t="s">
        <v>2866</v>
      </c>
      <c r="S402" s="4" t="s">
        <v>2867</v>
      </c>
      <c r="T402" s="4"/>
      <c r="U402" s="4"/>
      <c r="V402" s="4" t="s">
        <v>2868</v>
      </c>
      <c r="W402" s="4">
        <v>231</v>
      </c>
      <c r="X402" s="4" t="s">
        <v>59</v>
      </c>
      <c r="Y402" s="4" t="s">
        <v>84</v>
      </c>
      <c r="Z402" s="4" t="s">
        <v>88</v>
      </c>
      <c r="AA402" s="4" t="s">
        <v>2869</v>
      </c>
      <c r="AB402" s="4" t="s">
        <v>31</v>
      </c>
      <c r="AC402" s="4" t="s">
        <v>2870</v>
      </c>
      <c r="AD402" s="4"/>
      <c r="AE402" s="4" t="s">
        <v>2871</v>
      </c>
      <c r="AF402" t="str">
        <f t="shared" si="6"/>
        <v>2021.10</v>
      </c>
      <c r="AH402"/>
      <c r="AI402"/>
      <c r="AJ402"/>
    </row>
    <row r="403" spans="1:36" ht="15" customHeight="1" x14ac:dyDescent="0.35">
      <c r="A403" s="4" t="s">
        <v>607</v>
      </c>
      <c r="B403" s="4" t="s">
        <v>342</v>
      </c>
      <c r="C403" s="4">
        <v>1</v>
      </c>
      <c r="D403" s="6">
        <v>149</v>
      </c>
      <c r="E403" s="6">
        <v>0</v>
      </c>
      <c r="F403" s="49">
        <v>0</v>
      </c>
      <c r="G403" s="6">
        <v>0</v>
      </c>
      <c r="H403" s="6">
        <v>0</v>
      </c>
      <c r="I403" s="6">
        <v>667</v>
      </c>
      <c r="J403" s="6">
        <v>667</v>
      </c>
      <c r="K403" s="9">
        <v>44474</v>
      </c>
      <c r="L403" s="4">
        <v>253</v>
      </c>
      <c r="M403" s="4" t="s">
        <v>2865</v>
      </c>
      <c r="N403" s="4"/>
      <c r="O403" s="4" t="s">
        <v>30</v>
      </c>
      <c r="P403" s="4" t="s">
        <v>4164</v>
      </c>
      <c r="Q403" s="4"/>
      <c r="R403" s="4" t="s">
        <v>2866</v>
      </c>
      <c r="S403" s="4" t="s">
        <v>2867</v>
      </c>
      <c r="T403" s="4"/>
      <c r="U403" s="4"/>
      <c r="V403" s="4" t="s">
        <v>2868</v>
      </c>
      <c r="W403" s="4">
        <v>231</v>
      </c>
      <c r="X403" s="4" t="s">
        <v>59</v>
      </c>
      <c r="Y403" s="4" t="s">
        <v>84</v>
      </c>
      <c r="Z403" s="4" t="s">
        <v>88</v>
      </c>
      <c r="AA403" s="4" t="s">
        <v>2869</v>
      </c>
      <c r="AB403" s="4" t="s">
        <v>31</v>
      </c>
      <c r="AC403" s="4" t="s">
        <v>2870</v>
      </c>
      <c r="AD403" s="4"/>
      <c r="AE403" s="4" t="s">
        <v>2871</v>
      </c>
      <c r="AF403" t="str">
        <f t="shared" si="6"/>
        <v>2021.10</v>
      </c>
      <c r="AH403"/>
      <c r="AI403"/>
      <c r="AJ403"/>
    </row>
    <row r="404" spans="1:36" ht="15" customHeight="1" x14ac:dyDescent="0.35">
      <c r="A404" s="4" t="s">
        <v>570</v>
      </c>
      <c r="B404" s="4" t="s">
        <v>331</v>
      </c>
      <c r="C404" s="4">
        <v>1</v>
      </c>
      <c r="D404" s="6">
        <v>189</v>
      </c>
      <c r="E404" s="6">
        <v>0</v>
      </c>
      <c r="F404" s="49">
        <v>0</v>
      </c>
      <c r="G404" s="6">
        <v>0</v>
      </c>
      <c r="H404" s="6">
        <v>0</v>
      </c>
      <c r="I404" s="6">
        <v>667</v>
      </c>
      <c r="J404" s="6">
        <v>667</v>
      </c>
      <c r="K404" s="9">
        <v>44474</v>
      </c>
      <c r="L404" s="4">
        <v>253</v>
      </c>
      <c r="M404" s="4" t="s">
        <v>2865</v>
      </c>
      <c r="N404" s="4"/>
      <c r="O404" s="4" t="s">
        <v>30</v>
      </c>
      <c r="P404" s="4" t="s">
        <v>4164</v>
      </c>
      <c r="Q404" s="4"/>
      <c r="R404" s="4" t="s">
        <v>2866</v>
      </c>
      <c r="S404" s="4" t="s">
        <v>2867</v>
      </c>
      <c r="T404" s="4"/>
      <c r="U404" s="4"/>
      <c r="V404" s="4" t="s">
        <v>2868</v>
      </c>
      <c r="W404" s="4">
        <v>231</v>
      </c>
      <c r="X404" s="4" t="s">
        <v>59</v>
      </c>
      <c r="Y404" s="4" t="s">
        <v>84</v>
      </c>
      <c r="Z404" s="4" t="s">
        <v>88</v>
      </c>
      <c r="AA404" s="4" t="s">
        <v>2869</v>
      </c>
      <c r="AB404" s="4" t="s">
        <v>31</v>
      </c>
      <c r="AC404" s="4" t="s">
        <v>2870</v>
      </c>
      <c r="AD404" s="4"/>
      <c r="AE404" s="4" t="s">
        <v>2871</v>
      </c>
      <c r="AF404" t="str">
        <f t="shared" si="6"/>
        <v>2021.10</v>
      </c>
      <c r="AH404"/>
      <c r="AI404"/>
      <c r="AJ404"/>
    </row>
    <row r="405" spans="1:36" ht="15" customHeight="1" x14ac:dyDescent="0.35">
      <c r="A405" s="4" t="s">
        <v>579</v>
      </c>
      <c r="B405" s="4" t="s">
        <v>341</v>
      </c>
      <c r="C405" s="4">
        <v>1</v>
      </c>
      <c r="D405" s="6">
        <v>189</v>
      </c>
      <c r="E405" s="6">
        <v>0</v>
      </c>
      <c r="F405" s="49">
        <v>0</v>
      </c>
      <c r="G405" s="6">
        <v>67.8</v>
      </c>
      <c r="H405" s="6">
        <v>0</v>
      </c>
      <c r="I405" s="6">
        <v>678</v>
      </c>
      <c r="J405" s="6">
        <v>610.20000000000005</v>
      </c>
      <c r="K405" s="9">
        <v>44474</v>
      </c>
      <c r="L405" s="4">
        <v>254</v>
      </c>
      <c r="M405" s="4" t="s">
        <v>2872</v>
      </c>
      <c r="N405" s="4"/>
      <c r="O405" s="4" t="s">
        <v>30</v>
      </c>
      <c r="P405" s="4" t="s">
        <v>4164</v>
      </c>
      <c r="Q405" s="4"/>
      <c r="R405" s="4" t="s">
        <v>2858</v>
      </c>
      <c r="S405" s="4" t="s">
        <v>2859</v>
      </c>
      <c r="T405" s="4"/>
      <c r="U405" s="4"/>
      <c r="V405" s="4" t="s">
        <v>2860</v>
      </c>
      <c r="W405" s="4">
        <v>880</v>
      </c>
      <c r="X405" s="4" t="s">
        <v>2861</v>
      </c>
      <c r="Y405" s="4" t="s">
        <v>84</v>
      </c>
      <c r="Z405" s="4" t="s">
        <v>95</v>
      </c>
      <c r="AA405" s="4" t="s">
        <v>2862</v>
      </c>
      <c r="AB405" s="4" t="s">
        <v>31</v>
      </c>
      <c r="AC405" s="4" t="s">
        <v>2863</v>
      </c>
      <c r="AD405" s="4"/>
      <c r="AE405" s="4" t="s">
        <v>2864</v>
      </c>
      <c r="AF405" t="str">
        <f t="shared" si="6"/>
        <v>2021.10</v>
      </c>
      <c r="AH405"/>
      <c r="AI405"/>
      <c r="AJ405"/>
    </row>
    <row r="406" spans="1:36" ht="15" customHeight="1" x14ac:dyDescent="0.35">
      <c r="A406" s="4" t="s">
        <v>555</v>
      </c>
      <c r="B406" s="4" t="s">
        <v>340</v>
      </c>
      <c r="C406" s="4">
        <v>1</v>
      </c>
      <c r="D406" s="6">
        <v>489</v>
      </c>
      <c r="E406" s="6">
        <v>0</v>
      </c>
      <c r="F406" s="49">
        <v>0</v>
      </c>
      <c r="G406" s="6">
        <v>67.8</v>
      </c>
      <c r="H406" s="6">
        <v>0</v>
      </c>
      <c r="I406" s="6">
        <v>678</v>
      </c>
      <c r="J406" s="6">
        <v>610.20000000000005</v>
      </c>
      <c r="K406" s="9">
        <v>44474</v>
      </c>
      <c r="L406" s="4">
        <v>254</v>
      </c>
      <c r="M406" s="4" t="s">
        <v>2872</v>
      </c>
      <c r="N406" s="4"/>
      <c r="O406" s="4" t="s">
        <v>30</v>
      </c>
      <c r="P406" s="4" t="s">
        <v>4164</v>
      </c>
      <c r="Q406" s="4"/>
      <c r="R406" s="4" t="s">
        <v>2858</v>
      </c>
      <c r="S406" s="4" t="s">
        <v>2859</v>
      </c>
      <c r="T406" s="4"/>
      <c r="U406" s="4"/>
      <c r="V406" s="4" t="s">
        <v>2860</v>
      </c>
      <c r="W406" s="4">
        <v>880</v>
      </c>
      <c r="X406" s="4" t="s">
        <v>2861</v>
      </c>
      <c r="Y406" s="4" t="s">
        <v>84</v>
      </c>
      <c r="Z406" s="4" t="s">
        <v>95</v>
      </c>
      <c r="AA406" s="4" t="s">
        <v>2862</v>
      </c>
      <c r="AB406" s="4" t="s">
        <v>31</v>
      </c>
      <c r="AC406" s="4" t="s">
        <v>2863</v>
      </c>
      <c r="AD406" s="4"/>
      <c r="AE406" s="4" t="s">
        <v>2864</v>
      </c>
      <c r="AF406" t="str">
        <f t="shared" si="6"/>
        <v>2021.10</v>
      </c>
      <c r="AH406"/>
      <c r="AI406"/>
      <c r="AJ406"/>
    </row>
    <row r="407" spans="1:36" ht="15" customHeight="1" x14ac:dyDescent="0.35">
      <c r="A407" s="4" t="s">
        <v>582</v>
      </c>
      <c r="B407" s="4" t="s">
        <v>332</v>
      </c>
      <c r="C407" s="4">
        <v>1</v>
      </c>
      <c r="D407" s="6">
        <v>329</v>
      </c>
      <c r="E407" s="6">
        <v>0</v>
      </c>
      <c r="F407" s="49">
        <v>0</v>
      </c>
      <c r="G407" s="6">
        <v>81.8</v>
      </c>
      <c r="H407" s="6">
        <v>0</v>
      </c>
      <c r="I407" s="6">
        <v>818</v>
      </c>
      <c r="J407" s="6">
        <v>736.2</v>
      </c>
      <c r="K407" s="9">
        <v>44474</v>
      </c>
      <c r="L407" s="4">
        <v>255</v>
      </c>
      <c r="M407" s="4" t="s">
        <v>2873</v>
      </c>
      <c r="N407" s="4"/>
      <c r="O407" s="4" t="s">
        <v>30</v>
      </c>
      <c r="P407" s="4" t="s">
        <v>4164</v>
      </c>
      <c r="Q407" s="4"/>
      <c r="R407" s="4" t="s">
        <v>2874</v>
      </c>
      <c r="S407" s="4" t="s">
        <v>2875</v>
      </c>
      <c r="T407" s="4"/>
      <c r="U407" s="4"/>
      <c r="V407" s="4" t="s">
        <v>1966</v>
      </c>
      <c r="W407" s="4">
        <v>400</v>
      </c>
      <c r="X407" s="4" t="s">
        <v>2876</v>
      </c>
      <c r="Y407" s="4" t="s">
        <v>84</v>
      </c>
      <c r="Z407" s="4" t="s">
        <v>95</v>
      </c>
      <c r="AA407" s="4" t="s">
        <v>1968</v>
      </c>
      <c r="AB407" s="4" t="s">
        <v>31</v>
      </c>
      <c r="AC407" s="4" t="s">
        <v>2877</v>
      </c>
      <c r="AD407" s="4"/>
      <c r="AE407" s="4" t="s">
        <v>2878</v>
      </c>
      <c r="AF407" t="str">
        <f t="shared" si="6"/>
        <v>2021.10</v>
      </c>
      <c r="AH407"/>
      <c r="AI407"/>
      <c r="AJ407"/>
    </row>
    <row r="408" spans="1:36" ht="15" customHeight="1" x14ac:dyDescent="0.35">
      <c r="A408" s="4" t="s">
        <v>555</v>
      </c>
      <c r="B408" s="4" t="s">
        <v>340</v>
      </c>
      <c r="C408" s="4">
        <v>1</v>
      </c>
      <c r="D408" s="6">
        <v>489</v>
      </c>
      <c r="E408" s="6">
        <v>0</v>
      </c>
      <c r="F408" s="49">
        <v>0</v>
      </c>
      <c r="G408" s="6">
        <v>81.8</v>
      </c>
      <c r="H408" s="6">
        <v>0</v>
      </c>
      <c r="I408" s="6">
        <v>818</v>
      </c>
      <c r="J408" s="6">
        <v>736.2</v>
      </c>
      <c r="K408" s="9">
        <v>44474</v>
      </c>
      <c r="L408" s="4">
        <v>255</v>
      </c>
      <c r="M408" s="4" t="s">
        <v>2873</v>
      </c>
      <c r="N408" s="4"/>
      <c r="O408" s="4" t="s">
        <v>30</v>
      </c>
      <c r="P408" s="4" t="s">
        <v>4164</v>
      </c>
      <c r="Q408" s="4"/>
      <c r="R408" s="4" t="s">
        <v>2874</v>
      </c>
      <c r="S408" s="4" t="s">
        <v>2875</v>
      </c>
      <c r="T408" s="4"/>
      <c r="U408" s="4"/>
      <c r="V408" s="4" t="s">
        <v>1966</v>
      </c>
      <c r="W408" s="4">
        <v>400</v>
      </c>
      <c r="X408" s="4" t="s">
        <v>2876</v>
      </c>
      <c r="Y408" s="4" t="s">
        <v>84</v>
      </c>
      <c r="Z408" s="4" t="s">
        <v>95</v>
      </c>
      <c r="AA408" s="4" t="s">
        <v>1968</v>
      </c>
      <c r="AB408" s="4" t="s">
        <v>31</v>
      </c>
      <c r="AC408" s="4" t="s">
        <v>2877</v>
      </c>
      <c r="AD408" s="4"/>
      <c r="AE408" s="4" t="s">
        <v>2878</v>
      </c>
      <c r="AF408" t="str">
        <f t="shared" si="6"/>
        <v>2021.10</v>
      </c>
      <c r="AH408"/>
      <c r="AI408"/>
      <c r="AJ408"/>
    </row>
    <row r="409" spans="1:36" ht="15" customHeight="1" x14ac:dyDescent="0.35">
      <c r="A409" s="4" t="s">
        <v>555</v>
      </c>
      <c r="B409" s="4" t="s">
        <v>340</v>
      </c>
      <c r="C409" s="4">
        <v>1</v>
      </c>
      <c r="D409" s="6">
        <v>489</v>
      </c>
      <c r="E409" s="6">
        <v>0</v>
      </c>
      <c r="F409" s="49">
        <v>0</v>
      </c>
      <c r="G409" s="6">
        <v>48.9</v>
      </c>
      <c r="H409" s="6">
        <v>38.200000000000003</v>
      </c>
      <c r="I409" s="6">
        <v>489</v>
      </c>
      <c r="J409" s="6">
        <v>478.3</v>
      </c>
      <c r="K409" s="9">
        <v>44474</v>
      </c>
      <c r="L409" s="4">
        <v>256</v>
      </c>
      <c r="M409" s="4" t="s">
        <v>2879</v>
      </c>
      <c r="N409" s="4"/>
      <c r="O409" s="4" t="s">
        <v>68</v>
      </c>
      <c r="P409" s="4" t="s">
        <v>4164</v>
      </c>
      <c r="Q409" s="4"/>
      <c r="R409" s="4" t="s">
        <v>2880</v>
      </c>
      <c r="S409" s="4" t="s">
        <v>2881</v>
      </c>
      <c r="T409" s="4"/>
      <c r="U409" s="4"/>
      <c r="V409" s="4" t="s">
        <v>2882</v>
      </c>
      <c r="W409" s="4">
        <v>571</v>
      </c>
      <c r="X409" s="4">
        <v>301</v>
      </c>
      <c r="Y409" s="4" t="s">
        <v>84</v>
      </c>
      <c r="Z409" s="4" t="s">
        <v>95</v>
      </c>
      <c r="AA409" s="4" t="s">
        <v>2883</v>
      </c>
      <c r="AB409" s="4" t="s">
        <v>31</v>
      </c>
      <c r="AC409" s="4" t="s">
        <v>2884</v>
      </c>
      <c r="AD409" s="4"/>
      <c r="AE409" s="4" t="s">
        <v>2885</v>
      </c>
      <c r="AF409" t="str">
        <f t="shared" si="6"/>
        <v>2021.10</v>
      </c>
      <c r="AH409"/>
      <c r="AI409"/>
      <c r="AJ409"/>
    </row>
    <row r="410" spans="1:36" ht="15" customHeight="1" x14ac:dyDescent="0.35">
      <c r="A410" s="4" t="s">
        <v>565</v>
      </c>
      <c r="B410" s="4" t="s">
        <v>339</v>
      </c>
      <c r="C410" s="4">
        <v>1</v>
      </c>
      <c r="D410" s="6">
        <v>520</v>
      </c>
      <c r="E410" s="6">
        <v>0</v>
      </c>
      <c r="F410" s="49">
        <v>0</v>
      </c>
      <c r="G410" s="6">
        <v>52</v>
      </c>
      <c r="H410" s="6">
        <v>24.8</v>
      </c>
      <c r="I410" s="6">
        <v>520</v>
      </c>
      <c r="J410" s="6">
        <v>492.8</v>
      </c>
      <c r="K410" s="9">
        <v>44474</v>
      </c>
      <c r="L410" s="4">
        <v>257</v>
      </c>
      <c r="M410" s="4" t="s">
        <v>2886</v>
      </c>
      <c r="N410" s="4"/>
      <c r="O410" s="4" t="s">
        <v>30</v>
      </c>
      <c r="P410" s="4" t="s">
        <v>4164</v>
      </c>
      <c r="Q410" s="4"/>
      <c r="R410" s="4" t="s">
        <v>2887</v>
      </c>
      <c r="S410" s="4" t="s">
        <v>2888</v>
      </c>
      <c r="T410" s="4"/>
      <c r="U410" s="4"/>
      <c r="V410" s="4" t="s">
        <v>2836</v>
      </c>
      <c r="W410" s="4">
        <v>418</v>
      </c>
      <c r="X410" s="4" t="s">
        <v>2837</v>
      </c>
      <c r="Y410" s="4" t="s">
        <v>54</v>
      </c>
      <c r="Z410" s="4" t="s">
        <v>2838</v>
      </c>
      <c r="AA410" s="4" t="s">
        <v>2839</v>
      </c>
      <c r="AB410" s="4" t="s">
        <v>46</v>
      </c>
      <c r="AC410" s="4" t="s">
        <v>2889</v>
      </c>
      <c r="AD410" s="4"/>
      <c r="AE410" s="4" t="s">
        <v>2841</v>
      </c>
      <c r="AF410" t="str">
        <f t="shared" si="6"/>
        <v>2021.10</v>
      </c>
      <c r="AH410"/>
      <c r="AI410"/>
      <c r="AJ410"/>
    </row>
    <row r="411" spans="1:36" ht="15" customHeight="1" x14ac:dyDescent="0.35">
      <c r="A411" s="4" t="s">
        <v>316</v>
      </c>
      <c r="B411" s="4" t="s">
        <v>317</v>
      </c>
      <c r="C411" s="4">
        <v>1</v>
      </c>
      <c r="D411" s="6">
        <v>380</v>
      </c>
      <c r="E411" s="6">
        <v>0</v>
      </c>
      <c r="F411" s="49">
        <v>0</v>
      </c>
      <c r="G411" s="6">
        <v>0</v>
      </c>
      <c r="H411" s="6">
        <v>0</v>
      </c>
      <c r="I411" s="6">
        <v>380</v>
      </c>
      <c r="J411" s="6">
        <v>380</v>
      </c>
      <c r="K411" s="9">
        <v>44475</v>
      </c>
      <c r="L411" s="4">
        <v>258</v>
      </c>
      <c r="M411" s="4"/>
      <c r="N411" s="4"/>
      <c r="O411" s="4" t="s">
        <v>30</v>
      </c>
      <c r="P411" s="4" t="s">
        <v>4165</v>
      </c>
      <c r="Q411" s="4"/>
      <c r="R411" s="4" t="s">
        <v>2982</v>
      </c>
      <c r="S411" s="4" t="s">
        <v>2983</v>
      </c>
      <c r="T411" s="4"/>
      <c r="U411" s="4"/>
      <c r="V411" s="4" t="s">
        <v>2984</v>
      </c>
      <c r="W411" s="4">
        <v>832</v>
      </c>
      <c r="X411" s="4">
        <v>44</v>
      </c>
      <c r="Y411" s="4" t="s">
        <v>54</v>
      </c>
      <c r="Z411" s="4" t="s">
        <v>2053</v>
      </c>
      <c r="AA411" s="4" t="s">
        <v>2985</v>
      </c>
      <c r="AB411" s="4" t="s">
        <v>46</v>
      </c>
      <c r="AC411" s="4" t="s">
        <v>2986</v>
      </c>
      <c r="AD411" s="4"/>
      <c r="AE411" s="4"/>
      <c r="AF411" t="str">
        <f t="shared" si="6"/>
        <v>2021.10</v>
      </c>
      <c r="AH411"/>
      <c r="AI411"/>
      <c r="AJ411"/>
    </row>
    <row r="412" spans="1:36" ht="15" customHeight="1" x14ac:dyDescent="0.35">
      <c r="A412" s="4" t="s">
        <v>503</v>
      </c>
      <c r="B412" s="4" t="s">
        <v>391</v>
      </c>
      <c r="C412" s="4">
        <v>1</v>
      </c>
      <c r="D412" s="6">
        <v>129</v>
      </c>
      <c r="E412" s="6">
        <v>0</v>
      </c>
      <c r="F412" s="49">
        <v>0</v>
      </c>
      <c r="G412" s="6">
        <v>65.599999999999994</v>
      </c>
      <c r="H412" s="6">
        <v>0</v>
      </c>
      <c r="I412" s="6">
        <v>656</v>
      </c>
      <c r="J412" s="6">
        <v>590.4</v>
      </c>
      <c r="K412" s="9">
        <v>44489</v>
      </c>
      <c r="L412" s="4">
        <v>298</v>
      </c>
      <c r="M412" s="4" t="s">
        <v>3202</v>
      </c>
      <c r="N412" s="4"/>
      <c r="O412" s="4" t="s">
        <v>30</v>
      </c>
      <c r="P412" s="4" t="s">
        <v>4164</v>
      </c>
      <c r="Q412" s="4"/>
      <c r="R412" s="4" t="s">
        <v>3203</v>
      </c>
      <c r="S412" s="4" t="s">
        <v>3204</v>
      </c>
      <c r="T412" s="4"/>
      <c r="U412" s="4"/>
      <c r="V412" s="4" t="s">
        <v>3205</v>
      </c>
      <c r="W412" s="4">
        <v>10</v>
      </c>
      <c r="X412" s="4" t="s">
        <v>3206</v>
      </c>
      <c r="Y412" s="4" t="s">
        <v>32</v>
      </c>
      <c r="Z412" s="4" t="s">
        <v>389</v>
      </c>
      <c r="AA412" s="4" t="s">
        <v>3207</v>
      </c>
      <c r="AB412" s="4" t="s">
        <v>34</v>
      </c>
      <c r="AC412" s="4" t="s">
        <v>3208</v>
      </c>
      <c r="AD412" s="4"/>
      <c r="AE412" s="4" t="s">
        <v>3209</v>
      </c>
      <c r="AF412" t="str">
        <f t="shared" si="6"/>
        <v>2021.10</v>
      </c>
      <c r="AH412"/>
      <c r="AI412"/>
      <c r="AJ412"/>
    </row>
    <row r="413" spans="1:36" ht="15" customHeight="1" x14ac:dyDescent="0.35">
      <c r="A413" s="4" t="s">
        <v>1007</v>
      </c>
      <c r="B413" s="4" t="s">
        <v>352</v>
      </c>
      <c r="C413" s="4">
        <v>1</v>
      </c>
      <c r="D413" s="6">
        <v>159</v>
      </c>
      <c r="E413" s="6">
        <v>0</v>
      </c>
      <c r="F413" s="49">
        <v>0</v>
      </c>
      <c r="G413" s="6">
        <v>18.850000000000001</v>
      </c>
      <c r="H413" s="6">
        <v>0</v>
      </c>
      <c r="I413" s="6">
        <v>377</v>
      </c>
      <c r="J413" s="6">
        <v>358.15</v>
      </c>
      <c r="K413" s="9">
        <v>44476</v>
      </c>
      <c r="L413" s="4">
        <v>259</v>
      </c>
      <c r="M413" s="4"/>
      <c r="N413" s="4"/>
      <c r="O413" s="4" t="s">
        <v>30</v>
      </c>
      <c r="P413" s="4" t="s">
        <v>4165</v>
      </c>
      <c r="Q413" s="4"/>
      <c r="R413" s="4" t="s">
        <v>1464</v>
      </c>
      <c r="S413" s="4" t="s">
        <v>1465</v>
      </c>
      <c r="T413" s="4"/>
      <c r="U413" s="4"/>
      <c r="V413" s="4" t="s">
        <v>1466</v>
      </c>
      <c r="W413" s="4">
        <v>47</v>
      </c>
      <c r="X413" s="4">
        <v>502</v>
      </c>
      <c r="Y413" s="4" t="s">
        <v>84</v>
      </c>
      <c r="Z413" s="4" t="s">
        <v>1467</v>
      </c>
      <c r="AA413" s="4" t="s">
        <v>1468</v>
      </c>
      <c r="AB413" s="4" t="s">
        <v>31</v>
      </c>
      <c r="AC413" s="4" t="s">
        <v>1469</v>
      </c>
      <c r="AD413" s="4"/>
      <c r="AE413" s="4" t="s">
        <v>1470</v>
      </c>
      <c r="AF413" t="str">
        <f t="shared" si="6"/>
        <v>2021.10</v>
      </c>
      <c r="AH413"/>
      <c r="AI413"/>
      <c r="AJ413"/>
    </row>
    <row r="414" spans="1:36" ht="15" customHeight="1" x14ac:dyDescent="0.35">
      <c r="A414" s="4" t="s">
        <v>623</v>
      </c>
      <c r="B414" s="4" t="s">
        <v>354</v>
      </c>
      <c r="C414" s="4">
        <v>1</v>
      </c>
      <c r="D414" s="6">
        <v>109</v>
      </c>
      <c r="E414" s="6">
        <v>0</v>
      </c>
      <c r="F414" s="49">
        <v>0</v>
      </c>
      <c r="G414" s="6">
        <v>18.850000000000001</v>
      </c>
      <c r="H414" s="6">
        <v>0</v>
      </c>
      <c r="I414" s="6">
        <v>377</v>
      </c>
      <c r="J414" s="6">
        <v>358.15</v>
      </c>
      <c r="K414" s="9">
        <v>44476</v>
      </c>
      <c r="L414" s="4">
        <v>259</v>
      </c>
      <c r="M414" s="4"/>
      <c r="N414" s="4"/>
      <c r="O414" s="4" t="s">
        <v>30</v>
      </c>
      <c r="P414" s="4" t="s">
        <v>4165</v>
      </c>
      <c r="Q414" s="4"/>
      <c r="R414" s="4" t="s">
        <v>1464</v>
      </c>
      <c r="S414" s="4" t="s">
        <v>1465</v>
      </c>
      <c r="T414" s="4"/>
      <c r="U414" s="4"/>
      <c r="V414" s="4" t="s">
        <v>1466</v>
      </c>
      <c r="W414" s="4">
        <v>47</v>
      </c>
      <c r="X414" s="4">
        <v>502</v>
      </c>
      <c r="Y414" s="4" t="s">
        <v>84</v>
      </c>
      <c r="Z414" s="4" t="s">
        <v>1467</v>
      </c>
      <c r="AA414" s="4" t="s">
        <v>1468</v>
      </c>
      <c r="AB414" s="4" t="s">
        <v>31</v>
      </c>
      <c r="AC414" s="4" t="s">
        <v>1469</v>
      </c>
      <c r="AD414" s="4"/>
      <c r="AE414" s="4" t="s">
        <v>1470</v>
      </c>
      <c r="AF414" t="str">
        <f t="shared" si="6"/>
        <v>2021.10</v>
      </c>
      <c r="AH414"/>
      <c r="AI414"/>
      <c r="AJ414"/>
    </row>
    <row r="415" spans="1:36" ht="15" customHeight="1" x14ac:dyDescent="0.35">
      <c r="A415" s="4" t="s">
        <v>64</v>
      </c>
      <c r="B415" s="4" t="s">
        <v>355</v>
      </c>
      <c r="C415" s="4">
        <v>1</v>
      </c>
      <c r="D415" s="6">
        <v>159</v>
      </c>
      <c r="E415" s="6">
        <v>0</v>
      </c>
      <c r="F415" s="49">
        <v>0</v>
      </c>
      <c r="G415" s="6">
        <v>31.8</v>
      </c>
      <c r="H415" s="6">
        <v>0</v>
      </c>
      <c r="I415" s="6">
        <v>159</v>
      </c>
      <c r="J415" s="6">
        <v>127.2</v>
      </c>
      <c r="K415" s="9">
        <v>44476</v>
      </c>
      <c r="L415" s="4">
        <v>260</v>
      </c>
      <c r="M415" s="4"/>
      <c r="N415" s="4"/>
      <c r="O415" s="4" t="s">
        <v>30</v>
      </c>
      <c r="P415" s="4" t="s">
        <v>4165</v>
      </c>
      <c r="Q415" s="4"/>
      <c r="R415" s="4" t="s">
        <v>1698</v>
      </c>
      <c r="S415" s="4" t="s">
        <v>1699</v>
      </c>
      <c r="T415" s="4"/>
      <c r="U415" s="4"/>
      <c r="V415" s="4" t="s">
        <v>1541</v>
      </c>
      <c r="W415" s="4">
        <v>2552</v>
      </c>
      <c r="X415" s="4" t="s">
        <v>1700</v>
      </c>
      <c r="Y415" s="4" t="s">
        <v>32</v>
      </c>
      <c r="Z415" s="4" t="s">
        <v>1271</v>
      </c>
      <c r="AA415" s="4" t="s">
        <v>1543</v>
      </c>
      <c r="AB415" s="4" t="s">
        <v>34</v>
      </c>
      <c r="AC415" s="4" t="s">
        <v>1701</v>
      </c>
      <c r="AD415" s="4" t="s">
        <v>1702</v>
      </c>
      <c r="AE415" s="4"/>
      <c r="AF415" t="str">
        <f t="shared" si="6"/>
        <v>2021.10</v>
      </c>
      <c r="AH415"/>
      <c r="AI415"/>
      <c r="AJ415"/>
    </row>
    <row r="416" spans="1:36" ht="15" customHeight="1" x14ac:dyDescent="0.35">
      <c r="A416" s="4" t="s">
        <v>570</v>
      </c>
      <c r="B416" s="4" t="s">
        <v>331</v>
      </c>
      <c r="C416" s="4">
        <v>1</v>
      </c>
      <c r="D416" s="6">
        <v>189</v>
      </c>
      <c r="E416" s="6">
        <v>0</v>
      </c>
      <c r="F416" s="49">
        <v>0</v>
      </c>
      <c r="G416" s="6">
        <v>0</v>
      </c>
      <c r="H416" s="6">
        <v>15</v>
      </c>
      <c r="I416" s="6">
        <v>189</v>
      </c>
      <c r="J416" s="6">
        <v>204</v>
      </c>
      <c r="K416" s="9">
        <v>44476</v>
      </c>
      <c r="L416" s="4">
        <v>261</v>
      </c>
      <c r="M416" s="4" t="s">
        <v>3006</v>
      </c>
      <c r="N416" s="4"/>
      <c r="O416" s="4" t="s">
        <v>38</v>
      </c>
      <c r="P416" s="4" t="s">
        <v>4164</v>
      </c>
      <c r="Q416" s="4"/>
      <c r="R416" s="4" t="s">
        <v>3007</v>
      </c>
      <c r="S416" s="4" t="s">
        <v>3008</v>
      </c>
      <c r="T416" s="4"/>
      <c r="U416" s="4"/>
      <c r="V416" s="4" t="s">
        <v>1385</v>
      </c>
      <c r="W416" s="4">
        <v>156</v>
      </c>
      <c r="X416" s="4">
        <v>123</v>
      </c>
      <c r="Y416" s="4" t="s">
        <v>32</v>
      </c>
      <c r="Z416" s="4" t="s">
        <v>1387</v>
      </c>
      <c r="AA416" s="4" t="s">
        <v>1388</v>
      </c>
      <c r="AB416" s="4" t="s">
        <v>34</v>
      </c>
      <c r="AC416" s="4" t="s">
        <v>3009</v>
      </c>
      <c r="AD416" s="4"/>
      <c r="AE416" s="4" t="s">
        <v>3010</v>
      </c>
      <c r="AF416" t="str">
        <f t="shared" si="6"/>
        <v>2021.10</v>
      </c>
      <c r="AH416"/>
      <c r="AI416"/>
      <c r="AJ416"/>
    </row>
    <row r="417" spans="1:36" ht="15" customHeight="1" x14ac:dyDescent="0.35">
      <c r="A417" s="4" t="s">
        <v>605</v>
      </c>
      <c r="B417" s="4" t="s">
        <v>347</v>
      </c>
      <c r="C417" s="4">
        <v>1</v>
      </c>
      <c r="D417" s="6">
        <v>329</v>
      </c>
      <c r="E417" s="6">
        <v>0</v>
      </c>
      <c r="F417" s="49">
        <v>0</v>
      </c>
      <c r="G417" s="6">
        <v>32.9</v>
      </c>
      <c r="H417" s="6">
        <v>24.8</v>
      </c>
      <c r="I417" s="6">
        <v>329</v>
      </c>
      <c r="J417" s="6">
        <v>320.89999999999998</v>
      </c>
      <c r="K417" s="9">
        <v>44476</v>
      </c>
      <c r="L417" s="4">
        <v>262</v>
      </c>
      <c r="M417" s="4" t="s">
        <v>3011</v>
      </c>
      <c r="N417" s="4"/>
      <c r="O417" s="4" t="s">
        <v>38</v>
      </c>
      <c r="P417" s="4" t="s">
        <v>4164</v>
      </c>
      <c r="Q417" s="4"/>
      <c r="R417" s="4" t="s">
        <v>3012</v>
      </c>
      <c r="S417" s="4" t="s">
        <v>3013</v>
      </c>
      <c r="T417" s="4"/>
      <c r="U417" s="4"/>
      <c r="V417" s="4" t="s">
        <v>3014</v>
      </c>
      <c r="W417" s="4">
        <v>341</v>
      </c>
      <c r="X417" s="4" t="s">
        <v>3015</v>
      </c>
      <c r="Y417" s="4" t="s">
        <v>54</v>
      </c>
      <c r="Z417" s="4" t="s">
        <v>3016</v>
      </c>
      <c r="AA417" s="4" t="s">
        <v>3017</v>
      </c>
      <c r="AB417" s="4" t="s">
        <v>46</v>
      </c>
      <c r="AC417" s="4" t="s">
        <v>3018</v>
      </c>
      <c r="AD417" s="4"/>
      <c r="AE417" s="4" t="s">
        <v>3019</v>
      </c>
      <c r="AF417" t="str">
        <f t="shared" si="6"/>
        <v>2021.10</v>
      </c>
      <c r="AH417"/>
      <c r="AI417"/>
      <c r="AJ417"/>
    </row>
    <row r="418" spans="1:36" ht="15" customHeight="1" x14ac:dyDescent="0.35">
      <c r="A418" s="4" t="s">
        <v>365</v>
      </c>
      <c r="B418" s="4" t="s">
        <v>366</v>
      </c>
      <c r="C418" s="4">
        <v>1</v>
      </c>
      <c r="D418" s="6">
        <v>48.1</v>
      </c>
      <c r="E418" s="6">
        <v>0</v>
      </c>
      <c r="F418" s="49">
        <v>0</v>
      </c>
      <c r="G418" s="6">
        <v>0</v>
      </c>
      <c r="H418" s="6">
        <v>45.8</v>
      </c>
      <c r="I418" s="6">
        <v>316.64999999999998</v>
      </c>
      <c r="J418" s="6">
        <v>362.45</v>
      </c>
      <c r="K418" s="9">
        <v>44477</v>
      </c>
      <c r="L418" s="4">
        <v>263</v>
      </c>
      <c r="M418" s="4" t="s">
        <v>3049</v>
      </c>
      <c r="N418" s="4"/>
      <c r="O418" s="4" t="s">
        <v>30</v>
      </c>
      <c r="P418" s="4" t="s">
        <v>4164</v>
      </c>
      <c r="Q418" s="4"/>
      <c r="R418" s="4" t="s">
        <v>3050</v>
      </c>
      <c r="S418" s="4" t="s">
        <v>3051</v>
      </c>
      <c r="T418" s="4"/>
      <c r="U418" s="4"/>
      <c r="V418" s="4" t="s">
        <v>3052</v>
      </c>
      <c r="W418" s="4">
        <v>303</v>
      </c>
      <c r="X418" s="4">
        <v>201</v>
      </c>
      <c r="Y418" s="4" t="s">
        <v>84</v>
      </c>
      <c r="Z418" s="4" t="s">
        <v>2387</v>
      </c>
      <c r="AA418" s="4" t="s">
        <v>3053</v>
      </c>
      <c r="AB418" s="4" t="s">
        <v>31</v>
      </c>
      <c r="AC418" s="4" t="s">
        <v>3054</v>
      </c>
      <c r="AD418" s="4"/>
      <c r="AE418" s="4" t="s">
        <v>3055</v>
      </c>
      <c r="AF418" t="str">
        <f t="shared" si="6"/>
        <v>2021.10</v>
      </c>
      <c r="AH418"/>
      <c r="AI418"/>
      <c r="AJ418"/>
    </row>
    <row r="419" spans="1:36" ht="15" customHeight="1" x14ac:dyDescent="0.35">
      <c r="A419" s="4" t="s">
        <v>85</v>
      </c>
      <c r="B419" s="4" t="s">
        <v>297</v>
      </c>
      <c r="C419" s="4">
        <v>1</v>
      </c>
      <c r="D419" s="6">
        <v>77.349999999999994</v>
      </c>
      <c r="E419" s="6">
        <v>0</v>
      </c>
      <c r="F419" s="49">
        <v>0</v>
      </c>
      <c r="G419" s="6">
        <v>0</v>
      </c>
      <c r="H419" s="6">
        <v>45.8</v>
      </c>
      <c r="I419" s="6">
        <v>316.64999999999998</v>
      </c>
      <c r="J419" s="6">
        <v>362.45</v>
      </c>
      <c r="K419" s="9">
        <v>44477</v>
      </c>
      <c r="L419" s="4">
        <v>263</v>
      </c>
      <c r="M419" s="4" t="s">
        <v>3049</v>
      </c>
      <c r="N419" s="4"/>
      <c r="O419" s="4" t="s">
        <v>30</v>
      </c>
      <c r="P419" s="4" t="s">
        <v>4164</v>
      </c>
      <c r="Q419" s="4"/>
      <c r="R419" s="4" t="s">
        <v>3050</v>
      </c>
      <c r="S419" s="4" t="s">
        <v>3051</v>
      </c>
      <c r="T419" s="4"/>
      <c r="U419" s="4"/>
      <c r="V419" s="4" t="s">
        <v>3052</v>
      </c>
      <c r="W419" s="4">
        <v>303</v>
      </c>
      <c r="X419" s="4">
        <v>201</v>
      </c>
      <c r="Y419" s="4" t="s">
        <v>84</v>
      </c>
      <c r="Z419" s="4" t="s">
        <v>2387</v>
      </c>
      <c r="AA419" s="4" t="s">
        <v>3053</v>
      </c>
      <c r="AB419" s="4" t="s">
        <v>31</v>
      </c>
      <c r="AC419" s="4" t="s">
        <v>3054</v>
      </c>
      <c r="AD419" s="4"/>
      <c r="AE419" s="4" t="s">
        <v>3055</v>
      </c>
      <c r="AF419" t="str">
        <f t="shared" si="6"/>
        <v>2021.10</v>
      </c>
      <c r="AH419"/>
      <c r="AI419"/>
      <c r="AJ419"/>
    </row>
    <row r="420" spans="1:36" ht="15" customHeight="1" x14ac:dyDescent="0.35">
      <c r="A420" s="4" t="s">
        <v>467</v>
      </c>
      <c r="B420" s="4" t="s">
        <v>364</v>
      </c>
      <c r="C420" s="4">
        <v>1</v>
      </c>
      <c r="D420" s="6">
        <v>191.2</v>
      </c>
      <c r="E420" s="6">
        <v>0</v>
      </c>
      <c r="F420" s="49">
        <v>0</v>
      </c>
      <c r="G420" s="6">
        <v>0</v>
      </c>
      <c r="H420" s="6">
        <v>45.8</v>
      </c>
      <c r="I420" s="6">
        <v>316.64999999999998</v>
      </c>
      <c r="J420" s="6">
        <v>362.45</v>
      </c>
      <c r="K420" s="9">
        <v>44477</v>
      </c>
      <c r="L420" s="4">
        <v>263</v>
      </c>
      <c r="M420" s="4" t="s">
        <v>3049</v>
      </c>
      <c r="N420" s="4"/>
      <c r="O420" s="4" t="s">
        <v>30</v>
      </c>
      <c r="P420" s="4" t="s">
        <v>4164</v>
      </c>
      <c r="Q420" s="4"/>
      <c r="R420" s="4" t="s">
        <v>3050</v>
      </c>
      <c r="S420" s="4" t="s">
        <v>3051</v>
      </c>
      <c r="T420" s="4"/>
      <c r="U420" s="4"/>
      <c r="V420" s="4" t="s">
        <v>3052</v>
      </c>
      <c r="W420" s="4">
        <v>303</v>
      </c>
      <c r="X420" s="4">
        <v>201</v>
      </c>
      <c r="Y420" s="4" t="s">
        <v>84</v>
      </c>
      <c r="Z420" s="4" t="s">
        <v>2387</v>
      </c>
      <c r="AA420" s="4" t="s">
        <v>3053</v>
      </c>
      <c r="AB420" s="4" t="s">
        <v>31</v>
      </c>
      <c r="AC420" s="4" t="s">
        <v>3054</v>
      </c>
      <c r="AD420" s="4"/>
      <c r="AE420" s="4" t="s">
        <v>3055</v>
      </c>
      <c r="AF420" t="str">
        <f t="shared" si="6"/>
        <v>2021.10</v>
      </c>
      <c r="AH420"/>
      <c r="AI420"/>
      <c r="AJ420"/>
    </row>
    <row r="421" spans="1:36" ht="15" customHeight="1" x14ac:dyDescent="0.35">
      <c r="A421" s="4" t="s">
        <v>503</v>
      </c>
      <c r="B421" s="4" t="s">
        <v>391</v>
      </c>
      <c r="C421" s="4">
        <v>1</v>
      </c>
      <c r="D421" s="6">
        <v>129</v>
      </c>
      <c r="E421" s="6">
        <v>0</v>
      </c>
      <c r="F421" s="49">
        <v>0</v>
      </c>
      <c r="G421" s="6">
        <v>0</v>
      </c>
      <c r="H421" s="6">
        <v>0</v>
      </c>
      <c r="I421" s="6">
        <v>1113</v>
      </c>
      <c r="J421" s="6">
        <v>1113</v>
      </c>
      <c r="K421" s="9">
        <v>44489</v>
      </c>
      <c r="L421" s="4">
        <v>303</v>
      </c>
      <c r="M421" s="4" t="s">
        <v>3233</v>
      </c>
      <c r="N421" s="4"/>
      <c r="O421" s="4" t="s">
        <v>30</v>
      </c>
      <c r="P421" s="4" t="s">
        <v>4164</v>
      </c>
      <c r="Q421" s="4"/>
      <c r="R421" s="4" t="s">
        <v>3234</v>
      </c>
      <c r="S421" s="4" t="s">
        <v>3235</v>
      </c>
      <c r="T421" s="4"/>
      <c r="U421" s="4"/>
      <c r="V421" s="4" t="s">
        <v>3236</v>
      </c>
      <c r="W421" s="4">
        <v>105</v>
      </c>
      <c r="X421" s="4" t="s">
        <v>3237</v>
      </c>
      <c r="Y421" s="4" t="s">
        <v>131</v>
      </c>
      <c r="Z421" s="4" t="s">
        <v>3238</v>
      </c>
      <c r="AA421" s="4" t="s">
        <v>3239</v>
      </c>
      <c r="AB421" s="4" t="s">
        <v>132</v>
      </c>
      <c r="AC421" s="4" t="s">
        <v>3240</v>
      </c>
      <c r="AD421" s="4"/>
      <c r="AE421" s="4" t="s">
        <v>3241</v>
      </c>
      <c r="AF421" t="str">
        <f t="shared" si="6"/>
        <v>2021.10</v>
      </c>
      <c r="AH421"/>
      <c r="AI421"/>
      <c r="AJ421"/>
    </row>
    <row r="422" spans="1:36" ht="15" customHeight="1" x14ac:dyDescent="0.35">
      <c r="A422" s="4" t="s">
        <v>503</v>
      </c>
      <c r="B422" s="4" t="s">
        <v>405</v>
      </c>
      <c r="C422" s="4">
        <v>1</v>
      </c>
      <c r="D422" s="6">
        <v>129</v>
      </c>
      <c r="E422" s="6">
        <v>0</v>
      </c>
      <c r="F422" s="49">
        <v>0</v>
      </c>
      <c r="G422" s="6">
        <v>0</v>
      </c>
      <c r="H422" s="6">
        <v>15</v>
      </c>
      <c r="I422" s="6">
        <v>427</v>
      </c>
      <c r="J422" s="6">
        <v>442</v>
      </c>
      <c r="K422" s="9">
        <v>44490</v>
      </c>
      <c r="L422" s="4">
        <v>306</v>
      </c>
      <c r="M422" s="4" t="s">
        <v>3250</v>
      </c>
      <c r="N422" s="4"/>
      <c r="O422" s="4" t="s">
        <v>30</v>
      </c>
      <c r="P422" s="4" t="s">
        <v>4164</v>
      </c>
      <c r="Q422" s="4"/>
      <c r="R422" s="4" t="s">
        <v>2891</v>
      </c>
      <c r="S422" s="4" t="s">
        <v>2892</v>
      </c>
      <c r="T422" s="4"/>
      <c r="U422" s="4"/>
      <c r="V422" s="4" t="s">
        <v>2893</v>
      </c>
      <c r="W422" s="4">
        <v>185</v>
      </c>
      <c r="X422" s="4" t="s">
        <v>2894</v>
      </c>
      <c r="Y422" s="4" t="s">
        <v>32</v>
      </c>
      <c r="Z422" s="4" t="s">
        <v>2895</v>
      </c>
      <c r="AA422" s="4" t="s">
        <v>2896</v>
      </c>
      <c r="AB422" s="4" t="s">
        <v>34</v>
      </c>
      <c r="AC422" s="4" t="s">
        <v>2897</v>
      </c>
      <c r="AD422" s="4"/>
      <c r="AE422" s="4" t="s">
        <v>2898</v>
      </c>
      <c r="AF422" t="str">
        <f t="shared" si="6"/>
        <v>2021.10</v>
      </c>
      <c r="AH422"/>
      <c r="AI422"/>
      <c r="AJ422"/>
    </row>
    <row r="423" spans="1:36" ht="15" customHeight="1" x14ac:dyDescent="0.35">
      <c r="A423" s="4" t="s">
        <v>582</v>
      </c>
      <c r="B423" s="4" t="s">
        <v>345</v>
      </c>
      <c r="C423" s="4">
        <v>1</v>
      </c>
      <c r="D423" s="6">
        <v>329</v>
      </c>
      <c r="E423" s="6">
        <v>0</v>
      </c>
      <c r="F423" s="49">
        <v>0</v>
      </c>
      <c r="G423" s="6">
        <v>0</v>
      </c>
      <c r="H423" s="6">
        <v>94.3</v>
      </c>
      <c r="I423" s="6">
        <v>329</v>
      </c>
      <c r="J423" s="6">
        <v>423.3</v>
      </c>
      <c r="K423" s="9">
        <v>44475</v>
      </c>
      <c r="L423" s="4">
        <v>265</v>
      </c>
      <c r="M423" s="4" t="s">
        <v>2996</v>
      </c>
      <c r="N423" s="4"/>
      <c r="O423" s="4" t="s">
        <v>68</v>
      </c>
      <c r="P423" s="4" t="s">
        <v>4164</v>
      </c>
      <c r="Q423" s="4"/>
      <c r="R423" s="4" t="s">
        <v>2997</v>
      </c>
      <c r="S423" s="4" t="s">
        <v>2998</v>
      </c>
      <c r="T423" s="4"/>
      <c r="U423" s="4"/>
      <c r="V423" s="4" t="s">
        <v>2999</v>
      </c>
      <c r="W423" s="4">
        <v>55</v>
      </c>
      <c r="X423" s="4" t="s">
        <v>3000</v>
      </c>
      <c r="Y423" s="4" t="s">
        <v>3001</v>
      </c>
      <c r="Z423" s="4" t="s">
        <v>3002</v>
      </c>
      <c r="AA423" s="4" t="s">
        <v>3003</v>
      </c>
      <c r="AB423" s="4" t="s">
        <v>351</v>
      </c>
      <c r="AC423" s="4" t="s">
        <v>3004</v>
      </c>
      <c r="AD423" s="4"/>
      <c r="AE423" s="4" t="s">
        <v>3005</v>
      </c>
      <c r="AF423" t="str">
        <f t="shared" si="6"/>
        <v>2021.10</v>
      </c>
      <c r="AH423"/>
      <c r="AI423"/>
      <c r="AJ423"/>
    </row>
    <row r="424" spans="1:36" ht="15" customHeight="1" x14ac:dyDescent="0.35">
      <c r="A424" s="4" t="s">
        <v>565</v>
      </c>
      <c r="B424" s="4" t="s">
        <v>339</v>
      </c>
      <c r="C424" s="4">
        <v>1</v>
      </c>
      <c r="D424" s="6">
        <v>520</v>
      </c>
      <c r="E424" s="6">
        <v>0</v>
      </c>
      <c r="F424" s="49">
        <v>0</v>
      </c>
      <c r="G424" s="6">
        <v>52</v>
      </c>
      <c r="H424" s="6">
        <v>27.8</v>
      </c>
      <c r="I424" s="6">
        <v>520</v>
      </c>
      <c r="J424" s="6">
        <v>495.8</v>
      </c>
      <c r="K424" s="9">
        <v>44476</v>
      </c>
      <c r="L424" s="4">
        <v>266</v>
      </c>
      <c r="M424" s="4" t="s">
        <v>3020</v>
      </c>
      <c r="N424" s="4"/>
      <c r="O424" s="4" t="s">
        <v>30</v>
      </c>
      <c r="P424" s="4" t="s">
        <v>4164</v>
      </c>
      <c r="Q424" s="4"/>
      <c r="R424" s="4" t="s">
        <v>3021</v>
      </c>
      <c r="S424" s="4" t="s">
        <v>3022</v>
      </c>
      <c r="T424" s="4"/>
      <c r="U424" s="4"/>
      <c r="V424" s="4" t="s">
        <v>3023</v>
      </c>
      <c r="W424" s="4">
        <v>2567</v>
      </c>
      <c r="X424" s="4" t="s">
        <v>3024</v>
      </c>
      <c r="Y424" s="4" t="s">
        <v>136</v>
      </c>
      <c r="Z424" s="4" t="s">
        <v>3025</v>
      </c>
      <c r="AA424" s="4" t="s">
        <v>3026</v>
      </c>
      <c r="AB424" s="4" t="s">
        <v>137</v>
      </c>
      <c r="AC424" s="4" t="s">
        <v>3027</v>
      </c>
      <c r="AD424" s="4"/>
      <c r="AE424" s="4" t="s">
        <v>3028</v>
      </c>
      <c r="AF424" t="str">
        <f t="shared" si="6"/>
        <v>2021.10</v>
      </c>
      <c r="AH424"/>
      <c r="AI424"/>
      <c r="AJ424"/>
    </row>
    <row r="425" spans="1:36" ht="15" customHeight="1" x14ac:dyDescent="0.35">
      <c r="A425" s="4" t="s">
        <v>555</v>
      </c>
      <c r="B425" s="4" t="s">
        <v>328</v>
      </c>
      <c r="C425" s="4">
        <v>1</v>
      </c>
      <c r="D425" s="6">
        <v>489</v>
      </c>
      <c r="E425" s="6">
        <v>0</v>
      </c>
      <c r="F425" s="49">
        <v>0</v>
      </c>
      <c r="G425" s="6">
        <v>0</v>
      </c>
      <c r="H425" s="6">
        <v>24.3</v>
      </c>
      <c r="I425" s="6">
        <v>489</v>
      </c>
      <c r="J425" s="6">
        <v>513.29999999999995</v>
      </c>
      <c r="K425" s="9">
        <v>44476</v>
      </c>
      <c r="L425" s="4">
        <v>267</v>
      </c>
      <c r="M425" s="4" t="s">
        <v>3029</v>
      </c>
      <c r="N425" s="4"/>
      <c r="O425" s="4" t="s">
        <v>30</v>
      </c>
      <c r="P425" s="4" t="s">
        <v>4164</v>
      </c>
      <c r="Q425" s="4"/>
      <c r="R425" s="4" t="s">
        <v>1812</v>
      </c>
      <c r="S425" s="4" t="s">
        <v>1813</v>
      </c>
      <c r="T425" s="4"/>
      <c r="U425" s="4"/>
      <c r="V425" s="4" t="s">
        <v>1814</v>
      </c>
      <c r="W425" s="4">
        <v>73</v>
      </c>
      <c r="X425" s="4" t="s">
        <v>1260</v>
      </c>
      <c r="Y425" s="4" t="s">
        <v>1815</v>
      </c>
      <c r="Z425" s="4" t="s">
        <v>1816</v>
      </c>
      <c r="AA425" s="4" t="s">
        <v>1817</v>
      </c>
      <c r="AB425" s="4" t="s">
        <v>34</v>
      </c>
      <c r="AC425" s="4" t="s">
        <v>1818</v>
      </c>
      <c r="AD425" s="4"/>
      <c r="AE425" s="4" t="s">
        <v>1819</v>
      </c>
      <c r="AF425" t="str">
        <f t="shared" si="6"/>
        <v>2021.10</v>
      </c>
      <c r="AH425"/>
      <c r="AI425"/>
      <c r="AJ425"/>
    </row>
    <row r="426" spans="1:36" ht="15" customHeight="1" x14ac:dyDescent="0.35">
      <c r="A426" s="4" t="s">
        <v>770</v>
      </c>
      <c r="B426" s="4" t="s">
        <v>356</v>
      </c>
      <c r="C426" s="4">
        <v>1</v>
      </c>
      <c r="D426" s="6">
        <v>298</v>
      </c>
      <c r="E426" s="6">
        <v>0</v>
      </c>
      <c r="F426" s="49">
        <v>0</v>
      </c>
      <c r="G426" s="6">
        <v>0</v>
      </c>
      <c r="H426" s="6">
        <v>0</v>
      </c>
      <c r="I426" s="6">
        <v>1064</v>
      </c>
      <c r="J426" s="6">
        <v>1064</v>
      </c>
      <c r="K426" s="9">
        <v>44476</v>
      </c>
      <c r="L426" s="4">
        <v>268</v>
      </c>
      <c r="M426" s="4" t="s">
        <v>3030</v>
      </c>
      <c r="N426" s="4"/>
      <c r="O426" s="4" t="s">
        <v>30</v>
      </c>
      <c r="P426" s="4" t="s">
        <v>4164</v>
      </c>
      <c r="Q426" s="4"/>
      <c r="R426" s="4" t="s">
        <v>3031</v>
      </c>
      <c r="S426" s="4" t="s">
        <v>3032</v>
      </c>
      <c r="T426" s="4"/>
      <c r="U426" s="4"/>
      <c r="V426" s="4" t="s">
        <v>3033</v>
      </c>
      <c r="W426" s="4">
        <v>111</v>
      </c>
      <c r="X426" s="4" t="s">
        <v>3034</v>
      </c>
      <c r="Y426" s="4" t="s">
        <v>54</v>
      </c>
      <c r="Z426" s="4" t="s">
        <v>3035</v>
      </c>
      <c r="AA426" s="4" t="s">
        <v>3036</v>
      </c>
      <c r="AB426" s="4" t="s">
        <v>46</v>
      </c>
      <c r="AC426" s="4" t="s">
        <v>3037</v>
      </c>
      <c r="AD426" s="4"/>
      <c r="AE426" s="4" t="s">
        <v>3038</v>
      </c>
      <c r="AF426" t="str">
        <f t="shared" si="6"/>
        <v>2021.10</v>
      </c>
      <c r="AH426"/>
      <c r="AI426"/>
      <c r="AJ426"/>
    </row>
    <row r="427" spans="1:36" ht="15" customHeight="1" x14ac:dyDescent="0.35">
      <c r="A427" s="4" t="s">
        <v>1124</v>
      </c>
      <c r="B427" s="4" t="s">
        <v>358</v>
      </c>
      <c r="C427" s="4">
        <v>1</v>
      </c>
      <c r="D427" s="6">
        <v>279</v>
      </c>
      <c r="E427" s="6">
        <v>0</v>
      </c>
      <c r="F427" s="49">
        <v>0</v>
      </c>
      <c r="G427" s="6">
        <v>0</v>
      </c>
      <c r="H427" s="6">
        <v>0</v>
      </c>
      <c r="I427" s="6">
        <v>1064</v>
      </c>
      <c r="J427" s="6">
        <v>1064</v>
      </c>
      <c r="K427" s="9">
        <v>44476</v>
      </c>
      <c r="L427" s="4">
        <v>268</v>
      </c>
      <c r="M427" s="4" t="s">
        <v>3030</v>
      </c>
      <c r="N427" s="4"/>
      <c r="O427" s="4" t="s">
        <v>30</v>
      </c>
      <c r="P427" s="4" t="s">
        <v>4164</v>
      </c>
      <c r="Q427" s="4"/>
      <c r="R427" s="4" t="s">
        <v>3031</v>
      </c>
      <c r="S427" s="4" t="s">
        <v>3032</v>
      </c>
      <c r="T427" s="4"/>
      <c r="U427" s="4"/>
      <c r="V427" s="4" t="s">
        <v>3033</v>
      </c>
      <c r="W427" s="4">
        <v>111</v>
      </c>
      <c r="X427" s="4" t="s">
        <v>3034</v>
      </c>
      <c r="Y427" s="4" t="s">
        <v>54</v>
      </c>
      <c r="Z427" s="4" t="s">
        <v>3035</v>
      </c>
      <c r="AA427" s="4" t="s">
        <v>3036</v>
      </c>
      <c r="AB427" s="4" t="s">
        <v>46</v>
      </c>
      <c r="AC427" s="4" t="s">
        <v>3037</v>
      </c>
      <c r="AD427" s="4"/>
      <c r="AE427" s="4" t="s">
        <v>3038</v>
      </c>
      <c r="AF427" t="str">
        <f t="shared" si="6"/>
        <v>2021.10</v>
      </c>
      <c r="AH427"/>
      <c r="AI427"/>
      <c r="AJ427"/>
    </row>
    <row r="428" spans="1:36" ht="15" customHeight="1" x14ac:dyDescent="0.35">
      <c r="A428" s="4" t="s">
        <v>470</v>
      </c>
      <c r="B428" s="4" t="s">
        <v>357</v>
      </c>
      <c r="C428" s="4">
        <v>1</v>
      </c>
      <c r="D428" s="6">
        <v>298</v>
      </c>
      <c r="E428" s="6">
        <v>0</v>
      </c>
      <c r="F428" s="49">
        <v>0</v>
      </c>
      <c r="G428" s="6">
        <v>0</v>
      </c>
      <c r="H428" s="6">
        <v>0</v>
      </c>
      <c r="I428" s="6">
        <v>1064</v>
      </c>
      <c r="J428" s="6">
        <v>1064</v>
      </c>
      <c r="K428" s="9">
        <v>44476</v>
      </c>
      <c r="L428" s="4">
        <v>268</v>
      </c>
      <c r="M428" s="4" t="s">
        <v>3030</v>
      </c>
      <c r="N428" s="4"/>
      <c r="O428" s="4" t="s">
        <v>30</v>
      </c>
      <c r="P428" s="4" t="s">
        <v>4164</v>
      </c>
      <c r="Q428" s="4"/>
      <c r="R428" s="4" t="s">
        <v>3031</v>
      </c>
      <c r="S428" s="4" t="s">
        <v>3032</v>
      </c>
      <c r="T428" s="4"/>
      <c r="U428" s="4"/>
      <c r="V428" s="4" t="s">
        <v>3033</v>
      </c>
      <c r="W428" s="4">
        <v>111</v>
      </c>
      <c r="X428" s="4" t="s">
        <v>3034</v>
      </c>
      <c r="Y428" s="4" t="s">
        <v>54</v>
      </c>
      <c r="Z428" s="4" t="s">
        <v>3035</v>
      </c>
      <c r="AA428" s="4" t="s">
        <v>3036</v>
      </c>
      <c r="AB428" s="4" t="s">
        <v>46</v>
      </c>
      <c r="AC428" s="4" t="s">
        <v>3037</v>
      </c>
      <c r="AD428" s="4"/>
      <c r="AE428" s="4" t="s">
        <v>3038</v>
      </c>
      <c r="AF428" t="str">
        <f t="shared" si="6"/>
        <v>2021.10</v>
      </c>
      <c r="AH428"/>
      <c r="AI428"/>
      <c r="AJ428"/>
    </row>
    <row r="429" spans="1:36" ht="15" customHeight="1" x14ac:dyDescent="0.35">
      <c r="A429" s="4" t="s">
        <v>81</v>
      </c>
      <c r="B429" s="4" t="s">
        <v>359</v>
      </c>
      <c r="C429" s="4">
        <v>1</v>
      </c>
      <c r="D429" s="6">
        <v>189</v>
      </c>
      <c r="E429" s="6">
        <v>0</v>
      </c>
      <c r="F429" s="49">
        <v>0</v>
      </c>
      <c r="G429" s="6">
        <v>0</v>
      </c>
      <c r="H429" s="6">
        <v>0</v>
      </c>
      <c r="I429" s="6">
        <v>1064</v>
      </c>
      <c r="J429" s="6">
        <v>1064</v>
      </c>
      <c r="K429" s="9">
        <v>44476</v>
      </c>
      <c r="L429" s="4">
        <v>268</v>
      </c>
      <c r="M429" s="4" t="s">
        <v>3030</v>
      </c>
      <c r="N429" s="4"/>
      <c r="O429" s="4" t="s">
        <v>30</v>
      </c>
      <c r="P429" s="4" t="s">
        <v>4164</v>
      </c>
      <c r="Q429" s="4"/>
      <c r="R429" s="4" t="s">
        <v>3031</v>
      </c>
      <c r="S429" s="4" t="s">
        <v>3032</v>
      </c>
      <c r="T429" s="4"/>
      <c r="U429" s="4"/>
      <c r="V429" s="4" t="s">
        <v>3033</v>
      </c>
      <c r="W429" s="4">
        <v>111</v>
      </c>
      <c r="X429" s="4" t="s">
        <v>3034</v>
      </c>
      <c r="Y429" s="4" t="s">
        <v>54</v>
      </c>
      <c r="Z429" s="4" t="s">
        <v>3035</v>
      </c>
      <c r="AA429" s="4" t="s">
        <v>3036</v>
      </c>
      <c r="AB429" s="4" t="s">
        <v>46</v>
      </c>
      <c r="AC429" s="4" t="s">
        <v>3037</v>
      </c>
      <c r="AD429" s="4"/>
      <c r="AE429" s="4" t="s">
        <v>3038</v>
      </c>
      <c r="AF429" t="str">
        <f t="shared" si="6"/>
        <v>2021.10</v>
      </c>
      <c r="AH429"/>
      <c r="AI429"/>
      <c r="AJ429"/>
    </row>
    <row r="430" spans="1:36" ht="15" customHeight="1" x14ac:dyDescent="0.35">
      <c r="A430" s="4" t="s">
        <v>623</v>
      </c>
      <c r="B430" s="4" t="s">
        <v>362</v>
      </c>
      <c r="C430" s="4">
        <v>1</v>
      </c>
      <c r="D430" s="6">
        <v>109</v>
      </c>
      <c r="E430" s="6">
        <v>0</v>
      </c>
      <c r="F430" s="49">
        <v>0</v>
      </c>
      <c r="G430" s="6">
        <v>0</v>
      </c>
      <c r="H430" s="6">
        <v>0</v>
      </c>
      <c r="I430" s="6">
        <v>876</v>
      </c>
      <c r="J430" s="6">
        <v>876</v>
      </c>
      <c r="K430" s="9">
        <v>44476</v>
      </c>
      <c r="L430" s="4">
        <v>269</v>
      </c>
      <c r="M430" s="4" t="s">
        <v>3039</v>
      </c>
      <c r="N430" s="4"/>
      <c r="O430" s="4" t="s">
        <v>30</v>
      </c>
      <c r="P430" s="4" t="s">
        <v>4164</v>
      </c>
      <c r="Q430" s="4"/>
      <c r="R430" s="4" t="s">
        <v>3040</v>
      </c>
      <c r="S430" s="4" t="s">
        <v>3041</v>
      </c>
      <c r="T430" s="4"/>
      <c r="U430" s="4"/>
      <c r="V430" s="4" t="s">
        <v>3042</v>
      </c>
      <c r="W430" s="4">
        <v>12</v>
      </c>
      <c r="X430" s="4" t="s">
        <v>3043</v>
      </c>
      <c r="Y430" s="4" t="s">
        <v>54</v>
      </c>
      <c r="Z430" s="4" t="s">
        <v>3044</v>
      </c>
      <c r="AA430" s="4" t="s">
        <v>3045</v>
      </c>
      <c r="AB430" s="4" t="s">
        <v>46</v>
      </c>
      <c r="AC430" s="4" t="s">
        <v>3046</v>
      </c>
      <c r="AD430" s="4"/>
      <c r="AE430" s="4" t="s">
        <v>3047</v>
      </c>
      <c r="AF430" t="str">
        <f t="shared" si="6"/>
        <v>2021.10</v>
      </c>
      <c r="AH430"/>
      <c r="AI430"/>
      <c r="AJ430"/>
    </row>
    <row r="431" spans="1:36" ht="15" customHeight="1" x14ac:dyDescent="0.35">
      <c r="A431" s="4" t="s">
        <v>627</v>
      </c>
      <c r="B431" s="4" t="s">
        <v>363</v>
      </c>
      <c r="C431" s="4">
        <v>1</v>
      </c>
      <c r="D431" s="6">
        <v>109</v>
      </c>
      <c r="E431" s="6">
        <v>0</v>
      </c>
      <c r="F431" s="49">
        <v>0</v>
      </c>
      <c r="G431" s="6">
        <v>0</v>
      </c>
      <c r="H431" s="6">
        <v>0</v>
      </c>
      <c r="I431" s="6">
        <v>876</v>
      </c>
      <c r="J431" s="6">
        <v>876</v>
      </c>
      <c r="K431" s="9">
        <v>44476</v>
      </c>
      <c r="L431" s="4">
        <v>269</v>
      </c>
      <c r="M431" s="4" t="s">
        <v>3039</v>
      </c>
      <c r="N431" s="4"/>
      <c r="O431" s="4" t="s">
        <v>30</v>
      </c>
      <c r="P431" s="4" t="s">
        <v>4164</v>
      </c>
      <c r="Q431" s="4"/>
      <c r="R431" s="4" t="s">
        <v>3040</v>
      </c>
      <c r="S431" s="4" t="s">
        <v>3041</v>
      </c>
      <c r="T431" s="4"/>
      <c r="U431" s="4"/>
      <c r="V431" s="4" t="s">
        <v>3042</v>
      </c>
      <c r="W431" s="4">
        <v>12</v>
      </c>
      <c r="X431" s="4" t="s">
        <v>3043</v>
      </c>
      <c r="Y431" s="4" t="s">
        <v>54</v>
      </c>
      <c r="Z431" s="4" t="s">
        <v>3044</v>
      </c>
      <c r="AA431" s="4" t="s">
        <v>3045</v>
      </c>
      <c r="AB431" s="4" t="s">
        <v>46</v>
      </c>
      <c r="AC431" s="4" t="s">
        <v>3046</v>
      </c>
      <c r="AD431" s="4"/>
      <c r="AE431" s="4" t="s">
        <v>3047</v>
      </c>
      <c r="AF431" t="str">
        <f t="shared" si="6"/>
        <v>2021.10</v>
      </c>
      <c r="AH431"/>
      <c r="AI431"/>
      <c r="AJ431"/>
    </row>
    <row r="432" spans="1:36" ht="15" customHeight="1" x14ac:dyDescent="0.35">
      <c r="A432" s="4" t="s">
        <v>601</v>
      </c>
      <c r="B432" s="4" t="s">
        <v>361</v>
      </c>
      <c r="C432" s="4">
        <v>1</v>
      </c>
      <c r="D432" s="6">
        <v>329</v>
      </c>
      <c r="E432" s="6">
        <v>0</v>
      </c>
      <c r="F432" s="49">
        <v>0</v>
      </c>
      <c r="G432" s="6">
        <v>0</v>
      </c>
      <c r="H432" s="6">
        <v>0</v>
      </c>
      <c r="I432" s="6">
        <v>876</v>
      </c>
      <c r="J432" s="6">
        <v>876</v>
      </c>
      <c r="K432" s="9">
        <v>44476</v>
      </c>
      <c r="L432" s="4">
        <v>269</v>
      </c>
      <c r="M432" s="4" t="s">
        <v>3039</v>
      </c>
      <c r="N432" s="4"/>
      <c r="O432" s="4" t="s">
        <v>30</v>
      </c>
      <c r="P432" s="4" t="s">
        <v>4164</v>
      </c>
      <c r="Q432" s="4"/>
      <c r="R432" s="4" t="s">
        <v>3040</v>
      </c>
      <c r="S432" s="4" t="s">
        <v>3041</v>
      </c>
      <c r="T432" s="4"/>
      <c r="U432" s="4"/>
      <c r="V432" s="4" t="s">
        <v>3042</v>
      </c>
      <c r="W432" s="4">
        <v>12</v>
      </c>
      <c r="X432" s="4" t="s">
        <v>3043</v>
      </c>
      <c r="Y432" s="4" t="s">
        <v>54</v>
      </c>
      <c r="Z432" s="4" t="s">
        <v>3044</v>
      </c>
      <c r="AA432" s="4" t="s">
        <v>3045</v>
      </c>
      <c r="AB432" s="4" t="s">
        <v>46</v>
      </c>
      <c r="AC432" s="4" t="s">
        <v>3046</v>
      </c>
      <c r="AD432" s="4"/>
      <c r="AE432" s="4" t="s">
        <v>3047</v>
      </c>
      <c r="AF432" t="str">
        <f t="shared" si="6"/>
        <v>2021.10</v>
      </c>
      <c r="AH432"/>
      <c r="AI432"/>
      <c r="AJ432"/>
    </row>
    <row r="433" spans="1:36" ht="15" customHeight="1" x14ac:dyDescent="0.35">
      <c r="A433" s="4" t="s">
        <v>596</v>
      </c>
      <c r="B433" s="4" t="s">
        <v>360</v>
      </c>
      <c r="C433" s="4">
        <v>1</v>
      </c>
      <c r="D433" s="6">
        <v>329</v>
      </c>
      <c r="E433" s="6">
        <v>0</v>
      </c>
      <c r="F433" s="49">
        <v>0</v>
      </c>
      <c r="G433" s="6">
        <v>0</v>
      </c>
      <c r="H433" s="6">
        <v>0</v>
      </c>
      <c r="I433" s="6">
        <v>876</v>
      </c>
      <c r="J433" s="6">
        <v>876</v>
      </c>
      <c r="K433" s="9">
        <v>44476</v>
      </c>
      <c r="L433" s="4">
        <v>269</v>
      </c>
      <c r="M433" s="4" t="s">
        <v>3039</v>
      </c>
      <c r="N433" s="4"/>
      <c r="O433" s="4" t="s">
        <v>30</v>
      </c>
      <c r="P433" s="4" t="s">
        <v>4164</v>
      </c>
      <c r="Q433" s="4"/>
      <c r="R433" s="4" t="s">
        <v>3040</v>
      </c>
      <c r="S433" s="4" t="s">
        <v>3041</v>
      </c>
      <c r="T433" s="4"/>
      <c r="U433" s="4"/>
      <c r="V433" s="4" t="s">
        <v>3042</v>
      </c>
      <c r="W433" s="4">
        <v>12</v>
      </c>
      <c r="X433" s="4" t="s">
        <v>3043</v>
      </c>
      <c r="Y433" s="4" t="s">
        <v>54</v>
      </c>
      <c r="Z433" s="4" t="s">
        <v>3044</v>
      </c>
      <c r="AA433" s="4" t="s">
        <v>3045</v>
      </c>
      <c r="AB433" s="4" t="s">
        <v>46</v>
      </c>
      <c r="AC433" s="4" t="s">
        <v>3046</v>
      </c>
      <c r="AD433" s="4"/>
      <c r="AE433" s="4" t="s">
        <v>3047</v>
      </c>
      <c r="AF433" t="str">
        <f t="shared" si="6"/>
        <v>2021.10</v>
      </c>
      <c r="AH433"/>
      <c r="AI433"/>
      <c r="AJ433"/>
    </row>
    <row r="434" spans="1:36" ht="15" customHeight="1" x14ac:dyDescent="0.35">
      <c r="A434" s="4" t="s">
        <v>623</v>
      </c>
      <c r="B434" s="4" t="s">
        <v>362</v>
      </c>
      <c r="C434" s="4">
        <v>1</v>
      </c>
      <c r="D434" s="6">
        <v>109</v>
      </c>
      <c r="E434" s="6">
        <v>0</v>
      </c>
      <c r="F434" s="49">
        <v>0</v>
      </c>
      <c r="G434" s="6">
        <v>43.8</v>
      </c>
      <c r="H434" s="6">
        <v>24.8</v>
      </c>
      <c r="I434" s="6">
        <v>438</v>
      </c>
      <c r="J434" s="6">
        <v>419</v>
      </c>
      <c r="K434" s="9">
        <v>44476</v>
      </c>
      <c r="L434" s="4">
        <v>270</v>
      </c>
      <c r="M434" s="4" t="s">
        <v>3048</v>
      </c>
      <c r="N434" s="4"/>
      <c r="O434" s="4" t="s">
        <v>30</v>
      </c>
      <c r="P434" s="4" t="s">
        <v>4164</v>
      </c>
      <c r="Q434" s="4"/>
      <c r="R434" s="4" t="s">
        <v>1286</v>
      </c>
      <c r="S434" s="4" t="s">
        <v>1287</v>
      </c>
      <c r="T434" s="4"/>
      <c r="U434" s="4"/>
      <c r="V434" s="4" t="s">
        <v>1288</v>
      </c>
      <c r="W434" s="4">
        <v>863</v>
      </c>
      <c r="X434" s="4" t="s">
        <v>1289</v>
      </c>
      <c r="Y434" s="4" t="s">
        <v>1290</v>
      </c>
      <c r="Z434" s="4" t="s">
        <v>39</v>
      </c>
      <c r="AA434" s="4" t="s">
        <v>1291</v>
      </c>
      <c r="AB434" s="4" t="s">
        <v>31</v>
      </c>
      <c r="AC434" s="4" t="s">
        <v>1292</v>
      </c>
      <c r="AD434" s="4"/>
      <c r="AE434" s="4" t="s">
        <v>1293</v>
      </c>
      <c r="AF434" t="str">
        <f t="shared" si="6"/>
        <v>2021.10</v>
      </c>
      <c r="AH434"/>
      <c r="AI434"/>
      <c r="AJ434"/>
    </row>
    <row r="435" spans="1:36" ht="15" customHeight="1" x14ac:dyDescent="0.35">
      <c r="A435" s="4" t="s">
        <v>601</v>
      </c>
      <c r="B435" s="4" t="s">
        <v>361</v>
      </c>
      <c r="C435" s="4">
        <v>1</v>
      </c>
      <c r="D435" s="6">
        <v>329</v>
      </c>
      <c r="E435" s="6">
        <v>0</v>
      </c>
      <c r="F435" s="49">
        <v>0</v>
      </c>
      <c r="G435" s="6">
        <v>43.8</v>
      </c>
      <c r="H435" s="6">
        <v>24.8</v>
      </c>
      <c r="I435" s="6">
        <v>438</v>
      </c>
      <c r="J435" s="6">
        <v>419</v>
      </c>
      <c r="K435" s="9">
        <v>44476</v>
      </c>
      <c r="L435" s="4">
        <v>270</v>
      </c>
      <c r="M435" s="4" t="s">
        <v>3048</v>
      </c>
      <c r="N435" s="4"/>
      <c r="O435" s="4" t="s">
        <v>30</v>
      </c>
      <c r="P435" s="4" t="s">
        <v>4164</v>
      </c>
      <c r="Q435" s="4"/>
      <c r="R435" s="4" t="s">
        <v>1286</v>
      </c>
      <c r="S435" s="4" t="s">
        <v>1287</v>
      </c>
      <c r="T435" s="4"/>
      <c r="U435" s="4"/>
      <c r="V435" s="4" t="s">
        <v>1288</v>
      </c>
      <c r="W435" s="4">
        <v>863</v>
      </c>
      <c r="X435" s="4" t="s">
        <v>1289</v>
      </c>
      <c r="Y435" s="4" t="s">
        <v>1290</v>
      </c>
      <c r="Z435" s="4" t="s">
        <v>39</v>
      </c>
      <c r="AA435" s="4" t="s">
        <v>1291</v>
      </c>
      <c r="AB435" s="4" t="s">
        <v>31</v>
      </c>
      <c r="AC435" s="4" t="s">
        <v>1292</v>
      </c>
      <c r="AD435" s="4"/>
      <c r="AE435" s="4" t="s">
        <v>1293</v>
      </c>
      <c r="AF435" t="str">
        <f t="shared" si="6"/>
        <v>2021.10</v>
      </c>
      <c r="AH435"/>
      <c r="AI435"/>
      <c r="AJ435"/>
    </row>
    <row r="436" spans="1:36" ht="15" customHeight="1" x14ac:dyDescent="0.35">
      <c r="A436" s="4" t="s">
        <v>316</v>
      </c>
      <c r="B436" s="4" t="s">
        <v>317</v>
      </c>
      <c r="C436" s="4">
        <v>1</v>
      </c>
      <c r="D436" s="6">
        <v>380</v>
      </c>
      <c r="E436" s="6">
        <v>0</v>
      </c>
      <c r="F436" s="49">
        <v>0</v>
      </c>
      <c r="G436" s="6">
        <v>0</v>
      </c>
      <c r="H436" s="6">
        <v>0</v>
      </c>
      <c r="I436" s="6">
        <v>380</v>
      </c>
      <c r="J436" s="6">
        <v>380</v>
      </c>
      <c r="K436" s="9">
        <v>44477</v>
      </c>
      <c r="L436" s="4">
        <v>271</v>
      </c>
      <c r="M436" s="4"/>
      <c r="N436" s="4"/>
      <c r="O436" s="4" t="s">
        <v>30</v>
      </c>
      <c r="P436" s="4" t="s">
        <v>4165</v>
      </c>
      <c r="Q436" s="4"/>
      <c r="R436" s="4" t="s">
        <v>2499</v>
      </c>
      <c r="S436" s="4" t="s">
        <v>2500</v>
      </c>
      <c r="T436" s="4"/>
      <c r="U436" s="4"/>
      <c r="V436" s="4" t="s">
        <v>2501</v>
      </c>
      <c r="W436" s="4">
        <v>85</v>
      </c>
      <c r="X436" s="4" t="s">
        <v>2502</v>
      </c>
      <c r="Y436" s="4" t="s">
        <v>1592</v>
      </c>
      <c r="Z436" s="4" t="s">
        <v>2503</v>
      </c>
      <c r="AA436" s="4" t="s">
        <v>2504</v>
      </c>
      <c r="AB436" s="4" t="s">
        <v>34</v>
      </c>
      <c r="AC436" s="4" t="s">
        <v>2505</v>
      </c>
      <c r="AD436" s="4"/>
      <c r="AE436" s="4" t="s">
        <v>2506</v>
      </c>
      <c r="AF436" t="str">
        <f t="shared" si="6"/>
        <v>2021.10</v>
      </c>
      <c r="AH436"/>
      <c r="AI436"/>
      <c r="AJ436"/>
    </row>
    <row r="437" spans="1:36" ht="15" customHeight="1" x14ac:dyDescent="0.35">
      <c r="A437" s="4" t="s">
        <v>623</v>
      </c>
      <c r="B437" s="4" t="s">
        <v>362</v>
      </c>
      <c r="C437" s="6">
        <v>1</v>
      </c>
      <c r="D437" s="6">
        <v>109</v>
      </c>
      <c r="E437" s="6">
        <v>0</v>
      </c>
      <c r="F437" s="49">
        <v>0</v>
      </c>
      <c r="G437" s="6">
        <v>0</v>
      </c>
      <c r="H437" s="6">
        <v>0</v>
      </c>
      <c r="I437" s="6">
        <v>606</v>
      </c>
      <c r="J437" s="6">
        <v>606</v>
      </c>
      <c r="K437" s="9">
        <v>44512</v>
      </c>
      <c r="L437" s="4">
        <v>425</v>
      </c>
      <c r="M437" s="4"/>
      <c r="N437" s="4"/>
      <c r="O437" s="4" t="s">
        <v>30</v>
      </c>
      <c r="P437" s="4" t="s">
        <v>4165</v>
      </c>
      <c r="Q437" s="4"/>
      <c r="R437" s="4" t="s">
        <v>1547</v>
      </c>
      <c r="S437" s="4">
        <v>15477588640</v>
      </c>
      <c r="T437" s="4"/>
      <c r="U437" s="4"/>
      <c r="V437" s="4" t="s">
        <v>1549</v>
      </c>
      <c r="W437" s="4">
        <v>95</v>
      </c>
      <c r="X437" s="4" t="s">
        <v>1550</v>
      </c>
      <c r="Y437" s="4" t="s">
        <v>32</v>
      </c>
      <c r="Z437" s="4" t="s">
        <v>1551</v>
      </c>
      <c r="AA437" s="4" t="s">
        <v>4065</v>
      </c>
      <c r="AB437" s="4" t="s">
        <v>34</v>
      </c>
      <c r="AC437" s="4" t="s">
        <v>1553</v>
      </c>
      <c r="AD437" s="4"/>
      <c r="AE437" s="4" t="s">
        <v>1554</v>
      </c>
      <c r="AF437" t="str">
        <f t="shared" si="6"/>
        <v>2021.11</v>
      </c>
      <c r="AH437"/>
      <c r="AI437"/>
      <c r="AJ437"/>
    </row>
    <row r="438" spans="1:36" ht="15" customHeight="1" x14ac:dyDescent="0.35">
      <c r="A438" s="4" t="s">
        <v>139</v>
      </c>
      <c r="B438" s="4"/>
      <c r="C438" s="4">
        <v>1</v>
      </c>
      <c r="D438" s="6">
        <v>127.2</v>
      </c>
      <c r="E438" s="6">
        <v>0</v>
      </c>
      <c r="F438" s="49">
        <v>0</v>
      </c>
      <c r="G438" s="6">
        <v>12.72</v>
      </c>
      <c r="H438" s="6">
        <v>15</v>
      </c>
      <c r="I438" s="6">
        <v>127.2</v>
      </c>
      <c r="J438" s="6">
        <v>129.47999999999999</v>
      </c>
      <c r="K438" s="9">
        <v>44477</v>
      </c>
      <c r="L438" s="4">
        <v>273</v>
      </c>
      <c r="M438" s="4" t="s">
        <v>3062</v>
      </c>
      <c r="N438" s="4"/>
      <c r="O438" s="4" t="s">
        <v>30</v>
      </c>
      <c r="P438" s="4" t="s">
        <v>4164</v>
      </c>
      <c r="Q438" s="4"/>
      <c r="R438" s="4" t="s">
        <v>3063</v>
      </c>
      <c r="S438" s="4" t="s">
        <v>3064</v>
      </c>
      <c r="T438" s="4"/>
      <c r="U438" s="4"/>
      <c r="V438" s="4" t="s">
        <v>1632</v>
      </c>
      <c r="W438" s="4">
        <v>74</v>
      </c>
      <c r="X438" s="4"/>
      <c r="Y438" s="4" t="s">
        <v>1633</v>
      </c>
      <c r="Z438" s="4" t="s">
        <v>39</v>
      </c>
      <c r="AA438" s="4" t="s">
        <v>1634</v>
      </c>
      <c r="AB438" s="4" t="s">
        <v>34</v>
      </c>
      <c r="AC438" s="4" t="s">
        <v>3065</v>
      </c>
      <c r="AD438" s="4"/>
      <c r="AE438" s="4">
        <v>32988212500</v>
      </c>
      <c r="AF438" t="str">
        <f t="shared" si="6"/>
        <v>2021.10</v>
      </c>
      <c r="AH438"/>
      <c r="AI438"/>
      <c r="AJ438"/>
    </row>
    <row r="439" spans="1:36" ht="15" customHeight="1" x14ac:dyDescent="0.35">
      <c r="A439" s="4" t="s">
        <v>582</v>
      </c>
      <c r="B439" s="4" t="s">
        <v>345</v>
      </c>
      <c r="C439" s="4">
        <v>1</v>
      </c>
      <c r="D439" s="6">
        <v>329</v>
      </c>
      <c r="E439" s="6">
        <v>0</v>
      </c>
      <c r="F439" s="49">
        <v>0</v>
      </c>
      <c r="G439" s="6">
        <v>32.9</v>
      </c>
      <c r="H439" s="6">
        <v>24.8</v>
      </c>
      <c r="I439" s="6">
        <v>329</v>
      </c>
      <c r="J439" s="6">
        <v>320.89999999999998</v>
      </c>
      <c r="K439" s="9">
        <v>44478</v>
      </c>
      <c r="L439" s="4">
        <v>274</v>
      </c>
      <c r="M439" s="4" t="s">
        <v>3066</v>
      </c>
      <c r="N439" s="4"/>
      <c r="O439" s="4" t="s">
        <v>30</v>
      </c>
      <c r="P439" s="4" t="s">
        <v>4164</v>
      </c>
      <c r="Q439" s="4"/>
      <c r="R439" s="4" t="s">
        <v>3067</v>
      </c>
      <c r="S439" s="4" t="s">
        <v>3068</v>
      </c>
      <c r="T439" s="4"/>
      <c r="U439" s="4"/>
      <c r="V439" s="4" t="s">
        <v>3069</v>
      </c>
      <c r="W439" s="4">
        <v>20</v>
      </c>
      <c r="X439" s="4" t="s">
        <v>3070</v>
      </c>
      <c r="Y439" s="4" t="s">
        <v>84</v>
      </c>
      <c r="Z439" s="4" t="s">
        <v>3071</v>
      </c>
      <c r="AA439" s="4" t="s">
        <v>3072</v>
      </c>
      <c r="AB439" s="4" t="s">
        <v>31</v>
      </c>
      <c r="AC439" s="4" t="s">
        <v>3073</v>
      </c>
      <c r="AD439" s="4"/>
      <c r="AE439" s="4" t="s">
        <v>3074</v>
      </c>
      <c r="AF439" t="str">
        <f t="shared" si="6"/>
        <v>2021.10</v>
      </c>
      <c r="AH439"/>
      <c r="AI439"/>
      <c r="AJ439"/>
    </row>
    <row r="440" spans="1:36" ht="15" customHeight="1" x14ac:dyDescent="0.35">
      <c r="A440" s="4" t="s">
        <v>550</v>
      </c>
      <c r="B440" s="4" t="s">
        <v>191</v>
      </c>
      <c r="C440" s="4">
        <v>1</v>
      </c>
      <c r="D440" s="6">
        <v>259</v>
      </c>
      <c r="E440" s="6">
        <v>0</v>
      </c>
      <c r="F440" s="49">
        <v>0</v>
      </c>
      <c r="G440" s="6">
        <v>0</v>
      </c>
      <c r="H440" s="6">
        <v>0</v>
      </c>
      <c r="I440" s="6">
        <v>517</v>
      </c>
      <c r="J440" s="6">
        <v>517</v>
      </c>
      <c r="K440" s="9">
        <v>44480</v>
      </c>
      <c r="L440" s="4">
        <v>275</v>
      </c>
      <c r="M440" s="4" t="s">
        <v>3075</v>
      </c>
      <c r="N440" s="4"/>
      <c r="O440" s="4" t="s">
        <v>30</v>
      </c>
      <c r="P440" s="4" t="s">
        <v>4164</v>
      </c>
      <c r="Q440" s="4"/>
      <c r="R440" s="4" t="s">
        <v>3076</v>
      </c>
      <c r="S440" s="4" t="s">
        <v>3077</v>
      </c>
      <c r="T440" s="4"/>
      <c r="U440" s="4"/>
      <c r="V440" s="4" t="s">
        <v>3078</v>
      </c>
      <c r="W440" s="4">
        <v>739</v>
      </c>
      <c r="X440" s="4" t="s">
        <v>3079</v>
      </c>
      <c r="Y440" s="4" t="s">
        <v>141</v>
      </c>
      <c r="Z440" s="4" t="s">
        <v>367</v>
      </c>
      <c r="AA440" s="4" t="s">
        <v>3080</v>
      </c>
      <c r="AB440" s="4" t="s">
        <v>111</v>
      </c>
      <c r="AC440" s="4" t="s">
        <v>3081</v>
      </c>
      <c r="AD440" s="4"/>
      <c r="AE440" s="4" t="s">
        <v>3082</v>
      </c>
      <c r="AF440" t="str">
        <f t="shared" si="6"/>
        <v>2021.10</v>
      </c>
      <c r="AH440"/>
      <c r="AI440"/>
      <c r="AJ440"/>
    </row>
    <row r="441" spans="1:36" ht="15" customHeight="1" x14ac:dyDescent="0.35">
      <c r="A441" s="4" t="s">
        <v>51</v>
      </c>
      <c r="B441" s="4" t="s">
        <v>184</v>
      </c>
      <c r="C441" s="6">
        <v>1</v>
      </c>
      <c r="D441" s="6">
        <v>169</v>
      </c>
      <c r="E441" s="6">
        <v>0</v>
      </c>
      <c r="F441" s="49">
        <v>0</v>
      </c>
      <c r="G441" s="6">
        <v>0</v>
      </c>
      <c r="H441" s="6">
        <v>0</v>
      </c>
      <c r="I441" s="6">
        <v>785</v>
      </c>
      <c r="J441" s="6">
        <v>785</v>
      </c>
      <c r="K441" s="9">
        <v>44516</v>
      </c>
      <c r="L441" s="4">
        <v>434</v>
      </c>
      <c r="M441" s="4" t="s">
        <v>4122</v>
      </c>
      <c r="N441" s="4"/>
      <c r="O441" s="4" t="s">
        <v>30</v>
      </c>
      <c r="P441" s="4" t="s">
        <v>4164</v>
      </c>
      <c r="Q441" s="4"/>
      <c r="R441" s="4" t="s">
        <v>1787</v>
      </c>
      <c r="S441" s="4">
        <v>87230755204</v>
      </c>
      <c r="T441" s="4"/>
      <c r="U441" s="4"/>
      <c r="V441" s="4" t="s">
        <v>4123</v>
      </c>
      <c r="W441" s="4">
        <v>801</v>
      </c>
      <c r="X441" s="4" t="s">
        <v>4124</v>
      </c>
      <c r="Y441" s="4" t="s">
        <v>54</v>
      </c>
      <c r="Z441" s="4" t="s">
        <v>55</v>
      </c>
      <c r="AA441" s="4" t="s">
        <v>4125</v>
      </c>
      <c r="AB441" s="4" t="s">
        <v>46</v>
      </c>
      <c r="AC441" s="4" t="s">
        <v>1793</v>
      </c>
      <c r="AD441" s="4"/>
      <c r="AE441" s="4">
        <v>11989300169</v>
      </c>
      <c r="AF441" t="str">
        <f t="shared" si="6"/>
        <v>2021.11</v>
      </c>
      <c r="AH441"/>
      <c r="AI441"/>
      <c r="AJ441"/>
    </row>
    <row r="442" spans="1:36" ht="15" customHeight="1" x14ac:dyDescent="0.35">
      <c r="A442" s="4" t="s">
        <v>503</v>
      </c>
      <c r="B442" s="4" t="s">
        <v>405</v>
      </c>
      <c r="C442" s="4">
        <v>1</v>
      </c>
      <c r="D442" s="6">
        <v>129</v>
      </c>
      <c r="E442" s="6">
        <v>0</v>
      </c>
      <c r="F442" s="49">
        <v>0</v>
      </c>
      <c r="G442" s="6">
        <v>0</v>
      </c>
      <c r="H442" s="6">
        <v>0</v>
      </c>
      <c r="I442" s="6">
        <v>387</v>
      </c>
      <c r="J442" s="6">
        <v>387</v>
      </c>
      <c r="K442" s="9">
        <v>44494</v>
      </c>
      <c r="L442" s="4">
        <v>330</v>
      </c>
      <c r="M442" s="4"/>
      <c r="N442" s="4"/>
      <c r="O442" s="4" t="s">
        <v>30</v>
      </c>
      <c r="P442" s="4" t="s">
        <v>4165</v>
      </c>
      <c r="Q442" s="4"/>
      <c r="R442" s="4" t="s">
        <v>1295</v>
      </c>
      <c r="S442" s="4" t="s">
        <v>1296</v>
      </c>
      <c r="T442" s="4"/>
      <c r="U442" s="4"/>
      <c r="V442" s="4" t="s">
        <v>1297</v>
      </c>
      <c r="W442" s="4">
        <v>184</v>
      </c>
      <c r="X442" s="4"/>
      <c r="Y442" s="4" t="s">
        <v>32</v>
      </c>
      <c r="Z442" s="4" t="s">
        <v>1298</v>
      </c>
      <c r="AA442" s="4" t="s">
        <v>1299</v>
      </c>
      <c r="AB442" s="4" t="s">
        <v>34</v>
      </c>
      <c r="AC442" s="4" t="s">
        <v>1300</v>
      </c>
      <c r="AD442" s="4"/>
      <c r="AE442" s="4" t="s">
        <v>1301</v>
      </c>
      <c r="AF442" t="str">
        <f t="shared" si="6"/>
        <v>2021.10</v>
      </c>
      <c r="AH442"/>
      <c r="AI442"/>
      <c r="AJ442"/>
    </row>
    <row r="443" spans="1:36" ht="15" customHeight="1" x14ac:dyDescent="0.35">
      <c r="A443" s="4" t="s">
        <v>917</v>
      </c>
      <c r="B443" s="4" t="s">
        <v>369</v>
      </c>
      <c r="C443" s="4">
        <v>1</v>
      </c>
      <c r="D443" s="6">
        <v>215.2</v>
      </c>
      <c r="E443" s="6">
        <v>0</v>
      </c>
      <c r="F443" s="49">
        <v>0</v>
      </c>
      <c r="G443" s="6">
        <v>21.52</v>
      </c>
      <c r="H443" s="6">
        <v>38.200000000000003</v>
      </c>
      <c r="I443" s="6">
        <v>215.2</v>
      </c>
      <c r="J443" s="6">
        <v>231.88</v>
      </c>
      <c r="K443" s="9">
        <v>44480</v>
      </c>
      <c r="L443" s="4">
        <v>276</v>
      </c>
      <c r="M443" s="4" t="s">
        <v>3083</v>
      </c>
      <c r="N443" s="4"/>
      <c r="O443" s="4" t="s">
        <v>68</v>
      </c>
      <c r="P443" s="4" t="s">
        <v>4164</v>
      </c>
      <c r="Q443" s="4"/>
      <c r="R443" s="4" t="s">
        <v>3084</v>
      </c>
      <c r="S443" s="4" t="s">
        <v>3085</v>
      </c>
      <c r="T443" s="4"/>
      <c r="U443" s="4"/>
      <c r="V443" s="4" t="s">
        <v>3086</v>
      </c>
      <c r="W443" s="4">
        <v>30</v>
      </c>
      <c r="X443" s="4" t="s">
        <v>3087</v>
      </c>
      <c r="Y443" s="4" t="s">
        <v>2149</v>
      </c>
      <c r="Z443" s="4" t="s">
        <v>2089</v>
      </c>
      <c r="AA443" s="4" t="s">
        <v>3088</v>
      </c>
      <c r="AB443" s="4" t="s">
        <v>31</v>
      </c>
      <c r="AC443" s="4" t="s">
        <v>3089</v>
      </c>
      <c r="AD443" s="4"/>
      <c r="AE443" s="4" t="s">
        <v>3090</v>
      </c>
      <c r="AF443" t="str">
        <f t="shared" si="6"/>
        <v>2021.10</v>
      </c>
      <c r="AH443"/>
      <c r="AI443"/>
      <c r="AJ443"/>
    </row>
    <row r="444" spans="1:36" ht="15" customHeight="1" x14ac:dyDescent="0.35">
      <c r="A444" s="4" t="s">
        <v>921</v>
      </c>
      <c r="B444" s="4" t="s">
        <v>370</v>
      </c>
      <c r="C444" s="4">
        <v>1</v>
      </c>
      <c r="D444" s="6">
        <v>119.2</v>
      </c>
      <c r="E444" s="6">
        <v>0</v>
      </c>
      <c r="F444" s="49">
        <v>0</v>
      </c>
      <c r="G444" s="6">
        <v>0</v>
      </c>
      <c r="H444" s="6">
        <v>38.200000000000003</v>
      </c>
      <c r="I444" s="6">
        <v>119.2</v>
      </c>
      <c r="J444" s="6">
        <v>157.4</v>
      </c>
      <c r="K444" s="9">
        <v>44481</v>
      </c>
      <c r="L444" s="4">
        <v>277</v>
      </c>
      <c r="M444" s="4" t="s">
        <v>3091</v>
      </c>
      <c r="N444" s="4"/>
      <c r="O444" s="4" t="s">
        <v>30</v>
      </c>
      <c r="P444" s="4" t="s">
        <v>4164</v>
      </c>
      <c r="Q444" s="4"/>
      <c r="R444" s="4" t="s">
        <v>3092</v>
      </c>
      <c r="S444" s="4" t="s">
        <v>3093</v>
      </c>
      <c r="T444" s="4"/>
      <c r="U444" s="4"/>
      <c r="V444" s="4" t="s">
        <v>3094</v>
      </c>
      <c r="W444" s="4">
        <v>88</v>
      </c>
      <c r="X444" s="4" t="s">
        <v>3095</v>
      </c>
      <c r="Y444" s="4" t="s">
        <v>84</v>
      </c>
      <c r="Z444" s="4" t="s">
        <v>3096</v>
      </c>
      <c r="AA444" s="4" t="s">
        <v>3097</v>
      </c>
      <c r="AB444" s="4" t="s">
        <v>31</v>
      </c>
      <c r="AC444" s="4" t="s">
        <v>3098</v>
      </c>
      <c r="AD444" s="4"/>
      <c r="AE444" s="4" t="s">
        <v>3099</v>
      </c>
      <c r="AF444" t="str">
        <f t="shared" si="6"/>
        <v>2021.10</v>
      </c>
      <c r="AH444"/>
      <c r="AI444"/>
      <c r="AJ444"/>
    </row>
    <row r="445" spans="1:36" ht="15" customHeight="1" x14ac:dyDescent="0.35">
      <c r="A445" s="4" t="s">
        <v>1007</v>
      </c>
      <c r="B445" s="4" t="s">
        <v>352</v>
      </c>
      <c r="C445" s="4">
        <v>1</v>
      </c>
      <c r="D445" s="6">
        <v>159</v>
      </c>
      <c r="E445" s="6">
        <v>0</v>
      </c>
      <c r="F445" s="49">
        <v>0</v>
      </c>
      <c r="G445" s="6">
        <v>84.84</v>
      </c>
      <c r="H445" s="6">
        <v>0</v>
      </c>
      <c r="I445" s="6">
        <v>848.4</v>
      </c>
      <c r="J445" s="6">
        <v>763.56</v>
      </c>
      <c r="K445" s="9">
        <v>44481</v>
      </c>
      <c r="L445" s="4">
        <v>278</v>
      </c>
      <c r="M445" s="4" t="s">
        <v>3100</v>
      </c>
      <c r="N445" s="4"/>
      <c r="O445" s="4" t="s">
        <v>30</v>
      </c>
      <c r="P445" s="4" t="s">
        <v>4164</v>
      </c>
      <c r="Q445" s="4"/>
      <c r="R445" s="4" t="s">
        <v>3101</v>
      </c>
      <c r="S445" s="4" t="s">
        <v>3102</v>
      </c>
      <c r="T445" s="4"/>
      <c r="U445" s="4"/>
      <c r="V445" s="4" t="s">
        <v>3103</v>
      </c>
      <c r="W445" s="4">
        <v>53</v>
      </c>
      <c r="X445" s="4" t="s">
        <v>3104</v>
      </c>
      <c r="Y445" s="4" t="s">
        <v>200</v>
      </c>
      <c r="Z445" s="4" t="s">
        <v>293</v>
      </c>
      <c r="AA445" s="4" t="s">
        <v>3105</v>
      </c>
      <c r="AB445" s="4" t="s">
        <v>202</v>
      </c>
      <c r="AC445" s="4" t="s">
        <v>3106</v>
      </c>
      <c r="AD445" s="4"/>
      <c r="AE445" s="4">
        <v>81988770447</v>
      </c>
      <c r="AF445" t="str">
        <f t="shared" si="6"/>
        <v>2021.10</v>
      </c>
      <c r="AH445"/>
      <c r="AI445"/>
      <c r="AJ445"/>
    </row>
    <row r="446" spans="1:36" ht="15" customHeight="1" x14ac:dyDescent="0.35">
      <c r="A446" s="4" t="s">
        <v>1193</v>
      </c>
      <c r="B446" s="4" t="s">
        <v>371</v>
      </c>
      <c r="C446" s="4">
        <v>1</v>
      </c>
      <c r="D446" s="6">
        <v>169</v>
      </c>
      <c r="E446" s="6">
        <v>0</v>
      </c>
      <c r="F446" s="49">
        <v>0</v>
      </c>
      <c r="G446" s="6">
        <v>84.84</v>
      </c>
      <c r="H446" s="6">
        <v>0</v>
      </c>
      <c r="I446" s="6">
        <v>848.4</v>
      </c>
      <c r="J446" s="6">
        <v>763.56</v>
      </c>
      <c r="K446" s="9">
        <v>44481</v>
      </c>
      <c r="L446" s="4">
        <v>278</v>
      </c>
      <c r="M446" s="4" t="s">
        <v>3100</v>
      </c>
      <c r="N446" s="4"/>
      <c r="O446" s="4" t="s">
        <v>30</v>
      </c>
      <c r="P446" s="4" t="s">
        <v>4164</v>
      </c>
      <c r="Q446" s="4"/>
      <c r="R446" s="4" t="s">
        <v>3101</v>
      </c>
      <c r="S446" s="4" t="s">
        <v>3102</v>
      </c>
      <c r="T446" s="4"/>
      <c r="U446" s="4"/>
      <c r="V446" s="4" t="s">
        <v>3103</v>
      </c>
      <c r="W446" s="4">
        <v>53</v>
      </c>
      <c r="X446" s="4" t="s">
        <v>3104</v>
      </c>
      <c r="Y446" s="4" t="s">
        <v>200</v>
      </c>
      <c r="Z446" s="4" t="s">
        <v>293</v>
      </c>
      <c r="AA446" s="4" t="s">
        <v>3105</v>
      </c>
      <c r="AB446" s="4" t="s">
        <v>202</v>
      </c>
      <c r="AC446" s="4" t="s">
        <v>3106</v>
      </c>
      <c r="AD446" s="4"/>
      <c r="AE446" s="4">
        <v>81988770447</v>
      </c>
      <c r="AF446" t="str">
        <f t="shared" si="6"/>
        <v>2021.10</v>
      </c>
      <c r="AH446"/>
      <c r="AI446"/>
      <c r="AJ446"/>
    </row>
    <row r="447" spans="1:36" ht="15" customHeight="1" x14ac:dyDescent="0.35">
      <c r="A447" s="4" t="s">
        <v>1075</v>
      </c>
      <c r="B447" s="4" t="s">
        <v>374</v>
      </c>
      <c r="C447" s="4">
        <v>1</v>
      </c>
      <c r="D447" s="6">
        <v>298</v>
      </c>
      <c r="E447" s="6">
        <v>0</v>
      </c>
      <c r="F447" s="49">
        <v>0</v>
      </c>
      <c r="G447" s="6">
        <v>84.84</v>
      </c>
      <c r="H447" s="6">
        <v>0</v>
      </c>
      <c r="I447" s="6">
        <v>848.4</v>
      </c>
      <c r="J447" s="6">
        <v>763.56</v>
      </c>
      <c r="K447" s="9">
        <v>44481</v>
      </c>
      <c r="L447" s="4">
        <v>278</v>
      </c>
      <c r="M447" s="4" t="s">
        <v>3100</v>
      </c>
      <c r="N447" s="4"/>
      <c r="O447" s="4" t="s">
        <v>30</v>
      </c>
      <c r="P447" s="4" t="s">
        <v>4164</v>
      </c>
      <c r="Q447" s="4"/>
      <c r="R447" s="4" t="s">
        <v>3101</v>
      </c>
      <c r="S447" s="4" t="s">
        <v>3102</v>
      </c>
      <c r="T447" s="4"/>
      <c r="U447" s="4"/>
      <c r="V447" s="4" t="s">
        <v>3103</v>
      </c>
      <c r="W447" s="4">
        <v>53</v>
      </c>
      <c r="X447" s="4" t="s">
        <v>3104</v>
      </c>
      <c r="Y447" s="4" t="s">
        <v>200</v>
      </c>
      <c r="Z447" s="4" t="s">
        <v>293</v>
      </c>
      <c r="AA447" s="4" t="s">
        <v>3105</v>
      </c>
      <c r="AB447" s="4" t="s">
        <v>202</v>
      </c>
      <c r="AC447" s="4" t="s">
        <v>3106</v>
      </c>
      <c r="AD447" s="4"/>
      <c r="AE447" s="4">
        <v>81988770447</v>
      </c>
      <c r="AF447" t="str">
        <f t="shared" si="6"/>
        <v>2021.10</v>
      </c>
      <c r="AH447"/>
      <c r="AI447"/>
      <c r="AJ447"/>
    </row>
    <row r="448" spans="1:36" ht="15" customHeight="1" x14ac:dyDescent="0.35">
      <c r="A448" s="4" t="s">
        <v>372</v>
      </c>
      <c r="B448" s="4"/>
      <c r="C448" s="4">
        <v>1</v>
      </c>
      <c r="D448" s="6">
        <v>119.2</v>
      </c>
      <c r="E448" s="6">
        <v>0</v>
      </c>
      <c r="F448" s="49">
        <v>0</v>
      </c>
      <c r="G448" s="6">
        <v>84.84</v>
      </c>
      <c r="H448" s="6">
        <v>0</v>
      </c>
      <c r="I448" s="6">
        <v>848.4</v>
      </c>
      <c r="J448" s="6">
        <v>763.56</v>
      </c>
      <c r="K448" s="9">
        <v>44481</v>
      </c>
      <c r="L448" s="4">
        <v>278</v>
      </c>
      <c r="M448" s="4" t="s">
        <v>3100</v>
      </c>
      <c r="N448" s="4"/>
      <c r="O448" s="4" t="s">
        <v>30</v>
      </c>
      <c r="P448" s="4" t="s">
        <v>4164</v>
      </c>
      <c r="Q448" s="4"/>
      <c r="R448" s="4" t="s">
        <v>3101</v>
      </c>
      <c r="S448" s="4" t="s">
        <v>3102</v>
      </c>
      <c r="T448" s="4"/>
      <c r="U448" s="4"/>
      <c r="V448" s="4" t="s">
        <v>3103</v>
      </c>
      <c r="W448" s="4">
        <v>53</v>
      </c>
      <c r="X448" s="4" t="s">
        <v>3104</v>
      </c>
      <c r="Y448" s="4" t="s">
        <v>200</v>
      </c>
      <c r="Z448" s="4" t="s">
        <v>293</v>
      </c>
      <c r="AA448" s="4" t="s">
        <v>3105</v>
      </c>
      <c r="AB448" s="4" t="s">
        <v>202</v>
      </c>
      <c r="AC448" s="4" t="s">
        <v>3106</v>
      </c>
      <c r="AD448" s="4"/>
      <c r="AE448" s="4">
        <v>81988770447</v>
      </c>
      <c r="AF448" t="str">
        <f t="shared" si="6"/>
        <v>2021.10</v>
      </c>
      <c r="AH448"/>
      <c r="AI448"/>
      <c r="AJ448"/>
    </row>
    <row r="449" spans="1:36" ht="15" customHeight="1" x14ac:dyDescent="0.35">
      <c r="A449" s="4" t="s">
        <v>373</v>
      </c>
      <c r="B449" s="4"/>
      <c r="C449" s="4">
        <v>1</v>
      </c>
      <c r="D449" s="6">
        <v>103.2</v>
      </c>
      <c r="E449" s="6">
        <v>0</v>
      </c>
      <c r="F449" s="49">
        <v>0</v>
      </c>
      <c r="G449" s="6">
        <v>84.84</v>
      </c>
      <c r="H449" s="6">
        <v>0</v>
      </c>
      <c r="I449" s="6">
        <v>848.4</v>
      </c>
      <c r="J449" s="6">
        <v>763.56</v>
      </c>
      <c r="K449" s="9">
        <v>44481</v>
      </c>
      <c r="L449" s="4">
        <v>278</v>
      </c>
      <c r="M449" s="4" t="s">
        <v>3100</v>
      </c>
      <c r="N449" s="4"/>
      <c r="O449" s="4" t="s">
        <v>30</v>
      </c>
      <c r="P449" s="4" t="s">
        <v>4164</v>
      </c>
      <c r="Q449" s="4"/>
      <c r="R449" s="4" t="s">
        <v>3101</v>
      </c>
      <c r="S449" s="4" t="s">
        <v>3102</v>
      </c>
      <c r="T449" s="4"/>
      <c r="U449" s="4"/>
      <c r="V449" s="4" t="s">
        <v>3103</v>
      </c>
      <c r="W449" s="4">
        <v>53</v>
      </c>
      <c r="X449" s="4" t="s">
        <v>3104</v>
      </c>
      <c r="Y449" s="4" t="s">
        <v>200</v>
      </c>
      <c r="Z449" s="4" t="s">
        <v>293</v>
      </c>
      <c r="AA449" s="4" t="s">
        <v>3105</v>
      </c>
      <c r="AB449" s="4" t="s">
        <v>202</v>
      </c>
      <c r="AC449" s="4" t="s">
        <v>3106</v>
      </c>
      <c r="AD449" s="4"/>
      <c r="AE449" s="4">
        <v>81988770447</v>
      </c>
      <c r="AF449" t="str">
        <f t="shared" si="6"/>
        <v>2021.10</v>
      </c>
      <c r="AH449"/>
      <c r="AI449"/>
      <c r="AJ449"/>
    </row>
    <row r="450" spans="1:36" ht="15" customHeight="1" x14ac:dyDescent="0.35">
      <c r="A450" s="4" t="s">
        <v>570</v>
      </c>
      <c r="B450" s="4" t="s">
        <v>331</v>
      </c>
      <c r="C450" s="4">
        <v>1</v>
      </c>
      <c r="D450" s="6">
        <v>189</v>
      </c>
      <c r="E450" s="6">
        <v>0</v>
      </c>
      <c r="F450" s="49">
        <v>0</v>
      </c>
      <c r="G450" s="6">
        <v>0</v>
      </c>
      <c r="H450" s="6">
        <v>38.200000000000003</v>
      </c>
      <c r="I450" s="6">
        <v>189</v>
      </c>
      <c r="J450" s="6">
        <v>227.2</v>
      </c>
      <c r="K450" s="9">
        <v>44481</v>
      </c>
      <c r="L450" s="4">
        <v>279</v>
      </c>
      <c r="M450" s="4" t="s">
        <v>3107</v>
      </c>
      <c r="N450" s="4"/>
      <c r="O450" s="4" t="s">
        <v>30</v>
      </c>
      <c r="P450" s="4" t="s">
        <v>4164</v>
      </c>
      <c r="Q450" s="4"/>
      <c r="R450" s="4" t="s">
        <v>3108</v>
      </c>
      <c r="S450" s="4" t="s">
        <v>3109</v>
      </c>
      <c r="T450" s="4"/>
      <c r="U450" s="4"/>
      <c r="V450" s="4" t="s">
        <v>3110</v>
      </c>
      <c r="W450" s="4">
        <v>399</v>
      </c>
      <c r="X450" s="4">
        <v>399</v>
      </c>
      <c r="Y450" s="4" t="s">
        <v>84</v>
      </c>
      <c r="Z450" s="4" t="s">
        <v>1467</v>
      </c>
      <c r="AA450" s="4" t="s">
        <v>3111</v>
      </c>
      <c r="AB450" s="4" t="s">
        <v>31</v>
      </c>
      <c r="AC450" s="4" t="s">
        <v>3112</v>
      </c>
      <c r="AD450" s="4"/>
      <c r="AE450" s="4" t="s">
        <v>3113</v>
      </c>
      <c r="AF450" t="str">
        <f t="shared" si="6"/>
        <v>2021.10</v>
      </c>
      <c r="AH450"/>
      <c r="AI450"/>
      <c r="AJ450"/>
    </row>
    <row r="451" spans="1:36" ht="15" customHeight="1" x14ac:dyDescent="0.35">
      <c r="A451" s="4" t="s">
        <v>375</v>
      </c>
      <c r="B451" s="4" t="s">
        <v>376</v>
      </c>
      <c r="C451" s="4">
        <v>1</v>
      </c>
      <c r="D451" s="6">
        <v>126.65</v>
      </c>
      <c r="E451" s="6">
        <v>0</v>
      </c>
      <c r="F451" s="49">
        <v>0</v>
      </c>
      <c r="G451" s="6">
        <v>0</v>
      </c>
      <c r="H451" s="6">
        <v>0</v>
      </c>
      <c r="I451" s="6">
        <v>689.25</v>
      </c>
      <c r="J451" s="6">
        <v>689.25</v>
      </c>
      <c r="K451" s="9">
        <v>44482</v>
      </c>
      <c r="L451" s="4">
        <v>280</v>
      </c>
      <c r="M451" s="4" t="s">
        <v>3114</v>
      </c>
      <c r="N451" s="4"/>
      <c r="O451" s="4" t="s">
        <v>30</v>
      </c>
      <c r="P451" s="4" t="s">
        <v>4164</v>
      </c>
      <c r="Q451" s="4"/>
      <c r="R451" s="4" t="s">
        <v>3115</v>
      </c>
      <c r="S451" s="4" t="s">
        <v>3116</v>
      </c>
      <c r="T451" s="4"/>
      <c r="U451" s="4"/>
      <c r="V451" s="4" t="s">
        <v>3117</v>
      </c>
      <c r="W451" s="4">
        <v>88</v>
      </c>
      <c r="X451" s="4" t="s">
        <v>3118</v>
      </c>
      <c r="Y451" s="4" t="s">
        <v>209</v>
      </c>
      <c r="Z451" s="4" t="s">
        <v>39</v>
      </c>
      <c r="AA451" s="4" t="s">
        <v>3119</v>
      </c>
      <c r="AB451" s="4" t="s">
        <v>31</v>
      </c>
      <c r="AC451" s="4" t="s">
        <v>3120</v>
      </c>
      <c r="AD451" s="4"/>
      <c r="AE451" s="4">
        <v>22998181340</v>
      </c>
      <c r="AF451" t="str">
        <f t="shared" si="6"/>
        <v>2021.10</v>
      </c>
      <c r="AH451"/>
      <c r="AI451"/>
      <c r="AJ451"/>
    </row>
    <row r="452" spans="1:36" ht="15" customHeight="1" x14ac:dyDescent="0.35">
      <c r="A452" s="4" t="s">
        <v>846</v>
      </c>
      <c r="B452" s="4" t="s">
        <v>278</v>
      </c>
      <c r="C452" s="4">
        <v>1</v>
      </c>
      <c r="D452" s="6">
        <v>238.4</v>
      </c>
      <c r="E452" s="6">
        <v>0</v>
      </c>
      <c r="F452" s="49">
        <v>0</v>
      </c>
      <c r="G452" s="6">
        <v>0</v>
      </c>
      <c r="H452" s="6">
        <v>0</v>
      </c>
      <c r="I452" s="6">
        <v>689.25</v>
      </c>
      <c r="J452" s="6">
        <v>689.25</v>
      </c>
      <c r="K452" s="9">
        <v>44482</v>
      </c>
      <c r="L452" s="4">
        <v>280</v>
      </c>
      <c r="M452" s="4" t="s">
        <v>3114</v>
      </c>
      <c r="N452" s="4"/>
      <c r="O452" s="4" t="s">
        <v>30</v>
      </c>
      <c r="P452" s="4" t="s">
        <v>4164</v>
      </c>
      <c r="Q452" s="4"/>
      <c r="R452" s="4" t="s">
        <v>3115</v>
      </c>
      <c r="S452" s="4" t="s">
        <v>3116</v>
      </c>
      <c r="T452" s="4"/>
      <c r="U452" s="4"/>
      <c r="V452" s="4" t="s">
        <v>3117</v>
      </c>
      <c r="W452" s="4">
        <v>88</v>
      </c>
      <c r="X452" s="4" t="s">
        <v>3118</v>
      </c>
      <c r="Y452" s="4" t="s">
        <v>209</v>
      </c>
      <c r="Z452" s="4" t="s">
        <v>39</v>
      </c>
      <c r="AA452" s="4" t="s">
        <v>3119</v>
      </c>
      <c r="AB452" s="4" t="s">
        <v>31</v>
      </c>
      <c r="AC452" s="4" t="s">
        <v>3120</v>
      </c>
      <c r="AD452" s="4"/>
      <c r="AE452" s="4">
        <v>22998181340</v>
      </c>
      <c r="AF452" t="str">
        <f t="shared" si="6"/>
        <v>2021.10</v>
      </c>
      <c r="AH452"/>
      <c r="AI452"/>
      <c r="AJ452"/>
    </row>
    <row r="453" spans="1:36" ht="15" customHeight="1" x14ac:dyDescent="0.35">
      <c r="A453" s="4" t="s">
        <v>917</v>
      </c>
      <c r="B453" s="4" t="s">
        <v>312</v>
      </c>
      <c r="C453" s="4">
        <v>1</v>
      </c>
      <c r="D453" s="6">
        <v>215.2</v>
      </c>
      <c r="E453" s="6">
        <v>0</v>
      </c>
      <c r="F453" s="49">
        <v>0</v>
      </c>
      <c r="G453" s="6">
        <v>0</v>
      </c>
      <c r="H453" s="6">
        <v>0</v>
      </c>
      <c r="I453" s="6">
        <v>689.25</v>
      </c>
      <c r="J453" s="6">
        <v>689.25</v>
      </c>
      <c r="K453" s="9">
        <v>44482</v>
      </c>
      <c r="L453" s="4">
        <v>280</v>
      </c>
      <c r="M453" s="4" t="s">
        <v>3114</v>
      </c>
      <c r="N453" s="4"/>
      <c r="O453" s="4" t="s">
        <v>30</v>
      </c>
      <c r="P453" s="4" t="s">
        <v>4164</v>
      </c>
      <c r="Q453" s="4"/>
      <c r="R453" s="4" t="s">
        <v>3115</v>
      </c>
      <c r="S453" s="4" t="s">
        <v>3116</v>
      </c>
      <c r="T453" s="4"/>
      <c r="U453" s="4"/>
      <c r="V453" s="4" t="s">
        <v>3117</v>
      </c>
      <c r="W453" s="4">
        <v>88</v>
      </c>
      <c r="X453" s="4" t="s">
        <v>3118</v>
      </c>
      <c r="Y453" s="4" t="s">
        <v>209</v>
      </c>
      <c r="Z453" s="4" t="s">
        <v>39</v>
      </c>
      <c r="AA453" s="4" t="s">
        <v>3119</v>
      </c>
      <c r="AB453" s="4" t="s">
        <v>31</v>
      </c>
      <c r="AC453" s="4" t="s">
        <v>3120</v>
      </c>
      <c r="AD453" s="4"/>
      <c r="AE453" s="4">
        <v>22998181340</v>
      </c>
      <c r="AF453" t="str">
        <f t="shared" si="6"/>
        <v>2021.10</v>
      </c>
      <c r="AH453"/>
      <c r="AI453"/>
      <c r="AJ453"/>
    </row>
    <row r="454" spans="1:36" ht="15" customHeight="1" x14ac:dyDescent="0.35">
      <c r="A454" s="4" t="s">
        <v>623</v>
      </c>
      <c r="B454" s="4" t="s">
        <v>354</v>
      </c>
      <c r="C454" s="4">
        <v>1</v>
      </c>
      <c r="D454" s="6">
        <v>109</v>
      </c>
      <c r="E454" s="6">
        <v>0</v>
      </c>
      <c r="F454" s="49">
        <v>0</v>
      </c>
      <c r="G454" s="6">
        <v>0</v>
      </c>
      <c r="H454" s="6">
        <v>0</v>
      </c>
      <c r="I454" s="6">
        <v>689.25</v>
      </c>
      <c r="J454" s="6">
        <v>689.25</v>
      </c>
      <c r="K454" s="9">
        <v>44482</v>
      </c>
      <c r="L454" s="4">
        <v>280</v>
      </c>
      <c r="M454" s="4" t="s">
        <v>3114</v>
      </c>
      <c r="N454" s="4"/>
      <c r="O454" s="4" t="s">
        <v>30</v>
      </c>
      <c r="P454" s="4" t="s">
        <v>4164</v>
      </c>
      <c r="Q454" s="4"/>
      <c r="R454" s="4" t="s">
        <v>3115</v>
      </c>
      <c r="S454" s="4" t="s">
        <v>3116</v>
      </c>
      <c r="T454" s="4"/>
      <c r="U454" s="4"/>
      <c r="V454" s="4" t="s">
        <v>3117</v>
      </c>
      <c r="W454" s="4">
        <v>88</v>
      </c>
      <c r="X454" s="4" t="s">
        <v>3118</v>
      </c>
      <c r="Y454" s="4" t="s">
        <v>209</v>
      </c>
      <c r="Z454" s="4" t="s">
        <v>39</v>
      </c>
      <c r="AA454" s="4" t="s">
        <v>3119</v>
      </c>
      <c r="AB454" s="4" t="s">
        <v>31</v>
      </c>
      <c r="AC454" s="4" t="s">
        <v>3120</v>
      </c>
      <c r="AD454" s="4"/>
      <c r="AE454" s="4">
        <v>22998181340</v>
      </c>
      <c r="AF454" t="str">
        <f t="shared" si="6"/>
        <v>2021.10</v>
      </c>
      <c r="AH454"/>
      <c r="AI454"/>
      <c r="AJ454"/>
    </row>
    <row r="455" spans="1:36" ht="15" customHeight="1" x14ac:dyDescent="0.35">
      <c r="A455" s="4" t="s">
        <v>1127</v>
      </c>
      <c r="B455" s="4" t="s">
        <v>236</v>
      </c>
      <c r="C455" s="4">
        <v>1</v>
      </c>
      <c r="D455" s="6">
        <v>279</v>
      </c>
      <c r="E455" s="6">
        <v>0</v>
      </c>
      <c r="F455" s="49">
        <v>0</v>
      </c>
      <c r="G455" s="6">
        <v>0</v>
      </c>
      <c r="H455" s="6">
        <v>53.1</v>
      </c>
      <c r="I455" s="6">
        <v>279</v>
      </c>
      <c r="J455" s="6">
        <v>332.1</v>
      </c>
      <c r="K455" s="9">
        <v>44482</v>
      </c>
      <c r="L455" s="4">
        <v>281</v>
      </c>
      <c r="M455" s="4" t="s">
        <v>3121</v>
      </c>
      <c r="N455" s="4"/>
      <c r="O455" s="4" t="s">
        <v>30</v>
      </c>
      <c r="P455" s="4" t="s">
        <v>4164</v>
      </c>
      <c r="Q455" s="4"/>
      <c r="R455" s="4" t="s">
        <v>3122</v>
      </c>
      <c r="S455" s="4" t="s">
        <v>3123</v>
      </c>
      <c r="T455" s="4"/>
      <c r="U455" s="4"/>
      <c r="V455" s="4" t="s">
        <v>3124</v>
      </c>
      <c r="W455" s="4">
        <v>870</v>
      </c>
      <c r="X455" s="4" t="s">
        <v>3125</v>
      </c>
      <c r="Y455" s="4" t="s">
        <v>141</v>
      </c>
      <c r="Z455" s="4" t="s">
        <v>3126</v>
      </c>
      <c r="AA455" s="4" t="s">
        <v>3127</v>
      </c>
      <c r="AB455" s="4" t="s">
        <v>111</v>
      </c>
      <c r="AC455" s="4" t="s">
        <v>3128</v>
      </c>
      <c r="AD455" s="4"/>
      <c r="AE455" s="4" t="s">
        <v>3129</v>
      </c>
      <c r="AF455" t="str">
        <f t="shared" ref="AF455:AF518" si="7">CONCATENATE(YEAR(K455),".",MONTH(K455))</f>
        <v>2021.10</v>
      </c>
      <c r="AH455"/>
      <c r="AI455"/>
      <c r="AJ455"/>
    </row>
    <row r="456" spans="1:36" ht="15" customHeight="1" x14ac:dyDescent="0.35">
      <c r="A456" s="4" t="s">
        <v>897</v>
      </c>
      <c r="B456" s="4" t="s">
        <v>155</v>
      </c>
      <c r="C456" s="4">
        <v>1</v>
      </c>
      <c r="D456" s="6">
        <v>159</v>
      </c>
      <c r="E456" s="6">
        <v>0</v>
      </c>
      <c r="F456" s="49">
        <v>0</v>
      </c>
      <c r="G456" s="6">
        <v>0</v>
      </c>
      <c r="H456" s="6">
        <v>0</v>
      </c>
      <c r="I456" s="6">
        <v>159</v>
      </c>
      <c r="J456" s="6">
        <v>159</v>
      </c>
      <c r="K456" s="9">
        <v>44483</v>
      </c>
      <c r="L456" s="4">
        <v>282</v>
      </c>
      <c r="M456" s="4"/>
      <c r="N456" s="4"/>
      <c r="O456" s="4" t="s">
        <v>38</v>
      </c>
      <c r="P456" s="4" t="s">
        <v>4165</v>
      </c>
      <c r="Q456" s="4"/>
      <c r="R456" s="4" t="s">
        <v>2125</v>
      </c>
      <c r="S456" s="4" t="s">
        <v>2126</v>
      </c>
      <c r="T456" s="4"/>
      <c r="U456" s="4"/>
      <c r="V456" s="4" t="s">
        <v>2127</v>
      </c>
      <c r="W456" s="4">
        <v>17</v>
      </c>
      <c r="X456" s="4" t="s">
        <v>2128</v>
      </c>
      <c r="Y456" s="4" t="s">
        <v>131</v>
      </c>
      <c r="Z456" s="4" t="s">
        <v>1582</v>
      </c>
      <c r="AA456" s="4" t="s">
        <v>2129</v>
      </c>
      <c r="AB456" s="4" t="s">
        <v>132</v>
      </c>
      <c r="AC456" s="4" t="s">
        <v>2130</v>
      </c>
      <c r="AD456" s="4"/>
      <c r="AE456" s="4">
        <v>62992737445</v>
      </c>
      <c r="AF456" t="str">
        <f t="shared" si="7"/>
        <v>2021.10</v>
      </c>
      <c r="AH456"/>
      <c r="AI456"/>
      <c r="AJ456"/>
    </row>
    <row r="457" spans="1:36" ht="15" customHeight="1" x14ac:dyDescent="0.35">
      <c r="A457" s="4" t="s">
        <v>917</v>
      </c>
      <c r="B457" s="4" t="s">
        <v>369</v>
      </c>
      <c r="C457" s="4">
        <v>1</v>
      </c>
      <c r="D457" s="6">
        <v>215.2</v>
      </c>
      <c r="E457" s="6">
        <v>0</v>
      </c>
      <c r="F457" s="49">
        <v>0</v>
      </c>
      <c r="G457" s="6">
        <v>21.52</v>
      </c>
      <c r="H457" s="6">
        <v>15</v>
      </c>
      <c r="I457" s="6">
        <v>215.2</v>
      </c>
      <c r="J457" s="6">
        <v>208.68</v>
      </c>
      <c r="K457" s="9">
        <v>44483</v>
      </c>
      <c r="L457" s="4">
        <v>283</v>
      </c>
      <c r="M457" s="4" t="s">
        <v>3130</v>
      </c>
      <c r="N457" s="4"/>
      <c r="O457" s="4" t="s">
        <v>30</v>
      </c>
      <c r="P457" s="4" t="s">
        <v>4164</v>
      </c>
      <c r="Q457" s="4"/>
      <c r="R457" s="4" t="s">
        <v>3131</v>
      </c>
      <c r="S457" s="4" t="s">
        <v>3132</v>
      </c>
      <c r="T457" s="4"/>
      <c r="U457" s="4"/>
      <c r="V457" s="4" t="s">
        <v>3133</v>
      </c>
      <c r="W457" s="4">
        <v>15</v>
      </c>
      <c r="X457" s="4" t="s">
        <v>3134</v>
      </c>
      <c r="Y457" s="4" t="s">
        <v>32</v>
      </c>
      <c r="Z457" s="4" t="s">
        <v>3135</v>
      </c>
      <c r="AA457" s="4" t="s">
        <v>3136</v>
      </c>
      <c r="AB457" s="4" t="s">
        <v>34</v>
      </c>
      <c r="AC457" s="4" t="s">
        <v>3137</v>
      </c>
      <c r="AD457" s="4"/>
      <c r="AE457" s="4" t="s">
        <v>3138</v>
      </c>
      <c r="AF457" t="str">
        <f t="shared" si="7"/>
        <v>2021.10</v>
      </c>
      <c r="AH457"/>
      <c r="AI457"/>
      <c r="AJ457"/>
    </row>
    <row r="458" spans="1:36" ht="15" customHeight="1" x14ac:dyDescent="0.35">
      <c r="A458" s="4" t="s">
        <v>1120</v>
      </c>
      <c r="B458" s="4" t="s">
        <v>290</v>
      </c>
      <c r="C458" s="4">
        <v>1</v>
      </c>
      <c r="D458" s="6">
        <v>198</v>
      </c>
      <c r="E458" s="6">
        <v>0</v>
      </c>
      <c r="F458" s="49">
        <v>0</v>
      </c>
      <c r="G458" s="6">
        <v>0</v>
      </c>
      <c r="H458" s="6">
        <v>15</v>
      </c>
      <c r="I458" s="6">
        <v>357</v>
      </c>
      <c r="J458" s="6">
        <v>372</v>
      </c>
      <c r="K458" s="9">
        <v>44483</v>
      </c>
      <c r="L458" s="4">
        <v>284</v>
      </c>
      <c r="M458" s="4" t="s">
        <v>3139</v>
      </c>
      <c r="N458" s="4"/>
      <c r="O458" s="4" t="s">
        <v>30</v>
      </c>
      <c r="P458" s="4" t="s">
        <v>4164</v>
      </c>
      <c r="Q458" s="4"/>
      <c r="R458" s="4" t="s">
        <v>1745</v>
      </c>
      <c r="S458" s="4" t="s">
        <v>1746</v>
      </c>
      <c r="T458" s="4"/>
      <c r="U458" s="4"/>
      <c r="V458" s="4" t="s">
        <v>1747</v>
      </c>
      <c r="W458" s="4">
        <v>495</v>
      </c>
      <c r="X458" s="4"/>
      <c r="Y458" s="4" t="s">
        <v>32</v>
      </c>
      <c r="Z458" s="4" t="s">
        <v>171</v>
      </c>
      <c r="AA458" s="4" t="s">
        <v>1748</v>
      </c>
      <c r="AB458" s="4" t="s">
        <v>34</v>
      </c>
      <c r="AC458" s="4" t="s">
        <v>1749</v>
      </c>
      <c r="AD458" s="4"/>
      <c r="AE458" s="4" t="s">
        <v>1750</v>
      </c>
      <c r="AF458" t="str">
        <f t="shared" si="7"/>
        <v>2021.10</v>
      </c>
      <c r="AH458"/>
      <c r="AI458"/>
      <c r="AJ458"/>
    </row>
    <row r="459" spans="1:36" ht="15" customHeight="1" x14ac:dyDescent="0.35">
      <c r="A459" s="4" t="s">
        <v>1117</v>
      </c>
      <c r="B459" s="4" t="s">
        <v>289</v>
      </c>
      <c r="C459" s="4">
        <v>1</v>
      </c>
      <c r="D459" s="6">
        <v>159</v>
      </c>
      <c r="E459" s="6">
        <v>0</v>
      </c>
      <c r="F459" s="49">
        <v>0</v>
      </c>
      <c r="G459" s="6">
        <v>0</v>
      </c>
      <c r="H459" s="6">
        <v>15</v>
      </c>
      <c r="I459" s="6">
        <v>357</v>
      </c>
      <c r="J459" s="6">
        <v>372</v>
      </c>
      <c r="K459" s="9">
        <v>44483</v>
      </c>
      <c r="L459" s="4">
        <v>284</v>
      </c>
      <c r="M459" s="4" t="s">
        <v>3139</v>
      </c>
      <c r="N459" s="4"/>
      <c r="O459" s="4" t="s">
        <v>30</v>
      </c>
      <c r="P459" s="4" t="s">
        <v>4164</v>
      </c>
      <c r="Q459" s="4"/>
      <c r="R459" s="4" t="s">
        <v>1745</v>
      </c>
      <c r="S459" s="4" t="s">
        <v>1746</v>
      </c>
      <c r="T459" s="4"/>
      <c r="U459" s="4"/>
      <c r="V459" s="4" t="s">
        <v>1747</v>
      </c>
      <c r="W459" s="4">
        <v>495</v>
      </c>
      <c r="X459" s="4"/>
      <c r="Y459" s="4" t="s">
        <v>32</v>
      </c>
      <c r="Z459" s="4" t="s">
        <v>171</v>
      </c>
      <c r="AA459" s="4" t="s">
        <v>1748</v>
      </c>
      <c r="AB459" s="4" t="s">
        <v>34</v>
      </c>
      <c r="AC459" s="4" t="s">
        <v>1749</v>
      </c>
      <c r="AD459" s="4"/>
      <c r="AE459" s="4" t="s">
        <v>1750</v>
      </c>
      <c r="AF459" t="str">
        <f t="shared" si="7"/>
        <v>2021.10</v>
      </c>
      <c r="AH459"/>
      <c r="AI459"/>
      <c r="AJ459"/>
    </row>
    <row r="460" spans="1:36" ht="15" customHeight="1" x14ac:dyDescent="0.35">
      <c r="A460" s="4" t="s">
        <v>1058</v>
      </c>
      <c r="B460" s="4" t="s">
        <v>145</v>
      </c>
      <c r="C460" s="4">
        <v>1</v>
      </c>
      <c r="D460" s="6">
        <v>169</v>
      </c>
      <c r="E460" s="6">
        <v>0</v>
      </c>
      <c r="F460" s="49">
        <v>0</v>
      </c>
      <c r="G460" s="6">
        <v>0</v>
      </c>
      <c r="H460" s="6">
        <v>15</v>
      </c>
      <c r="I460" s="6">
        <v>169</v>
      </c>
      <c r="J460" s="6">
        <v>184</v>
      </c>
      <c r="K460" s="9">
        <v>44485</v>
      </c>
      <c r="L460" s="4">
        <v>285</v>
      </c>
      <c r="M460" s="4" t="s">
        <v>3140</v>
      </c>
      <c r="N460" s="4"/>
      <c r="O460" s="4" t="s">
        <v>30</v>
      </c>
      <c r="P460" s="4" t="s">
        <v>4164</v>
      </c>
      <c r="Q460" s="4"/>
      <c r="R460" s="4" t="s">
        <v>3141</v>
      </c>
      <c r="S460" s="4" t="s">
        <v>3142</v>
      </c>
      <c r="T460" s="4"/>
      <c r="U460" s="4"/>
      <c r="V460" s="4" t="s">
        <v>3143</v>
      </c>
      <c r="W460" s="4">
        <v>1600</v>
      </c>
      <c r="X460" s="4" t="s">
        <v>3144</v>
      </c>
      <c r="Y460" s="4" t="s">
        <v>1755</v>
      </c>
      <c r="Z460" s="4" t="s">
        <v>3145</v>
      </c>
      <c r="AA460" s="4" t="s">
        <v>3146</v>
      </c>
      <c r="AB460" s="4" t="s">
        <v>46</v>
      </c>
      <c r="AC460" s="4" t="s">
        <v>3147</v>
      </c>
      <c r="AD460" s="4"/>
      <c r="AE460" s="4">
        <v>11975752414</v>
      </c>
      <c r="AF460" t="str">
        <f t="shared" si="7"/>
        <v>2021.10</v>
      </c>
      <c r="AH460"/>
      <c r="AI460"/>
      <c r="AJ460"/>
    </row>
    <row r="461" spans="1:36" ht="15" customHeight="1" x14ac:dyDescent="0.35">
      <c r="A461" s="4" t="s">
        <v>74</v>
      </c>
      <c r="B461" s="4" t="s">
        <v>377</v>
      </c>
      <c r="C461" s="4">
        <v>1</v>
      </c>
      <c r="D461" s="6">
        <v>119.2</v>
      </c>
      <c r="E461" s="6">
        <v>0</v>
      </c>
      <c r="F461" s="49">
        <v>0</v>
      </c>
      <c r="G461" s="6">
        <v>0</v>
      </c>
      <c r="H461" s="6">
        <v>27.8</v>
      </c>
      <c r="I461" s="6">
        <v>119.2</v>
      </c>
      <c r="J461" s="6">
        <v>147</v>
      </c>
      <c r="K461" s="9">
        <v>44486</v>
      </c>
      <c r="L461" s="4">
        <v>286</v>
      </c>
      <c r="M461" s="4" t="s">
        <v>3148</v>
      </c>
      <c r="N461" s="4"/>
      <c r="O461" s="4" t="s">
        <v>30</v>
      </c>
      <c r="P461" s="4" t="s">
        <v>4164</v>
      </c>
      <c r="Q461" s="4"/>
      <c r="R461" s="4" t="s">
        <v>3149</v>
      </c>
      <c r="S461" s="4" t="s">
        <v>3150</v>
      </c>
      <c r="T461" s="4"/>
      <c r="U461" s="4"/>
      <c r="V461" s="4" t="s">
        <v>3151</v>
      </c>
      <c r="W461" s="4">
        <v>33</v>
      </c>
      <c r="X461" s="4" t="s">
        <v>3152</v>
      </c>
      <c r="Y461" s="4" t="s">
        <v>48</v>
      </c>
      <c r="Z461" s="4" t="s">
        <v>2479</v>
      </c>
      <c r="AA461" s="4" t="s">
        <v>3153</v>
      </c>
      <c r="AB461" s="4" t="s">
        <v>50</v>
      </c>
      <c r="AC461" s="4" t="s">
        <v>3154</v>
      </c>
      <c r="AD461" s="4"/>
      <c r="AE461" s="4" t="s">
        <v>3155</v>
      </c>
      <c r="AF461" t="str">
        <f t="shared" si="7"/>
        <v>2021.10</v>
      </c>
      <c r="AH461"/>
      <c r="AI461"/>
      <c r="AJ461"/>
    </row>
    <row r="462" spans="1:36" ht="15" customHeight="1" x14ac:dyDescent="0.35">
      <c r="A462" s="4" t="s">
        <v>902</v>
      </c>
      <c r="B462" s="4" t="s">
        <v>378</v>
      </c>
      <c r="C462" s="4">
        <v>1</v>
      </c>
      <c r="D462" s="6">
        <v>79</v>
      </c>
      <c r="E462" s="6">
        <v>0</v>
      </c>
      <c r="F462" s="49">
        <v>0</v>
      </c>
      <c r="G462" s="6">
        <v>0</v>
      </c>
      <c r="H462" s="6">
        <v>15</v>
      </c>
      <c r="I462" s="6">
        <v>79</v>
      </c>
      <c r="J462" s="6">
        <v>94</v>
      </c>
      <c r="K462" s="9">
        <v>44486</v>
      </c>
      <c r="L462" s="4">
        <v>287</v>
      </c>
      <c r="M462" s="4" t="s">
        <v>3156</v>
      </c>
      <c r="N462" s="4"/>
      <c r="O462" s="4" t="s">
        <v>30</v>
      </c>
      <c r="P462" s="4" t="s">
        <v>4164</v>
      </c>
      <c r="Q462" s="4"/>
      <c r="R462" s="4" t="s">
        <v>1704</v>
      </c>
      <c r="S462" s="4" t="s">
        <v>1705</v>
      </c>
      <c r="T462" s="4"/>
      <c r="U462" s="4"/>
      <c r="V462" s="4" t="s">
        <v>1706</v>
      </c>
      <c r="W462" s="4">
        <v>85</v>
      </c>
      <c r="X462" s="4" t="s">
        <v>1707</v>
      </c>
      <c r="Y462" s="4" t="s">
        <v>1592</v>
      </c>
      <c r="Z462" s="4" t="s">
        <v>1593</v>
      </c>
      <c r="AA462" s="4" t="s">
        <v>1708</v>
      </c>
      <c r="AB462" s="4" t="s">
        <v>34</v>
      </c>
      <c r="AC462" s="4" t="s">
        <v>1709</v>
      </c>
      <c r="AD462" s="4"/>
      <c r="AE462" s="4">
        <v>31991479698</v>
      </c>
      <c r="AF462" t="str">
        <f t="shared" si="7"/>
        <v>2021.10</v>
      </c>
      <c r="AH462"/>
      <c r="AI462"/>
      <c r="AJ462"/>
    </row>
    <row r="463" spans="1:36" ht="15" customHeight="1" x14ac:dyDescent="0.35">
      <c r="A463" s="4" t="s">
        <v>1007</v>
      </c>
      <c r="B463" s="4" t="s">
        <v>180</v>
      </c>
      <c r="C463" s="4">
        <v>1</v>
      </c>
      <c r="D463" s="6">
        <v>159</v>
      </c>
      <c r="E463" s="6">
        <v>0</v>
      </c>
      <c r="F463" s="49">
        <v>0</v>
      </c>
      <c r="G463" s="6">
        <v>0</v>
      </c>
      <c r="H463" s="6">
        <v>22.5</v>
      </c>
      <c r="I463" s="6">
        <v>159</v>
      </c>
      <c r="J463" s="6">
        <v>181.5</v>
      </c>
      <c r="K463" s="9">
        <v>44486</v>
      </c>
      <c r="L463" s="4">
        <v>288</v>
      </c>
      <c r="M463" s="4" t="s">
        <v>3157</v>
      </c>
      <c r="N463" s="4"/>
      <c r="O463" s="4" t="s">
        <v>30</v>
      </c>
      <c r="P463" s="4" t="s">
        <v>4164</v>
      </c>
      <c r="Q463" s="4"/>
      <c r="R463" s="4" t="s">
        <v>3158</v>
      </c>
      <c r="S463" s="4" t="s">
        <v>3159</v>
      </c>
      <c r="T463" s="4"/>
      <c r="U463" s="4"/>
      <c r="V463" s="4" t="s">
        <v>3160</v>
      </c>
      <c r="W463" s="4">
        <v>643</v>
      </c>
      <c r="X463" s="4" t="s">
        <v>3161</v>
      </c>
      <c r="Y463" s="4" t="s">
        <v>32</v>
      </c>
      <c r="Z463" s="4" t="s">
        <v>3135</v>
      </c>
      <c r="AA463" s="4" t="s">
        <v>3162</v>
      </c>
      <c r="AB463" s="4" t="s">
        <v>34</v>
      </c>
      <c r="AC463" s="4" t="s">
        <v>3163</v>
      </c>
      <c r="AD463" s="4"/>
      <c r="AE463" s="4">
        <v>3125151976</v>
      </c>
      <c r="AF463" t="str">
        <f t="shared" si="7"/>
        <v>2021.10</v>
      </c>
      <c r="AH463"/>
      <c r="AI463"/>
      <c r="AJ463"/>
    </row>
    <row r="464" spans="1:36" ht="15" customHeight="1" x14ac:dyDescent="0.35">
      <c r="A464" s="4" t="s">
        <v>1120</v>
      </c>
      <c r="B464" s="4" t="s">
        <v>229</v>
      </c>
      <c r="C464" s="4">
        <v>1</v>
      </c>
      <c r="D464" s="6">
        <v>198</v>
      </c>
      <c r="E464" s="6">
        <v>0</v>
      </c>
      <c r="F464" s="49">
        <v>0</v>
      </c>
      <c r="G464" s="6">
        <v>28.7</v>
      </c>
      <c r="H464" s="6">
        <v>15</v>
      </c>
      <c r="I464" s="6">
        <v>287</v>
      </c>
      <c r="J464" s="6">
        <v>273.3</v>
      </c>
      <c r="K464" s="9">
        <v>44486</v>
      </c>
      <c r="L464" s="4">
        <v>289</v>
      </c>
      <c r="M464" s="4" t="s">
        <v>3164</v>
      </c>
      <c r="N464" s="4"/>
      <c r="O464" s="4" t="s">
        <v>30</v>
      </c>
      <c r="P464" s="4" t="s">
        <v>4164</v>
      </c>
      <c r="Q464" s="4"/>
      <c r="R464" s="4" t="s">
        <v>2350</v>
      </c>
      <c r="S464" s="4" t="s">
        <v>2351</v>
      </c>
      <c r="T464" s="4"/>
      <c r="U464" s="4"/>
      <c r="V464" s="4" t="s">
        <v>2352</v>
      </c>
      <c r="W464" s="4">
        <v>661</v>
      </c>
      <c r="X464" s="4" t="s">
        <v>2353</v>
      </c>
      <c r="Y464" s="4" t="s">
        <v>32</v>
      </c>
      <c r="Z464" s="4" t="s">
        <v>2354</v>
      </c>
      <c r="AA464" s="4" t="s">
        <v>2355</v>
      </c>
      <c r="AB464" s="4" t="s">
        <v>34</v>
      </c>
      <c r="AC464" s="4" t="s">
        <v>2356</v>
      </c>
      <c r="AD464" s="4"/>
      <c r="AE464" s="4" t="s">
        <v>2357</v>
      </c>
      <c r="AF464" t="str">
        <f t="shared" si="7"/>
        <v>2021.10</v>
      </c>
      <c r="AH464"/>
      <c r="AI464"/>
      <c r="AJ464"/>
    </row>
    <row r="465" spans="1:36" ht="15" customHeight="1" x14ac:dyDescent="0.35">
      <c r="A465" s="4" t="s">
        <v>503</v>
      </c>
      <c r="B465" s="4" t="s">
        <v>405</v>
      </c>
      <c r="C465" s="4">
        <v>1</v>
      </c>
      <c r="D465" s="6">
        <v>129</v>
      </c>
      <c r="E465" s="6">
        <v>0</v>
      </c>
      <c r="F465" s="49">
        <v>0</v>
      </c>
      <c r="G465" s="6">
        <v>0</v>
      </c>
      <c r="H465" s="6">
        <v>0</v>
      </c>
      <c r="I465" s="6">
        <v>626</v>
      </c>
      <c r="J465" s="6">
        <v>626</v>
      </c>
      <c r="K465" s="9">
        <v>44495</v>
      </c>
      <c r="L465" s="4">
        <v>347</v>
      </c>
      <c r="M465" s="4"/>
      <c r="N465" s="4"/>
      <c r="O465" s="4" t="s">
        <v>30</v>
      </c>
      <c r="P465" s="4" t="s">
        <v>4165</v>
      </c>
      <c r="Q465" s="4"/>
      <c r="R465" s="4" t="s">
        <v>3405</v>
      </c>
      <c r="S465" s="4" t="s">
        <v>3406</v>
      </c>
      <c r="T465" s="4"/>
      <c r="U465" s="4"/>
      <c r="V465" s="4" t="s">
        <v>3407</v>
      </c>
      <c r="W465" s="4">
        <v>199</v>
      </c>
      <c r="X465" s="4">
        <v>1607</v>
      </c>
      <c r="Y465" s="4" t="s">
        <v>439</v>
      </c>
      <c r="Z465" s="4" t="s">
        <v>3408</v>
      </c>
      <c r="AA465" s="4" t="s">
        <v>3409</v>
      </c>
      <c r="AB465" s="4" t="s">
        <v>440</v>
      </c>
      <c r="AC465" s="4" t="s">
        <v>3374</v>
      </c>
      <c r="AD465" s="4"/>
      <c r="AE465" s="4"/>
      <c r="AF465" t="str">
        <f t="shared" si="7"/>
        <v>2021.10</v>
      </c>
      <c r="AH465"/>
      <c r="AI465"/>
      <c r="AJ465"/>
    </row>
    <row r="466" spans="1:36" ht="15" customHeight="1" x14ac:dyDescent="0.35">
      <c r="A466" s="4" t="s">
        <v>560</v>
      </c>
      <c r="B466" s="4" t="s">
        <v>343</v>
      </c>
      <c r="C466" s="4">
        <v>1</v>
      </c>
      <c r="D466" s="6">
        <v>520</v>
      </c>
      <c r="E466" s="6">
        <v>0</v>
      </c>
      <c r="F466" s="49">
        <v>0</v>
      </c>
      <c r="G466" s="6">
        <v>0</v>
      </c>
      <c r="H466" s="6">
        <v>0</v>
      </c>
      <c r="I466" s="6">
        <v>520</v>
      </c>
      <c r="J466" s="6">
        <v>520</v>
      </c>
      <c r="K466" s="9">
        <v>44487</v>
      </c>
      <c r="L466" s="4">
        <v>290</v>
      </c>
      <c r="M466" s="4" t="s">
        <v>3165</v>
      </c>
      <c r="N466" s="4"/>
      <c r="O466" s="4" t="s">
        <v>68</v>
      </c>
      <c r="P466" s="4" t="s">
        <v>4164</v>
      </c>
      <c r="Q466" s="4"/>
      <c r="R466" s="4" t="s">
        <v>3007</v>
      </c>
      <c r="S466" s="4" t="s">
        <v>3008</v>
      </c>
      <c r="T466" s="4"/>
      <c r="U466" s="4"/>
      <c r="V466" s="4" t="s">
        <v>1385</v>
      </c>
      <c r="W466" s="4">
        <v>156</v>
      </c>
      <c r="X466" s="4">
        <v>123</v>
      </c>
      <c r="Y466" s="4" t="s">
        <v>32</v>
      </c>
      <c r="Z466" s="4" t="s">
        <v>1387</v>
      </c>
      <c r="AA466" s="4" t="s">
        <v>1388</v>
      </c>
      <c r="AB466" s="4" t="s">
        <v>34</v>
      </c>
      <c r="AC466" s="4" t="s">
        <v>3009</v>
      </c>
      <c r="AD466" s="4"/>
      <c r="AE466" s="4" t="s">
        <v>3010</v>
      </c>
      <c r="AF466" t="str">
        <f t="shared" si="7"/>
        <v>2021.10</v>
      </c>
      <c r="AH466"/>
      <c r="AI466"/>
      <c r="AJ466"/>
    </row>
    <row r="467" spans="1:36" ht="15" customHeight="1" x14ac:dyDescent="0.35">
      <c r="A467" s="4" t="s">
        <v>907</v>
      </c>
      <c r="B467" s="4" t="s">
        <v>379</v>
      </c>
      <c r="C467" s="4">
        <v>1</v>
      </c>
      <c r="D467" s="6">
        <v>127.2</v>
      </c>
      <c r="E467" s="6">
        <v>0</v>
      </c>
      <c r="F467" s="49">
        <v>0</v>
      </c>
      <c r="G467" s="6">
        <v>0</v>
      </c>
      <c r="H467" s="6">
        <v>24.3</v>
      </c>
      <c r="I467" s="6">
        <v>127.2</v>
      </c>
      <c r="J467" s="6">
        <v>151.5</v>
      </c>
      <c r="K467" s="9">
        <v>44487</v>
      </c>
      <c r="L467" s="4">
        <v>291</v>
      </c>
      <c r="M467" s="4" t="s">
        <v>3166</v>
      </c>
      <c r="N467" s="4"/>
      <c r="O467" s="4" t="s">
        <v>30</v>
      </c>
      <c r="P467" s="4" t="s">
        <v>4164</v>
      </c>
      <c r="Q467" s="4"/>
      <c r="R467" s="4" t="s">
        <v>3167</v>
      </c>
      <c r="S467" s="4" t="s">
        <v>3168</v>
      </c>
      <c r="T467" s="4"/>
      <c r="U467" s="4"/>
      <c r="V467" s="4" t="s">
        <v>3169</v>
      </c>
      <c r="W467" s="4">
        <v>43</v>
      </c>
      <c r="X467" s="4" t="s">
        <v>1260</v>
      </c>
      <c r="Y467" s="4" t="s">
        <v>3170</v>
      </c>
      <c r="Z467" s="4" t="s">
        <v>380</v>
      </c>
      <c r="AA467" s="4" t="s">
        <v>3171</v>
      </c>
      <c r="AB467" s="4" t="s">
        <v>34</v>
      </c>
      <c r="AC467" s="4" t="s">
        <v>3172</v>
      </c>
      <c r="AD467" s="4"/>
      <c r="AE467" s="4" t="s">
        <v>3173</v>
      </c>
      <c r="AF467" t="str">
        <f t="shared" si="7"/>
        <v>2021.10</v>
      </c>
      <c r="AH467"/>
      <c r="AI467"/>
      <c r="AJ467"/>
    </row>
    <row r="468" spans="1:36" ht="15" customHeight="1" x14ac:dyDescent="0.35">
      <c r="A468" s="4" t="s">
        <v>907</v>
      </c>
      <c r="B468" s="4" t="s">
        <v>194</v>
      </c>
      <c r="C468" s="4">
        <v>1</v>
      </c>
      <c r="D468" s="6">
        <v>127.2</v>
      </c>
      <c r="E468" s="6">
        <v>0</v>
      </c>
      <c r="F468" s="49">
        <v>0</v>
      </c>
      <c r="G468" s="6">
        <v>0</v>
      </c>
      <c r="H468" s="6">
        <v>24.3</v>
      </c>
      <c r="I468" s="6">
        <v>127.2</v>
      </c>
      <c r="J468" s="6">
        <v>151.5</v>
      </c>
      <c r="K468" s="9">
        <v>44487</v>
      </c>
      <c r="L468" s="4">
        <v>292</v>
      </c>
      <c r="M468" s="4" t="s">
        <v>3174</v>
      </c>
      <c r="N468" s="4"/>
      <c r="O468" s="4" t="s">
        <v>68</v>
      </c>
      <c r="P468" s="4" t="s">
        <v>4164</v>
      </c>
      <c r="Q468" s="4"/>
      <c r="R468" s="4" t="s">
        <v>3167</v>
      </c>
      <c r="S468" s="4" t="s">
        <v>3168</v>
      </c>
      <c r="T468" s="4"/>
      <c r="U468" s="4"/>
      <c r="V468" s="4" t="s">
        <v>3169</v>
      </c>
      <c r="W468" s="4">
        <v>43</v>
      </c>
      <c r="X468" s="4" t="s">
        <v>1260</v>
      </c>
      <c r="Y468" s="4" t="s">
        <v>3170</v>
      </c>
      <c r="Z468" s="4" t="s">
        <v>380</v>
      </c>
      <c r="AA468" s="4" t="s">
        <v>3171</v>
      </c>
      <c r="AB468" s="4" t="s">
        <v>34</v>
      </c>
      <c r="AC468" s="4" t="s">
        <v>3172</v>
      </c>
      <c r="AD468" s="4"/>
      <c r="AE468" s="4" t="s">
        <v>3173</v>
      </c>
      <c r="AF468" t="str">
        <f t="shared" si="7"/>
        <v>2021.10</v>
      </c>
      <c r="AH468"/>
      <c r="AI468"/>
      <c r="AJ468"/>
    </row>
    <row r="469" spans="1:36" ht="15" customHeight="1" x14ac:dyDescent="0.35">
      <c r="A469" s="4" t="s">
        <v>91</v>
      </c>
      <c r="B469" s="4" t="s">
        <v>307</v>
      </c>
      <c r="C469" s="4">
        <v>1</v>
      </c>
      <c r="D469" s="6">
        <v>127.2</v>
      </c>
      <c r="E469" s="6">
        <v>0</v>
      </c>
      <c r="F469" s="49">
        <v>0</v>
      </c>
      <c r="G469" s="6">
        <v>0</v>
      </c>
      <c r="H469" s="6">
        <v>24.3</v>
      </c>
      <c r="I469" s="6">
        <v>127.2</v>
      </c>
      <c r="J469" s="6">
        <v>151.5</v>
      </c>
      <c r="K469" s="9">
        <v>44488</v>
      </c>
      <c r="L469" s="4">
        <v>293</v>
      </c>
      <c r="M469" s="4" t="s">
        <v>3175</v>
      </c>
      <c r="N469" s="4"/>
      <c r="O469" s="4" t="s">
        <v>68</v>
      </c>
      <c r="P469" s="4" t="s">
        <v>4164</v>
      </c>
      <c r="Q469" s="4"/>
      <c r="R469" s="4" t="s">
        <v>3167</v>
      </c>
      <c r="S469" s="4" t="s">
        <v>3168</v>
      </c>
      <c r="T469" s="4"/>
      <c r="U469" s="4"/>
      <c r="V469" s="4" t="s">
        <v>3169</v>
      </c>
      <c r="W469" s="4">
        <v>43</v>
      </c>
      <c r="X469" s="4" t="s">
        <v>1260</v>
      </c>
      <c r="Y469" s="4" t="s">
        <v>3170</v>
      </c>
      <c r="Z469" s="4" t="s">
        <v>380</v>
      </c>
      <c r="AA469" s="4" t="s">
        <v>3171</v>
      </c>
      <c r="AB469" s="4" t="s">
        <v>34</v>
      </c>
      <c r="AC469" s="4" t="s">
        <v>3172</v>
      </c>
      <c r="AD469" s="4"/>
      <c r="AE469" s="4" t="s">
        <v>3173</v>
      </c>
      <c r="AF469" t="str">
        <f t="shared" si="7"/>
        <v>2021.10</v>
      </c>
      <c r="AH469"/>
      <c r="AI469"/>
      <c r="AJ469"/>
    </row>
    <row r="470" spans="1:36" ht="15" customHeight="1" x14ac:dyDescent="0.35">
      <c r="A470" s="4" t="s">
        <v>1056</v>
      </c>
      <c r="B470" s="4" t="s">
        <v>381</v>
      </c>
      <c r="C470" s="4">
        <v>1</v>
      </c>
      <c r="D470" s="6">
        <v>169</v>
      </c>
      <c r="E470" s="6">
        <v>0</v>
      </c>
      <c r="F470" s="49">
        <v>0</v>
      </c>
      <c r="G470" s="6">
        <v>16.899999999999999</v>
      </c>
      <c r="H470" s="6">
        <v>38.200000000000003</v>
      </c>
      <c r="I470" s="6">
        <v>169</v>
      </c>
      <c r="J470" s="6">
        <v>190.3</v>
      </c>
      <c r="K470" s="9">
        <v>44488</v>
      </c>
      <c r="L470" s="4">
        <v>294</v>
      </c>
      <c r="M470" s="4" t="s">
        <v>3176</v>
      </c>
      <c r="N470" s="4"/>
      <c r="O470" s="4" t="s">
        <v>30</v>
      </c>
      <c r="P470" s="4" t="s">
        <v>4164</v>
      </c>
      <c r="Q470" s="4"/>
      <c r="R470" s="4" t="s">
        <v>3177</v>
      </c>
      <c r="S470" s="4" t="s">
        <v>3178</v>
      </c>
      <c r="T470" s="4"/>
      <c r="U470" s="4"/>
      <c r="V470" s="4" t="s">
        <v>3179</v>
      </c>
      <c r="W470" s="4">
        <v>50</v>
      </c>
      <c r="X470" s="4" t="s">
        <v>3180</v>
      </c>
      <c r="Y470" s="4" t="s">
        <v>382</v>
      </c>
      <c r="Z470" s="4" t="s">
        <v>3181</v>
      </c>
      <c r="AA470" s="4" t="s">
        <v>3182</v>
      </c>
      <c r="AB470" s="4" t="s">
        <v>46</v>
      </c>
      <c r="AC470" s="4" t="s">
        <v>3183</v>
      </c>
      <c r="AD470" s="4"/>
      <c r="AE470" s="4" t="s">
        <v>3184</v>
      </c>
      <c r="AF470" t="str">
        <f t="shared" si="7"/>
        <v>2021.10</v>
      </c>
      <c r="AH470"/>
      <c r="AI470"/>
      <c r="AJ470"/>
    </row>
    <row r="471" spans="1:36" ht="15" customHeight="1" x14ac:dyDescent="0.35">
      <c r="A471" s="4" t="s">
        <v>4149</v>
      </c>
      <c r="B471" s="4" t="s">
        <v>383</v>
      </c>
      <c r="C471" s="4">
        <v>1</v>
      </c>
      <c r="D471" s="6">
        <v>259</v>
      </c>
      <c r="E471" s="6">
        <v>0</v>
      </c>
      <c r="F471" s="49">
        <v>0</v>
      </c>
      <c r="G471" s="6">
        <v>169</v>
      </c>
      <c r="H471" s="6">
        <v>24.8</v>
      </c>
      <c r="I471" s="6">
        <v>259</v>
      </c>
      <c r="J471" s="6">
        <v>114.8</v>
      </c>
      <c r="K471" s="9">
        <v>44489</v>
      </c>
      <c r="L471" s="4">
        <v>295</v>
      </c>
      <c r="M471" s="4" t="s">
        <v>3185</v>
      </c>
      <c r="N471" s="4"/>
      <c r="O471" s="4" t="s">
        <v>30</v>
      </c>
      <c r="P471" s="4" t="s">
        <v>4164</v>
      </c>
      <c r="Q471" s="4"/>
      <c r="R471" s="4" t="s">
        <v>1796</v>
      </c>
      <c r="S471" s="4" t="s">
        <v>1797</v>
      </c>
      <c r="T471" s="4"/>
      <c r="U471" s="4"/>
      <c r="V471" s="4" t="s">
        <v>1798</v>
      </c>
      <c r="W471" s="4">
        <v>500</v>
      </c>
      <c r="X471" s="4" t="s">
        <v>1799</v>
      </c>
      <c r="Y471" s="4" t="s">
        <v>84</v>
      </c>
      <c r="Z471" s="4" t="s">
        <v>1565</v>
      </c>
      <c r="AA471" s="4" t="s">
        <v>1800</v>
      </c>
      <c r="AB471" s="4" t="s">
        <v>31</v>
      </c>
      <c r="AC471" s="4" t="s">
        <v>1801</v>
      </c>
      <c r="AD471" s="4"/>
      <c r="AE471" s="4" t="s">
        <v>1802</v>
      </c>
      <c r="AF471" t="str">
        <f t="shared" si="7"/>
        <v>2021.10</v>
      </c>
      <c r="AH471"/>
      <c r="AI471"/>
      <c r="AJ471"/>
    </row>
    <row r="472" spans="1:36" ht="15" customHeight="1" x14ac:dyDescent="0.35">
      <c r="A472" s="4" t="s">
        <v>4149</v>
      </c>
      <c r="B472" s="4" t="s">
        <v>384</v>
      </c>
      <c r="C472" s="4">
        <v>1</v>
      </c>
      <c r="D472" s="6">
        <v>259</v>
      </c>
      <c r="E472" s="6">
        <v>0</v>
      </c>
      <c r="F472" s="49">
        <v>0</v>
      </c>
      <c r="G472" s="6">
        <v>0</v>
      </c>
      <c r="H472" s="6">
        <v>37.1</v>
      </c>
      <c r="I472" s="6">
        <v>259</v>
      </c>
      <c r="J472" s="6">
        <v>296.10000000000002</v>
      </c>
      <c r="K472" s="9">
        <v>44489</v>
      </c>
      <c r="L472" s="4">
        <v>296</v>
      </c>
      <c r="M472" s="4" t="s">
        <v>3186</v>
      </c>
      <c r="N472" s="4"/>
      <c r="O472" s="4" t="s">
        <v>30</v>
      </c>
      <c r="P472" s="4" t="s">
        <v>4164</v>
      </c>
      <c r="Q472" s="4"/>
      <c r="R472" s="4" t="s">
        <v>3187</v>
      </c>
      <c r="S472" s="4" t="s">
        <v>3188</v>
      </c>
      <c r="T472" s="4"/>
      <c r="U472" s="4"/>
      <c r="V472" s="4" t="s">
        <v>3078</v>
      </c>
      <c r="W472" s="4">
        <v>1</v>
      </c>
      <c r="X472" s="4" t="s">
        <v>3189</v>
      </c>
      <c r="Y472" s="4" t="s">
        <v>385</v>
      </c>
      <c r="Z472" s="4" t="s">
        <v>3190</v>
      </c>
      <c r="AA472" s="4" t="s">
        <v>3191</v>
      </c>
      <c r="AB472" s="4" t="s">
        <v>386</v>
      </c>
      <c r="AC472" s="4" t="s">
        <v>3192</v>
      </c>
      <c r="AD472" s="4"/>
      <c r="AE472" s="4" t="s">
        <v>3193</v>
      </c>
      <c r="AF472" t="str">
        <f t="shared" si="7"/>
        <v>2021.10</v>
      </c>
      <c r="AH472"/>
      <c r="AI472"/>
      <c r="AJ472"/>
    </row>
    <row r="473" spans="1:36" ht="15" customHeight="1" x14ac:dyDescent="0.35">
      <c r="A473" s="4" t="s">
        <v>499</v>
      </c>
      <c r="B473" s="4" t="s">
        <v>383</v>
      </c>
      <c r="C473" s="4">
        <v>1</v>
      </c>
      <c r="D473" s="6">
        <v>259</v>
      </c>
      <c r="E473" s="6">
        <v>0</v>
      </c>
      <c r="F473" s="49">
        <v>0</v>
      </c>
      <c r="G473" s="6">
        <v>25.9</v>
      </c>
      <c r="H473" s="6">
        <v>24.8</v>
      </c>
      <c r="I473" s="6">
        <v>259</v>
      </c>
      <c r="J473" s="6">
        <v>257.89999999999998</v>
      </c>
      <c r="K473" s="9">
        <v>44489</v>
      </c>
      <c r="L473" s="4">
        <v>297</v>
      </c>
      <c r="M473" s="4" t="s">
        <v>3194</v>
      </c>
      <c r="N473" s="4"/>
      <c r="O473" s="4" t="s">
        <v>30</v>
      </c>
      <c r="P473" s="4" t="s">
        <v>4164</v>
      </c>
      <c r="Q473" s="4"/>
      <c r="R473" s="4" t="s">
        <v>3195</v>
      </c>
      <c r="S473" s="4" t="s">
        <v>3196</v>
      </c>
      <c r="T473" s="4"/>
      <c r="U473" s="4"/>
      <c r="V473" s="4" t="s">
        <v>3197</v>
      </c>
      <c r="W473" s="4">
        <v>51</v>
      </c>
      <c r="X473" s="4">
        <v>141</v>
      </c>
      <c r="Y473" s="4" t="s">
        <v>387</v>
      </c>
      <c r="Z473" s="4" t="s">
        <v>3198</v>
      </c>
      <c r="AA473" s="4" t="s">
        <v>3199</v>
      </c>
      <c r="AB473" s="4" t="s">
        <v>46</v>
      </c>
      <c r="AC473" s="4" t="s">
        <v>3200</v>
      </c>
      <c r="AD473" s="4"/>
      <c r="AE473" s="4" t="s">
        <v>3201</v>
      </c>
      <c r="AF473" t="str">
        <f t="shared" si="7"/>
        <v>2021.10</v>
      </c>
      <c r="AH473"/>
      <c r="AI473"/>
      <c r="AJ473"/>
    </row>
    <row r="474" spans="1:36" ht="15" customHeight="1" x14ac:dyDescent="0.35">
      <c r="A474" s="4" t="s">
        <v>4150</v>
      </c>
      <c r="B474" s="4" t="s">
        <v>390</v>
      </c>
      <c r="C474" s="4">
        <v>1</v>
      </c>
      <c r="D474" s="6">
        <v>159</v>
      </c>
      <c r="E474" s="6">
        <v>0</v>
      </c>
      <c r="F474" s="49">
        <v>0</v>
      </c>
      <c r="G474" s="6">
        <v>65.599999999999994</v>
      </c>
      <c r="H474" s="6">
        <v>0</v>
      </c>
      <c r="I474" s="6">
        <v>656</v>
      </c>
      <c r="J474" s="6">
        <v>590.4</v>
      </c>
      <c r="K474" s="9">
        <v>44489</v>
      </c>
      <c r="L474" s="4">
        <v>298</v>
      </c>
      <c r="M474" s="4" t="s">
        <v>3202</v>
      </c>
      <c r="N474" s="4"/>
      <c r="O474" s="4" t="s">
        <v>30</v>
      </c>
      <c r="P474" s="4" t="s">
        <v>4164</v>
      </c>
      <c r="Q474" s="4"/>
      <c r="R474" s="4" t="s">
        <v>3203</v>
      </c>
      <c r="S474" s="4" t="s">
        <v>3204</v>
      </c>
      <c r="T474" s="4"/>
      <c r="U474" s="4"/>
      <c r="V474" s="4" t="s">
        <v>3205</v>
      </c>
      <c r="W474" s="4">
        <v>10</v>
      </c>
      <c r="X474" s="4" t="s">
        <v>3206</v>
      </c>
      <c r="Y474" s="4" t="s">
        <v>32</v>
      </c>
      <c r="Z474" s="4" t="s">
        <v>389</v>
      </c>
      <c r="AA474" s="4" t="s">
        <v>3207</v>
      </c>
      <c r="AB474" s="4" t="s">
        <v>34</v>
      </c>
      <c r="AC474" s="4" t="s">
        <v>3208</v>
      </c>
      <c r="AD474" s="4"/>
      <c r="AE474" s="4" t="s">
        <v>3209</v>
      </c>
      <c r="AF474" t="str">
        <f t="shared" si="7"/>
        <v>2021.10</v>
      </c>
      <c r="AH474"/>
      <c r="AI474"/>
      <c r="AJ474"/>
    </row>
    <row r="475" spans="1:36" ht="15" customHeight="1" x14ac:dyDescent="0.35">
      <c r="A475" s="4" t="s">
        <v>4151</v>
      </c>
      <c r="B475" s="4" t="s">
        <v>388</v>
      </c>
      <c r="C475" s="4">
        <v>1</v>
      </c>
      <c r="D475" s="6">
        <v>229</v>
      </c>
      <c r="E475" s="6">
        <v>0</v>
      </c>
      <c r="F475" s="49">
        <v>0</v>
      </c>
      <c r="G475" s="6">
        <v>65.599999999999994</v>
      </c>
      <c r="H475" s="6">
        <v>0</v>
      </c>
      <c r="I475" s="6">
        <v>656</v>
      </c>
      <c r="J475" s="6">
        <v>590.4</v>
      </c>
      <c r="K475" s="9">
        <v>44489</v>
      </c>
      <c r="L475" s="4">
        <v>298</v>
      </c>
      <c r="M475" s="4" t="s">
        <v>3202</v>
      </c>
      <c r="N475" s="4"/>
      <c r="O475" s="4" t="s">
        <v>30</v>
      </c>
      <c r="P475" s="4" t="s">
        <v>4164</v>
      </c>
      <c r="Q475" s="4"/>
      <c r="R475" s="4" t="s">
        <v>3203</v>
      </c>
      <c r="S475" s="4" t="s">
        <v>3204</v>
      </c>
      <c r="T475" s="4"/>
      <c r="U475" s="4"/>
      <c r="V475" s="4" t="s">
        <v>3205</v>
      </c>
      <c r="W475" s="4">
        <v>10</v>
      </c>
      <c r="X475" s="4" t="s">
        <v>3206</v>
      </c>
      <c r="Y475" s="4" t="s">
        <v>32</v>
      </c>
      <c r="Z475" s="4" t="s">
        <v>389</v>
      </c>
      <c r="AA475" s="4" t="s">
        <v>3207</v>
      </c>
      <c r="AB475" s="4" t="s">
        <v>34</v>
      </c>
      <c r="AC475" s="4" t="s">
        <v>3208</v>
      </c>
      <c r="AD475" s="4"/>
      <c r="AE475" s="4" t="s">
        <v>3209</v>
      </c>
      <c r="AF475" t="str">
        <f t="shared" si="7"/>
        <v>2021.10</v>
      </c>
      <c r="AH475"/>
      <c r="AI475"/>
      <c r="AJ475"/>
    </row>
    <row r="476" spans="1:36" ht="15" customHeight="1" x14ac:dyDescent="0.35">
      <c r="A476" s="4" t="s">
        <v>509</v>
      </c>
      <c r="B476" s="4" t="s">
        <v>392</v>
      </c>
      <c r="C476" s="4">
        <v>1</v>
      </c>
      <c r="D476" s="6">
        <v>139</v>
      </c>
      <c r="E476" s="6">
        <v>0</v>
      </c>
      <c r="F476" s="49">
        <v>0</v>
      </c>
      <c r="G476" s="6">
        <v>65.599999999999994</v>
      </c>
      <c r="H476" s="6">
        <v>0</v>
      </c>
      <c r="I476" s="6">
        <v>656</v>
      </c>
      <c r="J476" s="6">
        <v>590.4</v>
      </c>
      <c r="K476" s="9">
        <v>44489</v>
      </c>
      <c r="L476" s="4">
        <v>298</v>
      </c>
      <c r="M476" s="4" t="s">
        <v>3202</v>
      </c>
      <c r="N476" s="4"/>
      <c r="O476" s="4" t="s">
        <v>30</v>
      </c>
      <c r="P476" s="4" t="s">
        <v>4164</v>
      </c>
      <c r="Q476" s="4"/>
      <c r="R476" s="4" t="s">
        <v>3203</v>
      </c>
      <c r="S476" s="4" t="s">
        <v>3204</v>
      </c>
      <c r="T476" s="4"/>
      <c r="U476" s="4"/>
      <c r="V476" s="4" t="s">
        <v>3205</v>
      </c>
      <c r="W476" s="4">
        <v>10</v>
      </c>
      <c r="X476" s="4" t="s">
        <v>3206</v>
      </c>
      <c r="Y476" s="4" t="s">
        <v>32</v>
      </c>
      <c r="Z476" s="4" t="s">
        <v>389</v>
      </c>
      <c r="AA476" s="4" t="s">
        <v>3207</v>
      </c>
      <c r="AB476" s="4" t="s">
        <v>34</v>
      </c>
      <c r="AC476" s="4" t="s">
        <v>3208</v>
      </c>
      <c r="AD476" s="4"/>
      <c r="AE476" s="4" t="s">
        <v>3209</v>
      </c>
      <c r="AF476" t="str">
        <f t="shared" si="7"/>
        <v>2021.10</v>
      </c>
      <c r="AH476"/>
      <c r="AI476"/>
      <c r="AJ476"/>
    </row>
    <row r="477" spans="1:36" ht="15" customHeight="1" x14ac:dyDescent="0.35">
      <c r="A477" s="4" t="s">
        <v>503</v>
      </c>
      <c r="B477" s="4" t="s">
        <v>405</v>
      </c>
      <c r="C477" s="6">
        <v>1</v>
      </c>
      <c r="D477" s="6">
        <v>129</v>
      </c>
      <c r="E477" s="6">
        <v>0</v>
      </c>
      <c r="F477" s="49">
        <v>0</v>
      </c>
      <c r="G477" s="6">
        <v>0</v>
      </c>
      <c r="H477" s="6">
        <v>24.8</v>
      </c>
      <c r="I477" s="6">
        <v>238</v>
      </c>
      <c r="J477" s="6">
        <v>262.8</v>
      </c>
      <c r="K477" s="9">
        <v>44502</v>
      </c>
      <c r="L477" s="4">
        <v>367</v>
      </c>
      <c r="M477" s="4" t="s">
        <v>3512</v>
      </c>
      <c r="N477" s="4"/>
      <c r="O477" s="4" t="s">
        <v>30</v>
      </c>
      <c r="P477" s="4" t="s">
        <v>4164</v>
      </c>
      <c r="Q477" s="4"/>
      <c r="R477" s="4" t="s">
        <v>3513</v>
      </c>
      <c r="S477" s="4" t="s">
        <v>3514</v>
      </c>
      <c r="T477" s="4"/>
      <c r="U477" s="4"/>
      <c r="V477" s="4" t="s">
        <v>443</v>
      </c>
      <c r="W477" s="4">
        <v>4600</v>
      </c>
      <c r="X477" s="4" t="s">
        <v>3515</v>
      </c>
      <c r="Y477" s="4" t="s">
        <v>84</v>
      </c>
      <c r="Z477" s="4" t="s">
        <v>95</v>
      </c>
      <c r="AA477" s="4" t="s">
        <v>3516</v>
      </c>
      <c r="AB477" s="4" t="s">
        <v>31</v>
      </c>
      <c r="AC477" s="4" t="s">
        <v>3517</v>
      </c>
      <c r="AD477" s="4"/>
      <c r="AE477" s="4" t="s">
        <v>3518</v>
      </c>
      <c r="AF477" t="str">
        <f t="shared" si="7"/>
        <v>2021.11</v>
      </c>
      <c r="AH477"/>
      <c r="AI477"/>
      <c r="AJ477"/>
    </row>
    <row r="478" spans="1:36" ht="15" customHeight="1" x14ac:dyDescent="0.35">
      <c r="A478" s="4" t="s">
        <v>499</v>
      </c>
      <c r="B478" s="4" t="s">
        <v>393</v>
      </c>
      <c r="C478" s="4">
        <v>1</v>
      </c>
      <c r="D478" s="6">
        <v>259</v>
      </c>
      <c r="E478" s="6">
        <v>0</v>
      </c>
      <c r="F478" s="49">
        <v>0</v>
      </c>
      <c r="G478" s="6">
        <v>0</v>
      </c>
      <c r="H478" s="6">
        <v>24.8</v>
      </c>
      <c r="I478" s="6">
        <v>259</v>
      </c>
      <c r="J478" s="6">
        <v>283.8</v>
      </c>
      <c r="K478" s="9">
        <v>44489</v>
      </c>
      <c r="L478" s="4">
        <v>299</v>
      </c>
      <c r="M478" s="4" t="s">
        <v>3210</v>
      </c>
      <c r="N478" s="4"/>
      <c r="O478" s="4" t="s">
        <v>30</v>
      </c>
      <c r="P478" s="4" t="s">
        <v>4164</v>
      </c>
      <c r="Q478" s="4"/>
      <c r="R478" s="4" t="s">
        <v>1286</v>
      </c>
      <c r="S478" s="4" t="s">
        <v>1287</v>
      </c>
      <c r="T478" s="4"/>
      <c r="U478" s="4"/>
      <c r="V478" s="4" t="s">
        <v>1288</v>
      </c>
      <c r="W478" s="4">
        <v>863</v>
      </c>
      <c r="X478" s="4" t="s">
        <v>1289</v>
      </c>
      <c r="Y478" s="4" t="s">
        <v>1290</v>
      </c>
      <c r="Z478" s="4" t="s">
        <v>39</v>
      </c>
      <c r="AA478" s="4" t="s">
        <v>1291</v>
      </c>
      <c r="AB478" s="4" t="s">
        <v>31</v>
      </c>
      <c r="AC478" s="4" t="s">
        <v>1292</v>
      </c>
      <c r="AD478" s="4"/>
      <c r="AE478" s="4" t="s">
        <v>1293</v>
      </c>
      <c r="AF478" t="str">
        <f t="shared" si="7"/>
        <v>2021.10</v>
      </c>
      <c r="AH478"/>
      <c r="AI478"/>
      <c r="AJ478"/>
    </row>
    <row r="479" spans="1:36" ht="15" customHeight="1" x14ac:dyDescent="0.35">
      <c r="A479" s="4" t="s">
        <v>4149</v>
      </c>
      <c r="B479" s="4" t="s">
        <v>393</v>
      </c>
      <c r="C479" s="4">
        <v>1</v>
      </c>
      <c r="D479" s="6">
        <v>259</v>
      </c>
      <c r="E479" s="6">
        <v>0</v>
      </c>
      <c r="F479" s="49">
        <v>0</v>
      </c>
      <c r="G479" s="6">
        <v>25.9</v>
      </c>
      <c r="H479" s="6">
        <v>15</v>
      </c>
      <c r="I479" s="6">
        <v>259</v>
      </c>
      <c r="J479" s="6">
        <v>248.1</v>
      </c>
      <c r="K479" s="9">
        <v>44489</v>
      </c>
      <c r="L479" s="4">
        <v>300</v>
      </c>
      <c r="M479" s="4" t="s">
        <v>3211</v>
      </c>
      <c r="N479" s="4"/>
      <c r="O479" s="4" t="s">
        <v>30</v>
      </c>
      <c r="P479" s="4" t="s">
        <v>4164</v>
      </c>
      <c r="Q479" s="4"/>
      <c r="R479" s="4" t="s">
        <v>3212</v>
      </c>
      <c r="S479" s="4" t="s">
        <v>3213</v>
      </c>
      <c r="T479" s="4"/>
      <c r="U479" s="4"/>
      <c r="V479" s="4" t="s">
        <v>3214</v>
      </c>
      <c r="W479" s="4">
        <v>1580</v>
      </c>
      <c r="X479" s="4">
        <v>306</v>
      </c>
      <c r="Y479" s="4" t="s">
        <v>32</v>
      </c>
      <c r="Z479" s="4" t="s">
        <v>1678</v>
      </c>
      <c r="AA479" s="4" t="s">
        <v>3215</v>
      </c>
      <c r="AB479" s="4" t="s">
        <v>34</v>
      </c>
      <c r="AC479" s="4" t="s">
        <v>3216</v>
      </c>
      <c r="AD479" s="4"/>
      <c r="AE479" s="4" t="s">
        <v>3217</v>
      </c>
      <c r="AF479" t="str">
        <f t="shared" si="7"/>
        <v>2021.10</v>
      </c>
      <c r="AH479"/>
      <c r="AI479"/>
      <c r="AJ479"/>
    </row>
    <row r="480" spans="1:36" ht="15" customHeight="1" x14ac:dyDescent="0.35">
      <c r="A480" s="4" t="s">
        <v>4150</v>
      </c>
      <c r="B480" s="4" t="s">
        <v>394</v>
      </c>
      <c r="C480" s="4">
        <v>1</v>
      </c>
      <c r="D480" s="6">
        <v>159</v>
      </c>
      <c r="E480" s="6">
        <v>0</v>
      </c>
      <c r="F480" s="49">
        <v>0</v>
      </c>
      <c r="G480" s="6">
        <v>0</v>
      </c>
      <c r="H480" s="6">
        <v>0</v>
      </c>
      <c r="I480" s="6">
        <v>647</v>
      </c>
      <c r="J480" s="6">
        <v>647</v>
      </c>
      <c r="K480" s="9">
        <v>44489</v>
      </c>
      <c r="L480" s="4">
        <v>301</v>
      </c>
      <c r="M480" s="4" t="s">
        <v>3218</v>
      </c>
      <c r="N480" s="4"/>
      <c r="O480" s="4" t="s">
        <v>30</v>
      </c>
      <c r="P480" s="4" t="s">
        <v>4164</v>
      </c>
      <c r="Q480" s="4"/>
      <c r="R480" s="4" t="s">
        <v>3219</v>
      </c>
      <c r="S480" s="4" t="s">
        <v>3220</v>
      </c>
      <c r="T480" s="4"/>
      <c r="U480" s="4"/>
      <c r="V480" s="4" t="s">
        <v>3221</v>
      </c>
      <c r="W480" s="4">
        <v>5865</v>
      </c>
      <c r="X480" s="4" t="s">
        <v>3222</v>
      </c>
      <c r="Y480" s="4" t="s">
        <v>1233</v>
      </c>
      <c r="Z480" s="4" t="s">
        <v>3223</v>
      </c>
      <c r="AA480" s="4" t="s">
        <v>3224</v>
      </c>
      <c r="AB480" s="4" t="s">
        <v>31</v>
      </c>
      <c r="AC480" s="4" t="s">
        <v>3225</v>
      </c>
      <c r="AD480" s="4"/>
      <c r="AE480" s="4" t="s">
        <v>3226</v>
      </c>
      <c r="AF480" t="str">
        <f t="shared" si="7"/>
        <v>2021.10</v>
      </c>
      <c r="AH480"/>
      <c r="AI480"/>
      <c r="AJ480"/>
    </row>
    <row r="481" spans="1:36" ht="15" customHeight="1" x14ac:dyDescent="0.35">
      <c r="A481" s="4" t="s">
        <v>4151</v>
      </c>
      <c r="B481" s="4" t="s">
        <v>395</v>
      </c>
      <c r="C481" s="4">
        <v>1</v>
      </c>
      <c r="D481" s="6">
        <v>229</v>
      </c>
      <c r="E481" s="6">
        <v>0</v>
      </c>
      <c r="F481" s="49">
        <v>0</v>
      </c>
      <c r="G481" s="6">
        <v>0</v>
      </c>
      <c r="H481" s="6">
        <v>0</v>
      </c>
      <c r="I481" s="6">
        <v>647</v>
      </c>
      <c r="J481" s="6">
        <v>647</v>
      </c>
      <c r="K481" s="9">
        <v>44489</v>
      </c>
      <c r="L481" s="4">
        <v>301</v>
      </c>
      <c r="M481" s="4" t="s">
        <v>3218</v>
      </c>
      <c r="N481" s="4"/>
      <c r="O481" s="4" t="s">
        <v>30</v>
      </c>
      <c r="P481" s="4" t="s">
        <v>4164</v>
      </c>
      <c r="Q481" s="4"/>
      <c r="R481" s="4" t="s">
        <v>3219</v>
      </c>
      <c r="S481" s="4" t="s">
        <v>3220</v>
      </c>
      <c r="T481" s="4"/>
      <c r="U481" s="4"/>
      <c r="V481" s="4" t="s">
        <v>3221</v>
      </c>
      <c r="W481" s="4">
        <v>5865</v>
      </c>
      <c r="X481" s="4" t="s">
        <v>3222</v>
      </c>
      <c r="Y481" s="4" t="s">
        <v>1233</v>
      </c>
      <c r="Z481" s="4" t="s">
        <v>3223</v>
      </c>
      <c r="AA481" s="4" t="s">
        <v>3224</v>
      </c>
      <c r="AB481" s="4" t="s">
        <v>31</v>
      </c>
      <c r="AC481" s="4" t="s">
        <v>3225</v>
      </c>
      <c r="AD481" s="4"/>
      <c r="AE481" s="4" t="s">
        <v>3226</v>
      </c>
      <c r="AF481" t="str">
        <f t="shared" si="7"/>
        <v>2021.10</v>
      </c>
      <c r="AH481"/>
      <c r="AI481"/>
      <c r="AJ481"/>
    </row>
    <row r="482" spans="1:36" ht="15" customHeight="1" x14ac:dyDescent="0.35">
      <c r="A482" s="4" t="s">
        <v>4149</v>
      </c>
      <c r="B482" s="4" t="s">
        <v>393</v>
      </c>
      <c r="C482" s="4">
        <v>1</v>
      </c>
      <c r="D482" s="6">
        <v>259</v>
      </c>
      <c r="E482" s="6">
        <v>0</v>
      </c>
      <c r="F482" s="49">
        <v>0</v>
      </c>
      <c r="G482" s="6">
        <v>0</v>
      </c>
      <c r="H482" s="6">
        <v>0</v>
      </c>
      <c r="I482" s="6">
        <v>647</v>
      </c>
      <c r="J482" s="6">
        <v>647</v>
      </c>
      <c r="K482" s="9">
        <v>44489</v>
      </c>
      <c r="L482" s="4">
        <v>301</v>
      </c>
      <c r="M482" s="4" t="s">
        <v>3218</v>
      </c>
      <c r="N482" s="4"/>
      <c r="O482" s="4" t="s">
        <v>30</v>
      </c>
      <c r="P482" s="4" t="s">
        <v>4164</v>
      </c>
      <c r="Q482" s="4"/>
      <c r="R482" s="4" t="s">
        <v>3219</v>
      </c>
      <c r="S482" s="4" t="s">
        <v>3220</v>
      </c>
      <c r="T482" s="4"/>
      <c r="U482" s="4"/>
      <c r="V482" s="4" t="s">
        <v>3221</v>
      </c>
      <c r="W482" s="4">
        <v>5865</v>
      </c>
      <c r="X482" s="4" t="s">
        <v>3222</v>
      </c>
      <c r="Y482" s="4" t="s">
        <v>1233</v>
      </c>
      <c r="Z482" s="4" t="s">
        <v>3223</v>
      </c>
      <c r="AA482" s="4" t="s">
        <v>3224</v>
      </c>
      <c r="AB482" s="4" t="s">
        <v>31</v>
      </c>
      <c r="AC482" s="4" t="s">
        <v>3225</v>
      </c>
      <c r="AD482" s="4"/>
      <c r="AE482" s="4" t="s">
        <v>3226</v>
      </c>
      <c r="AF482" t="str">
        <f t="shared" si="7"/>
        <v>2021.10</v>
      </c>
      <c r="AH482"/>
      <c r="AI482"/>
      <c r="AJ482"/>
    </row>
    <row r="483" spans="1:36" ht="15" customHeight="1" x14ac:dyDescent="0.35">
      <c r="A483" s="4" t="s">
        <v>4149</v>
      </c>
      <c r="B483" s="4" t="s">
        <v>383</v>
      </c>
      <c r="C483" s="4">
        <v>1</v>
      </c>
      <c r="D483" s="6">
        <v>259</v>
      </c>
      <c r="E483" s="6">
        <v>0</v>
      </c>
      <c r="F483" s="49">
        <v>0</v>
      </c>
      <c r="G483" s="6">
        <v>25.9</v>
      </c>
      <c r="H483" s="6">
        <v>27.8</v>
      </c>
      <c r="I483" s="6">
        <v>259</v>
      </c>
      <c r="J483" s="6">
        <v>260.89999999999998</v>
      </c>
      <c r="K483" s="9">
        <v>44489</v>
      </c>
      <c r="L483" s="4">
        <v>302</v>
      </c>
      <c r="M483" s="4" t="s">
        <v>3227</v>
      </c>
      <c r="N483" s="4"/>
      <c r="O483" s="4" t="s">
        <v>30</v>
      </c>
      <c r="P483" s="4" t="s">
        <v>4164</v>
      </c>
      <c r="Q483" s="4"/>
      <c r="R483" s="4" t="s">
        <v>3228</v>
      </c>
      <c r="S483" s="4" t="s">
        <v>3229</v>
      </c>
      <c r="T483" s="4"/>
      <c r="U483" s="4"/>
      <c r="V483" s="4" t="s">
        <v>396</v>
      </c>
      <c r="W483" s="4">
        <v>2380</v>
      </c>
      <c r="X483" s="4"/>
      <c r="Y483" s="4" t="s">
        <v>2643</v>
      </c>
      <c r="Z483" s="4" t="s">
        <v>2644</v>
      </c>
      <c r="AA483" s="4" t="s">
        <v>3230</v>
      </c>
      <c r="AB483" s="4" t="s">
        <v>50</v>
      </c>
      <c r="AC483" s="4" t="s">
        <v>3231</v>
      </c>
      <c r="AD483" s="4"/>
      <c r="AE483" s="4" t="s">
        <v>3232</v>
      </c>
      <c r="AF483" t="str">
        <f t="shared" si="7"/>
        <v>2021.10</v>
      </c>
      <c r="AH483"/>
      <c r="AI483"/>
      <c r="AJ483"/>
    </row>
    <row r="484" spans="1:36" ht="15" customHeight="1" x14ac:dyDescent="0.35">
      <c r="A484" s="4" t="s">
        <v>1064</v>
      </c>
      <c r="B484" s="4" t="s">
        <v>401</v>
      </c>
      <c r="C484" s="4">
        <v>1</v>
      </c>
      <c r="D484" s="6">
        <v>298</v>
      </c>
      <c r="E484" s="6">
        <v>0</v>
      </c>
      <c r="F484" s="49">
        <v>0</v>
      </c>
      <c r="G484" s="6">
        <v>0</v>
      </c>
      <c r="H484" s="6">
        <v>0</v>
      </c>
      <c r="I484" s="6">
        <v>1113</v>
      </c>
      <c r="J484" s="6">
        <v>1113</v>
      </c>
      <c r="K484" s="9">
        <v>44489</v>
      </c>
      <c r="L484" s="4">
        <v>303</v>
      </c>
      <c r="M484" s="4" t="s">
        <v>3233</v>
      </c>
      <c r="N484" s="4"/>
      <c r="O484" s="4" t="s">
        <v>30</v>
      </c>
      <c r="P484" s="4" t="s">
        <v>4164</v>
      </c>
      <c r="Q484" s="4"/>
      <c r="R484" s="4" t="s">
        <v>3234</v>
      </c>
      <c r="S484" s="4" t="s">
        <v>3235</v>
      </c>
      <c r="T484" s="4"/>
      <c r="U484" s="4"/>
      <c r="V484" s="4" t="s">
        <v>3236</v>
      </c>
      <c r="W484" s="4">
        <v>105</v>
      </c>
      <c r="X484" s="4" t="s">
        <v>3237</v>
      </c>
      <c r="Y484" s="4" t="s">
        <v>131</v>
      </c>
      <c r="Z484" s="4" t="s">
        <v>3238</v>
      </c>
      <c r="AA484" s="4" t="s">
        <v>3239</v>
      </c>
      <c r="AB484" s="4" t="s">
        <v>132</v>
      </c>
      <c r="AC484" s="4" t="s">
        <v>3240</v>
      </c>
      <c r="AD484" s="4"/>
      <c r="AE484" s="4" t="s">
        <v>3241</v>
      </c>
      <c r="AF484" t="str">
        <f t="shared" si="7"/>
        <v>2021.10</v>
      </c>
      <c r="AH484"/>
      <c r="AI484"/>
      <c r="AJ484"/>
    </row>
    <row r="485" spans="1:36" ht="15" customHeight="1" x14ac:dyDescent="0.35">
      <c r="A485" s="4" t="s">
        <v>503</v>
      </c>
      <c r="B485" s="4" t="s">
        <v>405</v>
      </c>
      <c r="C485" s="6">
        <v>1</v>
      </c>
      <c r="D485" s="6">
        <v>129</v>
      </c>
      <c r="E485" s="6">
        <v>0</v>
      </c>
      <c r="F485" s="49">
        <v>0</v>
      </c>
      <c r="G485" s="6">
        <v>23.8</v>
      </c>
      <c r="H485" s="6">
        <v>27.8</v>
      </c>
      <c r="I485" s="6">
        <v>238</v>
      </c>
      <c r="J485" s="6">
        <v>242</v>
      </c>
      <c r="K485" s="9">
        <v>44509</v>
      </c>
      <c r="L485" s="4">
        <v>398</v>
      </c>
      <c r="M485" s="4" t="s">
        <v>3925</v>
      </c>
      <c r="N485" s="4"/>
      <c r="O485" s="4" t="s">
        <v>30</v>
      </c>
      <c r="P485" s="4" t="s">
        <v>4164</v>
      </c>
      <c r="Q485" s="4"/>
      <c r="R485" s="4" t="s">
        <v>3926</v>
      </c>
      <c r="S485" s="4" t="s">
        <v>3927</v>
      </c>
      <c r="T485" s="4"/>
      <c r="U485" s="4"/>
      <c r="V485" s="4" t="s">
        <v>3928</v>
      </c>
      <c r="W485" s="4">
        <v>272</v>
      </c>
      <c r="X485" s="4" t="s">
        <v>3929</v>
      </c>
      <c r="Y485" s="4" t="s">
        <v>3930</v>
      </c>
      <c r="Z485" s="4" t="s">
        <v>3931</v>
      </c>
      <c r="AA485" s="4" t="s">
        <v>3932</v>
      </c>
      <c r="AB485" s="4" t="s">
        <v>3933</v>
      </c>
      <c r="AC485" s="4" t="s">
        <v>3934</v>
      </c>
      <c r="AD485" s="4"/>
      <c r="AE485" s="4" t="s">
        <v>3935</v>
      </c>
      <c r="AF485" t="str">
        <f t="shared" si="7"/>
        <v>2021.11</v>
      </c>
      <c r="AH485"/>
      <c r="AI485"/>
      <c r="AJ485"/>
    </row>
    <row r="486" spans="1:36" ht="15" customHeight="1" x14ac:dyDescent="0.35">
      <c r="A486" s="4" t="s">
        <v>4153</v>
      </c>
      <c r="B486" s="4" t="s">
        <v>400</v>
      </c>
      <c r="C486" s="4">
        <v>1</v>
      </c>
      <c r="D486" s="6">
        <v>249</v>
      </c>
      <c r="E486" s="6">
        <v>0</v>
      </c>
      <c r="F486" s="49">
        <v>0</v>
      </c>
      <c r="G486" s="6">
        <v>0</v>
      </c>
      <c r="H486" s="6">
        <v>0</v>
      </c>
      <c r="I486" s="6">
        <v>1113</v>
      </c>
      <c r="J486" s="6">
        <v>1113</v>
      </c>
      <c r="K486" s="9">
        <v>44489</v>
      </c>
      <c r="L486" s="4">
        <v>303</v>
      </c>
      <c r="M486" s="4" t="s">
        <v>3233</v>
      </c>
      <c r="N486" s="4"/>
      <c r="O486" s="4" t="s">
        <v>30</v>
      </c>
      <c r="P486" s="4" t="s">
        <v>4164</v>
      </c>
      <c r="Q486" s="4"/>
      <c r="R486" s="4" t="s">
        <v>3234</v>
      </c>
      <c r="S486" s="4" t="s">
        <v>3235</v>
      </c>
      <c r="T486" s="4"/>
      <c r="U486" s="4"/>
      <c r="V486" s="4" t="s">
        <v>3236</v>
      </c>
      <c r="W486" s="4">
        <v>105</v>
      </c>
      <c r="X486" s="4" t="s">
        <v>3237</v>
      </c>
      <c r="Y486" s="4" t="s">
        <v>131</v>
      </c>
      <c r="Z486" s="4" t="s">
        <v>3238</v>
      </c>
      <c r="AA486" s="4" t="s">
        <v>3239</v>
      </c>
      <c r="AB486" s="4" t="s">
        <v>132</v>
      </c>
      <c r="AC486" s="4" t="s">
        <v>3240</v>
      </c>
      <c r="AD486" s="4"/>
      <c r="AE486" s="4" t="s">
        <v>3241</v>
      </c>
      <c r="AF486" t="str">
        <f t="shared" si="7"/>
        <v>2021.10</v>
      </c>
      <c r="AH486"/>
      <c r="AI486"/>
      <c r="AJ486"/>
    </row>
    <row r="487" spans="1:36" ht="15" customHeight="1" x14ac:dyDescent="0.35">
      <c r="A487" s="4" t="s">
        <v>520</v>
      </c>
      <c r="B487" s="4" t="s">
        <v>398</v>
      </c>
      <c r="C487" s="4">
        <v>1</v>
      </c>
      <c r="D487" s="6">
        <v>189</v>
      </c>
      <c r="E487" s="6">
        <v>0</v>
      </c>
      <c r="F487" s="49">
        <v>0</v>
      </c>
      <c r="G487" s="6">
        <v>0</v>
      </c>
      <c r="H487" s="6">
        <v>0</v>
      </c>
      <c r="I487" s="6">
        <v>1113</v>
      </c>
      <c r="J487" s="6">
        <v>1113</v>
      </c>
      <c r="K487" s="9">
        <v>44489</v>
      </c>
      <c r="L487" s="4">
        <v>303</v>
      </c>
      <c r="M487" s="4" t="s">
        <v>3233</v>
      </c>
      <c r="N487" s="4"/>
      <c r="O487" s="4" t="s">
        <v>30</v>
      </c>
      <c r="P487" s="4" t="s">
        <v>4164</v>
      </c>
      <c r="Q487" s="4"/>
      <c r="R487" s="4" t="s">
        <v>3234</v>
      </c>
      <c r="S487" s="4" t="s">
        <v>3235</v>
      </c>
      <c r="T487" s="4"/>
      <c r="U487" s="4"/>
      <c r="V487" s="4" t="s">
        <v>3236</v>
      </c>
      <c r="W487" s="4">
        <v>105</v>
      </c>
      <c r="X487" s="4" t="s">
        <v>3237</v>
      </c>
      <c r="Y487" s="4" t="s">
        <v>131</v>
      </c>
      <c r="Z487" s="4" t="s">
        <v>3238</v>
      </c>
      <c r="AA487" s="4" t="s">
        <v>3239</v>
      </c>
      <c r="AB487" s="4" t="s">
        <v>132</v>
      </c>
      <c r="AC487" s="4" t="s">
        <v>3240</v>
      </c>
      <c r="AD487" s="4"/>
      <c r="AE487" s="4" t="s">
        <v>3241</v>
      </c>
      <c r="AF487" t="str">
        <f t="shared" si="7"/>
        <v>2021.10</v>
      </c>
      <c r="AH487"/>
      <c r="AI487"/>
      <c r="AJ487"/>
    </row>
    <row r="488" spans="1:36" ht="15" customHeight="1" x14ac:dyDescent="0.35">
      <c r="A488" s="4" t="s">
        <v>509</v>
      </c>
      <c r="B488" s="4" t="s">
        <v>397</v>
      </c>
      <c r="C488" s="4">
        <v>1</v>
      </c>
      <c r="D488" s="6">
        <v>139</v>
      </c>
      <c r="E488" s="6">
        <v>0</v>
      </c>
      <c r="F488" s="49">
        <v>0</v>
      </c>
      <c r="G488" s="6">
        <v>0</v>
      </c>
      <c r="H488" s="6">
        <v>0</v>
      </c>
      <c r="I488" s="6">
        <v>1113</v>
      </c>
      <c r="J488" s="6">
        <v>1113</v>
      </c>
      <c r="K488" s="9">
        <v>44489</v>
      </c>
      <c r="L488" s="4">
        <v>303</v>
      </c>
      <c r="M488" s="4" t="s">
        <v>3233</v>
      </c>
      <c r="N488" s="4"/>
      <c r="O488" s="4" t="s">
        <v>30</v>
      </c>
      <c r="P488" s="4" t="s">
        <v>4164</v>
      </c>
      <c r="Q488" s="4"/>
      <c r="R488" s="4" t="s">
        <v>3234</v>
      </c>
      <c r="S488" s="4" t="s">
        <v>3235</v>
      </c>
      <c r="T488" s="4"/>
      <c r="U488" s="4"/>
      <c r="V488" s="4" t="s">
        <v>3236</v>
      </c>
      <c r="W488" s="4">
        <v>105</v>
      </c>
      <c r="X488" s="4" t="s">
        <v>3237</v>
      </c>
      <c r="Y488" s="4" t="s">
        <v>131</v>
      </c>
      <c r="Z488" s="4" t="s">
        <v>3238</v>
      </c>
      <c r="AA488" s="4" t="s">
        <v>3239</v>
      </c>
      <c r="AB488" s="4" t="s">
        <v>132</v>
      </c>
      <c r="AC488" s="4" t="s">
        <v>3240</v>
      </c>
      <c r="AD488" s="4"/>
      <c r="AE488" s="4" t="s">
        <v>3241</v>
      </c>
      <c r="AF488" t="str">
        <f t="shared" si="7"/>
        <v>2021.10</v>
      </c>
      <c r="AH488"/>
      <c r="AI488"/>
      <c r="AJ488"/>
    </row>
    <row r="489" spans="1:36" ht="15" customHeight="1" x14ac:dyDescent="0.35">
      <c r="A489" s="4" t="s">
        <v>1138</v>
      </c>
      <c r="B489" s="4" t="s">
        <v>242</v>
      </c>
      <c r="C489" s="4">
        <v>1</v>
      </c>
      <c r="D489" s="6">
        <v>109</v>
      </c>
      <c r="E489" s="6">
        <v>0</v>
      </c>
      <c r="F489" s="49">
        <v>0</v>
      </c>
      <c r="G489" s="6">
        <v>37.6</v>
      </c>
      <c r="H489" s="6">
        <v>0</v>
      </c>
      <c r="I489" s="6">
        <v>376</v>
      </c>
      <c r="J489" s="6">
        <v>338.4</v>
      </c>
      <c r="K489" s="9">
        <v>44442</v>
      </c>
      <c r="L489" s="4">
        <v>107</v>
      </c>
      <c r="M489" s="4" t="s">
        <v>2000</v>
      </c>
      <c r="N489" s="4"/>
      <c r="O489" s="4" t="s">
        <v>30</v>
      </c>
      <c r="P489" s="4" t="s">
        <v>4164</v>
      </c>
      <c r="Q489" s="4"/>
      <c r="R489" s="4" t="s">
        <v>2001</v>
      </c>
      <c r="S489" s="4" t="s">
        <v>2002</v>
      </c>
      <c r="T489" s="4"/>
      <c r="U489" s="4"/>
      <c r="V489" s="4" t="s">
        <v>2003</v>
      </c>
      <c r="W489" s="4">
        <v>66</v>
      </c>
      <c r="X489" s="4" t="s">
        <v>2004</v>
      </c>
      <c r="Y489" s="4" t="s">
        <v>209</v>
      </c>
      <c r="Z489" s="4" t="s">
        <v>2005</v>
      </c>
      <c r="AA489" s="4" t="s">
        <v>2006</v>
      </c>
      <c r="AB489" s="4" t="s">
        <v>31</v>
      </c>
      <c r="AC489" s="4" t="s">
        <v>2007</v>
      </c>
      <c r="AD489" s="4"/>
      <c r="AE489" s="4" t="s">
        <v>2008</v>
      </c>
      <c r="AF489" t="str">
        <f t="shared" si="7"/>
        <v>2021.9</v>
      </c>
      <c r="AH489"/>
      <c r="AI489"/>
      <c r="AJ489"/>
    </row>
    <row r="490" spans="1:36" ht="15" customHeight="1" x14ac:dyDescent="0.35">
      <c r="A490" s="4" t="s">
        <v>4149</v>
      </c>
      <c r="B490" s="4" t="s">
        <v>393</v>
      </c>
      <c r="C490" s="4">
        <v>1</v>
      </c>
      <c r="D490" s="6">
        <v>259</v>
      </c>
      <c r="E490" s="6">
        <v>0</v>
      </c>
      <c r="F490" s="49">
        <v>0</v>
      </c>
      <c r="G490" s="6">
        <v>0</v>
      </c>
      <c r="H490" s="6">
        <v>53.1</v>
      </c>
      <c r="I490" s="6">
        <v>259</v>
      </c>
      <c r="J490" s="6">
        <v>312.10000000000002</v>
      </c>
      <c r="K490" s="9">
        <v>44489</v>
      </c>
      <c r="L490" s="4">
        <v>304</v>
      </c>
      <c r="M490" s="4" t="s">
        <v>3242</v>
      </c>
      <c r="N490" s="4"/>
      <c r="O490" s="4" t="s">
        <v>30</v>
      </c>
      <c r="P490" s="4" t="s">
        <v>4164</v>
      </c>
      <c r="Q490" s="4"/>
      <c r="R490" s="4" t="s">
        <v>3243</v>
      </c>
      <c r="S490" s="4" t="s">
        <v>3244</v>
      </c>
      <c r="T490" s="4"/>
      <c r="U490" s="4"/>
      <c r="V490" s="4" t="s">
        <v>3245</v>
      </c>
      <c r="W490" s="4">
        <v>306</v>
      </c>
      <c r="X490" s="4" t="s">
        <v>1938</v>
      </c>
      <c r="Y490" s="4" t="s">
        <v>402</v>
      </c>
      <c r="Z490" s="4" t="s">
        <v>39</v>
      </c>
      <c r="AA490" s="4" t="s">
        <v>3246</v>
      </c>
      <c r="AB490" s="4" t="s">
        <v>189</v>
      </c>
      <c r="AC490" s="4" t="s">
        <v>3247</v>
      </c>
      <c r="AD490" s="4"/>
      <c r="AE490" s="4" t="s">
        <v>3248</v>
      </c>
      <c r="AF490" t="str">
        <f t="shared" si="7"/>
        <v>2021.10</v>
      </c>
      <c r="AH490"/>
      <c r="AI490"/>
      <c r="AJ490"/>
    </row>
    <row r="491" spans="1:36" ht="15" customHeight="1" x14ac:dyDescent="0.35">
      <c r="A491" s="4" t="s">
        <v>4149</v>
      </c>
      <c r="B491" s="4" t="s">
        <v>383</v>
      </c>
      <c r="C491" s="4">
        <v>1</v>
      </c>
      <c r="D491" s="6">
        <v>259</v>
      </c>
      <c r="E491" s="6">
        <v>0</v>
      </c>
      <c r="F491" s="49">
        <v>0</v>
      </c>
      <c r="G491" s="6">
        <v>0</v>
      </c>
      <c r="H491" s="6">
        <v>15</v>
      </c>
      <c r="I491" s="6">
        <v>259</v>
      </c>
      <c r="J491" s="6">
        <v>274</v>
      </c>
      <c r="K491" s="9">
        <v>44489</v>
      </c>
      <c r="L491" s="4">
        <v>305</v>
      </c>
      <c r="M491" s="4" t="s">
        <v>3249</v>
      </c>
      <c r="N491" s="4"/>
      <c r="O491" s="4" t="s">
        <v>30</v>
      </c>
      <c r="P491" s="4" t="s">
        <v>4164</v>
      </c>
      <c r="Q491" s="4"/>
      <c r="R491" s="4" t="s">
        <v>1392</v>
      </c>
      <c r="S491" s="4" t="s">
        <v>1393</v>
      </c>
      <c r="T491" s="4"/>
      <c r="U491" s="4"/>
      <c r="V491" s="4" t="s">
        <v>1394</v>
      </c>
      <c r="W491" s="4">
        <v>131</v>
      </c>
      <c r="X491" s="4"/>
      <c r="Y491" s="4" t="s">
        <v>32</v>
      </c>
      <c r="Z491" s="4" t="s">
        <v>1395</v>
      </c>
      <c r="AA491" s="4" t="s">
        <v>1396</v>
      </c>
      <c r="AB491" s="4" t="s">
        <v>34</v>
      </c>
      <c r="AC491" s="4" t="s">
        <v>1397</v>
      </c>
      <c r="AD491" s="4"/>
      <c r="AE491" s="4" t="s">
        <v>1398</v>
      </c>
      <c r="AF491" t="str">
        <f t="shared" si="7"/>
        <v>2021.10</v>
      </c>
      <c r="AH491"/>
      <c r="AI491"/>
      <c r="AJ491"/>
    </row>
    <row r="492" spans="1:36" ht="15" customHeight="1" x14ac:dyDescent="0.35">
      <c r="A492" s="4" t="s">
        <v>1138</v>
      </c>
      <c r="B492" s="4" t="s">
        <v>242</v>
      </c>
      <c r="C492" s="4">
        <v>1</v>
      </c>
      <c r="D492" s="6">
        <v>109</v>
      </c>
      <c r="E492" s="6">
        <v>0</v>
      </c>
      <c r="F492" s="49">
        <v>0</v>
      </c>
      <c r="G492" s="6">
        <v>21.8</v>
      </c>
      <c r="H492" s="6">
        <v>15</v>
      </c>
      <c r="I492" s="6">
        <v>109</v>
      </c>
      <c r="J492" s="6">
        <v>102.2</v>
      </c>
      <c r="K492" s="9">
        <v>44454</v>
      </c>
      <c r="L492" s="4">
        <v>161</v>
      </c>
      <c r="M492" s="4" t="s">
        <v>2349</v>
      </c>
      <c r="N492" s="4"/>
      <c r="O492" s="4" t="s">
        <v>30</v>
      </c>
      <c r="P492" s="4" t="s">
        <v>4164</v>
      </c>
      <c r="Q492" s="4"/>
      <c r="R492" s="4" t="s">
        <v>2350</v>
      </c>
      <c r="S492" s="4" t="s">
        <v>2351</v>
      </c>
      <c r="T492" s="4"/>
      <c r="U492" s="4"/>
      <c r="V492" s="4" t="s">
        <v>2352</v>
      </c>
      <c r="W492" s="4">
        <v>661</v>
      </c>
      <c r="X492" s="4" t="s">
        <v>2353</v>
      </c>
      <c r="Y492" s="4" t="s">
        <v>32</v>
      </c>
      <c r="Z492" s="4" t="s">
        <v>2354</v>
      </c>
      <c r="AA492" s="4" t="s">
        <v>2355</v>
      </c>
      <c r="AB492" s="4" t="s">
        <v>34</v>
      </c>
      <c r="AC492" s="4" t="s">
        <v>2356</v>
      </c>
      <c r="AD492" s="4"/>
      <c r="AE492" s="4" t="s">
        <v>2357</v>
      </c>
      <c r="AF492" t="str">
        <f t="shared" si="7"/>
        <v>2021.9</v>
      </c>
      <c r="AH492"/>
      <c r="AI492"/>
      <c r="AJ492"/>
    </row>
    <row r="493" spans="1:36" ht="15" customHeight="1" x14ac:dyDescent="0.35">
      <c r="A493" s="4" t="s">
        <v>520</v>
      </c>
      <c r="B493" s="4" t="s">
        <v>403</v>
      </c>
      <c r="C493" s="4">
        <v>1</v>
      </c>
      <c r="D493" s="6">
        <v>189</v>
      </c>
      <c r="E493" s="6">
        <v>0</v>
      </c>
      <c r="F493" s="49">
        <v>0</v>
      </c>
      <c r="G493" s="6">
        <v>0</v>
      </c>
      <c r="H493" s="6">
        <v>15</v>
      </c>
      <c r="I493" s="6">
        <v>427</v>
      </c>
      <c r="J493" s="6">
        <v>442</v>
      </c>
      <c r="K493" s="9">
        <v>44490</v>
      </c>
      <c r="L493" s="4">
        <v>306</v>
      </c>
      <c r="M493" s="4" t="s">
        <v>3250</v>
      </c>
      <c r="N493" s="4"/>
      <c r="O493" s="4" t="s">
        <v>30</v>
      </c>
      <c r="P493" s="4" t="s">
        <v>4164</v>
      </c>
      <c r="Q493" s="4"/>
      <c r="R493" s="4" t="s">
        <v>2891</v>
      </c>
      <c r="S493" s="4" t="s">
        <v>2892</v>
      </c>
      <c r="T493" s="4"/>
      <c r="U493" s="4"/>
      <c r="V493" s="4" t="s">
        <v>2893</v>
      </c>
      <c r="W493" s="4">
        <v>185</v>
      </c>
      <c r="X493" s="4" t="s">
        <v>2894</v>
      </c>
      <c r="Y493" s="4" t="s">
        <v>32</v>
      </c>
      <c r="Z493" s="4" t="s">
        <v>2895</v>
      </c>
      <c r="AA493" s="4" t="s">
        <v>2896</v>
      </c>
      <c r="AB493" s="4" t="s">
        <v>34</v>
      </c>
      <c r="AC493" s="4" t="s">
        <v>2897</v>
      </c>
      <c r="AD493" s="4"/>
      <c r="AE493" s="4" t="s">
        <v>2898</v>
      </c>
      <c r="AF493" t="str">
        <f t="shared" si="7"/>
        <v>2021.10</v>
      </c>
      <c r="AH493"/>
      <c r="AI493"/>
      <c r="AJ493"/>
    </row>
    <row r="494" spans="1:36" ht="15" customHeight="1" x14ac:dyDescent="0.35">
      <c r="A494" s="4" t="s">
        <v>1138</v>
      </c>
      <c r="B494" s="4" t="s">
        <v>353</v>
      </c>
      <c r="C494" s="4">
        <v>1</v>
      </c>
      <c r="D494" s="6">
        <v>109</v>
      </c>
      <c r="E494" s="6">
        <v>0</v>
      </c>
      <c r="F494" s="49">
        <v>0</v>
      </c>
      <c r="G494" s="6">
        <v>18.850000000000001</v>
      </c>
      <c r="H494" s="6">
        <v>0</v>
      </c>
      <c r="I494" s="6">
        <v>377</v>
      </c>
      <c r="J494" s="6">
        <v>358.15</v>
      </c>
      <c r="K494" s="9">
        <v>44476</v>
      </c>
      <c r="L494" s="4">
        <v>259</v>
      </c>
      <c r="M494" s="4"/>
      <c r="N494" s="4"/>
      <c r="O494" s="4" t="s">
        <v>30</v>
      </c>
      <c r="P494" s="4" t="s">
        <v>4165</v>
      </c>
      <c r="Q494" s="4"/>
      <c r="R494" s="4" t="s">
        <v>1464</v>
      </c>
      <c r="S494" s="4" t="s">
        <v>1465</v>
      </c>
      <c r="T494" s="4"/>
      <c r="U494" s="4"/>
      <c r="V494" s="4" t="s">
        <v>1466</v>
      </c>
      <c r="W494" s="4">
        <v>47</v>
      </c>
      <c r="X494" s="4">
        <v>502</v>
      </c>
      <c r="Y494" s="4" t="s">
        <v>84</v>
      </c>
      <c r="Z494" s="4" t="s">
        <v>1467</v>
      </c>
      <c r="AA494" s="4" t="s">
        <v>1468</v>
      </c>
      <c r="AB494" s="4" t="s">
        <v>31</v>
      </c>
      <c r="AC494" s="4" t="s">
        <v>1469</v>
      </c>
      <c r="AD494" s="4"/>
      <c r="AE494" s="4" t="s">
        <v>1470</v>
      </c>
      <c r="AF494" t="str">
        <f t="shared" si="7"/>
        <v>2021.10</v>
      </c>
      <c r="AH494"/>
      <c r="AI494"/>
      <c r="AJ494"/>
    </row>
    <row r="495" spans="1:36" ht="15" customHeight="1" x14ac:dyDescent="0.35">
      <c r="A495" s="4" t="s">
        <v>592</v>
      </c>
      <c r="B495" s="4" t="s">
        <v>406</v>
      </c>
      <c r="C495" s="4">
        <v>1</v>
      </c>
      <c r="D495" s="6">
        <v>329</v>
      </c>
      <c r="E495" s="6">
        <v>0</v>
      </c>
      <c r="F495" s="49">
        <v>0</v>
      </c>
      <c r="G495" s="6">
        <v>0</v>
      </c>
      <c r="H495" s="6">
        <v>0</v>
      </c>
      <c r="I495" s="6">
        <v>518</v>
      </c>
      <c r="J495" s="6">
        <v>518</v>
      </c>
      <c r="K495" s="9">
        <v>44490</v>
      </c>
      <c r="L495" s="4">
        <v>307</v>
      </c>
      <c r="M495" s="4" t="s">
        <v>3251</v>
      </c>
      <c r="N495" s="4"/>
      <c r="O495" s="4" t="s">
        <v>30</v>
      </c>
      <c r="P495" s="4" t="s">
        <v>4164</v>
      </c>
      <c r="Q495" s="4"/>
      <c r="R495" s="4" t="s">
        <v>2704</v>
      </c>
      <c r="S495" s="4" t="s">
        <v>2705</v>
      </c>
      <c r="T495" s="4"/>
      <c r="U495" s="4"/>
      <c r="V495" s="4" t="s">
        <v>2706</v>
      </c>
      <c r="W495" s="4">
        <v>155</v>
      </c>
      <c r="X495" s="4" t="s">
        <v>2707</v>
      </c>
      <c r="Y495" s="4" t="s">
        <v>54</v>
      </c>
      <c r="Z495" s="4" t="s">
        <v>318</v>
      </c>
      <c r="AA495" s="4" t="s">
        <v>2708</v>
      </c>
      <c r="AB495" s="4" t="s">
        <v>46</v>
      </c>
      <c r="AC495" s="4" t="s">
        <v>2709</v>
      </c>
      <c r="AD495" s="4"/>
      <c r="AE495" s="4" t="s">
        <v>2710</v>
      </c>
      <c r="AF495" t="str">
        <f t="shared" si="7"/>
        <v>2021.10</v>
      </c>
      <c r="AH495"/>
      <c r="AI495"/>
      <c r="AJ495"/>
    </row>
    <row r="496" spans="1:36" ht="15" customHeight="1" x14ac:dyDescent="0.35">
      <c r="A496" s="4" t="s">
        <v>579</v>
      </c>
      <c r="B496" s="4" t="s">
        <v>341</v>
      </c>
      <c r="C496" s="4">
        <v>1</v>
      </c>
      <c r="D496" s="6">
        <v>189</v>
      </c>
      <c r="E496" s="6">
        <v>0</v>
      </c>
      <c r="F496" s="49">
        <v>0</v>
      </c>
      <c r="G496" s="6">
        <v>0</v>
      </c>
      <c r="H496" s="6">
        <v>0</v>
      </c>
      <c r="I496" s="6">
        <v>518</v>
      </c>
      <c r="J496" s="6">
        <v>518</v>
      </c>
      <c r="K496" s="9">
        <v>44490</v>
      </c>
      <c r="L496" s="4">
        <v>307</v>
      </c>
      <c r="M496" s="4" t="s">
        <v>3251</v>
      </c>
      <c r="N496" s="4"/>
      <c r="O496" s="4" t="s">
        <v>30</v>
      </c>
      <c r="P496" s="4" t="s">
        <v>4164</v>
      </c>
      <c r="Q496" s="4"/>
      <c r="R496" s="4" t="s">
        <v>2704</v>
      </c>
      <c r="S496" s="4" t="s">
        <v>2705</v>
      </c>
      <c r="T496" s="4"/>
      <c r="U496" s="4"/>
      <c r="V496" s="4" t="s">
        <v>2706</v>
      </c>
      <c r="W496" s="4">
        <v>155</v>
      </c>
      <c r="X496" s="4" t="s">
        <v>2707</v>
      </c>
      <c r="Y496" s="4" t="s">
        <v>54</v>
      </c>
      <c r="Z496" s="4" t="s">
        <v>318</v>
      </c>
      <c r="AA496" s="4" t="s">
        <v>2708</v>
      </c>
      <c r="AB496" s="4" t="s">
        <v>46</v>
      </c>
      <c r="AC496" s="4" t="s">
        <v>2709</v>
      </c>
      <c r="AD496" s="4"/>
      <c r="AE496" s="4" t="s">
        <v>2710</v>
      </c>
      <c r="AF496" t="str">
        <f t="shared" si="7"/>
        <v>2021.10</v>
      </c>
      <c r="AH496"/>
      <c r="AI496"/>
      <c r="AJ496"/>
    </row>
    <row r="497" spans="1:36" ht="15" customHeight="1" x14ac:dyDescent="0.35">
      <c r="A497" s="4" t="s">
        <v>4153</v>
      </c>
      <c r="B497" s="4" t="s">
        <v>407</v>
      </c>
      <c r="C497" s="4">
        <v>1</v>
      </c>
      <c r="D497" s="6">
        <v>249</v>
      </c>
      <c r="E497" s="6">
        <v>0</v>
      </c>
      <c r="F497" s="49">
        <v>0</v>
      </c>
      <c r="G497" s="6">
        <v>0</v>
      </c>
      <c r="H497" s="6">
        <v>15</v>
      </c>
      <c r="I497" s="6">
        <v>249</v>
      </c>
      <c r="J497" s="6">
        <v>264</v>
      </c>
      <c r="K497" s="9">
        <v>44490</v>
      </c>
      <c r="L497" s="4">
        <v>308</v>
      </c>
      <c r="M497" s="4" t="s">
        <v>3252</v>
      </c>
      <c r="N497" s="4"/>
      <c r="O497" s="4" t="s">
        <v>30</v>
      </c>
      <c r="P497" s="4" t="s">
        <v>4164</v>
      </c>
      <c r="Q497" s="4"/>
      <c r="R497" s="4" t="s">
        <v>2403</v>
      </c>
      <c r="S497" s="4" t="s">
        <v>2404</v>
      </c>
      <c r="T497" s="4"/>
      <c r="U497" s="4"/>
      <c r="V497" s="4" t="s">
        <v>2405</v>
      </c>
      <c r="W497" s="4">
        <v>742</v>
      </c>
      <c r="X497" s="4"/>
      <c r="Y497" s="4" t="s">
        <v>1592</v>
      </c>
      <c r="Z497" s="4" t="s">
        <v>2406</v>
      </c>
      <c r="AA497" s="4" t="s">
        <v>2407</v>
      </c>
      <c r="AB497" s="4" t="s">
        <v>34</v>
      </c>
      <c r="AC497" s="4" t="s">
        <v>2408</v>
      </c>
      <c r="AD497" s="4"/>
      <c r="AE497" s="4" t="s">
        <v>2409</v>
      </c>
      <c r="AF497" t="str">
        <f t="shared" si="7"/>
        <v>2021.10</v>
      </c>
      <c r="AH497"/>
      <c r="AI497"/>
      <c r="AJ497"/>
    </row>
    <row r="498" spans="1:36" ht="15" customHeight="1" x14ac:dyDescent="0.35">
      <c r="A498" s="4" t="s">
        <v>4150</v>
      </c>
      <c r="B498" s="4" t="s">
        <v>394</v>
      </c>
      <c r="C498" s="4">
        <v>1</v>
      </c>
      <c r="D498" s="6">
        <v>159</v>
      </c>
      <c r="E498" s="6">
        <v>0</v>
      </c>
      <c r="F498" s="49">
        <v>0</v>
      </c>
      <c r="G498" s="6">
        <v>15.9</v>
      </c>
      <c r="H498" s="6">
        <v>37.1</v>
      </c>
      <c r="I498" s="6">
        <v>159</v>
      </c>
      <c r="J498" s="6">
        <v>180.2</v>
      </c>
      <c r="K498" s="9">
        <v>44491</v>
      </c>
      <c r="L498" s="4">
        <v>309</v>
      </c>
      <c r="M498" s="4" t="s">
        <v>3253</v>
      </c>
      <c r="N498" s="4"/>
      <c r="O498" s="4" t="s">
        <v>68</v>
      </c>
      <c r="P498" s="4" t="s">
        <v>4164</v>
      </c>
      <c r="Q498" s="4"/>
      <c r="R498" s="4" t="s">
        <v>3254</v>
      </c>
      <c r="S498" s="4" t="s">
        <v>3255</v>
      </c>
      <c r="T498" s="4"/>
      <c r="U498" s="4"/>
      <c r="V498" s="4" t="s">
        <v>3256</v>
      </c>
      <c r="W498" s="4">
        <v>178</v>
      </c>
      <c r="X498" s="4"/>
      <c r="Y498" s="4" t="s">
        <v>166</v>
      </c>
      <c r="Z498" s="4" t="s">
        <v>231</v>
      </c>
      <c r="AA498" s="4" t="s">
        <v>3257</v>
      </c>
      <c r="AB498" s="4" t="s">
        <v>168</v>
      </c>
      <c r="AC498" s="4" t="s">
        <v>3258</v>
      </c>
      <c r="AD498" s="4"/>
      <c r="AE498" s="4" t="s">
        <v>3259</v>
      </c>
      <c r="AF498" t="str">
        <f t="shared" si="7"/>
        <v>2021.10</v>
      </c>
      <c r="AH498"/>
      <c r="AI498"/>
      <c r="AJ498"/>
    </row>
    <row r="499" spans="1:36" ht="15" customHeight="1" x14ac:dyDescent="0.35">
      <c r="A499" s="4" t="s">
        <v>623</v>
      </c>
      <c r="B499" s="4" t="s">
        <v>354</v>
      </c>
      <c r="C499" s="4">
        <v>1</v>
      </c>
      <c r="D499" s="6">
        <v>109</v>
      </c>
      <c r="E499" s="6">
        <v>0</v>
      </c>
      <c r="F499" s="49">
        <v>0</v>
      </c>
      <c r="G499" s="6">
        <v>0</v>
      </c>
      <c r="H499" s="6">
        <v>24.8</v>
      </c>
      <c r="I499" s="6">
        <v>109</v>
      </c>
      <c r="J499" s="6">
        <v>133.80000000000001</v>
      </c>
      <c r="K499" s="9">
        <v>44493</v>
      </c>
      <c r="L499" s="4">
        <v>310</v>
      </c>
      <c r="M499" s="4" t="s">
        <v>3260</v>
      </c>
      <c r="N499" s="4"/>
      <c r="O499" s="4" t="s">
        <v>30</v>
      </c>
      <c r="P499" s="4" t="s">
        <v>4164</v>
      </c>
      <c r="Q499" s="4"/>
      <c r="R499" s="4" t="s">
        <v>3261</v>
      </c>
      <c r="S499" s="4" t="s">
        <v>3262</v>
      </c>
      <c r="T499" s="4"/>
      <c r="U499" s="4"/>
      <c r="V499" s="4" t="s">
        <v>3263</v>
      </c>
      <c r="W499" s="4">
        <v>255</v>
      </c>
      <c r="X499" s="4" t="s">
        <v>3264</v>
      </c>
      <c r="Y499" s="4" t="s">
        <v>84</v>
      </c>
      <c r="Z499" s="4" t="s">
        <v>95</v>
      </c>
      <c r="AA499" s="4" t="s">
        <v>3265</v>
      </c>
      <c r="AB499" s="4" t="s">
        <v>31</v>
      </c>
      <c r="AC499" s="4" t="s">
        <v>3266</v>
      </c>
      <c r="AD499" s="4"/>
      <c r="AE499" s="4" t="s">
        <v>3267</v>
      </c>
      <c r="AF499" t="str">
        <f t="shared" si="7"/>
        <v>2021.10</v>
      </c>
      <c r="AH499"/>
      <c r="AI499"/>
      <c r="AJ499"/>
    </row>
    <row r="500" spans="1:36" ht="15" customHeight="1" x14ac:dyDescent="0.35">
      <c r="A500" s="4" t="s">
        <v>550</v>
      </c>
      <c r="B500" s="4" t="s">
        <v>191</v>
      </c>
      <c r="C500" s="4">
        <v>1</v>
      </c>
      <c r="D500" s="6">
        <v>246.05</v>
      </c>
      <c r="E500" s="6">
        <v>0</v>
      </c>
      <c r="F500" s="49">
        <v>5</v>
      </c>
      <c r="G500" s="6">
        <v>0</v>
      </c>
      <c r="H500" s="6">
        <v>0</v>
      </c>
      <c r="I500" s="6">
        <v>1388.9</v>
      </c>
      <c r="J500" s="6">
        <v>1388.9</v>
      </c>
      <c r="K500" s="9">
        <v>44494</v>
      </c>
      <c r="L500" s="4">
        <v>311</v>
      </c>
      <c r="M500" s="4"/>
      <c r="N500" s="4"/>
      <c r="O500" s="4" t="s">
        <v>30</v>
      </c>
      <c r="P500" s="4" t="s">
        <v>4165</v>
      </c>
      <c r="Q500" s="4"/>
      <c r="R500" s="4" t="s">
        <v>3268</v>
      </c>
      <c r="S500" s="4" t="s">
        <v>3269</v>
      </c>
      <c r="T500" s="4"/>
      <c r="U500" s="4"/>
      <c r="V500" s="4" t="s">
        <v>2428</v>
      </c>
      <c r="W500" s="4">
        <v>51</v>
      </c>
      <c r="X500" s="4" t="s">
        <v>3270</v>
      </c>
      <c r="Y500" s="4" t="s">
        <v>32</v>
      </c>
      <c r="Z500" s="4" t="s">
        <v>2429</v>
      </c>
      <c r="AA500" s="4" t="s">
        <v>2430</v>
      </c>
      <c r="AB500" s="4" t="s">
        <v>34</v>
      </c>
      <c r="AC500" s="4" t="s">
        <v>3271</v>
      </c>
      <c r="AD500" s="4"/>
      <c r="AE500" s="4"/>
      <c r="AF500" t="str">
        <f t="shared" si="7"/>
        <v>2021.10</v>
      </c>
      <c r="AH500"/>
      <c r="AI500"/>
      <c r="AJ500"/>
    </row>
    <row r="501" spans="1:36" ht="15" customHeight="1" x14ac:dyDescent="0.35">
      <c r="A501" s="4" t="s">
        <v>52</v>
      </c>
      <c r="B501" s="4" t="s">
        <v>411</v>
      </c>
      <c r="C501" s="4">
        <v>1</v>
      </c>
      <c r="D501" s="6">
        <v>283.10000000000002</v>
      </c>
      <c r="E501" s="6">
        <v>0</v>
      </c>
      <c r="F501" s="49">
        <v>5</v>
      </c>
      <c r="G501" s="6">
        <v>0</v>
      </c>
      <c r="H501" s="6">
        <v>0</v>
      </c>
      <c r="I501" s="6">
        <v>1388.9</v>
      </c>
      <c r="J501" s="6">
        <v>1388.9</v>
      </c>
      <c r="K501" s="9">
        <v>44494</v>
      </c>
      <c r="L501" s="4">
        <v>311</v>
      </c>
      <c r="M501" s="4"/>
      <c r="N501" s="4"/>
      <c r="O501" s="4" t="s">
        <v>30</v>
      </c>
      <c r="P501" s="4" t="s">
        <v>4165</v>
      </c>
      <c r="Q501" s="4"/>
      <c r="R501" s="4" t="s">
        <v>3268</v>
      </c>
      <c r="S501" s="4" t="s">
        <v>3269</v>
      </c>
      <c r="T501" s="4"/>
      <c r="U501" s="4"/>
      <c r="V501" s="4" t="s">
        <v>2428</v>
      </c>
      <c r="W501" s="4">
        <v>51</v>
      </c>
      <c r="X501" s="4" t="s">
        <v>3270</v>
      </c>
      <c r="Y501" s="4" t="s">
        <v>32</v>
      </c>
      <c r="Z501" s="4" t="s">
        <v>2429</v>
      </c>
      <c r="AA501" s="4" t="s">
        <v>2430</v>
      </c>
      <c r="AB501" s="4" t="s">
        <v>34</v>
      </c>
      <c r="AC501" s="4" t="s">
        <v>3271</v>
      </c>
      <c r="AD501" s="4"/>
      <c r="AE501" s="4"/>
      <c r="AF501" t="str">
        <f t="shared" si="7"/>
        <v>2021.10</v>
      </c>
      <c r="AH501"/>
      <c r="AI501"/>
      <c r="AJ501"/>
    </row>
    <row r="502" spans="1:36" ht="15" customHeight="1" x14ac:dyDescent="0.35">
      <c r="A502" s="4" t="s">
        <v>532</v>
      </c>
      <c r="B502" s="4" t="s">
        <v>409</v>
      </c>
      <c r="C502" s="4">
        <v>1</v>
      </c>
      <c r="D502" s="6">
        <v>274.55</v>
      </c>
      <c r="E502" s="6">
        <v>0</v>
      </c>
      <c r="F502" s="49">
        <v>5</v>
      </c>
      <c r="G502" s="6">
        <v>0</v>
      </c>
      <c r="H502" s="6">
        <v>0</v>
      </c>
      <c r="I502" s="6">
        <v>1388.9</v>
      </c>
      <c r="J502" s="6">
        <v>1388.9</v>
      </c>
      <c r="K502" s="9">
        <v>44494</v>
      </c>
      <c r="L502" s="4">
        <v>311</v>
      </c>
      <c r="M502" s="4"/>
      <c r="N502" s="4"/>
      <c r="O502" s="4" t="s">
        <v>30</v>
      </c>
      <c r="P502" s="4" t="s">
        <v>4165</v>
      </c>
      <c r="Q502" s="4"/>
      <c r="R502" s="4" t="s">
        <v>3268</v>
      </c>
      <c r="S502" s="4" t="s">
        <v>3269</v>
      </c>
      <c r="T502" s="4"/>
      <c r="U502" s="4"/>
      <c r="V502" s="4" t="s">
        <v>2428</v>
      </c>
      <c r="W502" s="4">
        <v>51</v>
      </c>
      <c r="X502" s="4" t="s">
        <v>3270</v>
      </c>
      <c r="Y502" s="4" t="s">
        <v>32</v>
      </c>
      <c r="Z502" s="4" t="s">
        <v>2429</v>
      </c>
      <c r="AA502" s="4" t="s">
        <v>2430</v>
      </c>
      <c r="AB502" s="4" t="s">
        <v>34</v>
      </c>
      <c r="AC502" s="4" t="s">
        <v>3271</v>
      </c>
      <c r="AD502" s="4"/>
      <c r="AE502" s="4"/>
      <c r="AF502" t="str">
        <f t="shared" si="7"/>
        <v>2021.10</v>
      </c>
      <c r="AH502"/>
      <c r="AI502"/>
      <c r="AJ502"/>
    </row>
    <row r="503" spans="1:36" ht="15" customHeight="1" x14ac:dyDescent="0.35">
      <c r="A503" s="4" t="s">
        <v>535</v>
      </c>
      <c r="B503" s="4" t="s">
        <v>408</v>
      </c>
      <c r="C503" s="4">
        <v>1</v>
      </c>
      <c r="D503" s="6">
        <v>283.10000000000002</v>
      </c>
      <c r="E503" s="6">
        <v>0</v>
      </c>
      <c r="F503" s="49">
        <v>5</v>
      </c>
      <c r="G503" s="6">
        <v>0</v>
      </c>
      <c r="H503" s="6">
        <v>0</v>
      </c>
      <c r="I503" s="6">
        <v>1388.9</v>
      </c>
      <c r="J503" s="6">
        <v>1388.9</v>
      </c>
      <c r="K503" s="9">
        <v>44494</v>
      </c>
      <c r="L503" s="4">
        <v>311</v>
      </c>
      <c r="M503" s="4"/>
      <c r="N503" s="4"/>
      <c r="O503" s="4" t="s">
        <v>30</v>
      </c>
      <c r="P503" s="4" t="s">
        <v>4165</v>
      </c>
      <c r="Q503" s="4"/>
      <c r="R503" s="4" t="s">
        <v>3268</v>
      </c>
      <c r="S503" s="4" t="s">
        <v>3269</v>
      </c>
      <c r="T503" s="4"/>
      <c r="U503" s="4"/>
      <c r="V503" s="4" t="s">
        <v>2428</v>
      </c>
      <c r="W503" s="4">
        <v>51</v>
      </c>
      <c r="X503" s="4" t="s">
        <v>3270</v>
      </c>
      <c r="Y503" s="4" t="s">
        <v>32</v>
      </c>
      <c r="Z503" s="4" t="s">
        <v>2429</v>
      </c>
      <c r="AA503" s="4" t="s">
        <v>2430</v>
      </c>
      <c r="AB503" s="4" t="s">
        <v>34</v>
      </c>
      <c r="AC503" s="4" t="s">
        <v>3271</v>
      </c>
      <c r="AD503" s="4"/>
      <c r="AE503" s="4"/>
      <c r="AF503" t="str">
        <f t="shared" si="7"/>
        <v>2021.10</v>
      </c>
      <c r="AH503"/>
      <c r="AI503"/>
      <c r="AJ503"/>
    </row>
    <row r="504" spans="1:36" ht="15" customHeight="1" x14ac:dyDescent="0.35">
      <c r="A504" s="4" t="s">
        <v>509</v>
      </c>
      <c r="B504" s="4" t="s">
        <v>392</v>
      </c>
      <c r="C504" s="4">
        <v>1</v>
      </c>
      <c r="D504" s="6">
        <v>132.05000000000001</v>
      </c>
      <c r="E504" s="6">
        <v>0</v>
      </c>
      <c r="F504" s="49">
        <v>5</v>
      </c>
      <c r="G504" s="6">
        <v>0</v>
      </c>
      <c r="H504" s="6">
        <v>0</v>
      </c>
      <c r="I504" s="6">
        <v>1388.9</v>
      </c>
      <c r="J504" s="6">
        <v>1388.9</v>
      </c>
      <c r="K504" s="9">
        <v>44494</v>
      </c>
      <c r="L504" s="4">
        <v>311</v>
      </c>
      <c r="M504" s="4"/>
      <c r="N504" s="4"/>
      <c r="O504" s="4" t="s">
        <v>30</v>
      </c>
      <c r="P504" s="4" t="s">
        <v>4165</v>
      </c>
      <c r="Q504" s="4"/>
      <c r="R504" s="4" t="s">
        <v>3268</v>
      </c>
      <c r="S504" s="4" t="s">
        <v>3269</v>
      </c>
      <c r="T504" s="4"/>
      <c r="U504" s="4"/>
      <c r="V504" s="4" t="s">
        <v>2428</v>
      </c>
      <c r="W504" s="4">
        <v>51</v>
      </c>
      <c r="X504" s="4" t="s">
        <v>3270</v>
      </c>
      <c r="Y504" s="4" t="s">
        <v>32</v>
      </c>
      <c r="Z504" s="4" t="s">
        <v>2429</v>
      </c>
      <c r="AA504" s="4" t="s">
        <v>2430</v>
      </c>
      <c r="AB504" s="4" t="s">
        <v>34</v>
      </c>
      <c r="AC504" s="4" t="s">
        <v>3271</v>
      </c>
      <c r="AD504" s="4"/>
      <c r="AE504" s="4"/>
      <c r="AF504" t="str">
        <f t="shared" si="7"/>
        <v>2021.10</v>
      </c>
      <c r="AH504"/>
      <c r="AI504"/>
      <c r="AJ504"/>
    </row>
    <row r="505" spans="1:36" ht="15" customHeight="1" x14ac:dyDescent="0.35">
      <c r="A505" s="4" t="s">
        <v>1138</v>
      </c>
      <c r="B505" s="4" t="s">
        <v>353</v>
      </c>
      <c r="C505" s="4">
        <v>1</v>
      </c>
      <c r="D505" s="6">
        <v>109</v>
      </c>
      <c r="E505" s="6">
        <v>0</v>
      </c>
      <c r="F505" s="49">
        <v>0</v>
      </c>
      <c r="G505" s="6">
        <v>0</v>
      </c>
      <c r="H505" s="6">
        <v>0</v>
      </c>
      <c r="I505" s="6">
        <v>606</v>
      </c>
      <c r="J505" s="6">
        <v>606</v>
      </c>
      <c r="K505" s="9">
        <v>44496</v>
      </c>
      <c r="L505" s="4">
        <v>354</v>
      </c>
      <c r="M505" s="4"/>
      <c r="N505" s="4"/>
      <c r="O505" s="4" t="s">
        <v>30</v>
      </c>
      <c r="P505" s="4" t="s">
        <v>4165</v>
      </c>
      <c r="Q505" s="4"/>
      <c r="R505" s="4" t="s">
        <v>3438</v>
      </c>
      <c r="S505" s="4" t="s">
        <v>3439</v>
      </c>
      <c r="T505" s="4"/>
      <c r="U505" s="4"/>
      <c r="V505" s="4" t="s">
        <v>3440</v>
      </c>
      <c r="W505" s="4">
        <v>431</v>
      </c>
      <c r="X505" s="4">
        <v>201</v>
      </c>
      <c r="Y505" s="4" t="s">
        <v>32</v>
      </c>
      <c r="Z505" s="4" t="s">
        <v>445</v>
      </c>
      <c r="AA505" s="4" t="s">
        <v>3441</v>
      </c>
      <c r="AB505" s="4" t="s">
        <v>34</v>
      </c>
      <c r="AC505" s="4" t="s">
        <v>3442</v>
      </c>
      <c r="AD505" s="4"/>
      <c r="AE505" s="4"/>
      <c r="AF505" t="str">
        <f t="shared" si="7"/>
        <v>2021.10</v>
      </c>
      <c r="AH505"/>
      <c r="AI505"/>
      <c r="AJ505"/>
    </row>
    <row r="506" spans="1:36" ht="15" customHeight="1" x14ac:dyDescent="0.35">
      <c r="A506" s="4" t="s">
        <v>4150</v>
      </c>
      <c r="B506" s="4" t="s">
        <v>394</v>
      </c>
      <c r="C506" s="4">
        <v>1</v>
      </c>
      <c r="D506" s="6">
        <v>151.05000000000001</v>
      </c>
      <c r="E506" s="6">
        <v>0</v>
      </c>
      <c r="F506" s="49">
        <v>5</v>
      </c>
      <c r="G506" s="6">
        <v>0</v>
      </c>
      <c r="H506" s="6">
        <v>0</v>
      </c>
      <c r="I506" s="6">
        <v>368.6</v>
      </c>
      <c r="J506" s="6">
        <v>368.6</v>
      </c>
      <c r="K506" s="9">
        <v>44494</v>
      </c>
      <c r="L506" s="4">
        <v>312</v>
      </c>
      <c r="M506" s="4"/>
      <c r="N506" s="4"/>
      <c r="O506" s="4" t="s">
        <v>30</v>
      </c>
      <c r="P506" s="4" t="s">
        <v>4165</v>
      </c>
      <c r="Q506" s="4"/>
      <c r="R506" s="4" t="s">
        <v>3272</v>
      </c>
      <c r="S506" s="4" t="s">
        <v>3273</v>
      </c>
      <c r="T506" s="4"/>
      <c r="U506" s="4"/>
      <c r="V506" s="4" t="s">
        <v>3274</v>
      </c>
      <c r="W506" s="4">
        <v>235</v>
      </c>
      <c r="X506" s="4"/>
      <c r="Y506" s="4" t="s">
        <v>1592</v>
      </c>
      <c r="Z506" s="4" t="s">
        <v>3275</v>
      </c>
      <c r="AA506" s="4" t="s">
        <v>3276</v>
      </c>
      <c r="AB506" s="4" t="s">
        <v>34</v>
      </c>
      <c r="AC506" s="4" t="s">
        <v>3277</v>
      </c>
      <c r="AD506" s="4"/>
      <c r="AE506" s="4"/>
      <c r="AF506" t="str">
        <f t="shared" si="7"/>
        <v>2021.10</v>
      </c>
      <c r="AH506"/>
      <c r="AI506"/>
      <c r="AJ506"/>
    </row>
    <row r="507" spans="1:36" ht="15" customHeight="1" x14ac:dyDescent="0.35">
      <c r="A507" s="4" t="s">
        <v>4151</v>
      </c>
      <c r="B507" s="4" t="s">
        <v>395</v>
      </c>
      <c r="C507" s="4">
        <v>1</v>
      </c>
      <c r="D507" s="6">
        <v>217.55</v>
      </c>
      <c r="E507" s="6">
        <v>0</v>
      </c>
      <c r="F507" s="49">
        <v>5</v>
      </c>
      <c r="G507" s="6">
        <v>0</v>
      </c>
      <c r="H507" s="6">
        <v>0</v>
      </c>
      <c r="I507" s="6">
        <v>368.6</v>
      </c>
      <c r="J507" s="6">
        <v>368.6</v>
      </c>
      <c r="K507" s="9">
        <v>44494</v>
      </c>
      <c r="L507" s="4">
        <v>312</v>
      </c>
      <c r="M507" s="4"/>
      <c r="N507" s="4"/>
      <c r="O507" s="4" t="s">
        <v>30</v>
      </c>
      <c r="P507" s="4" t="s">
        <v>4165</v>
      </c>
      <c r="Q507" s="4"/>
      <c r="R507" s="4" t="s">
        <v>3272</v>
      </c>
      <c r="S507" s="4" t="s">
        <v>3273</v>
      </c>
      <c r="T507" s="4"/>
      <c r="U507" s="4"/>
      <c r="V507" s="4" t="s">
        <v>3274</v>
      </c>
      <c r="W507" s="4">
        <v>235</v>
      </c>
      <c r="X507" s="4"/>
      <c r="Y507" s="4" t="s">
        <v>1592</v>
      </c>
      <c r="Z507" s="4" t="s">
        <v>3275</v>
      </c>
      <c r="AA507" s="4" t="s">
        <v>3276</v>
      </c>
      <c r="AB507" s="4" t="s">
        <v>34</v>
      </c>
      <c r="AC507" s="4" t="s">
        <v>3277</v>
      </c>
      <c r="AD507" s="4"/>
      <c r="AE507" s="4"/>
      <c r="AF507" t="str">
        <f t="shared" si="7"/>
        <v>2021.10</v>
      </c>
      <c r="AH507"/>
      <c r="AI507"/>
      <c r="AJ507"/>
    </row>
    <row r="508" spans="1:36" ht="15" customHeight="1" x14ac:dyDescent="0.35">
      <c r="A508" s="4" t="s">
        <v>1039</v>
      </c>
      <c r="B508" s="4" t="s">
        <v>302</v>
      </c>
      <c r="C508" s="4">
        <v>1</v>
      </c>
      <c r="D508" s="6">
        <v>160.55000000000001</v>
      </c>
      <c r="E508" s="6">
        <v>0</v>
      </c>
      <c r="F508" s="49">
        <v>5</v>
      </c>
      <c r="G508" s="6">
        <v>0</v>
      </c>
      <c r="H508" s="6">
        <v>0</v>
      </c>
      <c r="I508" s="6">
        <v>340.1</v>
      </c>
      <c r="J508" s="6">
        <v>340.1</v>
      </c>
      <c r="K508" s="9">
        <v>44494</v>
      </c>
      <c r="L508" s="4">
        <v>313</v>
      </c>
      <c r="M508" s="4"/>
      <c r="N508" s="4"/>
      <c r="O508" s="4" t="s">
        <v>38</v>
      </c>
      <c r="P508" s="4" t="s">
        <v>4165</v>
      </c>
      <c r="Q508" s="4"/>
      <c r="R508" s="4" t="s">
        <v>3278</v>
      </c>
      <c r="S508" s="4"/>
      <c r="T508" s="4"/>
      <c r="U508" s="4"/>
      <c r="V508" s="4" t="s">
        <v>3279</v>
      </c>
      <c r="W508" s="4">
        <v>242</v>
      </c>
      <c r="X508" s="4"/>
      <c r="Y508" s="4" t="s">
        <v>32</v>
      </c>
      <c r="Z508" s="4" t="s">
        <v>3280</v>
      </c>
      <c r="AA508" s="4">
        <v>30720480</v>
      </c>
      <c r="AB508" s="4" t="s">
        <v>34</v>
      </c>
      <c r="AC508" s="4" t="s">
        <v>3281</v>
      </c>
      <c r="AD508" s="4"/>
      <c r="AE508" s="4"/>
      <c r="AF508" t="str">
        <f t="shared" si="7"/>
        <v>2021.10</v>
      </c>
      <c r="AH508"/>
      <c r="AI508"/>
      <c r="AJ508"/>
    </row>
    <row r="509" spans="1:36" ht="15" customHeight="1" x14ac:dyDescent="0.35">
      <c r="A509" s="4" t="s">
        <v>570</v>
      </c>
      <c r="B509" s="4" t="s">
        <v>331</v>
      </c>
      <c r="C509" s="4">
        <v>1</v>
      </c>
      <c r="D509" s="6">
        <v>179.55</v>
      </c>
      <c r="E509" s="6">
        <v>0</v>
      </c>
      <c r="F509" s="49">
        <v>5</v>
      </c>
      <c r="G509" s="6">
        <v>0</v>
      </c>
      <c r="H509" s="6">
        <v>0</v>
      </c>
      <c r="I509" s="6">
        <v>340.1</v>
      </c>
      <c r="J509" s="6">
        <v>340.1</v>
      </c>
      <c r="K509" s="9">
        <v>44494</v>
      </c>
      <c r="L509" s="4">
        <v>313</v>
      </c>
      <c r="M509" s="4"/>
      <c r="N509" s="4"/>
      <c r="O509" s="4" t="s">
        <v>38</v>
      </c>
      <c r="P509" s="4" t="s">
        <v>4165</v>
      </c>
      <c r="Q509" s="4"/>
      <c r="R509" s="4" t="s">
        <v>3278</v>
      </c>
      <c r="S509" s="4"/>
      <c r="T509" s="4"/>
      <c r="U509" s="4"/>
      <c r="V509" s="4" t="s">
        <v>3279</v>
      </c>
      <c r="W509" s="4">
        <v>242</v>
      </c>
      <c r="X509" s="4"/>
      <c r="Y509" s="4" t="s">
        <v>32</v>
      </c>
      <c r="Z509" s="4" t="s">
        <v>3280</v>
      </c>
      <c r="AA509" s="4">
        <v>30720480</v>
      </c>
      <c r="AB509" s="4" t="s">
        <v>34</v>
      </c>
      <c r="AC509" s="4" t="s">
        <v>3281</v>
      </c>
      <c r="AD509" s="4"/>
      <c r="AE509" s="4"/>
      <c r="AF509" t="str">
        <f t="shared" si="7"/>
        <v>2021.10</v>
      </c>
      <c r="AH509"/>
      <c r="AI509"/>
      <c r="AJ509"/>
    </row>
    <row r="510" spans="1:36" ht="15" customHeight="1" x14ac:dyDescent="0.35">
      <c r="A510" s="4" t="s">
        <v>102</v>
      </c>
      <c r="B510" s="4" t="s">
        <v>413</v>
      </c>
      <c r="C510" s="4">
        <v>1</v>
      </c>
      <c r="D510" s="6">
        <v>79</v>
      </c>
      <c r="E510" s="6">
        <v>0</v>
      </c>
      <c r="F510" s="49">
        <v>0</v>
      </c>
      <c r="G510" s="6">
        <v>0</v>
      </c>
      <c r="H510" s="6">
        <v>0</v>
      </c>
      <c r="I510" s="6">
        <v>506</v>
      </c>
      <c r="J510" s="6">
        <v>506</v>
      </c>
      <c r="K510" s="9">
        <v>44494</v>
      </c>
      <c r="L510" s="4">
        <v>314</v>
      </c>
      <c r="M510" s="4"/>
      <c r="N510" s="4"/>
      <c r="O510" s="4" t="s">
        <v>30</v>
      </c>
      <c r="P510" s="4" t="s">
        <v>4165</v>
      </c>
      <c r="Q510" s="4"/>
      <c r="R510" s="4" t="s">
        <v>1732</v>
      </c>
      <c r="S510" s="4" t="s">
        <v>1733</v>
      </c>
      <c r="T510" s="4"/>
      <c r="U510" s="4"/>
      <c r="V510" s="4" t="s">
        <v>1734</v>
      </c>
      <c r="W510" s="4">
        <v>655</v>
      </c>
      <c r="X510" s="4">
        <v>602</v>
      </c>
      <c r="Y510" s="4" t="s">
        <v>32</v>
      </c>
      <c r="Z510" s="4" t="s">
        <v>1459</v>
      </c>
      <c r="AA510" s="4" t="s">
        <v>1735</v>
      </c>
      <c r="AB510" s="4" t="s">
        <v>34</v>
      </c>
      <c r="AC510" s="4" t="s">
        <v>1736</v>
      </c>
      <c r="AD510" s="4"/>
      <c r="AE510" s="4"/>
      <c r="AF510" t="str">
        <f t="shared" si="7"/>
        <v>2021.10</v>
      </c>
      <c r="AH510"/>
      <c r="AI510"/>
      <c r="AJ510"/>
    </row>
    <row r="511" spans="1:36" ht="15" customHeight="1" x14ac:dyDescent="0.35">
      <c r="A511" s="4" t="s">
        <v>1069</v>
      </c>
      <c r="B511" s="4" t="s">
        <v>414</v>
      </c>
      <c r="C511" s="4">
        <v>1</v>
      </c>
      <c r="D511" s="6">
        <v>198</v>
      </c>
      <c r="E511" s="6">
        <v>0</v>
      </c>
      <c r="F511" s="49">
        <v>0</v>
      </c>
      <c r="G511" s="6">
        <v>0</v>
      </c>
      <c r="H511" s="6">
        <v>0</v>
      </c>
      <c r="I511" s="6">
        <v>506</v>
      </c>
      <c r="J511" s="6">
        <v>506</v>
      </c>
      <c r="K511" s="9">
        <v>44494</v>
      </c>
      <c r="L511" s="4">
        <v>314</v>
      </c>
      <c r="M511" s="4"/>
      <c r="N511" s="4"/>
      <c r="O511" s="4" t="s">
        <v>30</v>
      </c>
      <c r="P511" s="4" t="s">
        <v>4165</v>
      </c>
      <c r="Q511" s="4"/>
      <c r="R511" s="4" t="s">
        <v>1732</v>
      </c>
      <c r="S511" s="4" t="s">
        <v>1733</v>
      </c>
      <c r="T511" s="4"/>
      <c r="U511" s="4"/>
      <c r="V511" s="4" t="s">
        <v>1734</v>
      </c>
      <c r="W511" s="4">
        <v>655</v>
      </c>
      <c r="X511" s="4">
        <v>602</v>
      </c>
      <c r="Y511" s="4" t="s">
        <v>32</v>
      </c>
      <c r="Z511" s="4" t="s">
        <v>1459</v>
      </c>
      <c r="AA511" s="4" t="s">
        <v>1735</v>
      </c>
      <c r="AB511" s="4" t="s">
        <v>34</v>
      </c>
      <c r="AC511" s="4" t="s">
        <v>1736</v>
      </c>
      <c r="AD511" s="4"/>
      <c r="AE511" s="4"/>
      <c r="AF511" t="str">
        <f t="shared" si="7"/>
        <v>2021.10</v>
      </c>
      <c r="AH511"/>
      <c r="AI511"/>
      <c r="AJ511"/>
    </row>
    <row r="512" spans="1:36" ht="15" customHeight="1" x14ac:dyDescent="0.35">
      <c r="A512" s="4" t="s">
        <v>4151</v>
      </c>
      <c r="B512" s="4" t="s">
        <v>412</v>
      </c>
      <c r="C512" s="4">
        <v>1</v>
      </c>
      <c r="D512" s="6">
        <v>229</v>
      </c>
      <c r="E512" s="6">
        <v>0</v>
      </c>
      <c r="F512" s="49">
        <v>0</v>
      </c>
      <c r="G512" s="6">
        <v>0</v>
      </c>
      <c r="H512" s="6">
        <v>0</v>
      </c>
      <c r="I512" s="6">
        <v>506</v>
      </c>
      <c r="J512" s="6">
        <v>506</v>
      </c>
      <c r="K512" s="9">
        <v>44494</v>
      </c>
      <c r="L512" s="4">
        <v>314</v>
      </c>
      <c r="M512" s="4"/>
      <c r="N512" s="4"/>
      <c r="O512" s="4" t="s">
        <v>30</v>
      </c>
      <c r="P512" s="4" t="s">
        <v>4165</v>
      </c>
      <c r="Q512" s="4"/>
      <c r="R512" s="4" t="s">
        <v>1732</v>
      </c>
      <c r="S512" s="4" t="s">
        <v>1733</v>
      </c>
      <c r="T512" s="4"/>
      <c r="U512" s="4"/>
      <c r="V512" s="4" t="s">
        <v>1734</v>
      </c>
      <c r="W512" s="4">
        <v>655</v>
      </c>
      <c r="X512" s="4">
        <v>602</v>
      </c>
      <c r="Y512" s="4" t="s">
        <v>32</v>
      </c>
      <c r="Z512" s="4" t="s">
        <v>1459</v>
      </c>
      <c r="AA512" s="4" t="s">
        <v>1735</v>
      </c>
      <c r="AB512" s="4" t="s">
        <v>34</v>
      </c>
      <c r="AC512" s="4" t="s">
        <v>1736</v>
      </c>
      <c r="AD512" s="4"/>
      <c r="AE512" s="4"/>
      <c r="AF512" t="str">
        <f t="shared" si="7"/>
        <v>2021.10</v>
      </c>
      <c r="AH512"/>
      <c r="AI512"/>
      <c r="AJ512"/>
    </row>
    <row r="513" spans="1:36" ht="15" customHeight="1" x14ac:dyDescent="0.35">
      <c r="A513" s="4" t="s">
        <v>1075</v>
      </c>
      <c r="B513" s="4" t="s">
        <v>374</v>
      </c>
      <c r="C513" s="4">
        <v>1</v>
      </c>
      <c r="D513" s="6">
        <v>298</v>
      </c>
      <c r="E513" s="6">
        <v>0</v>
      </c>
      <c r="F513" s="49">
        <v>0</v>
      </c>
      <c r="G513" s="6">
        <v>0</v>
      </c>
      <c r="H513" s="6">
        <v>0</v>
      </c>
      <c r="I513" s="6">
        <v>298</v>
      </c>
      <c r="J513" s="6">
        <v>298</v>
      </c>
      <c r="K513" s="9">
        <v>44494</v>
      </c>
      <c r="L513" s="4">
        <v>315</v>
      </c>
      <c r="M513" s="4"/>
      <c r="N513" s="4"/>
      <c r="O513" s="4" t="s">
        <v>30</v>
      </c>
      <c r="P513" s="4" t="s">
        <v>4165</v>
      </c>
      <c r="Q513" s="4"/>
      <c r="R513" s="4" t="s">
        <v>3282</v>
      </c>
      <c r="S513" s="4" t="s">
        <v>3283</v>
      </c>
      <c r="T513" s="4"/>
      <c r="U513" s="4"/>
      <c r="V513" s="4" t="s">
        <v>3284</v>
      </c>
      <c r="W513" s="4">
        <v>45</v>
      </c>
      <c r="X513" s="4"/>
      <c r="Y513" s="4" t="s">
        <v>1592</v>
      </c>
      <c r="Z513" s="4" t="s">
        <v>1593</v>
      </c>
      <c r="AA513" s="4" t="s">
        <v>3285</v>
      </c>
      <c r="AB513" s="4" t="s">
        <v>34</v>
      </c>
      <c r="AC513" s="4" t="s">
        <v>3286</v>
      </c>
      <c r="AD513" s="4"/>
      <c r="AE513" s="4"/>
      <c r="AF513" t="str">
        <f t="shared" si="7"/>
        <v>2021.10</v>
      </c>
      <c r="AH513"/>
      <c r="AI513"/>
      <c r="AJ513"/>
    </row>
    <row r="514" spans="1:36" ht="15" customHeight="1" x14ac:dyDescent="0.35">
      <c r="A514" s="4" t="s">
        <v>691</v>
      </c>
      <c r="B514" s="4" t="s">
        <v>416</v>
      </c>
      <c r="C514" s="4">
        <v>1</v>
      </c>
      <c r="D514" s="6">
        <v>93.1</v>
      </c>
      <c r="E514" s="6">
        <v>0</v>
      </c>
      <c r="F514" s="49">
        <v>5</v>
      </c>
      <c r="G514" s="6">
        <v>0</v>
      </c>
      <c r="H514" s="6">
        <v>0</v>
      </c>
      <c r="I514" s="6">
        <v>696.35</v>
      </c>
      <c r="J514" s="6">
        <v>696.35</v>
      </c>
      <c r="K514" s="9">
        <v>44494</v>
      </c>
      <c r="L514" s="4">
        <v>316</v>
      </c>
      <c r="M514" s="4"/>
      <c r="N514" s="4"/>
      <c r="O514" s="4" t="s">
        <v>30</v>
      </c>
      <c r="P514" s="4" t="s">
        <v>4165</v>
      </c>
      <c r="Q514" s="4"/>
      <c r="R514" s="4" t="s">
        <v>3287</v>
      </c>
      <c r="S514" s="4" t="s">
        <v>3288</v>
      </c>
      <c r="T514" s="4"/>
      <c r="U514" s="4"/>
      <c r="V514" s="4" t="s">
        <v>3289</v>
      </c>
      <c r="W514" s="4">
        <v>55</v>
      </c>
      <c r="X514" s="4"/>
      <c r="Y514" s="4" t="s">
        <v>32</v>
      </c>
      <c r="Z514" s="4" t="s">
        <v>1357</v>
      </c>
      <c r="AA514" s="4" t="s">
        <v>3290</v>
      </c>
      <c r="AB514" s="4" t="s">
        <v>34</v>
      </c>
      <c r="AC514" s="4" t="s">
        <v>3291</v>
      </c>
      <c r="AD514" s="4"/>
      <c r="AE514" s="4"/>
      <c r="AF514" t="str">
        <f t="shared" si="7"/>
        <v>2021.10</v>
      </c>
      <c r="AH514"/>
      <c r="AI514"/>
      <c r="AJ514"/>
    </row>
    <row r="515" spans="1:36" ht="15" customHeight="1" x14ac:dyDescent="0.35">
      <c r="A515" s="4" t="s">
        <v>1091</v>
      </c>
      <c r="B515" s="4" t="s">
        <v>418</v>
      </c>
      <c r="C515" s="4">
        <v>1</v>
      </c>
      <c r="D515" s="6">
        <v>179.55</v>
      </c>
      <c r="E515" s="6">
        <v>0</v>
      </c>
      <c r="F515" s="49">
        <v>5</v>
      </c>
      <c r="G515" s="6">
        <v>0</v>
      </c>
      <c r="H515" s="6">
        <v>0</v>
      </c>
      <c r="I515" s="6">
        <v>696.35</v>
      </c>
      <c r="J515" s="6">
        <v>696.35</v>
      </c>
      <c r="K515" s="9">
        <v>44494</v>
      </c>
      <c r="L515" s="4">
        <v>316</v>
      </c>
      <c r="M515" s="4"/>
      <c r="N515" s="4"/>
      <c r="O515" s="4" t="s">
        <v>30</v>
      </c>
      <c r="P515" s="4" t="s">
        <v>4165</v>
      </c>
      <c r="Q515" s="4"/>
      <c r="R515" s="4" t="s">
        <v>3287</v>
      </c>
      <c r="S515" s="4" t="s">
        <v>3288</v>
      </c>
      <c r="T515" s="4"/>
      <c r="U515" s="4"/>
      <c r="V515" s="4" t="s">
        <v>3289</v>
      </c>
      <c r="W515" s="4">
        <v>55</v>
      </c>
      <c r="X515" s="4"/>
      <c r="Y515" s="4" t="s">
        <v>32</v>
      </c>
      <c r="Z515" s="4" t="s">
        <v>1357</v>
      </c>
      <c r="AA515" s="4" t="s">
        <v>3290</v>
      </c>
      <c r="AB515" s="4" t="s">
        <v>34</v>
      </c>
      <c r="AC515" s="4" t="s">
        <v>3291</v>
      </c>
      <c r="AD515" s="4"/>
      <c r="AE515" s="4"/>
      <c r="AF515" t="str">
        <f t="shared" si="7"/>
        <v>2021.10</v>
      </c>
      <c r="AH515"/>
      <c r="AI515"/>
      <c r="AJ515"/>
    </row>
    <row r="516" spans="1:36" ht="15" customHeight="1" x14ac:dyDescent="0.35">
      <c r="A516" s="4" t="s">
        <v>1039</v>
      </c>
      <c r="B516" s="4" t="s">
        <v>302</v>
      </c>
      <c r="C516" s="4">
        <v>1</v>
      </c>
      <c r="D516" s="6">
        <v>160.55000000000001</v>
      </c>
      <c r="E516" s="6">
        <v>0</v>
      </c>
      <c r="F516" s="49">
        <v>5</v>
      </c>
      <c r="G516" s="6">
        <v>0</v>
      </c>
      <c r="H516" s="6">
        <v>0</v>
      </c>
      <c r="I516" s="6">
        <v>696.35</v>
      </c>
      <c r="J516" s="6">
        <v>696.35</v>
      </c>
      <c r="K516" s="9">
        <v>44494</v>
      </c>
      <c r="L516" s="4">
        <v>316</v>
      </c>
      <c r="M516" s="4"/>
      <c r="N516" s="4"/>
      <c r="O516" s="4" t="s">
        <v>30</v>
      </c>
      <c r="P516" s="4" t="s">
        <v>4165</v>
      </c>
      <c r="Q516" s="4"/>
      <c r="R516" s="4" t="s">
        <v>3287</v>
      </c>
      <c r="S516" s="4" t="s">
        <v>3288</v>
      </c>
      <c r="T516" s="4"/>
      <c r="U516" s="4"/>
      <c r="V516" s="4" t="s">
        <v>3289</v>
      </c>
      <c r="W516" s="4">
        <v>55</v>
      </c>
      <c r="X516" s="4"/>
      <c r="Y516" s="4" t="s">
        <v>32</v>
      </c>
      <c r="Z516" s="4" t="s">
        <v>1357</v>
      </c>
      <c r="AA516" s="4" t="s">
        <v>3290</v>
      </c>
      <c r="AB516" s="4" t="s">
        <v>34</v>
      </c>
      <c r="AC516" s="4" t="s">
        <v>3291</v>
      </c>
      <c r="AD516" s="4"/>
      <c r="AE516" s="4"/>
      <c r="AF516" t="str">
        <f t="shared" si="7"/>
        <v>2021.10</v>
      </c>
      <c r="AH516"/>
      <c r="AI516"/>
      <c r="AJ516"/>
    </row>
    <row r="517" spans="1:36" ht="15" customHeight="1" x14ac:dyDescent="0.35">
      <c r="A517" s="4" t="s">
        <v>112</v>
      </c>
      <c r="B517" s="4" t="s">
        <v>417</v>
      </c>
      <c r="C517" s="4">
        <v>1</v>
      </c>
      <c r="D517" s="6">
        <v>75.05</v>
      </c>
      <c r="E517" s="6">
        <v>0</v>
      </c>
      <c r="F517" s="49">
        <v>5</v>
      </c>
      <c r="G517" s="6">
        <v>0</v>
      </c>
      <c r="H517" s="6">
        <v>0</v>
      </c>
      <c r="I517" s="6">
        <v>696.35</v>
      </c>
      <c r="J517" s="6">
        <v>696.35</v>
      </c>
      <c r="K517" s="9">
        <v>44494</v>
      </c>
      <c r="L517" s="4">
        <v>316</v>
      </c>
      <c r="M517" s="4"/>
      <c r="N517" s="4"/>
      <c r="O517" s="4" t="s">
        <v>30</v>
      </c>
      <c r="P517" s="4" t="s">
        <v>4165</v>
      </c>
      <c r="Q517" s="4"/>
      <c r="R517" s="4" t="s">
        <v>3287</v>
      </c>
      <c r="S517" s="4" t="s">
        <v>3288</v>
      </c>
      <c r="T517" s="4"/>
      <c r="U517" s="4"/>
      <c r="V517" s="4" t="s">
        <v>3289</v>
      </c>
      <c r="W517" s="4">
        <v>55</v>
      </c>
      <c r="X517" s="4"/>
      <c r="Y517" s="4" t="s">
        <v>32</v>
      </c>
      <c r="Z517" s="4" t="s">
        <v>1357</v>
      </c>
      <c r="AA517" s="4" t="s">
        <v>3290</v>
      </c>
      <c r="AB517" s="4" t="s">
        <v>34</v>
      </c>
      <c r="AC517" s="4" t="s">
        <v>3291</v>
      </c>
      <c r="AD517" s="4"/>
      <c r="AE517" s="4"/>
      <c r="AF517" t="str">
        <f t="shared" si="7"/>
        <v>2021.10</v>
      </c>
      <c r="AH517"/>
      <c r="AI517"/>
      <c r="AJ517"/>
    </row>
    <row r="518" spans="1:36" ht="15" customHeight="1" x14ac:dyDescent="0.35">
      <c r="A518" s="4" t="s">
        <v>747</v>
      </c>
      <c r="B518" s="4" t="s">
        <v>744</v>
      </c>
      <c r="C518" s="6">
        <v>1</v>
      </c>
      <c r="D518" s="6">
        <v>71.400000000000006</v>
      </c>
      <c r="E518" s="6">
        <v>0</v>
      </c>
      <c r="F518" s="49">
        <v>40</v>
      </c>
      <c r="G518" s="6">
        <v>0</v>
      </c>
      <c r="H518" s="6">
        <v>0</v>
      </c>
      <c r="I518" s="6">
        <v>187.64</v>
      </c>
      <c r="J518" s="6">
        <v>187.64</v>
      </c>
      <c r="K518" s="9">
        <v>44505</v>
      </c>
      <c r="L518" s="4">
        <v>379</v>
      </c>
      <c r="M518" s="4"/>
      <c r="N518" s="4"/>
      <c r="O518" s="4" t="s">
        <v>30</v>
      </c>
      <c r="P518" s="4" t="s">
        <v>4165</v>
      </c>
      <c r="Q518" s="4"/>
      <c r="R518" s="4" t="s">
        <v>3423</v>
      </c>
      <c r="S518" s="4" t="s">
        <v>3424</v>
      </c>
      <c r="T518" s="4"/>
      <c r="U518" s="4"/>
      <c r="V518" s="4" t="s">
        <v>3425</v>
      </c>
      <c r="W518" s="4">
        <v>120</v>
      </c>
      <c r="X518" s="4" t="s">
        <v>1260</v>
      </c>
      <c r="Y518" s="4" t="s">
        <v>3426</v>
      </c>
      <c r="Z518" s="4" t="s">
        <v>3427</v>
      </c>
      <c r="AA518" s="4" t="s">
        <v>3428</v>
      </c>
      <c r="AB518" s="4" t="s">
        <v>34</v>
      </c>
      <c r="AC518" s="4" t="s">
        <v>3429</v>
      </c>
      <c r="AD518" s="4"/>
      <c r="AE518" s="4" t="s">
        <v>3430</v>
      </c>
      <c r="AF518" t="str">
        <f t="shared" si="7"/>
        <v>2021.11</v>
      </c>
      <c r="AH518"/>
      <c r="AI518"/>
      <c r="AJ518"/>
    </row>
    <row r="519" spans="1:36" ht="15" customHeight="1" x14ac:dyDescent="0.35">
      <c r="A519" s="4" t="s">
        <v>482</v>
      </c>
      <c r="B519" s="4" t="s">
        <v>277</v>
      </c>
      <c r="C519" s="4">
        <v>1</v>
      </c>
      <c r="D519" s="6">
        <v>198</v>
      </c>
      <c r="E519" s="6">
        <v>0</v>
      </c>
      <c r="F519" s="49">
        <v>0</v>
      </c>
      <c r="G519" s="6">
        <v>0</v>
      </c>
      <c r="H519" s="6">
        <v>0</v>
      </c>
      <c r="I519" s="6">
        <v>734</v>
      </c>
      <c r="J519" s="6">
        <v>734</v>
      </c>
      <c r="K519" s="9">
        <v>44494</v>
      </c>
      <c r="L519" s="4">
        <v>317</v>
      </c>
      <c r="M519" s="4"/>
      <c r="N519" s="4"/>
      <c r="O519" s="4" t="s">
        <v>30</v>
      </c>
      <c r="P519" s="4" t="s">
        <v>4165</v>
      </c>
      <c r="Q519" s="4"/>
      <c r="R519" s="4" t="s">
        <v>3292</v>
      </c>
      <c r="S519" s="4" t="s">
        <v>3293</v>
      </c>
      <c r="T519" s="4"/>
      <c r="U519" s="4"/>
      <c r="V519" s="4" t="s">
        <v>3294</v>
      </c>
      <c r="W519" s="4">
        <v>400</v>
      </c>
      <c r="X519" s="4"/>
      <c r="Y519" s="4" t="s">
        <v>32</v>
      </c>
      <c r="Z519" s="4" t="s">
        <v>1783</v>
      </c>
      <c r="AA519" s="4" t="s">
        <v>3295</v>
      </c>
      <c r="AB519" s="4" t="s">
        <v>34</v>
      </c>
      <c r="AC519" s="4" t="s">
        <v>3296</v>
      </c>
      <c r="AD519" s="4"/>
      <c r="AE519" s="4"/>
      <c r="AF519" t="str">
        <f t="shared" ref="AF519:AF582" si="8">CONCATENATE(YEAR(K519),".",MONTH(K519))</f>
        <v>2021.10</v>
      </c>
      <c r="AH519"/>
      <c r="AI519"/>
      <c r="AJ519"/>
    </row>
    <row r="520" spans="1:36" ht="15" customHeight="1" x14ac:dyDescent="0.35">
      <c r="A520" s="4" t="s">
        <v>480</v>
      </c>
      <c r="B520" s="4" t="s">
        <v>420</v>
      </c>
      <c r="C520" s="4">
        <v>1</v>
      </c>
      <c r="D520" s="6">
        <v>79</v>
      </c>
      <c r="E520" s="6">
        <v>0</v>
      </c>
      <c r="F520" s="49">
        <v>0</v>
      </c>
      <c r="G520" s="6">
        <v>0</v>
      </c>
      <c r="H520" s="6">
        <v>0</v>
      </c>
      <c r="I520" s="6">
        <v>734</v>
      </c>
      <c r="J520" s="6">
        <v>734</v>
      </c>
      <c r="K520" s="9">
        <v>44494</v>
      </c>
      <c r="L520" s="4">
        <v>317</v>
      </c>
      <c r="M520" s="4"/>
      <c r="N520" s="4"/>
      <c r="O520" s="4" t="s">
        <v>30</v>
      </c>
      <c r="P520" s="4" t="s">
        <v>4165</v>
      </c>
      <c r="Q520" s="4"/>
      <c r="R520" s="4" t="s">
        <v>3292</v>
      </c>
      <c r="S520" s="4" t="s">
        <v>3293</v>
      </c>
      <c r="T520" s="4"/>
      <c r="U520" s="4"/>
      <c r="V520" s="4" t="s">
        <v>3294</v>
      </c>
      <c r="W520" s="4">
        <v>400</v>
      </c>
      <c r="X520" s="4"/>
      <c r="Y520" s="4" t="s">
        <v>32</v>
      </c>
      <c r="Z520" s="4" t="s">
        <v>1783</v>
      </c>
      <c r="AA520" s="4" t="s">
        <v>3295</v>
      </c>
      <c r="AB520" s="4" t="s">
        <v>34</v>
      </c>
      <c r="AC520" s="4" t="s">
        <v>3296</v>
      </c>
      <c r="AD520" s="4"/>
      <c r="AE520" s="4"/>
      <c r="AF520" t="str">
        <f t="shared" si="8"/>
        <v>2021.10</v>
      </c>
      <c r="AH520"/>
      <c r="AI520"/>
      <c r="AJ520"/>
    </row>
    <row r="521" spans="1:36" ht="15" customHeight="1" x14ac:dyDescent="0.35">
      <c r="A521" s="4" t="s">
        <v>1122</v>
      </c>
      <c r="B521" s="4" t="s">
        <v>419</v>
      </c>
      <c r="C521" s="4">
        <v>1</v>
      </c>
      <c r="D521" s="6">
        <v>159</v>
      </c>
      <c r="E521" s="6">
        <v>0</v>
      </c>
      <c r="F521" s="49">
        <v>0</v>
      </c>
      <c r="G521" s="6">
        <v>0</v>
      </c>
      <c r="H521" s="6">
        <v>0</v>
      </c>
      <c r="I521" s="6">
        <v>734</v>
      </c>
      <c r="J521" s="6">
        <v>734</v>
      </c>
      <c r="K521" s="9">
        <v>44494</v>
      </c>
      <c r="L521" s="4">
        <v>317</v>
      </c>
      <c r="M521" s="4"/>
      <c r="N521" s="4"/>
      <c r="O521" s="4" t="s">
        <v>30</v>
      </c>
      <c r="P521" s="4" t="s">
        <v>4165</v>
      </c>
      <c r="Q521" s="4"/>
      <c r="R521" s="4" t="s">
        <v>3292</v>
      </c>
      <c r="S521" s="4" t="s">
        <v>3293</v>
      </c>
      <c r="T521" s="4"/>
      <c r="U521" s="4"/>
      <c r="V521" s="4" t="s">
        <v>3294</v>
      </c>
      <c r="W521" s="4">
        <v>400</v>
      </c>
      <c r="X521" s="4"/>
      <c r="Y521" s="4" t="s">
        <v>32</v>
      </c>
      <c r="Z521" s="4" t="s">
        <v>1783</v>
      </c>
      <c r="AA521" s="4" t="s">
        <v>3295</v>
      </c>
      <c r="AB521" s="4" t="s">
        <v>34</v>
      </c>
      <c r="AC521" s="4" t="s">
        <v>3296</v>
      </c>
      <c r="AD521" s="4"/>
      <c r="AE521" s="4"/>
      <c r="AF521" t="str">
        <f t="shared" si="8"/>
        <v>2021.10</v>
      </c>
      <c r="AH521"/>
      <c r="AI521"/>
      <c r="AJ521"/>
    </row>
    <row r="522" spans="1:36" ht="15" customHeight="1" x14ac:dyDescent="0.35">
      <c r="A522" s="4" t="s">
        <v>1064</v>
      </c>
      <c r="B522" s="4" t="s">
        <v>401</v>
      </c>
      <c r="C522" s="4">
        <v>1</v>
      </c>
      <c r="D522" s="6">
        <v>298</v>
      </c>
      <c r="E522" s="6">
        <v>0</v>
      </c>
      <c r="F522" s="49">
        <v>0</v>
      </c>
      <c r="G522" s="6">
        <v>0</v>
      </c>
      <c r="H522" s="6">
        <v>0</v>
      </c>
      <c r="I522" s="6">
        <v>734</v>
      </c>
      <c r="J522" s="6">
        <v>734</v>
      </c>
      <c r="K522" s="9">
        <v>44494</v>
      </c>
      <c r="L522" s="4">
        <v>317</v>
      </c>
      <c r="M522" s="4"/>
      <c r="N522" s="4"/>
      <c r="O522" s="4" t="s">
        <v>30</v>
      </c>
      <c r="P522" s="4" t="s">
        <v>4165</v>
      </c>
      <c r="Q522" s="4"/>
      <c r="R522" s="4" t="s">
        <v>3292</v>
      </c>
      <c r="S522" s="4" t="s">
        <v>3293</v>
      </c>
      <c r="T522" s="4"/>
      <c r="U522" s="4"/>
      <c r="V522" s="4" t="s">
        <v>3294</v>
      </c>
      <c r="W522" s="4">
        <v>400</v>
      </c>
      <c r="X522" s="4"/>
      <c r="Y522" s="4" t="s">
        <v>32</v>
      </c>
      <c r="Z522" s="4" t="s">
        <v>1783</v>
      </c>
      <c r="AA522" s="4" t="s">
        <v>3295</v>
      </c>
      <c r="AB522" s="4" t="s">
        <v>34</v>
      </c>
      <c r="AC522" s="4" t="s">
        <v>3296</v>
      </c>
      <c r="AD522" s="4"/>
      <c r="AE522" s="4"/>
      <c r="AF522" t="str">
        <f t="shared" si="8"/>
        <v>2021.10</v>
      </c>
      <c r="AH522"/>
      <c r="AI522"/>
      <c r="AJ522"/>
    </row>
    <row r="523" spans="1:36" ht="15" customHeight="1" x14ac:dyDescent="0.35">
      <c r="A523" s="4" t="s">
        <v>1149</v>
      </c>
      <c r="B523" s="4" t="s">
        <v>421</v>
      </c>
      <c r="C523" s="4">
        <v>1</v>
      </c>
      <c r="D523" s="6">
        <v>75.05</v>
      </c>
      <c r="E523" s="6">
        <v>0</v>
      </c>
      <c r="F523" s="49">
        <v>5</v>
      </c>
      <c r="G523" s="6">
        <v>0</v>
      </c>
      <c r="H523" s="6">
        <v>0</v>
      </c>
      <c r="I523" s="6">
        <v>226.1</v>
      </c>
      <c r="J523" s="6">
        <v>226.1</v>
      </c>
      <c r="K523" s="9">
        <v>44494</v>
      </c>
      <c r="L523" s="4">
        <v>318</v>
      </c>
      <c r="M523" s="4"/>
      <c r="N523" s="4"/>
      <c r="O523" s="4" t="s">
        <v>30</v>
      </c>
      <c r="P523" s="4" t="s">
        <v>4165</v>
      </c>
      <c r="Q523" s="4"/>
      <c r="R523" s="4" t="s">
        <v>3297</v>
      </c>
      <c r="S523" s="4" t="s">
        <v>3298</v>
      </c>
      <c r="T523" s="4"/>
      <c r="U523" s="4"/>
      <c r="V523" s="4" t="s">
        <v>3299</v>
      </c>
      <c r="W523" s="4">
        <v>434</v>
      </c>
      <c r="X523" s="4"/>
      <c r="Y523" s="4" t="s">
        <v>32</v>
      </c>
      <c r="Z523" s="4" t="s">
        <v>422</v>
      </c>
      <c r="AA523" s="4" t="s">
        <v>3300</v>
      </c>
      <c r="AB523" s="4" t="s">
        <v>34</v>
      </c>
      <c r="AC523" s="4" t="s">
        <v>3301</v>
      </c>
      <c r="AD523" s="4"/>
      <c r="AE523" s="4" t="s">
        <v>3302</v>
      </c>
      <c r="AF523" t="str">
        <f t="shared" si="8"/>
        <v>2021.10</v>
      </c>
      <c r="AH523"/>
      <c r="AI523"/>
      <c r="AJ523"/>
    </row>
    <row r="524" spans="1:36" ht="15" customHeight="1" x14ac:dyDescent="0.35">
      <c r="A524" s="4" t="s">
        <v>1198</v>
      </c>
      <c r="B524" s="4" t="s">
        <v>156</v>
      </c>
      <c r="C524" s="4">
        <v>1</v>
      </c>
      <c r="D524" s="6">
        <v>151.05000000000001</v>
      </c>
      <c r="E524" s="6">
        <v>0</v>
      </c>
      <c r="F524" s="49">
        <v>5</v>
      </c>
      <c r="G524" s="6">
        <v>0</v>
      </c>
      <c r="H524" s="6">
        <v>0</v>
      </c>
      <c r="I524" s="6">
        <v>226.1</v>
      </c>
      <c r="J524" s="6">
        <v>226.1</v>
      </c>
      <c r="K524" s="9">
        <v>44494</v>
      </c>
      <c r="L524" s="4">
        <v>318</v>
      </c>
      <c r="M524" s="4"/>
      <c r="N524" s="4"/>
      <c r="O524" s="4" t="s">
        <v>30</v>
      </c>
      <c r="P524" s="4" t="s">
        <v>4165</v>
      </c>
      <c r="Q524" s="4"/>
      <c r="R524" s="4" t="s">
        <v>3297</v>
      </c>
      <c r="S524" s="4" t="s">
        <v>3298</v>
      </c>
      <c r="T524" s="4"/>
      <c r="U524" s="4"/>
      <c r="V524" s="4" t="s">
        <v>3299</v>
      </c>
      <c r="W524" s="4">
        <v>434</v>
      </c>
      <c r="X524" s="4"/>
      <c r="Y524" s="4" t="s">
        <v>32</v>
      </c>
      <c r="Z524" s="4" t="s">
        <v>422</v>
      </c>
      <c r="AA524" s="4" t="s">
        <v>3300</v>
      </c>
      <c r="AB524" s="4" t="s">
        <v>34</v>
      </c>
      <c r="AC524" s="4" t="s">
        <v>3301</v>
      </c>
      <c r="AD524" s="4"/>
      <c r="AE524" s="4" t="s">
        <v>3302</v>
      </c>
      <c r="AF524" t="str">
        <f t="shared" si="8"/>
        <v>2021.10</v>
      </c>
      <c r="AH524"/>
      <c r="AI524"/>
      <c r="AJ524"/>
    </row>
    <row r="525" spans="1:36" ht="15" customHeight="1" x14ac:dyDescent="0.35">
      <c r="A525" s="4" t="s">
        <v>1029</v>
      </c>
      <c r="B525" s="4" t="s">
        <v>247</v>
      </c>
      <c r="C525" s="4">
        <v>1</v>
      </c>
      <c r="D525" s="6">
        <v>189</v>
      </c>
      <c r="E525" s="6">
        <v>0</v>
      </c>
      <c r="F525" s="49">
        <v>0</v>
      </c>
      <c r="G525" s="6">
        <v>0</v>
      </c>
      <c r="H525" s="6">
        <v>0</v>
      </c>
      <c r="I525" s="6">
        <v>945</v>
      </c>
      <c r="J525" s="6">
        <v>945</v>
      </c>
      <c r="K525" s="9">
        <v>44494</v>
      </c>
      <c r="L525" s="4">
        <v>319</v>
      </c>
      <c r="M525" s="4"/>
      <c r="N525" s="4"/>
      <c r="O525" s="4" t="s">
        <v>30</v>
      </c>
      <c r="P525" s="4" t="s">
        <v>4165</v>
      </c>
      <c r="Q525" s="4"/>
      <c r="R525" s="4" t="s">
        <v>3303</v>
      </c>
      <c r="S525" s="4" t="s">
        <v>3304</v>
      </c>
      <c r="T525" s="4"/>
      <c r="U525" s="4"/>
      <c r="V525" s="4" t="s">
        <v>3305</v>
      </c>
      <c r="W525" s="4">
        <v>150</v>
      </c>
      <c r="X525" s="4">
        <v>1201</v>
      </c>
      <c r="Y525" s="4" t="s">
        <v>32</v>
      </c>
      <c r="Z525" s="4" t="s">
        <v>1783</v>
      </c>
      <c r="AA525" s="4">
        <v>30260150</v>
      </c>
      <c r="AB525" s="4" t="s">
        <v>34</v>
      </c>
      <c r="AC525" s="4" t="s">
        <v>3306</v>
      </c>
      <c r="AD525" s="4"/>
      <c r="AE525" s="4"/>
      <c r="AF525" t="str">
        <f t="shared" si="8"/>
        <v>2021.10</v>
      </c>
      <c r="AH525"/>
      <c r="AI525"/>
      <c r="AJ525"/>
    </row>
    <row r="526" spans="1:36" ht="15" customHeight="1" x14ac:dyDescent="0.35">
      <c r="A526" s="4" t="s">
        <v>1056</v>
      </c>
      <c r="B526" s="4" t="s">
        <v>243</v>
      </c>
      <c r="C526" s="4">
        <v>1</v>
      </c>
      <c r="D526" s="6">
        <v>169</v>
      </c>
      <c r="E526" s="6">
        <v>0</v>
      </c>
      <c r="F526" s="49">
        <v>0</v>
      </c>
      <c r="G526" s="6">
        <v>0</v>
      </c>
      <c r="H526" s="6">
        <v>0</v>
      </c>
      <c r="I526" s="6">
        <v>945</v>
      </c>
      <c r="J526" s="6">
        <v>945</v>
      </c>
      <c r="K526" s="9">
        <v>44494</v>
      </c>
      <c r="L526" s="4">
        <v>319</v>
      </c>
      <c r="M526" s="4"/>
      <c r="N526" s="4"/>
      <c r="O526" s="4" t="s">
        <v>30</v>
      </c>
      <c r="P526" s="4" t="s">
        <v>4165</v>
      </c>
      <c r="Q526" s="4"/>
      <c r="R526" s="4" t="s">
        <v>3303</v>
      </c>
      <c r="S526" s="4" t="s">
        <v>3304</v>
      </c>
      <c r="T526" s="4"/>
      <c r="U526" s="4"/>
      <c r="V526" s="4" t="s">
        <v>3305</v>
      </c>
      <c r="W526" s="4">
        <v>150</v>
      </c>
      <c r="X526" s="4">
        <v>1201</v>
      </c>
      <c r="Y526" s="4" t="s">
        <v>32</v>
      </c>
      <c r="Z526" s="4" t="s">
        <v>1783</v>
      </c>
      <c r="AA526" s="4">
        <v>30260150</v>
      </c>
      <c r="AB526" s="4" t="s">
        <v>34</v>
      </c>
      <c r="AC526" s="4" t="s">
        <v>3306</v>
      </c>
      <c r="AD526" s="4"/>
      <c r="AE526" s="4"/>
      <c r="AF526" t="str">
        <f t="shared" si="8"/>
        <v>2021.10</v>
      </c>
      <c r="AH526"/>
      <c r="AI526"/>
      <c r="AJ526"/>
    </row>
    <row r="527" spans="1:36" ht="15" customHeight="1" x14ac:dyDescent="0.35">
      <c r="A527" s="4" t="s">
        <v>52</v>
      </c>
      <c r="B527" s="4" t="s">
        <v>187</v>
      </c>
      <c r="C527" s="4">
        <v>1</v>
      </c>
      <c r="D527" s="6">
        <v>298</v>
      </c>
      <c r="E527" s="6">
        <v>0</v>
      </c>
      <c r="F527" s="49">
        <v>0</v>
      </c>
      <c r="G527" s="6">
        <v>0</v>
      </c>
      <c r="H527" s="6">
        <v>0</v>
      </c>
      <c r="I527" s="6">
        <v>945</v>
      </c>
      <c r="J527" s="6">
        <v>945</v>
      </c>
      <c r="K527" s="9">
        <v>44494</v>
      </c>
      <c r="L527" s="4">
        <v>319</v>
      </c>
      <c r="M527" s="4"/>
      <c r="N527" s="4"/>
      <c r="O527" s="4" t="s">
        <v>30</v>
      </c>
      <c r="P527" s="4" t="s">
        <v>4165</v>
      </c>
      <c r="Q527" s="4"/>
      <c r="R527" s="4" t="s">
        <v>3303</v>
      </c>
      <c r="S527" s="4" t="s">
        <v>3304</v>
      </c>
      <c r="T527" s="4"/>
      <c r="U527" s="4"/>
      <c r="V527" s="4" t="s">
        <v>3305</v>
      </c>
      <c r="W527" s="4">
        <v>150</v>
      </c>
      <c r="X527" s="4">
        <v>1201</v>
      </c>
      <c r="Y527" s="4" t="s">
        <v>32</v>
      </c>
      <c r="Z527" s="4" t="s">
        <v>1783</v>
      </c>
      <c r="AA527" s="4">
        <v>30260150</v>
      </c>
      <c r="AB527" s="4" t="s">
        <v>34</v>
      </c>
      <c r="AC527" s="4" t="s">
        <v>3306</v>
      </c>
      <c r="AD527" s="4"/>
      <c r="AE527" s="4"/>
      <c r="AF527" t="str">
        <f t="shared" si="8"/>
        <v>2021.10</v>
      </c>
      <c r="AH527"/>
      <c r="AI527"/>
      <c r="AJ527"/>
    </row>
    <row r="528" spans="1:36" ht="15" customHeight="1" x14ac:dyDescent="0.35">
      <c r="A528" s="4" t="s">
        <v>532</v>
      </c>
      <c r="B528" s="4" t="s">
        <v>409</v>
      </c>
      <c r="C528" s="4">
        <v>1</v>
      </c>
      <c r="D528" s="6">
        <v>289</v>
      </c>
      <c r="E528" s="6">
        <v>0</v>
      </c>
      <c r="F528" s="49">
        <v>0</v>
      </c>
      <c r="G528" s="6">
        <v>0</v>
      </c>
      <c r="H528" s="6">
        <v>0</v>
      </c>
      <c r="I528" s="6">
        <v>945</v>
      </c>
      <c r="J528" s="6">
        <v>945</v>
      </c>
      <c r="K528" s="9">
        <v>44494</v>
      </c>
      <c r="L528" s="4">
        <v>319</v>
      </c>
      <c r="M528" s="4"/>
      <c r="N528" s="4"/>
      <c r="O528" s="4" t="s">
        <v>30</v>
      </c>
      <c r="P528" s="4" t="s">
        <v>4165</v>
      </c>
      <c r="Q528" s="4"/>
      <c r="R528" s="4" t="s">
        <v>3303</v>
      </c>
      <c r="S528" s="4" t="s">
        <v>3304</v>
      </c>
      <c r="T528" s="4"/>
      <c r="U528" s="4"/>
      <c r="V528" s="4" t="s">
        <v>3305</v>
      </c>
      <c r="W528" s="4">
        <v>150</v>
      </c>
      <c r="X528" s="4">
        <v>1201</v>
      </c>
      <c r="Y528" s="4" t="s">
        <v>32</v>
      </c>
      <c r="Z528" s="4" t="s">
        <v>1783</v>
      </c>
      <c r="AA528" s="4">
        <v>30260150</v>
      </c>
      <c r="AB528" s="4" t="s">
        <v>34</v>
      </c>
      <c r="AC528" s="4" t="s">
        <v>3306</v>
      </c>
      <c r="AD528" s="4"/>
      <c r="AE528" s="4"/>
      <c r="AF528" t="str">
        <f t="shared" si="8"/>
        <v>2021.10</v>
      </c>
      <c r="AH528"/>
      <c r="AI528"/>
      <c r="AJ528"/>
    </row>
    <row r="529" spans="1:36" ht="15" customHeight="1" x14ac:dyDescent="0.35">
      <c r="A529" s="4" t="s">
        <v>1058</v>
      </c>
      <c r="B529" s="4" t="s">
        <v>423</v>
      </c>
      <c r="C529" s="4">
        <v>1</v>
      </c>
      <c r="D529" s="6">
        <v>152.1</v>
      </c>
      <c r="E529" s="6">
        <v>0</v>
      </c>
      <c r="F529" s="49">
        <v>10</v>
      </c>
      <c r="G529" s="6">
        <v>0</v>
      </c>
      <c r="H529" s="6">
        <v>0</v>
      </c>
      <c r="I529" s="6">
        <v>412.2</v>
      </c>
      <c r="J529" s="6">
        <v>412.2</v>
      </c>
      <c r="K529" s="9">
        <v>44494</v>
      </c>
      <c r="L529" s="4">
        <v>320</v>
      </c>
      <c r="M529" s="4"/>
      <c r="N529" s="4"/>
      <c r="O529" s="4" t="s">
        <v>38</v>
      </c>
      <c r="P529" s="4" t="s">
        <v>4165</v>
      </c>
      <c r="Q529" s="4"/>
      <c r="R529" s="4" t="s">
        <v>3307</v>
      </c>
      <c r="S529" s="4" t="s">
        <v>3308</v>
      </c>
      <c r="T529" s="4"/>
      <c r="U529" s="4"/>
      <c r="V529" s="4" t="s">
        <v>424</v>
      </c>
      <c r="W529" s="4">
        <v>249</v>
      </c>
      <c r="X529" s="4"/>
      <c r="Y529" s="4" t="s">
        <v>32</v>
      </c>
      <c r="Z529" s="4" t="s">
        <v>195</v>
      </c>
      <c r="AA529" s="4">
        <v>30350130</v>
      </c>
      <c r="AB529" s="4" t="s">
        <v>34</v>
      </c>
      <c r="AC529" s="4" t="s">
        <v>3309</v>
      </c>
      <c r="AD529" s="4"/>
      <c r="AE529" s="4"/>
      <c r="AF529" t="str">
        <f t="shared" si="8"/>
        <v>2021.10</v>
      </c>
      <c r="AH529"/>
      <c r="AI529"/>
      <c r="AJ529"/>
    </row>
    <row r="530" spans="1:36" ht="15" customHeight="1" x14ac:dyDescent="0.35">
      <c r="A530" s="4" t="s">
        <v>516</v>
      </c>
      <c r="B530" s="4" t="s">
        <v>425</v>
      </c>
      <c r="C530" s="4">
        <v>1</v>
      </c>
      <c r="D530" s="6">
        <v>260.10000000000002</v>
      </c>
      <c r="E530" s="6">
        <v>0</v>
      </c>
      <c r="F530" s="49">
        <v>10</v>
      </c>
      <c r="G530" s="6">
        <v>0</v>
      </c>
      <c r="H530" s="6">
        <v>0</v>
      </c>
      <c r="I530" s="6">
        <v>412.2</v>
      </c>
      <c r="J530" s="6">
        <v>412.2</v>
      </c>
      <c r="K530" s="9">
        <v>44494</v>
      </c>
      <c r="L530" s="4">
        <v>320</v>
      </c>
      <c r="M530" s="4"/>
      <c r="N530" s="4"/>
      <c r="O530" s="4" t="s">
        <v>38</v>
      </c>
      <c r="P530" s="4" t="s">
        <v>4165</v>
      </c>
      <c r="Q530" s="4"/>
      <c r="R530" s="4" t="s">
        <v>3307</v>
      </c>
      <c r="S530" s="4" t="s">
        <v>3308</v>
      </c>
      <c r="T530" s="4"/>
      <c r="U530" s="4"/>
      <c r="V530" s="4" t="s">
        <v>424</v>
      </c>
      <c r="W530" s="4">
        <v>249</v>
      </c>
      <c r="X530" s="4"/>
      <c r="Y530" s="4" t="s">
        <v>32</v>
      </c>
      <c r="Z530" s="4" t="s">
        <v>195</v>
      </c>
      <c r="AA530" s="4">
        <v>30350130</v>
      </c>
      <c r="AB530" s="4" t="s">
        <v>34</v>
      </c>
      <c r="AC530" s="4" t="s">
        <v>3309</v>
      </c>
      <c r="AD530" s="4"/>
      <c r="AE530" s="4"/>
      <c r="AF530" t="str">
        <f t="shared" si="8"/>
        <v>2021.10</v>
      </c>
      <c r="AH530"/>
      <c r="AI530"/>
      <c r="AJ530"/>
    </row>
    <row r="531" spans="1:36" ht="15" customHeight="1" x14ac:dyDescent="0.35">
      <c r="A531" s="4" t="s">
        <v>85</v>
      </c>
      <c r="B531" s="4" t="s">
        <v>297</v>
      </c>
      <c r="C531" s="4">
        <v>1</v>
      </c>
      <c r="D531" s="6">
        <v>119</v>
      </c>
      <c r="E531" s="6">
        <v>0</v>
      </c>
      <c r="F531" s="49">
        <v>0</v>
      </c>
      <c r="G531" s="6">
        <v>0</v>
      </c>
      <c r="H531" s="6">
        <v>0</v>
      </c>
      <c r="I531" s="6">
        <v>317</v>
      </c>
      <c r="J531" s="6">
        <v>317</v>
      </c>
      <c r="K531" s="9">
        <v>44494</v>
      </c>
      <c r="L531" s="4">
        <v>321</v>
      </c>
      <c r="M531" s="4"/>
      <c r="N531" s="4"/>
      <c r="O531" s="4" t="s">
        <v>38</v>
      </c>
      <c r="P531" s="4" t="s">
        <v>4165</v>
      </c>
      <c r="Q531" s="4"/>
      <c r="R531" s="4" t="s">
        <v>3310</v>
      </c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t="str">
        <f t="shared" si="8"/>
        <v>2021.10</v>
      </c>
      <c r="AH531"/>
      <c r="AI531"/>
      <c r="AJ531"/>
    </row>
    <row r="532" spans="1:36" ht="15" customHeight="1" x14ac:dyDescent="0.35">
      <c r="A532" s="4" t="s">
        <v>952</v>
      </c>
      <c r="B532" s="4" t="s">
        <v>426</v>
      </c>
      <c r="C532" s="4">
        <v>1</v>
      </c>
      <c r="D532" s="6">
        <v>198</v>
      </c>
      <c r="E532" s="6">
        <v>0</v>
      </c>
      <c r="F532" s="49">
        <v>0</v>
      </c>
      <c r="G532" s="6">
        <v>0</v>
      </c>
      <c r="H532" s="6">
        <v>0</v>
      </c>
      <c r="I532" s="6">
        <v>317</v>
      </c>
      <c r="J532" s="6">
        <v>317</v>
      </c>
      <c r="K532" s="9">
        <v>44494</v>
      </c>
      <c r="L532" s="4">
        <v>321</v>
      </c>
      <c r="M532" s="4"/>
      <c r="N532" s="4"/>
      <c r="O532" s="4" t="s">
        <v>38</v>
      </c>
      <c r="P532" s="4" t="s">
        <v>4165</v>
      </c>
      <c r="Q532" s="4"/>
      <c r="R532" s="4" t="s">
        <v>3310</v>
      </c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t="str">
        <f t="shared" si="8"/>
        <v>2021.10</v>
      </c>
      <c r="AH532"/>
      <c r="AI532"/>
      <c r="AJ532"/>
    </row>
    <row r="533" spans="1:36" ht="15" customHeight="1" x14ac:dyDescent="0.35">
      <c r="A533" s="4" t="s">
        <v>532</v>
      </c>
      <c r="B533" s="4" t="s">
        <v>409</v>
      </c>
      <c r="C533" s="4">
        <v>1</v>
      </c>
      <c r="D533" s="6">
        <v>260.10000000000002</v>
      </c>
      <c r="E533" s="6">
        <v>0</v>
      </c>
      <c r="F533" s="49">
        <v>10</v>
      </c>
      <c r="G533" s="6">
        <v>0</v>
      </c>
      <c r="H533" s="6">
        <v>0</v>
      </c>
      <c r="I533" s="6">
        <v>260.10000000000002</v>
      </c>
      <c r="J533" s="6">
        <v>260.10000000000002</v>
      </c>
      <c r="K533" s="9">
        <v>44494</v>
      </c>
      <c r="L533" s="4">
        <v>322</v>
      </c>
      <c r="M533" s="4"/>
      <c r="N533" s="4"/>
      <c r="O533" s="4" t="s">
        <v>30</v>
      </c>
      <c r="P533" s="4" t="s">
        <v>4165</v>
      </c>
      <c r="Q533" s="4"/>
      <c r="R533" s="4" t="s">
        <v>3311</v>
      </c>
      <c r="S533" s="4" t="s">
        <v>3312</v>
      </c>
      <c r="T533" s="4"/>
      <c r="U533" s="4"/>
      <c r="V533" s="4" t="s">
        <v>3313</v>
      </c>
      <c r="W533" s="4">
        <v>102</v>
      </c>
      <c r="X533" s="4"/>
      <c r="Y533" s="4" t="s">
        <v>1592</v>
      </c>
      <c r="Z533" s="4" t="s">
        <v>2437</v>
      </c>
      <c r="AA533" s="4" t="s">
        <v>3276</v>
      </c>
      <c r="AB533" s="4" t="s">
        <v>34</v>
      </c>
      <c r="AC533" s="4" t="s">
        <v>3314</v>
      </c>
      <c r="AD533" s="4"/>
      <c r="AE533" s="4"/>
      <c r="AF533" t="str">
        <f t="shared" si="8"/>
        <v>2021.10</v>
      </c>
      <c r="AH533"/>
      <c r="AI533"/>
      <c r="AJ533"/>
    </row>
    <row r="534" spans="1:36" ht="15" customHeight="1" x14ac:dyDescent="0.35">
      <c r="A534" s="4" t="s">
        <v>1152</v>
      </c>
      <c r="B534" s="4" t="s">
        <v>221</v>
      </c>
      <c r="C534" s="4">
        <v>1</v>
      </c>
      <c r="D534" s="6">
        <v>159</v>
      </c>
      <c r="E534" s="6">
        <v>0</v>
      </c>
      <c r="F534" s="49">
        <v>0</v>
      </c>
      <c r="G534" s="6">
        <v>23.85</v>
      </c>
      <c r="H534" s="6">
        <v>0</v>
      </c>
      <c r="I534" s="6">
        <v>159</v>
      </c>
      <c r="J534" s="6">
        <v>135.15</v>
      </c>
      <c r="K534" s="9">
        <v>44452</v>
      </c>
      <c r="L534" s="4">
        <v>143</v>
      </c>
      <c r="M534" s="4"/>
      <c r="N534" s="4"/>
      <c r="O534" s="4" t="s">
        <v>30</v>
      </c>
      <c r="P534" s="4" t="s">
        <v>4165</v>
      </c>
      <c r="Q534" s="4"/>
      <c r="R534" s="4" t="s">
        <v>2241</v>
      </c>
      <c r="S534" s="4" t="s">
        <v>2242</v>
      </c>
      <c r="T534" s="4"/>
      <c r="U534" s="4"/>
      <c r="V534" s="4" t="s">
        <v>2243</v>
      </c>
      <c r="W534" s="4">
        <v>377</v>
      </c>
      <c r="X534" s="4">
        <v>306</v>
      </c>
      <c r="Y534" s="4" t="s">
        <v>32</v>
      </c>
      <c r="Z534" s="4" t="s">
        <v>2244</v>
      </c>
      <c r="AA534" s="4" t="s">
        <v>2245</v>
      </c>
      <c r="AB534" s="4" t="s">
        <v>34</v>
      </c>
      <c r="AC534" s="4" t="s">
        <v>2246</v>
      </c>
      <c r="AD534" s="4"/>
      <c r="AE534" s="4"/>
      <c r="AF534" t="str">
        <f t="shared" si="8"/>
        <v>2021.9</v>
      </c>
      <c r="AH534"/>
      <c r="AI534"/>
      <c r="AJ534"/>
    </row>
    <row r="535" spans="1:36" ht="15" customHeight="1" x14ac:dyDescent="0.35">
      <c r="A535" s="4" t="s">
        <v>532</v>
      </c>
      <c r="B535" s="4" t="s">
        <v>409</v>
      </c>
      <c r="C535" s="4">
        <v>1</v>
      </c>
      <c r="D535" s="6">
        <v>260.10000000000002</v>
      </c>
      <c r="E535" s="6">
        <v>0</v>
      </c>
      <c r="F535" s="49">
        <v>10</v>
      </c>
      <c r="G535" s="6">
        <v>0</v>
      </c>
      <c r="H535" s="6">
        <v>0</v>
      </c>
      <c r="I535" s="6">
        <v>260.10000000000002</v>
      </c>
      <c r="J535" s="6">
        <v>260.10000000000002</v>
      </c>
      <c r="K535" s="9">
        <v>44494</v>
      </c>
      <c r="L535" s="4">
        <v>324</v>
      </c>
      <c r="M535" s="4"/>
      <c r="N535" s="4"/>
      <c r="O535" s="4" t="s">
        <v>30</v>
      </c>
      <c r="P535" s="4" t="s">
        <v>4165</v>
      </c>
      <c r="Q535" s="4"/>
      <c r="R535" s="4" t="s">
        <v>3319</v>
      </c>
      <c r="S535" s="4" t="s">
        <v>3320</v>
      </c>
      <c r="T535" s="4"/>
      <c r="U535" s="4"/>
      <c r="V535" s="4" t="s">
        <v>3313</v>
      </c>
      <c r="W535" s="4">
        <v>102</v>
      </c>
      <c r="X535" s="4"/>
      <c r="Y535" s="4" t="s">
        <v>1592</v>
      </c>
      <c r="Z535" s="4" t="s">
        <v>2437</v>
      </c>
      <c r="AA535" s="4" t="s">
        <v>3276</v>
      </c>
      <c r="AB535" s="4" t="s">
        <v>34</v>
      </c>
      <c r="AC535" s="4" t="s">
        <v>3321</v>
      </c>
      <c r="AD535" s="4"/>
      <c r="AE535" s="4"/>
      <c r="AF535" t="str">
        <f t="shared" si="8"/>
        <v>2021.10</v>
      </c>
      <c r="AH535"/>
      <c r="AI535"/>
      <c r="AJ535"/>
    </row>
    <row r="536" spans="1:36" ht="15" customHeight="1" x14ac:dyDescent="0.35">
      <c r="A536" s="4" t="s">
        <v>316</v>
      </c>
      <c r="B536" s="4" t="s">
        <v>317</v>
      </c>
      <c r="C536" s="4">
        <v>1</v>
      </c>
      <c r="D536" s="6">
        <v>380</v>
      </c>
      <c r="E536" s="6">
        <v>0</v>
      </c>
      <c r="F536" s="49">
        <v>0</v>
      </c>
      <c r="G536" s="6">
        <v>0</v>
      </c>
      <c r="H536" s="6">
        <v>0</v>
      </c>
      <c r="I536" s="6">
        <v>380</v>
      </c>
      <c r="J536" s="6">
        <v>380</v>
      </c>
      <c r="K536" s="9">
        <v>44494</v>
      </c>
      <c r="L536" s="4">
        <v>325</v>
      </c>
      <c r="M536" s="4"/>
      <c r="N536" s="4"/>
      <c r="O536" s="4" t="s">
        <v>30</v>
      </c>
      <c r="P536" s="4" t="s">
        <v>4165</v>
      </c>
      <c r="Q536" s="4"/>
      <c r="R536" s="4" t="s">
        <v>3322</v>
      </c>
      <c r="S536" s="4" t="s">
        <v>3323</v>
      </c>
      <c r="T536" s="4"/>
      <c r="U536" s="4"/>
      <c r="V536" s="4" t="s">
        <v>3324</v>
      </c>
      <c r="W536" s="4">
        <v>501</v>
      </c>
      <c r="X536" s="4" t="s">
        <v>3325</v>
      </c>
      <c r="Y536" s="4" t="s">
        <v>427</v>
      </c>
      <c r="Z536" s="4" t="s">
        <v>3326</v>
      </c>
      <c r="AA536" s="4" t="s">
        <v>3327</v>
      </c>
      <c r="AB536" s="4" t="s">
        <v>46</v>
      </c>
      <c r="AC536" s="4" t="s">
        <v>3328</v>
      </c>
      <c r="AD536" s="4"/>
      <c r="AE536" s="4"/>
      <c r="AF536" t="str">
        <f t="shared" si="8"/>
        <v>2021.10</v>
      </c>
      <c r="AH536"/>
      <c r="AI536"/>
      <c r="AJ536"/>
    </row>
    <row r="537" spans="1:36" ht="15" customHeight="1" x14ac:dyDescent="0.35">
      <c r="A537" s="4" t="s">
        <v>316</v>
      </c>
      <c r="B537" s="4" t="s">
        <v>317</v>
      </c>
      <c r="C537" s="4">
        <v>1</v>
      </c>
      <c r="D537" s="6">
        <v>380</v>
      </c>
      <c r="E537" s="6">
        <v>0</v>
      </c>
      <c r="F537" s="49">
        <v>0</v>
      </c>
      <c r="G537" s="6">
        <v>0</v>
      </c>
      <c r="H537" s="6">
        <v>0</v>
      </c>
      <c r="I537" s="6">
        <v>380</v>
      </c>
      <c r="J537" s="6">
        <v>380</v>
      </c>
      <c r="K537" s="9">
        <v>44494</v>
      </c>
      <c r="L537" s="4">
        <v>326</v>
      </c>
      <c r="M537" s="4"/>
      <c r="N537" s="4"/>
      <c r="O537" s="4" t="s">
        <v>30</v>
      </c>
      <c r="P537" s="4" t="s">
        <v>4165</v>
      </c>
      <c r="Q537" s="4"/>
      <c r="R537" s="4" t="s">
        <v>3329</v>
      </c>
      <c r="S537" s="4" t="s">
        <v>3330</v>
      </c>
      <c r="T537" s="4"/>
      <c r="U537" s="4"/>
      <c r="V537" s="4" t="s">
        <v>3331</v>
      </c>
      <c r="W537" s="4">
        <v>886</v>
      </c>
      <c r="X537" s="4">
        <v>202</v>
      </c>
      <c r="Y537" s="4" t="s">
        <v>32</v>
      </c>
      <c r="Z537" s="4" t="s">
        <v>2797</v>
      </c>
      <c r="AA537" s="4" t="s">
        <v>3332</v>
      </c>
      <c r="AB537" s="4" t="s">
        <v>34</v>
      </c>
      <c r="AC537" s="4" t="s">
        <v>3333</v>
      </c>
      <c r="AD537" s="4"/>
      <c r="AE537" s="4"/>
      <c r="AF537" t="str">
        <f t="shared" si="8"/>
        <v>2021.10</v>
      </c>
      <c r="AH537"/>
      <c r="AI537"/>
      <c r="AJ537"/>
    </row>
    <row r="538" spans="1:36" ht="15" customHeight="1" x14ac:dyDescent="0.35">
      <c r="A538" s="4" t="s">
        <v>264</v>
      </c>
      <c r="B538" s="4"/>
      <c r="C538" s="4">
        <v>1</v>
      </c>
      <c r="D538" s="6">
        <v>74</v>
      </c>
      <c r="E538" s="6"/>
      <c r="F538" s="49">
        <v>0</v>
      </c>
      <c r="G538" s="6">
        <v>7.4</v>
      </c>
      <c r="H538" s="6">
        <v>0</v>
      </c>
      <c r="I538" s="6">
        <v>74</v>
      </c>
      <c r="J538" s="6">
        <v>66.599999999999994</v>
      </c>
      <c r="K538" s="9">
        <v>44494</v>
      </c>
      <c r="L538" s="4">
        <v>327</v>
      </c>
      <c r="M538" s="4" t="s">
        <v>3334</v>
      </c>
      <c r="N538" s="4"/>
      <c r="O538" s="4" t="s">
        <v>30</v>
      </c>
      <c r="P538" s="4" t="s">
        <v>4164</v>
      </c>
      <c r="Q538" s="4"/>
      <c r="R538" s="4" t="s">
        <v>3297</v>
      </c>
      <c r="S538" s="4" t="s">
        <v>3298</v>
      </c>
      <c r="T538" s="4"/>
      <c r="U538" s="4"/>
      <c r="V538" s="4" t="s">
        <v>3299</v>
      </c>
      <c r="W538" s="4">
        <v>434</v>
      </c>
      <c r="X538" s="4"/>
      <c r="Y538" s="4" t="s">
        <v>32</v>
      </c>
      <c r="Z538" s="4" t="s">
        <v>422</v>
      </c>
      <c r="AA538" s="4" t="s">
        <v>3300</v>
      </c>
      <c r="AB538" s="4" t="s">
        <v>34</v>
      </c>
      <c r="AC538" s="4" t="s">
        <v>3301</v>
      </c>
      <c r="AD538" s="4"/>
      <c r="AE538" s="4" t="s">
        <v>3302</v>
      </c>
      <c r="AF538" t="str">
        <f t="shared" si="8"/>
        <v>2021.10</v>
      </c>
      <c r="AH538"/>
      <c r="AI538"/>
      <c r="AJ538"/>
    </row>
    <row r="539" spans="1:36" ht="15" customHeight="1" x14ac:dyDescent="0.35">
      <c r="A539" s="4" t="s">
        <v>81</v>
      </c>
      <c r="B539" s="4" t="s">
        <v>146</v>
      </c>
      <c r="C539" s="4">
        <v>1</v>
      </c>
      <c r="D539" s="6">
        <v>179.55</v>
      </c>
      <c r="E539" s="6">
        <v>0</v>
      </c>
      <c r="F539" s="49">
        <v>5</v>
      </c>
      <c r="G539" s="6">
        <v>0</v>
      </c>
      <c r="H539" s="6">
        <v>0</v>
      </c>
      <c r="I539" s="6">
        <v>340.1</v>
      </c>
      <c r="J539" s="6">
        <v>340.1</v>
      </c>
      <c r="K539" s="9">
        <v>44494</v>
      </c>
      <c r="L539" s="4">
        <v>328</v>
      </c>
      <c r="M539" s="4"/>
      <c r="N539" s="4"/>
      <c r="O539" s="4" t="s">
        <v>30</v>
      </c>
      <c r="P539" s="4" t="s">
        <v>4165</v>
      </c>
      <c r="Q539" s="4"/>
      <c r="R539" s="4" t="s">
        <v>3335</v>
      </c>
      <c r="S539" s="4" t="s">
        <v>3336</v>
      </c>
      <c r="T539" s="4"/>
      <c r="U539" s="4"/>
      <c r="V539" s="4" t="s">
        <v>3337</v>
      </c>
      <c r="W539" s="4">
        <v>77</v>
      </c>
      <c r="X539" s="4"/>
      <c r="Y539" s="4" t="s">
        <v>32</v>
      </c>
      <c r="Z539" s="4" t="s">
        <v>428</v>
      </c>
      <c r="AA539" s="4" t="s">
        <v>3338</v>
      </c>
      <c r="AB539" s="4" t="s">
        <v>34</v>
      </c>
      <c r="AC539" s="4" t="s">
        <v>3339</v>
      </c>
      <c r="AD539" s="4"/>
      <c r="AE539" s="4"/>
      <c r="AF539" t="str">
        <f t="shared" si="8"/>
        <v>2021.10</v>
      </c>
      <c r="AH539"/>
      <c r="AI539"/>
      <c r="AJ539"/>
    </row>
    <row r="540" spans="1:36" ht="15" customHeight="1" x14ac:dyDescent="0.35">
      <c r="A540" s="4" t="s">
        <v>1039</v>
      </c>
      <c r="B540" s="4" t="s">
        <v>302</v>
      </c>
      <c r="C540" s="4">
        <v>1</v>
      </c>
      <c r="D540" s="6">
        <v>160.55000000000001</v>
      </c>
      <c r="E540" s="6">
        <v>0</v>
      </c>
      <c r="F540" s="49">
        <v>5</v>
      </c>
      <c r="G540" s="6">
        <v>0</v>
      </c>
      <c r="H540" s="6">
        <v>0</v>
      </c>
      <c r="I540" s="6">
        <v>340.1</v>
      </c>
      <c r="J540" s="6">
        <v>340.1</v>
      </c>
      <c r="K540" s="9">
        <v>44494</v>
      </c>
      <c r="L540" s="4">
        <v>328</v>
      </c>
      <c r="M540" s="4"/>
      <c r="N540" s="4"/>
      <c r="O540" s="4" t="s">
        <v>30</v>
      </c>
      <c r="P540" s="4" t="s">
        <v>4165</v>
      </c>
      <c r="Q540" s="4"/>
      <c r="R540" s="4" t="s">
        <v>3335</v>
      </c>
      <c r="S540" s="4" t="s">
        <v>3336</v>
      </c>
      <c r="T540" s="4"/>
      <c r="U540" s="4"/>
      <c r="V540" s="4" t="s">
        <v>3337</v>
      </c>
      <c r="W540" s="4">
        <v>77</v>
      </c>
      <c r="X540" s="4"/>
      <c r="Y540" s="4" t="s">
        <v>32</v>
      </c>
      <c r="Z540" s="4" t="s">
        <v>428</v>
      </c>
      <c r="AA540" s="4" t="s">
        <v>3338</v>
      </c>
      <c r="AB540" s="4" t="s">
        <v>34</v>
      </c>
      <c r="AC540" s="4" t="s">
        <v>3339</v>
      </c>
      <c r="AD540" s="4"/>
      <c r="AE540" s="4"/>
      <c r="AF540" t="str">
        <f t="shared" si="8"/>
        <v>2021.10</v>
      </c>
      <c r="AH540"/>
      <c r="AI540"/>
      <c r="AJ540"/>
    </row>
    <row r="541" spans="1:36" ht="15" customHeight="1" x14ac:dyDescent="0.35">
      <c r="A541" s="4" t="s">
        <v>52</v>
      </c>
      <c r="B541" s="4" t="s">
        <v>187</v>
      </c>
      <c r="C541" s="4">
        <v>1</v>
      </c>
      <c r="D541" s="6">
        <v>298</v>
      </c>
      <c r="E541" s="6">
        <v>0</v>
      </c>
      <c r="F541" s="49">
        <v>0</v>
      </c>
      <c r="G541" s="6">
        <v>29.8</v>
      </c>
      <c r="H541" s="6">
        <v>35.4</v>
      </c>
      <c r="I541" s="6">
        <v>298</v>
      </c>
      <c r="J541" s="6">
        <v>303.60000000000002</v>
      </c>
      <c r="K541" s="9">
        <v>44429</v>
      </c>
      <c r="L541" s="4">
        <v>78</v>
      </c>
      <c r="M541" s="4" t="s">
        <v>1820</v>
      </c>
      <c r="N541" s="4"/>
      <c r="O541" s="4" t="s">
        <v>30</v>
      </c>
      <c r="P541" s="4" t="s">
        <v>4164</v>
      </c>
      <c r="Q541" s="4"/>
      <c r="R541" s="4" t="s">
        <v>1821</v>
      </c>
      <c r="S541" s="4" t="s">
        <v>1822</v>
      </c>
      <c r="T541" s="4"/>
      <c r="U541" s="4"/>
      <c r="V541" s="4" t="s">
        <v>1823</v>
      </c>
      <c r="W541" s="4">
        <v>22</v>
      </c>
      <c r="X541" s="4" t="s">
        <v>1824</v>
      </c>
      <c r="Y541" s="4" t="s">
        <v>188</v>
      </c>
      <c r="Z541" s="4" t="s">
        <v>39</v>
      </c>
      <c r="AA541" s="4" t="s">
        <v>1825</v>
      </c>
      <c r="AB541" s="4" t="s">
        <v>189</v>
      </c>
      <c r="AC541" s="4" t="s">
        <v>1826</v>
      </c>
      <c r="AD541" s="4"/>
      <c r="AE541" s="4" t="s">
        <v>1827</v>
      </c>
      <c r="AF541" t="str">
        <f t="shared" si="8"/>
        <v>2021.8</v>
      </c>
      <c r="AH541"/>
      <c r="AI541"/>
      <c r="AJ541"/>
    </row>
    <row r="542" spans="1:36" ht="15" customHeight="1" x14ac:dyDescent="0.35">
      <c r="A542" s="4" t="s">
        <v>969</v>
      </c>
      <c r="B542" s="4" t="s">
        <v>286</v>
      </c>
      <c r="C542" s="4">
        <v>1</v>
      </c>
      <c r="D542" s="6">
        <v>198</v>
      </c>
      <c r="E542" s="6">
        <v>0</v>
      </c>
      <c r="F542" s="49">
        <v>0</v>
      </c>
      <c r="G542" s="6">
        <v>39.6</v>
      </c>
      <c r="H542" s="6">
        <v>35.4</v>
      </c>
      <c r="I542" s="6">
        <v>198</v>
      </c>
      <c r="J542" s="6">
        <v>193.8</v>
      </c>
      <c r="K542" s="9">
        <v>44454</v>
      </c>
      <c r="L542" s="4">
        <v>168</v>
      </c>
      <c r="M542" s="4" t="s">
        <v>2401</v>
      </c>
      <c r="N542" s="4"/>
      <c r="O542" s="4" t="s">
        <v>30</v>
      </c>
      <c r="P542" s="4" t="s">
        <v>4164</v>
      </c>
      <c r="Q542" s="4"/>
      <c r="R542" s="4" t="s">
        <v>1821</v>
      </c>
      <c r="S542" s="4" t="s">
        <v>1822</v>
      </c>
      <c r="T542" s="4"/>
      <c r="U542" s="4"/>
      <c r="V542" s="4" t="s">
        <v>1823</v>
      </c>
      <c r="W542" s="4">
        <v>22</v>
      </c>
      <c r="X542" s="4" t="s">
        <v>1824</v>
      </c>
      <c r="Y542" s="4" t="s">
        <v>188</v>
      </c>
      <c r="Z542" s="4" t="s">
        <v>39</v>
      </c>
      <c r="AA542" s="4" t="s">
        <v>1825</v>
      </c>
      <c r="AB542" s="4" t="s">
        <v>189</v>
      </c>
      <c r="AC542" s="4" t="s">
        <v>1826</v>
      </c>
      <c r="AD542" s="4"/>
      <c r="AE542" s="4" t="s">
        <v>1827</v>
      </c>
      <c r="AF542" t="str">
        <f t="shared" si="8"/>
        <v>2021.9</v>
      </c>
      <c r="AH542"/>
      <c r="AI542"/>
      <c r="AJ542"/>
    </row>
    <row r="543" spans="1:36" ht="15" customHeight="1" x14ac:dyDescent="0.35">
      <c r="A543" s="4" t="s">
        <v>1154</v>
      </c>
      <c r="B543" s="4" t="s">
        <v>430</v>
      </c>
      <c r="C543" s="4">
        <v>1</v>
      </c>
      <c r="D543" s="6">
        <v>149</v>
      </c>
      <c r="E543" s="6">
        <v>0</v>
      </c>
      <c r="F543" s="49">
        <v>0</v>
      </c>
      <c r="G543" s="6">
        <v>0</v>
      </c>
      <c r="H543" s="6">
        <v>0</v>
      </c>
      <c r="I543" s="6">
        <v>387</v>
      </c>
      <c r="J543" s="6">
        <v>387</v>
      </c>
      <c r="K543" s="9">
        <v>44494</v>
      </c>
      <c r="L543" s="4">
        <v>330</v>
      </c>
      <c r="M543" s="4"/>
      <c r="N543" s="4"/>
      <c r="O543" s="4" t="s">
        <v>30</v>
      </c>
      <c r="P543" s="4" t="s">
        <v>4165</v>
      </c>
      <c r="Q543" s="4"/>
      <c r="R543" s="4" t="s">
        <v>1295</v>
      </c>
      <c r="S543" s="4" t="s">
        <v>1296</v>
      </c>
      <c r="T543" s="4"/>
      <c r="U543" s="4"/>
      <c r="V543" s="4" t="s">
        <v>1297</v>
      </c>
      <c r="W543" s="4">
        <v>184</v>
      </c>
      <c r="X543" s="4"/>
      <c r="Y543" s="4" t="s">
        <v>32</v>
      </c>
      <c r="Z543" s="4" t="s">
        <v>1298</v>
      </c>
      <c r="AA543" s="4" t="s">
        <v>1299</v>
      </c>
      <c r="AB543" s="4" t="s">
        <v>34</v>
      </c>
      <c r="AC543" s="4" t="s">
        <v>1300</v>
      </c>
      <c r="AD543" s="4"/>
      <c r="AE543" s="4" t="s">
        <v>1301</v>
      </c>
      <c r="AF543" t="str">
        <f t="shared" si="8"/>
        <v>2021.10</v>
      </c>
      <c r="AH543"/>
      <c r="AI543"/>
      <c r="AJ543"/>
    </row>
    <row r="544" spans="1:36" ht="15" customHeight="1" x14ac:dyDescent="0.35">
      <c r="A544" s="4" t="s">
        <v>1143</v>
      </c>
      <c r="B544" s="4" t="s">
        <v>234</v>
      </c>
      <c r="C544" s="4">
        <v>1</v>
      </c>
      <c r="D544" s="6">
        <v>109</v>
      </c>
      <c r="E544" s="6">
        <v>0</v>
      </c>
      <c r="F544" s="49">
        <v>0</v>
      </c>
      <c r="G544" s="6">
        <v>38.6</v>
      </c>
      <c r="H544" s="6">
        <v>40.700000000000003</v>
      </c>
      <c r="I544" s="6">
        <v>386</v>
      </c>
      <c r="J544" s="6">
        <v>388.1</v>
      </c>
      <c r="K544" s="9">
        <v>44439</v>
      </c>
      <c r="L544" s="4">
        <v>99</v>
      </c>
      <c r="M544" s="4" t="s">
        <v>1958</v>
      </c>
      <c r="N544" s="4"/>
      <c r="O544" s="4" t="s">
        <v>30</v>
      </c>
      <c r="P544" s="4" t="s">
        <v>4164</v>
      </c>
      <c r="Q544" s="4"/>
      <c r="R544" s="4" t="s">
        <v>1959</v>
      </c>
      <c r="S544" s="4" t="s">
        <v>1960</v>
      </c>
      <c r="T544" s="4"/>
      <c r="U544" s="4"/>
      <c r="V544" s="4" t="s">
        <v>230</v>
      </c>
      <c r="W544" s="4">
        <v>201</v>
      </c>
      <c r="X544" s="4">
        <v>222</v>
      </c>
      <c r="Y544" s="4" t="s">
        <v>166</v>
      </c>
      <c r="Z544" s="4" t="s">
        <v>231</v>
      </c>
      <c r="AA544" s="4" t="s">
        <v>232</v>
      </c>
      <c r="AB544" s="4" t="s">
        <v>168</v>
      </c>
      <c r="AC544" s="4" t="s">
        <v>1961</v>
      </c>
      <c r="AD544" s="4"/>
      <c r="AE544" s="4" t="s">
        <v>1962</v>
      </c>
      <c r="AF544" t="str">
        <f t="shared" si="8"/>
        <v>2021.8</v>
      </c>
      <c r="AH544"/>
      <c r="AI544"/>
      <c r="AJ544"/>
    </row>
    <row r="545" spans="1:36" ht="15" customHeight="1" x14ac:dyDescent="0.35">
      <c r="A545" s="4" t="s">
        <v>1143</v>
      </c>
      <c r="B545" s="4" t="s">
        <v>252</v>
      </c>
      <c r="C545" s="4">
        <v>1</v>
      </c>
      <c r="D545" s="6">
        <v>109</v>
      </c>
      <c r="E545" s="6">
        <v>0</v>
      </c>
      <c r="F545" s="49">
        <v>0</v>
      </c>
      <c r="G545" s="6">
        <v>0</v>
      </c>
      <c r="H545" s="6">
        <v>0</v>
      </c>
      <c r="I545" s="6">
        <v>109</v>
      </c>
      <c r="J545" s="6">
        <v>109</v>
      </c>
      <c r="K545" s="9">
        <v>44448</v>
      </c>
      <c r="L545" s="4">
        <v>121</v>
      </c>
      <c r="M545" s="4"/>
      <c r="N545" s="4"/>
      <c r="O545" s="4" t="s">
        <v>30</v>
      </c>
      <c r="P545" s="4" t="s">
        <v>4165</v>
      </c>
      <c r="Q545" s="4"/>
      <c r="R545" s="4" t="s">
        <v>2104</v>
      </c>
      <c r="S545" s="4" t="s">
        <v>2105</v>
      </c>
      <c r="T545" s="4"/>
      <c r="U545" s="4"/>
      <c r="V545" s="4" t="s">
        <v>2106</v>
      </c>
      <c r="W545" s="4">
        <v>1075</v>
      </c>
      <c r="X545" s="4">
        <v>1306</v>
      </c>
      <c r="Y545" s="4" t="s">
        <v>32</v>
      </c>
      <c r="Z545" s="4" t="s">
        <v>33</v>
      </c>
      <c r="AA545" s="4" t="s">
        <v>2107</v>
      </c>
      <c r="AB545" s="4" t="s">
        <v>34</v>
      </c>
      <c r="AC545" s="4" t="s">
        <v>2108</v>
      </c>
      <c r="AD545" s="4"/>
      <c r="AE545" s="4"/>
      <c r="AF545" t="str">
        <f t="shared" si="8"/>
        <v>2021.9</v>
      </c>
      <c r="AH545"/>
      <c r="AI545"/>
      <c r="AJ545"/>
    </row>
    <row r="546" spans="1:36" ht="15" customHeight="1" x14ac:dyDescent="0.35">
      <c r="A546" s="4" t="s">
        <v>532</v>
      </c>
      <c r="B546" s="4" t="s">
        <v>409</v>
      </c>
      <c r="C546" s="4">
        <v>1</v>
      </c>
      <c r="D546" s="6">
        <v>274.55</v>
      </c>
      <c r="E546" s="6">
        <v>0</v>
      </c>
      <c r="F546" s="49">
        <v>5</v>
      </c>
      <c r="G546" s="6">
        <v>0</v>
      </c>
      <c r="H546" s="6">
        <v>0</v>
      </c>
      <c r="I546" s="6">
        <v>444.6</v>
      </c>
      <c r="J546" s="6">
        <v>444.6</v>
      </c>
      <c r="K546" s="9">
        <v>44494</v>
      </c>
      <c r="L546" s="4">
        <v>331</v>
      </c>
      <c r="M546" s="4"/>
      <c r="N546" s="4"/>
      <c r="O546" s="4" t="s">
        <v>30</v>
      </c>
      <c r="P546" s="4" t="s">
        <v>4165</v>
      </c>
      <c r="Q546" s="4"/>
      <c r="R546" s="4" t="s">
        <v>2900</v>
      </c>
      <c r="S546" s="4" t="s">
        <v>2901</v>
      </c>
      <c r="T546" s="4"/>
      <c r="U546" s="4"/>
      <c r="V546" s="4" t="s">
        <v>2902</v>
      </c>
      <c r="W546" s="4">
        <v>35</v>
      </c>
      <c r="X546" s="4" t="s">
        <v>2903</v>
      </c>
      <c r="Y546" s="4" t="s">
        <v>32</v>
      </c>
      <c r="Z546" s="4" t="s">
        <v>1331</v>
      </c>
      <c r="AA546" s="4" t="s">
        <v>2904</v>
      </c>
      <c r="AB546" s="4" t="s">
        <v>34</v>
      </c>
      <c r="AC546" s="4" t="s">
        <v>2905</v>
      </c>
      <c r="AD546" s="4"/>
      <c r="AE546" s="4" t="s">
        <v>2906</v>
      </c>
      <c r="AF546" t="str">
        <f t="shared" si="8"/>
        <v>2021.10</v>
      </c>
      <c r="AH546"/>
      <c r="AI546"/>
      <c r="AJ546"/>
    </row>
    <row r="547" spans="1:36" ht="15" customHeight="1" x14ac:dyDescent="0.35">
      <c r="A547" s="4" t="s">
        <v>1143</v>
      </c>
      <c r="B547" s="4" t="s">
        <v>252</v>
      </c>
      <c r="C547" s="4">
        <v>1</v>
      </c>
      <c r="D547" s="6">
        <v>109</v>
      </c>
      <c r="E547" s="6">
        <v>0</v>
      </c>
      <c r="F547" s="49">
        <v>0</v>
      </c>
      <c r="G547" s="6">
        <v>75.2</v>
      </c>
      <c r="H547" s="6">
        <v>24.9</v>
      </c>
      <c r="I547" s="6">
        <v>376</v>
      </c>
      <c r="J547" s="6">
        <v>325.7</v>
      </c>
      <c r="K547" s="9">
        <v>44454</v>
      </c>
      <c r="L547" s="4">
        <v>155</v>
      </c>
      <c r="M547" s="4" t="s">
        <v>2325</v>
      </c>
      <c r="N547" s="4"/>
      <c r="O547" s="4" t="s">
        <v>30</v>
      </c>
      <c r="P547" s="4" t="s">
        <v>4164</v>
      </c>
      <c r="Q547" s="4"/>
      <c r="R547" s="4" t="s">
        <v>2326</v>
      </c>
      <c r="S547" s="4" t="s">
        <v>2327</v>
      </c>
      <c r="T547" s="4"/>
      <c r="U547" s="4"/>
      <c r="V547" s="4" t="s">
        <v>2328</v>
      </c>
      <c r="W547" s="4">
        <v>866</v>
      </c>
      <c r="X547" s="4" t="s">
        <v>273</v>
      </c>
      <c r="Y547" s="4" t="s">
        <v>1427</v>
      </c>
      <c r="Z547" s="4" t="s">
        <v>2329</v>
      </c>
      <c r="AA547" s="4" t="s">
        <v>2330</v>
      </c>
      <c r="AB547" s="4" t="s">
        <v>34</v>
      </c>
      <c r="AC547" s="4" t="s">
        <v>2331</v>
      </c>
      <c r="AD547" s="4"/>
      <c r="AE547" s="4">
        <v>31987931202</v>
      </c>
      <c r="AF547" t="str">
        <f t="shared" si="8"/>
        <v>2021.9</v>
      </c>
      <c r="AH547"/>
      <c r="AI547"/>
      <c r="AJ547"/>
    </row>
    <row r="548" spans="1:36" ht="15" customHeight="1" x14ac:dyDescent="0.35">
      <c r="A548" s="4" t="s">
        <v>535</v>
      </c>
      <c r="B548" s="4" t="s">
        <v>408</v>
      </c>
      <c r="C548" s="4">
        <v>1</v>
      </c>
      <c r="D548" s="6">
        <v>283.10000000000002</v>
      </c>
      <c r="E548" s="6">
        <v>0</v>
      </c>
      <c r="F548" s="49">
        <v>5</v>
      </c>
      <c r="G548" s="6">
        <v>0</v>
      </c>
      <c r="H548" s="6">
        <v>0</v>
      </c>
      <c r="I548" s="6">
        <v>453.15</v>
      </c>
      <c r="J548" s="6">
        <v>453.15</v>
      </c>
      <c r="K548" s="9">
        <v>44494</v>
      </c>
      <c r="L548" s="4">
        <v>332</v>
      </c>
      <c r="M548" s="4"/>
      <c r="N548" s="4"/>
      <c r="O548" s="4" t="s">
        <v>30</v>
      </c>
      <c r="P548" s="4" t="s">
        <v>4165</v>
      </c>
      <c r="Q548" s="4"/>
      <c r="R548" s="4" t="s">
        <v>3344</v>
      </c>
      <c r="S548" s="4" t="s">
        <v>3345</v>
      </c>
      <c r="T548" s="4"/>
      <c r="U548" s="4"/>
      <c r="V548" s="4" t="s">
        <v>3342</v>
      </c>
      <c r="W548" s="4">
        <v>1501</v>
      </c>
      <c r="X548" s="4"/>
      <c r="Y548" s="4" t="s">
        <v>32</v>
      </c>
      <c r="Z548" s="4" t="s">
        <v>428</v>
      </c>
      <c r="AA548" s="4" t="s">
        <v>3338</v>
      </c>
      <c r="AB548" s="4" t="s">
        <v>34</v>
      </c>
      <c r="AC548" s="4" t="s">
        <v>3346</v>
      </c>
      <c r="AD548" s="4"/>
      <c r="AE548" s="4"/>
      <c r="AF548" t="str">
        <f t="shared" si="8"/>
        <v>2021.10</v>
      </c>
      <c r="AH548"/>
      <c r="AI548"/>
      <c r="AJ548"/>
    </row>
    <row r="549" spans="1:36" ht="15" customHeight="1" x14ac:dyDescent="0.35">
      <c r="A549" s="4" t="s">
        <v>1143</v>
      </c>
      <c r="B549" s="4" t="s">
        <v>234</v>
      </c>
      <c r="C549" s="4">
        <v>1</v>
      </c>
      <c r="D549" s="6">
        <v>109</v>
      </c>
      <c r="E549" s="6">
        <v>0</v>
      </c>
      <c r="F549" s="49">
        <v>0</v>
      </c>
      <c r="G549" s="6">
        <v>37.6</v>
      </c>
      <c r="H549" s="6">
        <v>38.200000000000003</v>
      </c>
      <c r="I549" s="6">
        <v>188</v>
      </c>
      <c r="J549" s="6">
        <v>188.6</v>
      </c>
      <c r="K549" s="9">
        <v>44454</v>
      </c>
      <c r="L549" s="4">
        <v>164</v>
      </c>
      <c r="M549" s="4" t="s">
        <v>2374</v>
      </c>
      <c r="N549" s="4"/>
      <c r="O549" s="4" t="s">
        <v>30</v>
      </c>
      <c r="P549" s="4" t="s">
        <v>4164</v>
      </c>
      <c r="Q549" s="4"/>
      <c r="R549" s="4" t="s">
        <v>2375</v>
      </c>
      <c r="S549" s="4" t="s">
        <v>2376</v>
      </c>
      <c r="T549" s="4"/>
      <c r="U549" s="4"/>
      <c r="V549" s="4" t="s">
        <v>2377</v>
      </c>
      <c r="W549" s="4">
        <v>330</v>
      </c>
      <c r="X549" s="4" t="s">
        <v>2378</v>
      </c>
      <c r="Y549" s="4" t="s">
        <v>284</v>
      </c>
      <c r="Z549" s="4" t="s">
        <v>2379</v>
      </c>
      <c r="AA549" s="4" t="s">
        <v>2380</v>
      </c>
      <c r="AB549" s="4" t="s">
        <v>46</v>
      </c>
      <c r="AC549" s="4" t="s">
        <v>2381</v>
      </c>
      <c r="AD549" s="4"/>
      <c r="AE549" s="4" t="s">
        <v>2382</v>
      </c>
      <c r="AF549" t="str">
        <f t="shared" si="8"/>
        <v>2021.9</v>
      </c>
      <c r="AH549"/>
      <c r="AI549"/>
      <c r="AJ549"/>
    </row>
    <row r="550" spans="1:36" ht="15" customHeight="1" x14ac:dyDescent="0.35">
      <c r="A550" s="4" t="s">
        <v>4149</v>
      </c>
      <c r="B550" s="4" t="s">
        <v>393</v>
      </c>
      <c r="C550" s="4">
        <v>1</v>
      </c>
      <c r="D550" s="6">
        <v>246.05</v>
      </c>
      <c r="E550" s="6">
        <v>0</v>
      </c>
      <c r="F550" s="49">
        <v>5</v>
      </c>
      <c r="G550" s="6">
        <v>0</v>
      </c>
      <c r="H550" s="6">
        <v>0</v>
      </c>
      <c r="I550" s="6">
        <v>246.05</v>
      </c>
      <c r="J550" s="6">
        <v>246.05</v>
      </c>
      <c r="K550" s="9">
        <v>44494</v>
      </c>
      <c r="L550" s="4">
        <v>333</v>
      </c>
      <c r="M550" s="4"/>
      <c r="N550" s="4"/>
      <c r="O550" s="4" t="s">
        <v>30</v>
      </c>
      <c r="P550" s="4" t="s">
        <v>4165</v>
      </c>
      <c r="Q550" s="4"/>
      <c r="R550" s="4" t="s">
        <v>1464</v>
      </c>
      <c r="S550" s="4" t="s">
        <v>1465</v>
      </c>
      <c r="T550" s="4"/>
      <c r="U550" s="4"/>
      <c r="V550" s="4" t="s">
        <v>1466</v>
      </c>
      <c r="W550" s="4">
        <v>47</v>
      </c>
      <c r="X550" s="4">
        <v>502</v>
      </c>
      <c r="Y550" s="4" t="s">
        <v>84</v>
      </c>
      <c r="Z550" s="4" t="s">
        <v>1467</v>
      </c>
      <c r="AA550" s="4" t="s">
        <v>1468</v>
      </c>
      <c r="AB550" s="4" t="s">
        <v>31</v>
      </c>
      <c r="AC550" s="4" t="s">
        <v>1469</v>
      </c>
      <c r="AD550" s="4"/>
      <c r="AE550" s="4" t="s">
        <v>1470</v>
      </c>
      <c r="AF550" t="str">
        <f t="shared" si="8"/>
        <v>2021.10</v>
      </c>
      <c r="AH550"/>
      <c r="AI550"/>
      <c r="AJ550"/>
    </row>
    <row r="551" spans="1:36" ht="15" customHeight="1" x14ac:dyDescent="0.35">
      <c r="A551" s="4" t="s">
        <v>316</v>
      </c>
      <c r="B551" s="4" t="s">
        <v>317</v>
      </c>
      <c r="C551" s="4">
        <v>1</v>
      </c>
      <c r="D551" s="6">
        <v>380</v>
      </c>
      <c r="E551" s="6">
        <v>0</v>
      </c>
      <c r="F551" s="49">
        <v>0</v>
      </c>
      <c r="G551" s="6">
        <v>0</v>
      </c>
      <c r="H551" s="6">
        <v>0</v>
      </c>
      <c r="I551" s="6">
        <v>380</v>
      </c>
      <c r="J551" s="6">
        <v>380</v>
      </c>
      <c r="K551" s="9">
        <v>44494</v>
      </c>
      <c r="L551" s="4">
        <v>334</v>
      </c>
      <c r="M551" s="4"/>
      <c r="N551" s="4"/>
      <c r="O551" s="4" t="s">
        <v>30</v>
      </c>
      <c r="P551" s="4" t="s">
        <v>4165</v>
      </c>
      <c r="Q551" s="4"/>
      <c r="R551" s="4" t="s">
        <v>3347</v>
      </c>
      <c r="S551" s="4" t="s">
        <v>3348</v>
      </c>
      <c r="T551" s="4"/>
      <c r="U551" s="4"/>
      <c r="V551" s="4" t="s">
        <v>433</v>
      </c>
      <c r="W551" s="4">
        <v>942</v>
      </c>
      <c r="X551" s="4">
        <v>74</v>
      </c>
      <c r="Y551" s="4" t="s">
        <v>54</v>
      </c>
      <c r="Z551" s="4" t="s">
        <v>434</v>
      </c>
      <c r="AA551" s="4" t="s">
        <v>3349</v>
      </c>
      <c r="AB551" s="4" t="s">
        <v>46</v>
      </c>
      <c r="AC551" s="4" t="s">
        <v>3350</v>
      </c>
      <c r="AD551" s="4"/>
      <c r="AE551" s="4"/>
      <c r="AF551" t="str">
        <f t="shared" si="8"/>
        <v>2021.10</v>
      </c>
      <c r="AH551"/>
      <c r="AI551"/>
      <c r="AJ551"/>
    </row>
    <row r="552" spans="1:36" ht="15" customHeight="1" x14ac:dyDescent="0.35">
      <c r="A552" s="4" t="s">
        <v>316</v>
      </c>
      <c r="B552" s="4" t="s">
        <v>317</v>
      </c>
      <c r="C552" s="4">
        <v>1</v>
      </c>
      <c r="D552" s="6">
        <v>380</v>
      </c>
      <c r="E552" s="6">
        <v>0</v>
      </c>
      <c r="F552" s="49">
        <v>0</v>
      </c>
      <c r="G552" s="6">
        <v>0</v>
      </c>
      <c r="H552" s="6">
        <v>0</v>
      </c>
      <c r="I552" s="6">
        <v>380</v>
      </c>
      <c r="J552" s="6">
        <v>380</v>
      </c>
      <c r="K552" s="9">
        <v>44494</v>
      </c>
      <c r="L552" s="4">
        <v>335</v>
      </c>
      <c r="M552" s="4"/>
      <c r="N552" s="4"/>
      <c r="O552" s="4" t="s">
        <v>38</v>
      </c>
      <c r="P552" s="4" t="s">
        <v>4165</v>
      </c>
      <c r="Q552" s="4"/>
      <c r="R552" s="4" t="s">
        <v>3351</v>
      </c>
      <c r="S552" s="4" t="s">
        <v>3352</v>
      </c>
      <c r="T552" s="4"/>
      <c r="U552" s="4"/>
      <c r="V552" s="4" t="s">
        <v>3353</v>
      </c>
      <c r="W552" s="4">
        <v>1445</v>
      </c>
      <c r="X552" s="4"/>
      <c r="Y552" s="4" t="s">
        <v>1592</v>
      </c>
      <c r="Z552" s="4" t="s">
        <v>3354</v>
      </c>
      <c r="AA552" s="4">
        <v>34008056</v>
      </c>
      <c r="AB552" s="4" t="s">
        <v>34</v>
      </c>
      <c r="AC552" s="4" t="s">
        <v>3355</v>
      </c>
      <c r="AD552" s="4"/>
      <c r="AE552" s="4"/>
      <c r="AF552" t="str">
        <f t="shared" si="8"/>
        <v>2021.10</v>
      </c>
      <c r="AH552"/>
      <c r="AI552"/>
      <c r="AJ552"/>
    </row>
    <row r="553" spans="1:36" ht="15" customHeight="1" x14ac:dyDescent="0.35">
      <c r="A553" s="4" t="s">
        <v>316</v>
      </c>
      <c r="B553" s="4" t="s">
        <v>317</v>
      </c>
      <c r="C553" s="4">
        <v>1</v>
      </c>
      <c r="D553" s="6">
        <v>380</v>
      </c>
      <c r="E553" s="6">
        <v>0</v>
      </c>
      <c r="F553" s="49">
        <v>0</v>
      </c>
      <c r="G553" s="6">
        <v>0</v>
      </c>
      <c r="H553" s="6">
        <v>0</v>
      </c>
      <c r="I553" s="6">
        <v>380</v>
      </c>
      <c r="J553" s="6">
        <v>380</v>
      </c>
      <c r="K553" s="9">
        <v>44494</v>
      </c>
      <c r="L553" s="4">
        <v>336</v>
      </c>
      <c r="M553" s="4"/>
      <c r="N553" s="4"/>
      <c r="O553" s="4" t="s">
        <v>30</v>
      </c>
      <c r="P553" s="4" t="s">
        <v>4165</v>
      </c>
      <c r="Q553" s="4"/>
      <c r="R553" s="4" t="s">
        <v>3356</v>
      </c>
      <c r="S553" s="4" t="s">
        <v>3357</v>
      </c>
      <c r="T553" s="4"/>
      <c r="U553" s="4"/>
      <c r="V553" s="4" t="s">
        <v>3358</v>
      </c>
      <c r="W553" s="4">
        <v>1213</v>
      </c>
      <c r="X553" s="4" t="s">
        <v>3359</v>
      </c>
      <c r="Y553" s="4" t="s">
        <v>54</v>
      </c>
      <c r="Z553" s="4" t="s">
        <v>3360</v>
      </c>
      <c r="AA553" s="4" t="s">
        <v>3361</v>
      </c>
      <c r="AB553" s="4" t="s">
        <v>46</v>
      </c>
      <c r="AC553" s="4" t="s">
        <v>3362</v>
      </c>
      <c r="AD553" s="4"/>
      <c r="AE553" s="4"/>
      <c r="AF553" t="str">
        <f t="shared" si="8"/>
        <v>2021.10</v>
      </c>
      <c r="AH553"/>
      <c r="AI553"/>
      <c r="AJ553"/>
    </row>
    <row r="554" spans="1:36" ht="15" customHeight="1" x14ac:dyDescent="0.35">
      <c r="A554" s="4" t="s">
        <v>4150</v>
      </c>
      <c r="B554" s="4" t="s">
        <v>394</v>
      </c>
      <c r="C554" s="4">
        <v>1</v>
      </c>
      <c r="D554" s="6">
        <v>159</v>
      </c>
      <c r="E554" s="6">
        <v>0</v>
      </c>
      <c r="F554" s="49">
        <v>0</v>
      </c>
      <c r="G554" s="6">
        <v>0</v>
      </c>
      <c r="H554" s="6">
        <v>37.1</v>
      </c>
      <c r="I554" s="6">
        <v>159</v>
      </c>
      <c r="J554" s="6">
        <v>196.1</v>
      </c>
      <c r="K554" s="9">
        <v>44494</v>
      </c>
      <c r="L554" s="4">
        <v>337</v>
      </c>
      <c r="M554" s="4" t="s">
        <v>3363</v>
      </c>
      <c r="N554" s="4"/>
      <c r="O554" s="4" t="s">
        <v>30</v>
      </c>
      <c r="P554" s="4" t="s">
        <v>4164</v>
      </c>
      <c r="Q554" s="4"/>
      <c r="R554" s="4" t="s">
        <v>3254</v>
      </c>
      <c r="S554" s="4" t="s">
        <v>3255</v>
      </c>
      <c r="T554" s="4"/>
      <c r="U554" s="4"/>
      <c r="V554" s="4" t="s">
        <v>3256</v>
      </c>
      <c r="W554" s="4">
        <v>178</v>
      </c>
      <c r="X554" s="4"/>
      <c r="Y554" s="4" t="s">
        <v>166</v>
      </c>
      <c r="Z554" s="4" t="s">
        <v>231</v>
      </c>
      <c r="AA554" s="4" t="s">
        <v>3257</v>
      </c>
      <c r="AB554" s="4" t="s">
        <v>168</v>
      </c>
      <c r="AC554" s="4" t="s">
        <v>3258</v>
      </c>
      <c r="AD554" s="4"/>
      <c r="AE554" s="4" t="s">
        <v>3259</v>
      </c>
      <c r="AF554" t="str">
        <f t="shared" si="8"/>
        <v>2021.10</v>
      </c>
      <c r="AH554"/>
      <c r="AI554"/>
      <c r="AJ554"/>
    </row>
    <row r="555" spans="1:36" ht="15" customHeight="1" x14ac:dyDescent="0.35">
      <c r="A555" s="4" t="s">
        <v>4150</v>
      </c>
      <c r="B555" s="4" t="s">
        <v>394</v>
      </c>
      <c r="C555" s="4">
        <v>1</v>
      </c>
      <c r="D555" s="6">
        <v>159</v>
      </c>
      <c r="E555" s="6">
        <v>0</v>
      </c>
      <c r="F555" s="49">
        <v>0</v>
      </c>
      <c r="G555" s="6">
        <v>0</v>
      </c>
      <c r="H555" s="6">
        <v>0</v>
      </c>
      <c r="I555" s="6">
        <v>626</v>
      </c>
      <c r="J555" s="6">
        <v>626</v>
      </c>
      <c r="K555" s="9">
        <v>44494</v>
      </c>
      <c r="L555" s="4">
        <v>338</v>
      </c>
      <c r="M555" s="4"/>
      <c r="N555" s="4"/>
      <c r="O555" s="4" t="s">
        <v>30</v>
      </c>
      <c r="P555" s="4" t="s">
        <v>4165</v>
      </c>
      <c r="Q555" s="4"/>
      <c r="R555" s="4" t="s">
        <v>3364</v>
      </c>
      <c r="S555" s="4" t="s">
        <v>3365</v>
      </c>
      <c r="T555" s="4"/>
      <c r="U555" s="4"/>
      <c r="V555" s="4" t="s">
        <v>3366</v>
      </c>
      <c r="W555" s="4">
        <v>315</v>
      </c>
      <c r="X555" s="4" t="s">
        <v>3367</v>
      </c>
      <c r="Y555" s="4" t="s">
        <v>84</v>
      </c>
      <c r="Z555" s="4" t="s">
        <v>3368</v>
      </c>
      <c r="AA555" s="4" t="s">
        <v>3369</v>
      </c>
      <c r="AB555" s="4" t="s">
        <v>31</v>
      </c>
      <c r="AC555" s="4"/>
      <c r="AD555" s="4"/>
      <c r="AE555" s="4"/>
      <c r="AF555" t="str">
        <f t="shared" si="8"/>
        <v>2021.10</v>
      </c>
      <c r="AH555"/>
      <c r="AI555"/>
      <c r="AJ555"/>
    </row>
    <row r="556" spans="1:36" ht="15" customHeight="1" x14ac:dyDescent="0.35">
      <c r="A556" s="4" t="s">
        <v>1143</v>
      </c>
      <c r="B556" s="4" t="s">
        <v>234</v>
      </c>
      <c r="C556" s="6">
        <v>1</v>
      </c>
      <c r="D556" s="6">
        <v>109</v>
      </c>
      <c r="E556" s="6">
        <v>0</v>
      </c>
      <c r="F556" s="49">
        <v>0</v>
      </c>
      <c r="G556" s="6">
        <v>0</v>
      </c>
      <c r="H556" s="6">
        <v>0</v>
      </c>
      <c r="I556" s="6">
        <v>366</v>
      </c>
      <c r="J556" s="6">
        <v>366</v>
      </c>
      <c r="K556" s="9">
        <v>44509</v>
      </c>
      <c r="L556" s="4">
        <v>399</v>
      </c>
      <c r="M556" s="4"/>
      <c r="N556" s="4"/>
      <c r="O556" s="4" t="s">
        <v>30</v>
      </c>
      <c r="P556" s="4" t="s">
        <v>4165</v>
      </c>
      <c r="Q556" s="4"/>
      <c r="R556" s="4" t="s">
        <v>2595</v>
      </c>
      <c r="S556" s="4" t="s">
        <v>2596</v>
      </c>
      <c r="T556" s="4"/>
      <c r="U556" s="4"/>
      <c r="V556" s="4" t="s">
        <v>2597</v>
      </c>
      <c r="W556" s="4">
        <v>1321</v>
      </c>
      <c r="X556" s="4" t="s">
        <v>2598</v>
      </c>
      <c r="Y556" s="4" t="s">
        <v>32</v>
      </c>
      <c r="Z556" s="4" t="s">
        <v>2599</v>
      </c>
      <c r="AA556" s="4" t="s">
        <v>2600</v>
      </c>
      <c r="AB556" s="4" t="s">
        <v>34</v>
      </c>
      <c r="AC556" s="4" t="s">
        <v>2601</v>
      </c>
      <c r="AD556" s="4"/>
      <c r="AE556" s="4"/>
      <c r="AF556" t="str">
        <f t="shared" si="8"/>
        <v>2021.11</v>
      </c>
      <c r="AH556"/>
      <c r="AI556"/>
      <c r="AJ556"/>
    </row>
    <row r="557" spans="1:36" ht="15" customHeight="1" x14ac:dyDescent="0.35">
      <c r="A557" s="4" t="s">
        <v>4151</v>
      </c>
      <c r="B557" s="4" t="s">
        <v>395</v>
      </c>
      <c r="C557" s="4">
        <v>1</v>
      </c>
      <c r="D557" s="6">
        <v>229</v>
      </c>
      <c r="E557" s="6">
        <v>0</v>
      </c>
      <c r="F557" s="49">
        <v>0</v>
      </c>
      <c r="G557" s="6">
        <v>0</v>
      </c>
      <c r="H557" s="6">
        <v>0</v>
      </c>
      <c r="I557" s="6">
        <v>626</v>
      </c>
      <c r="J557" s="6">
        <v>626</v>
      </c>
      <c r="K557" s="9">
        <v>44494</v>
      </c>
      <c r="L557" s="4">
        <v>338</v>
      </c>
      <c r="M557" s="4"/>
      <c r="N557" s="4"/>
      <c r="O557" s="4" t="s">
        <v>30</v>
      </c>
      <c r="P557" s="4" t="s">
        <v>4165</v>
      </c>
      <c r="Q557" s="4"/>
      <c r="R557" s="4" t="s">
        <v>3364</v>
      </c>
      <c r="S557" s="4" t="s">
        <v>3365</v>
      </c>
      <c r="T557" s="4"/>
      <c r="U557" s="4"/>
      <c r="V557" s="4" t="s">
        <v>3366</v>
      </c>
      <c r="W557" s="4">
        <v>315</v>
      </c>
      <c r="X557" s="4" t="s">
        <v>3367</v>
      </c>
      <c r="Y557" s="4" t="s">
        <v>84</v>
      </c>
      <c r="Z557" s="4" t="s">
        <v>3368</v>
      </c>
      <c r="AA557" s="4" t="s">
        <v>3369</v>
      </c>
      <c r="AB557" s="4" t="s">
        <v>31</v>
      </c>
      <c r="AC557" s="4"/>
      <c r="AD557" s="4"/>
      <c r="AE557" s="4"/>
      <c r="AF557" t="str">
        <f t="shared" si="8"/>
        <v>2021.10</v>
      </c>
      <c r="AH557"/>
      <c r="AI557"/>
      <c r="AJ557"/>
    </row>
    <row r="558" spans="1:36" ht="15" customHeight="1" x14ac:dyDescent="0.35">
      <c r="A558" s="4" t="s">
        <v>540</v>
      </c>
      <c r="B558" s="4" t="s">
        <v>435</v>
      </c>
      <c r="C558" s="6">
        <v>1</v>
      </c>
      <c r="D558" s="6">
        <v>129</v>
      </c>
      <c r="E558" s="6">
        <v>0</v>
      </c>
      <c r="F558" s="49">
        <v>0</v>
      </c>
      <c r="G558" s="6">
        <v>0</v>
      </c>
      <c r="H558" s="6">
        <v>24.8</v>
      </c>
      <c r="I558" s="6">
        <v>238</v>
      </c>
      <c r="J558" s="6">
        <v>262.8</v>
      </c>
      <c r="K558" s="9">
        <v>44510</v>
      </c>
      <c r="L558" s="4">
        <v>403</v>
      </c>
      <c r="M558" s="4" t="s">
        <v>3956</v>
      </c>
      <c r="N558" s="4"/>
      <c r="O558" s="4" t="s">
        <v>30</v>
      </c>
      <c r="P558" s="4" t="s">
        <v>4164</v>
      </c>
      <c r="Q558" s="4"/>
      <c r="R558" s="4" t="s">
        <v>3957</v>
      </c>
      <c r="S558" s="4">
        <v>26525406889</v>
      </c>
      <c r="T558" s="4"/>
      <c r="U558" s="4"/>
      <c r="V558" s="4" t="s">
        <v>3958</v>
      </c>
      <c r="W558" s="4">
        <v>254</v>
      </c>
      <c r="X558" s="4" t="s">
        <v>3959</v>
      </c>
      <c r="Y558" s="4" t="s">
        <v>54</v>
      </c>
      <c r="Z558" s="4" t="s">
        <v>3960</v>
      </c>
      <c r="AA558" s="4" t="s">
        <v>3961</v>
      </c>
      <c r="AB558" s="4" t="s">
        <v>46</v>
      </c>
      <c r="AC558" s="4" t="s">
        <v>3962</v>
      </c>
      <c r="AD558" s="4"/>
      <c r="AE558" s="4" t="s">
        <v>3963</v>
      </c>
      <c r="AF558" t="str">
        <f t="shared" si="8"/>
        <v>2021.11</v>
      </c>
      <c r="AH558"/>
      <c r="AI558"/>
      <c r="AJ558"/>
    </row>
    <row r="559" spans="1:36" ht="15" customHeight="1" x14ac:dyDescent="0.35">
      <c r="A559" s="4" t="s">
        <v>4153</v>
      </c>
      <c r="B559" s="4" t="s">
        <v>407</v>
      </c>
      <c r="C559" s="4">
        <v>1</v>
      </c>
      <c r="D559" s="6">
        <v>249</v>
      </c>
      <c r="E559" s="6">
        <v>0</v>
      </c>
      <c r="F559" s="49">
        <v>0</v>
      </c>
      <c r="G559" s="6">
        <v>0</v>
      </c>
      <c r="H559" s="6">
        <v>0</v>
      </c>
      <c r="I559" s="6">
        <v>578</v>
      </c>
      <c r="J559" s="6">
        <v>578</v>
      </c>
      <c r="K559" s="9">
        <v>44494</v>
      </c>
      <c r="L559" s="4">
        <v>339</v>
      </c>
      <c r="M559" s="4"/>
      <c r="N559" s="4"/>
      <c r="O559" s="4" t="s">
        <v>68</v>
      </c>
      <c r="P559" s="4" t="s">
        <v>4165</v>
      </c>
      <c r="Q559" s="4"/>
      <c r="R559" s="4" t="s">
        <v>3370</v>
      </c>
      <c r="S559" s="4" t="s">
        <v>3371</v>
      </c>
      <c r="T559" s="4"/>
      <c r="U559" s="4"/>
      <c r="V559" s="4" t="s">
        <v>3372</v>
      </c>
      <c r="W559" s="4">
        <v>202</v>
      </c>
      <c r="X559" s="4">
        <v>701</v>
      </c>
      <c r="Y559" s="4" t="s">
        <v>84</v>
      </c>
      <c r="Z559" s="4" t="s">
        <v>88</v>
      </c>
      <c r="AA559" s="4" t="s">
        <v>3373</v>
      </c>
      <c r="AB559" s="4" t="s">
        <v>31</v>
      </c>
      <c r="AC559" s="4" t="s">
        <v>3374</v>
      </c>
      <c r="AD559" s="4"/>
      <c r="AE559" s="4"/>
      <c r="AF559" t="str">
        <f t="shared" si="8"/>
        <v>2021.10</v>
      </c>
      <c r="AH559"/>
      <c r="AI559"/>
      <c r="AJ559"/>
    </row>
    <row r="560" spans="1:36" ht="15" customHeight="1" x14ac:dyDescent="0.35">
      <c r="A560" s="4" t="s">
        <v>529</v>
      </c>
      <c r="B560" s="4" t="s">
        <v>437</v>
      </c>
      <c r="C560" s="4">
        <v>1</v>
      </c>
      <c r="D560" s="6">
        <v>329</v>
      </c>
      <c r="E560" s="6">
        <v>0</v>
      </c>
      <c r="F560" s="49">
        <v>0</v>
      </c>
      <c r="G560" s="6">
        <v>0</v>
      </c>
      <c r="H560" s="6">
        <v>0</v>
      </c>
      <c r="I560" s="6">
        <v>578</v>
      </c>
      <c r="J560" s="6">
        <v>578</v>
      </c>
      <c r="K560" s="9">
        <v>44494</v>
      </c>
      <c r="L560" s="4">
        <v>339</v>
      </c>
      <c r="M560" s="4"/>
      <c r="N560" s="4"/>
      <c r="O560" s="4" t="s">
        <v>68</v>
      </c>
      <c r="P560" s="4" t="s">
        <v>4165</v>
      </c>
      <c r="Q560" s="4"/>
      <c r="R560" s="4" t="s">
        <v>3370</v>
      </c>
      <c r="S560" s="4" t="s">
        <v>3371</v>
      </c>
      <c r="T560" s="4"/>
      <c r="U560" s="4"/>
      <c r="V560" s="4" t="s">
        <v>3372</v>
      </c>
      <c r="W560" s="4">
        <v>202</v>
      </c>
      <c r="X560" s="4">
        <v>701</v>
      </c>
      <c r="Y560" s="4" t="s">
        <v>84</v>
      </c>
      <c r="Z560" s="4" t="s">
        <v>88</v>
      </c>
      <c r="AA560" s="4" t="s">
        <v>3373</v>
      </c>
      <c r="AB560" s="4" t="s">
        <v>31</v>
      </c>
      <c r="AC560" s="4" t="s">
        <v>3374</v>
      </c>
      <c r="AD560" s="4"/>
      <c r="AE560" s="4"/>
      <c r="AF560" t="str">
        <f t="shared" si="8"/>
        <v>2021.10</v>
      </c>
      <c r="AH560"/>
      <c r="AI560"/>
      <c r="AJ560"/>
    </row>
    <row r="561" spans="1:36" ht="15" customHeight="1" x14ac:dyDescent="0.35">
      <c r="A561" s="4" t="s">
        <v>126</v>
      </c>
      <c r="B561" s="4" t="s">
        <v>438</v>
      </c>
      <c r="C561" s="4">
        <v>1</v>
      </c>
      <c r="D561" s="6">
        <v>229</v>
      </c>
      <c r="E561" s="6">
        <v>0</v>
      </c>
      <c r="F561" s="49">
        <v>0</v>
      </c>
      <c r="G561" s="6">
        <v>0</v>
      </c>
      <c r="H561" s="6">
        <v>0</v>
      </c>
      <c r="I561" s="6">
        <v>965</v>
      </c>
      <c r="J561" s="6">
        <v>965</v>
      </c>
      <c r="K561" s="9">
        <v>44494</v>
      </c>
      <c r="L561" s="4">
        <v>340</v>
      </c>
      <c r="M561" s="4"/>
      <c r="N561" s="4"/>
      <c r="O561" s="4" t="s">
        <v>68</v>
      </c>
      <c r="P561" s="4" t="s">
        <v>4165</v>
      </c>
      <c r="Q561" s="4"/>
      <c r="R561" s="4" t="s">
        <v>3375</v>
      </c>
      <c r="S561" s="4" t="s">
        <v>3376</v>
      </c>
      <c r="T561" s="4"/>
      <c r="U561" s="4"/>
      <c r="V561" s="4" t="s">
        <v>3377</v>
      </c>
      <c r="W561" s="4">
        <v>100</v>
      </c>
      <c r="X561" s="4">
        <v>51</v>
      </c>
      <c r="Y561" s="4" t="s">
        <v>54</v>
      </c>
      <c r="Z561" s="4" t="s">
        <v>3378</v>
      </c>
      <c r="AA561" s="4" t="s">
        <v>3379</v>
      </c>
      <c r="AB561" s="4" t="s">
        <v>46</v>
      </c>
      <c r="AC561" s="4" t="s">
        <v>3374</v>
      </c>
      <c r="AD561" s="4"/>
      <c r="AE561" s="4"/>
      <c r="AF561" t="str">
        <f t="shared" si="8"/>
        <v>2021.10</v>
      </c>
      <c r="AH561"/>
      <c r="AI561"/>
      <c r="AJ561"/>
    </row>
    <row r="562" spans="1:36" ht="15" customHeight="1" x14ac:dyDescent="0.35">
      <c r="A562" s="4" t="s">
        <v>540</v>
      </c>
      <c r="B562" s="4" t="s">
        <v>435</v>
      </c>
      <c r="C562" s="6">
        <v>1</v>
      </c>
      <c r="D562" s="6">
        <v>129</v>
      </c>
      <c r="E562" s="6">
        <v>0</v>
      </c>
      <c r="F562" s="49">
        <v>0</v>
      </c>
      <c r="G562" s="6">
        <v>23.8</v>
      </c>
      <c r="H562" s="6">
        <v>15</v>
      </c>
      <c r="I562" s="6">
        <v>238</v>
      </c>
      <c r="J562" s="6">
        <v>229.2</v>
      </c>
      <c r="K562" s="9">
        <v>44510</v>
      </c>
      <c r="L562" s="4">
        <v>418</v>
      </c>
      <c r="M562" s="4" t="s">
        <v>4039</v>
      </c>
      <c r="N562" s="4"/>
      <c r="O562" s="4" t="s">
        <v>30</v>
      </c>
      <c r="P562" s="4" t="s">
        <v>4164</v>
      </c>
      <c r="Q562" s="4"/>
      <c r="R562" s="4" t="s">
        <v>4040</v>
      </c>
      <c r="S562" s="4">
        <v>11105934659</v>
      </c>
      <c r="T562" s="4"/>
      <c r="U562" s="4"/>
      <c r="V562" s="4" t="s">
        <v>4041</v>
      </c>
      <c r="W562" s="4">
        <v>470</v>
      </c>
      <c r="X562" s="4">
        <v>303</v>
      </c>
      <c r="Y562" s="4" t="s">
        <v>32</v>
      </c>
      <c r="Z562" s="4" t="s">
        <v>4042</v>
      </c>
      <c r="AA562" s="4" t="s">
        <v>4043</v>
      </c>
      <c r="AB562" s="4" t="s">
        <v>34</v>
      </c>
      <c r="AC562" s="4" t="s">
        <v>4044</v>
      </c>
      <c r="AD562" s="4"/>
      <c r="AE562" s="4" t="s">
        <v>4045</v>
      </c>
      <c r="AF562" t="str">
        <f t="shared" si="8"/>
        <v>2021.11</v>
      </c>
      <c r="AH562"/>
      <c r="AI562"/>
      <c r="AJ562"/>
    </row>
    <row r="563" spans="1:36" ht="15" customHeight="1" x14ac:dyDescent="0.35">
      <c r="A563" s="4" t="s">
        <v>520</v>
      </c>
      <c r="B563" s="4" t="s">
        <v>403</v>
      </c>
      <c r="C563" s="4">
        <v>1</v>
      </c>
      <c r="D563" s="6">
        <v>189</v>
      </c>
      <c r="E563" s="6">
        <v>0</v>
      </c>
      <c r="F563" s="49">
        <v>0</v>
      </c>
      <c r="G563" s="6">
        <v>0</v>
      </c>
      <c r="H563" s="6">
        <v>0</v>
      </c>
      <c r="I563" s="6">
        <v>965</v>
      </c>
      <c r="J563" s="6">
        <v>965</v>
      </c>
      <c r="K563" s="9">
        <v>44494</v>
      </c>
      <c r="L563" s="4">
        <v>340</v>
      </c>
      <c r="M563" s="4"/>
      <c r="N563" s="4"/>
      <c r="O563" s="4" t="s">
        <v>68</v>
      </c>
      <c r="P563" s="4" t="s">
        <v>4165</v>
      </c>
      <c r="Q563" s="4"/>
      <c r="R563" s="4" t="s">
        <v>3375</v>
      </c>
      <c r="S563" s="4" t="s">
        <v>3376</v>
      </c>
      <c r="T563" s="4"/>
      <c r="U563" s="4"/>
      <c r="V563" s="4" t="s">
        <v>3377</v>
      </c>
      <c r="W563" s="4">
        <v>100</v>
      </c>
      <c r="X563" s="4">
        <v>51</v>
      </c>
      <c r="Y563" s="4" t="s">
        <v>54</v>
      </c>
      <c r="Z563" s="4" t="s">
        <v>3378</v>
      </c>
      <c r="AA563" s="4" t="s">
        <v>3379</v>
      </c>
      <c r="AB563" s="4" t="s">
        <v>46</v>
      </c>
      <c r="AC563" s="4" t="s">
        <v>3374</v>
      </c>
      <c r="AD563" s="4"/>
      <c r="AE563" s="4"/>
      <c r="AF563" t="str">
        <f t="shared" si="8"/>
        <v>2021.10</v>
      </c>
      <c r="AH563"/>
      <c r="AI563"/>
      <c r="AJ563"/>
    </row>
    <row r="564" spans="1:36" ht="15" customHeight="1" x14ac:dyDescent="0.35">
      <c r="A564" s="4" t="s">
        <v>4154</v>
      </c>
      <c r="B564" s="4" t="s">
        <v>435</v>
      </c>
      <c r="C564" s="4">
        <v>1</v>
      </c>
      <c r="D564" s="6">
        <v>129</v>
      </c>
      <c r="E564" s="6">
        <v>0</v>
      </c>
      <c r="F564" s="49">
        <v>0</v>
      </c>
      <c r="G564" s="6">
        <v>0</v>
      </c>
      <c r="H564" s="6">
        <v>0</v>
      </c>
      <c r="I564" s="6">
        <v>626</v>
      </c>
      <c r="J564" s="6">
        <v>626</v>
      </c>
      <c r="K564" s="9">
        <v>44494</v>
      </c>
      <c r="L564" s="4">
        <v>338</v>
      </c>
      <c r="M564" s="4"/>
      <c r="N564" s="4"/>
      <c r="O564" s="4" t="s">
        <v>30</v>
      </c>
      <c r="P564" s="4" t="s">
        <v>4165</v>
      </c>
      <c r="Q564" s="4"/>
      <c r="R564" s="4" t="s">
        <v>3364</v>
      </c>
      <c r="S564" s="4" t="s">
        <v>3365</v>
      </c>
      <c r="T564" s="4"/>
      <c r="U564" s="4"/>
      <c r="V564" s="4" t="s">
        <v>3366</v>
      </c>
      <c r="W564" s="4">
        <v>315</v>
      </c>
      <c r="X564" s="4" t="s">
        <v>3367</v>
      </c>
      <c r="Y564" s="4" t="s">
        <v>84</v>
      </c>
      <c r="Z564" s="4" t="s">
        <v>3368</v>
      </c>
      <c r="AA564" s="4" t="s">
        <v>3369</v>
      </c>
      <c r="AB564" s="4" t="s">
        <v>31</v>
      </c>
      <c r="AC564" s="4"/>
      <c r="AD564" s="4"/>
      <c r="AE564" s="4"/>
      <c r="AF564" t="str">
        <f t="shared" si="8"/>
        <v>2021.10</v>
      </c>
      <c r="AH564"/>
      <c r="AI564"/>
      <c r="AJ564"/>
    </row>
    <row r="565" spans="1:36" ht="15" customHeight="1" x14ac:dyDescent="0.35">
      <c r="A565" s="4" t="s">
        <v>4149</v>
      </c>
      <c r="B565" s="4" t="s">
        <v>393</v>
      </c>
      <c r="C565" s="4">
        <v>1</v>
      </c>
      <c r="D565" s="6">
        <v>259</v>
      </c>
      <c r="E565" s="6">
        <v>0</v>
      </c>
      <c r="F565" s="49">
        <v>0</v>
      </c>
      <c r="G565" s="6">
        <v>0</v>
      </c>
      <c r="H565" s="6">
        <v>0</v>
      </c>
      <c r="I565" s="6">
        <v>965</v>
      </c>
      <c r="J565" s="6">
        <v>965</v>
      </c>
      <c r="K565" s="9">
        <v>44494</v>
      </c>
      <c r="L565" s="4">
        <v>340</v>
      </c>
      <c r="M565" s="4"/>
      <c r="N565" s="4"/>
      <c r="O565" s="4" t="s">
        <v>68</v>
      </c>
      <c r="P565" s="4" t="s">
        <v>4165</v>
      </c>
      <c r="Q565" s="4"/>
      <c r="R565" s="4" t="s">
        <v>3375</v>
      </c>
      <c r="S565" s="4" t="s">
        <v>3376</v>
      </c>
      <c r="T565" s="4"/>
      <c r="U565" s="4"/>
      <c r="V565" s="4" t="s">
        <v>3377</v>
      </c>
      <c r="W565" s="4">
        <v>100</v>
      </c>
      <c r="X565" s="4">
        <v>51</v>
      </c>
      <c r="Y565" s="4" t="s">
        <v>54</v>
      </c>
      <c r="Z565" s="4" t="s">
        <v>3378</v>
      </c>
      <c r="AA565" s="4" t="s">
        <v>3379</v>
      </c>
      <c r="AB565" s="4" t="s">
        <v>46</v>
      </c>
      <c r="AC565" s="4" t="s">
        <v>3374</v>
      </c>
      <c r="AD565" s="4"/>
      <c r="AE565" s="4"/>
      <c r="AF565" t="str">
        <f t="shared" si="8"/>
        <v>2021.10</v>
      </c>
      <c r="AH565"/>
      <c r="AI565"/>
      <c r="AJ565"/>
    </row>
    <row r="566" spans="1:36" ht="15" customHeight="1" x14ac:dyDescent="0.35">
      <c r="A566" s="4" t="s">
        <v>532</v>
      </c>
      <c r="B566" s="4" t="s">
        <v>409</v>
      </c>
      <c r="C566" s="4">
        <v>1</v>
      </c>
      <c r="D566" s="6">
        <v>289</v>
      </c>
      <c r="E566" s="6">
        <v>0</v>
      </c>
      <c r="F566" s="49">
        <v>0</v>
      </c>
      <c r="G566" s="6">
        <v>28.9</v>
      </c>
      <c r="H566" s="6">
        <v>27.8</v>
      </c>
      <c r="I566" s="6">
        <v>289</v>
      </c>
      <c r="J566" s="6">
        <v>287.89999999999998</v>
      </c>
      <c r="K566" s="9">
        <v>44494</v>
      </c>
      <c r="L566" s="4">
        <v>341</v>
      </c>
      <c r="M566" s="4" t="s">
        <v>3380</v>
      </c>
      <c r="N566" s="4"/>
      <c r="O566" s="4" t="s">
        <v>30</v>
      </c>
      <c r="P566" s="4" t="s">
        <v>4164</v>
      </c>
      <c r="Q566" s="4"/>
      <c r="R566" s="4" t="s">
        <v>3381</v>
      </c>
      <c r="S566" s="4" t="s">
        <v>3382</v>
      </c>
      <c r="T566" s="4"/>
      <c r="U566" s="4"/>
      <c r="V566" s="4" t="s">
        <v>3383</v>
      </c>
      <c r="W566" s="4">
        <v>287</v>
      </c>
      <c r="X566" s="4" t="s">
        <v>3384</v>
      </c>
      <c r="Y566" s="4" t="s">
        <v>48</v>
      </c>
      <c r="Z566" s="4" t="s">
        <v>49</v>
      </c>
      <c r="AA566" s="4" t="s">
        <v>3385</v>
      </c>
      <c r="AB566" s="4" t="s">
        <v>50</v>
      </c>
      <c r="AC566" s="4" t="s">
        <v>3386</v>
      </c>
      <c r="AD566" s="4"/>
      <c r="AE566" s="4" t="s">
        <v>3387</v>
      </c>
      <c r="AF566" t="str">
        <f t="shared" si="8"/>
        <v>2021.10</v>
      </c>
      <c r="AH566"/>
      <c r="AI566"/>
      <c r="AJ566"/>
    </row>
    <row r="567" spans="1:36" ht="15" customHeight="1" x14ac:dyDescent="0.35">
      <c r="A567" s="4" t="s">
        <v>1165</v>
      </c>
      <c r="B567" s="4" t="s">
        <v>257</v>
      </c>
      <c r="C567" s="4">
        <v>1</v>
      </c>
      <c r="D567" s="6">
        <v>298</v>
      </c>
      <c r="E567" s="6">
        <v>0</v>
      </c>
      <c r="F567" s="49">
        <v>0</v>
      </c>
      <c r="G567" s="6">
        <v>0</v>
      </c>
      <c r="H567" s="6">
        <v>0</v>
      </c>
      <c r="I567" s="6">
        <v>298</v>
      </c>
      <c r="J567" s="6">
        <v>298</v>
      </c>
      <c r="K567" s="9">
        <v>44494</v>
      </c>
      <c r="L567" s="4">
        <v>342</v>
      </c>
      <c r="M567" s="4" t="s">
        <v>3388</v>
      </c>
      <c r="N567" s="4"/>
      <c r="O567" s="4" t="s">
        <v>30</v>
      </c>
      <c r="P567" s="4" t="s">
        <v>4164</v>
      </c>
      <c r="Q567" s="4"/>
      <c r="R567" s="4" t="s">
        <v>3389</v>
      </c>
      <c r="S567" s="4" t="s">
        <v>3390</v>
      </c>
      <c r="T567" s="4"/>
      <c r="U567" s="4"/>
      <c r="V567" s="4" t="s">
        <v>3391</v>
      </c>
      <c r="W567" s="4">
        <v>175</v>
      </c>
      <c r="X567" s="4"/>
      <c r="Y567" s="4" t="s">
        <v>32</v>
      </c>
      <c r="Z567" s="4" t="s">
        <v>2797</v>
      </c>
      <c r="AA567" s="4" t="s">
        <v>3392</v>
      </c>
      <c r="AB567" s="4" t="s">
        <v>34</v>
      </c>
      <c r="AC567" s="4" t="s">
        <v>3393</v>
      </c>
      <c r="AD567" s="4"/>
      <c r="AE567" s="4" t="s">
        <v>3394</v>
      </c>
      <c r="AF567" t="str">
        <f t="shared" si="8"/>
        <v>2021.10</v>
      </c>
      <c r="AH567"/>
      <c r="AI567"/>
      <c r="AJ567"/>
    </row>
    <row r="568" spans="1:36" ht="15" customHeight="1" x14ac:dyDescent="0.35">
      <c r="A568" s="4" t="s">
        <v>623</v>
      </c>
      <c r="B568" s="4" t="s">
        <v>362</v>
      </c>
      <c r="C568" s="4">
        <v>1</v>
      </c>
      <c r="D568" s="6">
        <v>109</v>
      </c>
      <c r="E568" s="6">
        <v>0</v>
      </c>
      <c r="F568" s="49">
        <v>0</v>
      </c>
      <c r="G568" s="6">
        <v>10.9</v>
      </c>
      <c r="H568" s="6">
        <v>27.8</v>
      </c>
      <c r="I568" s="6">
        <v>109</v>
      </c>
      <c r="J568" s="6">
        <v>125.9</v>
      </c>
      <c r="K568" s="9">
        <v>44494</v>
      </c>
      <c r="L568" s="4">
        <v>343</v>
      </c>
      <c r="M568" s="4" t="s">
        <v>3395</v>
      </c>
      <c r="N568" s="4"/>
      <c r="O568" s="4" t="s">
        <v>30</v>
      </c>
      <c r="P568" s="4" t="s">
        <v>4164</v>
      </c>
      <c r="Q568" s="4"/>
      <c r="R568" s="4" t="s">
        <v>2825</v>
      </c>
      <c r="S568" s="4" t="s">
        <v>2826</v>
      </c>
      <c r="T568" s="4"/>
      <c r="U568" s="4"/>
      <c r="V568" s="4" t="s">
        <v>2827</v>
      </c>
      <c r="W568" s="4">
        <v>806</v>
      </c>
      <c r="X568" s="4" t="s">
        <v>2828</v>
      </c>
      <c r="Y568" s="4" t="s">
        <v>141</v>
      </c>
      <c r="Z568" s="4" t="s">
        <v>337</v>
      </c>
      <c r="AA568" s="4" t="s">
        <v>2829</v>
      </c>
      <c r="AB568" s="4" t="s">
        <v>111</v>
      </c>
      <c r="AC568" s="4" t="s">
        <v>2830</v>
      </c>
      <c r="AD568" s="4"/>
      <c r="AE568" s="4" t="s">
        <v>2831</v>
      </c>
      <c r="AF568" t="str">
        <f t="shared" si="8"/>
        <v>2021.10</v>
      </c>
      <c r="AH568"/>
      <c r="AI568"/>
      <c r="AJ568"/>
    </row>
    <row r="569" spans="1:36" ht="15" customHeight="1" x14ac:dyDescent="0.35">
      <c r="A569" s="4" t="s">
        <v>4149</v>
      </c>
      <c r="B569" s="4" t="s">
        <v>393</v>
      </c>
      <c r="C569" s="4">
        <v>1</v>
      </c>
      <c r="D569" s="6">
        <v>259</v>
      </c>
      <c r="E569" s="6">
        <v>0</v>
      </c>
      <c r="F569" s="49">
        <v>0</v>
      </c>
      <c r="G569" s="6">
        <v>25.9</v>
      </c>
      <c r="H569" s="6">
        <v>24.8</v>
      </c>
      <c r="I569" s="6">
        <v>259</v>
      </c>
      <c r="J569" s="6">
        <v>257.89999999999998</v>
      </c>
      <c r="K569" s="9">
        <v>44495</v>
      </c>
      <c r="L569" s="4">
        <v>344</v>
      </c>
      <c r="M569" s="4" t="s">
        <v>3396</v>
      </c>
      <c r="N569" s="4"/>
      <c r="O569" s="4" t="s">
        <v>30</v>
      </c>
      <c r="P569" s="4" t="s">
        <v>4164</v>
      </c>
      <c r="Q569" s="4"/>
      <c r="R569" s="4" t="s">
        <v>3397</v>
      </c>
      <c r="S569" s="4" t="s">
        <v>3398</v>
      </c>
      <c r="T569" s="4"/>
      <c r="U569" s="4"/>
      <c r="V569" s="4" t="s">
        <v>3399</v>
      </c>
      <c r="W569" s="4">
        <v>311</v>
      </c>
      <c r="X569" s="4" t="s">
        <v>3400</v>
      </c>
      <c r="Y569" s="4" t="s">
        <v>84</v>
      </c>
      <c r="Z569" s="4" t="s">
        <v>3401</v>
      </c>
      <c r="AA569" s="4" t="s">
        <v>3402</v>
      </c>
      <c r="AB569" s="4" t="s">
        <v>31</v>
      </c>
      <c r="AC569" s="4" t="s">
        <v>3403</v>
      </c>
      <c r="AD569" s="4"/>
      <c r="AE569" s="4" t="s">
        <v>3404</v>
      </c>
      <c r="AF569" t="str">
        <f t="shared" si="8"/>
        <v>2021.10</v>
      </c>
      <c r="AH569"/>
      <c r="AI569"/>
      <c r="AJ569"/>
    </row>
    <row r="570" spans="1:36" ht="15" customHeight="1" x14ac:dyDescent="0.35">
      <c r="A570" s="4" t="s">
        <v>126</v>
      </c>
      <c r="B570" s="4" t="s">
        <v>438</v>
      </c>
      <c r="C570" s="4">
        <v>1</v>
      </c>
      <c r="D570" s="6">
        <v>229</v>
      </c>
      <c r="E570" s="6">
        <v>0</v>
      </c>
      <c r="F570" s="49">
        <v>0</v>
      </c>
      <c r="G570" s="6">
        <v>0</v>
      </c>
      <c r="H570" s="6">
        <v>0</v>
      </c>
      <c r="I570" s="6">
        <v>965</v>
      </c>
      <c r="J570" s="6">
        <v>965</v>
      </c>
      <c r="K570" s="9">
        <v>44495</v>
      </c>
      <c r="L570" s="4">
        <v>345</v>
      </c>
      <c r="M570" s="4"/>
      <c r="N570" s="4"/>
      <c r="O570" s="4" t="s">
        <v>30</v>
      </c>
      <c r="P570" s="4" t="s">
        <v>4165</v>
      </c>
      <c r="Q570" s="4"/>
      <c r="R570" s="4" t="s">
        <v>3375</v>
      </c>
      <c r="S570" s="4" t="s">
        <v>3376</v>
      </c>
      <c r="T570" s="4"/>
      <c r="U570" s="4"/>
      <c r="V570" s="4" t="s">
        <v>3377</v>
      </c>
      <c r="W570" s="4">
        <v>100</v>
      </c>
      <c r="X570" s="4">
        <v>51</v>
      </c>
      <c r="Y570" s="4" t="s">
        <v>54</v>
      </c>
      <c r="Z570" s="4" t="s">
        <v>3378</v>
      </c>
      <c r="AA570" s="4" t="s">
        <v>3379</v>
      </c>
      <c r="AB570" s="4" t="s">
        <v>46</v>
      </c>
      <c r="AC570" s="4" t="s">
        <v>3374</v>
      </c>
      <c r="AD570" s="4"/>
      <c r="AE570" s="4"/>
      <c r="AF570" t="str">
        <f t="shared" si="8"/>
        <v>2021.10</v>
      </c>
      <c r="AH570"/>
      <c r="AI570"/>
      <c r="AJ570"/>
    </row>
    <row r="571" spans="1:36" ht="15" customHeight="1" x14ac:dyDescent="0.35">
      <c r="A571" s="4" t="s">
        <v>1132</v>
      </c>
      <c r="B571" s="4" t="s">
        <v>198</v>
      </c>
      <c r="C571" s="4">
        <v>1</v>
      </c>
      <c r="D571" s="6">
        <v>109</v>
      </c>
      <c r="E571" s="6">
        <v>0</v>
      </c>
      <c r="F571" s="49">
        <v>0</v>
      </c>
      <c r="G571" s="6">
        <v>0</v>
      </c>
      <c r="H571" s="6">
        <v>15</v>
      </c>
      <c r="I571" s="6">
        <v>109</v>
      </c>
      <c r="J571" s="6">
        <v>124</v>
      </c>
      <c r="K571" s="9">
        <v>44434</v>
      </c>
      <c r="L571" s="4">
        <v>86</v>
      </c>
      <c r="M571" s="4" t="s">
        <v>1871</v>
      </c>
      <c r="N571" s="4"/>
      <c r="O571" s="4" t="s">
        <v>68</v>
      </c>
      <c r="P571" s="4" t="s">
        <v>4164</v>
      </c>
      <c r="Q571" s="4"/>
      <c r="R571" s="4" t="s">
        <v>1872</v>
      </c>
      <c r="S571" s="4" t="s">
        <v>1873</v>
      </c>
      <c r="T571" s="4"/>
      <c r="U571" s="4"/>
      <c r="V571" s="4" t="s">
        <v>1874</v>
      </c>
      <c r="W571" s="4">
        <v>306</v>
      </c>
      <c r="X571" s="4" t="s">
        <v>1260</v>
      </c>
      <c r="Y571" s="4" t="s">
        <v>1592</v>
      </c>
      <c r="Z571" s="4" t="s">
        <v>1875</v>
      </c>
      <c r="AA571" s="4" t="s">
        <v>1876</v>
      </c>
      <c r="AB571" s="4" t="s">
        <v>34</v>
      </c>
      <c r="AC571" s="4" t="s">
        <v>1877</v>
      </c>
      <c r="AD571" s="4"/>
      <c r="AE571" s="4" t="s">
        <v>1878</v>
      </c>
      <c r="AF571" t="str">
        <f t="shared" si="8"/>
        <v>2021.8</v>
      </c>
      <c r="AH571"/>
      <c r="AI571"/>
      <c r="AJ571"/>
    </row>
    <row r="572" spans="1:36" ht="15" customHeight="1" x14ac:dyDescent="0.35">
      <c r="A572" s="4" t="s">
        <v>520</v>
      </c>
      <c r="B572" s="4" t="s">
        <v>403</v>
      </c>
      <c r="C572" s="4">
        <v>1</v>
      </c>
      <c r="D572" s="6">
        <v>189</v>
      </c>
      <c r="E572" s="6">
        <v>0</v>
      </c>
      <c r="F572" s="49">
        <v>0</v>
      </c>
      <c r="G572" s="6">
        <v>0</v>
      </c>
      <c r="H572" s="6">
        <v>0</v>
      </c>
      <c r="I572" s="6">
        <v>965</v>
      </c>
      <c r="J572" s="6">
        <v>965</v>
      </c>
      <c r="K572" s="9">
        <v>44495</v>
      </c>
      <c r="L572" s="4">
        <v>345</v>
      </c>
      <c r="M572" s="4"/>
      <c r="N572" s="4"/>
      <c r="O572" s="4" t="s">
        <v>30</v>
      </c>
      <c r="P572" s="4" t="s">
        <v>4165</v>
      </c>
      <c r="Q572" s="4"/>
      <c r="R572" s="4" t="s">
        <v>3375</v>
      </c>
      <c r="S572" s="4" t="s">
        <v>3376</v>
      </c>
      <c r="T572" s="4"/>
      <c r="U572" s="4"/>
      <c r="V572" s="4" t="s">
        <v>3377</v>
      </c>
      <c r="W572" s="4">
        <v>100</v>
      </c>
      <c r="X572" s="4">
        <v>51</v>
      </c>
      <c r="Y572" s="4" t="s">
        <v>54</v>
      </c>
      <c r="Z572" s="4" t="s">
        <v>3378</v>
      </c>
      <c r="AA572" s="4" t="s">
        <v>3379</v>
      </c>
      <c r="AB572" s="4" t="s">
        <v>46</v>
      </c>
      <c r="AC572" s="4" t="s">
        <v>3374</v>
      </c>
      <c r="AD572" s="4"/>
      <c r="AE572" s="4"/>
      <c r="AF572" t="str">
        <f t="shared" si="8"/>
        <v>2021.10</v>
      </c>
      <c r="AH572"/>
      <c r="AI572"/>
      <c r="AJ572"/>
    </row>
    <row r="573" spans="1:36" ht="15" customHeight="1" x14ac:dyDescent="0.35">
      <c r="A573" s="4" t="s">
        <v>1132</v>
      </c>
      <c r="B573" s="4" t="s">
        <v>198</v>
      </c>
      <c r="C573" s="4">
        <v>1</v>
      </c>
      <c r="D573" s="6">
        <v>109</v>
      </c>
      <c r="E573" s="6">
        <v>0</v>
      </c>
      <c r="F573" s="49">
        <v>0</v>
      </c>
      <c r="G573" s="6">
        <v>0</v>
      </c>
      <c r="H573" s="6">
        <v>15</v>
      </c>
      <c r="I573" s="6">
        <v>109</v>
      </c>
      <c r="J573" s="6">
        <v>124</v>
      </c>
      <c r="K573" s="9">
        <v>44435</v>
      </c>
      <c r="L573" s="4">
        <v>87</v>
      </c>
      <c r="M573" s="4" t="s">
        <v>1879</v>
      </c>
      <c r="N573" s="4"/>
      <c r="O573" s="4" t="s">
        <v>30</v>
      </c>
      <c r="P573" s="4" t="s">
        <v>4164</v>
      </c>
      <c r="Q573" s="4"/>
      <c r="R573" s="4" t="s">
        <v>1872</v>
      </c>
      <c r="S573" s="4" t="s">
        <v>1873</v>
      </c>
      <c r="T573" s="4"/>
      <c r="U573" s="4"/>
      <c r="V573" s="4" t="s">
        <v>1874</v>
      </c>
      <c r="W573" s="4">
        <v>306</v>
      </c>
      <c r="X573" s="4" t="s">
        <v>1260</v>
      </c>
      <c r="Y573" s="4" t="s">
        <v>1592</v>
      </c>
      <c r="Z573" s="4" t="s">
        <v>1875</v>
      </c>
      <c r="AA573" s="4" t="s">
        <v>1876</v>
      </c>
      <c r="AB573" s="4" t="s">
        <v>34</v>
      </c>
      <c r="AC573" s="4" t="s">
        <v>1877</v>
      </c>
      <c r="AD573" s="4"/>
      <c r="AE573" s="4" t="s">
        <v>1878</v>
      </c>
      <c r="AF573" t="str">
        <f t="shared" si="8"/>
        <v>2021.8</v>
      </c>
      <c r="AH573"/>
      <c r="AI573"/>
      <c r="AJ573"/>
    </row>
    <row r="574" spans="1:36" ht="15" customHeight="1" x14ac:dyDescent="0.35">
      <c r="A574" s="4" t="s">
        <v>4149</v>
      </c>
      <c r="B574" s="4" t="s">
        <v>393</v>
      </c>
      <c r="C574" s="4">
        <v>1</v>
      </c>
      <c r="D574" s="6">
        <v>259</v>
      </c>
      <c r="E574" s="6">
        <v>0</v>
      </c>
      <c r="F574" s="49">
        <v>0</v>
      </c>
      <c r="G574" s="6">
        <v>0</v>
      </c>
      <c r="H574" s="6">
        <v>0</v>
      </c>
      <c r="I574" s="6">
        <v>965</v>
      </c>
      <c r="J574" s="6">
        <v>965</v>
      </c>
      <c r="K574" s="9">
        <v>44495</v>
      </c>
      <c r="L574" s="4">
        <v>345</v>
      </c>
      <c r="M574" s="4"/>
      <c r="N574" s="4"/>
      <c r="O574" s="4" t="s">
        <v>30</v>
      </c>
      <c r="P574" s="4" t="s">
        <v>4165</v>
      </c>
      <c r="Q574" s="4"/>
      <c r="R574" s="4" t="s">
        <v>3375</v>
      </c>
      <c r="S574" s="4" t="s">
        <v>3376</v>
      </c>
      <c r="T574" s="4"/>
      <c r="U574" s="4"/>
      <c r="V574" s="4" t="s">
        <v>3377</v>
      </c>
      <c r="W574" s="4">
        <v>100</v>
      </c>
      <c r="X574" s="4">
        <v>51</v>
      </c>
      <c r="Y574" s="4" t="s">
        <v>54</v>
      </c>
      <c r="Z574" s="4" t="s">
        <v>3378</v>
      </c>
      <c r="AA574" s="4" t="s">
        <v>3379</v>
      </c>
      <c r="AB574" s="4" t="s">
        <v>46</v>
      </c>
      <c r="AC574" s="4" t="s">
        <v>3374</v>
      </c>
      <c r="AD574" s="4"/>
      <c r="AE574" s="4"/>
      <c r="AF574" t="str">
        <f t="shared" si="8"/>
        <v>2021.10</v>
      </c>
      <c r="AH574"/>
      <c r="AI574"/>
      <c r="AJ574"/>
    </row>
    <row r="575" spans="1:36" ht="15" customHeight="1" x14ac:dyDescent="0.35">
      <c r="A575" s="4" t="s">
        <v>4153</v>
      </c>
      <c r="B575" s="4" t="s">
        <v>407</v>
      </c>
      <c r="C575" s="4">
        <v>1</v>
      </c>
      <c r="D575" s="6">
        <v>249</v>
      </c>
      <c r="E575" s="6">
        <v>0</v>
      </c>
      <c r="F575" s="49">
        <v>0</v>
      </c>
      <c r="G575" s="6">
        <v>0</v>
      </c>
      <c r="H575" s="6">
        <v>0</v>
      </c>
      <c r="I575" s="6">
        <v>578</v>
      </c>
      <c r="J575" s="6">
        <v>578</v>
      </c>
      <c r="K575" s="9">
        <v>44495</v>
      </c>
      <c r="L575" s="4">
        <v>346</v>
      </c>
      <c r="M575" s="4"/>
      <c r="N575" s="4"/>
      <c r="O575" s="4" t="s">
        <v>30</v>
      </c>
      <c r="P575" s="4" t="s">
        <v>4165</v>
      </c>
      <c r="Q575" s="4"/>
      <c r="R575" s="4" t="s">
        <v>3370</v>
      </c>
      <c r="S575" s="4" t="s">
        <v>3371</v>
      </c>
      <c r="T575" s="4"/>
      <c r="U575" s="4"/>
      <c r="V575" s="4" t="s">
        <v>3372</v>
      </c>
      <c r="W575" s="4">
        <v>202</v>
      </c>
      <c r="X575" s="4">
        <v>701</v>
      </c>
      <c r="Y575" s="4" t="s">
        <v>84</v>
      </c>
      <c r="Z575" s="4" t="s">
        <v>88</v>
      </c>
      <c r="AA575" s="4" t="s">
        <v>3373</v>
      </c>
      <c r="AB575" s="4" t="s">
        <v>31</v>
      </c>
      <c r="AC575" s="4" t="s">
        <v>3374</v>
      </c>
      <c r="AD575" s="4"/>
      <c r="AE575" s="4"/>
      <c r="AF575" t="str">
        <f t="shared" si="8"/>
        <v>2021.10</v>
      </c>
      <c r="AH575"/>
      <c r="AI575"/>
      <c r="AJ575"/>
    </row>
    <row r="576" spans="1:36" ht="15" customHeight="1" x14ac:dyDescent="0.35">
      <c r="A576" s="4" t="s">
        <v>529</v>
      </c>
      <c r="B576" s="4" t="s">
        <v>437</v>
      </c>
      <c r="C576" s="4">
        <v>1</v>
      </c>
      <c r="D576" s="6">
        <v>329</v>
      </c>
      <c r="E576" s="6">
        <v>0</v>
      </c>
      <c r="F576" s="49">
        <v>0</v>
      </c>
      <c r="G576" s="6">
        <v>0</v>
      </c>
      <c r="H576" s="6">
        <v>0</v>
      </c>
      <c r="I576" s="6">
        <v>578</v>
      </c>
      <c r="J576" s="6">
        <v>578</v>
      </c>
      <c r="K576" s="9">
        <v>44495</v>
      </c>
      <c r="L576" s="4">
        <v>346</v>
      </c>
      <c r="M576" s="4"/>
      <c r="N576" s="4"/>
      <c r="O576" s="4" t="s">
        <v>30</v>
      </c>
      <c r="P576" s="4" t="s">
        <v>4165</v>
      </c>
      <c r="Q576" s="4"/>
      <c r="R576" s="4" t="s">
        <v>3370</v>
      </c>
      <c r="S576" s="4" t="s">
        <v>3371</v>
      </c>
      <c r="T576" s="4"/>
      <c r="U576" s="4"/>
      <c r="V576" s="4" t="s">
        <v>3372</v>
      </c>
      <c r="W576" s="4">
        <v>202</v>
      </c>
      <c r="X576" s="4">
        <v>701</v>
      </c>
      <c r="Y576" s="4" t="s">
        <v>84</v>
      </c>
      <c r="Z576" s="4" t="s">
        <v>88</v>
      </c>
      <c r="AA576" s="4" t="s">
        <v>3373</v>
      </c>
      <c r="AB576" s="4" t="s">
        <v>31</v>
      </c>
      <c r="AC576" s="4" t="s">
        <v>3374</v>
      </c>
      <c r="AD576" s="4"/>
      <c r="AE576" s="4"/>
      <c r="AF576" t="str">
        <f t="shared" si="8"/>
        <v>2021.10</v>
      </c>
      <c r="AH576"/>
      <c r="AI576"/>
      <c r="AJ576"/>
    </row>
    <row r="577" spans="1:36" ht="15" customHeight="1" x14ac:dyDescent="0.35">
      <c r="A577" s="4" t="s">
        <v>1193</v>
      </c>
      <c r="B577" s="4" t="s">
        <v>197</v>
      </c>
      <c r="C577" s="4">
        <v>1</v>
      </c>
      <c r="D577" s="6">
        <v>169</v>
      </c>
      <c r="E577" s="6">
        <v>0</v>
      </c>
      <c r="F577" s="49">
        <v>0</v>
      </c>
      <c r="G577" s="6">
        <v>0</v>
      </c>
      <c r="H577" s="6">
        <v>0</v>
      </c>
      <c r="I577" s="6">
        <v>626</v>
      </c>
      <c r="J577" s="6">
        <v>626</v>
      </c>
      <c r="K577" s="9">
        <v>44495</v>
      </c>
      <c r="L577" s="4">
        <v>347</v>
      </c>
      <c r="M577" s="4"/>
      <c r="N577" s="4"/>
      <c r="O577" s="4" t="s">
        <v>30</v>
      </c>
      <c r="P577" s="4" t="s">
        <v>4165</v>
      </c>
      <c r="Q577" s="4"/>
      <c r="R577" s="4" t="s">
        <v>3405</v>
      </c>
      <c r="S577" s="4" t="s">
        <v>3406</v>
      </c>
      <c r="T577" s="4"/>
      <c r="U577" s="4"/>
      <c r="V577" s="4" t="s">
        <v>3407</v>
      </c>
      <c r="W577" s="4">
        <v>199</v>
      </c>
      <c r="X577" s="4">
        <v>1607</v>
      </c>
      <c r="Y577" s="4" t="s">
        <v>439</v>
      </c>
      <c r="Z577" s="4" t="s">
        <v>3408</v>
      </c>
      <c r="AA577" s="4" t="s">
        <v>3409</v>
      </c>
      <c r="AB577" s="4" t="s">
        <v>440</v>
      </c>
      <c r="AC577" s="4" t="s">
        <v>3374</v>
      </c>
      <c r="AD577" s="4"/>
      <c r="AE577" s="4"/>
      <c r="AF577" t="str">
        <f t="shared" si="8"/>
        <v>2021.10</v>
      </c>
      <c r="AH577"/>
      <c r="AI577"/>
      <c r="AJ577"/>
    </row>
    <row r="578" spans="1:36" ht="15" customHeight="1" x14ac:dyDescent="0.35">
      <c r="A578" s="4" t="s">
        <v>520</v>
      </c>
      <c r="B578" s="4" t="s">
        <v>403</v>
      </c>
      <c r="C578" s="4">
        <v>1</v>
      </c>
      <c r="D578" s="6">
        <v>189</v>
      </c>
      <c r="E578" s="6">
        <v>0</v>
      </c>
      <c r="F578" s="49">
        <v>0</v>
      </c>
      <c r="G578" s="6">
        <v>0</v>
      </c>
      <c r="H578" s="6">
        <v>0</v>
      </c>
      <c r="I578" s="6">
        <v>626</v>
      </c>
      <c r="J578" s="6">
        <v>626</v>
      </c>
      <c r="K578" s="9">
        <v>44495</v>
      </c>
      <c r="L578" s="4">
        <v>347</v>
      </c>
      <c r="M578" s="4"/>
      <c r="N578" s="4"/>
      <c r="O578" s="4" t="s">
        <v>30</v>
      </c>
      <c r="P578" s="4" t="s">
        <v>4165</v>
      </c>
      <c r="Q578" s="4"/>
      <c r="R578" s="4" t="s">
        <v>3405</v>
      </c>
      <c r="S578" s="4" t="s">
        <v>3406</v>
      </c>
      <c r="T578" s="4"/>
      <c r="U578" s="4"/>
      <c r="V578" s="4" t="s">
        <v>3407</v>
      </c>
      <c r="W578" s="4">
        <v>199</v>
      </c>
      <c r="X578" s="4">
        <v>1607</v>
      </c>
      <c r="Y578" s="4" t="s">
        <v>439</v>
      </c>
      <c r="Z578" s="4" t="s">
        <v>3408</v>
      </c>
      <c r="AA578" s="4" t="s">
        <v>3409</v>
      </c>
      <c r="AB578" s="4" t="s">
        <v>440</v>
      </c>
      <c r="AC578" s="4" t="s">
        <v>3374</v>
      </c>
      <c r="AD578" s="4"/>
      <c r="AE578" s="4"/>
      <c r="AF578" t="str">
        <f t="shared" si="8"/>
        <v>2021.10</v>
      </c>
      <c r="AH578"/>
      <c r="AI578"/>
      <c r="AJ578"/>
    </row>
    <row r="579" spans="1:36" ht="15" customHeight="1" x14ac:dyDescent="0.35">
      <c r="A579" s="4" t="s">
        <v>509</v>
      </c>
      <c r="B579" s="4" t="s">
        <v>441</v>
      </c>
      <c r="C579" s="4">
        <v>1</v>
      </c>
      <c r="D579" s="6">
        <v>139</v>
      </c>
      <c r="E579" s="6">
        <v>0</v>
      </c>
      <c r="F579" s="49">
        <v>0</v>
      </c>
      <c r="G579" s="6">
        <v>0</v>
      </c>
      <c r="H579" s="6">
        <v>0</v>
      </c>
      <c r="I579" s="6">
        <v>626</v>
      </c>
      <c r="J579" s="6">
        <v>626</v>
      </c>
      <c r="K579" s="9">
        <v>44495</v>
      </c>
      <c r="L579" s="4">
        <v>347</v>
      </c>
      <c r="M579" s="4"/>
      <c r="N579" s="4"/>
      <c r="O579" s="4" t="s">
        <v>30</v>
      </c>
      <c r="P579" s="4" t="s">
        <v>4165</v>
      </c>
      <c r="Q579" s="4"/>
      <c r="R579" s="4" t="s">
        <v>3405</v>
      </c>
      <c r="S579" s="4" t="s">
        <v>3406</v>
      </c>
      <c r="T579" s="4"/>
      <c r="U579" s="4"/>
      <c r="V579" s="4" t="s">
        <v>3407</v>
      </c>
      <c r="W579" s="4">
        <v>199</v>
      </c>
      <c r="X579" s="4">
        <v>1607</v>
      </c>
      <c r="Y579" s="4" t="s">
        <v>439</v>
      </c>
      <c r="Z579" s="4" t="s">
        <v>3408</v>
      </c>
      <c r="AA579" s="4" t="s">
        <v>3409</v>
      </c>
      <c r="AB579" s="4" t="s">
        <v>440</v>
      </c>
      <c r="AC579" s="4" t="s">
        <v>3374</v>
      </c>
      <c r="AD579" s="4"/>
      <c r="AE579" s="4"/>
      <c r="AF579" t="str">
        <f t="shared" si="8"/>
        <v>2021.10</v>
      </c>
      <c r="AH579"/>
      <c r="AI579"/>
      <c r="AJ579"/>
    </row>
    <row r="580" spans="1:36" ht="15" customHeight="1" x14ac:dyDescent="0.35">
      <c r="A580" s="4" t="s">
        <v>1003</v>
      </c>
      <c r="B580" s="4" t="s">
        <v>368</v>
      </c>
      <c r="C580" s="4">
        <v>1</v>
      </c>
      <c r="D580" s="6">
        <v>89</v>
      </c>
      <c r="E580" s="6">
        <v>0</v>
      </c>
      <c r="F580" s="49">
        <v>0</v>
      </c>
      <c r="G580" s="6">
        <v>0</v>
      </c>
      <c r="H580" s="6">
        <v>0</v>
      </c>
      <c r="I580" s="6">
        <v>517</v>
      </c>
      <c r="J580" s="6">
        <v>517</v>
      </c>
      <c r="K580" s="9">
        <v>44480</v>
      </c>
      <c r="L580" s="4">
        <v>275</v>
      </c>
      <c r="M580" s="4" t="s">
        <v>3075</v>
      </c>
      <c r="N580" s="4"/>
      <c r="O580" s="4" t="s">
        <v>30</v>
      </c>
      <c r="P580" s="4" t="s">
        <v>4164</v>
      </c>
      <c r="Q580" s="4"/>
      <c r="R580" s="4" t="s">
        <v>3076</v>
      </c>
      <c r="S580" s="4" t="s">
        <v>3077</v>
      </c>
      <c r="T580" s="4"/>
      <c r="U580" s="4"/>
      <c r="V580" s="4" t="s">
        <v>3078</v>
      </c>
      <c r="W580" s="4">
        <v>739</v>
      </c>
      <c r="X580" s="4" t="s">
        <v>3079</v>
      </c>
      <c r="Y580" s="4" t="s">
        <v>141</v>
      </c>
      <c r="Z580" s="4" t="s">
        <v>367</v>
      </c>
      <c r="AA580" s="4" t="s">
        <v>3080</v>
      </c>
      <c r="AB580" s="4" t="s">
        <v>111</v>
      </c>
      <c r="AC580" s="4" t="s">
        <v>3081</v>
      </c>
      <c r="AD580" s="4"/>
      <c r="AE580" s="4" t="s">
        <v>3082</v>
      </c>
      <c r="AF580" t="str">
        <f t="shared" si="8"/>
        <v>2021.10</v>
      </c>
      <c r="AH580"/>
      <c r="AI580"/>
      <c r="AJ580"/>
    </row>
    <row r="581" spans="1:36" ht="15" customHeight="1" x14ac:dyDescent="0.35">
      <c r="A581" s="4" t="s">
        <v>470</v>
      </c>
      <c r="B581" s="4" t="s">
        <v>235</v>
      </c>
      <c r="C581" s="4">
        <v>1</v>
      </c>
      <c r="D581" s="6">
        <v>298</v>
      </c>
      <c r="E581" s="6">
        <v>0</v>
      </c>
      <c r="F581" s="49">
        <v>0</v>
      </c>
      <c r="G581" s="6">
        <v>0</v>
      </c>
      <c r="H581" s="6">
        <v>0</v>
      </c>
      <c r="I581" s="6">
        <v>298</v>
      </c>
      <c r="J581" s="6">
        <v>298</v>
      </c>
      <c r="K581" s="9">
        <v>44495</v>
      </c>
      <c r="L581" s="4">
        <v>348</v>
      </c>
      <c r="M581" s="4"/>
      <c r="N581" s="4"/>
      <c r="O581" s="4" t="s">
        <v>30</v>
      </c>
      <c r="P581" s="4" t="s">
        <v>4165</v>
      </c>
      <c r="Q581" s="4"/>
      <c r="R581" s="4" t="s">
        <v>3410</v>
      </c>
      <c r="S581" s="4" t="s">
        <v>3411</v>
      </c>
      <c r="T581" s="4"/>
      <c r="U581" s="4"/>
      <c r="V581" s="4" t="s">
        <v>1485</v>
      </c>
      <c r="W581" s="4">
        <v>857</v>
      </c>
      <c r="X581" s="4"/>
      <c r="Y581" s="4" t="s">
        <v>32</v>
      </c>
      <c r="Z581" s="4" t="s">
        <v>1487</v>
      </c>
      <c r="AA581" s="4" t="s">
        <v>3412</v>
      </c>
      <c r="AB581" s="4" t="s">
        <v>34</v>
      </c>
      <c r="AC581" s="4" t="s">
        <v>3413</v>
      </c>
      <c r="AD581" s="4"/>
      <c r="AE581" s="4"/>
      <c r="AF581" t="str">
        <f t="shared" si="8"/>
        <v>2021.10</v>
      </c>
      <c r="AH581"/>
      <c r="AI581"/>
      <c r="AJ581"/>
    </row>
    <row r="582" spans="1:36" ht="15" customHeight="1" x14ac:dyDescent="0.35">
      <c r="A582" s="4" t="s">
        <v>4150</v>
      </c>
      <c r="B582" s="4" t="s">
        <v>390</v>
      </c>
      <c r="C582" s="4">
        <v>1</v>
      </c>
      <c r="D582" s="6">
        <v>159</v>
      </c>
      <c r="E582" s="6">
        <v>0</v>
      </c>
      <c r="F582" s="49">
        <v>0</v>
      </c>
      <c r="G582" s="6">
        <v>0</v>
      </c>
      <c r="H582" s="6">
        <v>15</v>
      </c>
      <c r="I582" s="6">
        <v>159</v>
      </c>
      <c r="J582" s="6">
        <v>174</v>
      </c>
      <c r="K582" s="9">
        <v>44495</v>
      </c>
      <c r="L582" s="4">
        <v>349</v>
      </c>
      <c r="M582" s="4" t="s">
        <v>3414</v>
      </c>
      <c r="N582" s="4"/>
      <c r="O582" s="4" t="s">
        <v>30</v>
      </c>
      <c r="P582" s="4" t="s">
        <v>4164</v>
      </c>
      <c r="Q582" s="4"/>
      <c r="R582" s="4" t="s">
        <v>1354</v>
      </c>
      <c r="S582" s="4" t="s">
        <v>1355</v>
      </c>
      <c r="T582" s="4"/>
      <c r="U582" s="4"/>
      <c r="V582" s="4" t="s">
        <v>1356</v>
      </c>
      <c r="W582" s="4">
        <v>1407</v>
      </c>
      <c r="X582" s="4">
        <v>801</v>
      </c>
      <c r="Y582" s="4" t="s">
        <v>32</v>
      </c>
      <c r="Z582" s="4" t="s">
        <v>1357</v>
      </c>
      <c r="AA582" s="4" t="s">
        <v>1358</v>
      </c>
      <c r="AB582" s="4" t="s">
        <v>34</v>
      </c>
      <c r="AC582" s="4" t="s">
        <v>1359</v>
      </c>
      <c r="AD582" s="4"/>
      <c r="AE582" s="4" t="s">
        <v>1360</v>
      </c>
      <c r="AF582" t="str">
        <f t="shared" si="8"/>
        <v>2021.10</v>
      </c>
      <c r="AH582"/>
      <c r="AI582"/>
      <c r="AJ582"/>
    </row>
    <row r="583" spans="1:36" ht="15" customHeight="1" x14ac:dyDescent="0.35">
      <c r="A583" s="4" t="s">
        <v>1214</v>
      </c>
      <c r="B583" s="4" t="s">
        <v>298</v>
      </c>
      <c r="C583" s="4">
        <v>1</v>
      </c>
      <c r="D583" s="6">
        <v>189</v>
      </c>
      <c r="E583" s="6">
        <v>0</v>
      </c>
      <c r="F583" s="49">
        <v>0</v>
      </c>
      <c r="G583" s="6">
        <v>64.599999999999994</v>
      </c>
      <c r="H583" s="6">
        <v>0</v>
      </c>
      <c r="I583" s="6">
        <v>646</v>
      </c>
      <c r="J583" s="6">
        <v>581.4</v>
      </c>
      <c r="K583" s="9">
        <v>44496</v>
      </c>
      <c r="L583" s="4">
        <v>350</v>
      </c>
      <c r="M583" s="4" t="s">
        <v>3415</v>
      </c>
      <c r="N583" s="4"/>
      <c r="O583" s="4" t="s">
        <v>30</v>
      </c>
      <c r="P583" s="4" t="s">
        <v>4164</v>
      </c>
      <c r="Q583" s="4"/>
      <c r="R583" s="4" t="s">
        <v>3416</v>
      </c>
      <c r="S583" s="4" t="s">
        <v>3417</v>
      </c>
      <c r="T583" s="4"/>
      <c r="U583" s="4"/>
      <c r="V583" s="4" t="s">
        <v>3418</v>
      </c>
      <c r="W583" s="4">
        <v>3806</v>
      </c>
      <c r="X583" s="4" t="s">
        <v>3419</v>
      </c>
      <c r="Y583" s="4" t="s">
        <v>136</v>
      </c>
      <c r="Z583" s="4" t="s">
        <v>39</v>
      </c>
      <c r="AA583" s="4" t="s">
        <v>3420</v>
      </c>
      <c r="AB583" s="4" t="s">
        <v>137</v>
      </c>
      <c r="AC583" s="4" t="s">
        <v>3421</v>
      </c>
      <c r="AD583" s="4"/>
      <c r="AE583" s="4">
        <v>43999948242</v>
      </c>
      <c r="AF583" t="str">
        <f t="shared" ref="AF583:AF646" si="9">CONCATENATE(YEAR(K583),".",MONTH(K583))</f>
        <v>2021.10</v>
      </c>
      <c r="AH583"/>
      <c r="AI583"/>
      <c r="AJ583"/>
    </row>
    <row r="584" spans="1:36" ht="15" customHeight="1" x14ac:dyDescent="0.35">
      <c r="A584" s="4" t="s">
        <v>1165</v>
      </c>
      <c r="B584" s="4" t="s">
        <v>261</v>
      </c>
      <c r="C584" s="4">
        <v>1</v>
      </c>
      <c r="D584" s="6">
        <v>298</v>
      </c>
      <c r="E584" s="6">
        <v>0</v>
      </c>
      <c r="F584" s="49">
        <v>0</v>
      </c>
      <c r="G584" s="6">
        <v>64.599999999999994</v>
      </c>
      <c r="H584" s="6">
        <v>0</v>
      </c>
      <c r="I584" s="6">
        <v>646</v>
      </c>
      <c r="J584" s="6">
        <v>581.4</v>
      </c>
      <c r="K584" s="9">
        <v>44496</v>
      </c>
      <c r="L584" s="4">
        <v>350</v>
      </c>
      <c r="M584" s="4" t="s">
        <v>3415</v>
      </c>
      <c r="N584" s="4"/>
      <c r="O584" s="4" t="s">
        <v>30</v>
      </c>
      <c r="P584" s="4" t="s">
        <v>4164</v>
      </c>
      <c r="Q584" s="4"/>
      <c r="R584" s="4" t="s">
        <v>3416</v>
      </c>
      <c r="S584" s="4" t="s">
        <v>3417</v>
      </c>
      <c r="T584" s="4"/>
      <c r="U584" s="4"/>
      <c r="V584" s="4" t="s">
        <v>3418</v>
      </c>
      <c r="W584" s="4">
        <v>3806</v>
      </c>
      <c r="X584" s="4" t="s">
        <v>3419</v>
      </c>
      <c r="Y584" s="4" t="s">
        <v>136</v>
      </c>
      <c r="Z584" s="4" t="s">
        <v>39</v>
      </c>
      <c r="AA584" s="4" t="s">
        <v>3420</v>
      </c>
      <c r="AB584" s="4" t="s">
        <v>137</v>
      </c>
      <c r="AC584" s="4" t="s">
        <v>3421</v>
      </c>
      <c r="AD584" s="4"/>
      <c r="AE584" s="4">
        <v>43999948242</v>
      </c>
      <c r="AF584" t="str">
        <f t="shared" si="9"/>
        <v>2021.10</v>
      </c>
      <c r="AH584"/>
      <c r="AI584"/>
      <c r="AJ584"/>
    </row>
    <row r="585" spans="1:36" ht="15" customHeight="1" x14ac:dyDescent="0.35">
      <c r="A585" s="4" t="s">
        <v>1198</v>
      </c>
      <c r="B585" s="4" t="s">
        <v>442</v>
      </c>
      <c r="C585" s="4">
        <v>1</v>
      </c>
      <c r="D585" s="6">
        <v>159</v>
      </c>
      <c r="E585" s="6">
        <v>0</v>
      </c>
      <c r="F585" s="49">
        <v>0</v>
      </c>
      <c r="G585" s="6">
        <v>64.599999999999994</v>
      </c>
      <c r="H585" s="6">
        <v>0</v>
      </c>
      <c r="I585" s="6">
        <v>646</v>
      </c>
      <c r="J585" s="6">
        <v>581.4</v>
      </c>
      <c r="K585" s="9">
        <v>44496</v>
      </c>
      <c r="L585" s="4">
        <v>350</v>
      </c>
      <c r="M585" s="4" t="s">
        <v>3415</v>
      </c>
      <c r="N585" s="4"/>
      <c r="O585" s="4" t="s">
        <v>30</v>
      </c>
      <c r="P585" s="4" t="s">
        <v>4164</v>
      </c>
      <c r="Q585" s="4"/>
      <c r="R585" s="4" t="s">
        <v>3416</v>
      </c>
      <c r="S585" s="4" t="s">
        <v>3417</v>
      </c>
      <c r="T585" s="4"/>
      <c r="U585" s="4"/>
      <c r="V585" s="4" t="s">
        <v>3418</v>
      </c>
      <c r="W585" s="4">
        <v>3806</v>
      </c>
      <c r="X585" s="4" t="s">
        <v>3419</v>
      </c>
      <c r="Y585" s="4" t="s">
        <v>136</v>
      </c>
      <c r="Z585" s="4" t="s">
        <v>39</v>
      </c>
      <c r="AA585" s="4" t="s">
        <v>3420</v>
      </c>
      <c r="AB585" s="4" t="s">
        <v>137</v>
      </c>
      <c r="AC585" s="4" t="s">
        <v>3421</v>
      </c>
      <c r="AD585" s="4"/>
      <c r="AE585" s="4">
        <v>43999948242</v>
      </c>
      <c r="AF585" t="str">
        <f t="shared" si="9"/>
        <v>2021.10</v>
      </c>
      <c r="AH585"/>
      <c r="AI585"/>
      <c r="AJ585"/>
    </row>
    <row r="586" spans="1:36" ht="15" customHeight="1" x14ac:dyDescent="0.35">
      <c r="A586" s="4" t="s">
        <v>1165</v>
      </c>
      <c r="B586" s="4" t="s">
        <v>261</v>
      </c>
      <c r="C586" s="4">
        <v>1</v>
      </c>
      <c r="D586" s="6">
        <v>298</v>
      </c>
      <c r="E586" s="6">
        <v>0</v>
      </c>
      <c r="F586" s="49">
        <v>0</v>
      </c>
      <c r="G586" s="6">
        <v>0</v>
      </c>
      <c r="H586" s="6">
        <v>22.5</v>
      </c>
      <c r="I586" s="6">
        <v>298</v>
      </c>
      <c r="J586" s="6">
        <v>320.5</v>
      </c>
      <c r="K586" s="9">
        <v>44496</v>
      </c>
      <c r="L586" s="4">
        <v>351</v>
      </c>
      <c r="M586" s="4" t="s">
        <v>3422</v>
      </c>
      <c r="N586" s="4"/>
      <c r="O586" s="4" t="s">
        <v>30</v>
      </c>
      <c r="P586" s="4" t="s">
        <v>4164</v>
      </c>
      <c r="Q586" s="4"/>
      <c r="R586" s="4" t="s">
        <v>3423</v>
      </c>
      <c r="S586" s="4" t="s">
        <v>3424</v>
      </c>
      <c r="T586" s="4"/>
      <c r="U586" s="4"/>
      <c r="V586" s="4" t="s">
        <v>3425</v>
      </c>
      <c r="W586" s="4">
        <v>120</v>
      </c>
      <c r="X586" s="4" t="s">
        <v>1260</v>
      </c>
      <c r="Y586" s="4" t="s">
        <v>3426</v>
      </c>
      <c r="Z586" s="4" t="s">
        <v>3427</v>
      </c>
      <c r="AA586" s="4" t="s">
        <v>3428</v>
      </c>
      <c r="AB586" s="4" t="s">
        <v>34</v>
      </c>
      <c r="AC586" s="4" t="s">
        <v>3429</v>
      </c>
      <c r="AD586" s="4"/>
      <c r="AE586" s="4" t="s">
        <v>3430</v>
      </c>
      <c r="AF586" t="str">
        <f t="shared" si="9"/>
        <v>2021.10</v>
      </c>
      <c r="AH586"/>
      <c r="AI586"/>
      <c r="AJ586"/>
    </row>
    <row r="587" spans="1:36" ht="15" customHeight="1" x14ac:dyDescent="0.35">
      <c r="A587" s="4" t="s">
        <v>91</v>
      </c>
      <c r="B587" s="4" t="s">
        <v>307</v>
      </c>
      <c r="C587" s="4">
        <v>1</v>
      </c>
      <c r="D587" s="6">
        <v>127.2</v>
      </c>
      <c r="E587" s="6">
        <v>0</v>
      </c>
      <c r="F587" s="49">
        <v>0</v>
      </c>
      <c r="G587" s="6">
        <v>0</v>
      </c>
      <c r="H587" s="6">
        <v>24.8</v>
      </c>
      <c r="I587" s="6">
        <v>254.4</v>
      </c>
      <c r="J587" s="6">
        <v>279.2</v>
      </c>
      <c r="K587" s="9">
        <v>44496</v>
      </c>
      <c r="L587" s="4">
        <v>352</v>
      </c>
      <c r="M587" s="4" t="s">
        <v>3431</v>
      </c>
      <c r="N587" s="4"/>
      <c r="O587" s="4" t="s">
        <v>30</v>
      </c>
      <c r="P587" s="4" t="s">
        <v>4164</v>
      </c>
      <c r="Q587" s="4"/>
      <c r="R587" s="4" t="s">
        <v>3432</v>
      </c>
      <c r="S587" s="4" t="s">
        <v>3433</v>
      </c>
      <c r="T587" s="4"/>
      <c r="U587" s="4"/>
      <c r="V587" s="4" t="s">
        <v>443</v>
      </c>
      <c r="W587" s="4">
        <v>2940</v>
      </c>
      <c r="X587" s="4" t="s">
        <v>3434</v>
      </c>
      <c r="Y587" s="4" t="s">
        <v>84</v>
      </c>
      <c r="Z587" s="4" t="s">
        <v>95</v>
      </c>
      <c r="AA587" s="4" t="s">
        <v>3435</v>
      </c>
      <c r="AB587" s="4" t="s">
        <v>31</v>
      </c>
      <c r="AC587" s="4" t="s">
        <v>3436</v>
      </c>
      <c r="AD587" s="4"/>
      <c r="AE587" s="4" t="s">
        <v>3437</v>
      </c>
      <c r="AF587" t="str">
        <f t="shared" si="9"/>
        <v>2021.10</v>
      </c>
      <c r="AH587"/>
      <c r="AI587"/>
      <c r="AJ587"/>
    </row>
    <row r="588" spans="1:36" ht="15" customHeight="1" x14ac:dyDescent="0.35">
      <c r="A588" s="4" t="s">
        <v>64</v>
      </c>
      <c r="B588" s="4" t="s">
        <v>355</v>
      </c>
      <c r="C588" s="4">
        <v>1</v>
      </c>
      <c r="D588" s="6">
        <v>127.2</v>
      </c>
      <c r="E588" s="6">
        <v>0</v>
      </c>
      <c r="F588" s="49">
        <v>0</v>
      </c>
      <c r="G588" s="6">
        <v>0</v>
      </c>
      <c r="H588" s="6">
        <v>24.8</v>
      </c>
      <c r="I588" s="6">
        <v>254.4</v>
      </c>
      <c r="J588" s="6">
        <v>279.2</v>
      </c>
      <c r="K588" s="9">
        <v>44496</v>
      </c>
      <c r="L588" s="4">
        <v>352</v>
      </c>
      <c r="M588" s="4" t="s">
        <v>3431</v>
      </c>
      <c r="N588" s="4"/>
      <c r="O588" s="4" t="s">
        <v>30</v>
      </c>
      <c r="P588" s="4" t="s">
        <v>4164</v>
      </c>
      <c r="Q588" s="4"/>
      <c r="R588" s="4" t="s">
        <v>3432</v>
      </c>
      <c r="S588" s="4" t="s">
        <v>3433</v>
      </c>
      <c r="T588" s="4"/>
      <c r="U588" s="4"/>
      <c r="V588" s="4" t="s">
        <v>443</v>
      </c>
      <c r="W588" s="4">
        <v>2940</v>
      </c>
      <c r="X588" s="4" t="s">
        <v>3434</v>
      </c>
      <c r="Y588" s="4" t="s">
        <v>84</v>
      </c>
      <c r="Z588" s="4" t="s">
        <v>95</v>
      </c>
      <c r="AA588" s="4" t="s">
        <v>3435</v>
      </c>
      <c r="AB588" s="4" t="s">
        <v>31</v>
      </c>
      <c r="AC588" s="4" t="s">
        <v>3436</v>
      </c>
      <c r="AD588" s="4"/>
      <c r="AE588" s="4" t="s">
        <v>3437</v>
      </c>
      <c r="AF588" t="str">
        <f t="shared" si="9"/>
        <v>2021.10</v>
      </c>
      <c r="AH588"/>
      <c r="AI588"/>
      <c r="AJ588"/>
    </row>
    <row r="589" spans="1:36" ht="15" customHeight="1" x14ac:dyDescent="0.35">
      <c r="A589" s="4" t="s">
        <v>1120</v>
      </c>
      <c r="B589" s="4" t="s">
        <v>290</v>
      </c>
      <c r="C589" s="4">
        <v>1</v>
      </c>
      <c r="D589" s="6">
        <v>198</v>
      </c>
      <c r="E589" s="6">
        <v>0</v>
      </c>
      <c r="F589" s="49">
        <v>0</v>
      </c>
      <c r="G589" s="6">
        <v>0</v>
      </c>
      <c r="H589" s="6">
        <v>15</v>
      </c>
      <c r="I589" s="6">
        <v>357</v>
      </c>
      <c r="J589" s="6">
        <v>372</v>
      </c>
      <c r="K589" s="9">
        <v>44455</v>
      </c>
      <c r="L589" s="4">
        <v>172</v>
      </c>
      <c r="M589" s="4" t="s">
        <v>2425</v>
      </c>
      <c r="N589" s="4"/>
      <c r="O589" s="4" t="s">
        <v>30</v>
      </c>
      <c r="P589" s="4" t="s">
        <v>4164</v>
      </c>
      <c r="Q589" s="4"/>
      <c r="R589" s="4" t="s">
        <v>2426</v>
      </c>
      <c r="S589" s="4" t="s">
        <v>2427</v>
      </c>
      <c r="T589" s="4"/>
      <c r="U589" s="4"/>
      <c r="V589" s="4" t="s">
        <v>2428</v>
      </c>
      <c r="W589" s="4">
        <v>51</v>
      </c>
      <c r="X589" s="4">
        <v>801</v>
      </c>
      <c r="Y589" s="4" t="s">
        <v>32</v>
      </c>
      <c r="Z589" s="4" t="s">
        <v>2429</v>
      </c>
      <c r="AA589" s="4" t="s">
        <v>2430</v>
      </c>
      <c r="AB589" s="4" t="s">
        <v>34</v>
      </c>
      <c r="AC589" s="4" t="s">
        <v>2431</v>
      </c>
      <c r="AD589" s="4"/>
      <c r="AE589" s="4" t="s">
        <v>2432</v>
      </c>
      <c r="AF589" t="str">
        <f t="shared" si="9"/>
        <v>2021.9</v>
      </c>
      <c r="AH589"/>
      <c r="AI589"/>
      <c r="AJ589"/>
    </row>
    <row r="590" spans="1:36" ht="15" customHeight="1" x14ac:dyDescent="0.35">
      <c r="A590" s="4" t="s">
        <v>1003</v>
      </c>
      <c r="B590" s="4" t="s">
        <v>368</v>
      </c>
      <c r="C590" s="4">
        <v>1</v>
      </c>
      <c r="D590" s="6">
        <v>89</v>
      </c>
      <c r="E590" s="6">
        <v>0</v>
      </c>
      <c r="F590" s="49">
        <v>0</v>
      </c>
      <c r="G590" s="6">
        <v>0</v>
      </c>
      <c r="H590" s="6">
        <v>31</v>
      </c>
      <c r="I590" s="6">
        <v>318</v>
      </c>
      <c r="J590" s="6">
        <v>349</v>
      </c>
      <c r="K590" s="9">
        <v>44498</v>
      </c>
      <c r="L590" s="4">
        <v>362</v>
      </c>
      <c r="M590" s="4" t="s">
        <v>3480</v>
      </c>
      <c r="N590" s="4"/>
      <c r="O590" s="4" t="s">
        <v>30</v>
      </c>
      <c r="P590" s="4" t="s">
        <v>4164</v>
      </c>
      <c r="Q590" s="4"/>
      <c r="R590" s="4" t="s">
        <v>3481</v>
      </c>
      <c r="S590" s="4" t="s">
        <v>3482</v>
      </c>
      <c r="T590" s="4"/>
      <c r="U590" s="4"/>
      <c r="V590" s="4" t="s">
        <v>3483</v>
      </c>
      <c r="W590" s="4">
        <v>874</v>
      </c>
      <c r="X590" s="4"/>
      <c r="Y590" s="4" t="s">
        <v>439</v>
      </c>
      <c r="Z590" s="4" t="s">
        <v>3484</v>
      </c>
      <c r="AA590" s="4" t="s">
        <v>3485</v>
      </c>
      <c r="AB590" s="4" t="s">
        <v>440</v>
      </c>
      <c r="AC590" s="4" t="s">
        <v>3486</v>
      </c>
      <c r="AD590" s="4"/>
      <c r="AE590" s="4" t="s">
        <v>3487</v>
      </c>
      <c r="AF590" t="str">
        <f t="shared" si="9"/>
        <v>2021.10</v>
      </c>
      <c r="AH590"/>
      <c r="AI590"/>
      <c r="AJ590"/>
    </row>
    <row r="591" spans="1:36" ht="15" customHeight="1" x14ac:dyDescent="0.35">
      <c r="A591" s="4" t="s">
        <v>496</v>
      </c>
      <c r="B591" s="4" t="s">
        <v>390</v>
      </c>
      <c r="C591" s="4">
        <v>1</v>
      </c>
      <c r="D591" s="6">
        <v>159</v>
      </c>
      <c r="E591" s="6">
        <v>0</v>
      </c>
      <c r="F591" s="49">
        <v>0</v>
      </c>
      <c r="G591" s="6">
        <v>0</v>
      </c>
      <c r="H591" s="6">
        <v>0</v>
      </c>
      <c r="I591" s="6">
        <v>606</v>
      </c>
      <c r="J591" s="6">
        <v>606</v>
      </c>
      <c r="K591" s="9">
        <v>44496</v>
      </c>
      <c r="L591" s="4">
        <v>354</v>
      </c>
      <c r="M591" s="4"/>
      <c r="N591" s="4"/>
      <c r="O591" s="4" t="s">
        <v>30</v>
      </c>
      <c r="P591" s="4" t="s">
        <v>4165</v>
      </c>
      <c r="Q591" s="4"/>
      <c r="R591" s="4" t="s">
        <v>3438</v>
      </c>
      <c r="S591" s="4" t="s">
        <v>3439</v>
      </c>
      <c r="T591" s="4"/>
      <c r="U591" s="4"/>
      <c r="V591" s="4" t="s">
        <v>3440</v>
      </c>
      <c r="W591" s="4">
        <v>431</v>
      </c>
      <c r="X591" s="4">
        <v>201</v>
      </c>
      <c r="Y591" s="4" t="s">
        <v>32</v>
      </c>
      <c r="Z591" s="4" t="s">
        <v>445</v>
      </c>
      <c r="AA591" s="4" t="s">
        <v>3441</v>
      </c>
      <c r="AB591" s="4" t="s">
        <v>34</v>
      </c>
      <c r="AC591" s="4" t="s">
        <v>3442</v>
      </c>
      <c r="AD591" s="4"/>
      <c r="AE591" s="4"/>
      <c r="AF591" t="str">
        <f t="shared" si="9"/>
        <v>2021.10</v>
      </c>
      <c r="AH591"/>
      <c r="AI591"/>
      <c r="AJ591"/>
    </row>
    <row r="592" spans="1:36" ht="15" customHeight="1" x14ac:dyDescent="0.35">
      <c r="A592" s="4" t="s">
        <v>488</v>
      </c>
      <c r="B592" s="4" t="s">
        <v>395</v>
      </c>
      <c r="C592" s="4">
        <v>1</v>
      </c>
      <c r="D592" s="6">
        <v>229</v>
      </c>
      <c r="E592" s="6">
        <v>0</v>
      </c>
      <c r="F592" s="49">
        <v>0</v>
      </c>
      <c r="G592" s="6">
        <v>0</v>
      </c>
      <c r="H592" s="6">
        <v>0</v>
      </c>
      <c r="I592" s="6">
        <v>606</v>
      </c>
      <c r="J592" s="6">
        <v>606</v>
      </c>
      <c r="K592" s="9">
        <v>44496</v>
      </c>
      <c r="L592" s="4">
        <v>354</v>
      </c>
      <c r="M592" s="4"/>
      <c r="N592" s="4"/>
      <c r="O592" s="4" t="s">
        <v>30</v>
      </c>
      <c r="P592" s="4" t="s">
        <v>4165</v>
      </c>
      <c r="Q592" s="4"/>
      <c r="R592" s="4" t="s">
        <v>3438</v>
      </c>
      <c r="S592" s="4" t="s">
        <v>3439</v>
      </c>
      <c r="T592" s="4"/>
      <c r="U592" s="4"/>
      <c r="V592" s="4" t="s">
        <v>3440</v>
      </c>
      <c r="W592" s="4">
        <v>431</v>
      </c>
      <c r="X592" s="4">
        <v>201</v>
      </c>
      <c r="Y592" s="4" t="s">
        <v>32</v>
      </c>
      <c r="Z592" s="4" t="s">
        <v>445</v>
      </c>
      <c r="AA592" s="4" t="s">
        <v>3441</v>
      </c>
      <c r="AB592" s="4" t="s">
        <v>34</v>
      </c>
      <c r="AC592" s="4" t="s">
        <v>3442</v>
      </c>
      <c r="AD592" s="4"/>
      <c r="AE592" s="4"/>
      <c r="AF592" t="str">
        <f t="shared" si="9"/>
        <v>2021.10</v>
      </c>
      <c r="AH592"/>
      <c r="AI592"/>
      <c r="AJ592"/>
    </row>
    <row r="593" spans="1:36" ht="15" customHeight="1" x14ac:dyDescent="0.35">
      <c r="A593" s="4" t="s">
        <v>623</v>
      </c>
      <c r="B593" s="4" t="s">
        <v>362</v>
      </c>
      <c r="C593" s="4">
        <v>1</v>
      </c>
      <c r="D593" s="6">
        <v>109</v>
      </c>
      <c r="E593" s="6">
        <v>0</v>
      </c>
      <c r="F593" s="49">
        <v>0</v>
      </c>
      <c r="G593" s="6">
        <v>0</v>
      </c>
      <c r="H593" s="6">
        <v>0</v>
      </c>
      <c r="I593" s="6">
        <v>606</v>
      </c>
      <c r="J593" s="6">
        <v>606</v>
      </c>
      <c r="K593" s="9">
        <v>44496</v>
      </c>
      <c r="L593" s="4">
        <v>354</v>
      </c>
      <c r="M593" s="4"/>
      <c r="N593" s="4"/>
      <c r="O593" s="4" t="s">
        <v>30</v>
      </c>
      <c r="P593" s="4" t="s">
        <v>4165</v>
      </c>
      <c r="Q593" s="4"/>
      <c r="R593" s="4" t="s">
        <v>3438</v>
      </c>
      <c r="S593" s="4" t="s">
        <v>3439</v>
      </c>
      <c r="T593" s="4"/>
      <c r="U593" s="4"/>
      <c r="V593" s="4" t="s">
        <v>3440</v>
      </c>
      <c r="W593" s="4">
        <v>431</v>
      </c>
      <c r="X593" s="4">
        <v>201</v>
      </c>
      <c r="Y593" s="4" t="s">
        <v>32</v>
      </c>
      <c r="Z593" s="4" t="s">
        <v>445</v>
      </c>
      <c r="AA593" s="4" t="s">
        <v>3441</v>
      </c>
      <c r="AB593" s="4" t="s">
        <v>34</v>
      </c>
      <c r="AC593" s="4" t="s">
        <v>3442</v>
      </c>
      <c r="AD593" s="4"/>
      <c r="AE593" s="4"/>
      <c r="AF593" t="str">
        <f t="shared" si="9"/>
        <v>2021.10</v>
      </c>
      <c r="AH593"/>
      <c r="AI593"/>
      <c r="AJ593"/>
    </row>
    <row r="594" spans="1:36" ht="15" customHeight="1" x14ac:dyDescent="0.35">
      <c r="A594" s="4" t="s">
        <v>47</v>
      </c>
      <c r="B594" s="4"/>
      <c r="C594" s="4">
        <v>1</v>
      </c>
      <c r="D594" s="6">
        <v>79</v>
      </c>
      <c r="E594" s="6">
        <v>0</v>
      </c>
      <c r="F594" s="49">
        <v>0</v>
      </c>
      <c r="G594" s="6">
        <v>0</v>
      </c>
      <c r="H594" s="6">
        <v>27.8</v>
      </c>
      <c r="I594" s="6">
        <v>248</v>
      </c>
      <c r="J594" s="6">
        <v>275.8</v>
      </c>
      <c r="K594" s="9">
        <v>44381</v>
      </c>
      <c r="L594" s="4">
        <v>8</v>
      </c>
      <c r="M594" s="4" t="s">
        <v>1310</v>
      </c>
      <c r="N594" s="4"/>
      <c r="O594" s="4" t="s">
        <v>30</v>
      </c>
      <c r="P594" s="4" t="s">
        <v>4164</v>
      </c>
      <c r="Q594" s="4"/>
      <c r="R594" s="4" t="s">
        <v>1311</v>
      </c>
      <c r="S594" s="4" t="s">
        <v>1312</v>
      </c>
      <c r="T594" s="4"/>
      <c r="U594" s="4"/>
      <c r="V594" s="4" t="s">
        <v>1313</v>
      </c>
      <c r="W594" s="4" t="s">
        <v>1314</v>
      </c>
      <c r="X594" s="4" t="s">
        <v>1315</v>
      </c>
      <c r="Y594" s="4" t="s">
        <v>48</v>
      </c>
      <c r="Z594" s="4" t="s">
        <v>49</v>
      </c>
      <c r="AA594" s="4" t="s">
        <v>1316</v>
      </c>
      <c r="AB594" s="4" t="s">
        <v>50</v>
      </c>
      <c r="AC594" s="4" t="s">
        <v>1317</v>
      </c>
      <c r="AD594" s="4"/>
      <c r="AE594" s="4" t="s">
        <v>1318</v>
      </c>
      <c r="AF594" t="str">
        <f t="shared" si="9"/>
        <v>2021.7</v>
      </c>
      <c r="AH594"/>
      <c r="AI594"/>
      <c r="AJ594"/>
    </row>
    <row r="595" spans="1:36" ht="15" customHeight="1" x14ac:dyDescent="0.35">
      <c r="A595" s="4" t="s">
        <v>47</v>
      </c>
      <c r="B595" s="4" t="s">
        <v>159</v>
      </c>
      <c r="C595" s="4">
        <v>1</v>
      </c>
      <c r="D595" s="6">
        <v>79</v>
      </c>
      <c r="E595" s="6">
        <v>0</v>
      </c>
      <c r="F595" s="49">
        <v>0</v>
      </c>
      <c r="G595" s="6">
        <v>0</v>
      </c>
      <c r="H595" s="6">
        <v>0</v>
      </c>
      <c r="I595" s="6">
        <v>1210</v>
      </c>
      <c r="J595" s="6">
        <v>1210</v>
      </c>
      <c r="K595" s="9">
        <v>44420</v>
      </c>
      <c r="L595" s="4">
        <v>65</v>
      </c>
      <c r="M595" s="4"/>
      <c r="N595" s="4"/>
      <c r="O595" s="4" t="s">
        <v>30</v>
      </c>
      <c r="P595" s="4" t="s">
        <v>4164</v>
      </c>
      <c r="Q595" s="4"/>
      <c r="R595" s="4" t="s">
        <v>1732</v>
      </c>
      <c r="S595" s="4" t="s">
        <v>1733</v>
      </c>
      <c r="T595" s="4"/>
      <c r="U595" s="4"/>
      <c r="V595" s="4" t="s">
        <v>1734</v>
      </c>
      <c r="W595" s="4">
        <v>655</v>
      </c>
      <c r="X595" s="4">
        <v>602</v>
      </c>
      <c r="Y595" s="4" t="s">
        <v>32</v>
      </c>
      <c r="Z595" s="4" t="s">
        <v>1459</v>
      </c>
      <c r="AA595" s="4" t="s">
        <v>1735</v>
      </c>
      <c r="AB595" s="4" t="s">
        <v>34</v>
      </c>
      <c r="AC595" s="4" t="s">
        <v>1736</v>
      </c>
      <c r="AD595" s="4"/>
      <c r="AE595" s="4"/>
      <c r="AF595" t="str">
        <f t="shared" si="9"/>
        <v>2021.8</v>
      </c>
      <c r="AH595"/>
      <c r="AI595"/>
      <c r="AJ595"/>
    </row>
    <row r="596" spans="1:36" ht="15" customHeight="1" x14ac:dyDescent="0.35">
      <c r="A596" s="4" t="s">
        <v>1195</v>
      </c>
      <c r="B596" s="4" t="s">
        <v>177</v>
      </c>
      <c r="C596" s="4">
        <v>1</v>
      </c>
      <c r="D596" s="6">
        <v>298</v>
      </c>
      <c r="E596" s="6">
        <v>0</v>
      </c>
      <c r="F596" s="49">
        <v>0</v>
      </c>
      <c r="G596" s="6">
        <v>0</v>
      </c>
      <c r="H596" s="6">
        <v>0</v>
      </c>
      <c r="I596" s="6">
        <v>298</v>
      </c>
      <c r="J596" s="6">
        <v>298</v>
      </c>
      <c r="K596" s="9">
        <v>44497</v>
      </c>
      <c r="L596" s="4">
        <v>356</v>
      </c>
      <c r="M596" s="4"/>
      <c r="N596" s="4"/>
      <c r="O596" s="4" t="s">
        <v>30</v>
      </c>
      <c r="P596" s="4" t="s">
        <v>4165</v>
      </c>
      <c r="Q596" s="4"/>
      <c r="R596" s="4" t="s">
        <v>3448</v>
      </c>
      <c r="S596" s="4" t="s">
        <v>3449</v>
      </c>
      <c r="T596" s="4"/>
      <c r="U596" s="4"/>
      <c r="V596" s="4" t="s">
        <v>1981</v>
      </c>
      <c r="W596" s="4">
        <v>204</v>
      </c>
      <c r="X596" s="4"/>
      <c r="Y596" s="4" t="s">
        <v>32</v>
      </c>
      <c r="Z596" s="4" t="s">
        <v>1982</v>
      </c>
      <c r="AA596" s="4" t="s">
        <v>1983</v>
      </c>
      <c r="AB596" s="4" t="s">
        <v>34</v>
      </c>
      <c r="AC596" s="4" t="s">
        <v>3450</v>
      </c>
      <c r="AD596" s="4"/>
      <c r="AE596" s="4"/>
      <c r="AF596" t="str">
        <f t="shared" si="9"/>
        <v>2021.10</v>
      </c>
      <c r="AH596"/>
      <c r="AI596"/>
      <c r="AJ596"/>
    </row>
    <row r="597" spans="1:36" ht="15" customHeight="1" x14ac:dyDescent="0.35">
      <c r="A597" s="4" t="s">
        <v>447</v>
      </c>
      <c r="B597" s="4"/>
      <c r="C597" s="4">
        <v>1</v>
      </c>
      <c r="D597" s="6">
        <v>65</v>
      </c>
      <c r="E597" s="6"/>
      <c r="F597" s="49">
        <v>0</v>
      </c>
      <c r="G597" s="6">
        <v>0</v>
      </c>
      <c r="H597" s="6">
        <v>0</v>
      </c>
      <c r="I597" s="6">
        <v>65</v>
      </c>
      <c r="J597" s="6">
        <v>65</v>
      </c>
      <c r="K597" s="9">
        <v>44497</v>
      </c>
      <c r="L597" s="4">
        <v>357</v>
      </c>
      <c r="M597" s="4" t="s">
        <v>3451</v>
      </c>
      <c r="N597" s="4"/>
      <c r="O597" s="4" t="s">
        <v>30</v>
      </c>
      <c r="P597" s="4" t="s">
        <v>4164</v>
      </c>
      <c r="Q597" s="4"/>
      <c r="R597" s="4" t="s">
        <v>3452</v>
      </c>
      <c r="S597" s="4" t="s">
        <v>3453</v>
      </c>
      <c r="T597" s="4"/>
      <c r="U597" s="4"/>
      <c r="V597" s="4" t="s">
        <v>3454</v>
      </c>
      <c r="W597" s="4">
        <v>301</v>
      </c>
      <c r="X597" s="4" t="s">
        <v>3455</v>
      </c>
      <c r="Y597" s="4" t="s">
        <v>54</v>
      </c>
      <c r="Z597" s="4" t="s">
        <v>3456</v>
      </c>
      <c r="AA597" s="4" t="s">
        <v>3457</v>
      </c>
      <c r="AB597" s="4" t="s">
        <v>46</v>
      </c>
      <c r="AC597" s="4" t="s">
        <v>3458</v>
      </c>
      <c r="AD597" s="4"/>
      <c r="AE597" s="4">
        <v>21979824114</v>
      </c>
      <c r="AF597" t="str">
        <f t="shared" si="9"/>
        <v>2021.10</v>
      </c>
      <c r="AH597"/>
      <c r="AI597"/>
      <c r="AJ597"/>
    </row>
    <row r="598" spans="1:36" ht="15" customHeight="1" x14ac:dyDescent="0.35">
      <c r="A598" s="4" t="s">
        <v>496</v>
      </c>
      <c r="B598" s="4" t="s">
        <v>390</v>
      </c>
      <c r="C598" s="4">
        <v>1</v>
      </c>
      <c r="D598" s="6">
        <v>159</v>
      </c>
      <c r="E598" s="6">
        <v>0</v>
      </c>
      <c r="F598" s="49">
        <v>0</v>
      </c>
      <c r="G598" s="6">
        <v>38.799999999999997</v>
      </c>
      <c r="H598" s="6">
        <v>0</v>
      </c>
      <c r="I598" s="6">
        <v>388</v>
      </c>
      <c r="J598" s="6">
        <v>349.2</v>
      </c>
      <c r="K598" s="9">
        <v>44498</v>
      </c>
      <c r="L598" s="4">
        <v>358</v>
      </c>
      <c r="M598" s="4" t="s">
        <v>3459</v>
      </c>
      <c r="N598" s="4"/>
      <c r="O598" s="4" t="s">
        <v>30</v>
      </c>
      <c r="P598" s="4" t="s">
        <v>4164</v>
      </c>
      <c r="Q598" s="4"/>
      <c r="R598" s="4" t="s">
        <v>3460</v>
      </c>
      <c r="S598" s="4" t="s">
        <v>3461</v>
      </c>
      <c r="T598" s="4"/>
      <c r="U598" s="4"/>
      <c r="V598" s="4" t="s">
        <v>3462</v>
      </c>
      <c r="W598" s="4">
        <v>203</v>
      </c>
      <c r="X598" s="4" t="s">
        <v>3463</v>
      </c>
      <c r="Y598" s="4" t="s">
        <v>141</v>
      </c>
      <c r="Z598" s="4" t="s">
        <v>3464</v>
      </c>
      <c r="AA598" s="4" t="s">
        <v>3465</v>
      </c>
      <c r="AB598" s="4" t="s">
        <v>111</v>
      </c>
      <c r="AC598" s="4" t="s">
        <v>3466</v>
      </c>
      <c r="AD598" s="4"/>
      <c r="AE598" s="4" t="s">
        <v>3467</v>
      </c>
      <c r="AF598" t="str">
        <f t="shared" si="9"/>
        <v>2021.10</v>
      </c>
      <c r="AH598"/>
      <c r="AI598"/>
      <c r="AJ598"/>
    </row>
    <row r="599" spans="1:36" ht="15" customHeight="1" x14ac:dyDescent="0.35">
      <c r="A599" s="4" t="s">
        <v>488</v>
      </c>
      <c r="B599" s="4" t="s">
        <v>412</v>
      </c>
      <c r="C599" s="4">
        <v>1</v>
      </c>
      <c r="D599" s="6">
        <v>229</v>
      </c>
      <c r="E599" s="6">
        <v>0</v>
      </c>
      <c r="F599" s="49">
        <v>0</v>
      </c>
      <c r="G599" s="6">
        <v>38.799999999999997</v>
      </c>
      <c r="H599" s="6">
        <v>0</v>
      </c>
      <c r="I599" s="6">
        <v>388</v>
      </c>
      <c r="J599" s="6">
        <v>349.2</v>
      </c>
      <c r="K599" s="9">
        <v>44498</v>
      </c>
      <c r="L599" s="4">
        <v>358</v>
      </c>
      <c r="M599" s="4" t="s">
        <v>3459</v>
      </c>
      <c r="N599" s="4"/>
      <c r="O599" s="4" t="s">
        <v>30</v>
      </c>
      <c r="P599" s="4" t="s">
        <v>4164</v>
      </c>
      <c r="Q599" s="4"/>
      <c r="R599" s="4" t="s">
        <v>3460</v>
      </c>
      <c r="S599" s="4" t="s">
        <v>3461</v>
      </c>
      <c r="T599" s="4"/>
      <c r="U599" s="4"/>
      <c r="V599" s="4" t="s">
        <v>3462</v>
      </c>
      <c r="W599" s="4">
        <v>203</v>
      </c>
      <c r="X599" s="4" t="s">
        <v>3463</v>
      </c>
      <c r="Y599" s="4" t="s">
        <v>141</v>
      </c>
      <c r="Z599" s="4" t="s">
        <v>3464</v>
      </c>
      <c r="AA599" s="4" t="s">
        <v>3465</v>
      </c>
      <c r="AB599" s="4" t="s">
        <v>111</v>
      </c>
      <c r="AC599" s="4" t="s">
        <v>3466</v>
      </c>
      <c r="AD599" s="4"/>
      <c r="AE599" s="4" t="s">
        <v>3467</v>
      </c>
      <c r="AF599" t="str">
        <f t="shared" si="9"/>
        <v>2021.10</v>
      </c>
      <c r="AH599"/>
      <c r="AI599"/>
      <c r="AJ599"/>
    </row>
    <row r="600" spans="1:36" ht="15" customHeight="1" x14ac:dyDescent="0.35">
      <c r="A600" s="4" t="s">
        <v>99</v>
      </c>
      <c r="B600" s="4" t="s">
        <v>448</v>
      </c>
      <c r="C600" s="4">
        <v>1</v>
      </c>
      <c r="D600" s="6">
        <v>223.2</v>
      </c>
      <c r="E600" s="6">
        <v>0</v>
      </c>
      <c r="F600" s="49">
        <v>0</v>
      </c>
      <c r="G600" s="6">
        <v>22.32</v>
      </c>
      <c r="H600" s="6">
        <v>0</v>
      </c>
      <c r="I600" s="6">
        <v>223.2</v>
      </c>
      <c r="J600" s="6">
        <v>200.88</v>
      </c>
      <c r="K600" s="9">
        <v>44498</v>
      </c>
      <c r="L600" s="4">
        <v>359</v>
      </c>
      <c r="M600" s="4" t="s">
        <v>3468</v>
      </c>
      <c r="N600" s="4"/>
      <c r="O600" s="4" t="s">
        <v>30</v>
      </c>
      <c r="P600" s="4" t="s">
        <v>4164</v>
      </c>
      <c r="Q600" s="4"/>
      <c r="R600" s="4" t="s">
        <v>3469</v>
      </c>
      <c r="S600" s="4" t="s">
        <v>3470</v>
      </c>
      <c r="T600" s="4"/>
      <c r="U600" s="4"/>
      <c r="V600" s="4" t="s">
        <v>3471</v>
      </c>
      <c r="W600" s="4">
        <v>31</v>
      </c>
      <c r="X600" s="4">
        <v>101</v>
      </c>
      <c r="Y600" s="4" t="s">
        <v>84</v>
      </c>
      <c r="Z600" s="4" t="s">
        <v>2387</v>
      </c>
      <c r="AA600" s="4" t="s">
        <v>3472</v>
      </c>
      <c r="AB600" s="4" t="s">
        <v>31</v>
      </c>
      <c r="AC600" s="4" t="s">
        <v>3473</v>
      </c>
      <c r="AD600" s="4"/>
      <c r="AE600" s="4" t="s">
        <v>3474</v>
      </c>
      <c r="AF600" t="str">
        <f t="shared" si="9"/>
        <v>2021.10</v>
      </c>
      <c r="AH600"/>
      <c r="AI600"/>
      <c r="AJ600"/>
    </row>
    <row r="601" spans="1:36" ht="15" customHeight="1" x14ac:dyDescent="0.35">
      <c r="A601" s="4" t="s">
        <v>1165</v>
      </c>
      <c r="B601" s="4" t="s">
        <v>257</v>
      </c>
      <c r="C601" s="4">
        <v>1</v>
      </c>
      <c r="D601" s="6">
        <v>298</v>
      </c>
      <c r="E601" s="6">
        <v>0</v>
      </c>
      <c r="F601" s="49">
        <v>0</v>
      </c>
      <c r="G601" s="6">
        <v>0</v>
      </c>
      <c r="H601" s="6">
        <v>0</v>
      </c>
      <c r="I601" s="6">
        <v>447</v>
      </c>
      <c r="J601" s="6">
        <v>447</v>
      </c>
      <c r="K601" s="9">
        <v>44498</v>
      </c>
      <c r="L601" s="4">
        <v>360</v>
      </c>
      <c r="M601" s="4"/>
      <c r="N601" s="4"/>
      <c r="O601" s="4" t="s">
        <v>30</v>
      </c>
      <c r="P601" s="4" t="s">
        <v>4165</v>
      </c>
      <c r="Q601" s="4"/>
      <c r="R601" s="4" t="s">
        <v>3475</v>
      </c>
      <c r="S601" s="4" t="s">
        <v>3476</v>
      </c>
      <c r="T601" s="4"/>
      <c r="U601" s="4"/>
      <c r="V601" s="4" t="s">
        <v>3477</v>
      </c>
      <c r="W601" s="4">
        <v>230</v>
      </c>
      <c r="X601" s="4"/>
      <c r="Y601" s="4" t="s">
        <v>32</v>
      </c>
      <c r="Z601" s="4" t="s">
        <v>1459</v>
      </c>
      <c r="AA601" s="4" t="s">
        <v>3478</v>
      </c>
      <c r="AB601" s="4" t="s">
        <v>34</v>
      </c>
      <c r="AC601" s="4" t="s">
        <v>3479</v>
      </c>
      <c r="AD601" s="4"/>
      <c r="AE601" s="4"/>
      <c r="AF601" t="str">
        <f t="shared" si="9"/>
        <v>2021.10</v>
      </c>
      <c r="AH601"/>
      <c r="AI601"/>
      <c r="AJ601"/>
    </row>
    <row r="602" spans="1:36" ht="15" customHeight="1" x14ac:dyDescent="0.35">
      <c r="A602" s="4" t="s">
        <v>628</v>
      </c>
      <c r="B602" s="4" t="s">
        <v>449</v>
      </c>
      <c r="C602" s="4">
        <v>1</v>
      </c>
      <c r="D602" s="6">
        <v>149</v>
      </c>
      <c r="E602" s="6">
        <v>0</v>
      </c>
      <c r="F602" s="49">
        <v>0</v>
      </c>
      <c r="G602" s="6">
        <v>0</v>
      </c>
      <c r="H602" s="6">
        <v>0</v>
      </c>
      <c r="I602" s="6">
        <v>447</v>
      </c>
      <c r="J602" s="6">
        <v>447</v>
      </c>
      <c r="K602" s="9">
        <v>44498</v>
      </c>
      <c r="L602" s="4">
        <v>360</v>
      </c>
      <c r="M602" s="4"/>
      <c r="N602" s="4"/>
      <c r="O602" s="4" t="s">
        <v>30</v>
      </c>
      <c r="P602" s="4" t="s">
        <v>4165</v>
      </c>
      <c r="Q602" s="4"/>
      <c r="R602" s="4" t="s">
        <v>3475</v>
      </c>
      <c r="S602" s="4" t="s">
        <v>3476</v>
      </c>
      <c r="T602" s="4"/>
      <c r="U602" s="4"/>
      <c r="V602" s="4" t="s">
        <v>3477</v>
      </c>
      <c r="W602" s="4">
        <v>230</v>
      </c>
      <c r="X602" s="4"/>
      <c r="Y602" s="4" t="s">
        <v>32</v>
      </c>
      <c r="Z602" s="4" t="s">
        <v>1459</v>
      </c>
      <c r="AA602" s="4" t="s">
        <v>3478</v>
      </c>
      <c r="AB602" s="4" t="s">
        <v>34</v>
      </c>
      <c r="AC602" s="4" t="s">
        <v>3479</v>
      </c>
      <c r="AD602" s="4"/>
      <c r="AE602" s="4"/>
      <c r="AF602" t="str">
        <f t="shared" si="9"/>
        <v>2021.10</v>
      </c>
      <c r="AH602"/>
      <c r="AI602"/>
      <c r="AJ602"/>
    </row>
    <row r="603" spans="1:36" ht="15" customHeight="1" x14ac:dyDescent="0.35">
      <c r="A603" s="18" t="s">
        <v>93</v>
      </c>
      <c r="B603" s="4" t="s">
        <v>450</v>
      </c>
      <c r="C603" s="4">
        <v>1</v>
      </c>
      <c r="D603" s="6">
        <v>183.2</v>
      </c>
      <c r="E603" s="6">
        <v>0</v>
      </c>
      <c r="F603" s="49">
        <v>20</v>
      </c>
      <c r="G603" s="6">
        <v>0</v>
      </c>
      <c r="H603" s="6">
        <v>0</v>
      </c>
      <c r="I603" s="6">
        <v>623.4</v>
      </c>
      <c r="J603" s="6">
        <v>623.4</v>
      </c>
      <c r="K603" s="9">
        <v>44498</v>
      </c>
      <c r="L603" s="4">
        <v>361</v>
      </c>
      <c r="M603" s="4"/>
      <c r="N603" s="4"/>
      <c r="O603" s="4" t="s">
        <v>30</v>
      </c>
      <c r="P603" s="4" t="s">
        <v>4165</v>
      </c>
      <c r="Q603" s="4"/>
      <c r="R603" s="4" t="s">
        <v>2454</v>
      </c>
      <c r="S603" s="4" t="s">
        <v>2455</v>
      </c>
      <c r="T603" s="4"/>
      <c r="U603" s="4"/>
      <c r="V603" s="4" t="s">
        <v>2456</v>
      </c>
      <c r="W603" s="4">
        <v>30</v>
      </c>
      <c r="X603" s="4" t="s">
        <v>2457</v>
      </c>
      <c r="Y603" s="4" t="s">
        <v>1592</v>
      </c>
      <c r="Z603" s="4" t="s">
        <v>2457</v>
      </c>
      <c r="AA603" s="4" t="s">
        <v>2438</v>
      </c>
      <c r="AB603" s="4" t="s">
        <v>34</v>
      </c>
      <c r="AC603" s="4"/>
      <c r="AD603" s="4"/>
      <c r="AE603" s="4"/>
      <c r="AF603" t="str">
        <f t="shared" si="9"/>
        <v>2021.10</v>
      </c>
      <c r="AH603"/>
      <c r="AI603"/>
      <c r="AJ603"/>
    </row>
    <row r="604" spans="1:36" ht="15" customHeight="1" x14ac:dyDescent="0.35">
      <c r="A604" s="4" t="s">
        <v>467</v>
      </c>
      <c r="B604" s="4" t="s">
        <v>364</v>
      </c>
      <c r="C604" s="4">
        <v>1</v>
      </c>
      <c r="D604" s="6">
        <v>191.2</v>
      </c>
      <c r="E604" s="6">
        <v>0</v>
      </c>
      <c r="F604" s="49">
        <v>20</v>
      </c>
      <c r="G604" s="6">
        <v>0</v>
      </c>
      <c r="H604" s="6">
        <v>0</v>
      </c>
      <c r="I604" s="6">
        <v>623.4</v>
      </c>
      <c r="J604" s="6">
        <v>623.4</v>
      </c>
      <c r="K604" s="9">
        <v>44498</v>
      </c>
      <c r="L604" s="4">
        <v>361</v>
      </c>
      <c r="M604" s="4"/>
      <c r="N604" s="4"/>
      <c r="O604" s="4" t="s">
        <v>30</v>
      </c>
      <c r="P604" s="4" t="s">
        <v>4165</v>
      </c>
      <c r="Q604" s="4"/>
      <c r="R604" s="4" t="s">
        <v>2454</v>
      </c>
      <c r="S604" s="4" t="s">
        <v>2455</v>
      </c>
      <c r="T604" s="4"/>
      <c r="U604" s="4"/>
      <c r="V604" s="4" t="s">
        <v>2456</v>
      </c>
      <c r="W604" s="4">
        <v>30</v>
      </c>
      <c r="X604" s="4" t="s">
        <v>2457</v>
      </c>
      <c r="Y604" s="4" t="s">
        <v>1592</v>
      </c>
      <c r="Z604" s="4" t="s">
        <v>2457</v>
      </c>
      <c r="AA604" s="4" t="s">
        <v>2438</v>
      </c>
      <c r="AB604" s="4" t="s">
        <v>34</v>
      </c>
      <c r="AC604" s="4"/>
      <c r="AD604" s="4"/>
      <c r="AE604" s="4"/>
      <c r="AF604" t="str">
        <f t="shared" si="9"/>
        <v>2021.10</v>
      </c>
      <c r="AH604"/>
      <c r="AI604"/>
      <c r="AJ604"/>
    </row>
    <row r="605" spans="1:36" ht="15" customHeight="1" x14ac:dyDescent="0.35">
      <c r="A605" s="4" t="s">
        <v>524</v>
      </c>
      <c r="B605" s="4" t="s">
        <v>400</v>
      </c>
      <c r="C605" s="4">
        <v>1</v>
      </c>
      <c r="D605" s="6">
        <v>249</v>
      </c>
      <c r="E605" s="6">
        <v>0</v>
      </c>
      <c r="F605" s="49">
        <v>0</v>
      </c>
      <c r="G605" s="6">
        <v>0</v>
      </c>
      <c r="H605" s="6">
        <v>0</v>
      </c>
      <c r="I605" s="6">
        <v>623.4</v>
      </c>
      <c r="J605" s="6">
        <v>623.4</v>
      </c>
      <c r="K605" s="9">
        <v>44498</v>
      </c>
      <c r="L605" s="4">
        <v>361</v>
      </c>
      <c r="M605" s="4"/>
      <c r="N605" s="4"/>
      <c r="O605" s="4" t="s">
        <v>30</v>
      </c>
      <c r="P605" s="4" t="s">
        <v>4165</v>
      </c>
      <c r="Q605" s="4"/>
      <c r="R605" s="4" t="s">
        <v>2454</v>
      </c>
      <c r="S605" s="4" t="s">
        <v>2455</v>
      </c>
      <c r="T605" s="4"/>
      <c r="U605" s="4"/>
      <c r="V605" s="4" t="s">
        <v>2456</v>
      </c>
      <c r="W605" s="4">
        <v>30</v>
      </c>
      <c r="X605" s="4" t="s">
        <v>2457</v>
      </c>
      <c r="Y605" s="4" t="s">
        <v>1592</v>
      </c>
      <c r="Z605" s="4" t="s">
        <v>2457</v>
      </c>
      <c r="AA605" s="4" t="s">
        <v>2438</v>
      </c>
      <c r="AB605" s="4" t="s">
        <v>34</v>
      </c>
      <c r="AC605" s="4"/>
      <c r="AD605" s="4"/>
      <c r="AE605" s="4"/>
      <c r="AF605" t="str">
        <f t="shared" si="9"/>
        <v>2021.10</v>
      </c>
      <c r="AH605"/>
      <c r="AI605"/>
      <c r="AJ605"/>
    </row>
    <row r="606" spans="1:36" ht="15" customHeight="1" x14ac:dyDescent="0.35">
      <c r="A606" s="4" t="s">
        <v>778</v>
      </c>
      <c r="B606" s="4" t="s">
        <v>213</v>
      </c>
      <c r="C606" s="4">
        <v>1</v>
      </c>
      <c r="D606" s="6">
        <v>89</v>
      </c>
      <c r="E606" s="6">
        <v>0</v>
      </c>
      <c r="F606" s="49">
        <v>0</v>
      </c>
      <c r="G606" s="6">
        <v>35.47</v>
      </c>
      <c r="H606" s="6">
        <v>27.4</v>
      </c>
      <c r="I606" s="6">
        <v>354.7</v>
      </c>
      <c r="J606" s="6">
        <v>346.63</v>
      </c>
      <c r="K606" s="9">
        <v>44436</v>
      </c>
      <c r="L606" s="4">
        <v>91</v>
      </c>
      <c r="M606" s="4" t="s">
        <v>1905</v>
      </c>
      <c r="N606" s="4"/>
      <c r="O606" s="4" t="s">
        <v>68</v>
      </c>
      <c r="P606" s="4" t="s">
        <v>4164</v>
      </c>
      <c r="Q606" s="4"/>
      <c r="R606" s="4" t="s">
        <v>1906</v>
      </c>
      <c r="S606" s="4" t="s">
        <v>1907</v>
      </c>
      <c r="T606" s="4"/>
      <c r="U606" s="4"/>
      <c r="V606" s="4" t="s">
        <v>1908</v>
      </c>
      <c r="W606" s="4">
        <v>267</v>
      </c>
      <c r="X606" s="4">
        <v>203</v>
      </c>
      <c r="Y606" s="4" t="s">
        <v>209</v>
      </c>
      <c r="Z606" s="4" t="s">
        <v>39</v>
      </c>
      <c r="AA606" s="4" t="s">
        <v>1909</v>
      </c>
      <c r="AB606" s="4" t="s">
        <v>31</v>
      </c>
      <c r="AC606" s="4" t="s">
        <v>1910</v>
      </c>
      <c r="AD606" s="4"/>
      <c r="AE606" s="4" t="s">
        <v>1911</v>
      </c>
      <c r="AF606" t="str">
        <f t="shared" si="9"/>
        <v>2021.8</v>
      </c>
      <c r="AH606"/>
      <c r="AI606"/>
      <c r="AJ606"/>
    </row>
    <row r="607" spans="1:36" ht="15" customHeight="1" x14ac:dyDescent="0.35">
      <c r="A607" s="4" t="s">
        <v>488</v>
      </c>
      <c r="B607" s="4" t="s">
        <v>412</v>
      </c>
      <c r="C607" s="4">
        <v>1</v>
      </c>
      <c r="D607" s="6">
        <v>229</v>
      </c>
      <c r="E607" s="6">
        <v>0</v>
      </c>
      <c r="F607" s="49">
        <v>0</v>
      </c>
      <c r="G607" s="6">
        <v>0</v>
      </c>
      <c r="H607" s="6">
        <v>31</v>
      </c>
      <c r="I607" s="6">
        <v>318</v>
      </c>
      <c r="J607" s="6">
        <v>349</v>
      </c>
      <c r="K607" s="9">
        <v>44498</v>
      </c>
      <c r="L607" s="4">
        <v>362</v>
      </c>
      <c r="M607" s="4" t="s">
        <v>3480</v>
      </c>
      <c r="N607" s="4"/>
      <c r="O607" s="4" t="s">
        <v>30</v>
      </c>
      <c r="P607" s="4" t="s">
        <v>4164</v>
      </c>
      <c r="Q607" s="4"/>
      <c r="R607" s="4" t="s">
        <v>3481</v>
      </c>
      <c r="S607" s="4" t="s">
        <v>3482</v>
      </c>
      <c r="T607" s="4"/>
      <c r="U607" s="4"/>
      <c r="V607" s="4" t="s">
        <v>3483</v>
      </c>
      <c r="W607" s="4">
        <v>874</v>
      </c>
      <c r="X607" s="4"/>
      <c r="Y607" s="4" t="s">
        <v>439</v>
      </c>
      <c r="Z607" s="4" t="s">
        <v>3484</v>
      </c>
      <c r="AA607" s="4" t="s">
        <v>3485</v>
      </c>
      <c r="AB607" s="4" t="s">
        <v>440</v>
      </c>
      <c r="AC607" s="4" t="s">
        <v>3486</v>
      </c>
      <c r="AD607" s="4"/>
      <c r="AE607" s="4" t="s">
        <v>3487</v>
      </c>
      <c r="AF607" t="str">
        <f t="shared" si="9"/>
        <v>2021.10</v>
      </c>
      <c r="AH607"/>
      <c r="AI607"/>
      <c r="AJ607"/>
    </row>
    <row r="608" spans="1:36" ht="15" customHeight="1" x14ac:dyDescent="0.35">
      <c r="A608" s="4" t="s">
        <v>62</v>
      </c>
      <c r="B608" s="4" t="s">
        <v>208</v>
      </c>
      <c r="C608" s="4">
        <v>1</v>
      </c>
      <c r="D608" s="6">
        <v>117.18</v>
      </c>
      <c r="E608" s="6">
        <v>0</v>
      </c>
      <c r="F608" s="49">
        <v>38</v>
      </c>
      <c r="G608" s="6">
        <v>0</v>
      </c>
      <c r="H608" s="6">
        <v>0</v>
      </c>
      <c r="I608" s="6">
        <v>190.96</v>
      </c>
      <c r="J608" s="6">
        <v>190.96</v>
      </c>
      <c r="K608" s="9">
        <v>44499</v>
      </c>
      <c r="L608" s="4">
        <v>363</v>
      </c>
      <c r="M608" s="4"/>
      <c r="N608" s="4"/>
      <c r="O608" s="4" t="s">
        <v>30</v>
      </c>
      <c r="P608" s="4" t="s">
        <v>4165</v>
      </c>
      <c r="Q608" s="4"/>
      <c r="R608" s="4" t="s">
        <v>3488</v>
      </c>
      <c r="S608" s="4" t="s">
        <v>3489</v>
      </c>
      <c r="T608" s="4"/>
      <c r="U608" s="4"/>
      <c r="V608" s="4" t="s">
        <v>3490</v>
      </c>
      <c r="W608" s="4">
        <v>11</v>
      </c>
      <c r="X608" s="4">
        <v>402</v>
      </c>
      <c r="Y608" s="4" t="s">
        <v>32</v>
      </c>
      <c r="Z608" s="4" t="s">
        <v>1510</v>
      </c>
      <c r="AA608" s="4" t="s">
        <v>3491</v>
      </c>
      <c r="AB608" s="4" t="s">
        <v>34</v>
      </c>
      <c r="AC608" s="4" t="s">
        <v>3492</v>
      </c>
      <c r="AD608" s="4"/>
      <c r="AE608" s="4"/>
      <c r="AF608" t="str">
        <f t="shared" si="9"/>
        <v>2021.10</v>
      </c>
      <c r="AH608"/>
      <c r="AI608"/>
      <c r="AJ608"/>
    </row>
    <row r="609" spans="1:36" ht="15" customHeight="1" x14ac:dyDescent="0.35">
      <c r="A609" s="4" t="s">
        <v>85</v>
      </c>
      <c r="B609" s="4" t="s">
        <v>451</v>
      </c>
      <c r="C609" s="4">
        <v>1</v>
      </c>
      <c r="D609" s="6">
        <v>73.78</v>
      </c>
      <c r="E609" s="6">
        <v>0</v>
      </c>
      <c r="F609" s="49">
        <v>38</v>
      </c>
      <c r="G609" s="6">
        <v>0</v>
      </c>
      <c r="H609" s="6">
        <v>0</v>
      </c>
      <c r="I609" s="6">
        <v>190.96</v>
      </c>
      <c r="J609" s="6">
        <v>190.96</v>
      </c>
      <c r="K609" s="9">
        <v>44499</v>
      </c>
      <c r="L609" s="4">
        <v>363</v>
      </c>
      <c r="M609" s="4"/>
      <c r="N609" s="4"/>
      <c r="O609" s="4" t="s">
        <v>30</v>
      </c>
      <c r="P609" s="4" t="s">
        <v>4165</v>
      </c>
      <c r="Q609" s="4"/>
      <c r="R609" s="4" t="s">
        <v>3488</v>
      </c>
      <c r="S609" s="4" t="s">
        <v>3489</v>
      </c>
      <c r="T609" s="4"/>
      <c r="U609" s="4"/>
      <c r="V609" s="4" t="s">
        <v>3490</v>
      </c>
      <c r="W609" s="4">
        <v>11</v>
      </c>
      <c r="X609" s="4">
        <v>402</v>
      </c>
      <c r="Y609" s="4" t="s">
        <v>32</v>
      </c>
      <c r="Z609" s="4" t="s">
        <v>1510</v>
      </c>
      <c r="AA609" s="4" t="s">
        <v>3491</v>
      </c>
      <c r="AB609" s="4" t="s">
        <v>34</v>
      </c>
      <c r="AC609" s="4" t="s">
        <v>3492</v>
      </c>
      <c r="AD609" s="4"/>
      <c r="AE609" s="4"/>
      <c r="AF609" t="str">
        <f t="shared" si="9"/>
        <v>2021.10</v>
      </c>
      <c r="AH609"/>
      <c r="AI609"/>
      <c r="AJ609"/>
    </row>
    <row r="610" spans="1:36" ht="15" customHeight="1" x14ac:dyDescent="0.35">
      <c r="A610" s="4" t="s">
        <v>1208</v>
      </c>
      <c r="B610" s="4" t="s">
        <v>333</v>
      </c>
      <c r="C610" s="4">
        <v>1</v>
      </c>
      <c r="D610" s="6">
        <v>189</v>
      </c>
      <c r="E610" s="6">
        <v>0</v>
      </c>
      <c r="F610" s="49">
        <v>0</v>
      </c>
      <c r="G610" s="6">
        <v>0</v>
      </c>
      <c r="H610" s="6">
        <v>0</v>
      </c>
      <c r="I610" s="6">
        <v>189</v>
      </c>
      <c r="J610" s="6">
        <v>189</v>
      </c>
      <c r="K610" s="9">
        <v>44499</v>
      </c>
      <c r="L610" s="4">
        <v>364</v>
      </c>
      <c r="M610" s="4"/>
      <c r="N610" s="4"/>
      <c r="O610" s="4" t="s">
        <v>30</v>
      </c>
      <c r="P610" s="4" t="s">
        <v>4165</v>
      </c>
      <c r="Q610" s="4"/>
      <c r="R610" s="4" t="s">
        <v>3493</v>
      </c>
      <c r="S610" s="4" t="s">
        <v>3494</v>
      </c>
      <c r="T610" s="4"/>
      <c r="U610" s="4"/>
      <c r="V610" s="4" t="s">
        <v>2465</v>
      </c>
      <c r="W610" s="4">
        <v>770</v>
      </c>
      <c r="X610" s="4"/>
      <c r="Y610" s="4" t="s">
        <v>32</v>
      </c>
      <c r="Z610" s="4" t="s">
        <v>1271</v>
      </c>
      <c r="AA610" s="4" t="s">
        <v>2466</v>
      </c>
      <c r="AB610" s="4" t="s">
        <v>34</v>
      </c>
      <c r="AC610" s="4" t="s">
        <v>3495</v>
      </c>
      <c r="AD610" s="4"/>
      <c r="AE610" s="4"/>
      <c r="AF610" t="str">
        <f t="shared" si="9"/>
        <v>2021.10</v>
      </c>
      <c r="AH610"/>
      <c r="AI610"/>
      <c r="AJ610"/>
    </row>
    <row r="611" spans="1:36" ht="15" customHeight="1" x14ac:dyDescent="0.35">
      <c r="A611" s="4" t="s">
        <v>1165</v>
      </c>
      <c r="B611" s="4" t="s">
        <v>261</v>
      </c>
      <c r="C611" s="4">
        <v>1</v>
      </c>
      <c r="D611" s="6">
        <v>298</v>
      </c>
      <c r="E611" s="6">
        <v>0</v>
      </c>
      <c r="F611" s="49">
        <v>0</v>
      </c>
      <c r="G611" s="6">
        <v>0</v>
      </c>
      <c r="H611" s="6">
        <v>0</v>
      </c>
      <c r="I611" s="6">
        <v>298</v>
      </c>
      <c r="J611" s="6">
        <v>298</v>
      </c>
      <c r="K611" s="9">
        <v>44500</v>
      </c>
      <c r="L611" s="4">
        <v>365</v>
      </c>
      <c r="M611" s="4" t="s">
        <v>3496</v>
      </c>
      <c r="N611" s="4"/>
      <c r="O611" s="4" t="s">
        <v>30</v>
      </c>
      <c r="P611" s="4" t="s">
        <v>4164</v>
      </c>
      <c r="Q611" s="4"/>
      <c r="R611" s="4" t="s">
        <v>3497</v>
      </c>
      <c r="S611" s="4" t="s">
        <v>3498</v>
      </c>
      <c r="T611" s="4"/>
      <c r="U611" s="4"/>
      <c r="V611" s="4" t="s">
        <v>3499</v>
      </c>
      <c r="W611" s="4">
        <v>576</v>
      </c>
      <c r="X611" s="4">
        <v>402</v>
      </c>
      <c r="Y611" s="4" t="s">
        <v>32</v>
      </c>
      <c r="Z611" s="4" t="s">
        <v>2797</v>
      </c>
      <c r="AA611" s="4" t="s">
        <v>3500</v>
      </c>
      <c r="AB611" s="4" t="s">
        <v>34</v>
      </c>
      <c r="AC611" s="4" t="s">
        <v>3501</v>
      </c>
      <c r="AD611" s="4"/>
      <c r="AE611" s="4" t="s">
        <v>3502</v>
      </c>
      <c r="AF611" t="str">
        <f t="shared" si="9"/>
        <v>2021.10</v>
      </c>
      <c r="AH611"/>
      <c r="AI611"/>
      <c r="AJ611"/>
    </row>
    <row r="612" spans="1:36" ht="15" customHeight="1" x14ac:dyDescent="0.35">
      <c r="A612" s="4" t="s">
        <v>452</v>
      </c>
      <c r="B612" s="4" t="s">
        <v>453</v>
      </c>
      <c r="C612" s="6">
        <v>1</v>
      </c>
      <c r="D612" s="6">
        <v>41.6</v>
      </c>
      <c r="E612" s="6">
        <v>0</v>
      </c>
      <c r="F612" s="49">
        <v>0</v>
      </c>
      <c r="G612" s="6">
        <v>67.17</v>
      </c>
      <c r="H612" s="6">
        <v>0</v>
      </c>
      <c r="I612" s="6">
        <v>671.7</v>
      </c>
      <c r="J612" s="6">
        <v>604.53</v>
      </c>
      <c r="K612" s="9">
        <v>44501</v>
      </c>
      <c r="L612" s="4">
        <v>366</v>
      </c>
      <c r="M612" s="4" t="s">
        <v>3503</v>
      </c>
      <c r="N612" s="4"/>
      <c r="O612" s="4" t="s">
        <v>30</v>
      </c>
      <c r="P612" s="4" t="s">
        <v>4164</v>
      </c>
      <c r="Q612" s="4"/>
      <c r="R612" s="4" t="s">
        <v>3504</v>
      </c>
      <c r="S612" s="4" t="s">
        <v>3505</v>
      </c>
      <c r="T612" s="4"/>
      <c r="U612" s="4"/>
      <c r="V612" s="4" t="s">
        <v>3506</v>
      </c>
      <c r="W612" s="4">
        <v>157</v>
      </c>
      <c r="X612" s="4"/>
      <c r="Y612" s="4" t="s">
        <v>3507</v>
      </c>
      <c r="Z612" s="4" t="s">
        <v>3508</v>
      </c>
      <c r="AA612" s="4" t="s">
        <v>3509</v>
      </c>
      <c r="AB612" s="4" t="s">
        <v>34</v>
      </c>
      <c r="AC612" s="4" t="s">
        <v>3510</v>
      </c>
      <c r="AD612" s="4"/>
      <c r="AE612" s="4" t="s">
        <v>3511</v>
      </c>
      <c r="AF612" t="str">
        <f t="shared" si="9"/>
        <v>2021.11</v>
      </c>
      <c r="AH612"/>
      <c r="AI612"/>
      <c r="AJ612"/>
    </row>
    <row r="613" spans="1:36" ht="15" customHeight="1" x14ac:dyDescent="0.35">
      <c r="A613" s="4" t="s">
        <v>1124</v>
      </c>
      <c r="B613" s="4" t="s">
        <v>222</v>
      </c>
      <c r="C613" s="6">
        <v>1</v>
      </c>
      <c r="D613" s="6">
        <v>279</v>
      </c>
      <c r="E613" s="6">
        <v>0</v>
      </c>
      <c r="F613" s="49">
        <v>0</v>
      </c>
      <c r="G613" s="6">
        <v>67.17</v>
      </c>
      <c r="H613" s="6">
        <v>0</v>
      </c>
      <c r="I613" s="6">
        <v>671.7</v>
      </c>
      <c r="J613" s="6">
        <v>604.53</v>
      </c>
      <c r="K613" s="9">
        <v>44501</v>
      </c>
      <c r="L613" s="4">
        <v>366</v>
      </c>
      <c r="M613" s="4" t="s">
        <v>3503</v>
      </c>
      <c r="N613" s="4"/>
      <c r="O613" s="4" t="s">
        <v>30</v>
      </c>
      <c r="P613" s="4" t="s">
        <v>4164</v>
      </c>
      <c r="Q613" s="4"/>
      <c r="R613" s="4" t="s">
        <v>3504</v>
      </c>
      <c r="S613" s="4" t="s">
        <v>3505</v>
      </c>
      <c r="T613" s="4"/>
      <c r="U613" s="4"/>
      <c r="V613" s="4" t="s">
        <v>3506</v>
      </c>
      <c r="W613" s="4">
        <v>157</v>
      </c>
      <c r="X613" s="4"/>
      <c r="Y613" s="4" t="s">
        <v>3507</v>
      </c>
      <c r="Z613" s="4" t="s">
        <v>3508</v>
      </c>
      <c r="AA613" s="4" t="s">
        <v>3509</v>
      </c>
      <c r="AB613" s="4" t="s">
        <v>34</v>
      </c>
      <c r="AC613" s="4" t="s">
        <v>3510</v>
      </c>
      <c r="AD613" s="4"/>
      <c r="AE613" s="4" t="s">
        <v>3511</v>
      </c>
      <c r="AF613" t="str">
        <f t="shared" si="9"/>
        <v>2021.11</v>
      </c>
      <c r="AH613"/>
      <c r="AI613"/>
      <c r="AJ613"/>
    </row>
    <row r="614" spans="1:36" ht="15" customHeight="1" x14ac:dyDescent="0.35">
      <c r="A614" s="4" t="s">
        <v>1147</v>
      </c>
      <c r="B614" s="4" t="s">
        <v>287</v>
      </c>
      <c r="C614" s="6">
        <v>1</v>
      </c>
      <c r="D614" s="6">
        <v>279</v>
      </c>
      <c r="E614" s="6">
        <v>0</v>
      </c>
      <c r="F614" s="49">
        <v>0</v>
      </c>
      <c r="G614" s="6">
        <v>67.17</v>
      </c>
      <c r="H614" s="6">
        <v>0</v>
      </c>
      <c r="I614" s="6">
        <v>671.7</v>
      </c>
      <c r="J614" s="6">
        <v>604.53</v>
      </c>
      <c r="K614" s="9">
        <v>44501</v>
      </c>
      <c r="L614" s="4">
        <v>366</v>
      </c>
      <c r="M614" s="4" t="s">
        <v>3503</v>
      </c>
      <c r="N614" s="4"/>
      <c r="O614" s="4" t="s">
        <v>30</v>
      </c>
      <c r="P614" s="4" t="s">
        <v>4164</v>
      </c>
      <c r="Q614" s="4"/>
      <c r="R614" s="4" t="s">
        <v>3504</v>
      </c>
      <c r="S614" s="4" t="s">
        <v>3505</v>
      </c>
      <c r="T614" s="4"/>
      <c r="U614" s="4"/>
      <c r="V614" s="4" t="s">
        <v>3506</v>
      </c>
      <c r="W614" s="4">
        <v>157</v>
      </c>
      <c r="X614" s="4"/>
      <c r="Y614" s="4" t="s">
        <v>3507</v>
      </c>
      <c r="Z614" s="4" t="s">
        <v>3508</v>
      </c>
      <c r="AA614" s="4" t="s">
        <v>3509</v>
      </c>
      <c r="AB614" s="4" t="s">
        <v>34</v>
      </c>
      <c r="AC614" s="4" t="s">
        <v>3510</v>
      </c>
      <c r="AD614" s="4"/>
      <c r="AE614" s="4" t="s">
        <v>3511</v>
      </c>
      <c r="AF614" t="str">
        <f t="shared" si="9"/>
        <v>2021.11</v>
      </c>
      <c r="AH614"/>
      <c r="AI614"/>
      <c r="AJ614"/>
    </row>
    <row r="615" spans="1:36" ht="15" customHeight="1" x14ac:dyDescent="0.35">
      <c r="A615" s="4" t="s">
        <v>129</v>
      </c>
      <c r="B615" s="4" t="s">
        <v>130</v>
      </c>
      <c r="C615" s="6">
        <v>1</v>
      </c>
      <c r="D615" s="6">
        <v>48.1</v>
      </c>
      <c r="E615" s="6">
        <v>0</v>
      </c>
      <c r="F615" s="49">
        <v>0</v>
      </c>
      <c r="G615" s="6">
        <v>67.17</v>
      </c>
      <c r="H615" s="6">
        <v>0</v>
      </c>
      <c r="I615" s="6">
        <v>671.7</v>
      </c>
      <c r="J615" s="6">
        <v>604.53</v>
      </c>
      <c r="K615" s="9">
        <v>44501</v>
      </c>
      <c r="L615" s="4">
        <v>366</v>
      </c>
      <c r="M615" s="4" t="s">
        <v>3503</v>
      </c>
      <c r="N615" s="4"/>
      <c r="O615" s="4" t="s">
        <v>30</v>
      </c>
      <c r="P615" s="4" t="s">
        <v>4164</v>
      </c>
      <c r="Q615" s="4"/>
      <c r="R615" s="4" t="s">
        <v>3504</v>
      </c>
      <c r="S615" s="4" t="s">
        <v>3505</v>
      </c>
      <c r="T615" s="4"/>
      <c r="U615" s="4"/>
      <c r="V615" s="4" t="s">
        <v>3506</v>
      </c>
      <c r="W615" s="4">
        <v>157</v>
      </c>
      <c r="X615" s="4"/>
      <c r="Y615" s="4" t="s">
        <v>3507</v>
      </c>
      <c r="Z615" s="4" t="s">
        <v>3508</v>
      </c>
      <c r="AA615" s="4" t="s">
        <v>3509</v>
      </c>
      <c r="AB615" s="4" t="s">
        <v>34</v>
      </c>
      <c r="AC615" s="4" t="s">
        <v>3510</v>
      </c>
      <c r="AD615" s="4"/>
      <c r="AE615" s="4" t="s">
        <v>3511</v>
      </c>
      <c r="AF615" t="str">
        <f t="shared" si="9"/>
        <v>2021.11</v>
      </c>
      <c r="AH615"/>
      <c r="AI615"/>
      <c r="AJ615"/>
    </row>
    <row r="616" spans="1:36" ht="15" customHeight="1" x14ac:dyDescent="0.35">
      <c r="A616" s="4" t="s">
        <v>115</v>
      </c>
      <c r="B616" s="4" t="s">
        <v>116</v>
      </c>
      <c r="C616" s="6">
        <v>1</v>
      </c>
      <c r="D616" s="6">
        <v>24</v>
      </c>
      <c r="E616" s="6">
        <v>0</v>
      </c>
      <c r="F616" s="49">
        <v>0</v>
      </c>
      <c r="G616" s="6">
        <v>67.17</v>
      </c>
      <c r="H616" s="6">
        <v>0</v>
      </c>
      <c r="I616" s="6">
        <v>671.7</v>
      </c>
      <c r="J616" s="6">
        <v>604.53</v>
      </c>
      <c r="K616" s="9">
        <v>44501</v>
      </c>
      <c r="L616" s="4">
        <v>366</v>
      </c>
      <c r="M616" s="4" t="s">
        <v>3503</v>
      </c>
      <c r="N616" s="4"/>
      <c r="O616" s="4" t="s">
        <v>30</v>
      </c>
      <c r="P616" s="4" t="s">
        <v>4164</v>
      </c>
      <c r="Q616" s="4"/>
      <c r="R616" s="4" t="s">
        <v>3504</v>
      </c>
      <c r="S616" s="4" t="s">
        <v>3505</v>
      </c>
      <c r="T616" s="4"/>
      <c r="U616" s="4"/>
      <c r="V616" s="4" t="s">
        <v>3506</v>
      </c>
      <c r="W616" s="4">
        <v>157</v>
      </c>
      <c r="X616" s="4"/>
      <c r="Y616" s="4" t="s">
        <v>3507</v>
      </c>
      <c r="Z616" s="4" t="s">
        <v>3508</v>
      </c>
      <c r="AA616" s="4" t="s">
        <v>3509</v>
      </c>
      <c r="AB616" s="4" t="s">
        <v>34</v>
      </c>
      <c r="AC616" s="4" t="s">
        <v>3510</v>
      </c>
      <c r="AD616" s="4"/>
      <c r="AE616" s="4" t="s">
        <v>3511</v>
      </c>
      <c r="AF616" t="str">
        <f t="shared" si="9"/>
        <v>2021.11</v>
      </c>
      <c r="AH616"/>
      <c r="AI616"/>
      <c r="AJ616"/>
    </row>
    <row r="617" spans="1:36" ht="15" customHeight="1" x14ac:dyDescent="0.35">
      <c r="A617" s="4" t="s">
        <v>778</v>
      </c>
      <c r="B617" s="4" t="s">
        <v>217</v>
      </c>
      <c r="C617" s="4">
        <v>1</v>
      </c>
      <c r="D617" s="6">
        <v>89</v>
      </c>
      <c r="E617" s="6">
        <v>0</v>
      </c>
      <c r="F617" s="49">
        <v>0</v>
      </c>
      <c r="G617" s="6">
        <v>0</v>
      </c>
      <c r="H617" s="6">
        <v>0</v>
      </c>
      <c r="I617" s="6">
        <v>647</v>
      </c>
      <c r="J617" s="6">
        <v>647</v>
      </c>
      <c r="K617" s="9">
        <v>44437</v>
      </c>
      <c r="L617" s="4">
        <v>92</v>
      </c>
      <c r="M617" s="4" t="s">
        <v>1912</v>
      </c>
      <c r="N617" s="4"/>
      <c r="O617" s="4" t="s">
        <v>30</v>
      </c>
      <c r="P617" s="4" t="s">
        <v>4164</v>
      </c>
      <c r="Q617" s="4"/>
      <c r="R617" s="4" t="s">
        <v>1913</v>
      </c>
      <c r="S617" s="4" t="s">
        <v>1914</v>
      </c>
      <c r="T617" s="4"/>
      <c r="U617" s="4"/>
      <c r="V617" s="4" t="s">
        <v>1915</v>
      </c>
      <c r="W617" s="4">
        <v>48</v>
      </c>
      <c r="X617" s="4"/>
      <c r="Y617" s="4" t="s">
        <v>54</v>
      </c>
      <c r="Z617" s="4" t="s">
        <v>215</v>
      </c>
      <c r="AA617" s="4">
        <v>1432040</v>
      </c>
      <c r="AB617" s="4" t="s">
        <v>46</v>
      </c>
      <c r="AC617" s="4" t="s">
        <v>1916</v>
      </c>
      <c r="AD617" s="4"/>
      <c r="AE617" s="4">
        <v>11957707100</v>
      </c>
      <c r="AF617" t="str">
        <f t="shared" si="9"/>
        <v>2021.8</v>
      </c>
      <c r="AH617"/>
      <c r="AI617"/>
      <c r="AJ617"/>
    </row>
    <row r="618" spans="1:36" ht="15" customHeight="1" x14ac:dyDescent="0.35">
      <c r="A618" s="4" t="s">
        <v>778</v>
      </c>
      <c r="B618" s="4" t="s">
        <v>213</v>
      </c>
      <c r="C618" s="4">
        <v>1</v>
      </c>
      <c r="D618" s="6">
        <v>89</v>
      </c>
      <c r="E618" s="6">
        <v>0</v>
      </c>
      <c r="F618" s="49">
        <v>0</v>
      </c>
      <c r="G618" s="6">
        <v>13.35</v>
      </c>
      <c r="H618" s="6">
        <v>15</v>
      </c>
      <c r="I618" s="6">
        <v>89</v>
      </c>
      <c r="J618" s="6">
        <v>90.65</v>
      </c>
      <c r="K618" s="9">
        <v>44451</v>
      </c>
      <c r="L618" s="4">
        <v>134</v>
      </c>
      <c r="M618" s="4" t="s">
        <v>2185</v>
      </c>
      <c r="N618" s="4"/>
      <c r="O618" s="4" t="s">
        <v>30</v>
      </c>
      <c r="P618" s="4" t="s">
        <v>4164</v>
      </c>
      <c r="Q618" s="4"/>
      <c r="R618" s="4" t="s">
        <v>2186</v>
      </c>
      <c r="S618" s="4" t="s">
        <v>2187</v>
      </c>
      <c r="T618" s="4"/>
      <c r="U618" s="4"/>
      <c r="V618" s="4" t="s">
        <v>259</v>
      </c>
      <c r="W618" s="4">
        <v>1289</v>
      </c>
      <c r="X618" s="4">
        <v>1001</v>
      </c>
      <c r="Y618" s="4" t="s">
        <v>32</v>
      </c>
      <c r="Z618" s="4" t="s">
        <v>39</v>
      </c>
      <c r="AA618" s="4" t="s">
        <v>2188</v>
      </c>
      <c r="AB618" s="4" t="s">
        <v>34</v>
      </c>
      <c r="AC618" s="4" t="s">
        <v>2189</v>
      </c>
      <c r="AD618" s="4"/>
      <c r="AE618" s="4" t="s">
        <v>2190</v>
      </c>
      <c r="AF618" t="str">
        <f t="shared" si="9"/>
        <v>2021.9</v>
      </c>
      <c r="AH618"/>
      <c r="AI618"/>
      <c r="AJ618"/>
    </row>
    <row r="619" spans="1:36" ht="15" customHeight="1" x14ac:dyDescent="0.35">
      <c r="A619" s="4" t="s">
        <v>3519</v>
      </c>
      <c r="B619" s="4"/>
      <c r="C619" s="6">
        <v>1</v>
      </c>
      <c r="D619" s="6">
        <v>84</v>
      </c>
      <c r="E619" s="6"/>
      <c r="F619" s="49">
        <v>0</v>
      </c>
      <c r="G619" s="6">
        <v>0</v>
      </c>
      <c r="H619" s="6">
        <v>0</v>
      </c>
      <c r="I619" s="6">
        <v>84</v>
      </c>
      <c r="J619" s="6">
        <v>84</v>
      </c>
      <c r="K619" s="9">
        <v>44502</v>
      </c>
      <c r="L619" s="4">
        <v>368</v>
      </c>
      <c r="M619" s="4" t="s">
        <v>3520</v>
      </c>
      <c r="N619" s="4"/>
      <c r="O619" s="4" t="s">
        <v>30</v>
      </c>
      <c r="P619" s="4" t="s">
        <v>4164</v>
      </c>
      <c r="Q619" s="4"/>
      <c r="R619" s="4" t="s">
        <v>3389</v>
      </c>
      <c r="S619" s="4" t="s">
        <v>3390</v>
      </c>
      <c r="T619" s="4"/>
      <c r="U619" s="4"/>
      <c r="V619" s="4" t="s">
        <v>3391</v>
      </c>
      <c r="W619" s="4">
        <v>175</v>
      </c>
      <c r="X619" s="4"/>
      <c r="Y619" s="4" t="s">
        <v>32</v>
      </c>
      <c r="Z619" s="4" t="s">
        <v>2797</v>
      </c>
      <c r="AA619" s="4" t="s">
        <v>3392</v>
      </c>
      <c r="AB619" s="4" t="s">
        <v>34</v>
      </c>
      <c r="AC619" s="4" t="s">
        <v>3393</v>
      </c>
      <c r="AD619" s="4"/>
      <c r="AE619" s="4" t="s">
        <v>3394</v>
      </c>
      <c r="AF619" t="str">
        <f t="shared" si="9"/>
        <v>2021.11</v>
      </c>
      <c r="AH619"/>
      <c r="AI619"/>
      <c r="AJ619"/>
    </row>
    <row r="620" spans="1:36" ht="15" customHeight="1" x14ac:dyDescent="0.35">
      <c r="A620" s="4" t="s">
        <v>999</v>
      </c>
      <c r="B620" s="4" t="s">
        <v>226</v>
      </c>
      <c r="C620" s="4">
        <v>1</v>
      </c>
      <c r="D620" s="6">
        <v>89</v>
      </c>
      <c r="E620" s="6">
        <v>0</v>
      </c>
      <c r="F620" s="49">
        <v>0</v>
      </c>
      <c r="G620" s="6">
        <v>0</v>
      </c>
      <c r="H620" s="6">
        <v>24.8</v>
      </c>
      <c r="I620" s="6">
        <v>238</v>
      </c>
      <c r="J620" s="6">
        <v>262.8</v>
      </c>
      <c r="K620" s="9">
        <v>44438</v>
      </c>
      <c r="L620" s="4">
        <v>96</v>
      </c>
      <c r="M620" s="4" t="s">
        <v>1934</v>
      </c>
      <c r="N620" s="4"/>
      <c r="O620" s="4" t="s">
        <v>68</v>
      </c>
      <c r="P620" s="4" t="s">
        <v>4164</v>
      </c>
      <c r="Q620" s="4"/>
      <c r="R620" s="4" t="s">
        <v>1935</v>
      </c>
      <c r="S620" s="4" t="s">
        <v>1936</v>
      </c>
      <c r="T620" s="4"/>
      <c r="U620" s="4"/>
      <c r="V620" s="4" t="s">
        <v>1937</v>
      </c>
      <c r="W620" s="4">
        <v>806</v>
      </c>
      <c r="X620" s="4" t="s">
        <v>1938</v>
      </c>
      <c r="Y620" s="4" t="s">
        <v>45</v>
      </c>
      <c r="Z620" s="4" t="s">
        <v>39</v>
      </c>
      <c r="AA620" s="4" t="s">
        <v>1939</v>
      </c>
      <c r="AB620" s="4" t="s">
        <v>46</v>
      </c>
      <c r="AC620" s="4" t="s">
        <v>1940</v>
      </c>
      <c r="AD620" s="4"/>
      <c r="AE620" s="4" t="s">
        <v>1941</v>
      </c>
      <c r="AF620" t="str">
        <f t="shared" si="9"/>
        <v>2021.8</v>
      </c>
      <c r="AH620"/>
      <c r="AI620"/>
      <c r="AJ620"/>
    </row>
    <row r="621" spans="1:36" ht="15" customHeight="1" x14ac:dyDescent="0.35">
      <c r="A621" s="4" t="s">
        <v>520</v>
      </c>
      <c r="B621" s="4" t="s">
        <v>403</v>
      </c>
      <c r="C621" s="6">
        <v>1</v>
      </c>
      <c r="D621" s="6">
        <v>189</v>
      </c>
      <c r="E621" s="6">
        <v>0</v>
      </c>
      <c r="F621" s="49">
        <v>0</v>
      </c>
      <c r="G621" s="6">
        <v>47.7</v>
      </c>
      <c r="H621" s="6">
        <v>0</v>
      </c>
      <c r="I621" s="6">
        <v>477</v>
      </c>
      <c r="J621" s="6">
        <v>429.3</v>
      </c>
      <c r="K621" s="9">
        <v>44502</v>
      </c>
      <c r="L621" s="4">
        <v>369</v>
      </c>
      <c r="M621" s="4" t="s">
        <v>3521</v>
      </c>
      <c r="N621" s="4"/>
      <c r="O621" s="4" t="s">
        <v>30</v>
      </c>
      <c r="P621" s="4" t="s">
        <v>4164</v>
      </c>
      <c r="Q621" s="4"/>
      <c r="R621" s="4" t="s">
        <v>3522</v>
      </c>
      <c r="S621" s="4" t="s">
        <v>3523</v>
      </c>
      <c r="T621" s="4"/>
      <c r="U621" s="4"/>
      <c r="V621" s="4" t="s">
        <v>3524</v>
      </c>
      <c r="W621" s="4">
        <v>166</v>
      </c>
      <c r="X621" s="4">
        <v>501</v>
      </c>
      <c r="Y621" s="4" t="s">
        <v>32</v>
      </c>
      <c r="Z621" s="4" t="s">
        <v>195</v>
      </c>
      <c r="AA621" s="4" t="s">
        <v>3525</v>
      </c>
      <c r="AB621" s="4" t="s">
        <v>34</v>
      </c>
      <c r="AC621" s="4" t="s">
        <v>3526</v>
      </c>
      <c r="AD621" s="4"/>
      <c r="AE621" s="4" t="s">
        <v>3527</v>
      </c>
      <c r="AF621" t="str">
        <f t="shared" si="9"/>
        <v>2021.11</v>
      </c>
      <c r="AH621"/>
      <c r="AI621"/>
      <c r="AJ621"/>
    </row>
    <row r="622" spans="1:36" ht="15" customHeight="1" x14ac:dyDescent="0.35">
      <c r="A622" s="4" t="s">
        <v>999</v>
      </c>
      <c r="B622" s="4" t="s">
        <v>226</v>
      </c>
      <c r="C622" s="4">
        <v>1</v>
      </c>
      <c r="D622" s="6">
        <v>89</v>
      </c>
      <c r="E622" s="6">
        <v>0</v>
      </c>
      <c r="F622" s="49">
        <v>0</v>
      </c>
      <c r="G622" s="6">
        <v>0</v>
      </c>
      <c r="H622" s="6">
        <v>27.8</v>
      </c>
      <c r="I622" s="6">
        <v>368</v>
      </c>
      <c r="J622" s="6">
        <v>395.8</v>
      </c>
      <c r="K622" s="9">
        <v>44467</v>
      </c>
      <c r="L622" s="4">
        <v>205</v>
      </c>
      <c r="M622" s="4" t="s">
        <v>2639</v>
      </c>
      <c r="N622" s="4"/>
      <c r="O622" s="4" t="s">
        <v>38</v>
      </c>
      <c r="P622" s="4" t="s">
        <v>4164</v>
      </c>
      <c r="Q622" s="4"/>
      <c r="R622" s="4" t="s">
        <v>2640</v>
      </c>
      <c r="S622" s="4" t="s">
        <v>2641</v>
      </c>
      <c r="T622" s="4"/>
      <c r="U622" s="4"/>
      <c r="V622" s="4" t="s">
        <v>1269</v>
      </c>
      <c r="W622" s="4">
        <v>69</v>
      </c>
      <c r="X622" s="4" t="s">
        <v>2642</v>
      </c>
      <c r="Y622" s="4" t="s">
        <v>2643</v>
      </c>
      <c r="Z622" s="4" t="s">
        <v>2644</v>
      </c>
      <c r="AA622" s="4" t="s">
        <v>2645</v>
      </c>
      <c r="AB622" s="4" t="s">
        <v>50</v>
      </c>
      <c r="AC622" s="4" t="s">
        <v>2646</v>
      </c>
      <c r="AD622" s="4"/>
      <c r="AE622" s="4" t="s">
        <v>2647</v>
      </c>
      <c r="AF622" t="str">
        <f t="shared" si="9"/>
        <v>2021.9</v>
      </c>
      <c r="AH622"/>
      <c r="AI622"/>
      <c r="AJ622"/>
    </row>
    <row r="623" spans="1:36" ht="15" customHeight="1" x14ac:dyDescent="0.35">
      <c r="A623" s="4" t="s">
        <v>516</v>
      </c>
      <c r="B623" s="4" t="s">
        <v>425</v>
      </c>
      <c r="C623" s="6">
        <v>1</v>
      </c>
      <c r="D623" s="6">
        <v>289</v>
      </c>
      <c r="E623" s="6">
        <v>0</v>
      </c>
      <c r="F623" s="49">
        <v>0</v>
      </c>
      <c r="G623" s="6">
        <v>0</v>
      </c>
      <c r="H623" s="6">
        <v>24.8</v>
      </c>
      <c r="I623" s="6">
        <v>289</v>
      </c>
      <c r="J623" s="6">
        <v>313.8</v>
      </c>
      <c r="K623" s="9">
        <v>44502</v>
      </c>
      <c r="L623" s="4">
        <v>370</v>
      </c>
      <c r="M623" s="4" t="s">
        <v>3528</v>
      </c>
      <c r="N623" s="4"/>
      <c r="O623" s="4" t="s">
        <v>38</v>
      </c>
      <c r="P623" s="4" t="s">
        <v>4164</v>
      </c>
      <c r="Q623" s="4"/>
      <c r="R623" s="4" t="s">
        <v>3529</v>
      </c>
      <c r="S623" s="4" t="s">
        <v>3530</v>
      </c>
      <c r="T623" s="4"/>
      <c r="U623" s="4"/>
      <c r="V623" s="4" t="s">
        <v>3531</v>
      </c>
      <c r="W623" s="4">
        <v>304</v>
      </c>
      <c r="X623" s="4"/>
      <c r="Y623" s="4" t="s">
        <v>131</v>
      </c>
      <c r="Z623" s="4" t="s">
        <v>3532</v>
      </c>
      <c r="AA623" s="4" t="s">
        <v>3533</v>
      </c>
      <c r="AB623" s="4" t="s">
        <v>132</v>
      </c>
      <c r="AC623" s="4" t="s">
        <v>3534</v>
      </c>
      <c r="AD623" s="4"/>
      <c r="AE623" s="4" t="s">
        <v>3535</v>
      </c>
      <c r="AF623" t="str">
        <f t="shared" si="9"/>
        <v>2021.11</v>
      </c>
      <c r="AH623"/>
      <c r="AI623"/>
      <c r="AJ623"/>
    </row>
    <row r="624" spans="1:36" ht="15" customHeight="1" x14ac:dyDescent="0.35">
      <c r="A624" s="4" t="s">
        <v>488</v>
      </c>
      <c r="B624" s="4" t="s">
        <v>412</v>
      </c>
      <c r="C624" s="6">
        <v>1</v>
      </c>
      <c r="D624" s="6">
        <v>229</v>
      </c>
      <c r="E624" s="6">
        <v>0</v>
      </c>
      <c r="F624" s="49">
        <v>0</v>
      </c>
      <c r="G624" s="6">
        <v>0</v>
      </c>
      <c r="H624" s="6">
        <v>0</v>
      </c>
      <c r="I624" s="6">
        <v>736</v>
      </c>
      <c r="J624" s="6">
        <v>736</v>
      </c>
      <c r="K624" s="9">
        <v>44502</v>
      </c>
      <c r="L624" s="4">
        <v>371</v>
      </c>
      <c r="M624" s="4" t="s">
        <v>3536</v>
      </c>
      <c r="N624" s="4"/>
      <c r="O624" s="4" t="s">
        <v>30</v>
      </c>
      <c r="P624" s="4" t="s">
        <v>4164</v>
      </c>
      <c r="Q624" s="4"/>
      <c r="R624" s="4" t="s">
        <v>3537</v>
      </c>
      <c r="S624" s="4" t="s">
        <v>3538</v>
      </c>
      <c r="T624" s="4"/>
      <c r="U624" s="4"/>
      <c r="V624" s="4" t="s">
        <v>3539</v>
      </c>
      <c r="W624" s="4">
        <v>132</v>
      </c>
      <c r="X624" s="4">
        <v>7</v>
      </c>
      <c r="Y624" s="4" t="s">
        <v>54</v>
      </c>
      <c r="Z624" s="4" t="s">
        <v>3540</v>
      </c>
      <c r="AA624" s="4" t="s">
        <v>3541</v>
      </c>
      <c r="AB624" s="4" t="s">
        <v>46</v>
      </c>
      <c r="AC624" s="4" t="s">
        <v>3542</v>
      </c>
      <c r="AD624" s="4"/>
      <c r="AE624" s="4" t="s">
        <v>3543</v>
      </c>
      <c r="AF624" t="str">
        <f t="shared" si="9"/>
        <v>2021.11</v>
      </c>
      <c r="AH624"/>
      <c r="AI624"/>
      <c r="AJ624"/>
    </row>
    <row r="625" spans="1:36" ht="15" customHeight="1" x14ac:dyDescent="0.35">
      <c r="A625" s="4" t="s">
        <v>520</v>
      </c>
      <c r="B625" s="4" t="s">
        <v>398</v>
      </c>
      <c r="C625" s="6">
        <v>1</v>
      </c>
      <c r="D625" s="6">
        <v>189</v>
      </c>
      <c r="E625" s="6">
        <v>0</v>
      </c>
      <c r="F625" s="49">
        <v>0</v>
      </c>
      <c r="G625" s="6">
        <v>0</v>
      </c>
      <c r="H625" s="6">
        <v>0</v>
      </c>
      <c r="I625" s="6">
        <v>736</v>
      </c>
      <c r="J625" s="6">
        <v>736</v>
      </c>
      <c r="K625" s="9">
        <v>44502</v>
      </c>
      <c r="L625" s="4">
        <v>371</v>
      </c>
      <c r="M625" s="4" t="s">
        <v>3536</v>
      </c>
      <c r="N625" s="4"/>
      <c r="O625" s="4" t="s">
        <v>30</v>
      </c>
      <c r="P625" s="4" t="s">
        <v>4164</v>
      </c>
      <c r="Q625" s="4"/>
      <c r="R625" s="4" t="s">
        <v>3537</v>
      </c>
      <c r="S625" s="4" t="s">
        <v>3538</v>
      </c>
      <c r="T625" s="4"/>
      <c r="U625" s="4"/>
      <c r="V625" s="4" t="s">
        <v>3539</v>
      </c>
      <c r="W625" s="4">
        <v>132</v>
      </c>
      <c r="X625" s="4">
        <v>7</v>
      </c>
      <c r="Y625" s="4" t="s">
        <v>54</v>
      </c>
      <c r="Z625" s="4" t="s">
        <v>3540</v>
      </c>
      <c r="AA625" s="4" t="s">
        <v>3541</v>
      </c>
      <c r="AB625" s="4" t="s">
        <v>46</v>
      </c>
      <c r="AC625" s="4" t="s">
        <v>3542</v>
      </c>
      <c r="AD625" s="4"/>
      <c r="AE625" s="4" t="s">
        <v>3543</v>
      </c>
      <c r="AF625" t="str">
        <f t="shared" si="9"/>
        <v>2021.11</v>
      </c>
      <c r="AH625"/>
      <c r="AI625"/>
      <c r="AJ625"/>
    </row>
    <row r="626" spans="1:36" ht="15" customHeight="1" x14ac:dyDescent="0.35">
      <c r="A626" s="4" t="s">
        <v>509</v>
      </c>
      <c r="B626" s="4" t="s">
        <v>441</v>
      </c>
      <c r="C626" s="6">
        <v>1</v>
      </c>
      <c r="D626" s="6">
        <v>139</v>
      </c>
      <c r="E626" s="6">
        <v>0</v>
      </c>
      <c r="F626" s="49">
        <v>0</v>
      </c>
      <c r="G626" s="6">
        <v>0</v>
      </c>
      <c r="H626" s="6">
        <v>0</v>
      </c>
      <c r="I626" s="6">
        <v>736</v>
      </c>
      <c r="J626" s="6">
        <v>736</v>
      </c>
      <c r="K626" s="9">
        <v>44502</v>
      </c>
      <c r="L626" s="4">
        <v>371</v>
      </c>
      <c r="M626" s="4" t="s">
        <v>3536</v>
      </c>
      <c r="N626" s="4"/>
      <c r="O626" s="4" t="s">
        <v>30</v>
      </c>
      <c r="P626" s="4" t="s">
        <v>4164</v>
      </c>
      <c r="Q626" s="4"/>
      <c r="R626" s="4" t="s">
        <v>3537</v>
      </c>
      <c r="S626" s="4" t="s">
        <v>3538</v>
      </c>
      <c r="T626" s="4"/>
      <c r="U626" s="4"/>
      <c r="V626" s="4" t="s">
        <v>3539</v>
      </c>
      <c r="W626" s="4">
        <v>132</v>
      </c>
      <c r="X626" s="4">
        <v>7</v>
      </c>
      <c r="Y626" s="4" t="s">
        <v>54</v>
      </c>
      <c r="Z626" s="4" t="s">
        <v>3540</v>
      </c>
      <c r="AA626" s="4" t="s">
        <v>3541</v>
      </c>
      <c r="AB626" s="4" t="s">
        <v>46</v>
      </c>
      <c r="AC626" s="4" t="s">
        <v>3542</v>
      </c>
      <c r="AD626" s="4"/>
      <c r="AE626" s="4" t="s">
        <v>3543</v>
      </c>
      <c r="AF626" t="str">
        <f t="shared" si="9"/>
        <v>2021.11</v>
      </c>
      <c r="AH626"/>
      <c r="AI626"/>
      <c r="AJ626"/>
    </row>
    <row r="627" spans="1:36" ht="15" customHeight="1" x14ac:dyDescent="0.35">
      <c r="A627" s="4" t="s">
        <v>999</v>
      </c>
      <c r="B627" s="4" t="s">
        <v>348</v>
      </c>
      <c r="C627" s="4">
        <v>1</v>
      </c>
      <c r="D627" s="6">
        <v>89</v>
      </c>
      <c r="E627" s="6">
        <v>0</v>
      </c>
      <c r="F627" s="49">
        <v>0</v>
      </c>
      <c r="G627" s="6">
        <v>18.7</v>
      </c>
      <c r="H627" s="6">
        <v>27.8</v>
      </c>
      <c r="I627" s="6">
        <v>187</v>
      </c>
      <c r="J627" s="6">
        <v>196.1</v>
      </c>
      <c r="K627" s="9">
        <v>44475</v>
      </c>
      <c r="L627" s="4">
        <v>264</v>
      </c>
      <c r="M627" s="4" t="s">
        <v>2987</v>
      </c>
      <c r="N627" s="4"/>
      <c r="O627" s="4" t="s">
        <v>30</v>
      </c>
      <c r="P627" s="4" t="s">
        <v>4164</v>
      </c>
      <c r="Q627" s="4"/>
      <c r="R627" s="4" t="s">
        <v>2988</v>
      </c>
      <c r="S627" s="4" t="s">
        <v>2989</v>
      </c>
      <c r="T627" s="4"/>
      <c r="U627" s="4"/>
      <c r="V627" s="4" t="s">
        <v>2990</v>
      </c>
      <c r="W627" s="4">
        <v>1034</v>
      </c>
      <c r="X627" s="4" t="s">
        <v>2991</v>
      </c>
      <c r="Y627" s="4" t="s">
        <v>349</v>
      </c>
      <c r="Z627" s="4" t="s">
        <v>2992</v>
      </c>
      <c r="AA627" s="4" t="s">
        <v>2993</v>
      </c>
      <c r="AB627" s="4" t="s">
        <v>189</v>
      </c>
      <c r="AC627" s="4" t="s">
        <v>2994</v>
      </c>
      <c r="AD627" s="4"/>
      <c r="AE627" s="4" t="s">
        <v>2995</v>
      </c>
      <c r="AF627" t="str">
        <f t="shared" si="9"/>
        <v>2021.10</v>
      </c>
      <c r="AH627"/>
      <c r="AI627"/>
      <c r="AJ627"/>
    </row>
    <row r="628" spans="1:36" ht="15" customHeight="1" x14ac:dyDescent="0.35">
      <c r="A628" s="4" t="s">
        <v>1195</v>
      </c>
      <c r="B628" s="4" t="s">
        <v>301</v>
      </c>
      <c r="C628" s="6">
        <v>1</v>
      </c>
      <c r="D628" s="6">
        <v>298</v>
      </c>
      <c r="E628" s="6">
        <v>0</v>
      </c>
      <c r="F628" s="49">
        <v>0</v>
      </c>
      <c r="G628" s="6">
        <v>0</v>
      </c>
      <c r="H628" s="6">
        <v>24.8</v>
      </c>
      <c r="I628" s="6">
        <v>298</v>
      </c>
      <c r="J628" s="6">
        <v>322.8</v>
      </c>
      <c r="K628" s="9">
        <v>44502</v>
      </c>
      <c r="L628" s="4">
        <v>372</v>
      </c>
      <c r="M628" s="4" t="s">
        <v>3544</v>
      </c>
      <c r="N628" s="4"/>
      <c r="O628" s="4" t="s">
        <v>30</v>
      </c>
      <c r="P628" s="4" t="s">
        <v>4164</v>
      </c>
      <c r="Q628" s="4"/>
      <c r="R628" s="4" t="s">
        <v>3545</v>
      </c>
      <c r="S628" s="4" t="s">
        <v>3546</v>
      </c>
      <c r="T628" s="4"/>
      <c r="U628" s="4"/>
      <c r="V628" s="4" t="s">
        <v>3547</v>
      </c>
      <c r="W628" s="4">
        <v>431</v>
      </c>
      <c r="X628" s="4" t="s">
        <v>3548</v>
      </c>
      <c r="Y628" s="4" t="s">
        <v>54</v>
      </c>
      <c r="Z628" s="4" t="s">
        <v>3549</v>
      </c>
      <c r="AA628" s="4" t="s">
        <v>3550</v>
      </c>
      <c r="AB628" s="4" t="s">
        <v>46</v>
      </c>
      <c r="AC628" s="4" t="s">
        <v>3551</v>
      </c>
      <c r="AD628" s="4"/>
      <c r="AE628" s="4" t="s">
        <v>3552</v>
      </c>
      <c r="AF628" t="str">
        <f t="shared" si="9"/>
        <v>2021.11</v>
      </c>
      <c r="AH628"/>
      <c r="AI628"/>
      <c r="AJ628"/>
    </row>
    <row r="629" spans="1:36" ht="15" customHeight="1" x14ac:dyDescent="0.35">
      <c r="A629" s="4" t="s">
        <v>316</v>
      </c>
      <c r="B629" s="4" t="s">
        <v>317</v>
      </c>
      <c r="C629" s="6">
        <v>1</v>
      </c>
      <c r="D629" s="6">
        <v>380</v>
      </c>
      <c r="E629" s="6">
        <v>0</v>
      </c>
      <c r="F629" s="49">
        <v>0</v>
      </c>
      <c r="G629" s="6">
        <v>0</v>
      </c>
      <c r="H629" s="6">
        <v>0</v>
      </c>
      <c r="I629" s="6">
        <v>380</v>
      </c>
      <c r="J629" s="6">
        <v>380</v>
      </c>
      <c r="K629" s="9">
        <v>44503</v>
      </c>
      <c r="L629" s="4">
        <v>373</v>
      </c>
      <c r="M629" s="4"/>
      <c r="N629" s="4"/>
      <c r="O629" s="4" t="s">
        <v>30</v>
      </c>
      <c r="P629" s="4" t="s">
        <v>4165</v>
      </c>
      <c r="Q629" s="4"/>
      <c r="R629" s="4" t="s">
        <v>3553</v>
      </c>
      <c r="S629" s="4" t="s">
        <v>3554</v>
      </c>
      <c r="T629" s="4"/>
      <c r="U629" s="4"/>
      <c r="V629" s="4" t="s">
        <v>3555</v>
      </c>
      <c r="W629" s="4">
        <v>680</v>
      </c>
      <c r="X629" s="4">
        <v>301</v>
      </c>
      <c r="Y629" s="4" t="s">
        <v>84</v>
      </c>
      <c r="Z629" s="4" t="s">
        <v>256</v>
      </c>
      <c r="AA629" s="4" t="s">
        <v>3556</v>
      </c>
      <c r="AB629" s="4" t="s">
        <v>31</v>
      </c>
      <c r="AC629" s="4" t="s">
        <v>3557</v>
      </c>
      <c r="AD629" s="4"/>
      <c r="AE629" s="4"/>
      <c r="AF629" t="str">
        <f t="shared" si="9"/>
        <v>2021.11</v>
      </c>
      <c r="AH629"/>
      <c r="AI629"/>
      <c r="AJ629"/>
    </row>
    <row r="630" spans="1:36" ht="15" customHeight="1" x14ac:dyDescent="0.35">
      <c r="A630" s="4" t="s">
        <v>520</v>
      </c>
      <c r="B630" s="4" t="s">
        <v>403</v>
      </c>
      <c r="C630" s="6">
        <v>1</v>
      </c>
      <c r="D630" s="6">
        <v>189</v>
      </c>
      <c r="E630" s="6">
        <v>0</v>
      </c>
      <c r="F630" s="49">
        <v>0</v>
      </c>
      <c r="G630" s="6">
        <v>0</v>
      </c>
      <c r="H630" s="6">
        <v>0</v>
      </c>
      <c r="I630" s="6">
        <v>507</v>
      </c>
      <c r="J630" s="6">
        <v>507</v>
      </c>
      <c r="K630" s="9">
        <v>44504</v>
      </c>
      <c r="L630" s="4">
        <v>374</v>
      </c>
      <c r="M630" s="4"/>
      <c r="N630" s="4"/>
      <c r="O630" s="4" t="s">
        <v>30</v>
      </c>
      <c r="P630" s="4" t="s">
        <v>4165</v>
      </c>
      <c r="Q630" s="4"/>
      <c r="R630" s="4" t="s">
        <v>3558</v>
      </c>
      <c r="S630" s="4" t="s">
        <v>3559</v>
      </c>
      <c r="T630" s="4"/>
      <c r="U630" s="4"/>
      <c r="V630" s="4" t="s">
        <v>3560</v>
      </c>
      <c r="W630" s="4">
        <v>691</v>
      </c>
      <c r="X630" s="4">
        <v>202</v>
      </c>
      <c r="Y630" s="4" t="s">
        <v>1223</v>
      </c>
      <c r="Z630" s="4" t="s">
        <v>3561</v>
      </c>
      <c r="AA630" s="4" t="s">
        <v>3562</v>
      </c>
      <c r="AB630" s="4" t="s">
        <v>1224</v>
      </c>
      <c r="AC630" s="4" t="s">
        <v>3563</v>
      </c>
      <c r="AD630" s="4"/>
      <c r="AE630" s="4"/>
      <c r="AF630" t="str">
        <f t="shared" si="9"/>
        <v>2021.11</v>
      </c>
      <c r="AH630"/>
      <c r="AI630"/>
      <c r="AJ630"/>
    </row>
    <row r="631" spans="1:36" ht="15" customHeight="1" x14ac:dyDescent="0.35">
      <c r="A631" s="4" t="s">
        <v>509</v>
      </c>
      <c r="B631" s="4" t="s">
        <v>441</v>
      </c>
      <c r="C631" s="6">
        <v>1</v>
      </c>
      <c r="D631" s="6">
        <v>139</v>
      </c>
      <c r="E631" s="6">
        <v>0</v>
      </c>
      <c r="F631" s="49">
        <v>0</v>
      </c>
      <c r="G631" s="6">
        <v>0</v>
      </c>
      <c r="H631" s="6">
        <v>0</v>
      </c>
      <c r="I631" s="6">
        <v>507</v>
      </c>
      <c r="J631" s="6">
        <v>507</v>
      </c>
      <c r="K631" s="9">
        <v>44504</v>
      </c>
      <c r="L631" s="4">
        <v>374</v>
      </c>
      <c r="M631" s="4"/>
      <c r="N631" s="4"/>
      <c r="O631" s="4" t="s">
        <v>30</v>
      </c>
      <c r="P631" s="4" t="s">
        <v>4165</v>
      </c>
      <c r="Q631" s="4"/>
      <c r="R631" s="4" t="s">
        <v>3558</v>
      </c>
      <c r="S631" s="4" t="s">
        <v>3559</v>
      </c>
      <c r="T631" s="4"/>
      <c r="U631" s="4"/>
      <c r="V631" s="4" t="s">
        <v>3560</v>
      </c>
      <c r="W631" s="4">
        <v>691</v>
      </c>
      <c r="X631" s="4">
        <v>202</v>
      </c>
      <c r="Y631" s="4" t="s">
        <v>1223</v>
      </c>
      <c r="Z631" s="4" t="s">
        <v>3561</v>
      </c>
      <c r="AA631" s="4" t="s">
        <v>3562</v>
      </c>
      <c r="AB631" s="4" t="s">
        <v>1224</v>
      </c>
      <c r="AC631" s="4" t="s">
        <v>3563</v>
      </c>
      <c r="AD631" s="4"/>
      <c r="AE631" s="4"/>
      <c r="AF631" t="str">
        <f t="shared" si="9"/>
        <v>2021.11</v>
      </c>
      <c r="AH631"/>
      <c r="AI631"/>
      <c r="AJ631"/>
    </row>
    <row r="632" spans="1:36" ht="15" customHeight="1" x14ac:dyDescent="0.35">
      <c r="A632" s="4" t="s">
        <v>999</v>
      </c>
      <c r="B632" s="4" t="s">
        <v>226</v>
      </c>
      <c r="C632" s="4">
        <v>1</v>
      </c>
      <c r="D632" s="6">
        <v>89</v>
      </c>
      <c r="E632" s="6">
        <v>0</v>
      </c>
      <c r="F632" s="49">
        <v>0</v>
      </c>
      <c r="G632" s="6">
        <v>28.7</v>
      </c>
      <c r="H632" s="6">
        <v>15</v>
      </c>
      <c r="I632" s="6">
        <v>287</v>
      </c>
      <c r="J632" s="6">
        <v>273.3</v>
      </c>
      <c r="K632" s="9">
        <v>44486</v>
      </c>
      <c r="L632" s="4">
        <v>289</v>
      </c>
      <c r="M632" s="4" t="s">
        <v>3164</v>
      </c>
      <c r="N632" s="4"/>
      <c r="O632" s="4" t="s">
        <v>30</v>
      </c>
      <c r="P632" s="4" t="s">
        <v>4164</v>
      </c>
      <c r="Q632" s="4"/>
      <c r="R632" s="4" t="s">
        <v>2350</v>
      </c>
      <c r="S632" s="4" t="s">
        <v>2351</v>
      </c>
      <c r="T632" s="4"/>
      <c r="U632" s="4"/>
      <c r="V632" s="4" t="s">
        <v>2352</v>
      </c>
      <c r="W632" s="4">
        <v>661</v>
      </c>
      <c r="X632" s="4" t="s">
        <v>2353</v>
      </c>
      <c r="Y632" s="4" t="s">
        <v>32</v>
      </c>
      <c r="Z632" s="4" t="s">
        <v>2354</v>
      </c>
      <c r="AA632" s="4" t="s">
        <v>2355</v>
      </c>
      <c r="AB632" s="4" t="s">
        <v>34</v>
      </c>
      <c r="AC632" s="4" t="s">
        <v>2356</v>
      </c>
      <c r="AD632" s="4"/>
      <c r="AE632" s="4" t="s">
        <v>2357</v>
      </c>
      <c r="AF632" t="str">
        <f t="shared" si="9"/>
        <v>2021.10</v>
      </c>
      <c r="AH632"/>
      <c r="AI632"/>
      <c r="AJ632"/>
    </row>
    <row r="633" spans="1:36" ht="15" customHeight="1" x14ac:dyDescent="0.35">
      <c r="A633" s="4" t="s">
        <v>1208</v>
      </c>
      <c r="B633" s="4" t="s">
        <v>1207</v>
      </c>
      <c r="C633" s="6">
        <v>1</v>
      </c>
      <c r="D633" s="6">
        <v>189</v>
      </c>
      <c r="E633" s="6">
        <v>0</v>
      </c>
      <c r="F633" s="49">
        <v>0</v>
      </c>
      <c r="G633" s="6">
        <v>0</v>
      </c>
      <c r="H633" s="6">
        <v>0</v>
      </c>
      <c r="I633" s="6">
        <v>189</v>
      </c>
      <c r="J633" s="6">
        <v>189</v>
      </c>
      <c r="K633" s="9">
        <v>44504</v>
      </c>
      <c r="L633" s="4">
        <v>375</v>
      </c>
      <c r="M633" s="4"/>
      <c r="N633" s="4"/>
      <c r="O633" s="4" t="s">
        <v>30</v>
      </c>
      <c r="P633" s="4" t="s">
        <v>4165</v>
      </c>
      <c r="Q633" s="4"/>
      <c r="R633" s="4" t="s">
        <v>3564</v>
      </c>
      <c r="S633" s="4" t="s">
        <v>3565</v>
      </c>
      <c r="T633" s="4"/>
      <c r="U633" s="4"/>
      <c r="V633" s="4" t="s">
        <v>3566</v>
      </c>
      <c r="W633" s="4">
        <v>111</v>
      </c>
      <c r="X633" s="4">
        <v>1402</v>
      </c>
      <c r="Y633" s="4" t="s">
        <v>32</v>
      </c>
      <c r="Z633" s="4" t="s">
        <v>428</v>
      </c>
      <c r="AA633" s="4" t="s">
        <v>3567</v>
      </c>
      <c r="AB633" s="4" t="s">
        <v>34</v>
      </c>
      <c r="AC633" s="4" t="s">
        <v>3568</v>
      </c>
      <c r="AD633" s="4"/>
      <c r="AE633" s="4"/>
      <c r="AF633" t="str">
        <f t="shared" si="9"/>
        <v>2021.11</v>
      </c>
      <c r="AH633"/>
      <c r="AI633"/>
      <c r="AJ633"/>
    </row>
    <row r="634" spans="1:36" ht="15" customHeight="1" x14ac:dyDescent="0.35">
      <c r="A634" s="4" t="s">
        <v>1165</v>
      </c>
      <c r="B634" s="4" t="s">
        <v>261</v>
      </c>
      <c r="C634" s="6">
        <v>1</v>
      </c>
      <c r="D634" s="6">
        <v>298</v>
      </c>
      <c r="E634" s="6">
        <v>0</v>
      </c>
      <c r="F634" s="49">
        <v>0</v>
      </c>
      <c r="G634" s="6">
        <v>0</v>
      </c>
      <c r="H634" s="6">
        <v>27.7</v>
      </c>
      <c r="I634" s="6">
        <v>298</v>
      </c>
      <c r="J634" s="6">
        <v>325.7</v>
      </c>
      <c r="K634" s="9">
        <v>44505</v>
      </c>
      <c r="L634" s="4">
        <v>376</v>
      </c>
      <c r="M634" s="4" t="s">
        <v>3569</v>
      </c>
      <c r="N634" s="4"/>
      <c r="O634" s="4" t="s">
        <v>30</v>
      </c>
      <c r="P634" s="4" t="s">
        <v>4164</v>
      </c>
      <c r="Q634" s="4"/>
      <c r="R634" s="4" t="s">
        <v>3570</v>
      </c>
      <c r="S634" s="4" t="s">
        <v>3571</v>
      </c>
      <c r="T634" s="4"/>
      <c r="U634" s="4"/>
      <c r="V634" s="4" t="s">
        <v>2532</v>
      </c>
      <c r="W634" s="4">
        <v>20</v>
      </c>
      <c r="X634" s="4"/>
      <c r="Y634" s="4" t="s">
        <v>3572</v>
      </c>
      <c r="Z634" s="4" t="s">
        <v>3573</v>
      </c>
      <c r="AA634" s="4" t="s">
        <v>3574</v>
      </c>
      <c r="AB634" s="4" t="s">
        <v>34</v>
      </c>
      <c r="AC634" s="4" t="s">
        <v>3575</v>
      </c>
      <c r="AD634" s="4"/>
      <c r="AE634" s="4" t="s">
        <v>3576</v>
      </c>
      <c r="AF634" t="str">
        <f t="shared" si="9"/>
        <v>2021.11</v>
      </c>
      <c r="AH634"/>
      <c r="AI634"/>
      <c r="AJ634"/>
    </row>
    <row r="635" spans="1:36" ht="15" customHeight="1" x14ac:dyDescent="0.35">
      <c r="A635" s="4" t="s">
        <v>472</v>
      </c>
      <c r="B635" s="4" t="s">
        <v>474</v>
      </c>
      <c r="C635" s="6">
        <v>1</v>
      </c>
      <c r="D635" s="6">
        <v>0</v>
      </c>
      <c r="E635" s="6">
        <v>0</v>
      </c>
      <c r="F635" s="49">
        <v>0</v>
      </c>
      <c r="G635" s="6">
        <v>0</v>
      </c>
      <c r="H635" s="6">
        <v>0</v>
      </c>
      <c r="I635" s="6">
        <v>507</v>
      </c>
      <c r="J635" s="6">
        <v>507</v>
      </c>
      <c r="K635" s="9">
        <v>44505</v>
      </c>
      <c r="L635" s="4">
        <v>377</v>
      </c>
      <c r="M635" s="4" t="s">
        <v>3577</v>
      </c>
      <c r="N635" s="4"/>
      <c r="O635" s="4" t="s">
        <v>30</v>
      </c>
      <c r="P635" s="4" t="s">
        <v>4164</v>
      </c>
      <c r="Q635" s="4"/>
      <c r="R635" s="4" t="s">
        <v>3578</v>
      </c>
      <c r="S635" s="4" t="s">
        <v>3579</v>
      </c>
      <c r="T635" s="4"/>
      <c r="U635" s="4"/>
      <c r="V635" s="4" t="s">
        <v>3580</v>
      </c>
      <c r="W635" s="4">
        <v>104</v>
      </c>
      <c r="X635" s="4" t="s">
        <v>3581</v>
      </c>
      <c r="Y635" s="4" t="s">
        <v>1225</v>
      </c>
      <c r="Z635" s="4" t="s">
        <v>3582</v>
      </c>
      <c r="AA635" s="4" t="s">
        <v>3835</v>
      </c>
      <c r="AB635" s="4" t="s">
        <v>1226</v>
      </c>
      <c r="AC635" s="4" t="s">
        <v>3583</v>
      </c>
      <c r="AD635" s="4"/>
      <c r="AE635" s="4">
        <v>82999974600</v>
      </c>
      <c r="AF635" t="str">
        <f t="shared" si="9"/>
        <v>2021.11</v>
      </c>
      <c r="AH635"/>
      <c r="AI635"/>
      <c r="AJ635"/>
    </row>
    <row r="636" spans="1:36" ht="15" customHeight="1" x14ac:dyDescent="0.35">
      <c r="A636" s="4" t="s">
        <v>520</v>
      </c>
      <c r="B636" s="4" t="s">
        <v>398</v>
      </c>
      <c r="C636" s="6">
        <v>1</v>
      </c>
      <c r="D636" s="6">
        <v>189</v>
      </c>
      <c r="E636" s="6">
        <v>0</v>
      </c>
      <c r="F636" s="49">
        <v>0</v>
      </c>
      <c r="G636" s="6">
        <v>0</v>
      </c>
      <c r="H636" s="6">
        <v>0</v>
      </c>
      <c r="I636" s="6">
        <v>507</v>
      </c>
      <c r="J636" s="6">
        <v>507</v>
      </c>
      <c r="K636" s="9">
        <v>44505</v>
      </c>
      <c r="L636" s="4">
        <v>377</v>
      </c>
      <c r="M636" s="4" t="s">
        <v>3577</v>
      </c>
      <c r="N636" s="4"/>
      <c r="O636" s="4" t="s">
        <v>30</v>
      </c>
      <c r="P636" s="4" t="s">
        <v>4164</v>
      </c>
      <c r="Q636" s="4"/>
      <c r="R636" s="4" t="s">
        <v>3578</v>
      </c>
      <c r="S636" s="4" t="s">
        <v>3579</v>
      </c>
      <c r="T636" s="4"/>
      <c r="U636" s="4"/>
      <c r="V636" s="4" t="s">
        <v>3580</v>
      </c>
      <c r="W636" s="4">
        <v>104</v>
      </c>
      <c r="X636" s="4" t="s">
        <v>3581</v>
      </c>
      <c r="Y636" s="4" t="s">
        <v>1225</v>
      </c>
      <c r="Z636" s="4" t="s">
        <v>3582</v>
      </c>
      <c r="AA636" s="4" t="s">
        <v>3835</v>
      </c>
      <c r="AB636" s="4" t="s">
        <v>1226</v>
      </c>
      <c r="AC636" s="4" t="s">
        <v>3583</v>
      </c>
      <c r="AD636" s="4"/>
      <c r="AE636" s="4">
        <v>82999974600</v>
      </c>
      <c r="AF636" t="str">
        <f t="shared" si="9"/>
        <v>2021.11</v>
      </c>
      <c r="AH636"/>
      <c r="AI636"/>
      <c r="AJ636"/>
    </row>
    <row r="637" spans="1:36" ht="15" customHeight="1" x14ac:dyDescent="0.35">
      <c r="A637" s="4" t="s">
        <v>509</v>
      </c>
      <c r="B637" s="4" t="s">
        <v>397</v>
      </c>
      <c r="C637" s="6">
        <v>1</v>
      </c>
      <c r="D637" s="6">
        <v>139</v>
      </c>
      <c r="E637" s="6">
        <v>0</v>
      </c>
      <c r="F637" s="49">
        <v>0</v>
      </c>
      <c r="G637" s="6">
        <v>0</v>
      </c>
      <c r="H637" s="6">
        <v>0</v>
      </c>
      <c r="I637" s="6">
        <v>507</v>
      </c>
      <c r="J637" s="6">
        <v>507</v>
      </c>
      <c r="K637" s="9">
        <v>44505</v>
      </c>
      <c r="L637" s="4">
        <v>377</v>
      </c>
      <c r="M637" s="4" t="s">
        <v>3577</v>
      </c>
      <c r="N637" s="4"/>
      <c r="O637" s="4" t="s">
        <v>30</v>
      </c>
      <c r="P637" s="4" t="s">
        <v>4164</v>
      </c>
      <c r="Q637" s="4"/>
      <c r="R637" s="4" t="s">
        <v>3578</v>
      </c>
      <c r="S637" s="4" t="s">
        <v>3579</v>
      </c>
      <c r="T637" s="4"/>
      <c r="U637" s="4"/>
      <c r="V637" s="4" t="s">
        <v>3580</v>
      </c>
      <c r="W637" s="4">
        <v>104</v>
      </c>
      <c r="X637" s="4" t="s">
        <v>3581</v>
      </c>
      <c r="Y637" s="4" t="s">
        <v>1225</v>
      </c>
      <c r="Z637" s="4" t="s">
        <v>3582</v>
      </c>
      <c r="AA637" s="4" t="s">
        <v>3835</v>
      </c>
      <c r="AB637" s="4" t="s">
        <v>1226</v>
      </c>
      <c r="AC637" s="4" t="s">
        <v>3583</v>
      </c>
      <c r="AD637" s="4"/>
      <c r="AE637" s="4">
        <v>82999974600</v>
      </c>
      <c r="AF637" t="str">
        <f t="shared" si="9"/>
        <v>2021.11</v>
      </c>
      <c r="AH637"/>
      <c r="AI637"/>
      <c r="AJ637"/>
    </row>
    <row r="638" spans="1:36" ht="15" customHeight="1" x14ac:dyDescent="0.35">
      <c r="A638" s="4" t="s">
        <v>506</v>
      </c>
      <c r="B638" s="4" t="s">
        <v>410</v>
      </c>
      <c r="C638" s="4">
        <v>1</v>
      </c>
      <c r="D638" s="6">
        <v>170.05</v>
      </c>
      <c r="E638" s="6">
        <v>0</v>
      </c>
      <c r="F638" s="49">
        <v>5</v>
      </c>
      <c r="G638" s="6">
        <v>0</v>
      </c>
      <c r="H638" s="6">
        <v>0</v>
      </c>
      <c r="I638" s="6">
        <v>1388.9</v>
      </c>
      <c r="J638" s="6">
        <v>1388.9</v>
      </c>
      <c r="K638" s="9">
        <v>44494</v>
      </c>
      <c r="L638" s="4">
        <v>311</v>
      </c>
      <c r="M638" s="4"/>
      <c r="N638" s="4"/>
      <c r="O638" s="4" t="s">
        <v>30</v>
      </c>
      <c r="P638" s="4" t="s">
        <v>4165</v>
      </c>
      <c r="Q638" s="4"/>
      <c r="R638" s="4" t="s">
        <v>3268</v>
      </c>
      <c r="S638" s="4" t="s">
        <v>3269</v>
      </c>
      <c r="T638" s="4"/>
      <c r="U638" s="4"/>
      <c r="V638" s="4" t="s">
        <v>2428</v>
      </c>
      <c r="W638" s="4">
        <v>51</v>
      </c>
      <c r="X638" s="4" t="s">
        <v>3270</v>
      </c>
      <c r="Y638" s="4" t="s">
        <v>32</v>
      </c>
      <c r="Z638" s="4" t="s">
        <v>2429</v>
      </c>
      <c r="AA638" s="4" t="s">
        <v>2430</v>
      </c>
      <c r="AB638" s="4" t="s">
        <v>34</v>
      </c>
      <c r="AC638" s="4" t="s">
        <v>3271</v>
      </c>
      <c r="AD638" s="4"/>
      <c r="AE638" s="4"/>
      <c r="AF638" t="str">
        <f t="shared" si="9"/>
        <v>2021.10</v>
      </c>
      <c r="AH638"/>
      <c r="AI638"/>
      <c r="AJ638"/>
    </row>
    <row r="639" spans="1:36" ht="15" customHeight="1" x14ac:dyDescent="0.35">
      <c r="A639" s="4" t="s">
        <v>1193</v>
      </c>
      <c r="B639" s="4" t="s">
        <v>1192</v>
      </c>
      <c r="C639" s="6">
        <v>1</v>
      </c>
      <c r="D639" s="6">
        <v>160.55000000000001</v>
      </c>
      <c r="E639" s="6">
        <v>0</v>
      </c>
      <c r="F639" s="49">
        <v>5</v>
      </c>
      <c r="G639" s="6">
        <v>0</v>
      </c>
      <c r="H639" s="6">
        <v>0</v>
      </c>
      <c r="I639" s="6">
        <v>340.1</v>
      </c>
      <c r="J639" s="6">
        <v>340.1</v>
      </c>
      <c r="K639" s="9">
        <v>44505</v>
      </c>
      <c r="L639" s="4">
        <v>378</v>
      </c>
      <c r="M639" s="4"/>
      <c r="N639" s="4"/>
      <c r="O639" s="4" t="s">
        <v>30</v>
      </c>
      <c r="P639" s="4" t="s">
        <v>4165</v>
      </c>
      <c r="Q639" s="4"/>
      <c r="R639" s="4" t="s">
        <v>3584</v>
      </c>
      <c r="S639" s="4" t="s">
        <v>3585</v>
      </c>
      <c r="T639" s="4"/>
      <c r="U639" s="4"/>
      <c r="V639" s="4" t="s">
        <v>3205</v>
      </c>
      <c r="W639" s="4">
        <v>10</v>
      </c>
      <c r="X639" s="4">
        <v>101</v>
      </c>
      <c r="Y639" s="4" t="s">
        <v>32</v>
      </c>
      <c r="Z639" s="4" t="s">
        <v>389</v>
      </c>
      <c r="AA639" s="4" t="s">
        <v>3207</v>
      </c>
      <c r="AB639" s="4" t="s">
        <v>34</v>
      </c>
      <c r="AC639" s="4" t="s">
        <v>3586</v>
      </c>
      <c r="AD639" s="4"/>
      <c r="AE639" s="4"/>
      <c r="AF639" t="str">
        <f t="shared" si="9"/>
        <v>2021.11</v>
      </c>
      <c r="AH639"/>
      <c r="AI639"/>
      <c r="AJ639"/>
    </row>
    <row r="640" spans="1:36" ht="15" customHeight="1" x14ac:dyDescent="0.35">
      <c r="A640" s="4" t="s">
        <v>520</v>
      </c>
      <c r="B640" s="4" t="s">
        <v>398</v>
      </c>
      <c r="C640" s="6">
        <v>1</v>
      </c>
      <c r="D640" s="6">
        <v>179.55</v>
      </c>
      <c r="E640" s="6">
        <v>0</v>
      </c>
      <c r="F640" s="49">
        <v>5</v>
      </c>
      <c r="G640" s="6">
        <v>0</v>
      </c>
      <c r="H640" s="6">
        <v>0</v>
      </c>
      <c r="I640" s="6">
        <v>340.1</v>
      </c>
      <c r="J640" s="6">
        <v>340.1</v>
      </c>
      <c r="K640" s="9">
        <v>44505</v>
      </c>
      <c r="L640" s="4">
        <v>378</v>
      </c>
      <c r="M640" s="4"/>
      <c r="N640" s="4"/>
      <c r="O640" s="4" t="s">
        <v>30</v>
      </c>
      <c r="P640" s="4" t="s">
        <v>4165</v>
      </c>
      <c r="Q640" s="4"/>
      <c r="R640" s="4" t="s">
        <v>3584</v>
      </c>
      <c r="S640" s="4" t="s">
        <v>3585</v>
      </c>
      <c r="T640" s="4"/>
      <c r="U640" s="4"/>
      <c r="V640" s="4" t="s">
        <v>3205</v>
      </c>
      <c r="W640" s="4">
        <v>10</v>
      </c>
      <c r="X640" s="4">
        <v>101</v>
      </c>
      <c r="Y640" s="4" t="s">
        <v>32</v>
      </c>
      <c r="Z640" s="4" t="s">
        <v>389</v>
      </c>
      <c r="AA640" s="4" t="s">
        <v>3207</v>
      </c>
      <c r="AB640" s="4" t="s">
        <v>34</v>
      </c>
      <c r="AC640" s="4" t="s">
        <v>3586</v>
      </c>
      <c r="AD640" s="4"/>
      <c r="AE640" s="4"/>
      <c r="AF640" t="str">
        <f t="shared" si="9"/>
        <v>2021.11</v>
      </c>
      <c r="AH640"/>
      <c r="AI640"/>
      <c r="AJ640"/>
    </row>
    <row r="641" spans="1:36" ht="15" customHeight="1" x14ac:dyDescent="0.35">
      <c r="A641" s="4" t="s">
        <v>47</v>
      </c>
      <c r="B641" s="4" t="s">
        <v>446</v>
      </c>
      <c r="C641" s="4">
        <v>1</v>
      </c>
      <c r="D641" s="6">
        <v>75.05</v>
      </c>
      <c r="E641" s="6">
        <v>0</v>
      </c>
      <c r="F641" s="49">
        <v>5</v>
      </c>
      <c r="G641" s="6">
        <v>0</v>
      </c>
      <c r="H641" s="6">
        <v>0</v>
      </c>
      <c r="I641" s="6">
        <v>235.6</v>
      </c>
      <c r="J641" s="6">
        <v>235.6</v>
      </c>
      <c r="K641" s="9">
        <v>44497</v>
      </c>
      <c r="L641" s="4">
        <v>355</v>
      </c>
      <c r="M641" s="4"/>
      <c r="N641" s="4"/>
      <c r="O641" s="4" t="s">
        <v>30</v>
      </c>
      <c r="P641" s="4" t="s">
        <v>4165</v>
      </c>
      <c r="Q641" s="4"/>
      <c r="R641" s="4" t="s">
        <v>3443</v>
      </c>
      <c r="S641" s="4" t="s">
        <v>3444</v>
      </c>
      <c r="T641" s="4"/>
      <c r="U641" s="4"/>
      <c r="V641" s="4" t="s">
        <v>3445</v>
      </c>
      <c r="W641" s="4">
        <v>458</v>
      </c>
      <c r="X641" s="4">
        <v>1902</v>
      </c>
      <c r="Y641" s="4" t="s">
        <v>32</v>
      </c>
      <c r="Z641" s="4" t="s">
        <v>2204</v>
      </c>
      <c r="AA641" s="4" t="s">
        <v>3446</v>
      </c>
      <c r="AB641" s="4" t="s">
        <v>34</v>
      </c>
      <c r="AC641" s="4" t="s">
        <v>3447</v>
      </c>
      <c r="AD641" s="4"/>
      <c r="AE641" s="4"/>
      <c r="AF641" t="str">
        <f t="shared" si="9"/>
        <v>2021.10</v>
      </c>
      <c r="AH641"/>
      <c r="AI641"/>
      <c r="AJ641"/>
    </row>
    <row r="642" spans="1:36" ht="15" customHeight="1" x14ac:dyDescent="0.35">
      <c r="A642" s="4" t="s">
        <v>109</v>
      </c>
      <c r="B642" s="4" t="s">
        <v>110</v>
      </c>
      <c r="C642" s="4">
        <v>1</v>
      </c>
      <c r="D642" s="6">
        <v>118.8</v>
      </c>
      <c r="E642" s="6">
        <v>0</v>
      </c>
      <c r="F642" s="49">
        <v>0</v>
      </c>
      <c r="G642" s="6">
        <v>0</v>
      </c>
      <c r="H642" s="6">
        <v>41</v>
      </c>
      <c r="I642" s="6">
        <v>309</v>
      </c>
      <c r="J642" s="6">
        <v>350</v>
      </c>
      <c r="K642" s="9">
        <v>44397</v>
      </c>
      <c r="L642" s="4">
        <v>35</v>
      </c>
      <c r="M642" s="4" t="s">
        <v>1523</v>
      </c>
      <c r="N642" s="4"/>
      <c r="O642" s="4" t="s">
        <v>30</v>
      </c>
      <c r="P642" s="4" t="s">
        <v>4164</v>
      </c>
      <c r="Q642" s="4"/>
      <c r="R642" s="4" t="s">
        <v>1524</v>
      </c>
      <c r="S642" s="4" t="s">
        <v>1525</v>
      </c>
      <c r="T642" s="4"/>
      <c r="U642" s="4"/>
      <c r="V642" s="4" t="s">
        <v>1526</v>
      </c>
      <c r="W642" s="4">
        <v>17</v>
      </c>
      <c r="X642" s="4"/>
      <c r="Y642" s="4" t="s">
        <v>1527</v>
      </c>
      <c r="Z642" s="4" t="s">
        <v>39</v>
      </c>
      <c r="AA642" s="4" t="s">
        <v>1528</v>
      </c>
      <c r="AB642" s="4" t="s">
        <v>111</v>
      </c>
      <c r="AC642" s="4" t="s">
        <v>1529</v>
      </c>
      <c r="AD642" s="4"/>
      <c r="AE642" s="4" t="s">
        <v>1530</v>
      </c>
      <c r="AF642" t="str">
        <f t="shared" si="9"/>
        <v>2021.7</v>
      </c>
      <c r="AH642"/>
      <c r="AI642"/>
      <c r="AJ642"/>
    </row>
    <row r="643" spans="1:36" ht="15" customHeight="1" x14ac:dyDescent="0.35">
      <c r="A643" s="4" t="s">
        <v>921</v>
      </c>
      <c r="B643" s="4" t="s">
        <v>370</v>
      </c>
      <c r="C643" s="6">
        <v>1</v>
      </c>
      <c r="D643" s="6">
        <v>119.52</v>
      </c>
      <c r="E643" s="6">
        <v>0</v>
      </c>
      <c r="F643" s="49">
        <v>52</v>
      </c>
      <c r="G643" s="6">
        <v>0</v>
      </c>
      <c r="H643" s="6">
        <v>0</v>
      </c>
      <c r="I643" s="6">
        <v>119.52</v>
      </c>
      <c r="J643" s="6">
        <v>119.52</v>
      </c>
      <c r="K643" s="9">
        <v>44505</v>
      </c>
      <c r="L643" s="4">
        <v>380</v>
      </c>
      <c r="M643" s="4"/>
      <c r="N643" s="4"/>
      <c r="O643" s="4" t="s">
        <v>30</v>
      </c>
      <c r="P643" s="4" t="s">
        <v>4165</v>
      </c>
      <c r="Q643" s="4"/>
      <c r="R643" s="4" t="s">
        <v>3824</v>
      </c>
      <c r="S643" s="4" t="s">
        <v>3825</v>
      </c>
      <c r="T643" s="4"/>
      <c r="U643" s="4"/>
      <c r="V643" s="4" t="s">
        <v>3826</v>
      </c>
      <c r="W643" s="4">
        <v>275</v>
      </c>
      <c r="X643" s="4"/>
      <c r="Y643" s="4" t="s">
        <v>32</v>
      </c>
      <c r="Z643" s="4" t="s">
        <v>3827</v>
      </c>
      <c r="AA643" s="4" t="s">
        <v>3828</v>
      </c>
      <c r="AB643" s="4" t="s">
        <v>34</v>
      </c>
      <c r="AC643" s="4" t="s">
        <v>3829</v>
      </c>
      <c r="AD643" s="4"/>
      <c r="AE643" s="4"/>
      <c r="AF643" t="str">
        <f t="shared" si="9"/>
        <v>2021.11</v>
      </c>
      <c r="AH643"/>
      <c r="AI643"/>
      <c r="AJ643"/>
    </row>
    <row r="644" spans="1:36" ht="15" customHeight="1" x14ac:dyDescent="0.35">
      <c r="A644" s="4" t="s">
        <v>532</v>
      </c>
      <c r="B644" s="4" t="s">
        <v>409</v>
      </c>
      <c r="C644" s="6">
        <v>1</v>
      </c>
      <c r="D644" s="6">
        <v>289</v>
      </c>
      <c r="E644" s="6">
        <v>0</v>
      </c>
      <c r="F644" s="49">
        <v>0</v>
      </c>
      <c r="G644" s="6">
        <v>0</v>
      </c>
      <c r="H644" s="6">
        <v>0</v>
      </c>
      <c r="I644" s="6">
        <v>587</v>
      </c>
      <c r="J644" s="6">
        <v>587</v>
      </c>
      <c r="K644" s="9">
        <v>44505</v>
      </c>
      <c r="L644" s="4">
        <v>381</v>
      </c>
      <c r="M644" s="4"/>
      <c r="N644" s="4"/>
      <c r="O644" s="4" t="s">
        <v>30</v>
      </c>
      <c r="P644" s="4" t="s">
        <v>4165</v>
      </c>
      <c r="Q644" s="4"/>
      <c r="R644" s="4" t="s">
        <v>3830</v>
      </c>
      <c r="S644" s="4" t="s">
        <v>3831</v>
      </c>
      <c r="T644" s="4"/>
      <c r="U644" s="4"/>
      <c r="V644" s="4" t="s">
        <v>3832</v>
      </c>
      <c r="W644" s="4">
        <v>270</v>
      </c>
      <c r="X644" s="4"/>
      <c r="Y644" s="4" t="s">
        <v>32</v>
      </c>
      <c r="Z644" s="4" t="s">
        <v>1331</v>
      </c>
      <c r="AA644" s="4" t="s">
        <v>3833</v>
      </c>
      <c r="AB644" s="4" t="s">
        <v>34</v>
      </c>
      <c r="AC644" s="4" t="s">
        <v>3834</v>
      </c>
      <c r="AD644" s="4"/>
      <c r="AE644" s="4"/>
      <c r="AF644" t="str">
        <f t="shared" si="9"/>
        <v>2021.11</v>
      </c>
      <c r="AH644"/>
      <c r="AI644"/>
      <c r="AJ644"/>
    </row>
    <row r="645" spans="1:36" ht="15" customHeight="1" x14ac:dyDescent="0.35">
      <c r="A645" s="4" t="s">
        <v>535</v>
      </c>
      <c r="B645" s="4" t="s">
        <v>408</v>
      </c>
      <c r="C645" s="6">
        <v>1</v>
      </c>
      <c r="D645" s="6">
        <v>298</v>
      </c>
      <c r="E645" s="6">
        <v>0</v>
      </c>
      <c r="F645" s="49">
        <v>0</v>
      </c>
      <c r="G645" s="6">
        <v>0</v>
      </c>
      <c r="H645" s="6">
        <v>0</v>
      </c>
      <c r="I645" s="6">
        <v>587</v>
      </c>
      <c r="J645" s="6">
        <v>587</v>
      </c>
      <c r="K645" s="9">
        <v>44505</v>
      </c>
      <c r="L645" s="4">
        <v>381</v>
      </c>
      <c r="M645" s="4"/>
      <c r="N645" s="4"/>
      <c r="O645" s="4" t="s">
        <v>30</v>
      </c>
      <c r="P645" s="4" t="s">
        <v>4165</v>
      </c>
      <c r="Q645" s="4"/>
      <c r="R645" s="4" t="s">
        <v>3830</v>
      </c>
      <c r="S645" s="4" t="s">
        <v>3831</v>
      </c>
      <c r="T645" s="4"/>
      <c r="U645" s="4"/>
      <c r="V645" s="4" t="s">
        <v>3832</v>
      </c>
      <c r="W645" s="4">
        <v>270</v>
      </c>
      <c r="X645" s="4"/>
      <c r="Y645" s="4" t="s">
        <v>32</v>
      </c>
      <c r="Z645" s="4" t="s">
        <v>1331</v>
      </c>
      <c r="AA645" s="4" t="s">
        <v>3833</v>
      </c>
      <c r="AB645" s="4" t="s">
        <v>34</v>
      </c>
      <c r="AC645" s="4" t="s">
        <v>3834</v>
      </c>
      <c r="AD645" s="4"/>
      <c r="AE645" s="4"/>
      <c r="AF645" t="str">
        <f t="shared" si="9"/>
        <v>2021.11</v>
      </c>
      <c r="AH645"/>
      <c r="AI645"/>
      <c r="AJ645"/>
    </row>
    <row r="646" spans="1:36" ht="15" customHeight="1" x14ac:dyDescent="0.35">
      <c r="A646" s="4" t="s">
        <v>1007</v>
      </c>
      <c r="B646" s="4" t="s">
        <v>352</v>
      </c>
      <c r="C646" s="6">
        <v>1</v>
      </c>
      <c r="D646" s="6">
        <v>159</v>
      </c>
      <c r="E646" s="6">
        <v>0</v>
      </c>
      <c r="F646" s="49">
        <v>0</v>
      </c>
      <c r="G646" s="6">
        <v>0</v>
      </c>
      <c r="H646" s="6">
        <v>0</v>
      </c>
      <c r="I646" s="6">
        <v>159</v>
      </c>
      <c r="J646" s="6">
        <v>159</v>
      </c>
      <c r="K646" s="9">
        <v>44506</v>
      </c>
      <c r="L646" s="4">
        <v>382</v>
      </c>
      <c r="M646" s="4"/>
      <c r="N646" s="4"/>
      <c r="O646" s="4" t="s">
        <v>30</v>
      </c>
      <c r="P646" s="4" t="s">
        <v>4165</v>
      </c>
      <c r="Q646" s="4"/>
      <c r="R646" s="4" t="s">
        <v>3836</v>
      </c>
      <c r="S646" s="4" t="s">
        <v>3837</v>
      </c>
      <c r="T646" s="4"/>
      <c r="U646" s="4"/>
      <c r="V646" s="4" t="s">
        <v>3838</v>
      </c>
      <c r="W646" s="4">
        <v>105</v>
      </c>
      <c r="X646" s="4">
        <v>101</v>
      </c>
      <c r="Y646" s="4" t="s">
        <v>32</v>
      </c>
      <c r="Z646" s="4" t="s">
        <v>87</v>
      </c>
      <c r="AA646" s="4" t="s">
        <v>3839</v>
      </c>
      <c r="AB646" s="4" t="s">
        <v>34</v>
      </c>
      <c r="AC646" s="4" t="s">
        <v>3840</v>
      </c>
      <c r="AD646" s="4"/>
      <c r="AE646" s="4"/>
      <c r="AF646" t="str">
        <f t="shared" si="9"/>
        <v>2021.11</v>
      </c>
      <c r="AH646"/>
      <c r="AI646"/>
      <c r="AJ646"/>
    </row>
    <row r="647" spans="1:36" ht="15" customHeight="1" x14ac:dyDescent="0.35">
      <c r="A647" s="4" t="s">
        <v>91</v>
      </c>
      <c r="B647" s="4" t="s">
        <v>169</v>
      </c>
      <c r="C647" s="6">
        <v>1</v>
      </c>
      <c r="D647" s="6">
        <v>127.2</v>
      </c>
      <c r="E647" s="6">
        <v>0</v>
      </c>
      <c r="F647" s="49">
        <v>20</v>
      </c>
      <c r="G647" s="6">
        <v>0</v>
      </c>
      <c r="H647" s="6">
        <v>0</v>
      </c>
      <c r="I647" s="6">
        <v>254.4</v>
      </c>
      <c r="J647" s="6">
        <v>254.4</v>
      </c>
      <c r="K647" s="9">
        <v>44506</v>
      </c>
      <c r="L647" s="4">
        <v>383</v>
      </c>
      <c r="M647" s="4"/>
      <c r="N647" s="4"/>
      <c r="O647" s="4" t="s">
        <v>30</v>
      </c>
      <c r="P647" s="4" t="s">
        <v>4165</v>
      </c>
      <c r="Q647" s="4"/>
      <c r="R647" s="4" t="s">
        <v>3319</v>
      </c>
      <c r="S647" s="4" t="s">
        <v>3320</v>
      </c>
      <c r="T647" s="4"/>
      <c r="U647" s="4"/>
      <c r="V647" s="4" t="s">
        <v>3313</v>
      </c>
      <c r="W647" s="4">
        <v>102</v>
      </c>
      <c r="X647" s="4"/>
      <c r="Y647" s="4" t="s">
        <v>1592</v>
      </c>
      <c r="Z647" s="4" t="s">
        <v>2437</v>
      </c>
      <c r="AA647" s="4" t="s">
        <v>2438</v>
      </c>
      <c r="AB647" s="4" t="s">
        <v>34</v>
      </c>
      <c r="AC647" s="4" t="s">
        <v>3321</v>
      </c>
      <c r="AD647" s="4"/>
      <c r="AE647" s="4"/>
      <c r="AF647" t="str">
        <f t="shared" ref="AF647:AF710" si="10">CONCATENATE(YEAR(K647),".",MONTH(K647))</f>
        <v>2021.11</v>
      </c>
      <c r="AH647"/>
      <c r="AI647"/>
      <c r="AJ647"/>
    </row>
    <row r="648" spans="1:36" ht="15" customHeight="1" x14ac:dyDescent="0.35">
      <c r="A648" s="4" t="s">
        <v>4032</v>
      </c>
      <c r="B648" s="4"/>
      <c r="C648" s="6">
        <v>1</v>
      </c>
      <c r="D648" s="6">
        <v>127.2</v>
      </c>
      <c r="E648" s="6">
        <v>0</v>
      </c>
      <c r="F648" s="49">
        <v>20</v>
      </c>
      <c r="G648" s="6">
        <v>0</v>
      </c>
      <c r="H648" s="6">
        <v>0</v>
      </c>
      <c r="I648" s="6">
        <v>254.4</v>
      </c>
      <c r="J648" s="6">
        <v>254.4</v>
      </c>
      <c r="K648" s="9">
        <v>44506</v>
      </c>
      <c r="L648" s="4">
        <v>383</v>
      </c>
      <c r="M648" s="4"/>
      <c r="N648" s="4"/>
      <c r="O648" s="4" t="s">
        <v>30</v>
      </c>
      <c r="P648" s="4" t="s">
        <v>4165</v>
      </c>
      <c r="Q648" s="4"/>
      <c r="R648" s="4" t="s">
        <v>3319</v>
      </c>
      <c r="S648" s="4" t="s">
        <v>3320</v>
      </c>
      <c r="T648" s="4"/>
      <c r="U648" s="4"/>
      <c r="V648" s="4" t="s">
        <v>3313</v>
      </c>
      <c r="W648" s="4">
        <v>102</v>
      </c>
      <c r="X648" s="4"/>
      <c r="Y648" s="4" t="s">
        <v>1592</v>
      </c>
      <c r="Z648" s="4" t="s">
        <v>2437</v>
      </c>
      <c r="AA648" s="4" t="s">
        <v>2438</v>
      </c>
      <c r="AB648" s="4" t="s">
        <v>34</v>
      </c>
      <c r="AC648" s="4" t="s">
        <v>3321</v>
      </c>
      <c r="AD648" s="4"/>
      <c r="AE648" s="4"/>
      <c r="AF648" t="str">
        <f t="shared" si="10"/>
        <v>2021.11</v>
      </c>
      <c r="AH648"/>
      <c r="AI648"/>
      <c r="AJ648"/>
    </row>
    <row r="649" spans="1:36" ht="15" customHeight="1" x14ac:dyDescent="0.35">
      <c r="A649" s="4" t="s">
        <v>516</v>
      </c>
      <c r="B649" s="4" t="s">
        <v>425</v>
      </c>
      <c r="C649" s="6">
        <v>1</v>
      </c>
      <c r="D649" s="6">
        <v>289</v>
      </c>
      <c r="E649" s="6">
        <v>0</v>
      </c>
      <c r="F649" s="49">
        <v>0</v>
      </c>
      <c r="G649" s="6">
        <v>0</v>
      </c>
      <c r="H649" s="6">
        <v>24.8</v>
      </c>
      <c r="I649" s="6">
        <v>289</v>
      </c>
      <c r="J649" s="6">
        <v>313.8</v>
      </c>
      <c r="K649" s="9">
        <v>44507</v>
      </c>
      <c r="L649" s="4">
        <v>384</v>
      </c>
      <c r="M649" s="4" t="s">
        <v>3841</v>
      </c>
      <c r="N649" s="4"/>
      <c r="O649" s="4" t="s">
        <v>30</v>
      </c>
      <c r="P649" s="4" t="s">
        <v>4164</v>
      </c>
      <c r="Q649" s="4"/>
      <c r="R649" s="4" t="s">
        <v>3842</v>
      </c>
      <c r="S649" s="4" t="s">
        <v>3843</v>
      </c>
      <c r="T649" s="4"/>
      <c r="U649" s="4"/>
      <c r="V649" s="4" t="s">
        <v>3844</v>
      </c>
      <c r="W649" s="4">
        <v>183</v>
      </c>
      <c r="X649" s="4" t="s">
        <v>3845</v>
      </c>
      <c r="Y649" s="4" t="s">
        <v>54</v>
      </c>
      <c r="Z649" s="4" t="s">
        <v>3846</v>
      </c>
      <c r="AA649" s="4">
        <v>1307012</v>
      </c>
      <c r="AB649" s="4" t="s">
        <v>46</v>
      </c>
      <c r="AC649" s="4" t="s">
        <v>3847</v>
      </c>
      <c r="AD649" s="4"/>
      <c r="AE649" s="4">
        <v>35999811513</v>
      </c>
      <c r="AF649" t="str">
        <f t="shared" si="10"/>
        <v>2021.11</v>
      </c>
      <c r="AH649"/>
      <c r="AI649"/>
      <c r="AJ649"/>
    </row>
    <row r="650" spans="1:36" ht="15" customHeight="1" x14ac:dyDescent="0.35">
      <c r="A650" s="4" t="s">
        <v>713</v>
      </c>
      <c r="B650" s="4" t="s">
        <v>708</v>
      </c>
      <c r="C650" s="6">
        <v>1</v>
      </c>
      <c r="D650" s="6">
        <v>122.85</v>
      </c>
      <c r="E650" s="6">
        <v>0</v>
      </c>
      <c r="F650" s="49">
        <v>0</v>
      </c>
      <c r="G650" s="6">
        <v>28.18</v>
      </c>
      <c r="H650" s="6">
        <v>29.4</v>
      </c>
      <c r="I650" s="6">
        <v>281.85000000000002</v>
      </c>
      <c r="J650" s="6">
        <v>283.07</v>
      </c>
      <c r="K650" s="9">
        <v>44508</v>
      </c>
      <c r="L650" s="4">
        <v>385</v>
      </c>
      <c r="M650" s="4" t="s">
        <v>3848</v>
      </c>
      <c r="N650" s="4"/>
      <c r="O650" s="4" t="s">
        <v>30</v>
      </c>
      <c r="P650" s="4" t="s">
        <v>4164</v>
      </c>
      <c r="Q650" s="4"/>
      <c r="R650" s="4" t="s">
        <v>3849</v>
      </c>
      <c r="S650" s="4" t="s">
        <v>3850</v>
      </c>
      <c r="T650" s="4"/>
      <c r="U650" s="4"/>
      <c r="V650" s="4" t="s">
        <v>3851</v>
      </c>
      <c r="W650" s="4">
        <v>4</v>
      </c>
      <c r="X650" s="4" t="s">
        <v>3852</v>
      </c>
      <c r="Y650" s="4" t="s">
        <v>3853</v>
      </c>
      <c r="Z650" s="4" t="s">
        <v>3854</v>
      </c>
      <c r="AA650" s="4" t="s">
        <v>3855</v>
      </c>
      <c r="AB650" s="4" t="s">
        <v>31</v>
      </c>
      <c r="AC650" s="4" t="s">
        <v>3856</v>
      </c>
      <c r="AD650" s="4"/>
      <c r="AE650" s="4">
        <v>22999629262</v>
      </c>
      <c r="AF650" t="str">
        <f t="shared" si="10"/>
        <v>2021.11</v>
      </c>
      <c r="AH650"/>
      <c r="AI650"/>
      <c r="AJ650"/>
    </row>
    <row r="651" spans="1:36" ht="15" customHeight="1" x14ac:dyDescent="0.35">
      <c r="A651" s="4" t="s">
        <v>897</v>
      </c>
      <c r="B651" s="4" t="s">
        <v>155</v>
      </c>
      <c r="C651" s="6">
        <v>1</v>
      </c>
      <c r="D651" s="6">
        <v>159</v>
      </c>
      <c r="E651" s="6">
        <v>0</v>
      </c>
      <c r="F651" s="49">
        <v>0</v>
      </c>
      <c r="G651" s="6">
        <v>28.18</v>
      </c>
      <c r="H651" s="6">
        <v>29.4</v>
      </c>
      <c r="I651" s="6">
        <v>281.85000000000002</v>
      </c>
      <c r="J651" s="6">
        <v>283.07</v>
      </c>
      <c r="K651" s="9">
        <v>44508</v>
      </c>
      <c r="L651" s="4">
        <v>385</v>
      </c>
      <c r="M651" s="4" t="s">
        <v>3848</v>
      </c>
      <c r="N651" s="4"/>
      <c r="O651" s="4" t="s">
        <v>30</v>
      </c>
      <c r="P651" s="4" t="s">
        <v>4164</v>
      </c>
      <c r="Q651" s="4"/>
      <c r="R651" s="4" t="s">
        <v>3849</v>
      </c>
      <c r="S651" s="4" t="s">
        <v>3850</v>
      </c>
      <c r="T651" s="4"/>
      <c r="U651" s="4"/>
      <c r="V651" s="4" t="s">
        <v>3851</v>
      </c>
      <c r="W651" s="4">
        <v>4</v>
      </c>
      <c r="X651" s="4" t="s">
        <v>3852</v>
      </c>
      <c r="Y651" s="4" t="s">
        <v>3853</v>
      </c>
      <c r="Z651" s="4" t="s">
        <v>3854</v>
      </c>
      <c r="AA651" s="4" t="s">
        <v>3855</v>
      </c>
      <c r="AB651" s="4" t="s">
        <v>31</v>
      </c>
      <c r="AC651" s="4" t="s">
        <v>3856</v>
      </c>
      <c r="AD651" s="4"/>
      <c r="AE651" s="4">
        <v>22999629262</v>
      </c>
      <c r="AF651" t="str">
        <f t="shared" si="10"/>
        <v>2021.11</v>
      </c>
      <c r="AH651"/>
      <c r="AI651"/>
      <c r="AJ651"/>
    </row>
    <row r="652" spans="1:36" ht="15" customHeight="1" x14ac:dyDescent="0.35">
      <c r="A652" s="4" t="s">
        <v>1149</v>
      </c>
      <c r="B652" s="4" t="s">
        <v>421</v>
      </c>
      <c r="C652" s="6">
        <v>1</v>
      </c>
      <c r="D652" s="6">
        <v>79</v>
      </c>
      <c r="E652" s="6">
        <v>0</v>
      </c>
      <c r="F652" s="49">
        <v>0</v>
      </c>
      <c r="G652" s="6">
        <v>19.82</v>
      </c>
      <c r="H652" s="6">
        <v>31</v>
      </c>
      <c r="I652" s="6">
        <v>198.2</v>
      </c>
      <c r="J652" s="6">
        <v>209.38</v>
      </c>
      <c r="K652" s="9">
        <v>44508</v>
      </c>
      <c r="L652" s="4">
        <v>386</v>
      </c>
      <c r="M652" s="4" t="s">
        <v>3858</v>
      </c>
      <c r="N652" s="4"/>
      <c r="O652" s="4" t="s">
        <v>30</v>
      </c>
      <c r="P652" s="4" t="s">
        <v>4164</v>
      </c>
      <c r="Q652" s="4"/>
      <c r="R652" s="4" t="s">
        <v>3859</v>
      </c>
      <c r="S652" s="4" t="s">
        <v>3860</v>
      </c>
      <c r="T652" s="4"/>
      <c r="U652" s="4"/>
      <c r="V652" s="4" t="s">
        <v>3861</v>
      </c>
      <c r="W652" s="4">
        <v>1588</v>
      </c>
      <c r="X652" s="4" t="s">
        <v>1232</v>
      </c>
      <c r="Y652" s="4" t="s">
        <v>3862</v>
      </c>
      <c r="Z652" s="4" t="s">
        <v>3863</v>
      </c>
      <c r="AA652" s="4" t="s">
        <v>3864</v>
      </c>
      <c r="AB652" s="4" t="s">
        <v>245</v>
      </c>
      <c r="AC652" s="4" t="s">
        <v>3865</v>
      </c>
      <c r="AD652" s="4"/>
      <c r="AE652" s="4">
        <v>65996259666</v>
      </c>
      <c r="AF652" t="str">
        <f t="shared" si="10"/>
        <v>2021.11</v>
      </c>
      <c r="AH652"/>
      <c r="AI652"/>
      <c r="AJ652"/>
    </row>
    <row r="653" spans="1:36" ht="15" customHeight="1" x14ac:dyDescent="0.35">
      <c r="A653" s="4" t="s">
        <v>3857</v>
      </c>
      <c r="B653" s="4"/>
      <c r="C653" s="6">
        <v>1</v>
      </c>
      <c r="D653" s="6">
        <v>119.2</v>
      </c>
      <c r="E653" s="6"/>
      <c r="F653" s="49">
        <v>0</v>
      </c>
      <c r="G653" s="6">
        <v>19.82</v>
      </c>
      <c r="H653" s="6">
        <v>31</v>
      </c>
      <c r="I653" s="6">
        <v>198.2</v>
      </c>
      <c r="J653" s="6">
        <v>209.38</v>
      </c>
      <c r="K653" s="9">
        <v>44508</v>
      </c>
      <c r="L653" s="4">
        <v>386</v>
      </c>
      <c r="M653" s="4" t="s">
        <v>3858</v>
      </c>
      <c r="N653" s="4"/>
      <c r="O653" s="4" t="s">
        <v>30</v>
      </c>
      <c r="P653" s="4" t="s">
        <v>4164</v>
      </c>
      <c r="Q653" s="4"/>
      <c r="R653" s="4" t="s">
        <v>3859</v>
      </c>
      <c r="S653" s="4" t="s">
        <v>3860</v>
      </c>
      <c r="T653" s="4"/>
      <c r="U653" s="4"/>
      <c r="V653" s="4" t="s">
        <v>3861</v>
      </c>
      <c r="W653" s="4">
        <v>1588</v>
      </c>
      <c r="X653" s="4" t="s">
        <v>1232</v>
      </c>
      <c r="Y653" s="4" t="s">
        <v>3862</v>
      </c>
      <c r="Z653" s="4" t="s">
        <v>3863</v>
      </c>
      <c r="AA653" s="4" t="s">
        <v>3864</v>
      </c>
      <c r="AB653" s="4" t="s">
        <v>245</v>
      </c>
      <c r="AC653" s="4" t="s">
        <v>3865</v>
      </c>
      <c r="AD653" s="4"/>
      <c r="AE653" s="4">
        <v>65996259666</v>
      </c>
      <c r="AF653" t="str">
        <f t="shared" si="10"/>
        <v>2021.11</v>
      </c>
      <c r="AH653"/>
      <c r="AI653"/>
      <c r="AJ653"/>
    </row>
    <row r="654" spans="1:36" ht="15" customHeight="1" x14ac:dyDescent="0.35">
      <c r="A654" s="4" t="s">
        <v>480</v>
      </c>
      <c r="B654" s="4" t="s">
        <v>275</v>
      </c>
      <c r="C654" s="6">
        <v>1</v>
      </c>
      <c r="D654" s="6">
        <v>79</v>
      </c>
      <c r="E654" s="6">
        <v>0</v>
      </c>
      <c r="F654" s="49">
        <v>0</v>
      </c>
      <c r="G654" s="6">
        <v>0</v>
      </c>
      <c r="H654" s="6">
        <v>0</v>
      </c>
      <c r="I654" s="6">
        <v>567</v>
      </c>
      <c r="J654" s="6">
        <v>567</v>
      </c>
      <c r="K654" s="9">
        <v>44508</v>
      </c>
      <c r="L654" s="4">
        <v>387</v>
      </c>
      <c r="M654" s="4" t="s">
        <v>3866</v>
      </c>
      <c r="N654" s="4"/>
      <c r="O654" s="4" t="s">
        <v>30</v>
      </c>
      <c r="P654" s="4" t="s">
        <v>4164</v>
      </c>
      <c r="Q654" s="4"/>
      <c r="R654" s="4" t="s">
        <v>1578</v>
      </c>
      <c r="S654" s="4" t="s">
        <v>1579</v>
      </c>
      <c r="T654" s="4"/>
      <c r="U654" s="4"/>
      <c r="V654" s="4" t="s">
        <v>1580</v>
      </c>
      <c r="W654" s="4">
        <v>105</v>
      </c>
      <c r="X654" s="4" t="s">
        <v>1581</v>
      </c>
      <c r="Y654" s="4" t="s">
        <v>131</v>
      </c>
      <c r="Z654" s="4" t="s">
        <v>1582</v>
      </c>
      <c r="AA654" s="4" t="s">
        <v>3867</v>
      </c>
      <c r="AB654" s="4" t="s">
        <v>132</v>
      </c>
      <c r="AC654" s="4" t="s">
        <v>1584</v>
      </c>
      <c r="AD654" s="4"/>
      <c r="AE654" s="4">
        <v>61998787457</v>
      </c>
      <c r="AF654" t="str">
        <f t="shared" si="10"/>
        <v>2021.11</v>
      </c>
      <c r="AH654"/>
      <c r="AI654"/>
      <c r="AJ654"/>
    </row>
    <row r="655" spans="1:36" ht="15" customHeight="1" x14ac:dyDescent="0.35">
      <c r="A655" s="4" t="s">
        <v>126</v>
      </c>
      <c r="B655" s="4" t="s">
        <v>1019</v>
      </c>
      <c r="C655" s="6">
        <v>1</v>
      </c>
      <c r="D655" s="6">
        <v>229</v>
      </c>
      <c r="E655" s="6">
        <v>0</v>
      </c>
      <c r="F655" s="49">
        <v>0</v>
      </c>
      <c r="G655" s="6">
        <v>0</v>
      </c>
      <c r="H655" s="6">
        <v>0</v>
      </c>
      <c r="I655" s="6">
        <v>567</v>
      </c>
      <c r="J655" s="6">
        <v>567</v>
      </c>
      <c r="K655" s="9">
        <v>44508</v>
      </c>
      <c r="L655" s="4">
        <v>387</v>
      </c>
      <c r="M655" s="4" t="s">
        <v>3866</v>
      </c>
      <c r="N655" s="4"/>
      <c r="O655" s="4" t="s">
        <v>30</v>
      </c>
      <c r="P655" s="4" t="s">
        <v>4164</v>
      </c>
      <c r="Q655" s="4"/>
      <c r="R655" s="4" t="s">
        <v>1578</v>
      </c>
      <c r="S655" s="4" t="s">
        <v>1579</v>
      </c>
      <c r="T655" s="4"/>
      <c r="U655" s="4"/>
      <c r="V655" s="4" t="s">
        <v>1580</v>
      </c>
      <c r="W655" s="4">
        <v>105</v>
      </c>
      <c r="X655" s="4" t="s">
        <v>1581</v>
      </c>
      <c r="Y655" s="4" t="s">
        <v>131</v>
      </c>
      <c r="Z655" s="4" t="s">
        <v>1582</v>
      </c>
      <c r="AA655" s="4" t="s">
        <v>3867</v>
      </c>
      <c r="AB655" s="4" t="s">
        <v>132</v>
      </c>
      <c r="AC655" s="4" t="s">
        <v>1584</v>
      </c>
      <c r="AD655" s="4"/>
      <c r="AE655" s="4">
        <v>61998787457</v>
      </c>
      <c r="AF655" t="str">
        <f t="shared" si="10"/>
        <v>2021.11</v>
      </c>
      <c r="AH655"/>
      <c r="AI655"/>
      <c r="AJ655"/>
    </row>
    <row r="656" spans="1:36" ht="15" customHeight="1" x14ac:dyDescent="0.35">
      <c r="A656" s="4" t="s">
        <v>472</v>
      </c>
      <c r="B656" s="4" t="s">
        <v>474</v>
      </c>
      <c r="C656" s="6">
        <v>1</v>
      </c>
      <c r="D656" s="6">
        <v>0</v>
      </c>
      <c r="E656" s="6">
        <v>0</v>
      </c>
      <c r="F656" s="49">
        <v>0</v>
      </c>
      <c r="G656" s="6">
        <v>0</v>
      </c>
      <c r="H656" s="6">
        <v>0</v>
      </c>
      <c r="I656" s="6">
        <v>567</v>
      </c>
      <c r="J656" s="6">
        <v>567</v>
      </c>
      <c r="K656" s="9">
        <v>44508</v>
      </c>
      <c r="L656" s="4">
        <v>387</v>
      </c>
      <c r="M656" s="4" t="s">
        <v>3866</v>
      </c>
      <c r="N656" s="4"/>
      <c r="O656" s="4" t="s">
        <v>30</v>
      </c>
      <c r="P656" s="4" t="s">
        <v>4164</v>
      </c>
      <c r="Q656" s="4"/>
      <c r="R656" s="4" t="s">
        <v>1578</v>
      </c>
      <c r="S656" s="4" t="s">
        <v>1579</v>
      </c>
      <c r="T656" s="4"/>
      <c r="U656" s="4"/>
      <c r="V656" s="4" t="s">
        <v>1580</v>
      </c>
      <c r="W656" s="4">
        <v>105</v>
      </c>
      <c r="X656" s="4" t="s">
        <v>1581</v>
      </c>
      <c r="Y656" s="4" t="s">
        <v>131</v>
      </c>
      <c r="Z656" s="4" t="s">
        <v>1582</v>
      </c>
      <c r="AA656" s="4" t="s">
        <v>3867</v>
      </c>
      <c r="AB656" s="4" t="s">
        <v>132</v>
      </c>
      <c r="AC656" s="4" t="s">
        <v>1584</v>
      </c>
      <c r="AD656" s="4"/>
      <c r="AE656" s="4">
        <v>61998787457</v>
      </c>
      <c r="AF656" t="str">
        <f t="shared" si="10"/>
        <v>2021.11</v>
      </c>
      <c r="AH656"/>
      <c r="AI656"/>
      <c r="AJ656"/>
    </row>
    <row r="657" spans="1:36" ht="15" customHeight="1" x14ac:dyDescent="0.35">
      <c r="A657" s="4" t="s">
        <v>499</v>
      </c>
      <c r="B657" s="4" t="s">
        <v>383</v>
      </c>
      <c r="C657" s="6">
        <v>1</v>
      </c>
      <c r="D657" s="6">
        <v>259</v>
      </c>
      <c r="E657" s="6">
        <v>0</v>
      </c>
      <c r="F657" s="49">
        <v>0</v>
      </c>
      <c r="G657" s="6">
        <v>0</v>
      </c>
      <c r="H657" s="6">
        <v>0</v>
      </c>
      <c r="I657" s="6">
        <v>567</v>
      </c>
      <c r="J657" s="6">
        <v>567</v>
      </c>
      <c r="K657" s="9">
        <v>44508</v>
      </c>
      <c r="L657" s="4">
        <v>387</v>
      </c>
      <c r="M657" s="4" t="s">
        <v>3866</v>
      </c>
      <c r="N657" s="4"/>
      <c r="O657" s="4" t="s">
        <v>30</v>
      </c>
      <c r="P657" s="4" t="s">
        <v>4164</v>
      </c>
      <c r="Q657" s="4"/>
      <c r="R657" s="4" t="s">
        <v>1578</v>
      </c>
      <c r="S657" s="4" t="s">
        <v>1579</v>
      </c>
      <c r="T657" s="4"/>
      <c r="U657" s="4"/>
      <c r="V657" s="4" t="s">
        <v>1580</v>
      </c>
      <c r="W657" s="4">
        <v>105</v>
      </c>
      <c r="X657" s="4" t="s">
        <v>1581</v>
      </c>
      <c r="Y657" s="4" t="s">
        <v>131</v>
      </c>
      <c r="Z657" s="4" t="s">
        <v>1582</v>
      </c>
      <c r="AA657" s="4" t="s">
        <v>3867</v>
      </c>
      <c r="AB657" s="4" t="s">
        <v>132</v>
      </c>
      <c r="AC657" s="4" t="s">
        <v>1584</v>
      </c>
      <c r="AD657" s="4"/>
      <c r="AE657" s="4">
        <v>61998787457</v>
      </c>
      <c r="AF657" t="str">
        <f t="shared" si="10"/>
        <v>2021.11</v>
      </c>
      <c r="AH657"/>
      <c r="AI657"/>
      <c r="AJ657"/>
    </row>
    <row r="658" spans="1:36" ht="15" customHeight="1" x14ac:dyDescent="0.35">
      <c r="A658" s="4" t="s">
        <v>897</v>
      </c>
      <c r="B658" s="4" t="s">
        <v>155</v>
      </c>
      <c r="C658" s="6">
        <v>1</v>
      </c>
      <c r="D658" s="6">
        <v>159</v>
      </c>
      <c r="E658" s="6">
        <v>0</v>
      </c>
      <c r="F658" s="49">
        <v>0</v>
      </c>
      <c r="G658" s="6">
        <v>0</v>
      </c>
      <c r="H658" s="6">
        <v>37.1</v>
      </c>
      <c r="I658" s="6">
        <v>159</v>
      </c>
      <c r="J658" s="6">
        <v>196.1</v>
      </c>
      <c r="K658" s="9">
        <v>44508</v>
      </c>
      <c r="L658" s="4">
        <v>388</v>
      </c>
      <c r="M658" s="4" t="s">
        <v>3868</v>
      </c>
      <c r="N658" s="4"/>
      <c r="O658" s="4" t="s">
        <v>38</v>
      </c>
      <c r="P658" s="4" t="s">
        <v>4164</v>
      </c>
      <c r="Q658" s="4"/>
      <c r="R658" s="4" t="s">
        <v>3869</v>
      </c>
      <c r="S658" s="4" t="s">
        <v>3870</v>
      </c>
      <c r="T658" s="4"/>
      <c r="U658" s="4"/>
      <c r="V658" s="4" t="s">
        <v>3871</v>
      </c>
      <c r="W658" s="4">
        <v>1120</v>
      </c>
      <c r="X658" s="4" t="s">
        <v>3872</v>
      </c>
      <c r="Y658" s="4" t="s">
        <v>3873</v>
      </c>
      <c r="Z658" s="4" t="s">
        <v>3874</v>
      </c>
      <c r="AA658" s="4" t="s">
        <v>3875</v>
      </c>
      <c r="AB658" s="4" t="s">
        <v>3876</v>
      </c>
      <c r="AC658" s="4" t="s">
        <v>3877</v>
      </c>
      <c r="AD658" s="4"/>
      <c r="AE658" s="4" t="s">
        <v>3878</v>
      </c>
      <c r="AF658" t="str">
        <f t="shared" si="10"/>
        <v>2021.11</v>
      </c>
      <c r="AH658"/>
      <c r="AI658"/>
      <c r="AJ658"/>
    </row>
    <row r="659" spans="1:36" ht="15" customHeight="1" x14ac:dyDescent="0.35">
      <c r="A659" s="4" t="s">
        <v>897</v>
      </c>
      <c r="B659" s="4" t="s">
        <v>155</v>
      </c>
      <c r="C659" s="6">
        <v>1</v>
      </c>
      <c r="D659" s="6">
        <v>159</v>
      </c>
      <c r="E659" s="6">
        <v>0</v>
      </c>
      <c r="F659" s="49">
        <v>0</v>
      </c>
      <c r="G659" s="6">
        <v>0</v>
      </c>
      <c r="H659" s="6">
        <v>0</v>
      </c>
      <c r="I659" s="6">
        <v>159</v>
      </c>
      <c r="J659" s="6">
        <v>159</v>
      </c>
      <c r="K659" s="9">
        <v>44508</v>
      </c>
      <c r="L659" s="4">
        <v>389</v>
      </c>
      <c r="M659" s="4"/>
      <c r="N659" s="4"/>
      <c r="O659" s="4" t="s">
        <v>30</v>
      </c>
      <c r="P659" s="4" t="s">
        <v>4165</v>
      </c>
      <c r="Q659" s="4"/>
      <c r="R659" s="4" t="s">
        <v>3879</v>
      </c>
      <c r="S659" s="4" t="s">
        <v>3880</v>
      </c>
      <c r="T659" s="4"/>
      <c r="U659" s="4"/>
      <c r="V659" s="4" t="s">
        <v>3881</v>
      </c>
      <c r="W659" s="4">
        <v>1270</v>
      </c>
      <c r="X659" s="4">
        <v>908</v>
      </c>
      <c r="Y659" s="4" t="s">
        <v>32</v>
      </c>
      <c r="Z659" s="4" t="s">
        <v>39</v>
      </c>
      <c r="AA659" s="4" t="s">
        <v>3882</v>
      </c>
      <c r="AB659" s="4" t="s">
        <v>34</v>
      </c>
      <c r="AC659" s="4" t="s">
        <v>3883</v>
      </c>
      <c r="AD659" s="4"/>
      <c r="AE659" s="4"/>
      <c r="AF659" t="str">
        <f t="shared" si="10"/>
        <v>2021.11</v>
      </c>
      <c r="AH659"/>
      <c r="AI659"/>
      <c r="AJ659"/>
    </row>
    <row r="660" spans="1:36" ht="15" customHeight="1" x14ac:dyDescent="0.35">
      <c r="A660" s="4" t="s">
        <v>524</v>
      </c>
      <c r="B660" s="4" t="s">
        <v>407</v>
      </c>
      <c r="C660" s="6">
        <v>1</v>
      </c>
      <c r="D660" s="6">
        <v>249</v>
      </c>
      <c r="E660" s="6">
        <v>0</v>
      </c>
      <c r="F660" s="49">
        <v>0</v>
      </c>
      <c r="G660" s="6">
        <v>0</v>
      </c>
      <c r="H660" s="6">
        <v>0</v>
      </c>
      <c r="I660" s="6">
        <v>249</v>
      </c>
      <c r="J660" s="6">
        <v>249</v>
      </c>
      <c r="K660" s="9">
        <v>44508</v>
      </c>
      <c r="L660" s="4">
        <v>390</v>
      </c>
      <c r="M660" s="4" t="s">
        <v>3884</v>
      </c>
      <c r="N660" s="4"/>
      <c r="O660" s="4" t="s">
        <v>38</v>
      </c>
      <c r="P660" s="4" t="s">
        <v>4164</v>
      </c>
      <c r="Q660" s="4"/>
      <c r="R660" s="4" t="s">
        <v>3885</v>
      </c>
      <c r="S660" s="4">
        <v>11533655618</v>
      </c>
      <c r="T660" s="4"/>
      <c r="U660" s="4"/>
      <c r="V660" s="4" t="s">
        <v>3886</v>
      </c>
      <c r="W660" s="4">
        <v>2692</v>
      </c>
      <c r="X660" s="4" t="s">
        <v>3887</v>
      </c>
      <c r="Y660" s="4" t="s">
        <v>32</v>
      </c>
      <c r="Z660" s="4" t="s">
        <v>1271</v>
      </c>
      <c r="AA660" s="4" t="s">
        <v>3888</v>
      </c>
      <c r="AB660" s="4" t="s">
        <v>34</v>
      </c>
      <c r="AC660" s="4" t="s">
        <v>3889</v>
      </c>
      <c r="AD660" s="4"/>
      <c r="AE660" s="4" t="s">
        <v>3890</v>
      </c>
      <c r="AF660" t="str">
        <f t="shared" si="10"/>
        <v>2021.11</v>
      </c>
      <c r="AH660"/>
      <c r="AI660"/>
      <c r="AJ660"/>
    </row>
    <row r="661" spans="1:36" ht="15" customHeight="1" x14ac:dyDescent="0.35">
      <c r="A661" s="4" t="s">
        <v>897</v>
      </c>
      <c r="B661" s="4" t="s">
        <v>155</v>
      </c>
      <c r="C661" s="6">
        <v>1</v>
      </c>
      <c r="D661" s="6">
        <v>159</v>
      </c>
      <c r="E661" s="6">
        <v>0</v>
      </c>
      <c r="F661" s="49">
        <v>0</v>
      </c>
      <c r="G661" s="6">
        <v>15.9</v>
      </c>
      <c r="H661" s="6">
        <v>15</v>
      </c>
      <c r="I661" s="6">
        <v>159</v>
      </c>
      <c r="J661" s="6">
        <v>158.1</v>
      </c>
      <c r="K661" s="9">
        <v>44508</v>
      </c>
      <c r="L661" s="4">
        <v>391</v>
      </c>
      <c r="M661" s="4" t="s">
        <v>3891</v>
      </c>
      <c r="N661" s="4"/>
      <c r="O661" s="4" t="s">
        <v>30</v>
      </c>
      <c r="P661" s="4" t="s">
        <v>4164</v>
      </c>
      <c r="Q661" s="4"/>
      <c r="R661" s="4" t="s">
        <v>3892</v>
      </c>
      <c r="S661" s="4" t="s">
        <v>3893</v>
      </c>
      <c r="T661" s="4"/>
      <c r="U661" s="4"/>
      <c r="V661" s="4" t="s">
        <v>3894</v>
      </c>
      <c r="W661" s="4">
        <v>5770</v>
      </c>
      <c r="X661" s="4">
        <v>1004</v>
      </c>
      <c r="Y661" s="4" t="s">
        <v>32</v>
      </c>
      <c r="Z661" s="4" t="s">
        <v>33</v>
      </c>
      <c r="AA661" s="4" t="s">
        <v>3895</v>
      </c>
      <c r="AB661" s="4" t="s">
        <v>34</v>
      </c>
      <c r="AC661" s="4" t="s">
        <v>3896</v>
      </c>
      <c r="AD661" s="4"/>
      <c r="AE661" s="4">
        <v>31993884470</v>
      </c>
      <c r="AF661" t="str">
        <f t="shared" si="10"/>
        <v>2021.11</v>
      </c>
      <c r="AH661"/>
      <c r="AI661"/>
      <c r="AJ661"/>
    </row>
    <row r="662" spans="1:36" ht="15" customHeight="1" x14ac:dyDescent="0.35">
      <c r="A662" s="4" t="s">
        <v>897</v>
      </c>
      <c r="B662" s="4" t="s">
        <v>155</v>
      </c>
      <c r="C662" s="6">
        <v>1</v>
      </c>
      <c r="D662" s="6">
        <v>159</v>
      </c>
      <c r="E662" s="6">
        <v>0</v>
      </c>
      <c r="F662" s="49">
        <v>0</v>
      </c>
      <c r="G662" s="6">
        <v>0</v>
      </c>
      <c r="H662" s="6">
        <v>24.8</v>
      </c>
      <c r="I662" s="6">
        <v>159</v>
      </c>
      <c r="J662" s="6">
        <v>183.8</v>
      </c>
      <c r="K662" s="9">
        <v>44508</v>
      </c>
      <c r="L662" s="4">
        <v>392</v>
      </c>
      <c r="M662" s="4" t="s">
        <v>3897</v>
      </c>
      <c r="N662" s="4"/>
      <c r="O662" s="4" t="s">
        <v>30</v>
      </c>
      <c r="P662" s="4" t="s">
        <v>4164</v>
      </c>
      <c r="Q662" s="4"/>
      <c r="R662" s="4" t="s">
        <v>2441</v>
      </c>
      <c r="S662" s="4" t="s">
        <v>2442</v>
      </c>
      <c r="T662" s="4"/>
      <c r="U662" s="4"/>
      <c r="V662" s="4" t="s">
        <v>2443</v>
      </c>
      <c r="W662" s="4">
        <v>220</v>
      </c>
      <c r="X662" s="4" t="s">
        <v>2280</v>
      </c>
      <c r="Y662" s="4" t="s">
        <v>84</v>
      </c>
      <c r="Z662" s="4" t="s">
        <v>95</v>
      </c>
      <c r="AA662" s="4" t="s">
        <v>3898</v>
      </c>
      <c r="AB662" s="4" t="s">
        <v>31</v>
      </c>
      <c r="AC662" s="4" t="s">
        <v>2445</v>
      </c>
      <c r="AD662" s="4"/>
      <c r="AE662" s="4">
        <v>21980917773</v>
      </c>
      <c r="AF662" t="str">
        <f t="shared" si="10"/>
        <v>2021.11</v>
      </c>
      <c r="AH662"/>
      <c r="AI662"/>
      <c r="AJ662"/>
    </row>
    <row r="663" spans="1:36" ht="15" customHeight="1" x14ac:dyDescent="0.35">
      <c r="A663" s="4" t="s">
        <v>499</v>
      </c>
      <c r="B663" s="4" t="s">
        <v>383</v>
      </c>
      <c r="C663" s="6">
        <v>1</v>
      </c>
      <c r="D663" s="6">
        <v>259</v>
      </c>
      <c r="E663" s="6">
        <v>0</v>
      </c>
      <c r="F663" s="49">
        <v>0</v>
      </c>
      <c r="G663" s="6">
        <v>25.9</v>
      </c>
      <c r="H663" s="6">
        <v>15</v>
      </c>
      <c r="I663" s="6">
        <v>259</v>
      </c>
      <c r="J663" s="6">
        <v>248.1</v>
      </c>
      <c r="K663" s="9">
        <v>44508</v>
      </c>
      <c r="L663" s="4">
        <v>393</v>
      </c>
      <c r="M663" s="4" t="s">
        <v>3899</v>
      </c>
      <c r="N663" s="4"/>
      <c r="O663" s="4" t="s">
        <v>30</v>
      </c>
      <c r="P663" s="4" t="s">
        <v>4164</v>
      </c>
      <c r="Q663" s="4"/>
      <c r="R663" s="4" t="s">
        <v>3900</v>
      </c>
      <c r="S663" s="4" t="s">
        <v>3901</v>
      </c>
      <c r="T663" s="4"/>
      <c r="U663" s="4"/>
      <c r="V663" s="4" t="s">
        <v>3902</v>
      </c>
      <c r="W663" s="4">
        <v>267</v>
      </c>
      <c r="X663" s="4"/>
      <c r="Y663" s="4" t="s">
        <v>32</v>
      </c>
      <c r="Z663" s="4" t="s">
        <v>3903</v>
      </c>
      <c r="AA663" s="4" t="s">
        <v>3904</v>
      </c>
      <c r="AB663" s="4" t="s">
        <v>34</v>
      </c>
      <c r="AC663" s="4" t="s">
        <v>3905</v>
      </c>
      <c r="AD663" s="4"/>
      <c r="AE663" s="4" t="s">
        <v>3906</v>
      </c>
      <c r="AF663" t="str">
        <f t="shared" si="10"/>
        <v>2021.11</v>
      </c>
      <c r="AH663"/>
      <c r="AI663"/>
      <c r="AJ663"/>
    </row>
    <row r="664" spans="1:36" ht="15" customHeight="1" x14ac:dyDescent="0.35">
      <c r="A664" s="4" t="s">
        <v>496</v>
      </c>
      <c r="B664" s="4" t="s">
        <v>495</v>
      </c>
      <c r="C664" s="6">
        <v>1</v>
      </c>
      <c r="D664" s="6">
        <v>159</v>
      </c>
      <c r="E664" s="6">
        <v>0</v>
      </c>
      <c r="F664" s="49">
        <v>0</v>
      </c>
      <c r="G664" s="6">
        <v>38.799999999999997</v>
      </c>
      <c r="H664" s="6">
        <v>79.5</v>
      </c>
      <c r="I664" s="6">
        <v>388</v>
      </c>
      <c r="J664" s="6">
        <v>428.7</v>
      </c>
      <c r="K664" s="9">
        <v>44509</v>
      </c>
      <c r="L664" s="4">
        <v>394</v>
      </c>
      <c r="M664" s="4" t="s">
        <v>3907</v>
      </c>
      <c r="N664" s="4"/>
      <c r="O664" s="4" t="s">
        <v>68</v>
      </c>
      <c r="P664" s="4" t="s">
        <v>4164</v>
      </c>
      <c r="Q664" s="4"/>
      <c r="R664" s="4" t="s">
        <v>3908</v>
      </c>
      <c r="S664" s="4">
        <v>8592156440</v>
      </c>
      <c r="T664" s="4"/>
      <c r="U664" s="4"/>
      <c r="V664" s="4" t="s">
        <v>3909</v>
      </c>
      <c r="W664" s="4">
        <v>409</v>
      </c>
      <c r="X664" s="4" t="s">
        <v>3910</v>
      </c>
      <c r="Y664" s="4" t="s">
        <v>3911</v>
      </c>
      <c r="Z664" s="4" t="s">
        <v>39</v>
      </c>
      <c r="AA664" s="4" t="s">
        <v>3912</v>
      </c>
      <c r="AB664" s="4" t="s">
        <v>1226</v>
      </c>
      <c r="AC664" s="4" t="s">
        <v>3913</v>
      </c>
      <c r="AD664" s="4"/>
      <c r="AE664" s="4" t="s">
        <v>3914</v>
      </c>
      <c r="AF664" t="str">
        <f t="shared" si="10"/>
        <v>2021.11</v>
      </c>
      <c r="AH664"/>
      <c r="AI664"/>
      <c r="AJ664"/>
    </row>
    <row r="665" spans="1:36" ht="15" customHeight="1" x14ac:dyDescent="0.35">
      <c r="A665" s="4" t="s">
        <v>488</v>
      </c>
      <c r="B665" s="4" t="s">
        <v>388</v>
      </c>
      <c r="C665" s="6">
        <v>1</v>
      </c>
      <c r="D665" s="6">
        <v>229</v>
      </c>
      <c r="E665" s="6">
        <v>0</v>
      </c>
      <c r="F665" s="49">
        <v>0</v>
      </c>
      <c r="G665" s="6">
        <v>38.799999999999997</v>
      </c>
      <c r="H665" s="6">
        <v>79.5</v>
      </c>
      <c r="I665" s="6">
        <v>388</v>
      </c>
      <c r="J665" s="6">
        <v>428.7</v>
      </c>
      <c r="K665" s="9">
        <v>44509</v>
      </c>
      <c r="L665" s="4">
        <v>394</v>
      </c>
      <c r="M665" s="4" t="s">
        <v>3907</v>
      </c>
      <c r="N665" s="4"/>
      <c r="O665" s="4" t="s">
        <v>68</v>
      </c>
      <c r="P665" s="4" t="s">
        <v>4164</v>
      </c>
      <c r="Q665" s="4"/>
      <c r="R665" s="4" t="s">
        <v>3908</v>
      </c>
      <c r="S665" s="4">
        <v>8592156440</v>
      </c>
      <c r="T665" s="4"/>
      <c r="U665" s="4"/>
      <c r="V665" s="4" t="s">
        <v>3909</v>
      </c>
      <c r="W665" s="4">
        <v>409</v>
      </c>
      <c r="X665" s="4" t="s">
        <v>3910</v>
      </c>
      <c r="Y665" s="4" t="s">
        <v>3911</v>
      </c>
      <c r="Z665" s="4" t="s">
        <v>39</v>
      </c>
      <c r="AA665" s="4" t="s">
        <v>3912</v>
      </c>
      <c r="AB665" s="4" t="s">
        <v>1226</v>
      </c>
      <c r="AC665" s="4" t="s">
        <v>3913</v>
      </c>
      <c r="AD665" s="4"/>
      <c r="AE665" s="4" t="s">
        <v>3914</v>
      </c>
      <c r="AF665" t="str">
        <f t="shared" si="10"/>
        <v>2021.11</v>
      </c>
      <c r="AH665"/>
      <c r="AI665"/>
      <c r="AJ665"/>
    </row>
    <row r="666" spans="1:36" ht="15" customHeight="1" x14ac:dyDescent="0.35">
      <c r="A666" s="4" t="s">
        <v>496</v>
      </c>
      <c r="B666" s="4" t="s">
        <v>495</v>
      </c>
      <c r="C666" s="6">
        <v>1</v>
      </c>
      <c r="D666" s="6">
        <v>159</v>
      </c>
      <c r="E666" s="6">
        <v>0</v>
      </c>
      <c r="F666" s="49">
        <v>0</v>
      </c>
      <c r="G666" s="6">
        <v>38.799999999999997</v>
      </c>
      <c r="H666" s="6">
        <v>79.5</v>
      </c>
      <c r="I666" s="6">
        <v>388</v>
      </c>
      <c r="J666" s="6">
        <v>428.7</v>
      </c>
      <c r="K666" s="9">
        <v>44509</v>
      </c>
      <c r="L666" s="4">
        <v>395</v>
      </c>
      <c r="M666" s="4" t="s">
        <v>3915</v>
      </c>
      <c r="N666" s="4"/>
      <c r="O666" s="4" t="s">
        <v>68</v>
      </c>
      <c r="P666" s="4" t="s">
        <v>4164</v>
      </c>
      <c r="Q666" s="4"/>
      <c r="R666" s="4" t="s">
        <v>3908</v>
      </c>
      <c r="S666" s="4">
        <v>8592156440</v>
      </c>
      <c r="T666" s="4"/>
      <c r="U666" s="4"/>
      <c r="V666" s="4" t="s">
        <v>3909</v>
      </c>
      <c r="W666" s="4">
        <v>409</v>
      </c>
      <c r="X666" s="4" t="s">
        <v>3910</v>
      </c>
      <c r="Y666" s="4" t="s">
        <v>3911</v>
      </c>
      <c r="Z666" s="4" t="s">
        <v>39</v>
      </c>
      <c r="AA666" s="4" t="s">
        <v>3912</v>
      </c>
      <c r="AB666" s="4" t="s">
        <v>1226</v>
      </c>
      <c r="AC666" s="4" t="s">
        <v>3913</v>
      </c>
      <c r="AD666" s="4"/>
      <c r="AE666" s="4" t="s">
        <v>3914</v>
      </c>
      <c r="AF666" t="str">
        <f t="shared" si="10"/>
        <v>2021.11</v>
      </c>
      <c r="AH666"/>
      <c r="AI666"/>
      <c r="AJ666"/>
    </row>
    <row r="667" spans="1:36" ht="15" customHeight="1" x14ac:dyDescent="0.35">
      <c r="A667" s="4" t="s">
        <v>488</v>
      </c>
      <c r="B667" s="4" t="s">
        <v>388</v>
      </c>
      <c r="C667" s="6">
        <v>1</v>
      </c>
      <c r="D667" s="6">
        <v>229</v>
      </c>
      <c r="E667" s="6">
        <v>0</v>
      </c>
      <c r="F667" s="49">
        <v>0</v>
      </c>
      <c r="G667" s="6">
        <v>38.799999999999997</v>
      </c>
      <c r="H667" s="6">
        <v>79.5</v>
      </c>
      <c r="I667" s="6">
        <v>388</v>
      </c>
      <c r="J667" s="6">
        <v>428.7</v>
      </c>
      <c r="K667" s="9">
        <v>44509</v>
      </c>
      <c r="L667" s="4">
        <v>395</v>
      </c>
      <c r="M667" s="4" t="s">
        <v>3915</v>
      </c>
      <c r="N667" s="4"/>
      <c r="O667" s="4" t="s">
        <v>68</v>
      </c>
      <c r="P667" s="4" t="s">
        <v>4164</v>
      </c>
      <c r="Q667" s="4"/>
      <c r="R667" s="4" t="s">
        <v>3908</v>
      </c>
      <c r="S667" s="4">
        <v>8592156440</v>
      </c>
      <c r="T667" s="4"/>
      <c r="U667" s="4"/>
      <c r="V667" s="4" t="s">
        <v>3909</v>
      </c>
      <c r="W667" s="4">
        <v>409</v>
      </c>
      <c r="X667" s="4" t="s">
        <v>3910</v>
      </c>
      <c r="Y667" s="4" t="s">
        <v>3911</v>
      </c>
      <c r="Z667" s="4" t="s">
        <v>39</v>
      </c>
      <c r="AA667" s="4" t="s">
        <v>3912</v>
      </c>
      <c r="AB667" s="4" t="s">
        <v>1226</v>
      </c>
      <c r="AC667" s="4" t="s">
        <v>3913</v>
      </c>
      <c r="AD667" s="4"/>
      <c r="AE667" s="4" t="s">
        <v>3914</v>
      </c>
      <c r="AF667" t="str">
        <f t="shared" si="10"/>
        <v>2021.11</v>
      </c>
      <c r="AH667"/>
      <c r="AI667"/>
      <c r="AJ667"/>
    </row>
    <row r="668" spans="1:36" ht="15" customHeight="1" x14ac:dyDescent="0.35">
      <c r="A668" s="4" t="s">
        <v>496</v>
      </c>
      <c r="B668" s="4" t="s">
        <v>495</v>
      </c>
      <c r="C668" s="6">
        <v>1</v>
      </c>
      <c r="D668" s="6">
        <v>159</v>
      </c>
      <c r="E668" s="6">
        <v>0</v>
      </c>
      <c r="F668" s="49">
        <v>0</v>
      </c>
      <c r="G668" s="6">
        <v>0</v>
      </c>
      <c r="H668" s="6">
        <v>79.5</v>
      </c>
      <c r="I668" s="6">
        <v>388</v>
      </c>
      <c r="J668" s="6">
        <v>467.5</v>
      </c>
      <c r="K668" s="9">
        <v>44509</v>
      </c>
      <c r="L668" s="4">
        <v>396</v>
      </c>
      <c r="M668" s="4" t="s">
        <v>3916</v>
      </c>
      <c r="N668" s="4"/>
      <c r="O668" s="4" t="s">
        <v>68</v>
      </c>
      <c r="P668" s="4" t="s">
        <v>4164</v>
      </c>
      <c r="Q668" s="4"/>
      <c r="R668" s="4" t="s">
        <v>3908</v>
      </c>
      <c r="S668" s="4">
        <v>8592156440</v>
      </c>
      <c r="T668" s="4"/>
      <c r="U668" s="4"/>
      <c r="V668" s="4" t="s">
        <v>3909</v>
      </c>
      <c r="W668" s="4">
        <v>409</v>
      </c>
      <c r="X668" s="4" t="s">
        <v>3910</v>
      </c>
      <c r="Y668" s="4" t="s">
        <v>3911</v>
      </c>
      <c r="Z668" s="4" t="s">
        <v>39</v>
      </c>
      <c r="AA668" s="4" t="s">
        <v>3912</v>
      </c>
      <c r="AB668" s="4" t="s">
        <v>1226</v>
      </c>
      <c r="AC668" s="4" t="s">
        <v>3913</v>
      </c>
      <c r="AD668" s="4"/>
      <c r="AE668" s="4" t="s">
        <v>3914</v>
      </c>
      <c r="AF668" t="str">
        <f t="shared" si="10"/>
        <v>2021.11</v>
      </c>
      <c r="AH668"/>
      <c r="AI668"/>
      <c r="AJ668"/>
    </row>
    <row r="669" spans="1:36" ht="15" customHeight="1" x14ac:dyDescent="0.35">
      <c r="A669" s="4" t="s">
        <v>488</v>
      </c>
      <c r="B669" s="4" t="s">
        <v>388</v>
      </c>
      <c r="C669" s="6">
        <v>1</v>
      </c>
      <c r="D669" s="6">
        <v>229</v>
      </c>
      <c r="E669" s="6">
        <v>0</v>
      </c>
      <c r="F669" s="49">
        <v>0</v>
      </c>
      <c r="G669" s="6">
        <v>0</v>
      </c>
      <c r="H669" s="6">
        <v>79.5</v>
      </c>
      <c r="I669" s="6">
        <v>388</v>
      </c>
      <c r="J669" s="6">
        <v>467.5</v>
      </c>
      <c r="K669" s="9">
        <v>44509</v>
      </c>
      <c r="L669" s="4">
        <v>396</v>
      </c>
      <c r="M669" s="4" t="s">
        <v>3916</v>
      </c>
      <c r="N669" s="4"/>
      <c r="O669" s="4" t="s">
        <v>68</v>
      </c>
      <c r="P669" s="4" t="s">
        <v>4164</v>
      </c>
      <c r="Q669" s="4"/>
      <c r="R669" s="4" t="s">
        <v>3908</v>
      </c>
      <c r="S669" s="4">
        <v>8592156440</v>
      </c>
      <c r="T669" s="4"/>
      <c r="U669" s="4"/>
      <c r="V669" s="4" t="s">
        <v>3909</v>
      </c>
      <c r="W669" s="4">
        <v>409</v>
      </c>
      <c r="X669" s="4" t="s">
        <v>3910</v>
      </c>
      <c r="Y669" s="4" t="s">
        <v>3911</v>
      </c>
      <c r="Z669" s="4" t="s">
        <v>39</v>
      </c>
      <c r="AA669" s="4" t="s">
        <v>3912</v>
      </c>
      <c r="AB669" s="4" t="s">
        <v>1226</v>
      </c>
      <c r="AC669" s="4" t="s">
        <v>3913</v>
      </c>
      <c r="AD669" s="4"/>
      <c r="AE669" s="4" t="s">
        <v>3914</v>
      </c>
      <c r="AF669" t="str">
        <f t="shared" si="10"/>
        <v>2021.11</v>
      </c>
      <c r="AH669"/>
      <c r="AI669"/>
      <c r="AJ669"/>
    </row>
    <row r="670" spans="1:36" ht="15" customHeight="1" x14ac:dyDescent="0.35">
      <c r="A670" s="4" t="s">
        <v>499</v>
      </c>
      <c r="B670" s="4" t="s">
        <v>393</v>
      </c>
      <c r="C670" s="6">
        <v>1</v>
      </c>
      <c r="D670" s="6">
        <v>259</v>
      </c>
      <c r="E670" s="6">
        <v>0</v>
      </c>
      <c r="F670" s="49">
        <v>0</v>
      </c>
      <c r="G670" s="6">
        <v>0</v>
      </c>
      <c r="H670" s="6">
        <v>24.8</v>
      </c>
      <c r="I670" s="6">
        <v>259</v>
      </c>
      <c r="J670" s="6">
        <v>283.8</v>
      </c>
      <c r="K670" s="9">
        <v>44509</v>
      </c>
      <c r="L670" s="4">
        <v>397</v>
      </c>
      <c r="M670" s="4" t="s">
        <v>3917</v>
      </c>
      <c r="N670" s="4"/>
      <c r="O670" s="4" t="s">
        <v>30</v>
      </c>
      <c r="P670" s="4" t="s">
        <v>4164</v>
      </c>
      <c r="Q670" s="4"/>
      <c r="R670" s="4" t="s">
        <v>3918</v>
      </c>
      <c r="S670" s="4" t="s">
        <v>3919</v>
      </c>
      <c r="T670" s="4"/>
      <c r="U670" s="4"/>
      <c r="V670" s="4" t="s">
        <v>3920</v>
      </c>
      <c r="W670" s="4">
        <v>174</v>
      </c>
      <c r="X670" s="4"/>
      <c r="Y670" s="4" t="s">
        <v>427</v>
      </c>
      <c r="Z670" s="4" t="s">
        <v>3921</v>
      </c>
      <c r="AA670" s="4" t="s">
        <v>3922</v>
      </c>
      <c r="AB670" s="4" t="s">
        <v>46</v>
      </c>
      <c r="AC670" s="4" t="s">
        <v>3923</v>
      </c>
      <c r="AD670" s="4"/>
      <c r="AE670" s="4" t="s">
        <v>3924</v>
      </c>
      <c r="AF670" t="str">
        <f t="shared" si="10"/>
        <v>2021.11</v>
      </c>
      <c r="AH670"/>
      <c r="AI670"/>
      <c r="AJ670"/>
    </row>
    <row r="671" spans="1:36" ht="15" customHeight="1" x14ac:dyDescent="0.35">
      <c r="A671" s="4" t="s">
        <v>506</v>
      </c>
      <c r="B671" s="4" t="s">
        <v>410</v>
      </c>
      <c r="C671" s="4">
        <v>1</v>
      </c>
      <c r="D671" s="6">
        <v>170.05</v>
      </c>
      <c r="E671" s="6">
        <v>0</v>
      </c>
      <c r="F671" s="49">
        <v>5</v>
      </c>
      <c r="G671" s="6">
        <v>0</v>
      </c>
      <c r="H671" s="6">
        <v>0</v>
      </c>
      <c r="I671" s="6">
        <v>170.05</v>
      </c>
      <c r="J671" s="6">
        <v>170.05</v>
      </c>
      <c r="K671" s="9">
        <v>44494</v>
      </c>
      <c r="L671" s="4">
        <v>323</v>
      </c>
      <c r="M671" s="4"/>
      <c r="N671" s="4"/>
      <c r="O671" s="4" t="s">
        <v>30</v>
      </c>
      <c r="P671" s="4" t="s">
        <v>4165</v>
      </c>
      <c r="Q671" s="4"/>
      <c r="R671" s="4" t="s">
        <v>3315</v>
      </c>
      <c r="S671" s="4" t="s">
        <v>3316</v>
      </c>
      <c r="T671" s="4"/>
      <c r="U671" s="4"/>
      <c r="V671" s="4" t="s">
        <v>3317</v>
      </c>
      <c r="W671" s="4">
        <v>130</v>
      </c>
      <c r="X671" s="4"/>
      <c r="Y671" s="4" t="s">
        <v>32</v>
      </c>
      <c r="Z671" s="4" t="s">
        <v>1459</v>
      </c>
      <c r="AA671" s="4">
        <v>30493145</v>
      </c>
      <c r="AB671" s="4" t="s">
        <v>34</v>
      </c>
      <c r="AC671" s="4" t="s">
        <v>3318</v>
      </c>
      <c r="AD671" s="4"/>
      <c r="AE671" s="4"/>
      <c r="AF671" t="str">
        <f t="shared" si="10"/>
        <v>2021.10</v>
      </c>
      <c r="AH671"/>
      <c r="AI671"/>
      <c r="AJ671"/>
    </row>
    <row r="672" spans="1:36" ht="15" customHeight="1" x14ac:dyDescent="0.35">
      <c r="A672" s="4" t="s">
        <v>506</v>
      </c>
      <c r="B672" s="4" t="s">
        <v>431</v>
      </c>
      <c r="C672" s="4">
        <v>1</v>
      </c>
      <c r="D672" s="6">
        <v>170.05</v>
      </c>
      <c r="E672" s="6">
        <v>0</v>
      </c>
      <c r="F672" s="49">
        <v>5</v>
      </c>
      <c r="G672" s="6">
        <v>0</v>
      </c>
      <c r="H672" s="6">
        <v>0</v>
      </c>
      <c r="I672" s="6">
        <v>444.6</v>
      </c>
      <c r="J672" s="6">
        <v>444.6</v>
      </c>
      <c r="K672" s="9">
        <v>44494</v>
      </c>
      <c r="L672" s="4">
        <v>331</v>
      </c>
      <c r="M672" s="4"/>
      <c r="N672" s="4"/>
      <c r="O672" s="4" t="s">
        <v>30</v>
      </c>
      <c r="P672" s="4" t="s">
        <v>4165</v>
      </c>
      <c r="Q672" s="4"/>
      <c r="R672" s="4" t="s">
        <v>2900</v>
      </c>
      <c r="S672" s="4" t="s">
        <v>2901</v>
      </c>
      <c r="T672" s="4"/>
      <c r="U672" s="4"/>
      <c r="V672" s="4" t="s">
        <v>2902</v>
      </c>
      <c r="W672" s="4">
        <v>35</v>
      </c>
      <c r="X672" s="4" t="s">
        <v>2903</v>
      </c>
      <c r="Y672" s="4" t="s">
        <v>32</v>
      </c>
      <c r="Z672" s="4" t="s">
        <v>1331</v>
      </c>
      <c r="AA672" s="4" t="s">
        <v>2904</v>
      </c>
      <c r="AB672" s="4" t="s">
        <v>34</v>
      </c>
      <c r="AC672" s="4" t="s">
        <v>2905</v>
      </c>
      <c r="AD672" s="4"/>
      <c r="AE672" s="4" t="s">
        <v>2906</v>
      </c>
      <c r="AF672" t="str">
        <f t="shared" si="10"/>
        <v>2021.10</v>
      </c>
      <c r="AH672"/>
      <c r="AI672"/>
      <c r="AJ672"/>
    </row>
    <row r="673" spans="1:36" ht="15" customHeight="1" x14ac:dyDescent="0.35">
      <c r="A673" s="4" t="s">
        <v>506</v>
      </c>
      <c r="B673" s="4" t="s">
        <v>432</v>
      </c>
      <c r="C673" s="4">
        <v>1</v>
      </c>
      <c r="D673" s="6">
        <v>170.05</v>
      </c>
      <c r="E673" s="6">
        <v>0</v>
      </c>
      <c r="F673" s="49">
        <v>5</v>
      </c>
      <c r="G673" s="6">
        <v>0</v>
      </c>
      <c r="H673" s="6">
        <v>0</v>
      </c>
      <c r="I673" s="6">
        <v>453.15</v>
      </c>
      <c r="J673" s="6">
        <v>453.15</v>
      </c>
      <c r="K673" s="9">
        <v>44494</v>
      </c>
      <c r="L673" s="4">
        <v>332</v>
      </c>
      <c r="M673" s="4"/>
      <c r="N673" s="4"/>
      <c r="O673" s="4" t="s">
        <v>30</v>
      </c>
      <c r="P673" s="4" t="s">
        <v>4165</v>
      </c>
      <c r="Q673" s="4"/>
      <c r="R673" s="4" t="s">
        <v>3344</v>
      </c>
      <c r="S673" s="4" t="s">
        <v>3345</v>
      </c>
      <c r="T673" s="4"/>
      <c r="U673" s="4"/>
      <c r="V673" s="4" t="s">
        <v>3342</v>
      </c>
      <c r="W673" s="4">
        <v>1501</v>
      </c>
      <c r="X673" s="4"/>
      <c r="Y673" s="4" t="s">
        <v>32</v>
      </c>
      <c r="Z673" s="4" t="s">
        <v>428</v>
      </c>
      <c r="AA673" s="4" t="s">
        <v>3338</v>
      </c>
      <c r="AB673" s="4" t="s">
        <v>34</v>
      </c>
      <c r="AC673" s="4" t="s">
        <v>3346</v>
      </c>
      <c r="AD673" s="4"/>
      <c r="AE673" s="4"/>
      <c r="AF673" t="str">
        <f t="shared" si="10"/>
        <v>2021.10</v>
      </c>
      <c r="AH673"/>
      <c r="AI673"/>
      <c r="AJ673"/>
    </row>
    <row r="674" spans="1:36" ht="15" customHeight="1" x14ac:dyDescent="0.35">
      <c r="A674" s="4" t="s">
        <v>506</v>
      </c>
      <c r="B674" s="4" t="s">
        <v>432</v>
      </c>
      <c r="C674" s="4">
        <v>1</v>
      </c>
      <c r="D674" s="6">
        <v>179</v>
      </c>
      <c r="E674" s="6">
        <v>0</v>
      </c>
      <c r="F674" s="49">
        <v>0</v>
      </c>
      <c r="G674" s="6">
        <v>0</v>
      </c>
      <c r="H674" s="6">
        <v>0</v>
      </c>
      <c r="I674" s="6">
        <v>965</v>
      </c>
      <c r="J674" s="6">
        <v>965</v>
      </c>
      <c r="K674" s="9">
        <v>44494</v>
      </c>
      <c r="L674" s="4">
        <v>340</v>
      </c>
      <c r="M674" s="4"/>
      <c r="N674" s="4"/>
      <c r="O674" s="4" t="s">
        <v>68</v>
      </c>
      <c r="P674" s="4" t="s">
        <v>4165</v>
      </c>
      <c r="Q674" s="4"/>
      <c r="R674" s="4" t="s">
        <v>3375</v>
      </c>
      <c r="S674" s="4" t="s">
        <v>3376</v>
      </c>
      <c r="T674" s="4"/>
      <c r="U674" s="4"/>
      <c r="V674" s="4" t="s">
        <v>3377</v>
      </c>
      <c r="W674" s="4">
        <v>100</v>
      </c>
      <c r="X674" s="4">
        <v>51</v>
      </c>
      <c r="Y674" s="4" t="s">
        <v>54</v>
      </c>
      <c r="Z674" s="4" t="s">
        <v>3378</v>
      </c>
      <c r="AA674" s="4" t="s">
        <v>3379</v>
      </c>
      <c r="AB674" s="4" t="s">
        <v>46</v>
      </c>
      <c r="AC674" s="4" t="s">
        <v>3374</v>
      </c>
      <c r="AD674" s="4"/>
      <c r="AE674" s="4"/>
      <c r="AF674" t="str">
        <f t="shared" si="10"/>
        <v>2021.10</v>
      </c>
      <c r="AH674"/>
      <c r="AI674"/>
      <c r="AJ674"/>
    </row>
    <row r="675" spans="1:36" ht="15" customHeight="1" x14ac:dyDescent="0.35">
      <c r="A675" s="4" t="s">
        <v>897</v>
      </c>
      <c r="B675" s="4" t="s">
        <v>155</v>
      </c>
      <c r="C675" s="6">
        <v>1</v>
      </c>
      <c r="D675" s="6">
        <v>159</v>
      </c>
      <c r="E675" s="6">
        <v>0</v>
      </c>
      <c r="F675" s="49">
        <v>0</v>
      </c>
      <c r="G675" s="6">
        <v>0</v>
      </c>
      <c r="H675" s="6">
        <v>0</v>
      </c>
      <c r="I675" s="6">
        <v>366</v>
      </c>
      <c r="J675" s="6">
        <v>366</v>
      </c>
      <c r="K675" s="9">
        <v>44509</v>
      </c>
      <c r="L675" s="4">
        <v>399</v>
      </c>
      <c r="M675" s="4"/>
      <c r="N675" s="4"/>
      <c r="O675" s="4" t="s">
        <v>30</v>
      </c>
      <c r="P675" s="4" t="s">
        <v>4165</v>
      </c>
      <c r="Q675" s="4"/>
      <c r="R675" s="4" t="s">
        <v>2595</v>
      </c>
      <c r="S675" s="4" t="s">
        <v>2596</v>
      </c>
      <c r="T675" s="4"/>
      <c r="U675" s="4"/>
      <c r="V675" s="4" t="s">
        <v>2597</v>
      </c>
      <c r="W675" s="4">
        <v>1321</v>
      </c>
      <c r="X675" s="4" t="s">
        <v>2598</v>
      </c>
      <c r="Y675" s="4" t="s">
        <v>32</v>
      </c>
      <c r="Z675" s="4" t="s">
        <v>2599</v>
      </c>
      <c r="AA675" s="4" t="s">
        <v>2600</v>
      </c>
      <c r="AB675" s="4" t="s">
        <v>34</v>
      </c>
      <c r="AC675" s="4" t="s">
        <v>2601</v>
      </c>
      <c r="AD675" s="4"/>
      <c r="AE675" s="4"/>
      <c r="AF675" t="str">
        <f t="shared" si="10"/>
        <v>2021.11</v>
      </c>
      <c r="AH675"/>
      <c r="AI675"/>
      <c r="AJ675"/>
    </row>
    <row r="676" spans="1:36" ht="15" customHeight="1" x14ac:dyDescent="0.35">
      <c r="A676" s="4" t="s">
        <v>897</v>
      </c>
      <c r="B676" s="4" t="s">
        <v>155</v>
      </c>
      <c r="C676" s="6">
        <v>1</v>
      </c>
      <c r="D676" s="6">
        <v>159</v>
      </c>
      <c r="E676" s="6">
        <v>0</v>
      </c>
      <c r="F676" s="49">
        <v>0</v>
      </c>
      <c r="G676" s="6">
        <v>15.9</v>
      </c>
      <c r="H676" s="6">
        <v>15</v>
      </c>
      <c r="I676" s="6">
        <v>159</v>
      </c>
      <c r="J676" s="6">
        <v>158.1</v>
      </c>
      <c r="K676" s="9">
        <v>44509</v>
      </c>
      <c r="L676" s="4">
        <v>400</v>
      </c>
      <c r="M676" s="4" t="s">
        <v>3936</v>
      </c>
      <c r="N676" s="4"/>
      <c r="O676" s="4" t="s">
        <v>30</v>
      </c>
      <c r="P676" s="4" t="s">
        <v>4164</v>
      </c>
      <c r="Q676" s="4"/>
      <c r="R676" s="4" t="s">
        <v>3937</v>
      </c>
      <c r="S676" s="4" t="s">
        <v>3938</v>
      </c>
      <c r="T676" s="4"/>
      <c r="U676" s="4"/>
      <c r="V676" s="4" t="s">
        <v>3939</v>
      </c>
      <c r="W676" s="4">
        <v>290</v>
      </c>
      <c r="X676" s="4"/>
      <c r="Y676" s="4" t="s">
        <v>32</v>
      </c>
      <c r="Z676" s="4" t="s">
        <v>3940</v>
      </c>
      <c r="AA676" s="4" t="s">
        <v>3941</v>
      </c>
      <c r="AB676" s="4" t="s">
        <v>34</v>
      </c>
      <c r="AC676" s="4" t="s">
        <v>3942</v>
      </c>
      <c r="AD676" s="4"/>
      <c r="AE676" s="4">
        <v>31991869375</v>
      </c>
      <c r="AF676" t="str">
        <f t="shared" si="10"/>
        <v>2021.11</v>
      </c>
      <c r="AH676"/>
      <c r="AI676"/>
      <c r="AJ676"/>
    </row>
    <row r="677" spans="1:36" ht="15" customHeight="1" x14ac:dyDescent="0.35">
      <c r="A677" s="4" t="s">
        <v>897</v>
      </c>
      <c r="B677" s="4" t="s">
        <v>268</v>
      </c>
      <c r="C677" s="6">
        <v>1</v>
      </c>
      <c r="D677" s="6">
        <v>159</v>
      </c>
      <c r="E677" s="6">
        <v>0</v>
      </c>
      <c r="F677" s="49">
        <v>0</v>
      </c>
      <c r="G677" s="6">
        <v>15.9</v>
      </c>
      <c r="H677" s="6">
        <v>38.200000000000003</v>
      </c>
      <c r="I677" s="6">
        <v>159</v>
      </c>
      <c r="J677" s="6">
        <v>181.3</v>
      </c>
      <c r="K677" s="9">
        <v>44509</v>
      </c>
      <c r="L677" s="4">
        <v>401</v>
      </c>
      <c r="M677" s="4" t="s">
        <v>3943</v>
      </c>
      <c r="N677" s="4"/>
      <c r="O677" s="4" t="s">
        <v>30</v>
      </c>
      <c r="P677" s="4" t="s">
        <v>4164</v>
      </c>
      <c r="Q677" s="4"/>
      <c r="R677" s="4" t="s">
        <v>3944</v>
      </c>
      <c r="S677" s="4" t="s">
        <v>3945</v>
      </c>
      <c r="T677" s="4"/>
      <c r="U677" s="4"/>
      <c r="V677" s="4" t="s">
        <v>3946</v>
      </c>
      <c r="W677" s="4">
        <v>112</v>
      </c>
      <c r="X677" s="4" t="s">
        <v>1693</v>
      </c>
      <c r="Y677" s="4" t="s">
        <v>84</v>
      </c>
      <c r="Z677" s="4" t="s">
        <v>1565</v>
      </c>
      <c r="AA677" s="4" t="s">
        <v>2745</v>
      </c>
      <c r="AB677" s="4" t="s">
        <v>31</v>
      </c>
      <c r="AC677" s="4" t="s">
        <v>3947</v>
      </c>
      <c r="AD677" s="4"/>
      <c r="AE677" s="4">
        <v>21992046351</v>
      </c>
      <c r="AF677" t="str">
        <f t="shared" si="10"/>
        <v>2021.11</v>
      </c>
      <c r="AH677"/>
      <c r="AI677"/>
      <c r="AJ677"/>
    </row>
    <row r="678" spans="1:36" ht="15" customHeight="1" x14ac:dyDescent="0.35">
      <c r="A678" s="4" t="s">
        <v>1013</v>
      </c>
      <c r="B678" s="4" t="s">
        <v>140</v>
      </c>
      <c r="C678" s="6">
        <v>1</v>
      </c>
      <c r="D678" s="6">
        <v>189</v>
      </c>
      <c r="E678" s="6">
        <v>0</v>
      </c>
      <c r="F678" s="49">
        <v>0</v>
      </c>
      <c r="G678" s="6">
        <v>0</v>
      </c>
      <c r="H678" s="6">
        <v>15</v>
      </c>
      <c r="I678" s="6">
        <v>189</v>
      </c>
      <c r="J678" s="6">
        <v>204</v>
      </c>
      <c r="K678" s="9">
        <v>44509</v>
      </c>
      <c r="L678" s="4">
        <v>402</v>
      </c>
      <c r="M678" s="4" t="s">
        <v>3948</v>
      </c>
      <c r="N678" s="4"/>
      <c r="O678" s="4" t="s">
        <v>30</v>
      </c>
      <c r="P678" s="4" t="s">
        <v>4164</v>
      </c>
      <c r="Q678" s="4"/>
      <c r="R678" s="4" t="s">
        <v>3949</v>
      </c>
      <c r="S678" s="4" t="s">
        <v>3950</v>
      </c>
      <c r="T678" s="4"/>
      <c r="U678" s="4"/>
      <c r="V678" s="4" t="s">
        <v>3951</v>
      </c>
      <c r="W678" s="4">
        <v>576</v>
      </c>
      <c r="X678" s="4" t="s">
        <v>59</v>
      </c>
      <c r="Y678" s="4" t="s">
        <v>32</v>
      </c>
      <c r="Z678" s="4" t="s">
        <v>3952</v>
      </c>
      <c r="AA678" s="4" t="s">
        <v>3953</v>
      </c>
      <c r="AB678" s="4" t="s">
        <v>34</v>
      </c>
      <c r="AC678" s="4" t="s">
        <v>3954</v>
      </c>
      <c r="AD678" s="4"/>
      <c r="AE678" s="4" t="s">
        <v>3955</v>
      </c>
      <c r="AF678" t="str">
        <f t="shared" si="10"/>
        <v>2021.11</v>
      </c>
      <c r="AH678"/>
      <c r="AI678"/>
      <c r="AJ678"/>
    </row>
    <row r="679" spans="1:36" ht="15" customHeight="1" x14ac:dyDescent="0.35">
      <c r="A679" s="4" t="s">
        <v>506</v>
      </c>
      <c r="B679" s="4" t="s">
        <v>432</v>
      </c>
      <c r="C679" s="4">
        <v>1</v>
      </c>
      <c r="D679" s="6">
        <v>179</v>
      </c>
      <c r="E679" s="6">
        <v>0</v>
      </c>
      <c r="F679" s="49">
        <v>0</v>
      </c>
      <c r="G679" s="6">
        <v>0</v>
      </c>
      <c r="H679" s="6">
        <v>0</v>
      </c>
      <c r="I679" s="6">
        <v>965</v>
      </c>
      <c r="J679" s="6">
        <v>965</v>
      </c>
      <c r="K679" s="9">
        <v>44495</v>
      </c>
      <c r="L679" s="4">
        <v>345</v>
      </c>
      <c r="M679" s="4"/>
      <c r="N679" s="4"/>
      <c r="O679" s="4" t="s">
        <v>30</v>
      </c>
      <c r="P679" s="4" t="s">
        <v>4165</v>
      </c>
      <c r="Q679" s="4"/>
      <c r="R679" s="4" t="s">
        <v>3375</v>
      </c>
      <c r="S679" s="4" t="s">
        <v>3376</v>
      </c>
      <c r="T679" s="4"/>
      <c r="U679" s="4"/>
      <c r="V679" s="4" t="s">
        <v>3377</v>
      </c>
      <c r="W679" s="4">
        <v>100</v>
      </c>
      <c r="X679" s="4">
        <v>51</v>
      </c>
      <c r="Y679" s="4" t="s">
        <v>54</v>
      </c>
      <c r="Z679" s="4" t="s">
        <v>3378</v>
      </c>
      <c r="AA679" s="4" t="s">
        <v>3379</v>
      </c>
      <c r="AB679" s="4" t="s">
        <v>46</v>
      </c>
      <c r="AC679" s="4" t="s">
        <v>3374</v>
      </c>
      <c r="AD679" s="4"/>
      <c r="AE679" s="4"/>
      <c r="AF679" t="str">
        <f t="shared" si="10"/>
        <v>2021.10</v>
      </c>
      <c r="AH679"/>
      <c r="AI679"/>
      <c r="AJ679"/>
    </row>
    <row r="680" spans="1:36" ht="15" customHeight="1" x14ac:dyDescent="0.35">
      <c r="A680" s="4" t="s">
        <v>506</v>
      </c>
      <c r="B680" s="4" t="s">
        <v>432</v>
      </c>
      <c r="C680" s="6">
        <v>1</v>
      </c>
      <c r="D680" s="6">
        <v>179</v>
      </c>
      <c r="E680" s="6">
        <v>0</v>
      </c>
      <c r="F680" s="49">
        <v>0</v>
      </c>
      <c r="G680" s="6">
        <v>47.7</v>
      </c>
      <c r="H680" s="6">
        <v>0</v>
      </c>
      <c r="I680" s="6">
        <v>477</v>
      </c>
      <c r="J680" s="6">
        <v>429.3</v>
      </c>
      <c r="K680" s="9">
        <v>44502</v>
      </c>
      <c r="L680" s="4">
        <v>369</v>
      </c>
      <c r="M680" s="4" t="s">
        <v>3521</v>
      </c>
      <c r="N680" s="4"/>
      <c r="O680" s="4" t="s">
        <v>30</v>
      </c>
      <c r="P680" s="4" t="s">
        <v>4164</v>
      </c>
      <c r="Q680" s="4"/>
      <c r="R680" s="4" t="s">
        <v>3522</v>
      </c>
      <c r="S680" s="4" t="s">
        <v>3523</v>
      </c>
      <c r="T680" s="4"/>
      <c r="U680" s="4"/>
      <c r="V680" s="4" t="s">
        <v>3524</v>
      </c>
      <c r="W680" s="4">
        <v>166</v>
      </c>
      <c r="X680" s="4">
        <v>501</v>
      </c>
      <c r="Y680" s="4" t="s">
        <v>32</v>
      </c>
      <c r="Z680" s="4" t="s">
        <v>195</v>
      </c>
      <c r="AA680" s="4" t="s">
        <v>3525</v>
      </c>
      <c r="AB680" s="4" t="s">
        <v>34</v>
      </c>
      <c r="AC680" s="4" t="s">
        <v>3526</v>
      </c>
      <c r="AD680" s="4"/>
      <c r="AE680" s="4" t="s">
        <v>3527</v>
      </c>
      <c r="AF680" t="str">
        <f t="shared" si="10"/>
        <v>2021.11</v>
      </c>
      <c r="AH680"/>
      <c r="AI680"/>
      <c r="AJ680"/>
    </row>
    <row r="681" spans="1:36" ht="15" customHeight="1" x14ac:dyDescent="0.35">
      <c r="A681" s="4" t="s">
        <v>646</v>
      </c>
      <c r="B681" s="4" t="s">
        <v>643</v>
      </c>
      <c r="C681" s="6">
        <v>1</v>
      </c>
      <c r="D681" s="6">
        <v>198</v>
      </c>
      <c r="E681" s="6">
        <v>0</v>
      </c>
      <c r="F681" s="49">
        <v>0</v>
      </c>
      <c r="G681" s="6">
        <v>0</v>
      </c>
      <c r="H681" s="6">
        <v>15</v>
      </c>
      <c r="I681" s="6">
        <v>198</v>
      </c>
      <c r="J681" s="6">
        <v>213</v>
      </c>
      <c r="K681" s="9">
        <v>44510</v>
      </c>
      <c r="L681" s="4">
        <v>404</v>
      </c>
      <c r="M681" s="4" t="s">
        <v>3964</v>
      </c>
      <c r="N681" s="4"/>
      <c r="O681" s="4" t="s">
        <v>30</v>
      </c>
      <c r="P681" s="4" t="s">
        <v>4164</v>
      </c>
      <c r="Q681" s="4"/>
      <c r="R681" s="4" t="s">
        <v>3965</v>
      </c>
      <c r="S681" s="4">
        <v>13038654833</v>
      </c>
      <c r="T681" s="4"/>
      <c r="U681" s="4"/>
      <c r="V681" s="4" t="s">
        <v>3966</v>
      </c>
      <c r="W681" s="4">
        <v>2080</v>
      </c>
      <c r="X681" s="4" t="s">
        <v>3967</v>
      </c>
      <c r="Y681" s="4" t="s">
        <v>54</v>
      </c>
      <c r="Z681" s="4" t="s">
        <v>3968</v>
      </c>
      <c r="AA681" s="4" t="s">
        <v>3969</v>
      </c>
      <c r="AB681" s="4" t="s">
        <v>46</v>
      </c>
      <c r="AC681" s="4" t="s">
        <v>3970</v>
      </c>
      <c r="AD681" s="4"/>
      <c r="AE681" s="4">
        <v>11996089559</v>
      </c>
      <c r="AF681" t="str">
        <f t="shared" si="10"/>
        <v>2021.11</v>
      </c>
      <c r="AH681"/>
      <c r="AI681"/>
      <c r="AJ681"/>
    </row>
    <row r="682" spans="1:36" ht="15" customHeight="1" x14ac:dyDescent="0.35">
      <c r="A682" s="4" t="s">
        <v>499</v>
      </c>
      <c r="B682" s="4" t="s">
        <v>393</v>
      </c>
      <c r="C682" s="6">
        <v>1</v>
      </c>
      <c r="D682" s="6">
        <v>259</v>
      </c>
      <c r="E682" s="6">
        <v>0</v>
      </c>
      <c r="F682" s="49">
        <v>0</v>
      </c>
      <c r="G682" s="6">
        <v>25.9</v>
      </c>
      <c r="H682" s="6">
        <v>24.8</v>
      </c>
      <c r="I682" s="6">
        <v>259</v>
      </c>
      <c r="J682" s="6">
        <v>257.89999999999998</v>
      </c>
      <c r="K682" s="9">
        <v>44510</v>
      </c>
      <c r="L682" s="4">
        <v>405</v>
      </c>
      <c r="M682" s="4" t="s">
        <v>3971</v>
      </c>
      <c r="N682" s="4"/>
      <c r="O682" s="4" t="s">
        <v>30</v>
      </c>
      <c r="P682" s="4" t="s">
        <v>4164</v>
      </c>
      <c r="Q682" s="4"/>
      <c r="R682" s="4" t="s">
        <v>3972</v>
      </c>
      <c r="S682" s="4">
        <v>42435255870</v>
      </c>
      <c r="T682" s="4"/>
      <c r="U682" s="4"/>
      <c r="V682" s="4" t="s">
        <v>3973</v>
      </c>
      <c r="W682" s="4">
        <v>533</v>
      </c>
      <c r="X682" s="4"/>
      <c r="Y682" s="4" t="s">
        <v>3974</v>
      </c>
      <c r="Z682" s="4" t="s">
        <v>3975</v>
      </c>
      <c r="AA682" s="4" t="s">
        <v>3976</v>
      </c>
      <c r="AB682" s="4" t="s">
        <v>46</v>
      </c>
      <c r="AC682" s="4" t="s">
        <v>3977</v>
      </c>
      <c r="AD682" s="4"/>
      <c r="AE682" s="4" t="s">
        <v>3978</v>
      </c>
      <c r="AF682" t="str">
        <f t="shared" si="10"/>
        <v>2021.11</v>
      </c>
      <c r="AH682"/>
      <c r="AI682"/>
      <c r="AJ682"/>
    </row>
    <row r="683" spans="1:36" ht="15" customHeight="1" x14ac:dyDescent="0.35">
      <c r="A683" s="4" t="s">
        <v>555</v>
      </c>
      <c r="B683" s="4" t="s">
        <v>328</v>
      </c>
      <c r="C683" s="6">
        <v>1</v>
      </c>
      <c r="D683" s="6">
        <v>489</v>
      </c>
      <c r="E683" s="6">
        <v>0</v>
      </c>
      <c r="F683" s="49">
        <v>0</v>
      </c>
      <c r="G683" s="6">
        <v>0</v>
      </c>
      <c r="H683" s="6">
        <v>0</v>
      </c>
      <c r="I683" s="6">
        <v>489</v>
      </c>
      <c r="J683" s="6">
        <v>489</v>
      </c>
      <c r="K683" s="9">
        <v>44510</v>
      </c>
      <c r="L683" s="4">
        <v>406</v>
      </c>
      <c r="M683" s="4"/>
      <c r="N683" s="4"/>
      <c r="O683" s="4" t="s">
        <v>30</v>
      </c>
      <c r="P683" s="4" t="s">
        <v>4165</v>
      </c>
      <c r="Q683" s="4"/>
      <c r="R683" s="4" t="s">
        <v>3979</v>
      </c>
      <c r="S683" s="4">
        <v>18013432769</v>
      </c>
      <c r="T683" s="4"/>
      <c r="U683" s="4"/>
      <c r="V683" s="4" t="s">
        <v>3980</v>
      </c>
      <c r="W683" s="4">
        <v>66</v>
      </c>
      <c r="X683" s="4">
        <v>102</v>
      </c>
      <c r="Y683" s="4" t="s">
        <v>84</v>
      </c>
      <c r="Z683" s="4" t="s">
        <v>95</v>
      </c>
      <c r="AA683" s="4" t="s">
        <v>3981</v>
      </c>
      <c r="AB683" s="4" t="s">
        <v>31</v>
      </c>
      <c r="AC683" s="4" t="s">
        <v>3982</v>
      </c>
      <c r="AD683" s="4"/>
      <c r="AE683" s="4"/>
      <c r="AF683" t="str">
        <f t="shared" si="10"/>
        <v>2021.11</v>
      </c>
      <c r="AH683"/>
      <c r="AI683"/>
      <c r="AJ683"/>
    </row>
    <row r="684" spans="1:36" ht="15" customHeight="1" x14ac:dyDescent="0.35">
      <c r="A684" s="4" t="s">
        <v>496</v>
      </c>
      <c r="B684" s="4" t="s">
        <v>495</v>
      </c>
      <c r="C684" s="6">
        <v>1</v>
      </c>
      <c r="D684" s="6">
        <v>159</v>
      </c>
      <c r="E684" s="6">
        <v>0</v>
      </c>
      <c r="F684" s="49">
        <v>0</v>
      </c>
      <c r="G684" s="6">
        <v>0</v>
      </c>
      <c r="H684" s="6">
        <v>24.8</v>
      </c>
      <c r="I684" s="6">
        <v>388</v>
      </c>
      <c r="J684" s="6">
        <v>412.8</v>
      </c>
      <c r="K684" s="9">
        <v>44510</v>
      </c>
      <c r="L684" s="4">
        <v>407</v>
      </c>
      <c r="M684" s="4" t="s">
        <v>3983</v>
      </c>
      <c r="N684" s="4"/>
      <c r="O684" s="4" t="s">
        <v>30</v>
      </c>
      <c r="P684" s="4" t="s">
        <v>4164</v>
      </c>
      <c r="Q684" s="4"/>
      <c r="R684" s="4" t="s">
        <v>3984</v>
      </c>
      <c r="S684" s="4">
        <v>52753262896</v>
      </c>
      <c r="T684" s="4"/>
      <c r="U684" s="4"/>
      <c r="V684" s="4" t="s">
        <v>3985</v>
      </c>
      <c r="W684" s="4">
        <v>321</v>
      </c>
      <c r="X684" s="4" t="s">
        <v>3986</v>
      </c>
      <c r="Y684" s="4" t="s">
        <v>54</v>
      </c>
      <c r="Z684" s="4" t="s">
        <v>55</v>
      </c>
      <c r="AA684" s="4" t="s">
        <v>4033</v>
      </c>
      <c r="AB684" s="4" t="s">
        <v>46</v>
      </c>
      <c r="AC684" s="4" t="s">
        <v>3987</v>
      </c>
      <c r="AD684" s="4"/>
      <c r="AE684" s="4" t="s">
        <v>3988</v>
      </c>
      <c r="AF684" t="str">
        <f t="shared" si="10"/>
        <v>2021.11</v>
      </c>
      <c r="AH684"/>
      <c r="AI684"/>
      <c r="AJ684"/>
    </row>
    <row r="685" spans="1:36" ht="15" customHeight="1" x14ac:dyDescent="0.35">
      <c r="A685" s="4" t="s">
        <v>488</v>
      </c>
      <c r="B685" s="4" t="s">
        <v>388</v>
      </c>
      <c r="C685" s="6">
        <v>1</v>
      </c>
      <c r="D685" s="6">
        <v>229</v>
      </c>
      <c r="E685" s="6">
        <v>0</v>
      </c>
      <c r="F685" s="49">
        <v>0</v>
      </c>
      <c r="G685" s="6">
        <v>0</v>
      </c>
      <c r="H685" s="6">
        <v>24.8</v>
      </c>
      <c r="I685" s="6">
        <v>388</v>
      </c>
      <c r="J685" s="6">
        <v>412.8</v>
      </c>
      <c r="K685" s="9">
        <v>44510</v>
      </c>
      <c r="L685" s="4">
        <v>407</v>
      </c>
      <c r="M685" s="4" t="s">
        <v>3983</v>
      </c>
      <c r="N685" s="4"/>
      <c r="O685" s="4" t="s">
        <v>30</v>
      </c>
      <c r="P685" s="4" t="s">
        <v>4164</v>
      </c>
      <c r="Q685" s="4"/>
      <c r="R685" s="4" t="s">
        <v>3984</v>
      </c>
      <c r="S685" s="4">
        <v>52753262896</v>
      </c>
      <c r="T685" s="4"/>
      <c r="U685" s="4"/>
      <c r="V685" s="4" t="s">
        <v>3985</v>
      </c>
      <c r="W685" s="4">
        <v>321</v>
      </c>
      <c r="X685" s="4" t="s">
        <v>3986</v>
      </c>
      <c r="Y685" s="4" t="s">
        <v>54</v>
      </c>
      <c r="Z685" s="4" t="s">
        <v>55</v>
      </c>
      <c r="AA685" s="4" t="s">
        <v>4033</v>
      </c>
      <c r="AB685" s="4" t="s">
        <v>46</v>
      </c>
      <c r="AC685" s="4" t="s">
        <v>3987</v>
      </c>
      <c r="AD685" s="4"/>
      <c r="AE685" s="4" t="s">
        <v>3988</v>
      </c>
      <c r="AF685" t="str">
        <f t="shared" si="10"/>
        <v>2021.11</v>
      </c>
      <c r="AH685"/>
      <c r="AI685"/>
      <c r="AJ685"/>
    </row>
    <row r="686" spans="1:36" ht="15" customHeight="1" x14ac:dyDescent="0.35">
      <c r="A686" s="4" t="s">
        <v>488</v>
      </c>
      <c r="B686" s="4" t="s">
        <v>412</v>
      </c>
      <c r="C686" s="6">
        <v>1</v>
      </c>
      <c r="D686" s="6">
        <v>229</v>
      </c>
      <c r="E686" s="6">
        <v>0</v>
      </c>
      <c r="F686" s="49">
        <v>0</v>
      </c>
      <c r="G686" s="6">
        <v>22.9</v>
      </c>
      <c r="H686" s="6">
        <v>24.8</v>
      </c>
      <c r="I686" s="6">
        <v>229</v>
      </c>
      <c r="J686" s="6">
        <v>230.9</v>
      </c>
      <c r="K686" s="9">
        <v>44510</v>
      </c>
      <c r="L686" s="4">
        <v>408</v>
      </c>
      <c r="M686" s="4" t="s">
        <v>3989</v>
      </c>
      <c r="N686" s="4"/>
      <c r="O686" s="4" t="s">
        <v>30</v>
      </c>
      <c r="P686" s="4" t="s">
        <v>4164</v>
      </c>
      <c r="Q686" s="4"/>
      <c r="R686" s="4" t="s">
        <v>3990</v>
      </c>
      <c r="S686" s="4">
        <v>50126448833</v>
      </c>
      <c r="T686" s="4"/>
      <c r="U686" s="4"/>
      <c r="V686" s="4" t="s">
        <v>3991</v>
      </c>
      <c r="W686" s="4">
        <v>293</v>
      </c>
      <c r="X686" s="4"/>
      <c r="Y686" s="4" t="s">
        <v>3992</v>
      </c>
      <c r="Z686" s="4" t="s">
        <v>3993</v>
      </c>
      <c r="AA686" s="4" t="s">
        <v>4034</v>
      </c>
      <c r="AB686" s="4" t="s">
        <v>46</v>
      </c>
      <c r="AC686" s="4" t="s">
        <v>3994</v>
      </c>
      <c r="AD686" s="4"/>
      <c r="AE686" s="4" t="s">
        <v>3995</v>
      </c>
      <c r="AF686" t="str">
        <f t="shared" si="10"/>
        <v>2021.11</v>
      </c>
      <c r="AH686"/>
      <c r="AI686"/>
      <c r="AJ686"/>
    </row>
    <row r="687" spans="1:36" ht="15" customHeight="1" x14ac:dyDescent="0.35">
      <c r="A687" s="4" t="s">
        <v>488</v>
      </c>
      <c r="B687" s="4" t="s">
        <v>395</v>
      </c>
      <c r="C687" s="6">
        <v>1</v>
      </c>
      <c r="D687" s="6">
        <v>229</v>
      </c>
      <c r="E687" s="6">
        <v>0</v>
      </c>
      <c r="F687" s="49">
        <v>0</v>
      </c>
      <c r="G687" s="6">
        <v>38.799999999999997</v>
      </c>
      <c r="H687" s="6">
        <v>27.8</v>
      </c>
      <c r="I687" s="6">
        <v>388</v>
      </c>
      <c r="J687" s="6">
        <v>377</v>
      </c>
      <c r="K687" s="9">
        <v>44510</v>
      </c>
      <c r="L687" s="4">
        <v>409</v>
      </c>
      <c r="M687" s="4" t="s">
        <v>3996</v>
      </c>
      <c r="N687" s="4"/>
      <c r="O687" s="4" t="s">
        <v>30</v>
      </c>
      <c r="P687" s="4" t="s">
        <v>4164</v>
      </c>
      <c r="Q687" s="4"/>
      <c r="R687" s="4" t="s">
        <v>3997</v>
      </c>
      <c r="S687" s="4">
        <v>15526625788</v>
      </c>
      <c r="T687" s="4"/>
      <c r="U687" s="4"/>
      <c r="V687" s="4" t="s">
        <v>3998</v>
      </c>
      <c r="W687" s="4">
        <v>123</v>
      </c>
      <c r="X687" s="4">
        <v>102</v>
      </c>
      <c r="Y687" s="4" t="s">
        <v>48</v>
      </c>
      <c r="Z687" s="4" t="s">
        <v>3999</v>
      </c>
      <c r="AA687" s="4" t="s">
        <v>4035</v>
      </c>
      <c r="AB687" s="4" t="s">
        <v>50</v>
      </c>
      <c r="AC687" s="4" t="s">
        <v>4000</v>
      </c>
      <c r="AD687" s="4"/>
      <c r="AE687" s="4" t="s">
        <v>4001</v>
      </c>
      <c r="AF687" t="str">
        <f t="shared" si="10"/>
        <v>2021.11</v>
      </c>
      <c r="AH687"/>
      <c r="AI687"/>
      <c r="AJ687"/>
    </row>
    <row r="688" spans="1:36" ht="15" customHeight="1" x14ac:dyDescent="0.35">
      <c r="A688" s="4" t="s">
        <v>496</v>
      </c>
      <c r="B688" s="4" t="s">
        <v>394</v>
      </c>
      <c r="C688" s="6">
        <v>1</v>
      </c>
      <c r="D688" s="6">
        <v>159</v>
      </c>
      <c r="E688" s="6">
        <v>0</v>
      </c>
      <c r="F688" s="49">
        <v>0</v>
      </c>
      <c r="G688" s="6">
        <v>38.799999999999997</v>
      </c>
      <c r="H688" s="6">
        <v>27.8</v>
      </c>
      <c r="I688" s="6">
        <v>388</v>
      </c>
      <c r="J688" s="6">
        <v>377</v>
      </c>
      <c r="K688" s="9">
        <v>44510</v>
      </c>
      <c r="L688" s="4">
        <v>409</v>
      </c>
      <c r="M688" s="4" t="s">
        <v>3996</v>
      </c>
      <c r="N688" s="4"/>
      <c r="O688" s="4" t="s">
        <v>30</v>
      </c>
      <c r="P688" s="4" t="s">
        <v>4164</v>
      </c>
      <c r="Q688" s="4"/>
      <c r="R688" s="4" t="s">
        <v>3997</v>
      </c>
      <c r="S688" s="4">
        <v>15526625788</v>
      </c>
      <c r="T688" s="4"/>
      <c r="U688" s="4"/>
      <c r="V688" s="4" t="s">
        <v>3998</v>
      </c>
      <c r="W688" s="4">
        <v>123</v>
      </c>
      <c r="X688" s="4">
        <v>102</v>
      </c>
      <c r="Y688" s="4" t="s">
        <v>48</v>
      </c>
      <c r="Z688" s="4" t="s">
        <v>3999</v>
      </c>
      <c r="AA688" s="4" t="s">
        <v>4035</v>
      </c>
      <c r="AB688" s="4" t="s">
        <v>50</v>
      </c>
      <c r="AC688" s="4" t="s">
        <v>4000</v>
      </c>
      <c r="AD688" s="4"/>
      <c r="AE688" s="4" t="s">
        <v>4001</v>
      </c>
      <c r="AF688" t="str">
        <f t="shared" si="10"/>
        <v>2021.11</v>
      </c>
      <c r="AH688"/>
      <c r="AI688"/>
      <c r="AJ688"/>
    </row>
    <row r="689" spans="1:36" ht="15" customHeight="1" x14ac:dyDescent="0.35">
      <c r="A689" s="4" t="s">
        <v>496</v>
      </c>
      <c r="B689" s="4" t="s">
        <v>394</v>
      </c>
      <c r="C689" s="6">
        <v>1</v>
      </c>
      <c r="D689" s="6">
        <v>159</v>
      </c>
      <c r="E689" s="6">
        <v>0</v>
      </c>
      <c r="F689" s="49">
        <v>0</v>
      </c>
      <c r="G689" s="6">
        <v>38.799999999999997</v>
      </c>
      <c r="H689" s="6">
        <v>24.8</v>
      </c>
      <c r="I689" s="6">
        <v>388</v>
      </c>
      <c r="J689" s="6">
        <v>374</v>
      </c>
      <c r="K689" s="9">
        <v>44510</v>
      </c>
      <c r="L689" s="4">
        <v>410</v>
      </c>
      <c r="M689" s="4" t="s">
        <v>4002</v>
      </c>
      <c r="N689" s="4"/>
      <c r="O689" s="4" t="s">
        <v>30</v>
      </c>
      <c r="P689" s="4" t="s">
        <v>4164</v>
      </c>
      <c r="Q689" s="4"/>
      <c r="R689" s="4" t="s">
        <v>4003</v>
      </c>
      <c r="S689" s="4">
        <v>13563902771</v>
      </c>
      <c r="T689" s="4"/>
      <c r="U689" s="4"/>
      <c r="V689" s="4" t="s">
        <v>1288</v>
      </c>
      <c r="W689" s="4">
        <v>134</v>
      </c>
      <c r="X689" s="4">
        <v>1503</v>
      </c>
      <c r="Y689" s="4" t="s">
        <v>1290</v>
      </c>
      <c r="Z689" s="4" t="s">
        <v>39</v>
      </c>
      <c r="AA689" s="4" t="s">
        <v>1291</v>
      </c>
      <c r="AB689" s="4" t="s">
        <v>31</v>
      </c>
      <c r="AC689" s="4" t="s">
        <v>4004</v>
      </c>
      <c r="AD689" s="4"/>
      <c r="AE689" s="4" t="s">
        <v>4005</v>
      </c>
      <c r="AF689" t="str">
        <f t="shared" si="10"/>
        <v>2021.11</v>
      </c>
      <c r="AH689"/>
      <c r="AI689"/>
      <c r="AJ689"/>
    </row>
    <row r="690" spans="1:36" ht="15" customHeight="1" x14ac:dyDescent="0.35">
      <c r="A690" s="4" t="s">
        <v>488</v>
      </c>
      <c r="B690" s="4" t="s">
        <v>395</v>
      </c>
      <c r="C690" s="6">
        <v>1</v>
      </c>
      <c r="D690" s="6">
        <v>229</v>
      </c>
      <c r="E690" s="6">
        <v>0</v>
      </c>
      <c r="F690" s="49">
        <v>0</v>
      </c>
      <c r="G690" s="6">
        <v>38.799999999999997</v>
      </c>
      <c r="H690" s="6">
        <v>24.8</v>
      </c>
      <c r="I690" s="6">
        <v>388</v>
      </c>
      <c r="J690" s="6">
        <v>374</v>
      </c>
      <c r="K690" s="9">
        <v>44510</v>
      </c>
      <c r="L690" s="4">
        <v>410</v>
      </c>
      <c r="M690" s="4" t="s">
        <v>4002</v>
      </c>
      <c r="N690" s="4"/>
      <c r="O690" s="4" t="s">
        <v>30</v>
      </c>
      <c r="P690" s="4" t="s">
        <v>4164</v>
      </c>
      <c r="Q690" s="4"/>
      <c r="R690" s="4" t="s">
        <v>4003</v>
      </c>
      <c r="S690" s="4">
        <v>13563902771</v>
      </c>
      <c r="T690" s="4"/>
      <c r="U690" s="4"/>
      <c r="V690" s="4" t="s">
        <v>1288</v>
      </c>
      <c r="W690" s="4">
        <v>134</v>
      </c>
      <c r="X690" s="4">
        <v>1503</v>
      </c>
      <c r="Y690" s="4" t="s">
        <v>1290</v>
      </c>
      <c r="Z690" s="4" t="s">
        <v>39</v>
      </c>
      <c r="AA690" s="4" t="s">
        <v>1291</v>
      </c>
      <c r="AB690" s="4" t="s">
        <v>31</v>
      </c>
      <c r="AC690" s="4" t="s">
        <v>4004</v>
      </c>
      <c r="AD690" s="4"/>
      <c r="AE690" s="4" t="s">
        <v>4005</v>
      </c>
      <c r="AF690" t="str">
        <f t="shared" si="10"/>
        <v>2021.11</v>
      </c>
      <c r="AH690"/>
      <c r="AI690"/>
      <c r="AJ690"/>
    </row>
    <row r="691" spans="1:36" ht="15" customHeight="1" x14ac:dyDescent="0.35">
      <c r="A691" s="4" t="s">
        <v>488</v>
      </c>
      <c r="B691" s="4" t="s">
        <v>388</v>
      </c>
      <c r="C691" s="6">
        <v>1</v>
      </c>
      <c r="D691" s="6">
        <v>229</v>
      </c>
      <c r="E691" s="6">
        <v>0</v>
      </c>
      <c r="F691" s="49">
        <v>0</v>
      </c>
      <c r="G691" s="6">
        <v>38.799999999999997</v>
      </c>
      <c r="H691" s="6">
        <v>79.5</v>
      </c>
      <c r="I691" s="6">
        <v>388</v>
      </c>
      <c r="J691" s="6">
        <v>428.7</v>
      </c>
      <c r="K691" s="9">
        <v>44510</v>
      </c>
      <c r="L691" s="4">
        <v>411</v>
      </c>
      <c r="M691" s="4" t="s">
        <v>4006</v>
      </c>
      <c r="N691" s="4"/>
      <c r="O691" s="4" t="s">
        <v>68</v>
      </c>
      <c r="P691" s="4" t="s">
        <v>4164</v>
      </c>
      <c r="Q691" s="4"/>
      <c r="R691" s="4" t="s">
        <v>3908</v>
      </c>
      <c r="S691" s="4">
        <v>8592156440</v>
      </c>
      <c r="T691" s="4"/>
      <c r="U691" s="4"/>
      <c r="V691" s="4" t="s">
        <v>3909</v>
      </c>
      <c r="W691" s="4">
        <v>409</v>
      </c>
      <c r="X691" s="4" t="s">
        <v>3910</v>
      </c>
      <c r="Y691" s="4" t="s">
        <v>3911</v>
      </c>
      <c r="Z691" s="4" t="s">
        <v>39</v>
      </c>
      <c r="AA691" s="4" t="s">
        <v>3912</v>
      </c>
      <c r="AB691" s="4" t="s">
        <v>1226</v>
      </c>
      <c r="AC691" s="4" t="s">
        <v>3913</v>
      </c>
      <c r="AD691" s="4"/>
      <c r="AE691" s="4" t="s">
        <v>3914</v>
      </c>
      <c r="AF691" t="str">
        <f t="shared" si="10"/>
        <v>2021.11</v>
      </c>
      <c r="AH691"/>
      <c r="AI691"/>
      <c r="AJ691"/>
    </row>
    <row r="692" spans="1:36" ht="15" customHeight="1" x14ac:dyDescent="0.35">
      <c r="A692" s="4" t="s">
        <v>496</v>
      </c>
      <c r="B692" s="4" t="s">
        <v>495</v>
      </c>
      <c r="C692" s="6">
        <v>1</v>
      </c>
      <c r="D692" s="6">
        <v>159</v>
      </c>
      <c r="E692" s="6">
        <v>0</v>
      </c>
      <c r="F692" s="49">
        <v>0</v>
      </c>
      <c r="G692" s="6">
        <v>38.799999999999997</v>
      </c>
      <c r="H692" s="6">
        <v>79.5</v>
      </c>
      <c r="I692" s="6">
        <v>388</v>
      </c>
      <c r="J692" s="6">
        <v>428.7</v>
      </c>
      <c r="K692" s="9">
        <v>44510</v>
      </c>
      <c r="L692" s="4">
        <v>411</v>
      </c>
      <c r="M692" s="4" t="s">
        <v>4006</v>
      </c>
      <c r="N692" s="4"/>
      <c r="O692" s="4" t="s">
        <v>68</v>
      </c>
      <c r="P692" s="4" t="s">
        <v>4164</v>
      </c>
      <c r="Q692" s="4"/>
      <c r="R692" s="4" t="s">
        <v>3908</v>
      </c>
      <c r="S692" s="4">
        <v>8592156440</v>
      </c>
      <c r="T692" s="4"/>
      <c r="U692" s="4"/>
      <c r="V692" s="4" t="s">
        <v>3909</v>
      </c>
      <c r="W692" s="4">
        <v>409</v>
      </c>
      <c r="X692" s="4" t="s">
        <v>3910</v>
      </c>
      <c r="Y692" s="4" t="s">
        <v>3911</v>
      </c>
      <c r="Z692" s="4" t="s">
        <v>39</v>
      </c>
      <c r="AA692" s="4" t="s">
        <v>3912</v>
      </c>
      <c r="AB692" s="4" t="s">
        <v>1226</v>
      </c>
      <c r="AC692" s="4" t="s">
        <v>3913</v>
      </c>
      <c r="AD692" s="4"/>
      <c r="AE692" s="4" t="s">
        <v>3914</v>
      </c>
      <c r="AF692" t="str">
        <f t="shared" si="10"/>
        <v>2021.11</v>
      </c>
      <c r="AH692"/>
      <c r="AI692"/>
      <c r="AJ692"/>
    </row>
    <row r="693" spans="1:36" ht="15" customHeight="1" x14ac:dyDescent="0.35">
      <c r="A693" s="4" t="s">
        <v>496</v>
      </c>
      <c r="B693" s="4" t="s">
        <v>495</v>
      </c>
      <c r="C693" s="6">
        <v>1</v>
      </c>
      <c r="D693" s="6">
        <v>159</v>
      </c>
      <c r="E693" s="6">
        <v>0</v>
      </c>
      <c r="F693" s="49">
        <v>0</v>
      </c>
      <c r="G693" s="6">
        <v>38.799999999999997</v>
      </c>
      <c r="H693" s="6">
        <v>79.5</v>
      </c>
      <c r="I693" s="6">
        <v>388</v>
      </c>
      <c r="J693" s="6">
        <v>428.7</v>
      </c>
      <c r="K693" s="9">
        <v>44510</v>
      </c>
      <c r="L693" s="4">
        <v>412</v>
      </c>
      <c r="M693" s="4" t="s">
        <v>4007</v>
      </c>
      <c r="N693" s="4"/>
      <c r="O693" s="4" t="s">
        <v>68</v>
      </c>
      <c r="P693" s="4" t="s">
        <v>4164</v>
      </c>
      <c r="Q693" s="4"/>
      <c r="R693" s="4" t="s">
        <v>3908</v>
      </c>
      <c r="S693" s="4">
        <v>8592156440</v>
      </c>
      <c r="T693" s="4"/>
      <c r="U693" s="4"/>
      <c r="V693" s="4" t="s">
        <v>3909</v>
      </c>
      <c r="W693" s="4">
        <v>409</v>
      </c>
      <c r="X693" s="4" t="s">
        <v>3910</v>
      </c>
      <c r="Y693" s="4" t="s">
        <v>3911</v>
      </c>
      <c r="Z693" s="4" t="s">
        <v>39</v>
      </c>
      <c r="AA693" s="4" t="s">
        <v>3912</v>
      </c>
      <c r="AB693" s="4" t="s">
        <v>1226</v>
      </c>
      <c r="AC693" s="4" t="s">
        <v>3913</v>
      </c>
      <c r="AD693" s="4"/>
      <c r="AE693" s="4" t="s">
        <v>3914</v>
      </c>
      <c r="AF693" t="str">
        <f t="shared" si="10"/>
        <v>2021.11</v>
      </c>
      <c r="AH693"/>
      <c r="AI693"/>
      <c r="AJ693"/>
    </row>
    <row r="694" spans="1:36" ht="15" customHeight="1" x14ac:dyDescent="0.35">
      <c r="A694" s="4" t="s">
        <v>488</v>
      </c>
      <c r="B694" s="4" t="s">
        <v>388</v>
      </c>
      <c r="C694" s="6">
        <v>1</v>
      </c>
      <c r="D694" s="6">
        <v>229</v>
      </c>
      <c r="E694" s="6">
        <v>0</v>
      </c>
      <c r="F694" s="49">
        <v>0</v>
      </c>
      <c r="G694" s="6">
        <v>38.799999999999997</v>
      </c>
      <c r="H694" s="6">
        <v>79.5</v>
      </c>
      <c r="I694" s="6">
        <v>388</v>
      </c>
      <c r="J694" s="6">
        <v>428.7</v>
      </c>
      <c r="K694" s="9">
        <v>44510</v>
      </c>
      <c r="L694" s="4">
        <v>412</v>
      </c>
      <c r="M694" s="4" t="s">
        <v>4007</v>
      </c>
      <c r="N694" s="4"/>
      <c r="O694" s="4" t="s">
        <v>68</v>
      </c>
      <c r="P694" s="4" t="s">
        <v>4164</v>
      </c>
      <c r="Q694" s="4"/>
      <c r="R694" s="4" t="s">
        <v>3908</v>
      </c>
      <c r="S694" s="4">
        <v>8592156440</v>
      </c>
      <c r="T694" s="4"/>
      <c r="U694" s="4"/>
      <c r="V694" s="4" t="s">
        <v>3909</v>
      </c>
      <c r="W694" s="4">
        <v>409</v>
      </c>
      <c r="X694" s="4" t="s">
        <v>3910</v>
      </c>
      <c r="Y694" s="4" t="s">
        <v>3911</v>
      </c>
      <c r="Z694" s="4" t="s">
        <v>39</v>
      </c>
      <c r="AA694" s="4" t="s">
        <v>3912</v>
      </c>
      <c r="AB694" s="4" t="s">
        <v>1226</v>
      </c>
      <c r="AC694" s="4" t="s">
        <v>3913</v>
      </c>
      <c r="AD694" s="4"/>
      <c r="AE694" s="4" t="s">
        <v>3914</v>
      </c>
      <c r="AF694" t="str">
        <f t="shared" si="10"/>
        <v>2021.11</v>
      </c>
      <c r="AH694"/>
      <c r="AI694"/>
      <c r="AJ694"/>
    </row>
    <row r="695" spans="1:36" ht="15" customHeight="1" x14ac:dyDescent="0.35">
      <c r="A695" s="4" t="s">
        <v>496</v>
      </c>
      <c r="B695" s="4" t="s">
        <v>390</v>
      </c>
      <c r="C695" s="6">
        <v>1</v>
      </c>
      <c r="D695" s="6">
        <v>159</v>
      </c>
      <c r="E695" s="6">
        <v>0</v>
      </c>
      <c r="F695" s="49">
        <v>0</v>
      </c>
      <c r="G695" s="6">
        <v>31.8</v>
      </c>
      <c r="H695" s="6">
        <v>24.8</v>
      </c>
      <c r="I695" s="6">
        <v>318</v>
      </c>
      <c r="J695" s="6">
        <v>311</v>
      </c>
      <c r="K695" s="9">
        <v>44510</v>
      </c>
      <c r="L695" s="4">
        <v>413</v>
      </c>
      <c r="M695" s="4" t="s">
        <v>4008</v>
      </c>
      <c r="N695" s="4"/>
      <c r="O695" s="4" t="s">
        <v>30</v>
      </c>
      <c r="P695" s="4" t="s">
        <v>4164</v>
      </c>
      <c r="Q695" s="4"/>
      <c r="R695" s="4" t="s">
        <v>4009</v>
      </c>
      <c r="S695" s="4">
        <v>48384616825</v>
      </c>
      <c r="T695" s="4"/>
      <c r="U695" s="4"/>
      <c r="V695" s="4" t="s">
        <v>4010</v>
      </c>
      <c r="W695" s="4">
        <v>171</v>
      </c>
      <c r="X695" s="4" t="s">
        <v>4011</v>
      </c>
      <c r="Y695" s="4" t="s">
        <v>4012</v>
      </c>
      <c r="Z695" s="4" t="s">
        <v>4013</v>
      </c>
      <c r="AA695" s="4" t="s">
        <v>4036</v>
      </c>
      <c r="AB695" s="4" t="s">
        <v>46</v>
      </c>
      <c r="AC695" s="4" t="s">
        <v>4014</v>
      </c>
      <c r="AD695" s="4"/>
      <c r="AE695" s="4">
        <v>11959828000</v>
      </c>
      <c r="AF695" t="str">
        <f t="shared" si="10"/>
        <v>2021.11</v>
      </c>
      <c r="AH695"/>
      <c r="AI695"/>
      <c r="AJ695"/>
    </row>
    <row r="696" spans="1:36" ht="15" customHeight="1" x14ac:dyDescent="0.35">
      <c r="A696" s="4" t="s">
        <v>897</v>
      </c>
      <c r="B696" s="4" t="s">
        <v>268</v>
      </c>
      <c r="C696" s="6">
        <v>1</v>
      </c>
      <c r="D696" s="6">
        <v>159</v>
      </c>
      <c r="E696" s="6">
        <v>0</v>
      </c>
      <c r="F696" s="49">
        <v>0</v>
      </c>
      <c r="G696" s="6">
        <v>31.8</v>
      </c>
      <c r="H696" s="6">
        <v>24.8</v>
      </c>
      <c r="I696" s="6">
        <v>318</v>
      </c>
      <c r="J696" s="6">
        <v>311</v>
      </c>
      <c r="K696" s="9">
        <v>44510</v>
      </c>
      <c r="L696" s="4">
        <v>413</v>
      </c>
      <c r="M696" s="4" t="s">
        <v>4008</v>
      </c>
      <c r="N696" s="4"/>
      <c r="O696" s="4" t="s">
        <v>30</v>
      </c>
      <c r="P696" s="4" t="s">
        <v>4164</v>
      </c>
      <c r="Q696" s="4"/>
      <c r="R696" s="4" t="s">
        <v>4009</v>
      </c>
      <c r="S696" s="4">
        <v>48384616825</v>
      </c>
      <c r="T696" s="4"/>
      <c r="U696" s="4"/>
      <c r="V696" s="4" t="s">
        <v>4010</v>
      </c>
      <c r="W696" s="4">
        <v>171</v>
      </c>
      <c r="X696" s="4" t="s">
        <v>4011</v>
      </c>
      <c r="Y696" s="4" t="s">
        <v>4012</v>
      </c>
      <c r="Z696" s="4" t="s">
        <v>4013</v>
      </c>
      <c r="AA696" s="4" t="s">
        <v>4036</v>
      </c>
      <c r="AB696" s="4" t="s">
        <v>46</v>
      </c>
      <c r="AC696" s="4" t="s">
        <v>4014</v>
      </c>
      <c r="AD696" s="4"/>
      <c r="AE696" s="4">
        <v>11959828000</v>
      </c>
      <c r="AF696" t="str">
        <f t="shared" si="10"/>
        <v>2021.11</v>
      </c>
      <c r="AH696"/>
      <c r="AI696"/>
      <c r="AJ696"/>
    </row>
    <row r="697" spans="1:36" ht="15" customHeight="1" x14ac:dyDescent="0.35">
      <c r="A697" s="4" t="s">
        <v>592</v>
      </c>
      <c r="B697" s="4" t="s">
        <v>590</v>
      </c>
      <c r="C697" s="6">
        <v>1</v>
      </c>
      <c r="D697" s="6">
        <v>329</v>
      </c>
      <c r="E697" s="6">
        <v>0</v>
      </c>
      <c r="F697" s="49">
        <v>0</v>
      </c>
      <c r="G697" s="6">
        <v>0</v>
      </c>
      <c r="H697" s="6">
        <v>0</v>
      </c>
      <c r="I697" s="6">
        <v>488</v>
      </c>
      <c r="J697" s="6">
        <v>488</v>
      </c>
      <c r="K697" s="9">
        <v>44510</v>
      </c>
      <c r="L697" s="4">
        <v>414</v>
      </c>
      <c r="M697" s="4"/>
      <c r="N697" s="4"/>
      <c r="O697" s="4" t="s">
        <v>30</v>
      </c>
      <c r="P697" s="4" t="s">
        <v>4165</v>
      </c>
      <c r="Q697" s="4"/>
      <c r="R697" s="4" t="s">
        <v>3203</v>
      </c>
      <c r="S697" s="4">
        <v>13940399647</v>
      </c>
      <c r="T697" s="4"/>
      <c r="U697" s="4"/>
      <c r="V697" s="4" t="s">
        <v>3205</v>
      </c>
      <c r="W697" s="4">
        <v>10</v>
      </c>
      <c r="X697" s="4" t="s">
        <v>3206</v>
      </c>
      <c r="Y697" s="4" t="s">
        <v>32</v>
      </c>
      <c r="Z697" s="4" t="s">
        <v>389</v>
      </c>
      <c r="AA697" s="4" t="s">
        <v>3207</v>
      </c>
      <c r="AB697" s="4" t="s">
        <v>34</v>
      </c>
      <c r="AC697" s="4" t="s">
        <v>3208</v>
      </c>
      <c r="AD697" s="4"/>
      <c r="AE697" s="4">
        <v>31971185906</v>
      </c>
      <c r="AF697" t="str">
        <f t="shared" si="10"/>
        <v>2021.11</v>
      </c>
      <c r="AH697"/>
      <c r="AI697"/>
      <c r="AJ697"/>
    </row>
    <row r="698" spans="1:36" ht="15" customHeight="1" x14ac:dyDescent="0.35">
      <c r="A698" s="4" t="s">
        <v>897</v>
      </c>
      <c r="B698" s="4" t="s">
        <v>268</v>
      </c>
      <c r="C698" s="6">
        <v>1</v>
      </c>
      <c r="D698" s="6">
        <v>159</v>
      </c>
      <c r="E698" s="6">
        <v>0</v>
      </c>
      <c r="F698" s="49">
        <v>0</v>
      </c>
      <c r="G698" s="6">
        <v>0</v>
      </c>
      <c r="H698" s="6">
        <v>0</v>
      </c>
      <c r="I698" s="6">
        <v>488</v>
      </c>
      <c r="J698" s="6">
        <v>488</v>
      </c>
      <c r="K698" s="9">
        <v>44510</v>
      </c>
      <c r="L698" s="4">
        <v>414</v>
      </c>
      <c r="M698" s="4"/>
      <c r="N698" s="4"/>
      <c r="O698" s="4" t="s">
        <v>30</v>
      </c>
      <c r="P698" s="4" t="s">
        <v>4165</v>
      </c>
      <c r="Q698" s="4"/>
      <c r="R698" s="4" t="s">
        <v>3203</v>
      </c>
      <c r="S698" s="4">
        <v>13940399647</v>
      </c>
      <c r="T698" s="4"/>
      <c r="U698" s="4"/>
      <c r="V698" s="4" t="s">
        <v>3205</v>
      </c>
      <c r="W698" s="4">
        <v>10</v>
      </c>
      <c r="X698" s="4" t="s">
        <v>3206</v>
      </c>
      <c r="Y698" s="4" t="s">
        <v>32</v>
      </c>
      <c r="Z698" s="4" t="s">
        <v>389</v>
      </c>
      <c r="AA698" s="4" t="s">
        <v>3207</v>
      </c>
      <c r="AB698" s="4" t="s">
        <v>34</v>
      </c>
      <c r="AC698" s="4" t="s">
        <v>3208</v>
      </c>
      <c r="AD698" s="4"/>
      <c r="AE698" s="4">
        <v>31971185906</v>
      </c>
      <c r="AF698" t="str">
        <f t="shared" si="10"/>
        <v>2021.11</v>
      </c>
      <c r="AH698"/>
      <c r="AI698"/>
      <c r="AJ698"/>
    </row>
    <row r="699" spans="1:36" ht="15" customHeight="1" x14ac:dyDescent="0.35">
      <c r="A699" s="4" t="s">
        <v>467</v>
      </c>
      <c r="B699" s="4" t="s">
        <v>364</v>
      </c>
      <c r="C699" s="6">
        <v>1</v>
      </c>
      <c r="D699" s="6">
        <v>179.25</v>
      </c>
      <c r="E699" s="6">
        <v>0</v>
      </c>
      <c r="F699" s="49">
        <v>25</v>
      </c>
      <c r="G699" s="6">
        <v>0</v>
      </c>
      <c r="H699" s="6">
        <v>0</v>
      </c>
      <c r="I699" s="6">
        <v>268.5</v>
      </c>
      <c r="J699" s="6">
        <v>268.5</v>
      </c>
      <c r="K699" s="9">
        <v>44510</v>
      </c>
      <c r="L699" s="4">
        <v>415</v>
      </c>
      <c r="M699" s="4"/>
      <c r="N699" s="4"/>
      <c r="O699" s="4" t="s">
        <v>30</v>
      </c>
      <c r="P699" s="4" t="s">
        <v>4165</v>
      </c>
      <c r="Q699" s="4"/>
      <c r="R699" s="4" t="s">
        <v>4015</v>
      </c>
      <c r="S699" s="4">
        <v>73690597668</v>
      </c>
      <c r="T699" s="4"/>
      <c r="U699" s="4"/>
      <c r="V699" s="4" t="s">
        <v>4016</v>
      </c>
      <c r="W699" s="4">
        <v>200</v>
      </c>
      <c r="X699" s="4">
        <v>2004</v>
      </c>
      <c r="Y699" s="4" t="s">
        <v>32</v>
      </c>
      <c r="Z699" s="4" t="s">
        <v>428</v>
      </c>
      <c r="AA699" s="4" t="s">
        <v>4017</v>
      </c>
      <c r="AB699" s="4" t="s">
        <v>34</v>
      </c>
      <c r="AC699" s="4" t="s">
        <v>4018</v>
      </c>
      <c r="AD699" s="4"/>
      <c r="AE699" s="4"/>
      <c r="AF699" t="str">
        <f t="shared" si="10"/>
        <v>2021.11</v>
      </c>
      <c r="AH699"/>
      <c r="AI699"/>
      <c r="AJ699"/>
    </row>
    <row r="700" spans="1:36" ht="15" customHeight="1" x14ac:dyDescent="0.35">
      <c r="A700" s="4" t="s">
        <v>878</v>
      </c>
      <c r="B700" s="4" t="s">
        <v>875</v>
      </c>
      <c r="C700" s="6">
        <v>1</v>
      </c>
      <c r="D700" s="6">
        <v>89.25</v>
      </c>
      <c r="E700" s="6">
        <v>0</v>
      </c>
      <c r="F700" s="49">
        <v>25</v>
      </c>
      <c r="G700" s="6">
        <v>0</v>
      </c>
      <c r="H700" s="6">
        <v>0</v>
      </c>
      <c r="I700" s="6">
        <v>268.5</v>
      </c>
      <c r="J700" s="6">
        <v>268.5</v>
      </c>
      <c r="K700" s="9">
        <v>44510</v>
      </c>
      <c r="L700" s="4">
        <v>415</v>
      </c>
      <c r="M700" s="4"/>
      <c r="N700" s="4"/>
      <c r="O700" s="4" t="s">
        <v>30</v>
      </c>
      <c r="P700" s="4" t="s">
        <v>4165</v>
      </c>
      <c r="Q700" s="4"/>
      <c r="R700" s="4" t="s">
        <v>4015</v>
      </c>
      <c r="S700" s="4">
        <v>73690597668</v>
      </c>
      <c r="T700" s="4"/>
      <c r="U700" s="4"/>
      <c r="V700" s="4" t="s">
        <v>4016</v>
      </c>
      <c r="W700" s="4">
        <v>200</v>
      </c>
      <c r="X700" s="4">
        <v>2004</v>
      </c>
      <c r="Y700" s="4" t="s">
        <v>32</v>
      </c>
      <c r="Z700" s="4" t="s">
        <v>428</v>
      </c>
      <c r="AA700" s="4" t="s">
        <v>4017</v>
      </c>
      <c r="AB700" s="4" t="s">
        <v>34</v>
      </c>
      <c r="AC700" s="4" t="s">
        <v>4018</v>
      </c>
      <c r="AD700" s="4"/>
      <c r="AE700" s="4"/>
      <c r="AF700" t="str">
        <f t="shared" si="10"/>
        <v>2021.11</v>
      </c>
      <c r="AH700"/>
      <c r="AI700"/>
      <c r="AJ700"/>
    </row>
    <row r="701" spans="1:36" ht="15" customHeight="1" x14ac:dyDescent="0.35">
      <c r="A701" s="4" t="s">
        <v>524</v>
      </c>
      <c r="B701" s="4" t="s">
        <v>407</v>
      </c>
      <c r="C701" s="6">
        <v>1</v>
      </c>
      <c r="D701" s="6">
        <v>249</v>
      </c>
      <c r="E701" s="6">
        <v>0</v>
      </c>
      <c r="F701" s="49">
        <v>0</v>
      </c>
      <c r="G701" s="6">
        <v>24.9</v>
      </c>
      <c r="H701" s="6">
        <v>15</v>
      </c>
      <c r="I701" s="6">
        <v>249</v>
      </c>
      <c r="J701" s="6">
        <v>239.1</v>
      </c>
      <c r="K701" s="9">
        <v>44510</v>
      </c>
      <c r="L701" s="4">
        <v>416</v>
      </c>
      <c r="M701" s="4" t="s">
        <v>4019</v>
      </c>
      <c r="N701" s="4"/>
      <c r="O701" s="4" t="s">
        <v>30</v>
      </c>
      <c r="P701" s="4" t="s">
        <v>4164</v>
      </c>
      <c r="Q701" s="4"/>
      <c r="R701" s="4" t="s">
        <v>3885</v>
      </c>
      <c r="S701" s="4">
        <v>11533655618</v>
      </c>
      <c r="T701" s="4"/>
      <c r="U701" s="4"/>
      <c r="V701" s="4" t="s">
        <v>3886</v>
      </c>
      <c r="W701" s="4">
        <v>2692</v>
      </c>
      <c r="X701" s="4" t="s">
        <v>3887</v>
      </c>
      <c r="Y701" s="4" t="s">
        <v>32</v>
      </c>
      <c r="Z701" s="4" t="s">
        <v>1271</v>
      </c>
      <c r="AA701" s="4" t="s">
        <v>4037</v>
      </c>
      <c r="AB701" s="4" t="s">
        <v>34</v>
      </c>
      <c r="AC701" s="4" t="s">
        <v>3889</v>
      </c>
      <c r="AD701" s="4"/>
      <c r="AE701" s="4" t="s">
        <v>3890</v>
      </c>
      <c r="AF701" t="str">
        <f t="shared" si="10"/>
        <v>2021.11</v>
      </c>
      <c r="AH701"/>
      <c r="AI701"/>
      <c r="AJ701"/>
    </row>
    <row r="702" spans="1:36" ht="15" customHeight="1" x14ac:dyDescent="0.35">
      <c r="A702" s="4" t="s">
        <v>1117</v>
      </c>
      <c r="B702" s="4" t="s">
        <v>289</v>
      </c>
      <c r="C702" s="4">
        <v>1</v>
      </c>
      <c r="D702" s="6">
        <v>159</v>
      </c>
      <c r="E702" s="6">
        <v>0</v>
      </c>
      <c r="F702" s="49">
        <v>0</v>
      </c>
      <c r="G702" s="6">
        <v>0</v>
      </c>
      <c r="H702" s="6">
        <v>15</v>
      </c>
      <c r="I702" s="6">
        <v>357</v>
      </c>
      <c r="J702" s="6">
        <v>372</v>
      </c>
      <c r="K702" s="9">
        <v>44455</v>
      </c>
      <c r="L702" s="4">
        <v>172</v>
      </c>
      <c r="M702" s="4" t="s">
        <v>2425</v>
      </c>
      <c r="N702" s="4"/>
      <c r="O702" s="4" t="s">
        <v>30</v>
      </c>
      <c r="P702" s="4" t="s">
        <v>4164</v>
      </c>
      <c r="Q702" s="4"/>
      <c r="R702" s="4" t="s">
        <v>2426</v>
      </c>
      <c r="S702" s="4" t="s">
        <v>2427</v>
      </c>
      <c r="T702" s="4"/>
      <c r="U702" s="4"/>
      <c r="V702" s="4" t="s">
        <v>2428</v>
      </c>
      <c r="W702" s="4">
        <v>51</v>
      </c>
      <c r="X702" s="4">
        <v>801</v>
      </c>
      <c r="Y702" s="4" t="s">
        <v>32</v>
      </c>
      <c r="Z702" s="4" t="s">
        <v>2429</v>
      </c>
      <c r="AA702" s="4" t="s">
        <v>2430</v>
      </c>
      <c r="AB702" s="4" t="s">
        <v>34</v>
      </c>
      <c r="AC702" s="4" t="s">
        <v>2431</v>
      </c>
      <c r="AD702" s="4"/>
      <c r="AE702" s="4" t="s">
        <v>2432</v>
      </c>
      <c r="AF702" t="str">
        <f t="shared" si="10"/>
        <v>2021.9</v>
      </c>
      <c r="AH702"/>
      <c r="AI702"/>
      <c r="AJ702"/>
    </row>
    <row r="703" spans="1:36" ht="15" customHeight="1" x14ac:dyDescent="0.35">
      <c r="A703" s="4" t="s">
        <v>506</v>
      </c>
      <c r="B703" s="4" t="s">
        <v>431</v>
      </c>
      <c r="C703" s="6">
        <v>1</v>
      </c>
      <c r="D703" s="6">
        <v>179</v>
      </c>
      <c r="E703" s="6">
        <v>0</v>
      </c>
      <c r="F703" s="49">
        <v>0</v>
      </c>
      <c r="G703" s="6">
        <v>0</v>
      </c>
      <c r="H703" s="6">
        <v>0</v>
      </c>
      <c r="I703" s="6">
        <v>736</v>
      </c>
      <c r="J703" s="6">
        <v>736</v>
      </c>
      <c r="K703" s="9">
        <v>44502</v>
      </c>
      <c r="L703" s="4">
        <v>371</v>
      </c>
      <c r="M703" s="4" t="s">
        <v>3536</v>
      </c>
      <c r="N703" s="4"/>
      <c r="O703" s="4" t="s">
        <v>30</v>
      </c>
      <c r="P703" s="4" t="s">
        <v>4164</v>
      </c>
      <c r="Q703" s="4"/>
      <c r="R703" s="4" t="s">
        <v>3537</v>
      </c>
      <c r="S703" s="4" t="s">
        <v>3538</v>
      </c>
      <c r="T703" s="4"/>
      <c r="U703" s="4"/>
      <c r="V703" s="4" t="s">
        <v>3539</v>
      </c>
      <c r="W703" s="4">
        <v>132</v>
      </c>
      <c r="X703" s="4">
        <v>7</v>
      </c>
      <c r="Y703" s="4" t="s">
        <v>54</v>
      </c>
      <c r="Z703" s="4" t="s">
        <v>3540</v>
      </c>
      <c r="AA703" s="4" t="s">
        <v>3541</v>
      </c>
      <c r="AB703" s="4" t="s">
        <v>46</v>
      </c>
      <c r="AC703" s="4" t="s">
        <v>3542</v>
      </c>
      <c r="AD703" s="4"/>
      <c r="AE703" s="4" t="s">
        <v>3543</v>
      </c>
      <c r="AF703" t="str">
        <f t="shared" si="10"/>
        <v>2021.11</v>
      </c>
      <c r="AH703"/>
      <c r="AI703"/>
      <c r="AJ703"/>
    </row>
    <row r="704" spans="1:36" ht="15" customHeight="1" x14ac:dyDescent="0.35">
      <c r="A704" s="4" t="s">
        <v>506</v>
      </c>
      <c r="B704" s="4" t="s">
        <v>432</v>
      </c>
      <c r="C704" s="6">
        <v>1</v>
      </c>
      <c r="D704" s="6">
        <v>179</v>
      </c>
      <c r="E704" s="6">
        <v>0</v>
      </c>
      <c r="F704" s="49">
        <v>0</v>
      </c>
      <c r="G704" s="6">
        <v>0</v>
      </c>
      <c r="H704" s="6">
        <v>0</v>
      </c>
      <c r="I704" s="6">
        <v>507</v>
      </c>
      <c r="J704" s="6">
        <v>507</v>
      </c>
      <c r="K704" s="9">
        <v>44504</v>
      </c>
      <c r="L704" s="4">
        <v>374</v>
      </c>
      <c r="M704" s="4"/>
      <c r="N704" s="4"/>
      <c r="O704" s="4" t="s">
        <v>30</v>
      </c>
      <c r="P704" s="4" t="s">
        <v>4165</v>
      </c>
      <c r="Q704" s="4"/>
      <c r="R704" s="4" t="s">
        <v>3558</v>
      </c>
      <c r="S704" s="4" t="s">
        <v>3559</v>
      </c>
      <c r="T704" s="4"/>
      <c r="U704" s="4"/>
      <c r="V704" s="4" t="s">
        <v>3560</v>
      </c>
      <c r="W704" s="4">
        <v>691</v>
      </c>
      <c r="X704" s="4">
        <v>202</v>
      </c>
      <c r="Y704" s="4" t="s">
        <v>1223</v>
      </c>
      <c r="Z704" s="4" t="s">
        <v>3561</v>
      </c>
      <c r="AA704" s="4" t="s">
        <v>3562</v>
      </c>
      <c r="AB704" s="4" t="s">
        <v>1224</v>
      </c>
      <c r="AC704" s="4" t="s">
        <v>3563</v>
      </c>
      <c r="AD704" s="4"/>
      <c r="AE704" s="4"/>
      <c r="AF704" t="str">
        <f t="shared" si="10"/>
        <v>2021.11</v>
      </c>
      <c r="AH704"/>
      <c r="AI704"/>
      <c r="AJ704"/>
    </row>
    <row r="705" spans="1:36" ht="15" customHeight="1" x14ac:dyDescent="0.35">
      <c r="A705" s="4" t="s">
        <v>1069</v>
      </c>
      <c r="B705" s="4" t="s">
        <v>1068</v>
      </c>
      <c r="C705" s="6">
        <v>1</v>
      </c>
      <c r="D705" s="6">
        <v>198</v>
      </c>
      <c r="E705" s="6">
        <v>0</v>
      </c>
      <c r="F705" s="49">
        <v>0</v>
      </c>
      <c r="G705" s="6">
        <v>0</v>
      </c>
      <c r="H705" s="6">
        <v>0</v>
      </c>
      <c r="I705" s="6">
        <v>198</v>
      </c>
      <c r="J705" s="6">
        <v>198</v>
      </c>
      <c r="K705" s="9">
        <v>44511</v>
      </c>
      <c r="L705" s="4">
        <v>419</v>
      </c>
      <c r="M705" s="4"/>
      <c r="N705" s="4"/>
      <c r="O705" s="4" t="s">
        <v>30</v>
      </c>
      <c r="P705" s="4" t="s">
        <v>4165</v>
      </c>
      <c r="Q705" s="4"/>
      <c r="R705" s="4" t="s">
        <v>2595</v>
      </c>
      <c r="S705" s="4">
        <v>8210277600</v>
      </c>
      <c r="T705" s="4"/>
      <c r="U705" s="4"/>
      <c r="V705" s="4" t="s">
        <v>2597</v>
      </c>
      <c r="W705" s="4">
        <v>1321</v>
      </c>
      <c r="X705" s="4" t="s">
        <v>2598</v>
      </c>
      <c r="Y705" s="4" t="s">
        <v>32</v>
      </c>
      <c r="Z705" s="4" t="s">
        <v>2599</v>
      </c>
      <c r="AA705" s="4" t="s">
        <v>2600</v>
      </c>
      <c r="AB705" s="4" t="s">
        <v>34</v>
      </c>
      <c r="AC705" s="4" t="s">
        <v>2601</v>
      </c>
      <c r="AD705" s="4"/>
      <c r="AE705" s="4"/>
      <c r="AF705" t="str">
        <f t="shared" si="10"/>
        <v>2021.11</v>
      </c>
      <c r="AH705"/>
      <c r="AI705"/>
      <c r="AJ705"/>
    </row>
    <row r="706" spans="1:36" ht="15" customHeight="1" x14ac:dyDescent="0.35">
      <c r="A706" s="4" t="s">
        <v>640</v>
      </c>
      <c r="B706" s="4" t="s">
        <v>1176</v>
      </c>
      <c r="C706" s="6">
        <v>1</v>
      </c>
      <c r="D706" s="6">
        <v>149</v>
      </c>
      <c r="E706" s="6">
        <v>0</v>
      </c>
      <c r="F706" s="49">
        <v>0</v>
      </c>
      <c r="G706" s="6">
        <v>0</v>
      </c>
      <c r="H706" s="6">
        <v>15</v>
      </c>
      <c r="I706" s="6">
        <v>149</v>
      </c>
      <c r="J706" s="6">
        <v>164</v>
      </c>
      <c r="K706" s="9">
        <v>44512</v>
      </c>
      <c r="L706" s="4">
        <v>420</v>
      </c>
      <c r="M706" s="4" t="s">
        <v>4046</v>
      </c>
      <c r="N706" s="4"/>
      <c r="O706" s="4" t="s">
        <v>38</v>
      </c>
      <c r="P706" s="4" t="s">
        <v>4164</v>
      </c>
      <c r="Q706" s="4"/>
      <c r="R706" s="4" t="s">
        <v>2139</v>
      </c>
      <c r="S706" s="4">
        <v>3426835355</v>
      </c>
      <c r="T706" s="4"/>
      <c r="U706" s="4"/>
      <c r="V706" s="4" t="s">
        <v>2141</v>
      </c>
      <c r="W706" s="4">
        <v>1071</v>
      </c>
      <c r="X706" s="4" t="s">
        <v>2142</v>
      </c>
      <c r="Y706" s="4" t="s">
        <v>32</v>
      </c>
      <c r="Z706" s="4" t="s">
        <v>1573</v>
      </c>
      <c r="AA706" s="4" t="s">
        <v>4047</v>
      </c>
      <c r="AB706" s="4" t="s">
        <v>34</v>
      </c>
      <c r="AC706" s="4" t="s">
        <v>2144</v>
      </c>
      <c r="AD706" s="4"/>
      <c r="AE706" s="4" t="s">
        <v>4048</v>
      </c>
      <c r="AF706" t="str">
        <f t="shared" si="10"/>
        <v>2021.11</v>
      </c>
      <c r="AH706"/>
      <c r="AI706"/>
      <c r="AJ706"/>
    </row>
    <row r="707" spans="1:36" ht="15" customHeight="1" x14ac:dyDescent="0.35">
      <c r="A707" s="4" t="s">
        <v>1122</v>
      </c>
      <c r="B707" s="4" t="s">
        <v>1168</v>
      </c>
      <c r="C707" s="6">
        <v>1</v>
      </c>
      <c r="D707" s="6">
        <v>159</v>
      </c>
      <c r="E707" s="6">
        <v>0</v>
      </c>
      <c r="F707" s="49">
        <v>0</v>
      </c>
      <c r="G707" s="6">
        <v>88.5</v>
      </c>
      <c r="H707" s="6">
        <v>0</v>
      </c>
      <c r="I707" s="6">
        <v>885</v>
      </c>
      <c r="J707" s="6">
        <v>796.5</v>
      </c>
      <c r="K707" s="9">
        <v>44512</v>
      </c>
      <c r="L707" s="4">
        <v>421</v>
      </c>
      <c r="M707" s="4" t="s">
        <v>4049</v>
      </c>
      <c r="N707" s="4"/>
      <c r="O707" s="4" t="s">
        <v>30</v>
      </c>
      <c r="P707" s="4" t="s">
        <v>4164</v>
      </c>
      <c r="Q707" s="4"/>
      <c r="R707" s="4" t="s">
        <v>4050</v>
      </c>
      <c r="S707" s="4">
        <v>9978691782</v>
      </c>
      <c r="T707" s="4"/>
      <c r="U707" s="4"/>
      <c r="V707" s="4" t="s">
        <v>4051</v>
      </c>
      <c r="W707" s="4">
        <v>126</v>
      </c>
      <c r="X707" s="4" t="s">
        <v>4052</v>
      </c>
      <c r="Y707" s="4" t="s">
        <v>84</v>
      </c>
      <c r="Z707" s="4" t="s">
        <v>88</v>
      </c>
      <c r="AA707" s="4" t="s">
        <v>4053</v>
      </c>
      <c r="AB707" s="4" t="s">
        <v>31</v>
      </c>
      <c r="AC707" s="4" t="s">
        <v>4054</v>
      </c>
      <c r="AD707" s="4"/>
      <c r="AE707" s="4">
        <v>21981128280</v>
      </c>
      <c r="AF707" t="str">
        <f t="shared" si="10"/>
        <v>2021.11</v>
      </c>
      <c r="AH707"/>
      <c r="AI707"/>
      <c r="AJ707"/>
    </row>
    <row r="708" spans="1:36" ht="15" customHeight="1" x14ac:dyDescent="0.35">
      <c r="A708" s="4" t="s">
        <v>524</v>
      </c>
      <c r="B708" s="4" t="s">
        <v>523</v>
      </c>
      <c r="C708" s="6">
        <v>1</v>
      </c>
      <c r="D708" s="6">
        <v>249</v>
      </c>
      <c r="E708" s="6">
        <v>0</v>
      </c>
      <c r="F708" s="49">
        <v>0</v>
      </c>
      <c r="G708" s="6">
        <v>88.5</v>
      </c>
      <c r="H708" s="6">
        <v>0</v>
      </c>
      <c r="I708" s="6">
        <v>885</v>
      </c>
      <c r="J708" s="6">
        <v>796.5</v>
      </c>
      <c r="K708" s="9">
        <v>44512</v>
      </c>
      <c r="L708" s="4">
        <v>421</v>
      </c>
      <c r="M708" s="4" t="s">
        <v>4049</v>
      </c>
      <c r="N708" s="4"/>
      <c r="O708" s="4" t="s">
        <v>30</v>
      </c>
      <c r="P708" s="4" t="s">
        <v>4164</v>
      </c>
      <c r="Q708" s="4"/>
      <c r="R708" s="4" t="s">
        <v>4050</v>
      </c>
      <c r="S708" s="4">
        <v>9978691782</v>
      </c>
      <c r="T708" s="4"/>
      <c r="U708" s="4"/>
      <c r="V708" s="4" t="s">
        <v>4051</v>
      </c>
      <c r="W708" s="4">
        <v>126</v>
      </c>
      <c r="X708" s="4" t="s">
        <v>4052</v>
      </c>
      <c r="Y708" s="4" t="s">
        <v>84</v>
      </c>
      <c r="Z708" s="4" t="s">
        <v>88</v>
      </c>
      <c r="AA708" s="4" t="s">
        <v>4053</v>
      </c>
      <c r="AB708" s="4" t="s">
        <v>31</v>
      </c>
      <c r="AC708" s="4" t="s">
        <v>4054</v>
      </c>
      <c r="AD708" s="4"/>
      <c r="AE708" s="4">
        <v>21981128280</v>
      </c>
      <c r="AF708" t="str">
        <f t="shared" si="10"/>
        <v>2021.11</v>
      </c>
      <c r="AH708"/>
      <c r="AI708"/>
      <c r="AJ708"/>
    </row>
    <row r="709" spans="1:36" ht="15" customHeight="1" x14ac:dyDescent="0.35">
      <c r="A709" s="4" t="s">
        <v>472</v>
      </c>
      <c r="B709" s="4" t="s">
        <v>474</v>
      </c>
      <c r="C709" s="6">
        <v>1</v>
      </c>
      <c r="D709" s="6">
        <v>0</v>
      </c>
      <c r="E709" s="6">
        <v>0</v>
      </c>
      <c r="F709" s="49">
        <v>0</v>
      </c>
      <c r="G709" s="6">
        <v>88.5</v>
      </c>
      <c r="H709" s="6">
        <v>0</v>
      </c>
      <c r="I709" s="6">
        <v>885</v>
      </c>
      <c r="J709" s="6">
        <v>796.5</v>
      </c>
      <c r="K709" s="9">
        <v>44512</v>
      </c>
      <c r="L709" s="4">
        <v>421</v>
      </c>
      <c r="M709" s="4" t="s">
        <v>4049</v>
      </c>
      <c r="N709" s="4"/>
      <c r="O709" s="4" t="s">
        <v>30</v>
      </c>
      <c r="P709" s="4" t="s">
        <v>4164</v>
      </c>
      <c r="Q709" s="4"/>
      <c r="R709" s="4" t="s">
        <v>4050</v>
      </c>
      <c r="S709" s="4">
        <v>9978691782</v>
      </c>
      <c r="T709" s="4"/>
      <c r="U709" s="4"/>
      <c r="V709" s="4" t="s">
        <v>4051</v>
      </c>
      <c r="W709" s="4">
        <v>126</v>
      </c>
      <c r="X709" s="4" t="s">
        <v>4052</v>
      </c>
      <c r="Y709" s="4" t="s">
        <v>84</v>
      </c>
      <c r="Z709" s="4" t="s">
        <v>88</v>
      </c>
      <c r="AA709" s="4" t="s">
        <v>4053</v>
      </c>
      <c r="AB709" s="4" t="s">
        <v>31</v>
      </c>
      <c r="AC709" s="4" t="s">
        <v>4054</v>
      </c>
      <c r="AD709" s="4"/>
      <c r="AE709" s="4">
        <v>21981128280</v>
      </c>
      <c r="AF709" t="str">
        <f t="shared" si="10"/>
        <v>2021.11</v>
      </c>
      <c r="AH709"/>
      <c r="AI709"/>
      <c r="AJ709"/>
    </row>
    <row r="710" spans="1:36" ht="15" customHeight="1" x14ac:dyDescent="0.35">
      <c r="A710" s="4" t="s">
        <v>1124</v>
      </c>
      <c r="B710" s="4" t="s">
        <v>358</v>
      </c>
      <c r="C710" s="6">
        <v>1</v>
      </c>
      <c r="D710" s="6">
        <v>279</v>
      </c>
      <c r="E710" s="6">
        <v>0</v>
      </c>
      <c r="F710" s="49">
        <v>0</v>
      </c>
      <c r="G710" s="6">
        <v>88.5</v>
      </c>
      <c r="H710" s="6">
        <v>0</v>
      </c>
      <c r="I710" s="6">
        <v>885</v>
      </c>
      <c r="J710" s="6">
        <v>796.5</v>
      </c>
      <c r="K710" s="9">
        <v>44512</v>
      </c>
      <c r="L710" s="4">
        <v>421</v>
      </c>
      <c r="M710" s="4" t="s">
        <v>4049</v>
      </c>
      <c r="N710" s="4"/>
      <c r="O710" s="4" t="s">
        <v>30</v>
      </c>
      <c r="P710" s="4" t="s">
        <v>4164</v>
      </c>
      <c r="Q710" s="4"/>
      <c r="R710" s="4" t="s">
        <v>4050</v>
      </c>
      <c r="S710" s="4">
        <v>9978691782</v>
      </c>
      <c r="T710" s="4"/>
      <c r="U710" s="4"/>
      <c r="V710" s="4" t="s">
        <v>4051</v>
      </c>
      <c r="W710" s="4">
        <v>126</v>
      </c>
      <c r="X710" s="4" t="s">
        <v>4052</v>
      </c>
      <c r="Y710" s="4" t="s">
        <v>84</v>
      </c>
      <c r="Z710" s="4" t="s">
        <v>88</v>
      </c>
      <c r="AA710" s="4" t="s">
        <v>4053</v>
      </c>
      <c r="AB710" s="4" t="s">
        <v>31</v>
      </c>
      <c r="AC710" s="4" t="s">
        <v>4054</v>
      </c>
      <c r="AD710" s="4"/>
      <c r="AE710" s="4">
        <v>21981128280</v>
      </c>
      <c r="AF710" t="str">
        <f t="shared" si="10"/>
        <v>2021.11</v>
      </c>
      <c r="AH710"/>
      <c r="AI710"/>
      <c r="AJ710"/>
    </row>
    <row r="711" spans="1:36" ht="15" customHeight="1" x14ac:dyDescent="0.35">
      <c r="A711" s="4" t="s">
        <v>482</v>
      </c>
      <c r="B711" s="4" t="s">
        <v>277</v>
      </c>
      <c r="C711" s="6">
        <v>1</v>
      </c>
      <c r="D711" s="6">
        <v>198</v>
      </c>
      <c r="E711" s="6">
        <v>0</v>
      </c>
      <c r="F711" s="49">
        <v>0</v>
      </c>
      <c r="G711" s="6">
        <v>88.5</v>
      </c>
      <c r="H711" s="6">
        <v>0</v>
      </c>
      <c r="I711" s="6">
        <v>885</v>
      </c>
      <c r="J711" s="6">
        <v>796.5</v>
      </c>
      <c r="K711" s="9">
        <v>44512</v>
      </c>
      <c r="L711" s="4">
        <v>421</v>
      </c>
      <c r="M711" s="4" t="s">
        <v>4049</v>
      </c>
      <c r="N711" s="4"/>
      <c r="O711" s="4" t="s">
        <v>30</v>
      </c>
      <c r="P711" s="4" t="s">
        <v>4164</v>
      </c>
      <c r="Q711" s="4"/>
      <c r="R711" s="4" t="s">
        <v>4050</v>
      </c>
      <c r="S711" s="4">
        <v>9978691782</v>
      </c>
      <c r="T711" s="4"/>
      <c r="U711" s="4"/>
      <c r="V711" s="4" t="s">
        <v>4051</v>
      </c>
      <c r="W711" s="4">
        <v>126</v>
      </c>
      <c r="X711" s="4" t="s">
        <v>4052</v>
      </c>
      <c r="Y711" s="4" t="s">
        <v>84</v>
      </c>
      <c r="Z711" s="4" t="s">
        <v>88</v>
      </c>
      <c r="AA711" s="4" t="s">
        <v>4053</v>
      </c>
      <c r="AB711" s="4" t="s">
        <v>31</v>
      </c>
      <c r="AC711" s="4" t="s">
        <v>4054</v>
      </c>
      <c r="AD711" s="4"/>
      <c r="AE711" s="4">
        <v>21981128280</v>
      </c>
      <c r="AF711" t="str">
        <f t="shared" ref="AF711:AF742" si="11">CONCATENATE(YEAR(K711),".",MONTH(K711))</f>
        <v>2021.11</v>
      </c>
      <c r="AH711"/>
      <c r="AI711"/>
      <c r="AJ711"/>
    </row>
    <row r="712" spans="1:36" ht="15" customHeight="1" x14ac:dyDescent="0.35">
      <c r="A712" s="4" t="s">
        <v>592</v>
      </c>
      <c r="B712" s="4" t="s">
        <v>406</v>
      </c>
      <c r="C712" s="6">
        <v>1</v>
      </c>
      <c r="D712" s="6">
        <v>329</v>
      </c>
      <c r="E712" s="6">
        <v>0</v>
      </c>
      <c r="F712" s="49">
        <v>0</v>
      </c>
      <c r="G712" s="6">
        <v>0</v>
      </c>
      <c r="H712" s="6">
        <v>0</v>
      </c>
      <c r="I712" s="6">
        <v>717</v>
      </c>
      <c r="J712" s="6">
        <v>717</v>
      </c>
      <c r="K712" s="9">
        <v>44512</v>
      </c>
      <c r="L712" s="4">
        <v>422</v>
      </c>
      <c r="M712" s="4"/>
      <c r="N712" s="4"/>
      <c r="O712" s="4" t="s">
        <v>30</v>
      </c>
      <c r="P712" s="4" t="s">
        <v>4165</v>
      </c>
      <c r="Q712" s="4"/>
      <c r="R712" s="4" t="s">
        <v>4055</v>
      </c>
      <c r="S712" s="4">
        <v>31524205877</v>
      </c>
      <c r="T712" s="4"/>
      <c r="U712" s="4"/>
      <c r="V712" s="4" t="s">
        <v>396</v>
      </c>
      <c r="W712" s="4">
        <v>2315</v>
      </c>
      <c r="X712" s="4">
        <v>900</v>
      </c>
      <c r="Y712" s="4" t="s">
        <v>32</v>
      </c>
      <c r="Z712" s="4" t="s">
        <v>1271</v>
      </c>
      <c r="AA712" s="4" t="s">
        <v>4056</v>
      </c>
      <c r="AB712" s="4" t="s">
        <v>34</v>
      </c>
      <c r="AC712" s="4" t="s">
        <v>4057</v>
      </c>
      <c r="AD712" s="4"/>
      <c r="AE712" s="4"/>
      <c r="AF712" t="str">
        <f t="shared" si="11"/>
        <v>2021.11</v>
      </c>
      <c r="AH712"/>
      <c r="AI712"/>
      <c r="AJ712"/>
    </row>
    <row r="713" spans="1:36" ht="15" customHeight="1" x14ac:dyDescent="0.35">
      <c r="A713" s="4" t="s">
        <v>488</v>
      </c>
      <c r="B713" s="4" t="s">
        <v>412</v>
      </c>
      <c r="C713" s="6">
        <v>1</v>
      </c>
      <c r="D713" s="6">
        <v>229</v>
      </c>
      <c r="E713" s="6">
        <v>0</v>
      </c>
      <c r="F713" s="49">
        <v>0</v>
      </c>
      <c r="G713" s="6">
        <v>0</v>
      </c>
      <c r="H713" s="6">
        <v>0</v>
      </c>
      <c r="I713" s="6">
        <v>717</v>
      </c>
      <c r="J713" s="6">
        <v>717</v>
      </c>
      <c r="K713" s="9">
        <v>44512</v>
      </c>
      <c r="L713" s="4">
        <v>422</v>
      </c>
      <c r="M713" s="4"/>
      <c r="N713" s="4"/>
      <c r="O713" s="4" t="s">
        <v>30</v>
      </c>
      <c r="P713" s="4" t="s">
        <v>4165</v>
      </c>
      <c r="Q713" s="4"/>
      <c r="R713" s="4" t="s">
        <v>4055</v>
      </c>
      <c r="S713" s="4">
        <v>31524205877</v>
      </c>
      <c r="T713" s="4"/>
      <c r="U713" s="4"/>
      <c r="V713" s="4" t="s">
        <v>396</v>
      </c>
      <c r="W713" s="4">
        <v>2315</v>
      </c>
      <c r="X713" s="4">
        <v>900</v>
      </c>
      <c r="Y713" s="4" t="s">
        <v>32</v>
      </c>
      <c r="Z713" s="4" t="s">
        <v>1271</v>
      </c>
      <c r="AA713" s="4" t="s">
        <v>4056</v>
      </c>
      <c r="AB713" s="4" t="s">
        <v>34</v>
      </c>
      <c r="AC713" s="4" t="s">
        <v>4057</v>
      </c>
      <c r="AD713" s="4"/>
      <c r="AE713" s="4"/>
      <c r="AF713" t="str">
        <f t="shared" si="11"/>
        <v>2021.11</v>
      </c>
      <c r="AH713"/>
      <c r="AI713"/>
      <c r="AJ713"/>
    </row>
    <row r="714" spans="1:36" ht="15" customHeight="1" x14ac:dyDescent="0.35">
      <c r="A714" s="4" t="s">
        <v>496</v>
      </c>
      <c r="B714" s="4" t="s">
        <v>390</v>
      </c>
      <c r="C714" s="6">
        <v>1</v>
      </c>
      <c r="D714" s="6">
        <v>159</v>
      </c>
      <c r="E714" s="6">
        <v>0</v>
      </c>
      <c r="F714" s="49">
        <v>0</v>
      </c>
      <c r="G714" s="6">
        <v>0</v>
      </c>
      <c r="H714" s="6">
        <v>0</v>
      </c>
      <c r="I714" s="6">
        <v>717</v>
      </c>
      <c r="J714" s="6">
        <v>717</v>
      </c>
      <c r="K714" s="9">
        <v>44512</v>
      </c>
      <c r="L714" s="4">
        <v>422</v>
      </c>
      <c r="M714" s="4"/>
      <c r="N714" s="4"/>
      <c r="O714" s="4" t="s">
        <v>30</v>
      </c>
      <c r="P714" s="4" t="s">
        <v>4165</v>
      </c>
      <c r="Q714" s="4"/>
      <c r="R714" s="4" t="s">
        <v>4055</v>
      </c>
      <c r="S714" s="4">
        <v>31524205877</v>
      </c>
      <c r="T714" s="4"/>
      <c r="U714" s="4"/>
      <c r="V714" s="4" t="s">
        <v>396</v>
      </c>
      <c r="W714" s="4">
        <v>2315</v>
      </c>
      <c r="X714" s="4">
        <v>900</v>
      </c>
      <c r="Y714" s="4" t="s">
        <v>32</v>
      </c>
      <c r="Z714" s="4" t="s">
        <v>1271</v>
      </c>
      <c r="AA714" s="4" t="s">
        <v>4056</v>
      </c>
      <c r="AB714" s="4" t="s">
        <v>34</v>
      </c>
      <c r="AC714" s="4" t="s">
        <v>4057</v>
      </c>
      <c r="AD714" s="4"/>
      <c r="AE714" s="4"/>
      <c r="AF714" t="str">
        <f t="shared" si="11"/>
        <v>2021.11</v>
      </c>
      <c r="AH714"/>
      <c r="AI714"/>
      <c r="AJ714"/>
    </row>
    <row r="715" spans="1:36" ht="15" customHeight="1" x14ac:dyDescent="0.35">
      <c r="A715" s="4" t="s">
        <v>488</v>
      </c>
      <c r="B715" s="4" t="s">
        <v>388</v>
      </c>
      <c r="C715" s="6">
        <v>1</v>
      </c>
      <c r="D715" s="6">
        <v>229</v>
      </c>
      <c r="E715" s="6">
        <v>0</v>
      </c>
      <c r="F715" s="49">
        <v>0</v>
      </c>
      <c r="G715" s="6">
        <v>22.9</v>
      </c>
      <c r="H715" s="6">
        <v>15</v>
      </c>
      <c r="I715" s="6">
        <v>229</v>
      </c>
      <c r="J715" s="6">
        <v>221.1</v>
      </c>
      <c r="K715" s="9">
        <v>44512</v>
      </c>
      <c r="L715" s="4">
        <v>423</v>
      </c>
      <c r="M715" s="4" t="s">
        <v>4058</v>
      </c>
      <c r="N715" s="4"/>
      <c r="O715" s="4" t="s">
        <v>30</v>
      </c>
      <c r="P715" s="4" t="s">
        <v>4164</v>
      </c>
      <c r="Q715" s="4"/>
      <c r="R715" s="4" t="s">
        <v>1890</v>
      </c>
      <c r="S715" s="4">
        <v>12576206654</v>
      </c>
      <c r="T715" s="4"/>
      <c r="U715" s="4"/>
      <c r="V715" s="4" t="s">
        <v>1892</v>
      </c>
      <c r="W715" s="4">
        <v>171</v>
      </c>
      <c r="X715" s="4" t="s">
        <v>1260</v>
      </c>
      <c r="Y715" s="4" t="s">
        <v>32</v>
      </c>
      <c r="Z715" s="4" t="s">
        <v>1893</v>
      </c>
      <c r="AA715" s="4" t="s">
        <v>4059</v>
      </c>
      <c r="AB715" s="4" t="s">
        <v>34</v>
      </c>
      <c r="AC715" s="4" t="s">
        <v>1895</v>
      </c>
      <c r="AD715" s="4"/>
      <c r="AE715" s="4" t="s">
        <v>1896</v>
      </c>
      <c r="AF715" t="str">
        <f t="shared" si="11"/>
        <v>2021.11</v>
      </c>
      <c r="AH715"/>
      <c r="AI715"/>
      <c r="AJ715"/>
    </row>
    <row r="716" spans="1:36" ht="15" customHeight="1" x14ac:dyDescent="0.35">
      <c r="A716" s="4" t="s">
        <v>897</v>
      </c>
      <c r="B716" s="4" t="s">
        <v>155</v>
      </c>
      <c r="C716" s="6">
        <v>1</v>
      </c>
      <c r="D716" s="6">
        <v>159</v>
      </c>
      <c r="E716" s="6">
        <v>0</v>
      </c>
      <c r="F716" s="49">
        <v>0</v>
      </c>
      <c r="G716" s="6">
        <v>0</v>
      </c>
      <c r="H716" s="6">
        <v>15</v>
      </c>
      <c r="I716" s="6">
        <v>159</v>
      </c>
      <c r="J716" s="6">
        <v>174</v>
      </c>
      <c r="K716" s="9">
        <v>44512</v>
      </c>
      <c r="L716" s="4">
        <v>424</v>
      </c>
      <c r="M716" s="4" t="s">
        <v>4060</v>
      </c>
      <c r="N716" s="4"/>
      <c r="O716" s="4" t="s">
        <v>38</v>
      </c>
      <c r="P716" s="4" t="s">
        <v>4164</v>
      </c>
      <c r="Q716" s="4"/>
      <c r="R716" s="4" t="s">
        <v>4061</v>
      </c>
      <c r="S716" s="4">
        <v>6401749814</v>
      </c>
      <c r="T716" s="4"/>
      <c r="U716" s="4"/>
      <c r="V716" s="4" t="s">
        <v>3555</v>
      </c>
      <c r="W716" s="4">
        <v>680</v>
      </c>
      <c r="X716" s="4">
        <v>680</v>
      </c>
      <c r="Y716" s="4" t="s">
        <v>84</v>
      </c>
      <c r="Z716" s="4" t="s">
        <v>256</v>
      </c>
      <c r="AA716" s="4" t="s">
        <v>4062</v>
      </c>
      <c r="AB716" s="4" t="s">
        <v>31</v>
      </c>
      <c r="AC716" s="4" t="s">
        <v>4063</v>
      </c>
      <c r="AD716" s="4"/>
      <c r="AE716" s="4" t="s">
        <v>4064</v>
      </c>
      <c r="AF716" t="str">
        <f t="shared" si="11"/>
        <v>2021.11</v>
      </c>
      <c r="AH716"/>
      <c r="AI716"/>
      <c r="AJ716"/>
    </row>
    <row r="717" spans="1:36" ht="15" customHeight="1" x14ac:dyDescent="0.35">
      <c r="A717" s="4" t="s">
        <v>1211</v>
      </c>
      <c r="B717" s="4" t="s">
        <v>179</v>
      </c>
      <c r="C717" s="6">
        <v>1</v>
      </c>
      <c r="D717" s="6">
        <v>189</v>
      </c>
      <c r="E717" s="6">
        <v>0</v>
      </c>
      <c r="F717" s="49">
        <v>0</v>
      </c>
      <c r="G717" s="6">
        <v>0</v>
      </c>
      <c r="H717" s="6">
        <v>15</v>
      </c>
      <c r="I717" s="6">
        <v>189</v>
      </c>
      <c r="J717" s="6">
        <v>204</v>
      </c>
      <c r="K717" s="9">
        <v>44510</v>
      </c>
      <c r="L717" s="4">
        <v>417</v>
      </c>
      <c r="M717" s="4" t="s">
        <v>4020</v>
      </c>
      <c r="N717" s="4"/>
      <c r="O717" s="4" t="s">
        <v>30</v>
      </c>
      <c r="P717" s="4" t="s">
        <v>4164</v>
      </c>
      <c r="Q717" s="4"/>
      <c r="R717" s="4" t="s">
        <v>4021</v>
      </c>
      <c r="S717" s="4">
        <v>16641055736</v>
      </c>
      <c r="T717" s="4"/>
      <c r="U717" s="4"/>
      <c r="V717" s="4" t="s">
        <v>4022</v>
      </c>
      <c r="W717" s="4">
        <v>610</v>
      </c>
      <c r="X717" s="4" t="s">
        <v>4023</v>
      </c>
      <c r="Y717" s="4" t="s">
        <v>54</v>
      </c>
      <c r="Z717" s="4" t="s">
        <v>4024</v>
      </c>
      <c r="AA717" s="4" t="s">
        <v>4038</v>
      </c>
      <c r="AB717" s="4" t="s">
        <v>46</v>
      </c>
      <c r="AC717" s="4" t="s">
        <v>4025</v>
      </c>
      <c r="AD717" s="4"/>
      <c r="AE717" s="4">
        <v>21997272755</v>
      </c>
      <c r="AF717" t="str">
        <f t="shared" si="11"/>
        <v>2021.11</v>
      </c>
      <c r="AH717"/>
      <c r="AI717"/>
      <c r="AJ717"/>
    </row>
    <row r="718" spans="1:36" ht="15" customHeight="1" x14ac:dyDescent="0.35">
      <c r="A718" s="4" t="s">
        <v>316</v>
      </c>
      <c r="B718" s="4" t="s">
        <v>317</v>
      </c>
      <c r="C718" s="4">
        <v>1</v>
      </c>
      <c r="D718" s="6">
        <v>380</v>
      </c>
      <c r="E718" s="6">
        <v>0</v>
      </c>
      <c r="F718" s="49">
        <v>0</v>
      </c>
      <c r="G718" s="6">
        <v>0</v>
      </c>
      <c r="H718" s="6">
        <v>0</v>
      </c>
      <c r="I718" s="6">
        <v>380</v>
      </c>
      <c r="J718" s="6">
        <v>380</v>
      </c>
      <c r="K718" s="9">
        <v>44477</v>
      </c>
      <c r="L718" s="4">
        <v>272</v>
      </c>
      <c r="M718" s="4"/>
      <c r="N718" s="4"/>
      <c r="O718" s="4" t="s">
        <v>30</v>
      </c>
      <c r="P718" s="4" t="s">
        <v>4165</v>
      </c>
      <c r="Q718" s="4"/>
      <c r="R718" s="4" t="s">
        <v>3056</v>
      </c>
      <c r="S718" s="4" t="s">
        <v>3057</v>
      </c>
      <c r="T718" s="4"/>
      <c r="U718" s="4"/>
      <c r="V718" s="4" t="s">
        <v>3058</v>
      </c>
      <c r="W718" s="4">
        <v>2255</v>
      </c>
      <c r="X718" s="4" t="s">
        <v>3059</v>
      </c>
      <c r="Y718" s="4" t="s">
        <v>84</v>
      </c>
      <c r="Z718" s="4" t="s">
        <v>2397</v>
      </c>
      <c r="AA718" s="4" t="s">
        <v>3060</v>
      </c>
      <c r="AB718" s="4" t="s">
        <v>31</v>
      </c>
      <c r="AC718" s="4" t="s">
        <v>3061</v>
      </c>
      <c r="AD718" s="4"/>
      <c r="AE718" s="4"/>
      <c r="AF718" t="str">
        <f t="shared" si="11"/>
        <v>2021.10</v>
      </c>
      <c r="AH718"/>
      <c r="AI718"/>
      <c r="AJ718"/>
    </row>
    <row r="719" spans="1:36" ht="15" customHeight="1" x14ac:dyDescent="0.35">
      <c r="A719" s="4" t="s">
        <v>921</v>
      </c>
      <c r="B719" s="4" t="s">
        <v>444</v>
      </c>
      <c r="C719" s="4">
        <v>1</v>
      </c>
      <c r="D719" s="6">
        <v>249</v>
      </c>
      <c r="E719" s="6">
        <v>0</v>
      </c>
      <c r="F719" s="49">
        <v>0</v>
      </c>
      <c r="G719" s="6">
        <v>0</v>
      </c>
      <c r="H719" s="6">
        <v>0</v>
      </c>
      <c r="I719" s="6">
        <v>249</v>
      </c>
      <c r="J719" s="6">
        <v>249</v>
      </c>
      <c r="K719" s="9">
        <v>44496</v>
      </c>
      <c r="L719" s="4">
        <v>353</v>
      </c>
      <c r="M719" s="4"/>
      <c r="N719" s="4"/>
      <c r="O719" s="4" t="s">
        <v>30</v>
      </c>
      <c r="P719" s="4" t="s">
        <v>4165</v>
      </c>
      <c r="Q719" s="4"/>
      <c r="R719" s="4" t="s">
        <v>3056</v>
      </c>
      <c r="S719" s="4" t="s">
        <v>3057</v>
      </c>
      <c r="T719" s="4"/>
      <c r="U719" s="4"/>
      <c r="V719" s="4" t="s">
        <v>3058</v>
      </c>
      <c r="W719" s="4">
        <v>2255</v>
      </c>
      <c r="X719" s="4" t="s">
        <v>3059</v>
      </c>
      <c r="Y719" s="4" t="s">
        <v>84</v>
      </c>
      <c r="Z719" s="4" t="s">
        <v>2397</v>
      </c>
      <c r="AA719" s="4" t="s">
        <v>3060</v>
      </c>
      <c r="AB719" s="4" t="s">
        <v>31</v>
      </c>
      <c r="AC719" s="4" t="s">
        <v>3061</v>
      </c>
      <c r="AD719" s="4"/>
      <c r="AE719" s="4"/>
      <c r="AF719" t="str">
        <f t="shared" si="11"/>
        <v>2021.10</v>
      </c>
      <c r="AH719"/>
      <c r="AI719"/>
      <c r="AJ719"/>
    </row>
    <row r="720" spans="1:36" ht="15" customHeight="1" x14ac:dyDescent="0.35">
      <c r="A720" s="4" t="s">
        <v>506</v>
      </c>
      <c r="B720" s="4" t="s">
        <v>431</v>
      </c>
      <c r="C720" s="6">
        <v>1</v>
      </c>
      <c r="D720" s="6">
        <v>179</v>
      </c>
      <c r="E720" s="6">
        <v>0</v>
      </c>
      <c r="F720" s="49">
        <v>0</v>
      </c>
      <c r="G720" s="6">
        <v>0</v>
      </c>
      <c r="H720" s="6">
        <v>0</v>
      </c>
      <c r="I720" s="6">
        <v>507</v>
      </c>
      <c r="J720" s="6">
        <v>507</v>
      </c>
      <c r="K720" s="9">
        <v>44505</v>
      </c>
      <c r="L720" s="4">
        <v>377</v>
      </c>
      <c r="M720" s="4" t="s">
        <v>3577</v>
      </c>
      <c r="N720" s="4"/>
      <c r="O720" s="4" t="s">
        <v>30</v>
      </c>
      <c r="P720" s="4" t="s">
        <v>4164</v>
      </c>
      <c r="Q720" s="4"/>
      <c r="R720" s="4" t="s">
        <v>3578</v>
      </c>
      <c r="S720" s="4" t="s">
        <v>3579</v>
      </c>
      <c r="T720" s="4"/>
      <c r="U720" s="4"/>
      <c r="V720" s="4" t="s">
        <v>3580</v>
      </c>
      <c r="W720" s="4">
        <v>104</v>
      </c>
      <c r="X720" s="4" t="s">
        <v>3581</v>
      </c>
      <c r="Y720" s="4" t="s">
        <v>1225</v>
      </c>
      <c r="Z720" s="4" t="s">
        <v>3582</v>
      </c>
      <c r="AA720" s="4" t="s">
        <v>3835</v>
      </c>
      <c r="AB720" s="4" t="s">
        <v>1226</v>
      </c>
      <c r="AC720" s="4" t="s">
        <v>3583</v>
      </c>
      <c r="AD720" s="4"/>
      <c r="AE720" s="4">
        <v>82999974600</v>
      </c>
      <c r="AF720" t="str">
        <f t="shared" si="11"/>
        <v>2021.11</v>
      </c>
      <c r="AH720"/>
      <c r="AI720"/>
      <c r="AJ720"/>
    </row>
    <row r="721" spans="1:36" ht="15" customHeight="1" x14ac:dyDescent="0.35">
      <c r="A721" s="4" t="s">
        <v>499</v>
      </c>
      <c r="B721" s="4" t="s">
        <v>383</v>
      </c>
      <c r="C721" s="6">
        <v>1</v>
      </c>
      <c r="D721" s="6">
        <v>259</v>
      </c>
      <c r="E721" s="6">
        <v>0</v>
      </c>
      <c r="F721" s="49">
        <v>0</v>
      </c>
      <c r="G721" s="6">
        <v>25.9</v>
      </c>
      <c r="H721" s="6">
        <v>15</v>
      </c>
      <c r="I721" s="6">
        <v>259</v>
      </c>
      <c r="J721" s="6">
        <v>248.1</v>
      </c>
      <c r="K721" s="9">
        <v>44512</v>
      </c>
      <c r="L721" s="4">
        <v>426</v>
      </c>
      <c r="M721" s="4" t="s">
        <v>4066</v>
      </c>
      <c r="N721" s="4"/>
      <c r="O721" s="4" t="s">
        <v>30</v>
      </c>
      <c r="P721" s="4" t="s">
        <v>4164</v>
      </c>
      <c r="Q721" s="4"/>
      <c r="R721" s="4" t="s">
        <v>4067</v>
      </c>
      <c r="S721" s="4">
        <v>1231003057</v>
      </c>
      <c r="T721" s="4"/>
      <c r="U721" s="4"/>
      <c r="V721" s="4" t="s">
        <v>4068</v>
      </c>
      <c r="W721" s="4">
        <v>234</v>
      </c>
      <c r="X721" s="4"/>
      <c r="Y721" s="4" t="s">
        <v>4069</v>
      </c>
      <c r="Z721" s="4" t="s">
        <v>4070</v>
      </c>
      <c r="AA721" s="4" t="s">
        <v>4071</v>
      </c>
      <c r="AB721" s="4" t="s">
        <v>440</v>
      </c>
      <c r="AC721" s="4" t="s">
        <v>4072</v>
      </c>
      <c r="AD721" s="4"/>
      <c r="AE721" s="4">
        <v>54999155482</v>
      </c>
      <c r="AF721" t="str">
        <f t="shared" si="11"/>
        <v>2021.11</v>
      </c>
      <c r="AH721"/>
      <c r="AI721"/>
      <c r="AJ721"/>
    </row>
    <row r="722" spans="1:36" ht="15" customHeight="1" x14ac:dyDescent="0.35">
      <c r="A722" s="4" t="s">
        <v>3519</v>
      </c>
      <c r="B722" s="4"/>
      <c r="C722" s="6">
        <v>1</v>
      </c>
      <c r="D722" s="6">
        <v>84</v>
      </c>
      <c r="E722" s="6"/>
      <c r="F722" s="49">
        <v>0</v>
      </c>
      <c r="G722" s="6">
        <v>8.4</v>
      </c>
      <c r="H722" s="6">
        <v>0</v>
      </c>
      <c r="I722" s="6">
        <v>84</v>
      </c>
      <c r="J722" s="6">
        <v>75.599999999999994</v>
      </c>
      <c r="K722" s="9">
        <v>44512</v>
      </c>
      <c r="L722" s="4">
        <v>427</v>
      </c>
      <c r="M722" s="4" t="s">
        <v>4073</v>
      </c>
      <c r="N722" s="4"/>
      <c r="O722" s="4" t="s">
        <v>30</v>
      </c>
      <c r="P722" s="4" t="s">
        <v>4164</v>
      </c>
      <c r="Q722" s="4"/>
      <c r="R722" s="4" t="s">
        <v>4074</v>
      </c>
      <c r="S722" s="4">
        <v>16038941606</v>
      </c>
      <c r="T722" s="4"/>
      <c r="U722" s="4"/>
      <c r="V722" s="4" t="s">
        <v>4075</v>
      </c>
      <c r="W722" s="4">
        <v>427</v>
      </c>
      <c r="X722" s="4" t="s">
        <v>4076</v>
      </c>
      <c r="Y722" s="4" t="s">
        <v>32</v>
      </c>
      <c r="Z722" s="4" t="s">
        <v>87</v>
      </c>
      <c r="AA722" s="4" t="s">
        <v>4077</v>
      </c>
      <c r="AB722" s="4" t="s">
        <v>34</v>
      </c>
      <c r="AC722" s="4" t="s">
        <v>4078</v>
      </c>
      <c r="AD722" s="4"/>
      <c r="AE722" s="4">
        <v>31999526973</v>
      </c>
      <c r="AF722" t="str">
        <f t="shared" si="11"/>
        <v>2021.11</v>
      </c>
      <c r="AH722"/>
      <c r="AI722"/>
      <c r="AJ722"/>
    </row>
    <row r="723" spans="1:36" ht="15" customHeight="1" x14ac:dyDescent="0.35">
      <c r="A723" s="4" t="s">
        <v>640</v>
      </c>
      <c r="B723" s="4" t="s">
        <v>1176</v>
      </c>
      <c r="C723" s="6">
        <v>1</v>
      </c>
      <c r="D723" s="6">
        <v>149</v>
      </c>
      <c r="E723" s="6">
        <v>0</v>
      </c>
      <c r="F723" s="49">
        <v>0</v>
      </c>
      <c r="G723" s="6">
        <v>0</v>
      </c>
      <c r="H723" s="6">
        <v>15</v>
      </c>
      <c r="I723" s="6">
        <v>149</v>
      </c>
      <c r="J723" s="6">
        <v>164</v>
      </c>
      <c r="K723" s="9">
        <v>44512</v>
      </c>
      <c r="L723" s="4">
        <v>428</v>
      </c>
      <c r="M723" s="4" t="s">
        <v>4079</v>
      </c>
      <c r="N723" s="4"/>
      <c r="O723" s="4" t="s">
        <v>30</v>
      </c>
      <c r="P723" s="4" t="s">
        <v>4164</v>
      </c>
      <c r="Q723" s="4"/>
      <c r="R723" s="4" t="s">
        <v>4080</v>
      </c>
      <c r="S723" s="4">
        <v>70395832675</v>
      </c>
      <c r="T723" s="4"/>
      <c r="U723" s="4"/>
      <c r="V723" s="4" t="s">
        <v>4081</v>
      </c>
      <c r="W723" s="4">
        <v>23</v>
      </c>
      <c r="X723" s="4" t="s">
        <v>4082</v>
      </c>
      <c r="Y723" s="4" t="s">
        <v>32</v>
      </c>
      <c r="Z723" s="4" t="s">
        <v>4083</v>
      </c>
      <c r="AA723" s="4" t="s">
        <v>4084</v>
      </c>
      <c r="AB723" s="4" t="s">
        <v>34</v>
      </c>
      <c r="AC723" s="4" t="s">
        <v>4085</v>
      </c>
      <c r="AD723" s="4"/>
      <c r="AE723" s="4" t="s">
        <v>4086</v>
      </c>
      <c r="AF723" t="str">
        <f t="shared" si="11"/>
        <v>2021.11</v>
      </c>
      <c r="AH723"/>
      <c r="AI723"/>
      <c r="AJ723"/>
    </row>
    <row r="724" spans="1:36" ht="15" customHeight="1" x14ac:dyDescent="0.35">
      <c r="A724" s="4" t="s">
        <v>640</v>
      </c>
      <c r="B724" s="4" t="s">
        <v>1176</v>
      </c>
      <c r="C724" s="6">
        <v>1</v>
      </c>
      <c r="D724" s="6">
        <v>149</v>
      </c>
      <c r="E724" s="6">
        <v>0</v>
      </c>
      <c r="F724" s="49">
        <v>0</v>
      </c>
      <c r="G724" s="6">
        <v>0</v>
      </c>
      <c r="H724" s="6">
        <v>15</v>
      </c>
      <c r="I724" s="6">
        <v>149</v>
      </c>
      <c r="J724" s="6">
        <v>164</v>
      </c>
      <c r="K724" s="9">
        <v>44512</v>
      </c>
      <c r="L724" s="4">
        <v>429</v>
      </c>
      <c r="M724" s="4" t="s">
        <v>4087</v>
      </c>
      <c r="N724" s="4"/>
      <c r="O724" s="4" t="s">
        <v>38</v>
      </c>
      <c r="P724" s="4" t="s">
        <v>4164</v>
      </c>
      <c r="Q724" s="4"/>
      <c r="R724" s="4" t="s">
        <v>4088</v>
      </c>
      <c r="S724" s="4">
        <v>12434144640</v>
      </c>
      <c r="T724" s="4"/>
      <c r="U724" s="4"/>
      <c r="V724" s="4" t="s">
        <v>4089</v>
      </c>
      <c r="W724" s="4">
        <v>1218</v>
      </c>
      <c r="X724" s="4">
        <v>503</v>
      </c>
      <c r="Y724" s="4" t="s">
        <v>32</v>
      </c>
      <c r="Z724" s="4" t="s">
        <v>1459</v>
      </c>
      <c r="AA724" s="4" t="s">
        <v>4090</v>
      </c>
      <c r="AB724" s="4" t="s">
        <v>34</v>
      </c>
      <c r="AC724" s="4" t="s">
        <v>4091</v>
      </c>
      <c r="AD724" s="4"/>
      <c r="AE724" s="4" t="s">
        <v>4092</v>
      </c>
      <c r="AF724" t="str">
        <f t="shared" si="11"/>
        <v>2021.11</v>
      </c>
      <c r="AH724"/>
      <c r="AI724"/>
      <c r="AJ724"/>
    </row>
    <row r="725" spans="1:36" ht="15" customHeight="1" x14ac:dyDescent="0.35">
      <c r="A725" s="4" t="s">
        <v>732</v>
      </c>
      <c r="B725" s="4" t="s">
        <v>730</v>
      </c>
      <c r="C725" s="6">
        <v>1</v>
      </c>
      <c r="D725" s="6">
        <v>103.35</v>
      </c>
      <c r="E725" s="6">
        <v>0</v>
      </c>
      <c r="F725" s="49">
        <v>0</v>
      </c>
      <c r="G725" s="6">
        <v>16.7</v>
      </c>
      <c r="H725" s="6">
        <v>24.3</v>
      </c>
      <c r="I725" s="6">
        <v>167.05</v>
      </c>
      <c r="J725" s="6">
        <v>174.65</v>
      </c>
      <c r="K725" s="9">
        <v>44513</v>
      </c>
      <c r="L725" s="4">
        <v>430</v>
      </c>
      <c r="M725" s="4" t="s">
        <v>4093</v>
      </c>
      <c r="N725" s="4"/>
      <c r="O725" s="4" t="s">
        <v>30</v>
      </c>
      <c r="P725" s="4" t="s">
        <v>4164</v>
      </c>
      <c r="Q725" s="4"/>
      <c r="R725" s="4" t="s">
        <v>4094</v>
      </c>
      <c r="S725" s="4">
        <v>10406002630</v>
      </c>
      <c r="T725" s="4"/>
      <c r="U725" s="4"/>
      <c r="V725" s="4" t="s">
        <v>4095</v>
      </c>
      <c r="W725" s="4">
        <v>31</v>
      </c>
      <c r="X725" s="4" t="s">
        <v>273</v>
      </c>
      <c r="Y725" s="4" t="s">
        <v>4096</v>
      </c>
      <c r="Z725" s="4" t="s">
        <v>4097</v>
      </c>
      <c r="AA725" s="4" t="s">
        <v>4098</v>
      </c>
      <c r="AB725" s="4" t="s">
        <v>34</v>
      </c>
      <c r="AC725" s="4" t="s">
        <v>4099</v>
      </c>
      <c r="AD725" s="4"/>
      <c r="AE725" s="4" t="s">
        <v>4100</v>
      </c>
      <c r="AF725" t="str">
        <f t="shared" si="11"/>
        <v>2021.11</v>
      </c>
      <c r="AH725"/>
      <c r="AI725"/>
      <c r="AJ725"/>
    </row>
    <row r="726" spans="1:36" ht="15" customHeight="1" x14ac:dyDescent="0.35">
      <c r="A726" s="4" t="s">
        <v>665</v>
      </c>
      <c r="B726" s="4" t="s">
        <v>663</v>
      </c>
      <c r="C726" s="6">
        <v>1</v>
      </c>
      <c r="D726" s="6">
        <v>63.7</v>
      </c>
      <c r="E726" s="6">
        <v>0</v>
      </c>
      <c r="F726" s="49">
        <v>0</v>
      </c>
      <c r="G726" s="6">
        <v>16.7</v>
      </c>
      <c r="H726" s="6">
        <v>24.3</v>
      </c>
      <c r="I726" s="6">
        <v>167.05</v>
      </c>
      <c r="J726" s="6">
        <v>174.65</v>
      </c>
      <c r="K726" s="9">
        <v>44513</v>
      </c>
      <c r="L726" s="4">
        <v>430</v>
      </c>
      <c r="M726" s="4" t="s">
        <v>4093</v>
      </c>
      <c r="N726" s="4"/>
      <c r="O726" s="4" t="s">
        <v>30</v>
      </c>
      <c r="P726" s="4" t="s">
        <v>4164</v>
      </c>
      <c r="Q726" s="4"/>
      <c r="R726" s="4" t="s">
        <v>4094</v>
      </c>
      <c r="S726" s="4">
        <v>10406002630</v>
      </c>
      <c r="T726" s="4"/>
      <c r="U726" s="4"/>
      <c r="V726" s="4" t="s">
        <v>4095</v>
      </c>
      <c r="W726" s="4">
        <v>31</v>
      </c>
      <c r="X726" s="4" t="s">
        <v>273</v>
      </c>
      <c r="Y726" s="4" t="s">
        <v>4096</v>
      </c>
      <c r="Z726" s="4" t="s">
        <v>4097</v>
      </c>
      <c r="AA726" s="4" t="s">
        <v>4098</v>
      </c>
      <c r="AB726" s="4" t="s">
        <v>34</v>
      </c>
      <c r="AC726" s="4" t="s">
        <v>4099</v>
      </c>
      <c r="AD726" s="4"/>
      <c r="AE726" s="4" t="s">
        <v>4100</v>
      </c>
      <c r="AF726" t="str">
        <f t="shared" si="11"/>
        <v>2021.11</v>
      </c>
      <c r="AH726"/>
      <c r="AI726"/>
      <c r="AJ726"/>
    </row>
    <row r="727" spans="1:36" ht="15" customHeight="1" x14ac:dyDescent="0.35">
      <c r="A727" s="4" t="s">
        <v>499</v>
      </c>
      <c r="B727" s="4" t="s">
        <v>393</v>
      </c>
      <c r="C727" s="6">
        <v>1</v>
      </c>
      <c r="D727" s="6">
        <v>259</v>
      </c>
      <c r="E727" s="6">
        <v>0</v>
      </c>
      <c r="F727" s="49">
        <v>0</v>
      </c>
      <c r="G727" s="6">
        <v>0</v>
      </c>
      <c r="H727" s="6">
        <v>15</v>
      </c>
      <c r="I727" s="6">
        <v>259</v>
      </c>
      <c r="J727" s="6">
        <v>274</v>
      </c>
      <c r="K727" s="9">
        <v>44514</v>
      </c>
      <c r="L727" s="4">
        <v>431</v>
      </c>
      <c r="M727" s="4" t="s">
        <v>4101</v>
      </c>
      <c r="N727" s="4"/>
      <c r="O727" s="4" t="s">
        <v>315</v>
      </c>
      <c r="P727" s="4" t="s">
        <v>4164</v>
      </c>
      <c r="Q727" s="4"/>
      <c r="R727" s="4" t="s">
        <v>4102</v>
      </c>
      <c r="S727" s="4">
        <v>3816917305</v>
      </c>
      <c r="T727" s="4"/>
      <c r="U727" s="4"/>
      <c r="V727" s="4" t="s">
        <v>4103</v>
      </c>
      <c r="W727" s="4">
        <v>23</v>
      </c>
      <c r="X727" s="4" t="s">
        <v>4104</v>
      </c>
      <c r="Y727" s="4" t="s">
        <v>385</v>
      </c>
      <c r="Z727" s="4" t="s">
        <v>4105</v>
      </c>
      <c r="AA727" s="4" t="s">
        <v>4106</v>
      </c>
      <c r="AB727" s="4" t="s">
        <v>386</v>
      </c>
      <c r="AC727" s="4" t="s">
        <v>4107</v>
      </c>
      <c r="AD727" s="4"/>
      <c r="AE727" s="4" t="s">
        <v>4108</v>
      </c>
      <c r="AF727" t="str">
        <f t="shared" si="11"/>
        <v>2021.11</v>
      </c>
      <c r="AH727"/>
      <c r="AI727"/>
      <c r="AJ727"/>
    </row>
    <row r="728" spans="1:36" ht="15" customHeight="1" x14ac:dyDescent="0.35">
      <c r="A728" s="4" t="s">
        <v>488</v>
      </c>
      <c r="B728" s="4" t="s">
        <v>395</v>
      </c>
      <c r="C728" s="6">
        <v>1</v>
      </c>
      <c r="D728" s="6">
        <v>229</v>
      </c>
      <c r="E728" s="6">
        <v>0</v>
      </c>
      <c r="F728" s="49">
        <v>0</v>
      </c>
      <c r="G728" s="6">
        <v>38.799999999999997</v>
      </c>
      <c r="H728" s="6">
        <v>27.8</v>
      </c>
      <c r="I728" s="6">
        <v>388</v>
      </c>
      <c r="J728" s="6">
        <v>377</v>
      </c>
      <c r="K728" s="9">
        <v>44515</v>
      </c>
      <c r="L728" s="4">
        <v>432</v>
      </c>
      <c r="M728" s="4" t="s">
        <v>4109</v>
      </c>
      <c r="N728" s="4"/>
      <c r="O728" s="4" t="s">
        <v>30</v>
      </c>
      <c r="P728" s="4" t="s">
        <v>4164</v>
      </c>
      <c r="Q728" s="4"/>
      <c r="R728" s="4" t="s">
        <v>4110</v>
      </c>
      <c r="S728" s="4">
        <v>11483043983</v>
      </c>
      <c r="T728" s="4"/>
      <c r="U728" s="4"/>
      <c r="V728" s="4" t="s">
        <v>3418</v>
      </c>
      <c r="W728" s="4">
        <v>3806</v>
      </c>
      <c r="X728" s="4" t="s">
        <v>4111</v>
      </c>
      <c r="Y728" s="4" t="s">
        <v>136</v>
      </c>
      <c r="Z728" s="4" t="s">
        <v>39</v>
      </c>
      <c r="AA728" s="4" t="s">
        <v>3420</v>
      </c>
      <c r="AB728" s="4" t="s">
        <v>137</v>
      </c>
      <c r="AC728" s="4" t="s">
        <v>4112</v>
      </c>
      <c r="AD728" s="4"/>
      <c r="AE728" s="4" t="s">
        <v>4113</v>
      </c>
      <c r="AF728" t="str">
        <f t="shared" si="11"/>
        <v>2021.11</v>
      </c>
      <c r="AH728"/>
      <c r="AI728"/>
      <c r="AJ728"/>
    </row>
    <row r="729" spans="1:36" ht="15" customHeight="1" x14ac:dyDescent="0.35">
      <c r="A729" s="4" t="s">
        <v>496</v>
      </c>
      <c r="B729" s="4" t="s">
        <v>394</v>
      </c>
      <c r="C729" s="6">
        <v>1</v>
      </c>
      <c r="D729" s="6">
        <v>159</v>
      </c>
      <c r="E729" s="6">
        <v>0</v>
      </c>
      <c r="F729" s="49">
        <v>0</v>
      </c>
      <c r="G729" s="6">
        <v>38.799999999999997</v>
      </c>
      <c r="H729" s="6">
        <v>27.8</v>
      </c>
      <c r="I729" s="6">
        <v>388</v>
      </c>
      <c r="J729" s="6">
        <v>377</v>
      </c>
      <c r="K729" s="9">
        <v>44515</v>
      </c>
      <c r="L729" s="4">
        <v>432</v>
      </c>
      <c r="M729" s="4" t="s">
        <v>4109</v>
      </c>
      <c r="N729" s="4"/>
      <c r="O729" s="4" t="s">
        <v>30</v>
      </c>
      <c r="P729" s="4" t="s">
        <v>4164</v>
      </c>
      <c r="Q729" s="4"/>
      <c r="R729" s="4" t="s">
        <v>4110</v>
      </c>
      <c r="S729" s="4">
        <v>11483043983</v>
      </c>
      <c r="T729" s="4"/>
      <c r="U729" s="4"/>
      <c r="V729" s="4" t="s">
        <v>3418</v>
      </c>
      <c r="W729" s="4">
        <v>3806</v>
      </c>
      <c r="X729" s="4" t="s">
        <v>4111</v>
      </c>
      <c r="Y729" s="4" t="s">
        <v>136</v>
      </c>
      <c r="Z729" s="4" t="s">
        <v>39</v>
      </c>
      <c r="AA729" s="4" t="s">
        <v>3420</v>
      </c>
      <c r="AB729" s="4" t="s">
        <v>137</v>
      </c>
      <c r="AC729" s="4" t="s">
        <v>4112</v>
      </c>
      <c r="AD729" s="4"/>
      <c r="AE729" s="4" t="s">
        <v>4113</v>
      </c>
      <c r="AF729" t="str">
        <f t="shared" si="11"/>
        <v>2021.11</v>
      </c>
      <c r="AH729"/>
      <c r="AI729"/>
      <c r="AJ729"/>
    </row>
    <row r="730" spans="1:36" ht="15" customHeight="1" x14ac:dyDescent="0.35">
      <c r="A730" s="4" t="s">
        <v>952</v>
      </c>
      <c r="B730" s="4" t="s">
        <v>426</v>
      </c>
      <c r="C730" s="6">
        <v>1</v>
      </c>
      <c r="D730" s="6">
        <v>158.4</v>
      </c>
      <c r="E730" s="6">
        <v>0</v>
      </c>
      <c r="F730" s="49">
        <v>0</v>
      </c>
      <c r="G730" s="6">
        <v>15.84</v>
      </c>
      <c r="H730" s="6">
        <v>24.8</v>
      </c>
      <c r="I730" s="6">
        <v>158.4</v>
      </c>
      <c r="J730" s="6">
        <v>167.36</v>
      </c>
      <c r="K730" s="9">
        <v>44515</v>
      </c>
      <c r="L730" s="4">
        <v>433</v>
      </c>
      <c r="M730" s="4" t="s">
        <v>4114</v>
      </c>
      <c r="N730" s="4"/>
      <c r="O730" s="4" t="s">
        <v>30</v>
      </c>
      <c r="P730" s="4" t="s">
        <v>4164</v>
      </c>
      <c r="Q730" s="4"/>
      <c r="R730" s="4" t="s">
        <v>4115</v>
      </c>
      <c r="S730" s="4">
        <v>23019542855</v>
      </c>
      <c r="T730" s="4"/>
      <c r="U730" s="4"/>
      <c r="V730" s="4" t="s">
        <v>4116</v>
      </c>
      <c r="W730" s="4">
        <v>850</v>
      </c>
      <c r="X730" s="4" t="s">
        <v>4117</v>
      </c>
      <c r="Y730" s="4" t="s">
        <v>1755</v>
      </c>
      <c r="Z730" s="4" t="s">
        <v>4118</v>
      </c>
      <c r="AA730" s="4" t="s">
        <v>4119</v>
      </c>
      <c r="AB730" s="4" t="s">
        <v>46</v>
      </c>
      <c r="AC730" s="4" t="s">
        <v>4120</v>
      </c>
      <c r="AD730" s="4"/>
      <c r="AE730" s="4" t="s">
        <v>4121</v>
      </c>
      <c r="AF730" t="str">
        <f t="shared" si="11"/>
        <v>2021.11</v>
      </c>
      <c r="AH730"/>
      <c r="AI730"/>
      <c r="AJ730"/>
    </row>
    <row r="731" spans="1:36" ht="15" customHeight="1" x14ac:dyDescent="0.35">
      <c r="A731" s="4" t="s">
        <v>109</v>
      </c>
      <c r="B731" s="4" t="s">
        <v>415</v>
      </c>
      <c r="C731" s="4">
        <v>1</v>
      </c>
      <c r="D731" s="6">
        <v>188.1</v>
      </c>
      <c r="E731" s="6">
        <v>0</v>
      </c>
      <c r="F731" s="49">
        <v>5</v>
      </c>
      <c r="G731" s="6">
        <v>0</v>
      </c>
      <c r="H731" s="6">
        <v>0</v>
      </c>
      <c r="I731" s="6">
        <v>696.35</v>
      </c>
      <c r="J731" s="6">
        <v>696.35</v>
      </c>
      <c r="K731" s="9">
        <v>44494</v>
      </c>
      <c r="L731" s="4">
        <v>316</v>
      </c>
      <c r="M731" s="4"/>
      <c r="N731" s="4"/>
      <c r="O731" s="4" t="s">
        <v>30</v>
      </c>
      <c r="P731" s="4" t="s">
        <v>4165</v>
      </c>
      <c r="Q731" s="4"/>
      <c r="R731" s="4" t="s">
        <v>3287</v>
      </c>
      <c r="S731" s="4" t="s">
        <v>3288</v>
      </c>
      <c r="T731" s="4"/>
      <c r="U731" s="4"/>
      <c r="V731" s="4" t="s">
        <v>3289</v>
      </c>
      <c r="W731" s="4">
        <v>55</v>
      </c>
      <c r="X731" s="4"/>
      <c r="Y731" s="4" t="s">
        <v>32</v>
      </c>
      <c r="Z731" s="4" t="s">
        <v>1357</v>
      </c>
      <c r="AA731" s="4" t="s">
        <v>3290</v>
      </c>
      <c r="AB731" s="4" t="s">
        <v>34</v>
      </c>
      <c r="AC731" s="4" t="s">
        <v>3291</v>
      </c>
      <c r="AD731" s="4"/>
      <c r="AE731" s="4"/>
      <c r="AF731" t="str">
        <f t="shared" si="11"/>
        <v>2021.10</v>
      </c>
      <c r="AH731"/>
      <c r="AI731"/>
      <c r="AJ731"/>
    </row>
    <row r="732" spans="1:36" ht="15" customHeight="1" x14ac:dyDescent="0.35">
      <c r="A732" s="4" t="s">
        <v>897</v>
      </c>
      <c r="B732" s="4" t="s">
        <v>155</v>
      </c>
      <c r="C732" s="6">
        <v>1</v>
      </c>
      <c r="D732" s="6">
        <v>159</v>
      </c>
      <c r="E732" s="6">
        <v>0</v>
      </c>
      <c r="F732" s="49">
        <v>0</v>
      </c>
      <c r="G732" s="6">
        <v>0</v>
      </c>
      <c r="H732" s="6">
        <v>0</v>
      </c>
      <c r="I732" s="6">
        <v>785</v>
      </c>
      <c r="J732" s="6">
        <v>785</v>
      </c>
      <c r="K732" s="9">
        <v>44516</v>
      </c>
      <c r="L732" s="4">
        <v>434</v>
      </c>
      <c r="M732" s="4" t="s">
        <v>4122</v>
      </c>
      <c r="N732" s="4"/>
      <c r="O732" s="4" t="s">
        <v>30</v>
      </c>
      <c r="P732" s="4" t="s">
        <v>4164</v>
      </c>
      <c r="Q732" s="4"/>
      <c r="R732" s="4" t="s">
        <v>1787</v>
      </c>
      <c r="S732" s="4">
        <v>87230755204</v>
      </c>
      <c r="T732" s="4"/>
      <c r="U732" s="4"/>
      <c r="V732" s="4" t="s">
        <v>4123</v>
      </c>
      <c r="W732" s="4">
        <v>801</v>
      </c>
      <c r="X732" s="4" t="s">
        <v>4124</v>
      </c>
      <c r="Y732" s="4" t="s">
        <v>54</v>
      </c>
      <c r="Z732" s="4" t="s">
        <v>55</v>
      </c>
      <c r="AA732" s="4" t="s">
        <v>4125</v>
      </c>
      <c r="AB732" s="4" t="s">
        <v>46</v>
      </c>
      <c r="AC732" s="4" t="s">
        <v>1793</v>
      </c>
      <c r="AD732" s="4"/>
      <c r="AE732" s="4">
        <v>11989300169</v>
      </c>
      <c r="AF732" t="str">
        <f t="shared" si="11"/>
        <v>2021.11</v>
      </c>
      <c r="AH732"/>
      <c r="AI732"/>
      <c r="AJ732"/>
    </row>
    <row r="733" spans="1:36" ht="15" customHeight="1" x14ac:dyDescent="0.35">
      <c r="A733" s="4" t="s">
        <v>1208</v>
      </c>
      <c r="B733" s="4" t="s">
        <v>333</v>
      </c>
      <c r="C733" s="6">
        <v>1</v>
      </c>
      <c r="D733" s="6">
        <v>189</v>
      </c>
      <c r="E733" s="6">
        <v>0</v>
      </c>
      <c r="F733" s="49">
        <v>0</v>
      </c>
      <c r="G733" s="6">
        <v>0</v>
      </c>
      <c r="H733" s="6">
        <v>0</v>
      </c>
      <c r="I733" s="6">
        <v>785</v>
      </c>
      <c r="J733" s="6">
        <v>785</v>
      </c>
      <c r="K733" s="9">
        <v>44516</v>
      </c>
      <c r="L733" s="4">
        <v>434</v>
      </c>
      <c r="M733" s="4" t="s">
        <v>4122</v>
      </c>
      <c r="N733" s="4"/>
      <c r="O733" s="4" t="s">
        <v>30</v>
      </c>
      <c r="P733" s="4" t="s">
        <v>4164</v>
      </c>
      <c r="Q733" s="4"/>
      <c r="R733" s="4" t="s">
        <v>1787</v>
      </c>
      <c r="S733" s="4">
        <v>87230755204</v>
      </c>
      <c r="T733" s="4"/>
      <c r="U733" s="4"/>
      <c r="V733" s="4" t="s">
        <v>4123</v>
      </c>
      <c r="W733" s="4">
        <v>801</v>
      </c>
      <c r="X733" s="4" t="s">
        <v>4124</v>
      </c>
      <c r="Y733" s="4" t="s">
        <v>54</v>
      </c>
      <c r="Z733" s="4" t="s">
        <v>55</v>
      </c>
      <c r="AA733" s="4" t="s">
        <v>4125</v>
      </c>
      <c r="AB733" s="4" t="s">
        <v>46</v>
      </c>
      <c r="AC733" s="4" t="s">
        <v>1793</v>
      </c>
      <c r="AD733" s="4"/>
      <c r="AE733" s="4">
        <v>11989300169</v>
      </c>
      <c r="AF733" t="str">
        <f t="shared" si="11"/>
        <v>2021.11</v>
      </c>
      <c r="AH733"/>
      <c r="AI733"/>
      <c r="AJ733"/>
    </row>
    <row r="734" spans="1:36" ht="15" customHeight="1" x14ac:dyDescent="0.35">
      <c r="A734" s="4" t="s">
        <v>472</v>
      </c>
      <c r="B734" s="4" t="s">
        <v>474</v>
      </c>
      <c r="C734" s="6">
        <v>1</v>
      </c>
      <c r="D734" s="6">
        <v>0</v>
      </c>
      <c r="E734" s="6">
        <v>0</v>
      </c>
      <c r="F734" s="49">
        <v>0</v>
      </c>
      <c r="G734" s="6">
        <v>0</v>
      </c>
      <c r="H734" s="6">
        <v>0</v>
      </c>
      <c r="I734" s="6">
        <v>785</v>
      </c>
      <c r="J734" s="6">
        <v>785</v>
      </c>
      <c r="K734" s="9">
        <v>44516</v>
      </c>
      <c r="L734" s="4">
        <v>434</v>
      </c>
      <c r="M734" s="4" t="s">
        <v>4122</v>
      </c>
      <c r="N734" s="4"/>
      <c r="O734" s="4" t="s">
        <v>30</v>
      </c>
      <c r="P734" s="4" t="s">
        <v>4164</v>
      </c>
      <c r="Q734" s="4"/>
      <c r="R734" s="4" t="s">
        <v>1787</v>
      </c>
      <c r="S734" s="4">
        <v>87230755204</v>
      </c>
      <c r="T734" s="4"/>
      <c r="U734" s="4"/>
      <c r="V734" s="4" t="s">
        <v>4123</v>
      </c>
      <c r="W734" s="4">
        <v>801</v>
      </c>
      <c r="X734" s="4" t="s">
        <v>4124</v>
      </c>
      <c r="Y734" s="4" t="s">
        <v>54</v>
      </c>
      <c r="Z734" s="4" t="s">
        <v>55</v>
      </c>
      <c r="AA734" s="4" t="s">
        <v>4125</v>
      </c>
      <c r="AB734" s="4" t="s">
        <v>46</v>
      </c>
      <c r="AC734" s="4" t="s">
        <v>1793</v>
      </c>
      <c r="AD734" s="4"/>
      <c r="AE734" s="4">
        <v>11989300169</v>
      </c>
      <c r="AF734" t="str">
        <f t="shared" si="11"/>
        <v>2021.11</v>
      </c>
      <c r="AH734"/>
      <c r="AI734"/>
      <c r="AJ734"/>
    </row>
    <row r="735" spans="1:36" ht="15" customHeight="1" x14ac:dyDescent="0.35">
      <c r="A735" s="4" t="s">
        <v>480</v>
      </c>
      <c r="B735" s="4" t="s">
        <v>174</v>
      </c>
      <c r="C735" s="6">
        <v>1</v>
      </c>
      <c r="D735" s="6">
        <v>79</v>
      </c>
      <c r="E735" s="6">
        <v>0</v>
      </c>
      <c r="F735" s="49">
        <v>0</v>
      </c>
      <c r="G735" s="6">
        <v>0</v>
      </c>
      <c r="H735" s="6">
        <v>0</v>
      </c>
      <c r="I735" s="6">
        <v>785</v>
      </c>
      <c r="J735" s="6">
        <v>785</v>
      </c>
      <c r="K735" s="9">
        <v>44516</v>
      </c>
      <c r="L735" s="4">
        <v>434</v>
      </c>
      <c r="M735" s="4" t="s">
        <v>4122</v>
      </c>
      <c r="N735" s="4"/>
      <c r="O735" s="4" t="s">
        <v>30</v>
      </c>
      <c r="P735" s="4" t="s">
        <v>4164</v>
      </c>
      <c r="Q735" s="4"/>
      <c r="R735" s="4" t="s">
        <v>1787</v>
      </c>
      <c r="S735" s="4">
        <v>87230755204</v>
      </c>
      <c r="T735" s="4"/>
      <c r="U735" s="4"/>
      <c r="V735" s="4" t="s">
        <v>4123</v>
      </c>
      <c r="W735" s="4">
        <v>801</v>
      </c>
      <c r="X735" s="4" t="s">
        <v>4124</v>
      </c>
      <c r="Y735" s="4" t="s">
        <v>54</v>
      </c>
      <c r="Z735" s="4" t="s">
        <v>55</v>
      </c>
      <c r="AA735" s="4" t="s">
        <v>4125</v>
      </c>
      <c r="AB735" s="4" t="s">
        <v>46</v>
      </c>
      <c r="AC735" s="4" t="s">
        <v>1793</v>
      </c>
      <c r="AD735" s="4"/>
      <c r="AE735" s="4">
        <v>11989300169</v>
      </c>
      <c r="AF735" t="str">
        <f t="shared" si="11"/>
        <v>2021.11</v>
      </c>
      <c r="AH735"/>
      <c r="AI735"/>
      <c r="AJ735"/>
    </row>
    <row r="736" spans="1:36" ht="15" customHeight="1" x14ac:dyDescent="0.35">
      <c r="A736" s="4" t="s">
        <v>81</v>
      </c>
      <c r="B736" s="4" t="s">
        <v>146</v>
      </c>
      <c r="C736" s="6">
        <v>1</v>
      </c>
      <c r="D736" s="6">
        <v>189</v>
      </c>
      <c r="E736" s="6">
        <v>0</v>
      </c>
      <c r="F736" s="49">
        <v>0</v>
      </c>
      <c r="G736" s="6">
        <v>0</v>
      </c>
      <c r="H736" s="6">
        <v>0</v>
      </c>
      <c r="I736" s="6">
        <v>785</v>
      </c>
      <c r="J736" s="6">
        <v>785</v>
      </c>
      <c r="K736" s="9">
        <v>44516</v>
      </c>
      <c r="L736" s="4">
        <v>434</v>
      </c>
      <c r="M736" s="4" t="s">
        <v>4122</v>
      </c>
      <c r="N736" s="4"/>
      <c r="O736" s="4" t="s">
        <v>30</v>
      </c>
      <c r="P736" s="4" t="s">
        <v>4164</v>
      </c>
      <c r="Q736" s="4"/>
      <c r="R736" s="4" t="s">
        <v>1787</v>
      </c>
      <c r="S736" s="4">
        <v>87230755204</v>
      </c>
      <c r="T736" s="4"/>
      <c r="U736" s="4"/>
      <c r="V736" s="4" t="s">
        <v>4123</v>
      </c>
      <c r="W736" s="4">
        <v>801</v>
      </c>
      <c r="X736" s="4" t="s">
        <v>4124</v>
      </c>
      <c r="Y736" s="4" t="s">
        <v>54</v>
      </c>
      <c r="Z736" s="4" t="s">
        <v>55</v>
      </c>
      <c r="AA736" s="4" t="s">
        <v>4125</v>
      </c>
      <c r="AB736" s="4" t="s">
        <v>46</v>
      </c>
      <c r="AC736" s="4" t="s">
        <v>1793</v>
      </c>
      <c r="AD736" s="4"/>
      <c r="AE736" s="4">
        <v>11989300169</v>
      </c>
      <c r="AF736" t="str">
        <f t="shared" si="11"/>
        <v>2021.11</v>
      </c>
      <c r="AH736"/>
      <c r="AI736"/>
      <c r="AJ736"/>
    </row>
    <row r="737" spans="1:36" ht="15" customHeight="1" x14ac:dyDescent="0.35">
      <c r="A737" s="4" t="s">
        <v>124</v>
      </c>
      <c r="B737" s="4" t="s">
        <v>923</v>
      </c>
      <c r="C737" s="6">
        <v>1</v>
      </c>
      <c r="D737" s="6">
        <v>279</v>
      </c>
      <c r="E737" s="6">
        <v>0</v>
      </c>
      <c r="F737" s="49">
        <v>0</v>
      </c>
      <c r="G737" s="6">
        <v>27.9</v>
      </c>
      <c r="H737" s="6">
        <v>29.4</v>
      </c>
      <c r="I737" s="6">
        <v>279</v>
      </c>
      <c r="J737" s="6">
        <v>280.5</v>
      </c>
      <c r="K737" s="9">
        <v>44516</v>
      </c>
      <c r="L737" s="4">
        <v>435</v>
      </c>
      <c r="M737" s="4" t="s">
        <v>4126</v>
      </c>
      <c r="N737" s="4"/>
      <c r="O737" s="4" t="s">
        <v>30</v>
      </c>
      <c r="P737" s="4" t="s">
        <v>4164</v>
      </c>
      <c r="Q737" s="4"/>
      <c r="R737" s="4" t="s">
        <v>4127</v>
      </c>
      <c r="S737" s="4">
        <v>15014018742</v>
      </c>
      <c r="T737" s="4"/>
      <c r="U737" s="4"/>
      <c r="V737" s="4" t="s">
        <v>4128</v>
      </c>
      <c r="W737" s="4" t="s">
        <v>4129</v>
      </c>
      <c r="X737" s="4" t="s">
        <v>4130</v>
      </c>
      <c r="Y737" s="4" t="s">
        <v>4131</v>
      </c>
      <c r="Z737" s="4" t="s">
        <v>4132</v>
      </c>
      <c r="AA737" s="4" t="s">
        <v>4133</v>
      </c>
      <c r="AB737" s="4" t="s">
        <v>31</v>
      </c>
      <c r="AC737" s="4" t="s">
        <v>4134</v>
      </c>
      <c r="AD737" s="4"/>
      <c r="AE737" s="4" t="s">
        <v>4135</v>
      </c>
      <c r="AF737" t="str">
        <f t="shared" si="11"/>
        <v>2021.11</v>
      </c>
      <c r="AH737"/>
      <c r="AI737"/>
      <c r="AJ737"/>
    </row>
    <row r="738" spans="1:36" ht="15" customHeight="1" x14ac:dyDescent="0.35">
      <c r="A738" s="4" t="s">
        <v>506</v>
      </c>
      <c r="B738" s="4" t="s">
        <v>432</v>
      </c>
      <c r="C738" s="6">
        <v>1</v>
      </c>
      <c r="D738" s="6">
        <v>179</v>
      </c>
      <c r="E738" s="6">
        <v>0</v>
      </c>
      <c r="F738" s="49">
        <v>0</v>
      </c>
      <c r="G738" s="6">
        <v>0</v>
      </c>
      <c r="H738" s="6">
        <v>0</v>
      </c>
      <c r="I738" s="6">
        <v>179</v>
      </c>
      <c r="J738" s="6">
        <v>179</v>
      </c>
      <c r="K738" s="9">
        <v>44516</v>
      </c>
      <c r="L738" s="4">
        <v>436</v>
      </c>
      <c r="M738" s="4" t="s">
        <v>4136</v>
      </c>
      <c r="N738" s="4"/>
      <c r="O738" s="4" t="s">
        <v>38</v>
      </c>
      <c r="P738" s="4" t="s">
        <v>4164</v>
      </c>
      <c r="Q738" s="4"/>
      <c r="R738" s="4" t="s">
        <v>4137</v>
      </c>
      <c r="S738" s="4">
        <v>13838898648</v>
      </c>
      <c r="T738" s="4"/>
      <c r="U738" s="4"/>
      <c r="V738" s="4" t="s">
        <v>4138</v>
      </c>
      <c r="W738" s="4">
        <v>285</v>
      </c>
      <c r="X738" s="4">
        <v>201</v>
      </c>
      <c r="Y738" s="4" t="s">
        <v>32</v>
      </c>
      <c r="Z738" s="4" t="s">
        <v>2607</v>
      </c>
      <c r="AA738" s="4" t="s">
        <v>4139</v>
      </c>
      <c r="AB738" s="4" t="s">
        <v>34</v>
      </c>
      <c r="AC738" s="4" t="s">
        <v>4140</v>
      </c>
      <c r="AD738" s="4"/>
      <c r="AE738" s="4" t="s">
        <v>4141</v>
      </c>
      <c r="AF738" t="str">
        <f t="shared" si="11"/>
        <v>2021.11</v>
      </c>
      <c r="AH738"/>
      <c r="AI738"/>
      <c r="AJ738"/>
    </row>
    <row r="739" spans="1:36" ht="15" customHeight="1" x14ac:dyDescent="0.35">
      <c r="A739" s="4" t="s">
        <v>570</v>
      </c>
      <c r="B739" s="4" t="s">
        <v>569</v>
      </c>
      <c r="C739" s="6">
        <v>1</v>
      </c>
      <c r="D739" s="6">
        <v>189</v>
      </c>
      <c r="E739" s="6">
        <v>0</v>
      </c>
      <c r="F739" s="49">
        <v>0</v>
      </c>
      <c r="G739" s="6">
        <v>18.899999999999999</v>
      </c>
      <c r="H739" s="6">
        <v>38.200000000000003</v>
      </c>
      <c r="I739" s="6">
        <v>189</v>
      </c>
      <c r="J739" s="6">
        <v>208.3</v>
      </c>
      <c r="K739" s="9">
        <v>44516</v>
      </c>
      <c r="L739" s="4">
        <v>437</v>
      </c>
      <c r="M739" s="4" t="s">
        <v>4142</v>
      </c>
      <c r="N739" s="4"/>
      <c r="O739" s="4" t="s">
        <v>30</v>
      </c>
      <c r="P739" s="4" t="s">
        <v>4164</v>
      </c>
      <c r="Q739" s="4"/>
      <c r="R739" s="4" t="s">
        <v>2874</v>
      </c>
      <c r="S739" s="4">
        <v>11260341771</v>
      </c>
      <c r="T739" s="4"/>
      <c r="U739" s="4"/>
      <c r="V739" s="4" t="s">
        <v>1966</v>
      </c>
      <c r="W739" s="4">
        <v>400</v>
      </c>
      <c r="X739" s="4" t="s">
        <v>2876</v>
      </c>
      <c r="Y739" s="4" t="s">
        <v>84</v>
      </c>
      <c r="Z739" s="4" t="s">
        <v>1930</v>
      </c>
      <c r="AA739" s="4" t="s">
        <v>1968</v>
      </c>
      <c r="AB739" s="4" t="s">
        <v>31</v>
      </c>
      <c r="AC739" s="4" t="s">
        <v>4143</v>
      </c>
      <c r="AD739" s="4"/>
      <c r="AE739" s="4" t="s">
        <v>2878</v>
      </c>
      <c r="AF739" t="str">
        <f t="shared" si="11"/>
        <v>2021.11</v>
      </c>
      <c r="AH739"/>
      <c r="AI739"/>
      <c r="AJ739"/>
    </row>
    <row r="740" spans="1:36" ht="15" customHeight="1" x14ac:dyDescent="0.35">
      <c r="A740" s="4" t="s">
        <v>570</v>
      </c>
      <c r="B740" s="4" t="s">
        <v>331</v>
      </c>
      <c r="C740" s="6">
        <v>1</v>
      </c>
      <c r="D740" s="6">
        <v>189</v>
      </c>
      <c r="E740" s="6">
        <v>0</v>
      </c>
      <c r="F740" s="49">
        <v>0</v>
      </c>
      <c r="G740" s="6">
        <v>51.8</v>
      </c>
      <c r="H740" s="6">
        <v>0</v>
      </c>
      <c r="I740" s="6">
        <v>518</v>
      </c>
      <c r="J740" s="6">
        <v>466.2</v>
      </c>
      <c r="K740" s="9">
        <v>44516</v>
      </c>
      <c r="L740" s="4">
        <v>438</v>
      </c>
      <c r="M740" s="4" t="s">
        <v>4144</v>
      </c>
      <c r="N740" s="4"/>
      <c r="O740" s="4" t="s">
        <v>30</v>
      </c>
      <c r="P740" s="4" t="s">
        <v>4164</v>
      </c>
      <c r="Q740" s="4"/>
      <c r="R740" s="4" t="s">
        <v>4145</v>
      </c>
      <c r="S740" s="4">
        <v>6493887631</v>
      </c>
      <c r="T740" s="4"/>
      <c r="U740" s="4"/>
      <c r="V740" s="4" t="s">
        <v>4146</v>
      </c>
      <c r="W740" s="4">
        <v>200</v>
      </c>
      <c r="X740" s="4">
        <v>901</v>
      </c>
      <c r="Y740" s="4" t="s">
        <v>32</v>
      </c>
      <c r="Z740" s="4" t="s">
        <v>2429</v>
      </c>
      <c r="AA740" s="4" t="s">
        <v>4147</v>
      </c>
      <c r="AB740" s="4" t="s">
        <v>34</v>
      </c>
      <c r="AC740" s="4" t="s">
        <v>4148</v>
      </c>
      <c r="AD740" s="4"/>
      <c r="AE740" s="4">
        <v>31991781969</v>
      </c>
      <c r="AF740" t="str">
        <f t="shared" si="11"/>
        <v>2021.11</v>
      </c>
      <c r="AH740"/>
      <c r="AI740"/>
      <c r="AJ740"/>
    </row>
    <row r="741" spans="1:36" ht="15" customHeight="1" x14ac:dyDescent="0.35">
      <c r="A741" s="4" t="s">
        <v>582</v>
      </c>
      <c r="B741" s="4" t="s">
        <v>330</v>
      </c>
      <c r="C741" s="6">
        <v>1</v>
      </c>
      <c r="D741" s="6">
        <v>329</v>
      </c>
      <c r="E741" s="6">
        <v>0</v>
      </c>
      <c r="F741" s="49">
        <v>0</v>
      </c>
      <c r="G741" s="6">
        <v>51.8</v>
      </c>
      <c r="H741" s="6">
        <v>0</v>
      </c>
      <c r="I741" s="6">
        <v>518</v>
      </c>
      <c r="J741" s="6">
        <v>466.2</v>
      </c>
      <c r="K741" s="9">
        <v>44516</v>
      </c>
      <c r="L741" s="4">
        <v>438</v>
      </c>
      <c r="M741" s="4" t="s">
        <v>4144</v>
      </c>
      <c r="N741" s="4"/>
      <c r="O741" s="4" t="s">
        <v>30</v>
      </c>
      <c r="P741" s="4" t="s">
        <v>4164</v>
      </c>
      <c r="Q741" s="4"/>
      <c r="R741" s="4" t="s">
        <v>4145</v>
      </c>
      <c r="S741" s="4">
        <v>6493887631</v>
      </c>
      <c r="T741" s="4"/>
      <c r="U741" s="4"/>
      <c r="V741" s="4" t="s">
        <v>4146</v>
      </c>
      <c r="W741" s="4">
        <v>200</v>
      </c>
      <c r="X741" s="4">
        <v>901</v>
      </c>
      <c r="Y741" s="4" t="s">
        <v>32</v>
      </c>
      <c r="Z741" s="4" t="s">
        <v>2429</v>
      </c>
      <c r="AA741" s="4" t="s">
        <v>4147</v>
      </c>
      <c r="AB741" s="4" t="s">
        <v>34</v>
      </c>
      <c r="AC741" s="4" t="s">
        <v>4148</v>
      </c>
      <c r="AD741" s="4"/>
      <c r="AE741" s="4">
        <v>31991781969</v>
      </c>
      <c r="AF741" t="str">
        <f t="shared" si="11"/>
        <v>2021.11</v>
      </c>
      <c r="AH741"/>
      <c r="AI741"/>
      <c r="AJ741"/>
    </row>
    <row r="742" spans="1:36" ht="15" customHeight="1" x14ac:dyDescent="0.35">
      <c r="A742" s="4" t="s">
        <v>472</v>
      </c>
      <c r="B742" s="4" t="s">
        <v>474</v>
      </c>
      <c r="C742" s="6">
        <v>1</v>
      </c>
      <c r="D742" s="6">
        <v>0</v>
      </c>
      <c r="E742" s="6">
        <v>0</v>
      </c>
      <c r="F742" s="49">
        <v>0</v>
      </c>
      <c r="G742" s="6">
        <v>51.8</v>
      </c>
      <c r="H742" s="6">
        <v>0</v>
      </c>
      <c r="I742" s="6">
        <v>518</v>
      </c>
      <c r="J742" s="6">
        <v>466.2</v>
      </c>
      <c r="K742" s="9">
        <v>44516</v>
      </c>
      <c r="L742" s="4">
        <v>438</v>
      </c>
      <c r="M742" s="4" t="s">
        <v>4144</v>
      </c>
      <c r="N742" s="4"/>
      <c r="O742" s="4" t="s">
        <v>30</v>
      </c>
      <c r="P742" s="4" t="s">
        <v>4164</v>
      </c>
      <c r="Q742" s="4"/>
      <c r="R742" s="4" t="s">
        <v>4145</v>
      </c>
      <c r="S742" s="4">
        <v>6493887631</v>
      </c>
      <c r="T742" s="4"/>
      <c r="U742" s="4"/>
      <c r="V742" s="4" t="s">
        <v>4146</v>
      </c>
      <c r="W742" s="4">
        <v>200</v>
      </c>
      <c r="X742" s="4">
        <v>901</v>
      </c>
      <c r="Y742" s="4" t="s">
        <v>32</v>
      </c>
      <c r="Z742" s="4" t="s">
        <v>2429</v>
      </c>
      <c r="AA742" s="4" t="s">
        <v>4147</v>
      </c>
      <c r="AB742" s="4" t="s">
        <v>34</v>
      </c>
      <c r="AC742" s="4" t="s">
        <v>4148</v>
      </c>
      <c r="AD742" s="4"/>
      <c r="AE742" s="4">
        <v>31991781969</v>
      </c>
      <c r="AF742" t="str">
        <f t="shared" si="11"/>
        <v>2021.11</v>
      </c>
      <c r="AH742"/>
      <c r="AI742"/>
      <c r="AJ742"/>
    </row>
    <row r="743" spans="1:36" ht="15" customHeight="1" x14ac:dyDescent="0.35">
      <c r="A743" s="18"/>
      <c r="C743" s="1"/>
      <c r="K743" s="16"/>
      <c r="L743"/>
      <c r="O743"/>
      <c r="P743"/>
      <c r="Q743"/>
      <c r="U743"/>
      <c r="V743"/>
      <c r="W743"/>
      <c r="AB743"/>
      <c r="AC743"/>
      <c r="AD743"/>
      <c r="AH743"/>
      <c r="AI743"/>
      <c r="AJ743"/>
    </row>
    <row r="744" spans="1:36" ht="15" customHeight="1" x14ac:dyDescent="0.35">
      <c r="C744" s="1"/>
      <c r="D744" s="23"/>
      <c r="K744" s="16"/>
      <c r="L744"/>
      <c r="O744"/>
      <c r="P744"/>
      <c r="Q744"/>
      <c r="U744"/>
      <c r="V744"/>
      <c r="W744"/>
      <c r="AB744"/>
      <c r="AC744"/>
      <c r="AD744"/>
      <c r="AH744"/>
      <c r="AI744"/>
      <c r="AJ744"/>
    </row>
    <row r="745" spans="1:36" ht="15" customHeight="1" x14ac:dyDescent="0.35">
      <c r="C745" s="1"/>
      <c r="K745" s="16"/>
      <c r="L745"/>
      <c r="O745"/>
      <c r="P745"/>
      <c r="Q745"/>
      <c r="U745"/>
      <c r="V745"/>
      <c r="W745"/>
      <c r="AB745"/>
      <c r="AC745"/>
      <c r="AD745"/>
      <c r="AH745"/>
      <c r="AI745"/>
      <c r="AJ745"/>
    </row>
    <row r="746" spans="1:36" ht="15" customHeight="1" x14ac:dyDescent="0.35">
      <c r="C746" s="1"/>
      <c r="K746" s="16"/>
      <c r="L746"/>
      <c r="O746"/>
      <c r="P746"/>
      <c r="Q746"/>
      <c r="U746"/>
      <c r="V746"/>
      <c r="W746"/>
      <c r="AB746"/>
      <c r="AC746"/>
      <c r="AD746"/>
      <c r="AH746"/>
      <c r="AI746"/>
      <c r="AJ746"/>
    </row>
    <row r="747" spans="1:36" ht="15" customHeight="1" x14ac:dyDescent="0.35">
      <c r="C747" s="1"/>
      <c r="K747" s="16"/>
      <c r="L747"/>
      <c r="O747"/>
      <c r="P747"/>
      <c r="Q747"/>
      <c r="U747"/>
      <c r="V747"/>
      <c r="W747"/>
      <c r="AB747"/>
      <c r="AC747"/>
      <c r="AD747"/>
      <c r="AH747"/>
      <c r="AI747"/>
      <c r="AJ747"/>
    </row>
    <row r="748" spans="1:36" ht="15" customHeight="1" x14ac:dyDescent="0.35">
      <c r="C748" s="1"/>
      <c r="K748" s="16"/>
      <c r="L748"/>
      <c r="O748"/>
      <c r="P748"/>
      <c r="Q748"/>
      <c r="U748"/>
      <c r="V748"/>
      <c r="W748"/>
      <c r="AB748"/>
      <c r="AC748"/>
      <c r="AD748"/>
      <c r="AH748"/>
      <c r="AI748"/>
      <c r="AJ748"/>
    </row>
    <row r="749" spans="1:36" ht="15" customHeight="1" x14ac:dyDescent="0.35">
      <c r="C749" s="1"/>
      <c r="K749" s="16"/>
      <c r="L749"/>
      <c r="O749"/>
      <c r="P749"/>
      <c r="Q749"/>
      <c r="U749"/>
      <c r="V749"/>
      <c r="W749"/>
      <c r="AB749"/>
      <c r="AC749"/>
      <c r="AD749"/>
      <c r="AH749"/>
      <c r="AI749"/>
      <c r="AJ749"/>
    </row>
    <row r="750" spans="1:36" ht="15" customHeight="1" x14ac:dyDescent="0.35">
      <c r="C750" s="1"/>
      <c r="K750" s="16"/>
      <c r="L750"/>
      <c r="O750"/>
      <c r="P750"/>
      <c r="Q750"/>
      <c r="U750"/>
      <c r="V750"/>
      <c r="W750"/>
      <c r="AB750"/>
      <c r="AC750"/>
      <c r="AD750"/>
      <c r="AH750"/>
      <c r="AI750"/>
      <c r="AJ750"/>
    </row>
    <row r="751" spans="1:36" ht="15" customHeight="1" x14ac:dyDescent="0.35">
      <c r="C751" s="1"/>
      <c r="K751" s="16"/>
      <c r="L751"/>
      <c r="O751"/>
      <c r="P751"/>
      <c r="Q751"/>
      <c r="U751"/>
      <c r="V751"/>
      <c r="W751"/>
      <c r="AB751"/>
      <c r="AC751"/>
      <c r="AD751"/>
      <c r="AH751"/>
      <c r="AI751"/>
      <c r="AJ751"/>
    </row>
    <row r="752" spans="1:36" ht="15" customHeight="1" x14ac:dyDescent="0.35">
      <c r="C752" s="1"/>
      <c r="K752" s="16"/>
      <c r="L752"/>
      <c r="O752"/>
      <c r="P752"/>
      <c r="Q752"/>
      <c r="U752"/>
      <c r="V752"/>
      <c r="W752"/>
      <c r="AB752"/>
      <c r="AC752"/>
      <c r="AD752"/>
      <c r="AH752"/>
      <c r="AI752"/>
      <c r="AJ752"/>
    </row>
    <row r="753" spans="3:36" ht="15" customHeight="1" x14ac:dyDescent="0.35">
      <c r="C753" s="1"/>
      <c r="K753" s="16"/>
      <c r="L753"/>
      <c r="O753"/>
      <c r="P753"/>
      <c r="Q753"/>
      <c r="U753"/>
      <c r="V753"/>
      <c r="W753"/>
      <c r="AB753"/>
      <c r="AC753"/>
      <c r="AD753"/>
      <c r="AH753"/>
      <c r="AI753"/>
      <c r="AJ753"/>
    </row>
    <row r="754" spans="3:36" ht="15" customHeight="1" x14ac:dyDescent="0.35">
      <c r="C754" s="1"/>
      <c r="K754" s="16"/>
      <c r="L754"/>
      <c r="O754"/>
      <c r="P754"/>
      <c r="Q754"/>
      <c r="U754"/>
      <c r="V754"/>
      <c r="W754"/>
      <c r="AB754"/>
      <c r="AC754"/>
      <c r="AD754"/>
      <c r="AH754"/>
      <c r="AI754"/>
      <c r="AJ754"/>
    </row>
    <row r="755" spans="3:36" ht="15" customHeight="1" x14ac:dyDescent="0.35">
      <c r="C755" s="1"/>
      <c r="K755" s="16"/>
      <c r="L755"/>
      <c r="O755"/>
      <c r="P755"/>
      <c r="Q755"/>
      <c r="U755"/>
      <c r="V755"/>
      <c r="W755"/>
      <c r="AB755"/>
      <c r="AC755"/>
      <c r="AD755"/>
      <c r="AH755"/>
      <c r="AI755"/>
      <c r="AJ755"/>
    </row>
    <row r="756" spans="3:36" ht="15" customHeight="1" x14ac:dyDescent="0.35">
      <c r="C756" s="1"/>
      <c r="K756" s="16"/>
      <c r="L756"/>
      <c r="O756"/>
      <c r="P756"/>
      <c r="Q756"/>
      <c r="U756"/>
      <c r="V756"/>
      <c r="W756"/>
      <c r="AB756"/>
      <c r="AC756"/>
      <c r="AD756"/>
      <c r="AH756"/>
      <c r="AI756"/>
      <c r="AJ756"/>
    </row>
    <row r="757" spans="3:36" ht="15" customHeight="1" x14ac:dyDescent="0.35">
      <c r="C757" s="1"/>
      <c r="K757" s="16"/>
      <c r="L757"/>
      <c r="O757"/>
      <c r="P757"/>
      <c r="Q757"/>
      <c r="U757"/>
      <c r="V757"/>
      <c r="W757"/>
      <c r="AB757"/>
      <c r="AC757"/>
      <c r="AD757"/>
      <c r="AH757"/>
      <c r="AI757"/>
      <c r="AJ757"/>
    </row>
    <row r="758" spans="3:36" ht="15" customHeight="1" x14ac:dyDescent="0.35">
      <c r="C758" s="1"/>
      <c r="K758" s="16"/>
      <c r="L758"/>
      <c r="O758"/>
      <c r="P758"/>
      <c r="Q758"/>
      <c r="U758"/>
      <c r="V758"/>
      <c r="W758"/>
      <c r="AB758"/>
      <c r="AC758"/>
      <c r="AD758"/>
      <c r="AH758"/>
      <c r="AI758"/>
      <c r="AJ758"/>
    </row>
    <row r="759" spans="3:36" ht="15" customHeight="1" x14ac:dyDescent="0.35">
      <c r="C759" s="1"/>
      <c r="K759" s="16"/>
      <c r="L759"/>
      <c r="O759"/>
      <c r="P759"/>
      <c r="Q759"/>
      <c r="U759"/>
      <c r="V759"/>
      <c r="W759"/>
      <c r="AB759"/>
      <c r="AC759"/>
      <c r="AD759"/>
      <c r="AH759"/>
      <c r="AI759"/>
      <c r="AJ759"/>
    </row>
    <row r="760" spans="3:36" ht="15" customHeight="1" x14ac:dyDescent="0.35">
      <c r="C760" s="1"/>
      <c r="K760" s="16"/>
      <c r="L760"/>
      <c r="O760"/>
      <c r="P760"/>
      <c r="Q760"/>
      <c r="U760"/>
      <c r="V760"/>
      <c r="W760"/>
      <c r="AB760"/>
      <c r="AC760"/>
      <c r="AD760"/>
      <c r="AH760"/>
      <c r="AI760"/>
      <c r="AJ760"/>
    </row>
    <row r="761" spans="3:36" ht="15" customHeight="1" x14ac:dyDescent="0.35">
      <c r="C761" s="1"/>
      <c r="K761" s="16"/>
      <c r="L761"/>
      <c r="O761"/>
      <c r="P761"/>
      <c r="Q761"/>
      <c r="U761"/>
      <c r="V761"/>
      <c r="W761"/>
      <c r="AB761"/>
      <c r="AC761"/>
      <c r="AD761"/>
      <c r="AH761"/>
      <c r="AI761"/>
      <c r="AJ761"/>
    </row>
    <row r="762" spans="3:36" ht="15" customHeight="1" x14ac:dyDescent="0.35">
      <c r="C762" s="1"/>
      <c r="K762" s="16"/>
      <c r="L762"/>
      <c r="O762"/>
      <c r="P762"/>
      <c r="Q762"/>
      <c r="U762"/>
      <c r="V762"/>
      <c r="W762"/>
      <c r="AB762"/>
      <c r="AC762"/>
      <c r="AD762"/>
      <c r="AH762"/>
      <c r="AI762"/>
      <c r="AJ762"/>
    </row>
    <row r="763" spans="3:36" ht="15" customHeight="1" x14ac:dyDescent="0.35">
      <c r="C763" s="1"/>
      <c r="K763" s="16"/>
      <c r="L763"/>
      <c r="O763"/>
      <c r="P763"/>
      <c r="Q763"/>
      <c r="U763"/>
      <c r="V763"/>
      <c r="W763"/>
      <c r="AB763"/>
      <c r="AC763"/>
      <c r="AD763"/>
      <c r="AH763"/>
      <c r="AI763"/>
      <c r="AJ763"/>
    </row>
    <row r="764" spans="3:36" ht="15" customHeight="1" x14ac:dyDescent="0.35">
      <c r="C764" s="1"/>
      <c r="K764" s="16"/>
      <c r="L764"/>
      <c r="O764"/>
      <c r="P764"/>
      <c r="Q764"/>
      <c r="U764"/>
      <c r="V764"/>
      <c r="W764"/>
      <c r="AB764"/>
      <c r="AC764"/>
      <c r="AD764"/>
      <c r="AH764"/>
      <c r="AI764"/>
      <c r="AJ764"/>
    </row>
    <row r="765" spans="3:36" ht="15" customHeight="1" x14ac:dyDescent="0.35">
      <c r="C765" s="1"/>
      <c r="K765" s="16"/>
      <c r="L765"/>
      <c r="O765"/>
      <c r="P765"/>
      <c r="Q765"/>
      <c r="U765"/>
      <c r="V765"/>
      <c r="W765"/>
      <c r="AB765"/>
      <c r="AC765"/>
      <c r="AD765"/>
      <c r="AH765"/>
      <c r="AI765"/>
      <c r="AJ765"/>
    </row>
    <row r="766" spans="3:36" ht="15" customHeight="1" x14ac:dyDescent="0.35">
      <c r="C766" s="1"/>
      <c r="K766" s="16"/>
      <c r="L766"/>
      <c r="O766"/>
      <c r="P766"/>
      <c r="Q766"/>
      <c r="U766"/>
      <c r="V766"/>
      <c r="W766"/>
      <c r="AB766"/>
      <c r="AC766"/>
      <c r="AD766"/>
      <c r="AH766"/>
      <c r="AI766"/>
      <c r="AJ766"/>
    </row>
    <row r="767" spans="3:36" ht="15" customHeight="1" x14ac:dyDescent="0.35">
      <c r="C767" s="1"/>
      <c r="K767" s="16"/>
      <c r="L767"/>
      <c r="O767"/>
      <c r="P767"/>
      <c r="Q767"/>
      <c r="U767"/>
      <c r="V767"/>
      <c r="W767"/>
      <c r="AB767"/>
      <c r="AC767"/>
      <c r="AD767"/>
      <c r="AH767"/>
      <c r="AI767"/>
      <c r="AJ767"/>
    </row>
    <row r="768" spans="3:36" ht="15" customHeight="1" x14ac:dyDescent="0.35">
      <c r="C768" s="1"/>
      <c r="K768" s="16"/>
      <c r="L768"/>
      <c r="O768"/>
      <c r="P768"/>
      <c r="Q768"/>
      <c r="U768"/>
      <c r="V768"/>
      <c r="W768"/>
      <c r="AB768"/>
      <c r="AC768"/>
      <c r="AD768"/>
      <c r="AH768"/>
      <c r="AI768"/>
      <c r="AJ768"/>
    </row>
    <row r="769" spans="3:36" ht="15" customHeight="1" x14ac:dyDescent="0.35">
      <c r="C769" s="1"/>
      <c r="K769" s="16"/>
      <c r="L769"/>
      <c r="O769"/>
      <c r="P769"/>
      <c r="Q769"/>
      <c r="U769"/>
      <c r="V769"/>
      <c r="W769"/>
      <c r="AB769"/>
      <c r="AC769"/>
      <c r="AD769"/>
      <c r="AH769"/>
      <c r="AI769"/>
      <c r="AJ769"/>
    </row>
    <row r="770" spans="3:36" ht="15" customHeight="1" x14ac:dyDescent="0.35">
      <c r="C770" s="1"/>
      <c r="K770" s="16"/>
      <c r="L770"/>
      <c r="O770"/>
      <c r="P770"/>
      <c r="Q770"/>
      <c r="U770"/>
      <c r="V770"/>
      <c r="W770"/>
      <c r="AB770"/>
      <c r="AC770"/>
      <c r="AD770"/>
      <c r="AH770"/>
      <c r="AI770"/>
      <c r="AJ770"/>
    </row>
    <row r="771" spans="3:36" ht="15" customHeight="1" x14ac:dyDescent="0.35">
      <c r="C771" s="1"/>
      <c r="K771" s="16"/>
      <c r="L771"/>
      <c r="O771"/>
      <c r="P771"/>
      <c r="Q771"/>
      <c r="U771"/>
      <c r="V771"/>
      <c r="W771"/>
      <c r="AB771"/>
      <c r="AC771"/>
      <c r="AD771"/>
      <c r="AH771"/>
      <c r="AI771"/>
      <c r="AJ771"/>
    </row>
    <row r="772" spans="3:36" ht="15" customHeight="1" x14ac:dyDescent="0.35">
      <c r="C772" s="1"/>
      <c r="K772" s="16"/>
      <c r="L772"/>
      <c r="O772"/>
      <c r="P772"/>
      <c r="Q772"/>
      <c r="U772"/>
      <c r="V772"/>
      <c r="W772"/>
      <c r="AB772"/>
      <c r="AC772"/>
      <c r="AD772"/>
      <c r="AH772"/>
      <c r="AI772"/>
      <c r="AJ772"/>
    </row>
    <row r="773" spans="3:36" ht="15" customHeight="1" x14ac:dyDescent="0.35">
      <c r="C773" s="1"/>
      <c r="K773" s="16"/>
      <c r="L773"/>
      <c r="O773"/>
      <c r="P773"/>
      <c r="Q773"/>
      <c r="U773"/>
      <c r="V773"/>
      <c r="W773"/>
      <c r="AB773"/>
      <c r="AC773"/>
      <c r="AD773"/>
      <c r="AH773"/>
      <c r="AI773"/>
      <c r="AJ773"/>
    </row>
    <row r="774" spans="3:36" ht="15" customHeight="1" x14ac:dyDescent="0.35">
      <c r="C774" s="1"/>
      <c r="K774" s="16"/>
      <c r="L774"/>
      <c r="O774"/>
      <c r="P774"/>
      <c r="Q774"/>
      <c r="U774"/>
      <c r="V774"/>
      <c r="W774"/>
      <c r="AB774"/>
      <c r="AC774"/>
      <c r="AD774"/>
      <c r="AH774"/>
      <c r="AI774"/>
      <c r="AJ774"/>
    </row>
    <row r="775" spans="3:36" ht="15" customHeight="1" x14ac:dyDescent="0.35">
      <c r="C775" s="1"/>
      <c r="K775" s="16"/>
      <c r="L775"/>
      <c r="O775"/>
      <c r="P775"/>
      <c r="Q775"/>
      <c r="U775"/>
      <c r="V775"/>
      <c r="W775"/>
      <c r="AB775"/>
      <c r="AC775"/>
      <c r="AD775"/>
      <c r="AH775"/>
      <c r="AI775"/>
      <c r="AJ775"/>
    </row>
    <row r="776" spans="3:36" ht="15" customHeight="1" x14ac:dyDescent="0.35">
      <c r="C776" s="1"/>
      <c r="K776" s="16"/>
      <c r="L776"/>
      <c r="O776"/>
      <c r="P776"/>
      <c r="Q776"/>
      <c r="U776"/>
      <c r="V776"/>
      <c r="W776"/>
      <c r="AB776"/>
      <c r="AC776"/>
      <c r="AD776"/>
      <c r="AH776"/>
      <c r="AI776"/>
      <c r="AJ776"/>
    </row>
    <row r="777" spans="3:36" ht="15" customHeight="1" x14ac:dyDescent="0.35">
      <c r="C777" s="1"/>
      <c r="K777" s="16"/>
      <c r="L777"/>
      <c r="O777"/>
      <c r="P777"/>
      <c r="Q777"/>
      <c r="U777"/>
      <c r="V777"/>
      <c r="W777"/>
      <c r="AB777"/>
      <c r="AC777"/>
      <c r="AD777"/>
      <c r="AH777"/>
      <c r="AI777"/>
      <c r="AJ777"/>
    </row>
    <row r="778" spans="3:36" ht="15" customHeight="1" x14ac:dyDescent="0.35">
      <c r="C778" s="1"/>
      <c r="K778" s="16"/>
      <c r="L778"/>
      <c r="O778"/>
      <c r="P778"/>
      <c r="Q778"/>
      <c r="U778"/>
      <c r="V778"/>
      <c r="W778"/>
      <c r="AB778"/>
      <c r="AC778"/>
      <c r="AD778"/>
      <c r="AH778"/>
      <c r="AI778"/>
      <c r="AJ778"/>
    </row>
    <row r="779" spans="3:36" ht="15" customHeight="1" x14ac:dyDescent="0.35">
      <c r="C779" s="1"/>
      <c r="K779" s="16"/>
      <c r="L779"/>
      <c r="O779"/>
      <c r="P779"/>
      <c r="Q779"/>
      <c r="U779"/>
      <c r="V779"/>
      <c r="W779"/>
      <c r="AB779"/>
      <c r="AC779"/>
      <c r="AD779"/>
      <c r="AH779"/>
      <c r="AI779"/>
      <c r="AJ779"/>
    </row>
    <row r="780" spans="3:36" ht="15" customHeight="1" x14ac:dyDescent="0.35">
      <c r="C780" s="1"/>
      <c r="K780" s="16"/>
      <c r="L780"/>
      <c r="O780"/>
      <c r="P780"/>
      <c r="Q780"/>
      <c r="U780"/>
      <c r="V780"/>
      <c r="W780"/>
      <c r="AB780"/>
      <c r="AC780"/>
      <c r="AD780"/>
      <c r="AH780"/>
      <c r="AI780"/>
      <c r="AJ780"/>
    </row>
    <row r="781" spans="3:36" ht="15" customHeight="1" x14ac:dyDescent="0.35">
      <c r="C781" s="1"/>
      <c r="K781" s="16"/>
      <c r="L781"/>
      <c r="O781"/>
      <c r="P781"/>
      <c r="Q781"/>
      <c r="U781"/>
      <c r="V781"/>
      <c r="W781"/>
      <c r="AB781"/>
      <c r="AC781"/>
      <c r="AD781"/>
      <c r="AH781"/>
      <c r="AI781"/>
      <c r="AJ781"/>
    </row>
    <row r="782" spans="3:36" ht="15" customHeight="1" x14ac:dyDescent="0.35">
      <c r="C782" s="1"/>
      <c r="K782" s="16"/>
      <c r="L782"/>
      <c r="O782"/>
      <c r="P782"/>
      <c r="Q782"/>
      <c r="U782"/>
      <c r="V782"/>
      <c r="W782"/>
      <c r="AB782"/>
      <c r="AC782"/>
      <c r="AD782"/>
      <c r="AH782"/>
      <c r="AI782"/>
      <c r="AJ782"/>
    </row>
    <row r="783" spans="3:36" ht="15" customHeight="1" x14ac:dyDescent="0.35">
      <c r="C783" s="1"/>
      <c r="K783" s="16"/>
      <c r="L783"/>
      <c r="O783"/>
      <c r="P783"/>
      <c r="Q783"/>
      <c r="U783"/>
      <c r="V783"/>
      <c r="W783"/>
      <c r="AB783"/>
      <c r="AC783"/>
      <c r="AD783"/>
      <c r="AH783"/>
      <c r="AI783"/>
      <c r="AJ783"/>
    </row>
    <row r="784" spans="3:36" ht="15" customHeight="1" x14ac:dyDescent="0.35">
      <c r="C784" s="1"/>
      <c r="K784" s="16"/>
      <c r="L784"/>
      <c r="O784"/>
      <c r="P784"/>
      <c r="Q784"/>
      <c r="U784"/>
      <c r="V784"/>
      <c r="W784"/>
      <c r="AB784"/>
      <c r="AC784"/>
      <c r="AD784"/>
      <c r="AH784"/>
      <c r="AI784"/>
      <c r="AJ784"/>
    </row>
    <row r="785" spans="3:36" ht="15" customHeight="1" x14ac:dyDescent="0.35">
      <c r="C785" s="1"/>
      <c r="K785" s="16"/>
      <c r="L785"/>
      <c r="O785"/>
      <c r="P785"/>
      <c r="Q785"/>
      <c r="U785"/>
      <c r="V785"/>
      <c r="W785"/>
      <c r="AB785"/>
      <c r="AC785"/>
      <c r="AD785"/>
      <c r="AH785"/>
      <c r="AI785"/>
      <c r="AJ785"/>
    </row>
    <row r="786" spans="3:36" ht="15" customHeight="1" x14ac:dyDescent="0.35">
      <c r="C786" s="1"/>
      <c r="K786" s="16"/>
      <c r="L786"/>
      <c r="O786"/>
      <c r="P786"/>
      <c r="Q786"/>
      <c r="U786"/>
      <c r="V786"/>
      <c r="W786"/>
      <c r="AB786"/>
      <c r="AC786"/>
      <c r="AD786"/>
      <c r="AH786"/>
      <c r="AI786"/>
      <c r="AJ786"/>
    </row>
    <row r="787" spans="3:36" ht="15" customHeight="1" x14ac:dyDescent="0.35">
      <c r="C787" s="1"/>
      <c r="K787" s="16"/>
      <c r="L787"/>
      <c r="O787"/>
      <c r="P787"/>
      <c r="Q787"/>
      <c r="U787"/>
      <c r="V787"/>
      <c r="W787"/>
      <c r="AB787"/>
      <c r="AC787"/>
      <c r="AD787"/>
      <c r="AH787"/>
      <c r="AI787"/>
      <c r="AJ787"/>
    </row>
    <row r="788" spans="3:36" ht="15" customHeight="1" x14ac:dyDescent="0.35">
      <c r="C788" s="1"/>
      <c r="K788" s="16"/>
      <c r="L788"/>
      <c r="O788"/>
      <c r="P788"/>
      <c r="Q788"/>
      <c r="U788"/>
      <c r="V788"/>
      <c r="W788"/>
      <c r="AB788"/>
      <c r="AC788"/>
      <c r="AD788"/>
      <c r="AH788"/>
      <c r="AI788"/>
      <c r="AJ788"/>
    </row>
    <row r="789" spans="3:36" ht="15" customHeight="1" x14ac:dyDescent="0.35">
      <c r="C789" s="1"/>
      <c r="K789" s="16"/>
      <c r="L789"/>
      <c r="O789"/>
      <c r="P789"/>
      <c r="Q789"/>
      <c r="U789"/>
      <c r="V789"/>
      <c r="W789"/>
      <c r="AB789"/>
      <c r="AC789"/>
      <c r="AD789"/>
      <c r="AH789"/>
      <c r="AI789"/>
      <c r="AJ789"/>
    </row>
    <row r="790" spans="3:36" ht="15" customHeight="1" x14ac:dyDescent="0.35">
      <c r="C790" s="1"/>
      <c r="K790" s="16"/>
      <c r="L790"/>
      <c r="O790"/>
      <c r="P790"/>
      <c r="Q790"/>
      <c r="U790"/>
      <c r="V790"/>
      <c r="W790"/>
      <c r="AB790"/>
      <c r="AC790"/>
      <c r="AD790"/>
      <c r="AH790"/>
      <c r="AI790"/>
      <c r="AJ790"/>
    </row>
    <row r="791" spans="3:36" ht="15" customHeight="1" x14ac:dyDescent="0.35">
      <c r="C791" s="1"/>
      <c r="K791" s="16"/>
      <c r="L791"/>
      <c r="O791"/>
      <c r="P791"/>
      <c r="Q791"/>
      <c r="U791"/>
      <c r="V791"/>
      <c r="W791"/>
      <c r="AB791"/>
      <c r="AC791"/>
      <c r="AD791"/>
      <c r="AH791"/>
      <c r="AI791"/>
      <c r="AJ791"/>
    </row>
    <row r="792" spans="3:36" ht="15" customHeight="1" x14ac:dyDescent="0.35">
      <c r="C792" s="1"/>
      <c r="K792" s="16"/>
      <c r="L792"/>
      <c r="O792"/>
      <c r="P792"/>
      <c r="Q792"/>
      <c r="U792"/>
      <c r="V792"/>
      <c r="W792"/>
      <c r="AB792"/>
      <c r="AC792"/>
      <c r="AD792"/>
      <c r="AH792"/>
      <c r="AI792"/>
      <c r="AJ792"/>
    </row>
    <row r="793" spans="3:36" ht="15" customHeight="1" x14ac:dyDescent="0.35">
      <c r="C793" s="1"/>
      <c r="K793" s="16"/>
      <c r="L793"/>
      <c r="O793"/>
      <c r="P793"/>
      <c r="Q793"/>
      <c r="U793"/>
      <c r="V793"/>
      <c r="W793"/>
      <c r="AB793"/>
      <c r="AC793"/>
      <c r="AD793"/>
      <c r="AH793"/>
      <c r="AI793"/>
      <c r="AJ793"/>
    </row>
    <row r="794" spans="3:36" ht="15" customHeight="1" x14ac:dyDescent="0.35">
      <c r="C794" s="1"/>
      <c r="K794" s="16"/>
      <c r="L794"/>
      <c r="O794"/>
      <c r="P794"/>
      <c r="Q794"/>
      <c r="U794"/>
      <c r="V794"/>
      <c r="W794"/>
      <c r="AB794"/>
      <c r="AC794"/>
      <c r="AD794"/>
      <c r="AH794"/>
      <c r="AI794"/>
      <c r="AJ794"/>
    </row>
    <row r="795" spans="3:36" ht="15" customHeight="1" x14ac:dyDescent="0.35">
      <c r="C795" s="1"/>
      <c r="K795" s="16"/>
      <c r="L795"/>
      <c r="O795"/>
      <c r="P795"/>
      <c r="Q795"/>
      <c r="U795"/>
      <c r="V795"/>
      <c r="W795"/>
      <c r="AB795"/>
      <c r="AC795"/>
      <c r="AD795"/>
      <c r="AH795"/>
      <c r="AI795"/>
      <c r="AJ795"/>
    </row>
    <row r="796" spans="3:36" ht="15" customHeight="1" x14ac:dyDescent="0.35">
      <c r="C796" s="1"/>
      <c r="K796" s="16"/>
      <c r="L796"/>
      <c r="O796"/>
      <c r="P796"/>
      <c r="Q796"/>
      <c r="U796"/>
      <c r="V796"/>
      <c r="W796"/>
      <c r="AB796"/>
      <c r="AC796"/>
      <c r="AD796"/>
      <c r="AH796"/>
      <c r="AI796"/>
      <c r="AJ796"/>
    </row>
    <row r="797" spans="3:36" ht="15" customHeight="1" x14ac:dyDescent="0.35">
      <c r="C797" s="1"/>
      <c r="K797" s="16"/>
      <c r="L797"/>
      <c r="O797"/>
      <c r="P797"/>
      <c r="Q797"/>
      <c r="U797"/>
      <c r="V797"/>
      <c r="W797"/>
      <c r="AB797"/>
      <c r="AC797"/>
      <c r="AD797"/>
      <c r="AH797"/>
      <c r="AI797"/>
      <c r="AJ797"/>
    </row>
    <row r="798" spans="3:36" ht="15" customHeight="1" x14ac:dyDescent="0.35">
      <c r="C798" s="1"/>
      <c r="K798" s="16"/>
      <c r="L798"/>
      <c r="O798"/>
      <c r="P798"/>
      <c r="Q798"/>
      <c r="U798"/>
      <c r="V798"/>
      <c r="W798"/>
      <c r="AB798"/>
      <c r="AC798"/>
      <c r="AD798"/>
      <c r="AH798"/>
      <c r="AI798"/>
      <c r="AJ798"/>
    </row>
    <row r="799" spans="3:36" ht="15" customHeight="1" x14ac:dyDescent="0.35">
      <c r="C799" s="1"/>
      <c r="K799" s="16"/>
      <c r="L799"/>
      <c r="O799"/>
      <c r="P799"/>
      <c r="Q799"/>
      <c r="U799"/>
      <c r="V799"/>
      <c r="W799"/>
      <c r="AB799"/>
      <c r="AC799"/>
      <c r="AD799"/>
      <c r="AH799"/>
      <c r="AI799"/>
      <c r="AJ799"/>
    </row>
    <row r="800" spans="3:36" ht="15" customHeight="1" x14ac:dyDescent="0.35">
      <c r="C800" s="1"/>
      <c r="K800" s="16"/>
      <c r="L800"/>
      <c r="O800"/>
      <c r="P800"/>
      <c r="Q800"/>
      <c r="U800"/>
      <c r="V800"/>
      <c r="W800"/>
      <c r="AB800"/>
      <c r="AC800"/>
      <c r="AD800"/>
      <c r="AH800"/>
      <c r="AI800"/>
      <c r="AJ800"/>
    </row>
    <row r="801" spans="3:36" ht="15" customHeight="1" x14ac:dyDescent="0.35">
      <c r="C801" s="1"/>
      <c r="K801" s="16"/>
      <c r="L801"/>
      <c r="O801"/>
      <c r="P801"/>
      <c r="Q801"/>
      <c r="U801"/>
      <c r="V801"/>
      <c r="W801"/>
      <c r="AB801"/>
      <c r="AC801"/>
      <c r="AD801"/>
      <c r="AH801"/>
      <c r="AI801"/>
      <c r="AJ801"/>
    </row>
    <row r="802" spans="3:36" ht="15" customHeight="1" x14ac:dyDescent="0.35">
      <c r="C802" s="1"/>
      <c r="K802" s="16"/>
      <c r="L802"/>
      <c r="O802"/>
      <c r="P802"/>
      <c r="Q802"/>
      <c r="U802"/>
      <c r="V802"/>
      <c r="W802"/>
      <c r="AB802"/>
      <c r="AC802"/>
      <c r="AD802"/>
      <c r="AH802"/>
      <c r="AI802"/>
      <c r="AJ802"/>
    </row>
    <row r="803" spans="3:36" ht="15" customHeight="1" x14ac:dyDescent="0.35">
      <c r="C803" s="1"/>
      <c r="K803" s="16"/>
      <c r="L803"/>
      <c r="O803"/>
      <c r="P803"/>
      <c r="Q803"/>
      <c r="U803"/>
      <c r="V803"/>
      <c r="W803"/>
      <c r="AB803"/>
      <c r="AC803"/>
      <c r="AD803"/>
      <c r="AH803"/>
      <c r="AI803"/>
      <c r="AJ803"/>
    </row>
    <row r="804" spans="3:36" ht="15" customHeight="1" x14ac:dyDescent="0.35">
      <c r="C804" s="1"/>
      <c r="K804" s="16"/>
      <c r="L804"/>
      <c r="O804"/>
      <c r="P804"/>
      <c r="Q804"/>
      <c r="U804"/>
      <c r="V804"/>
      <c r="W804"/>
      <c r="AB804"/>
      <c r="AC804"/>
      <c r="AD804"/>
      <c r="AH804"/>
      <c r="AI804"/>
      <c r="AJ804"/>
    </row>
    <row r="805" spans="3:36" ht="15" customHeight="1" x14ac:dyDescent="0.35">
      <c r="C805" s="1"/>
      <c r="K805" s="16"/>
      <c r="L805"/>
      <c r="O805"/>
      <c r="P805"/>
      <c r="Q805"/>
      <c r="U805"/>
      <c r="V805"/>
      <c r="W805"/>
      <c r="AB805"/>
      <c r="AC805"/>
      <c r="AD805"/>
      <c r="AH805"/>
      <c r="AI805"/>
      <c r="AJ805"/>
    </row>
    <row r="806" spans="3:36" ht="15" customHeight="1" x14ac:dyDescent="0.35">
      <c r="C806" s="1"/>
      <c r="K806" s="16"/>
      <c r="L806"/>
      <c r="O806"/>
      <c r="P806"/>
      <c r="Q806"/>
      <c r="U806"/>
      <c r="V806"/>
      <c r="W806"/>
      <c r="AB806"/>
      <c r="AC806"/>
      <c r="AD806"/>
      <c r="AH806"/>
      <c r="AI806"/>
      <c r="AJ806"/>
    </row>
    <row r="807" spans="3:36" ht="15" customHeight="1" x14ac:dyDescent="0.35">
      <c r="C807" s="1"/>
      <c r="K807" s="16"/>
      <c r="L807"/>
      <c r="O807"/>
      <c r="P807"/>
      <c r="Q807"/>
      <c r="U807"/>
      <c r="V807"/>
      <c r="W807"/>
      <c r="AB807"/>
      <c r="AC807"/>
      <c r="AD807"/>
      <c r="AH807"/>
      <c r="AI807"/>
      <c r="AJ807"/>
    </row>
    <row r="808" spans="3:36" ht="15" customHeight="1" x14ac:dyDescent="0.35">
      <c r="C808" s="1"/>
      <c r="K808" s="16"/>
      <c r="L808"/>
      <c r="O808"/>
      <c r="P808"/>
      <c r="Q808"/>
      <c r="U808"/>
      <c r="V808"/>
      <c r="W808"/>
      <c r="AB808"/>
      <c r="AC808"/>
      <c r="AD808"/>
      <c r="AH808"/>
      <c r="AI808"/>
      <c r="AJ808"/>
    </row>
    <row r="809" spans="3:36" ht="15" customHeight="1" x14ac:dyDescent="0.35">
      <c r="C809" s="1"/>
      <c r="K809" s="16"/>
      <c r="L809"/>
      <c r="O809"/>
      <c r="P809"/>
      <c r="Q809"/>
      <c r="U809"/>
      <c r="V809"/>
      <c r="W809"/>
      <c r="AB809"/>
      <c r="AC809"/>
      <c r="AD809"/>
      <c r="AH809"/>
      <c r="AI809"/>
      <c r="AJ809"/>
    </row>
    <row r="810" spans="3:36" ht="15" customHeight="1" x14ac:dyDescent="0.35">
      <c r="C810" s="1"/>
      <c r="K810" s="16"/>
      <c r="L810"/>
      <c r="O810"/>
      <c r="P810"/>
      <c r="Q810"/>
      <c r="U810"/>
      <c r="V810"/>
      <c r="W810"/>
      <c r="AB810"/>
      <c r="AC810"/>
      <c r="AD810"/>
      <c r="AH810"/>
      <c r="AI810"/>
      <c r="AJ810"/>
    </row>
    <row r="811" spans="3:36" ht="15" customHeight="1" x14ac:dyDescent="0.35">
      <c r="C811" s="1"/>
      <c r="K811" s="16"/>
      <c r="L811"/>
      <c r="O811"/>
      <c r="P811"/>
      <c r="Q811"/>
      <c r="U811"/>
      <c r="V811"/>
      <c r="W811"/>
      <c r="AB811"/>
      <c r="AC811"/>
      <c r="AD811"/>
      <c r="AH811"/>
      <c r="AI811"/>
      <c r="AJ811"/>
    </row>
    <row r="812" spans="3:36" ht="15" customHeight="1" x14ac:dyDescent="0.35">
      <c r="C812" s="1"/>
      <c r="K812" s="16"/>
      <c r="L812"/>
      <c r="O812"/>
      <c r="P812"/>
      <c r="Q812"/>
      <c r="U812"/>
      <c r="V812"/>
      <c r="W812"/>
      <c r="AB812"/>
      <c r="AC812"/>
      <c r="AD812"/>
      <c r="AH812"/>
      <c r="AI812"/>
      <c r="AJ812"/>
    </row>
    <row r="813" spans="3:36" ht="15" customHeight="1" x14ac:dyDescent="0.35">
      <c r="C813" s="1"/>
      <c r="K813" s="16"/>
      <c r="L813"/>
      <c r="O813"/>
      <c r="P813"/>
      <c r="Q813"/>
      <c r="U813"/>
      <c r="V813"/>
      <c r="W813"/>
      <c r="AB813"/>
      <c r="AC813"/>
      <c r="AD813"/>
      <c r="AH813"/>
      <c r="AI813"/>
      <c r="AJ813"/>
    </row>
    <row r="814" spans="3:36" ht="15" customHeight="1" x14ac:dyDescent="0.35">
      <c r="C814" s="1"/>
      <c r="K814" s="16"/>
      <c r="L814"/>
      <c r="O814"/>
      <c r="P814"/>
      <c r="Q814"/>
      <c r="U814"/>
      <c r="V814"/>
      <c r="W814"/>
      <c r="AB814"/>
      <c r="AC814"/>
      <c r="AD814"/>
      <c r="AH814"/>
      <c r="AI814"/>
      <c r="AJ814"/>
    </row>
    <row r="815" spans="3:36" ht="15" customHeight="1" x14ac:dyDescent="0.35">
      <c r="C815" s="1"/>
      <c r="K815" s="16"/>
      <c r="L815"/>
      <c r="O815"/>
      <c r="P815"/>
      <c r="Q815"/>
      <c r="U815"/>
      <c r="V815"/>
      <c r="W815"/>
      <c r="AB815"/>
      <c r="AC815"/>
      <c r="AD815"/>
      <c r="AH815"/>
      <c r="AI815"/>
      <c r="AJ815"/>
    </row>
    <row r="816" spans="3:36" ht="15" customHeight="1" x14ac:dyDescent="0.35">
      <c r="C816" s="1"/>
      <c r="K816" s="16"/>
      <c r="L816"/>
      <c r="O816"/>
      <c r="P816"/>
      <c r="Q816"/>
      <c r="U816"/>
      <c r="V816"/>
      <c r="W816"/>
      <c r="AB816"/>
      <c r="AC816"/>
      <c r="AD816"/>
      <c r="AH816"/>
      <c r="AI816"/>
      <c r="AJ816"/>
    </row>
    <row r="817" spans="3:36" ht="15" customHeight="1" x14ac:dyDescent="0.35">
      <c r="C817" s="1"/>
      <c r="K817" s="16"/>
      <c r="L817"/>
      <c r="O817"/>
      <c r="P817"/>
      <c r="Q817"/>
      <c r="U817"/>
      <c r="V817"/>
      <c r="W817"/>
      <c r="AB817"/>
      <c r="AC817"/>
      <c r="AD817"/>
      <c r="AH817"/>
      <c r="AI817"/>
      <c r="AJ817"/>
    </row>
    <row r="818" spans="3:36" ht="15" customHeight="1" x14ac:dyDescent="0.35">
      <c r="C818" s="1"/>
      <c r="K818" s="16"/>
      <c r="L818"/>
      <c r="O818"/>
      <c r="P818"/>
      <c r="Q818"/>
      <c r="U818"/>
      <c r="V818"/>
      <c r="W818"/>
      <c r="AB818"/>
      <c r="AC818"/>
      <c r="AD818"/>
      <c r="AH818"/>
      <c r="AI818"/>
      <c r="AJ818"/>
    </row>
    <row r="819" spans="3:36" ht="15" customHeight="1" x14ac:dyDescent="0.35">
      <c r="C819" s="1"/>
      <c r="K819" s="16"/>
      <c r="L819"/>
      <c r="O819"/>
      <c r="P819"/>
      <c r="Q819"/>
      <c r="U819"/>
      <c r="V819"/>
      <c r="W819"/>
      <c r="AB819"/>
      <c r="AC819"/>
      <c r="AD819"/>
      <c r="AH819"/>
      <c r="AI819"/>
      <c r="AJ819"/>
    </row>
    <row r="820" spans="3:36" ht="15" customHeight="1" x14ac:dyDescent="0.35">
      <c r="C820" s="1"/>
      <c r="K820" s="16"/>
      <c r="L820"/>
      <c r="O820"/>
      <c r="P820"/>
      <c r="Q820"/>
      <c r="U820"/>
      <c r="V820"/>
      <c r="W820"/>
      <c r="AB820"/>
      <c r="AC820"/>
      <c r="AD820"/>
      <c r="AH820"/>
      <c r="AI820"/>
      <c r="AJ820"/>
    </row>
    <row r="821" spans="3:36" ht="15" customHeight="1" x14ac:dyDescent="0.35">
      <c r="C821" s="1"/>
      <c r="K821" s="16"/>
      <c r="L821"/>
      <c r="O821"/>
      <c r="P821"/>
      <c r="Q821"/>
      <c r="U821"/>
      <c r="V821"/>
      <c r="W821"/>
      <c r="AB821"/>
      <c r="AC821"/>
      <c r="AD821"/>
      <c r="AH821"/>
      <c r="AI821"/>
      <c r="AJ821"/>
    </row>
    <row r="822" spans="3:36" ht="15" customHeight="1" x14ac:dyDescent="0.35">
      <c r="C822" s="1"/>
      <c r="K822" s="16"/>
      <c r="L822"/>
      <c r="O822"/>
      <c r="P822"/>
      <c r="Q822"/>
      <c r="U822"/>
      <c r="V822"/>
      <c r="W822"/>
      <c r="AB822"/>
      <c r="AC822"/>
      <c r="AD822"/>
      <c r="AH822"/>
      <c r="AI822"/>
      <c r="AJ822"/>
    </row>
    <row r="823" spans="3:36" ht="15" customHeight="1" x14ac:dyDescent="0.35">
      <c r="C823" s="1"/>
      <c r="K823" s="16"/>
      <c r="L823"/>
      <c r="O823"/>
      <c r="P823"/>
      <c r="Q823"/>
      <c r="U823"/>
      <c r="V823"/>
      <c r="W823"/>
      <c r="AB823"/>
      <c r="AC823"/>
      <c r="AD823"/>
      <c r="AH823"/>
      <c r="AI823"/>
      <c r="AJ823"/>
    </row>
    <row r="824" spans="3:36" ht="15" customHeight="1" x14ac:dyDescent="0.35">
      <c r="C824" s="1"/>
      <c r="K824" s="16"/>
      <c r="L824"/>
      <c r="O824"/>
      <c r="P824"/>
      <c r="Q824"/>
      <c r="U824"/>
      <c r="V824"/>
      <c r="W824"/>
      <c r="AB824"/>
      <c r="AC824"/>
      <c r="AD824"/>
      <c r="AH824"/>
      <c r="AI824"/>
      <c r="AJ824"/>
    </row>
    <row r="825" spans="3:36" ht="15" customHeight="1" x14ac:dyDescent="0.35">
      <c r="C825" s="1"/>
      <c r="K825" s="16"/>
      <c r="L825"/>
      <c r="O825"/>
      <c r="P825"/>
      <c r="Q825"/>
      <c r="U825"/>
      <c r="V825"/>
      <c r="W825"/>
      <c r="AB825"/>
      <c r="AC825"/>
      <c r="AD825"/>
      <c r="AH825"/>
      <c r="AI825"/>
      <c r="AJ825"/>
    </row>
    <row r="826" spans="3:36" ht="15" customHeight="1" x14ac:dyDescent="0.35">
      <c r="C826" s="1"/>
      <c r="K826" s="16"/>
      <c r="L826"/>
      <c r="O826"/>
      <c r="P826"/>
      <c r="Q826"/>
      <c r="U826"/>
      <c r="V826"/>
      <c r="W826"/>
      <c r="AB826"/>
      <c r="AC826"/>
      <c r="AD826"/>
      <c r="AH826"/>
      <c r="AI826"/>
      <c r="AJ826"/>
    </row>
    <row r="827" spans="3:36" ht="15" customHeight="1" x14ac:dyDescent="0.35">
      <c r="C827" s="1"/>
      <c r="K827" s="16"/>
      <c r="L827"/>
      <c r="O827"/>
      <c r="P827"/>
      <c r="Q827"/>
      <c r="U827"/>
      <c r="V827"/>
      <c r="W827"/>
      <c r="AB827"/>
      <c r="AC827"/>
      <c r="AD827"/>
      <c r="AH827"/>
      <c r="AI827"/>
      <c r="AJ827"/>
    </row>
    <row r="828" spans="3:36" ht="15" customHeight="1" x14ac:dyDescent="0.35">
      <c r="C828" s="1"/>
      <c r="K828" s="16"/>
      <c r="L828"/>
      <c r="O828"/>
      <c r="P828"/>
      <c r="Q828"/>
      <c r="U828"/>
      <c r="V828"/>
      <c r="W828"/>
      <c r="AB828"/>
      <c r="AC828"/>
      <c r="AD828"/>
      <c r="AH828"/>
      <c r="AI828"/>
      <c r="AJ828"/>
    </row>
    <row r="829" spans="3:36" ht="15" customHeight="1" x14ac:dyDescent="0.35">
      <c r="C829" s="1"/>
      <c r="K829" s="16"/>
      <c r="L829"/>
      <c r="O829"/>
      <c r="P829"/>
      <c r="Q829"/>
      <c r="U829"/>
      <c r="V829"/>
      <c r="W829"/>
      <c r="AB829"/>
      <c r="AC829"/>
      <c r="AD829"/>
      <c r="AH829"/>
      <c r="AI829"/>
      <c r="AJ829"/>
    </row>
    <row r="830" spans="3:36" ht="15" customHeight="1" x14ac:dyDescent="0.35">
      <c r="C830" s="1"/>
      <c r="K830" s="16"/>
      <c r="L830"/>
      <c r="O830"/>
      <c r="P830"/>
      <c r="Q830"/>
      <c r="U830"/>
      <c r="V830"/>
      <c r="W830"/>
      <c r="AB830"/>
      <c r="AC830"/>
      <c r="AD830"/>
      <c r="AH830"/>
      <c r="AI830"/>
      <c r="AJ830"/>
    </row>
    <row r="831" spans="3:36" ht="15" customHeight="1" x14ac:dyDescent="0.35">
      <c r="C831" s="1"/>
      <c r="K831" s="16"/>
      <c r="L831"/>
      <c r="O831"/>
      <c r="P831"/>
      <c r="Q831"/>
      <c r="U831"/>
      <c r="V831"/>
      <c r="W831"/>
      <c r="AB831"/>
      <c r="AC831"/>
      <c r="AD831"/>
      <c r="AH831"/>
      <c r="AI831"/>
      <c r="AJ831"/>
    </row>
    <row r="832" spans="3:36" ht="15" customHeight="1" x14ac:dyDescent="0.35">
      <c r="C832" s="1"/>
      <c r="K832" s="16"/>
      <c r="L832"/>
      <c r="O832"/>
      <c r="P832"/>
      <c r="Q832"/>
      <c r="U832"/>
      <c r="V832"/>
      <c r="W832"/>
      <c r="AB832"/>
      <c r="AC832"/>
      <c r="AD832"/>
      <c r="AH832"/>
      <c r="AI832"/>
      <c r="AJ832"/>
    </row>
    <row r="833" spans="3:36" ht="15" customHeight="1" x14ac:dyDescent="0.35">
      <c r="C833" s="1"/>
      <c r="K833" s="16"/>
      <c r="L833"/>
      <c r="O833"/>
      <c r="P833"/>
      <c r="Q833"/>
      <c r="U833"/>
      <c r="V833"/>
      <c r="W833"/>
      <c r="AB833"/>
      <c r="AC833"/>
      <c r="AD833"/>
      <c r="AH833"/>
      <c r="AI833"/>
      <c r="AJ833"/>
    </row>
    <row r="834" spans="3:36" ht="15" customHeight="1" x14ac:dyDescent="0.35">
      <c r="C834" s="1"/>
      <c r="K834" s="16"/>
      <c r="L834"/>
      <c r="O834"/>
      <c r="P834"/>
      <c r="Q834"/>
      <c r="U834"/>
      <c r="V834"/>
      <c r="W834"/>
      <c r="AB834"/>
      <c r="AC834"/>
      <c r="AD834"/>
      <c r="AH834"/>
      <c r="AI834"/>
      <c r="AJ834"/>
    </row>
    <row r="835" spans="3:36" ht="15" customHeight="1" x14ac:dyDescent="0.35">
      <c r="C835" s="1"/>
      <c r="K835" s="16"/>
      <c r="L835"/>
      <c r="O835"/>
      <c r="P835"/>
      <c r="Q835"/>
      <c r="U835"/>
      <c r="V835"/>
      <c r="W835"/>
      <c r="AB835"/>
      <c r="AC835"/>
      <c r="AD835"/>
      <c r="AH835"/>
      <c r="AI835"/>
      <c r="AJ835"/>
    </row>
    <row r="836" spans="3:36" ht="15" customHeight="1" x14ac:dyDescent="0.35">
      <c r="C836" s="1"/>
      <c r="K836" s="16"/>
      <c r="L836"/>
      <c r="O836"/>
      <c r="P836"/>
      <c r="Q836"/>
      <c r="U836"/>
      <c r="V836"/>
      <c r="W836"/>
      <c r="AB836"/>
      <c r="AC836"/>
      <c r="AD836"/>
      <c r="AH836"/>
      <c r="AI836"/>
      <c r="AJ836"/>
    </row>
    <row r="837" spans="3:36" ht="15" customHeight="1" x14ac:dyDescent="0.35">
      <c r="C837" s="1"/>
      <c r="K837" s="16"/>
      <c r="L837"/>
      <c r="O837"/>
      <c r="P837"/>
      <c r="Q837"/>
      <c r="U837"/>
      <c r="V837"/>
      <c r="W837"/>
      <c r="AB837"/>
      <c r="AC837"/>
      <c r="AD837"/>
      <c r="AH837"/>
      <c r="AI837"/>
      <c r="AJ837"/>
    </row>
    <row r="838" spans="3:36" ht="15" customHeight="1" x14ac:dyDescent="0.35">
      <c r="C838" s="1"/>
      <c r="K838" s="16"/>
      <c r="L838"/>
      <c r="O838"/>
      <c r="P838"/>
      <c r="Q838"/>
      <c r="U838"/>
      <c r="V838"/>
      <c r="W838"/>
      <c r="AB838"/>
      <c r="AC838"/>
      <c r="AD838"/>
      <c r="AH838"/>
      <c r="AI838"/>
      <c r="AJ838"/>
    </row>
    <row r="839" spans="3:36" ht="15" customHeight="1" x14ac:dyDescent="0.35">
      <c r="C839" s="1"/>
      <c r="K839" s="16"/>
      <c r="L839"/>
      <c r="O839"/>
      <c r="P839"/>
      <c r="Q839"/>
      <c r="U839"/>
      <c r="V839"/>
      <c r="W839"/>
      <c r="AB839"/>
      <c r="AC839"/>
      <c r="AD839"/>
      <c r="AH839"/>
      <c r="AI839"/>
      <c r="AJ839"/>
    </row>
    <row r="840" spans="3:36" ht="15" customHeight="1" x14ac:dyDescent="0.35">
      <c r="C840" s="1"/>
      <c r="K840" s="16"/>
      <c r="L840"/>
      <c r="O840"/>
      <c r="P840"/>
      <c r="Q840"/>
      <c r="U840"/>
      <c r="V840"/>
      <c r="W840"/>
      <c r="AB840"/>
      <c r="AC840"/>
      <c r="AD840"/>
      <c r="AH840"/>
      <c r="AI840"/>
      <c r="AJ840"/>
    </row>
    <row r="841" spans="3:36" ht="15" customHeight="1" x14ac:dyDescent="0.35">
      <c r="C841" s="1"/>
      <c r="K841" s="16"/>
      <c r="L841"/>
      <c r="O841"/>
      <c r="P841"/>
      <c r="Q841"/>
      <c r="U841"/>
      <c r="V841"/>
      <c r="W841"/>
      <c r="AB841"/>
      <c r="AC841"/>
      <c r="AD841"/>
      <c r="AH841"/>
      <c r="AI841"/>
      <c r="AJ841"/>
    </row>
    <row r="842" spans="3:36" ht="15" customHeight="1" x14ac:dyDescent="0.35">
      <c r="C842" s="1"/>
      <c r="K842" s="16"/>
      <c r="L842"/>
      <c r="O842"/>
      <c r="P842"/>
      <c r="Q842"/>
      <c r="U842"/>
      <c r="V842"/>
      <c r="W842"/>
      <c r="AB842"/>
      <c r="AC842"/>
      <c r="AD842"/>
      <c r="AH842"/>
      <c r="AI842"/>
      <c r="AJ842"/>
    </row>
    <row r="843" spans="3:36" ht="15" customHeight="1" x14ac:dyDescent="0.35">
      <c r="C843" s="1"/>
      <c r="K843" s="16"/>
      <c r="L843"/>
      <c r="O843"/>
      <c r="P843"/>
      <c r="Q843"/>
      <c r="U843"/>
      <c r="V843"/>
      <c r="W843"/>
      <c r="AB843"/>
      <c r="AC843"/>
      <c r="AD843"/>
      <c r="AH843"/>
      <c r="AI843"/>
      <c r="AJ843"/>
    </row>
    <row r="844" spans="3:36" ht="15" customHeight="1" x14ac:dyDescent="0.35">
      <c r="C844" s="1"/>
      <c r="K844" s="16"/>
      <c r="L844"/>
      <c r="O844"/>
      <c r="P844"/>
      <c r="Q844"/>
      <c r="U844"/>
      <c r="V844"/>
      <c r="W844"/>
      <c r="AB844"/>
      <c r="AC844"/>
      <c r="AD844"/>
      <c r="AH844"/>
      <c r="AI844"/>
      <c r="AJ844"/>
    </row>
    <row r="845" spans="3:36" ht="15" customHeight="1" x14ac:dyDescent="0.35">
      <c r="C845" s="1"/>
      <c r="K845" s="16"/>
      <c r="L845"/>
      <c r="O845"/>
      <c r="P845"/>
      <c r="Q845"/>
      <c r="U845"/>
      <c r="V845"/>
      <c r="W845"/>
      <c r="AB845"/>
      <c r="AC845"/>
      <c r="AD845"/>
      <c r="AH845"/>
      <c r="AI845"/>
      <c r="AJ845"/>
    </row>
    <row r="846" spans="3:36" ht="15" customHeight="1" x14ac:dyDescent="0.35">
      <c r="C846" s="1"/>
      <c r="K846" s="16"/>
      <c r="L846"/>
      <c r="O846"/>
      <c r="P846"/>
      <c r="Q846"/>
      <c r="U846"/>
      <c r="V846"/>
      <c r="W846"/>
      <c r="AB846"/>
      <c r="AC846"/>
      <c r="AD846"/>
      <c r="AH846"/>
      <c r="AI846"/>
      <c r="AJ846"/>
    </row>
    <row r="847" spans="3:36" ht="15" customHeight="1" x14ac:dyDescent="0.35">
      <c r="C847" s="1"/>
      <c r="K847" s="16"/>
      <c r="L847"/>
      <c r="O847"/>
      <c r="P847"/>
      <c r="Q847"/>
      <c r="U847"/>
      <c r="V847"/>
      <c r="W847"/>
      <c r="AB847"/>
      <c r="AC847"/>
      <c r="AD847"/>
      <c r="AH847"/>
      <c r="AI847"/>
      <c r="AJ847"/>
    </row>
    <row r="848" spans="3:36" ht="15" customHeight="1" x14ac:dyDescent="0.35">
      <c r="C848" s="1"/>
      <c r="K848" s="16"/>
      <c r="L848"/>
      <c r="O848"/>
      <c r="P848"/>
      <c r="Q848"/>
      <c r="U848"/>
      <c r="V848"/>
      <c r="W848"/>
      <c r="AB848"/>
      <c r="AC848"/>
      <c r="AD848"/>
      <c r="AH848"/>
      <c r="AI848"/>
      <c r="AJ848"/>
    </row>
    <row r="849" spans="3:36" ht="15" customHeight="1" x14ac:dyDescent="0.35">
      <c r="C849" s="1"/>
      <c r="K849" s="16"/>
      <c r="L849"/>
      <c r="O849"/>
      <c r="P849"/>
      <c r="Q849"/>
      <c r="U849"/>
      <c r="V849"/>
      <c r="W849"/>
      <c r="AB849"/>
      <c r="AC849"/>
      <c r="AD849"/>
      <c r="AH849"/>
      <c r="AI849"/>
      <c r="AJ849"/>
    </row>
    <row r="850" spans="3:36" ht="15" customHeight="1" x14ac:dyDescent="0.35">
      <c r="C850" s="1"/>
      <c r="K850" s="16"/>
      <c r="L850"/>
      <c r="O850"/>
      <c r="P850"/>
      <c r="Q850"/>
      <c r="U850"/>
      <c r="V850"/>
      <c r="W850"/>
      <c r="AB850"/>
      <c r="AC850"/>
      <c r="AD850"/>
      <c r="AH850"/>
      <c r="AI850"/>
      <c r="AJ850"/>
    </row>
    <row r="851" spans="3:36" ht="15" customHeight="1" x14ac:dyDescent="0.35">
      <c r="C851" s="1"/>
      <c r="K851" s="16"/>
      <c r="L851"/>
      <c r="O851"/>
      <c r="P851"/>
      <c r="Q851"/>
      <c r="U851"/>
      <c r="V851"/>
      <c r="W851"/>
      <c r="AB851"/>
      <c r="AC851"/>
      <c r="AD851"/>
      <c r="AH851"/>
      <c r="AI851"/>
      <c r="AJ851"/>
    </row>
    <row r="852" spans="3:36" ht="15" customHeight="1" x14ac:dyDescent="0.35">
      <c r="C852" s="1"/>
      <c r="K852" s="16"/>
      <c r="L852"/>
      <c r="O852"/>
      <c r="P852"/>
      <c r="Q852"/>
      <c r="U852"/>
      <c r="V852"/>
      <c r="W852"/>
      <c r="AB852"/>
      <c r="AC852"/>
      <c r="AD852"/>
      <c r="AH852"/>
      <c r="AI852"/>
      <c r="AJ852"/>
    </row>
    <row r="853" spans="3:36" ht="15" customHeight="1" x14ac:dyDescent="0.35">
      <c r="C853" s="1"/>
      <c r="K853" s="16"/>
      <c r="L853"/>
      <c r="O853"/>
      <c r="P853"/>
      <c r="Q853"/>
      <c r="U853"/>
      <c r="V853"/>
      <c r="W853"/>
      <c r="AB853"/>
      <c r="AC853"/>
      <c r="AD853"/>
      <c r="AH853"/>
      <c r="AI853"/>
      <c r="AJ853"/>
    </row>
    <row r="854" spans="3:36" ht="15" customHeight="1" x14ac:dyDescent="0.35">
      <c r="C854" s="1"/>
      <c r="K854" s="16"/>
      <c r="L854"/>
      <c r="O854"/>
      <c r="P854"/>
      <c r="Q854"/>
      <c r="U854"/>
      <c r="V854"/>
      <c r="W854"/>
      <c r="AB854"/>
      <c r="AC854"/>
      <c r="AD854"/>
      <c r="AH854"/>
      <c r="AI854"/>
      <c r="AJ854"/>
    </row>
    <row r="855" spans="3:36" ht="15" customHeight="1" x14ac:dyDescent="0.35">
      <c r="C855" s="1"/>
      <c r="K855" s="16"/>
      <c r="L855"/>
      <c r="O855"/>
      <c r="P855"/>
      <c r="Q855"/>
      <c r="U855"/>
      <c r="V855"/>
      <c r="W855"/>
      <c r="AB855"/>
      <c r="AC855"/>
      <c r="AD855"/>
      <c r="AH855"/>
      <c r="AI855"/>
      <c r="AJ855"/>
    </row>
    <row r="856" spans="3:36" ht="15" customHeight="1" x14ac:dyDescent="0.35">
      <c r="C856" s="1"/>
      <c r="K856" s="16"/>
      <c r="L856"/>
      <c r="O856"/>
      <c r="P856"/>
      <c r="Q856"/>
      <c r="U856"/>
      <c r="V856"/>
      <c r="W856"/>
      <c r="AB856"/>
      <c r="AC856"/>
      <c r="AD856"/>
      <c r="AH856"/>
      <c r="AI856"/>
      <c r="AJ856"/>
    </row>
    <row r="857" spans="3:36" ht="15" customHeight="1" x14ac:dyDescent="0.35">
      <c r="C857" s="1"/>
      <c r="K857" s="16"/>
      <c r="L857"/>
      <c r="O857"/>
      <c r="P857"/>
      <c r="Q857"/>
      <c r="U857"/>
      <c r="V857"/>
      <c r="W857"/>
      <c r="AB857"/>
      <c r="AC857"/>
      <c r="AD857"/>
      <c r="AH857"/>
      <c r="AI857"/>
      <c r="AJ857"/>
    </row>
    <row r="858" spans="3:36" ht="15" customHeight="1" x14ac:dyDescent="0.35">
      <c r="C858" s="1"/>
      <c r="K858" s="16"/>
      <c r="L858"/>
      <c r="O858"/>
      <c r="P858"/>
      <c r="Q858"/>
      <c r="U858"/>
      <c r="V858"/>
      <c r="W858"/>
      <c r="AB858"/>
      <c r="AC858"/>
      <c r="AD858"/>
      <c r="AH858"/>
      <c r="AI858"/>
      <c r="AJ858"/>
    </row>
    <row r="859" spans="3:36" ht="15" customHeight="1" x14ac:dyDescent="0.35">
      <c r="C859" s="1"/>
      <c r="K859" s="16"/>
      <c r="L859"/>
      <c r="O859"/>
      <c r="P859"/>
      <c r="Q859"/>
      <c r="U859"/>
      <c r="V859"/>
      <c r="W859"/>
      <c r="AB859"/>
      <c r="AC859"/>
      <c r="AD859"/>
      <c r="AH859"/>
      <c r="AI859"/>
      <c r="AJ859"/>
    </row>
    <row r="860" spans="3:36" ht="15" customHeight="1" x14ac:dyDescent="0.35">
      <c r="C860" s="1"/>
      <c r="K860" s="16"/>
      <c r="L860"/>
      <c r="O860"/>
      <c r="P860"/>
      <c r="Q860"/>
      <c r="U860"/>
      <c r="V860"/>
      <c r="W860"/>
      <c r="AB860"/>
      <c r="AC860"/>
      <c r="AD860"/>
      <c r="AH860"/>
      <c r="AI860"/>
      <c r="AJ860"/>
    </row>
    <row r="861" spans="3:36" ht="15" customHeight="1" x14ac:dyDescent="0.35">
      <c r="C861" s="1"/>
      <c r="K861" s="16"/>
      <c r="L861"/>
      <c r="O861"/>
      <c r="P861"/>
      <c r="Q861"/>
      <c r="U861"/>
      <c r="V861"/>
      <c r="W861"/>
      <c r="AB861"/>
      <c r="AC861"/>
      <c r="AD861"/>
      <c r="AH861"/>
      <c r="AI861"/>
      <c r="AJ861"/>
    </row>
    <row r="862" spans="3:36" ht="15" customHeight="1" x14ac:dyDescent="0.35">
      <c r="C862" s="1"/>
      <c r="K862" s="16"/>
      <c r="L862"/>
      <c r="O862"/>
      <c r="P862"/>
      <c r="Q862"/>
      <c r="U862"/>
      <c r="V862"/>
      <c r="W862"/>
      <c r="AB862"/>
      <c r="AC862"/>
      <c r="AD862"/>
      <c r="AH862"/>
      <c r="AI862"/>
      <c r="AJ862"/>
    </row>
    <row r="863" spans="3:36" ht="15" customHeight="1" x14ac:dyDescent="0.35">
      <c r="C863" s="1"/>
      <c r="K863" s="16"/>
      <c r="L863"/>
      <c r="O863"/>
      <c r="P863"/>
      <c r="Q863"/>
      <c r="U863"/>
      <c r="V863"/>
      <c r="W863"/>
      <c r="AB863"/>
      <c r="AC863"/>
      <c r="AD863"/>
      <c r="AH863"/>
      <c r="AI863"/>
      <c r="AJ863"/>
    </row>
    <row r="864" spans="3:36" ht="15" customHeight="1" x14ac:dyDescent="0.35">
      <c r="C864" s="1"/>
      <c r="K864" s="16"/>
      <c r="L864"/>
      <c r="O864"/>
      <c r="P864"/>
      <c r="Q864"/>
      <c r="U864"/>
      <c r="V864"/>
      <c r="W864"/>
      <c r="AB864"/>
      <c r="AC864"/>
      <c r="AD864"/>
      <c r="AH864"/>
      <c r="AI864"/>
      <c r="AJ864"/>
    </row>
    <row r="865" spans="3:36" ht="15" customHeight="1" x14ac:dyDescent="0.35">
      <c r="C865" s="1"/>
      <c r="K865" s="16"/>
      <c r="L865"/>
      <c r="O865"/>
      <c r="P865"/>
      <c r="Q865"/>
      <c r="U865"/>
      <c r="V865"/>
      <c r="W865"/>
      <c r="AB865"/>
      <c r="AC865"/>
      <c r="AD865"/>
      <c r="AH865"/>
      <c r="AI865"/>
      <c r="AJ865"/>
    </row>
    <row r="866" spans="3:36" ht="15" customHeight="1" x14ac:dyDescent="0.35">
      <c r="C866" s="1"/>
      <c r="K866" s="16"/>
      <c r="L866"/>
      <c r="O866"/>
      <c r="P866"/>
      <c r="Q866"/>
      <c r="U866"/>
      <c r="V866"/>
      <c r="W866"/>
      <c r="AB866"/>
      <c r="AC866"/>
      <c r="AD866"/>
      <c r="AH866"/>
      <c r="AI866"/>
      <c r="AJ866"/>
    </row>
    <row r="867" spans="3:36" ht="15" customHeight="1" x14ac:dyDescent="0.35">
      <c r="C867" s="1"/>
      <c r="K867" s="16"/>
      <c r="L867"/>
      <c r="O867"/>
      <c r="P867"/>
      <c r="Q867"/>
      <c r="U867"/>
      <c r="V867"/>
      <c r="W867"/>
      <c r="AB867"/>
      <c r="AC867"/>
      <c r="AD867"/>
      <c r="AH867"/>
      <c r="AI867"/>
      <c r="AJ867"/>
    </row>
    <row r="868" spans="3:36" ht="15" customHeight="1" x14ac:dyDescent="0.35">
      <c r="C868" s="1"/>
      <c r="K868" s="16"/>
      <c r="L868"/>
      <c r="O868"/>
      <c r="P868"/>
      <c r="Q868"/>
      <c r="U868"/>
      <c r="V868"/>
      <c r="W868"/>
      <c r="AB868"/>
      <c r="AC868"/>
      <c r="AD868"/>
      <c r="AH868"/>
      <c r="AI868"/>
      <c r="AJ868"/>
    </row>
    <row r="869" spans="3:36" ht="15" customHeight="1" x14ac:dyDescent="0.35">
      <c r="C869" s="1"/>
      <c r="K869" s="16"/>
      <c r="L869"/>
      <c r="O869"/>
      <c r="P869"/>
      <c r="Q869"/>
      <c r="U869"/>
      <c r="V869"/>
      <c r="W869"/>
      <c r="AB869"/>
      <c r="AC869"/>
      <c r="AD869"/>
      <c r="AH869"/>
      <c r="AI869"/>
      <c r="AJ869"/>
    </row>
    <row r="870" spans="3:36" ht="15" customHeight="1" x14ac:dyDescent="0.35">
      <c r="C870" s="1"/>
      <c r="K870" s="16"/>
      <c r="L870"/>
      <c r="O870"/>
      <c r="P870"/>
      <c r="Q870"/>
      <c r="U870"/>
      <c r="V870"/>
      <c r="W870"/>
      <c r="AB870"/>
      <c r="AC870"/>
      <c r="AD870"/>
      <c r="AH870"/>
      <c r="AI870"/>
      <c r="AJ870"/>
    </row>
    <row r="871" spans="3:36" ht="15" customHeight="1" x14ac:dyDescent="0.35">
      <c r="C871" s="1"/>
      <c r="K871" s="16"/>
      <c r="L871"/>
      <c r="O871"/>
      <c r="P871"/>
      <c r="Q871"/>
      <c r="U871"/>
      <c r="V871"/>
      <c r="W871"/>
      <c r="AB871"/>
      <c r="AC871"/>
      <c r="AD871"/>
      <c r="AH871"/>
      <c r="AI871"/>
      <c r="AJ871"/>
    </row>
    <row r="872" spans="3:36" ht="15" customHeight="1" x14ac:dyDescent="0.35">
      <c r="C872" s="1"/>
      <c r="K872" s="16"/>
      <c r="L872"/>
      <c r="O872"/>
      <c r="P872"/>
      <c r="Q872"/>
      <c r="U872"/>
      <c r="V872"/>
      <c r="W872"/>
      <c r="AB872"/>
      <c r="AC872"/>
      <c r="AD872"/>
      <c r="AH872"/>
      <c r="AI872"/>
      <c r="AJ872"/>
    </row>
    <row r="873" spans="3:36" ht="15" customHeight="1" x14ac:dyDescent="0.35">
      <c r="C873" s="1"/>
      <c r="K873" s="16"/>
      <c r="L873"/>
      <c r="O873"/>
      <c r="P873"/>
      <c r="Q873"/>
      <c r="U873"/>
      <c r="V873"/>
      <c r="W873"/>
      <c r="AB873"/>
      <c r="AC873"/>
      <c r="AD873"/>
      <c r="AH873"/>
      <c r="AI873"/>
      <c r="AJ873"/>
    </row>
    <row r="874" spans="3:36" ht="15" customHeight="1" x14ac:dyDescent="0.35">
      <c r="C874" s="1"/>
      <c r="K874" s="16"/>
      <c r="L874"/>
      <c r="O874"/>
      <c r="P874"/>
      <c r="Q874"/>
      <c r="U874"/>
      <c r="V874"/>
      <c r="W874"/>
      <c r="AB874"/>
      <c r="AC874"/>
      <c r="AD874"/>
      <c r="AH874"/>
      <c r="AI874"/>
      <c r="AJ874"/>
    </row>
    <row r="875" spans="3:36" ht="15" customHeight="1" x14ac:dyDescent="0.35">
      <c r="C875" s="1"/>
      <c r="K875" s="16"/>
      <c r="L875"/>
      <c r="O875"/>
      <c r="P875"/>
      <c r="Q875"/>
      <c r="U875"/>
      <c r="V875"/>
      <c r="W875"/>
      <c r="AB875"/>
      <c r="AC875"/>
      <c r="AD875"/>
      <c r="AH875"/>
      <c r="AI875"/>
      <c r="AJ875"/>
    </row>
    <row r="876" spans="3:36" ht="15" customHeight="1" x14ac:dyDescent="0.35">
      <c r="C876" s="1"/>
      <c r="K876" s="16"/>
      <c r="L876"/>
      <c r="O876"/>
      <c r="P876"/>
      <c r="Q876"/>
      <c r="U876"/>
      <c r="V876"/>
      <c r="W876"/>
      <c r="AB876"/>
      <c r="AC876"/>
      <c r="AD876"/>
      <c r="AH876"/>
      <c r="AI876"/>
      <c r="AJ876"/>
    </row>
    <row r="877" spans="3:36" ht="15" customHeight="1" x14ac:dyDescent="0.35">
      <c r="C877" s="1"/>
      <c r="K877" s="16"/>
      <c r="L877"/>
      <c r="O877"/>
      <c r="P877"/>
      <c r="Q877"/>
      <c r="U877"/>
      <c r="V877"/>
      <c r="W877"/>
      <c r="AB877"/>
      <c r="AC877"/>
      <c r="AD877"/>
      <c r="AH877"/>
      <c r="AI877"/>
      <c r="AJ877"/>
    </row>
    <row r="878" spans="3:36" ht="15" customHeight="1" x14ac:dyDescent="0.35">
      <c r="C878" s="1"/>
      <c r="K878" s="16"/>
      <c r="L878"/>
      <c r="O878"/>
      <c r="P878"/>
      <c r="Q878"/>
      <c r="U878"/>
      <c r="V878"/>
      <c r="W878"/>
      <c r="AB878"/>
      <c r="AC878"/>
      <c r="AD878"/>
      <c r="AH878"/>
      <c r="AI878"/>
      <c r="AJ878"/>
    </row>
    <row r="879" spans="3:36" ht="15" customHeight="1" x14ac:dyDescent="0.35">
      <c r="C879" s="1"/>
      <c r="K879" s="16"/>
      <c r="L879"/>
      <c r="O879"/>
      <c r="P879"/>
      <c r="Q879"/>
      <c r="U879"/>
      <c r="V879"/>
      <c r="W879"/>
      <c r="AB879"/>
      <c r="AC879"/>
      <c r="AD879"/>
      <c r="AH879"/>
      <c r="AI879"/>
      <c r="AJ879"/>
    </row>
    <row r="880" spans="3:36" ht="15" customHeight="1" x14ac:dyDescent="0.35">
      <c r="C880" s="1"/>
      <c r="K880" s="16"/>
      <c r="L880"/>
      <c r="O880"/>
      <c r="P880"/>
      <c r="Q880"/>
      <c r="U880"/>
      <c r="V880"/>
      <c r="W880"/>
      <c r="AB880"/>
      <c r="AC880"/>
      <c r="AD880"/>
      <c r="AH880"/>
      <c r="AI880"/>
      <c r="AJ880"/>
    </row>
    <row r="881" spans="3:36" ht="15" customHeight="1" x14ac:dyDescent="0.35">
      <c r="C881" s="1"/>
      <c r="K881" s="16"/>
      <c r="L881"/>
      <c r="O881"/>
      <c r="P881"/>
      <c r="Q881"/>
      <c r="U881"/>
      <c r="V881"/>
      <c r="W881"/>
      <c r="AB881"/>
      <c r="AC881"/>
      <c r="AD881"/>
      <c r="AH881"/>
      <c r="AI881"/>
      <c r="AJ881"/>
    </row>
    <row r="882" spans="3:36" ht="15" customHeight="1" x14ac:dyDescent="0.35">
      <c r="C882" s="1"/>
      <c r="K882" s="16"/>
      <c r="L882"/>
      <c r="O882"/>
      <c r="P882"/>
      <c r="Q882"/>
      <c r="U882"/>
      <c r="V882"/>
      <c r="W882"/>
      <c r="AB882"/>
      <c r="AC882"/>
      <c r="AD882"/>
      <c r="AH882"/>
      <c r="AI882"/>
      <c r="AJ882"/>
    </row>
    <row r="883" spans="3:36" ht="15" customHeight="1" x14ac:dyDescent="0.35">
      <c r="C883" s="1"/>
      <c r="K883" s="16"/>
      <c r="L883"/>
      <c r="O883"/>
      <c r="P883"/>
      <c r="Q883"/>
      <c r="U883"/>
      <c r="V883"/>
      <c r="W883"/>
      <c r="AB883"/>
      <c r="AC883"/>
      <c r="AD883"/>
      <c r="AH883"/>
      <c r="AI883"/>
      <c r="AJ883"/>
    </row>
    <row r="884" spans="3:36" ht="15" customHeight="1" x14ac:dyDescent="0.35">
      <c r="C884" s="1"/>
      <c r="K884" s="16"/>
      <c r="L884"/>
      <c r="O884"/>
      <c r="P884"/>
      <c r="Q884"/>
      <c r="U884"/>
      <c r="V884"/>
      <c r="W884"/>
      <c r="AB884"/>
      <c r="AC884"/>
      <c r="AD884"/>
      <c r="AH884"/>
      <c r="AI884"/>
      <c r="AJ884"/>
    </row>
    <row r="885" spans="3:36" ht="15" customHeight="1" x14ac:dyDescent="0.35">
      <c r="C885" s="1"/>
      <c r="K885" s="16"/>
      <c r="L885"/>
      <c r="O885"/>
      <c r="P885"/>
      <c r="Q885"/>
      <c r="U885"/>
      <c r="V885"/>
      <c r="W885"/>
      <c r="AB885"/>
      <c r="AC885"/>
      <c r="AD885"/>
      <c r="AH885"/>
      <c r="AI885"/>
      <c r="AJ885"/>
    </row>
    <row r="886" spans="3:36" ht="15" customHeight="1" x14ac:dyDescent="0.35">
      <c r="C886" s="1"/>
      <c r="K886" s="16"/>
      <c r="L886"/>
      <c r="O886"/>
      <c r="P886"/>
      <c r="Q886"/>
      <c r="U886"/>
      <c r="V886"/>
      <c r="W886"/>
      <c r="AB886"/>
      <c r="AC886"/>
      <c r="AD886"/>
      <c r="AH886"/>
      <c r="AI886"/>
      <c r="AJ886"/>
    </row>
    <row r="887" spans="3:36" ht="15" customHeight="1" x14ac:dyDescent="0.35">
      <c r="C887" s="1"/>
      <c r="K887" s="16"/>
      <c r="L887"/>
      <c r="O887"/>
      <c r="P887"/>
      <c r="Q887"/>
      <c r="U887"/>
      <c r="V887"/>
      <c r="W887"/>
      <c r="AB887"/>
      <c r="AC887"/>
      <c r="AD887"/>
      <c r="AH887"/>
      <c r="AI887"/>
      <c r="AJ887"/>
    </row>
    <row r="888" spans="3:36" ht="15" customHeight="1" x14ac:dyDescent="0.35">
      <c r="C888" s="1"/>
      <c r="K888" s="16"/>
      <c r="L888"/>
      <c r="O888"/>
      <c r="P888"/>
      <c r="Q888"/>
      <c r="U888"/>
      <c r="V888"/>
      <c r="W888"/>
      <c r="AB888"/>
      <c r="AC888"/>
      <c r="AD888"/>
      <c r="AH888"/>
      <c r="AI888"/>
      <c r="AJ888"/>
    </row>
    <row r="889" spans="3:36" ht="15" customHeight="1" x14ac:dyDescent="0.35">
      <c r="C889" s="1"/>
      <c r="K889" s="16"/>
      <c r="L889"/>
      <c r="O889"/>
      <c r="P889"/>
      <c r="Q889"/>
      <c r="U889"/>
      <c r="V889"/>
      <c r="W889"/>
      <c r="AB889"/>
      <c r="AC889"/>
      <c r="AD889"/>
      <c r="AH889"/>
      <c r="AI889"/>
      <c r="AJ889"/>
    </row>
    <row r="890" spans="3:36" ht="15" customHeight="1" x14ac:dyDescent="0.35">
      <c r="C890" s="1"/>
      <c r="K890" s="16"/>
      <c r="L890"/>
      <c r="O890"/>
      <c r="P890"/>
      <c r="Q890"/>
      <c r="U890"/>
      <c r="V890"/>
      <c r="W890"/>
      <c r="AB890"/>
      <c r="AC890"/>
      <c r="AD890"/>
      <c r="AH890"/>
      <c r="AI890"/>
      <c r="AJ890"/>
    </row>
    <row r="891" spans="3:36" ht="15" customHeight="1" x14ac:dyDescent="0.35">
      <c r="C891" s="1"/>
      <c r="K891" s="16"/>
      <c r="L891"/>
      <c r="O891"/>
      <c r="P891"/>
      <c r="Q891"/>
      <c r="U891"/>
      <c r="V891"/>
      <c r="W891"/>
      <c r="AB891"/>
      <c r="AC891"/>
      <c r="AD891"/>
      <c r="AH891"/>
      <c r="AI891"/>
      <c r="AJ891"/>
    </row>
    <row r="892" spans="3:36" ht="15" customHeight="1" x14ac:dyDescent="0.35">
      <c r="C892" s="1"/>
      <c r="K892" s="16"/>
      <c r="L892"/>
      <c r="O892"/>
      <c r="P892"/>
      <c r="Q892"/>
      <c r="U892"/>
      <c r="V892"/>
      <c r="W892"/>
      <c r="AB892"/>
      <c r="AC892"/>
      <c r="AD892"/>
      <c r="AH892"/>
      <c r="AI892"/>
      <c r="AJ892"/>
    </row>
    <row r="893" spans="3:36" ht="15" customHeight="1" x14ac:dyDescent="0.35">
      <c r="C893" s="1"/>
      <c r="K893" s="16"/>
      <c r="L893"/>
      <c r="O893"/>
      <c r="P893"/>
      <c r="Q893"/>
      <c r="U893"/>
      <c r="V893"/>
      <c r="W893"/>
      <c r="AB893"/>
      <c r="AC893"/>
      <c r="AD893"/>
      <c r="AH893"/>
      <c r="AI893"/>
      <c r="AJ893"/>
    </row>
    <row r="894" spans="3:36" ht="15" customHeight="1" x14ac:dyDescent="0.35">
      <c r="C894" s="1"/>
      <c r="K894" s="16"/>
      <c r="L894"/>
      <c r="O894"/>
      <c r="P894"/>
      <c r="Q894"/>
      <c r="U894"/>
      <c r="V894"/>
      <c r="W894"/>
      <c r="AB894"/>
      <c r="AC894"/>
      <c r="AD894"/>
      <c r="AH894"/>
      <c r="AI894"/>
      <c r="AJ894"/>
    </row>
    <row r="895" spans="3:36" ht="15" customHeight="1" x14ac:dyDescent="0.35">
      <c r="C895" s="1"/>
      <c r="K895" s="16"/>
      <c r="L895"/>
      <c r="O895"/>
      <c r="P895"/>
      <c r="Q895"/>
      <c r="U895"/>
      <c r="V895"/>
      <c r="W895"/>
      <c r="AB895"/>
      <c r="AC895"/>
      <c r="AD895"/>
      <c r="AH895"/>
      <c r="AI895"/>
      <c r="AJ895"/>
    </row>
    <row r="896" spans="3:36" ht="15" customHeight="1" x14ac:dyDescent="0.35">
      <c r="C896" s="1"/>
      <c r="K896" s="16"/>
      <c r="L896"/>
      <c r="O896"/>
      <c r="P896"/>
      <c r="Q896"/>
      <c r="U896"/>
      <c r="V896"/>
      <c r="W896"/>
      <c r="AB896"/>
      <c r="AC896"/>
      <c r="AD896"/>
      <c r="AH896"/>
      <c r="AI896"/>
      <c r="AJ896"/>
    </row>
    <row r="897" spans="3:36" ht="15" customHeight="1" x14ac:dyDescent="0.35">
      <c r="C897" s="1"/>
      <c r="K897" s="16"/>
      <c r="L897"/>
      <c r="O897"/>
      <c r="P897"/>
      <c r="Q897"/>
      <c r="U897"/>
      <c r="V897"/>
      <c r="W897"/>
      <c r="AB897"/>
      <c r="AC897"/>
      <c r="AD897"/>
      <c r="AH897"/>
      <c r="AI897"/>
      <c r="AJ897"/>
    </row>
    <row r="898" spans="3:36" ht="15" customHeight="1" x14ac:dyDescent="0.35">
      <c r="C898" s="1"/>
      <c r="K898" s="16"/>
      <c r="L898"/>
      <c r="O898"/>
      <c r="P898"/>
      <c r="Q898"/>
      <c r="U898"/>
      <c r="V898"/>
      <c r="W898"/>
      <c r="AB898"/>
      <c r="AC898"/>
      <c r="AD898"/>
      <c r="AH898"/>
      <c r="AI898"/>
      <c r="AJ898"/>
    </row>
    <row r="899" spans="3:36" ht="15" customHeight="1" x14ac:dyDescent="0.35">
      <c r="C899" s="1"/>
      <c r="K899" s="16"/>
      <c r="L899"/>
      <c r="O899"/>
      <c r="P899"/>
      <c r="Q899"/>
      <c r="U899"/>
      <c r="V899"/>
      <c r="W899"/>
      <c r="AB899"/>
      <c r="AC899"/>
      <c r="AD899"/>
      <c r="AH899"/>
      <c r="AI899"/>
      <c r="AJ899"/>
    </row>
    <row r="900" spans="3:36" ht="15" customHeight="1" x14ac:dyDescent="0.35">
      <c r="C900" s="1"/>
      <c r="K900" s="16"/>
      <c r="L900"/>
      <c r="O900"/>
      <c r="P900"/>
      <c r="Q900"/>
      <c r="U900"/>
      <c r="V900"/>
      <c r="W900"/>
      <c r="AB900"/>
      <c r="AC900"/>
      <c r="AD900"/>
      <c r="AH900"/>
      <c r="AI900"/>
      <c r="AJ900"/>
    </row>
    <row r="901" spans="3:36" ht="15" customHeight="1" x14ac:dyDescent="0.35">
      <c r="C901" s="1"/>
      <c r="K901" s="16"/>
      <c r="L901"/>
      <c r="O901"/>
      <c r="P901"/>
      <c r="Q901"/>
      <c r="U901"/>
      <c r="V901"/>
      <c r="W901"/>
      <c r="AB901"/>
      <c r="AC901"/>
      <c r="AD901"/>
      <c r="AH901"/>
      <c r="AI901"/>
      <c r="AJ901"/>
    </row>
    <row r="902" spans="3:36" ht="15" customHeight="1" x14ac:dyDescent="0.35">
      <c r="C902" s="1"/>
      <c r="K902" s="16"/>
      <c r="L902"/>
      <c r="O902"/>
      <c r="P902"/>
      <c r="Q902"/>
      <c r="U902"/>
      <c r="V902"/>
      <c r="W902"/>
      <c r="AB902"/>
      <c r="AC902"/>
      <c r="AD902"/>
      <c r="AH902"/>
      <c r="AI902"/>
      <c r="AJ902"/>
    </row>
    <row r="903" spans="3:36" ht="15" customHeight="1" x14ac:dyDescent="0.35">
      <c r="C903" s="1"/>
      <c r="K903" s="16"/>
      <c r="L903"/>
      <c r="O903"/>
      <c r="P903"/>
      <c r="Q903"/>
      <c r="U903"/>
      <c r="V903"/>
      <c r="W903"/>
      <c r="AB903"/>
      <c r="AC903"/>
      <c r="AD903"/>
      <c r="AH903"/>
      <c r="AI903"/>
      <c r="AJ903"/>
    </row>
    <row r="904" spans="3:36" ht="15" customHeight="1" x14ac:dyDescent="0.35">
      <c r="C904" s="1"/>
      <c r="K904" s="16"/>
      <c r="L904"/>
      <c r="O904"/>
      <c r="P904"/>
      <c r="Q904"/>
      <c r="U904"/>
      <c r="V904"/>
      <c r="W904"/>
      <c r="AB904"/>
      <c r="AC904"/>
      <c r="AD904"/>
      <c r="AH904"/>
      <c r="AI904"/>
      <c r="AJ904"/>
    </row>
    <row r="905" spans="3:36" ht="15" customHeight="1" x14ac:dyDescent="0.35">
      <c r="C905" s="1"/>
      <c r="K905" s="16"/>
      <c r="L905"/>
      <c r="O905"/>
      <c r="P905"/>
      <c r="Q905"/>
      <c r="U905"/>
      <c r="V905"/>
      <c r="W905"/>
      <c r="AB905"/>
      <c r="AC905"/>
      <c r="AD905"/>
      <c r="AH905"/>
      <c r="AI905"/>
      <c r="AJ905"/>
    </row>
    <row r="906" spans="3:36" ht="15" customHeight="1" x14ac:dyDescent="0.35">
      <c r="C906" s="1"/>
      <c r="K906" s="16"/>
      <c r="L906"/>
      <c r="O906"/>
      <c r="P906"/>
      <c r="Q906"/>
      <c r="U906"/>
      <c r="V906"/>
      <c r="W906"/>
      <c r="AB906"/>
      <c r="AC906"/>
      <c r="AD906"/>
      <c r="AH906"/>
      <c r="AI906"/>
      <c r="AJ906"/>
    </row>
    <row r="907" spans="3:36" ht="15" customHeight="1" x14ac:dyDescent="0.35">
      <c r="C907" s="1"/>
      <c r="K907" s="16"/>
      <c r="L907"/>
      <c r="O907"/>
      <c r="P907"/>
      <c r="Q907"/>
      <c r="U907"/>
      <c r="V907"/>
      <c r="W907"/>
      <c r="AB907"/>
      <c r="AC907"/>
      <c r="AD907"/>
      <c r="AH907"/>
      <c r="AI907"/>
      <c r="AJ907"/>
    </row>
    <row r="908" spans="3:36" ht="15" customHeight="1" x14ac:dyDescent="0.35">
      <c r="C908" s="1"/>
      <c r="K908" s="16"/>
      <c r="L908"/>
      <c r="O908"/>
      <c r="P908"/>
      <c r="Q908"/>
      <c r="U908"/>
      <c r="V908"/>
      <c r="W908"/>
      <c r="AB908"/>
      <c r="AC908"/>
      <c r="AD908"/>
      <c r="AH908"/>
      <c r="AI908"/>
      <c r="AJ908"/>
    </row>
    <row r="909" spans="3:36" ht="15" customHeight="1" x14ac:dyDescent="0.35">
      <c r="C909" s="1"/>
      <c r="K909" s="16"/>
      <c r="L909"/>
      <c r="O909"/>
      <c r="P909"/>
      <c r="Q909"/>
      <c r="U909"/>
      <c r="V909"/>
      <c r="W909"/>
      <c r="AB909"/>
      <c r="AC909"/>
      <c r="AD909"/>
      <c r="AH909"/>
      <c r="AI909"/>
      <c r="AJ909"/>
    </row>
    <row r="910" spans="3:36" ht="15" customHeight="1" x14ac:dyDescent="0.35">
      <c r="C910" s="1"/>
      <c r="K910" s="16"/>
      <c r="L910"/>
      <c r="O910"/>
      <c r="P910"/>
      <c r="Q910"/>
      <c r="U910"/>
      <c r="V910"/>
      <c r="W910"/>
      <c r="AB910"/>
      <c r="AC910"/>
      <c r="AD910"/>
      <c r="AH910"/>
      <c r="AI910"/>
      <c r="AJ910"/>
    </row>
    <row r="911" spans="3:36" ht="15" customHeight="1" x14ac:dyDescent="0.35">
      <c r="C911" s="1"/>
      <c r="K911" s="16"/>
      <c r="L911"/>
      <c r="O911"/>
      <c r="P911"/>
      <c r="Q911"/>
      <c r="U911"/>
      <c r="V911"/>
      <c r="W911"/>
      <c r="AB911"/>
      <c r="AC911"/>
      <c r="AD911"/>
      <c r="AH911"/>
      <c r="AI911"/>
      <c r="AJ911"/>
    </row>
    <row r="912" spans="3:36" ht="15" customHeight="1" x14ac:dyDescent="0.35">
      <c r="C912" s="1"/>
      <c r="K912" s="16"/>
      <c r="L912"/>
      <c r="O912"/>
      <c r="P912"/>
      <c r="Q912"/>
      <c r="U912"/>
      <c r="V912"/>
      <c r="W912"/>
      <c r="AB912"/>
      <c r="AC912"/>
      <c r="AD912"/>
      <c r="AH912"/>
      <c r="AI912"/>
      <c r="AJ912"/>
    </row>
    <row r="913" spans="3:36" ht="15" customHeight="1" x14ac:dyDescent="0.35">
      <c r="C913" s="1"/>
      <c r="K913" s="16"/>
      <c r="L913"/>
      <c r="O913"/>
      <c r="P913"/>
      <c r="Q913"/>
      <c r="U913"/>
      <c r="V913"/>
      <c r="W913"/>
      <c r="AB913"/>
      <c r="AC913"/>
      <c r="AD913"/>
      <c r="AH913"/>
      <c r="AI913"/>
      <c r="AJ913"/>
    </row>
    <row r="914" spans="3:36" ht="15" customHeight="1" x14ac:dyDescent="0.35">
      <c r="C914" s="1"/>
      <c r="K914" s="16"/>
      <c r="L914"/>
      <c r="O914"/>
      <c r="P914"/>
      <c r="Q914"/>
      <c r="U914"/>
      <c r="V914"/>
      <c r="W914"/>
      <c r="AB914"/>
      <c r="AC914"/>
      <c r="AD914"/>
      <c r="AH914"/>
      <c r="AI914"/>
      <c r="AJ914"/>
    </row>
    <row r="915" spans="3:36" ht="15" customHeight="1" x14ac:dyDescent="0.35">
      <c r="C915" s="1"/>
      <c r="K915" s="16"/>
      <c r="L915"/>
      <c r="O915"/>
      <c r="P915"/>
      <c r="Q915"/>
      <c r="U915"/>
      <c r="V915"/>
      <c r="W915"/>
      <c r="AB915"/>
      <c r="AC915"/>
      <c r="AD915"/>
      <c r="AH915"/>
      <c r="AI915"/>
      <c r="AJ915"/>
    </row>
    <row r="916" spans="3:36" ht="15" customHeight="1" x14ac:dyDescent="0.35">
      <c r="C916" s="1"/>
      <c r="K916" s="16"/>
      <c r="L916"/>
      <c r="O916"/>
      <c r="P916"/>
      <c r="Q916"/>
      <c r="U916"/>
      <c r="V916"/>
      <c r="W916"/>
      <c r="AB916"/>
      <c r="AC916"/>
      <c r="AD916"/>
      <c r="AH916"/>
      <c r="AI916"/>
      <c r="AJ916"/>
    </row>
    <row r="917" spans="3:36" ht="15" customHeight="1" x14ac:dyDescent="0.35">
      <c r="C917" s="1"/>
      <c r="K917" s="16"/>
      <c r="L917"/>
      <c r="O917"/>
      <c r="P917"/>
      <c r="Q917"/>
      <c r="U917"/>
      <c r="V917"/>
      <c r="W917"/>
      <c r="AB917"/>
      <c r="AC917"/>
      <c r="AD917"/>
      <c r="AH917"/>
      <c r="AI917"/>
      <c r="AJ917"/>
    </row>
    <row r="918" spans="3:36" ht="15" customHeight="1" x14ac:dyDescent="0.35">
      <c r="C918" s="1"/>
      <c r="K918" s="16"/>
      <c r="L918"/>
      <c r="O918"/>
      <c r="P918"/>
      <c r="Q918"/>
      <c r="U918"/>
      <c r="V918"/>
      <c r="W918"/>
      <c r="AB918"/>
      <c r="AC918"/>
      <c r="AD918"/>
      <c r="AH918"/>
      <c r="AI918"/>
      <c r="AJ918"/>
    </row>
    <row r="919" spans="3:36" ht="15" customHeight="1" x14ac:dyDescent="0.35">
      <c r="C919" s="1"/>
      <c r="K919" s="16"/>
      <c r="L919"/>
      <c r="O919"/>
      <c r="P919"/>
      <c r="Q919"/>
      <c r="U919"/>
      <c r="V919"/>
      <c r="W919"/>
      <c r="AB919"/>
      <c r="AC919"/>
      <c r="AD919"/>
      <c r="AH919"/>
      <c r="AI919"/>
      <c r="AJ919"/>
    </row>
    <row r="920" spans="3:36" ht="15" customHeight="1" x14ac:dyDescent="0.35">
      <c r="C920" s="1"/>
      <c r="K920" s="16"/>
      <c r="L920"/>
      <c r="O920"/>
      <c r="P920"/>
      <c r="Q920"/>
      <c r="U920"/>
      <c r="V920"/>
      <c r="W920"/>
      <c r="AB920"/>
      <c r="AC920"/>
      <c r="AD920"/>
      <c r="AH920"/>
      <c r="AI920"/>
      <c r="AJ920"/>
    </row>
    <row r="921" spans="3:36" ht="15" customHeight="1" x14ac:dyDescent="0.35">
      <c r="C921" s="1"/>
      <c r="K921" s="16"/>
      <c r="L921"/>
      <c r="O921"/>
      <c r="P921"/>
      <c r="Q921"/>
      <c r="U921"/>
      <c r="V921"/>
      <c r="W921"/>
      <c r="AB921"/>
      <c r="AC921"/>
      <c r="AD921"/>
      <c r="AH921"/>
      <c r="AI921"/>
      <c r="AJ921"/>
    </row>
    <row r="922" spans="3:36" ht="15" customHeight="1" x14ac:dyDescent="0.35">
      <c r="C922" s="1"/>
      <c r="K922" s="16"/>
      <c r="L922"/>
      <c r="O922"/>
      <c r="P922"/>
      <c r="Q922"/>
      <c r="U922"/>
      <c r="V922"/>
      <c r="W922"/>
      <c r="AB922"/>
      <c r="AC922"/>
      <c r="AD922"/>
      <c r="AH922"/>
      <c r="AI922"/>
      <c r="AJ922"/>
    </row>
    <row r="923" spans="3:36" ht="15" customHeight="1" x14ac:dyDescent="0.35">
      <c r="C923" s="1"/>
      <c r="K923" s="16"/>
      <c r="L923"/>
      <c r="O923"/>
      <c r="P923"/>
      <c r="Q923"/>
      <c r="U923"/>
      <c r="V923"/>
      <c r="W923"/>
      <c r="AB923"/>
      <c r="AC923"/>
      <c r="AD923"/>
      <c r="AH923"/>
      <c r="AI923"/>
      <c r="AJ923"/>
    </row>
    <row r="924" spans="3:36" ht="15" customHeight="1" x14ac:dyDescent="0.35">
      <c r="C924" s="1"/>
      <c r="K924" s="16"/>
      <c r="L924"/>
      <c r="O924"/>
      <c r="P924"/>
      <c r="Q924"/>
      <c r="U924"/>
      <c r="V924"/>
      <c r="W924"/>
      <c r="AB924"/>
      <c r="AC924"/>
      <c r="AD924"/>
      <c r="AH924"/>
      <c r="AI924"/>
      <c r="AJ924"/>
    </row>
    <row r="925" spans="3:36" ht="15" customHeight="1" x14ac:dyDescent="0.35">
      <c r="C925" s="1"/>
      <c r="K925" s="16"/>
      <c r="L925"/>
      <c r="O925"/>
      <c r="P925"/>
      <c r="Q925"/>
      <c r="U925"/>
      <c r="V925"/>
      <c r="W925"/>
      <c r="AB925"/>
      <c r="AC925"/>
      <c r="AD925"/>
      <c r="AH925"/>
      <c r="AI925"/>
      <c r="AJ925"/>
    </row>
    <row r="926" spans="3:36" ht="15" customHeight="1" x14ac:dyDescent="0.35">
      <c r="C926" s="1"/>
      <c r="K926" s="16"/>
      <c r="L926"/>
      <c r="O926"/>
      <c r="P926"/>
      <c r="Q926"/>
      <c r="U926"/>
      <c r="V926"/>
      <c r="W926"/>
      <c r="AB926"/>
      <c r="AC926"/>
      <c r="AD926"/>
      <c r="AH926"/>
      <c r="AI926"/>
      <c r="AJ926"/>
    </row>
    <row r="927" spans="3:36" ht="15" customHeight="1" x14ac:dyDescent="0.35">
      <c r="C927" s="1"/>
      <c r="K927" s="16"/>
      <c r="L927"/>
      <c r="O927"/>
      <c r="P927"/>
      <c r="Q927"/>
      <c r="U927"/>
      <c r="V927"/>
      <c r="W927"/>
      <c r="AB927"/>
      <c r="AC927"/>
      <c r="AD927"/>
      <c r="AH927"/>
      <c r="AI927"/>
      <c r="AJ927"/>
    </row>
    <row r="928" spans="3:36" ht="15" customHeight="1" x14ac:dyDescent="0.35">
      <c r="C928" s="1"/>
      <c r="K928" s="16"/>
      <c r="L928"/>
      <c r="O928"/>
      <c r="P928"/>
      <c r="Q928"/>
      <c r="U928"/>
      <c r="V928"/>
      <c r="W928"/>
      <c r="AB928"/>
      <c r="AC928"/>
      <c r="AD928"/>
      <c r="AH928"/>
      <c r="AI928"/>
      <c r="AJ928"/>
    </row>
    <row r="929" spans="3:36" ht="15" customHeight="1" x14ac:dyDescent="0.35">
      <c r="C929" s="1"/>
      <c r="K929" s="16"/>
      <c r="L929"/>
      <c r="O929"/>
      <c r="P929"/>
      <c r="Q929"/>
      <c r="U929"/>
      <c r="V929"/>
      <c r="W929"/>
      <c r="AB929"/>
      <c r="AC929"/>
      <c r="AD929"/>
      <c r="AH929"/>
      <c r="AI929"/>
      <c r="AJ929"/>
    </row>
    <row r="930" spans="3:36" ht="15" customHeight="1" x14ac:dyDescent="0.35">
      <c r="C930" s="1"/>
      <c r="K930" s="16"/>
      <c r="L930"/>
      <c r="O930"/>
      <c r="P930"/>
      <c r="Q930"/>
      <c r="U930"/>
      <c r="V930"/>
      <c r="W930"/>
      <c r="AB930"/>
      <c r="AC930"/>
      <c r="AD930"/>
      <c r="AH930"/>
      <c r="AI930"/>
      <c r="AJ930"/>
    </row>
    <row r="931" spans="3:36" ht="15" customHeight="1" x14ac:dyDescent="0.35">
      <c r="C931" s="1"/>
      <c r="K931" s="16"/>
      <c r="L931"/>
      <c r="O931"/>
      <c r="P931"/>
      <c r="Q931"/>
      <c r="U931"/>
      <c r="V931"/>
      <c r="W931"/>
      <c r="AB931"/>
      <c r="AC931"/>
      <c r="AD931"/>
      <c r="AH931"/>
      <c r="AI931"/>
      <c r="AJ931"/>
    </row>
    <row r="932" spans="3:36" ht="15" customHeight="1" x14ac:dyDescent="0.35">
      <c r="C932" s="1"/>
      <c r="K932" s="16"/>
      <c r="L932"/>
      <c r="O932"/>
      <c r="P932"/>
      <c r="Q932"/>
      <c r="U932"/>
      <c r="V932"/>
      <c r="W932"/>
      <c r="AB932"/>
      <c r="AC932"/>
      <c r="AD932"/>
      <c r="AH932"/>
      <c r="AI932"/>
      <c r="AJ932"/>
    </row>
    <row r="933" spans="3:36" ht="15" customHeight="1" x14ac:dyDescent="0.35">
      <c r="C933" s="1"/>
      <c r="K933" s="16"/>
      <c r="L933"/>
      <c r="O933"/>
      <c r="P933"/>
      <c r="Q933"/>
      <c r="U933"/>
      <c r="V933"/>
      <c r="W933"/>
      <c r="AB933"/>
      <c r="AC933"/>
      <c r="AD933"/>
      <c r="AH933"/>
      <c r="AI933"/>
      <c r="AJ933"/>
    </row>
    <row r="934" spans="3:36" ht="15" customHeight="1" x14ac:dyDescent="0.35">
      <c r="C934" s="1"/>
      <c r="K934" s="16"/>
      <c r="L934"/>
      <c r="O934"/>
      <c r="P934"/>
      <c r="Q934"/>
      <c r="U934"/>
      <c r="V934"/>
      <c r="W934"/>
      <c r="AB934"/>
      <c r="AC934"/>
      <c r="AD934"/>
      <c r="AH934"/>
      <c r="AI934"/>
      <c r="AJ934"/>
    </row>
    <row r="935" spans="3:36" ht="15" customHeight="1" x14ac:dyDescent="0.35">
      <c r="C935" s="1"/>
      <c r="K935" s="16"/>
      <c r="L935"/>
      <c r="O935"/>
      <c r="P935"/>
      <c r="Q935"/>
      <c r="U935"/>
      <c r="V935"/>
      <c r="W935"/>
      <c r="AB935"/>
      <c r="AC935"/>
      <c r="AD935"/>
      <c r="AH935"/>
      <c r="AI935"/>
      <c r="AJ935"/>
    </row>
    <row r="936" spans="3:36" ht="15" customHeight="1" x14ac:dyDescent="0.35">
      <c r="C936" s="1"/>
      <c r="K936" s="16"/>
      <c r="L936"/>
      <c r="O936"/>
      <c r="P936"/>
      <c r="Q936"/>
      <c r="U936"/>
      <c r="V936"/>
      <c r="W936"/>
      <c r="AB936"/>
      <c r="AC936"/>
      <c r="AD936"/>
      <c r="AH936"/>
      <c r="AI936"/>
      <c r="AJ936"/>
    </row>
    <row r="937" spans="3:36" ht="15" customHeight="1" x14ac:dyDescent="0.35">
      <c r="C937" s="1"/>
      <c r="K937" s="16"/>
      <c r="L937"/>
      <c r="O937"/>
      <c r="P937"/>
      <c r="Q937"/>
      <c r="U937"/>
      <c r="V937"/>
      <c r="W937"/>
      <c r="AB937"/>
      <c r="AC937"/>
      <c r="AD937"/>
      <c r="AH937"/>
      <c r="AI937"/>
      <c r="AJ937"/>
    </row>
    <row r="938" spans="3:36" ht="15" customHeight="1" x14ac:dyDescent="0.35">
      <c r="C938" s="1"/>
      <c r="K938" s="16"/>
      <c r="L938"/>
      <c r="O938"/>
      <c r="P938"/>
      <c r="Q938"/>
      <c r="U938"/>
      <c r="V938"/>
      <c r="W938"/>
      <c r="AB938"/>
      <c r="AC938"/>
      <c r="AD938"/>
      <c r="AH938"/>
      <c r="AI938"/>
      <c r="AJ938"/>
    </row>
    <row r="939" spans="3:36" ht="15" customHeight="1" x14ac:dyDescent="0.35">
      <c r="C939" s="1"/>
      <c r="K939" s="16"/>
      <c r="L939"/>
      <c r="O939"/>
      <c r="P939"/>
      <c r="Q939"/>
      <c r="U939"/>
      <c r="V939"/>
      <c r="W939"/>
      <c r="AB939"/>
      <c r="AC939"/>
      <c r="AD939"/>
      <c r="AH939"/>
      <c r="AI939"/>
      <c r="AJ939"/>
    </row>
    <row r="940" spans="3:36" ht="15" customHeight="1" x14ac:dyDescent="0.35">
      <c r="C940" s="1"/>
      <c r="K940" s="16"/>
      <c r="L940"/>
      <c r="O940"/>
      <c r="P940"/>
      <c r="Q940"/>
      <c r="U940"/>
      <c r="V940"/>
      <c r="W940"/>
      <c r="AB940"/>
      <c r="AC940"/>
      <c r="AD940"/>
      <c r="AH940"/>
      <c r="AI940"/>
      <c r="AJ940"/>
    </row>
    <row r="941" spans="3:36" ht="15" customHeight="1" x14ac:dyDescent="0.35">
      <c r="C941" s="1"/>
      <c r="K941" s="16"/>
      <c r="L941"/>
      <c r="O941"/>
      <c r="P941"/>
      <c r="Q941"/>
      <c r="U941"/>
      <c r="V941"/>
      <c r="W941"/>
      <c r="AB941"/>
      <c r="AC941"/>
      <c r="AD941"/>
      <c r="AH941"/>
      <c r="AI941"/>
      <c r="AJ941"/>
    </row>
    <row r="942" spans="3:36" ht="15" customHeight="1" x14ac:dyDescent="0.35">
      <c r="C942" s="1"/>
      <c r="K942" s="16"/>
      <c r="L942"/>
      <c r="O942"/>
      <c r="P942"/>
      <c r="Q942"/>
      <c r="U942"/>
      <c r="V942"/>
      <c r="W942"/>
      <c r="AB942"/>
      <c r="AC942"/>
      <c r="AD942"/>
      <c r="AH942"/>
      <c r="AI942"/>
      <c r="AJ942"/>
    </row>
    <row r="943" spans="3:36" ht="15" customHeight="1" x14ac:dyDescent="0.35">
      <c r="C943" s="1"/>
      <c r="K943" s="16"/>
      <c r="L943"/>
      <c r="O943"/>
      <c r="P943"/>
      <c r="Q943"/>
      <c r="U943"/>
      <c r="V943"/>
      <c r="W943"/>
      <c r="AB943"/>
      <c r="AC943"/>
      <c r="AD943"/>
      <c r="AH943"/>
      <c r="AI943"/>
      <c r="AJ943"/>
    </row>
    <row r="944" spans="3:36" ht="15" customHeight="1" x14ac:dyDescent="0.35">
      <c r="C944" s="1"/>
      <c r="K944" s="16"/>
      <c r="L944"/>
      <c r="O944"/>
      <c r="P944"/>
      <c r="Q944"/>
      <c r="U944"/>
      <c r="V944"/>
      <c r="W944"/>
      <c r="AB944"/>
      <c r="AC944"/>
      <c r="AD944"/>
      <c r="AH944"/>
      <c r="AI944"/>
      <c r="AJ944"/>
    </row>
    <row r="945" spans="3:36" ht="15" customHeight="1" x14ac:dyDescent="0.35">
      <c r="C945" s="1"/>
      <c r="K945" s="16"/>
      <c r="L945"/>
      <c r="O945"/>
      <c r="P945"/>
      <c r="Q945"/>
      <c r="U945"/>
      <c r="V945"/>
      <c r="W945"/>
      <c r="AB945"/>
      <c r="AC945"/>
      <c r="AD945"/>
      <c r="AH945"/>
      <c r="AI945"/>
      <c r="AJ945"/>
    </row>
    <row r="946" spans="3:36" ht="15" customHeight="1" x14ac:dyDescent="0.35">
      <c r="C946" s="1"/>
      <c r="K946" s="16"/>
      <c r="L946"/>
      <c r="O946"/>
      <c r="P946"/>
      <c r="Q946"/>
      <c r="U946"/>
      <c r="V946"/>
      <c r="W946"/>
      <c r="AB946"/>
      <c r="AC946"/>
      <c r="AD946"/>
      <c r="AH946"/>
      <c r="AI946"/>
      <c r="AJ946"/>
    </row>
    <row r="947" spans="3:36" ht="15" customHeight="1" x14ac:dyDescent="0.35">
      <c r="C947" s="1"/>
      <c r="K947" s="16"/>
      <c r="L947"/>
      <c r="O947"/>
      <c r="P947"/>
      <c r="Q947"/>
      <c r="U947"/>
      <c r="V947"/>
      <c r="W947"/>
      <c r="AB947"/>
      <c r="AC947"/>
      <c r="AD947"/>
      <c r="AH947"/>
      <c r="AI947"/>
      <c r="AJ947"/>
    </row>
    <row r="948" spans="3:36" ht="15" customHeight="1" x14ac:dyDescent="0.35">
      <c r="C948" s="1"/>
      <c r="K948" s="16"/>
      <c r="L948"/>
      <c r="O948"/>
      <c r="P948"/>
      <c r="Q948"/>
      <c r="U948"/>
      <c r="V948"/>
      <c r="W948"/>
      <c r="AB948"/>
      <c r="AC948"/>
      <c r="AD948"/>
      <c r="AH948"/>
      <c r="AI948"/>
      <c r="AJ948"/>
    </row>
    <row r="949" spans="3:36" ht="15" customHeight="1" x14ac:dyDescent="0.35">
      <c r="C949" s="1"/>
      <c r="K949" s="16"/>
      <c r="L949"/>
      <c r="O949"/>
      <c r="P949"/>
      <c r="Q949"/>
      <c r="U949"/>
      <c r="V949"/>
      <c r="W949"/>
      <c r="AB949"/>
      <c r="AC949"/>
      <c r="AD949"/>
      <c r="AH949"/>
      <c r="AI949"/>
      <c r="AJ949"/>
    </row>
    <row r="950" spans="3:36" ht="15" customHeight="1" x14ac:dyDescent="0.35">
      <c r="C950" s="1"/>
      <c r="K950" s="16"/>
      <c r="L950"/>
      <c r="O950"/>
      <c r="P950"/>
      <c r="Q950"/>
      <c r="U950"/>
      <c r="V950"/>
      <c r="W950"/>
      <c r="AB950"/>
      <c r="AC950"/>
      <c r="AD950"/>
      <c r="AH950"/>
      <c r="AI950"/>
      <c r="AJ950"/>
    </row>
    <row r="951" spans="3:36" ht="15" customHeight="1" x14ac:dyDescent="0.35">
      <c r="C951" s="1"/>
      <c r="K951" s="16"/>
      <c r="L951"/>
      <c r="O951"/>
      <c r="P951"/>
      <c r="Q951"/>
      <c r="U951"/>
      <c r="V951"/>
      <c r="W951"/>
      <c r="AB951"/>
      <c r="AC951"/>
      <c r="AD951"/>
      <c r="AH951"/>
      <c r="AI951"/>
      <c r="AJ951"/>
    </row>
    <row r="952" spans="3:36" ht="15" customHeight="1" x14ac:dyDescent="0.35">
      <c r="C952" s="1"/>
      <c r="K952" s="16"/>
      <c r="L952"/>
      <c r="O952"/>
      <c r="P952"/>
      <c r="Q952"/>
      <c r="U952"/>
      <c r="V952"/>
      <c r="W952"/>
      <c r="AB952"/>
      <c r="AC952"/>
      <c r="AD952"/>
      <c r="AH952"/>
      <c r="AI952"/>
      <c r="AJ952"/>
    </row>
    <row r="953" spans="3:36" ht="15" customHeight="1" x14ac:dyDescent="0.35">
      <c r="C953" s="1"/>
      <c r="K953" s="16"/>
      <c r="L953"/>
      <c r="O953"/>
      <c r="P953"/>
      <c r="Q953"/>
      <c r="U953"/>
      <c r="V953"/>
      <c r="W953"/>
      <c r="AB953"/>
      <c r="AC953"/>
      <c r="AD953"/>
      <c r="AH953"/>
      <c r="AI953"/>
      <c r="AJ953"/>
    </row>
    <row r="954" spans="3:36" ht="15" customHeight="1" x14ac:dyDescent="0.35">
      <c r="C954" s="1"/>
      <c r="K954" s="16"/>
      <c r="L954"/>
      <c r="O954"/>
      <c r="P954"/>
      <c r="Q954"/>
      <c r="U954"/>
      <c r="V954"/>
      <c r="W954"/>
      <c r="AB954"/>
      <c r="AC954"/>
      <c r="AD954"/>
      <c r="AH954"/>
      <c r="AI954"/>
      <c r="AJ954"/>
    </row>
    <row r="955" spans="3:36" ht="15" customHeight="1" x14ac:dyDescent="0.35">
      <c r="C955" s="1"/>
      <c r="K955" s="16"/>
      <c r="L955"/>
      <c r="O955"/>
      <c r="P955"/>
      <c r="Q955"/>
      <c r="U955"/>
      <c r="V955"/>
      <c r="W955"/>
      <c r="AB955"/>
      <c r="AC955"/>
      <c r="AD955"/>
      <c r="AH955"/>
      <c r="AI955"/>
      <c r="AJ955"/>
    </row>
    <row r="956" spans="3:36" ht="15" customHeight="1" x14ac:dyDescent="0.35">
      <c r="C956" s="1"/>
      <c r="K956" s="16"/>
      <c r="L956"/>
      <c r="O956"/>
      <c r="P956"/>
      <c r="Q956"/>
      <c r="U956"/>
      <c r="V956"/>
      <c r="W956"/>
      <c r="AB956"/>
      <c r="AC956"/>
      <c r="AD956"/>
      <c r="AH956"/>
      <c r="AI956"/>
      <c r="AJ956"/>
    </row>
    <row r="957" spans="3:36" ht="15" customHeight="1" x14ac:dyDescent="0.35">
      <c r="C957" s="1"/>
      <c r="K957" s="16"/>
      <c r="L957"/>
      <c r="O957"/>
      <c r="P957"/>
      <c r="Q957"/>
      <c r="U957"/>
      <c r="V957"/>
      <c r="W957"/>
      <c r="AB957"/>
      <c r="AC957"/>
      <c r="AD957"/>
      <c r="AH957"/>
      <c r="AI957"/>
      <c r="AJ957"/>
    </row>
    <row r="958" spans="3:36" ht="15" customHeight="1" x14ac:dyDescent="0.35">
      <c r="C958" s="1"/>
      <c r="K958" s="16"/>
      <c r="L958"/>
      <c r="O958"/>
      <c r="P958"/>
      <c r="Q958"/>
      <c r="U958"/>
      <c r="V958"/>
      <c r="W958"/>
      <c r="AB958"/>
      <c r="AC958"/>
      <c r="AD958"/>
      <c r="AH958"/>
      <c r="AI958"/>
      <c r="AJ958"/>
    </row>
    <row r="959" spans="3:36" ht="15" customHeight="1" x14ac:dyDescent="0.35">
      <c r="C959" s="1"/>
      <c r="K959" s="16"/>
      <c r="L959"/>
      <c r="O959"/>
      <c r="P959"/>
      <c r="Q959"/>
      <c r="U959"/>
      <c r="V959"/>
      <c r="W959"/>
      <c r="AB959"/>
      <c r="AC959"/>
      <c r="AD959"/>
      <c r="AH959"/>
      <c r="AI959"/>
      <c r="AJ959"/>
    </row>
    <row r="960" spans="3:36" ht="15" customHeight="1" x14ac:dyDescent="0.35">
      <c r="C960" s="1"/>
      <c r="K960" s="16"/>
      <c r="L960"/>
      <c r="O960"/>
      <c r="P960"/>
      <c r="Q960"/>
      <c r="U960"/>
      <c r="V960"/>
      <c r="W960"/>
      <c r="AB960"/>
      <c r="AC960"/>
      <c r="AD960"/>
      <c r="AH960"/>
      <c r="AI960"/>
      <c r="AJ960"/>
    </row>
    <row r="961" spans="3:36" ht="15" customHeight="1" x14ac:dyDescent="0.35">
      <c r="C961" s="1"/>
      <c r="K961" s="16"/>
      <c r="L961"/>
      <c r="O961"/>
      <c r="P961"/>
      <c r="Q961"/>
      <c r="U961"/>
      <c r="V961"/>
      <c r="W961"/>
      <c r="AB961"/>
      <c r="AC961"/>
      <c r="AD961"/>
      <c r="AH961"/>
      <c r="AI961"/>
      <c r="AJ961"/>
    </row>
    <row r="962" spans="3:36" ht="15" customHeight="1" x14ac:dyDescent="0.35">
      <c r="C962" s="1"/>
      <c r="K962" s="16"/>
      <c r="L962"/>
      <c r="O962"/>
      <c r="P962"/>
      <c r="Q962"/>
      <c r="U962"/>
      <c r="V962"/>
      <c r="W962"/>
      <c r="AB962"/>
      <c r="AC962"/>
      <c r="AD962"/>
      <c r="AH962"/>
      <c r="AI962"/>
      <c r="AJ962"/>
    </row>
    <row r="963" spans="3:36" ht="15" customHeight="1" x14ac:dyDescent="0.35">
      <c r="C963" s="1"/>
      <c r="K963" s="16"/>
      <c r="L963"/>
      <c r="O963"/>
      <c r="P963"/>
      <c r="Q963"/>
      <c r="U963"/>
      <c r="V963"/>
      <c r="W963"/>
      <c r="AB963"/>
      <c r="AC963"/>
      <c r="AD963"/>
      <c r="AH963"/>
      <c r="AI963"/>
      <c r="AJ963"/>
    </row>
    <row r="964" spans="3:36" ht="15" customHeight="1" x14ac:dyDescent="0.35">
      <c r="C964" s="1"/>
      <c r="K964" s="16"/>
      <c r="L964"/>
      <c r="O964"/>
      <c r="P964"/>
      <c r="Q964"/>
      <c r="U964"/>
      <c r="V964"/>
      <c r="W964"/>
      <c r="AB964"/>
      <c r="AC964"/>
      <c r="AD964"/>
      <c r="AH964"/>
      <c r="AI964"/>
      <c r="AJ964"/>
    </row>
    <row r="965" spans="3:36" ht="15" customHeight="1" x14ac:dyDescent="0.35">
      <c r="C965" s="1"/>
      <c r="K965" s="16"/>
      <c r="L965"/>
      <c r="O965"/>
      <c r="P965"/>
      <c r="Q965"/>
      <c r="U965"/>
      <c r="V965"/>
      <c r="W965"/>
      <c r="AB965"/>
      <c r="AC965"/>
      <c r="AD965"/>
      <c r="AH965"/>
      <c r="AI965"/>
      <c r="AJ965"/>
    </row>
    <row r="966" spans="3:36" ht="15" customHeight="1" x14ac:dyDescent="0.35">
      <c r="C966" s="1"/>
      <c r="K966" s="16"/>
      <c r="L966"/>
      <c r="O966"/>
      <c r="P966"/>
      <c r="Q966"/>
      <c r="U966"/>
      <c r="V966"/>
      <c r="W966"/>
      <c r="AB966"/>
      <c r="AC966"/>
      <c r="AD966"/>
      <c r="AH966"/>
      <c r="AI966"/>
      <c r="AJ966"/>
    </row>
    <row r="967" spans="3:36" ht="15" customHeight="1" x14ac:dyDescent="0.35">
      <c r="C967" s="1"/>
      <c r="K967" s="16"/>
      <c r="L967"/>
      <c r="O967"/>
      <c r="P967"/>
      <c r="Q967"/>
      <c r="U967"/>
      <c r="V967"/>
      <c r="W967"/>
      <c r="AB967"/>
      <c r="AC967"/>
      <c r="AD967"/>
      <c r="AH967"/>
      <c r="AI967"/>
      <c r="AJ967"/>
    </row>
    <row r="968" spans="3:36" ht="15" customHeight="1" x14ac:dyDescent="0.35">
      <c r="C968" s="1"/>
      <c r="K968" s="16"/>
      <c r="L968"/>
      <c r="O968"/>
      <c r="P968"/>
      <c r="Q968"/>
      <c r="U968"/>
      <c r="V968"/>
      <c r="W968"/>
      <c r="AB968"/>
      <c r="AC968"/>
      <c r="AD968"/>
      <c r="AH968"/>
      <c r="AI968"/>
      <c r="AJ968"/>
    </row>
    <row r="969" spans="3:36" ht="15" customHeight="1" x14ac:dyDescent="0.35">
      <c r="C969" s="1"/>
      <c r="K969" s="16"/>
      <c r="L969"/>
      <c r="O969"/>
      <c r="P969"/>
      <c r="Q969"/>
      <c r="U969"/>
      <c r="V969"/>
      <c r="W969"/>
      <c r="AB969"/>
      <c r="AC969"/>
      <c r="AD969"/>
      <c r="AH969"/>
      <c r="AI969"/>
      <c r="AJ969"/>
    </row>
    <row r="970" spans="3:36" ht="15" customHeight="1" x14ac:dyDescent="0.35">
      <c r="C970" s="1"/>
      <c r="K970" s="16"/>
      <c r="L970"/>
      <c r="O970"/>
      <c r="P970"/>
      <c r="Q970"/>
      <c r="U970"/>
      <c r="V970"/>
      <c r="W970"/>
      <c r="AB970"/>
      <c r="AC970"/>
      <c r="AD970"/>
      <c r="AH970"/>
      <c r="AI970"/>
      <c r="AJ970"/>
    </row>
    <row r="971" spans="3:36" ht="15" customHeight="1" x14ac:dyDescent="0.35">
      <c r="C971" s="1"/>
      <c r="K971" s="16"/>
      <c r="L971"/>
      <c r="O971"/>
      <c r="P971"/>
      <c r="Q971"/>
      <c r="U971"/>
      <c r="V971"/>
      <c r="W971"/>
      <c r="AB971"/>
      <c r="AC971"/>
      <c r="AD971"/>
      <c r="AH971"/>
      <c r="AI971"/>
      <c r="AJ971"/>
    </row>
    <row r="972" spans="3:36" ht="15" customHeight="1" x14ac:dyDescent="0.35">
      <c r="C972" s="1"/>
      <c r="K972" s="16"/>
      <c r="L972"/>
      <c r="O972"/>
      <c r="P972"/>
      <c r="Q972"/>
      <c r="U972"/>
      <c r="V972"/>
      <c r="W972"/>
      <c r="AB972"/>
      <c r="AC972"/>
      <c r="AD972"/>
      <c r="AH972"/>
      <c r="AI972"/>
      <c r="AJ972"/>
    </row>
    <row r="973" spans="3:36" ht="15" customHeight="1" x14ac:dyDescent="0.35">
      <c r="C973" s="1"/>
      <c r="K973" s="16"/>
      <c r="L973"/>
      <c r="O973"/>
      <c r="P973"/>
      <c r="Q973"/>
      <c r="U973"/>
      <c r="V973"/>
      <c r="W973"/>
      <c r="AB973"/>
      <c r="AC973"/>
      <c r="AD973"/>
      <c r="AH973"/>
      <c r="AI973"/>
      <c r="AJ973"/>
    </row>
    <row r="974" spans="3:36" ht="15" customHeight="1" x14ac:dyDescent="0.35">
      <c r="C974" s="1"/>
      <c r="K974" s="16"/>
      <c r="L974"/>
      <c r="O974"/>
      <c r="P974"/>
      <c r="Q974"/>
      <c r="U974"/>
      <c r="V974"/>
      <c r="W974"/>
      <c r="AB974"/>
      <c r="AC974"/>
      <c r="AD974"/>
      <c r="AH974"/>
      <c r="AI974"/>
      <c r="AJ974"/>
    </row>
    <row r="975" spans="3:36" ht="15" customHeight="1" x14ac:dyDescent="0.35">
      <c r="C975" s="1"/>
      <c r="K975" s="16"/>
      <c r="L975"/>
      <c r="O975"/>
      <c r="P975"/>
      <c r="Q975"/>
      <c r="U975"/>
      <c r="V975"/>
      <c r="W975"/>
      <c r="AB975"/>
      <c r="AC975"/>
      <c r="AD975"/>
      <c r="AH975"/>
      <c r="AI975"/>
      <c r="AJ975"/>
    </row>
    <row r="976" spans="3:36" ht="15" customHeight="1" x14ac:dyDescent="0.35">
      <c r="C976" s="1"/>
      <c r="K976" s="16"/>
      <c r="L976"/>
      <c r="O976"/>
      <c r="P976"/>
      <c r="Q976"/>
      <c r="U976"/>
      <c r="V976"/>
      <c r="W976"/>
      <c r="AB976"/>
      <c r="AC976"/>
      <c r="AD976"/>
      <c r="AH976"/>
      <c r="AI976"/>
      <c r="AJ976"/>
    </row>
    <row r="977" spans="3:36" ht="15" customHeight="1" x14ac:dyDescent="0.35">
      <c r="C977" s="1"/>
      <c r="K977" s="16"/>
      <c r="L977"/>
      <c r="O977"/>
      <c r="P977"/>
      <c r="Q977"/>
      <c r="U977"/>
      <c r="V977"/>
      <c r="W977"/>
      <c r="AB977"/>
      <c r="AC977"/>
      <c r="AD977"/>
      <c r="AH977"/>
      <c r="AI977"/>
      <c r="AJ977"/>
    </row>
    <row r="978" spans="3:36" ht="15" customHeight="1" x14ac:dyDescent="0.35">
      <c r="C978" s="1"/>
      <c r="K978" s="16"/>
      <c r="L978"/>
      <c r="O978"/>
      <c r="P978"/>
      <c r="Q978"/>
      <c r="U978"/>
      <c r="V978"/>
      <c r="W978"/>
      <c r="AB978"/>
      <c r="AC978"/>
      <c r="AD978"/>
      <c r="AH978"/>
      <c r="AI978"/>
      <c r="AJ978"/>
    </row>
    <row r="979" spans="3:36" ht="15" customHeight="1" x14ac:dyDescent="0.35">
      <c r="C979" s="1"/>
      <c r="K979" s="16"/>
      <c r="L979"/>
      <c r="O979"/>
      <c r="P979"/>
      <c r="Q979"/>
      <c r="U979"/>
      <c r="V979"/>
      <c r="W979"/>
      <c r="AB979"/>
      <c r="AC979"/>
      <c r="AD979"/>
      <c r="AH979"/>
      <c r="AI979"/>
      <c r="AJ979"/>
    </row>
    <row r="980" spans="3:36" ht="15" customHeight="1" x14ac:dyDescent="0.35">
      <c r="C980" s="1"/>
      <c r="K980" s="16"/>
      <c r="L980"/>
      <c r="O980"/>
      <c r="P980"/>
      <c r="Q980"/>
      <c r="U980"/>
      <c r="V980"/>
      <c r="W980"/>
      <c r="AB980"/>
      <c r="AC980"/>
      <c r="AD980"/>
      <c r="AH980"/>
      <c r="AI980"/>
      <c r="AJ980"/>
    </row>
    <row r="981" spans="3:36" ht="15" customHeight="1" x14ac:dyDescent="0.35">
      <c r="C981" s="1"/>
      <c r="K981" s="16"/>
      <c r="L981"/>
      <c r="O981"/>
      <c r="P981"/>
      <c r="Q981"/>
      <c r="U981"/>
      <c r="V981"/>
      <c r="W981"/>
      <c r="AB981"/>
      <c r="AC981"/>
      <c r="AD981"/>
      <c r="AH981"/>
      <c r="AI981"/>
      <c r="AJ981"/>
    </row>
    <row r="982" spans="3:36" ht="15" customHeight="1" x14ac:dyDescent="0.35">
      <c r="C982" s="1"/>
      <c r="K982" s="16"/>
      <c r="L982"/>
      <c r="O982"/>
      <c r="P982"/>
      <c r="Q982"/>
      <c r="U982"/>
      <c r="V982"/>
      <c r="W982"/>
      <c r="AB982"/>
      <c r="AC982"/>
      <c r="AD982"/>
      <c r="AH982"/>
      <c r="AI982"/>
      <c r="AJ982"/>
    </row>
    <row r="983" spans="3:36" ht="15" customHeight="1" x14ac:dyDescent="0.35">
      <c r="C983" s="1"/>
      <c r="K983" s="16"/>
      <c r="L983"/>
      <c r="O983"/>
      <c r="P983"/>
      <c r="Q983"/>
      <c r="U983"/>
      <c r="V983"/>
      <c r="W983"/>
      <c r="AB983"/>
      <c r="AC983"/>
      <c r="AD983"/>
      <c r="AH983"/>
      <c r="AI983"/>
      <c r="AJ983"/>
    </row>
    <row r="984" spans="3:36" ht="15" customHeight="1" x14ac:dyDescent="0.35">
      <c r="C984" s="1"/>
      <c r="K984" s="16"/>
      <c r="L984"/>
      <c r="O984"/>
      <c r="P984"/>
      <c r="Q984"/>
      <c r="U984"/>
      <c r="V984"/>
      <c r="W984"/>
      <c r="AB984"/>
      <c r="AC984"/>
      <c r="AD984"/>
      <c r="AH984"/>
      <c r="AI984"/>
      <c r="AJ984"/>
    </row>
    <row r="985" spans="3:36" ht="15" customHeight="1" x14ac:dyDescent="0.35">
      <c r="C985" s="1"/>
      <c r="K985" s="16"/>
      <c r="L985"/>
      <c r="O985"/>
      <c r="P985"/>
      <c r="Q985"/>
      <c r="U985"/>
      <c r="V985"/>
      <c r="W985"/>
      <c r="AB985"/>
      <c r="AC985"/>
      <c r="AD985"/>
      <c r="AH985"/>
      <c r="AI985"/>
      <c r="AJ985"/>
    </row>
    <row r="986" spans="3:36" ht="15" customHeight="1" x14ac:dyDescent="0.35">
      <c r="C986" s="1"/>
      <c r="K986" s="16"/>
      <c r="L986"/>
      <c r="O986"/>
      <c r="P986"/>
      <c r="Q986"/>
      <c r="U986"/>
      <c r="V986"/>
      <c r="W986"/>
      <c r="AB986"/>
      <c r="AC986"/>
      <c r="AD986"/>
      <c r="AH986"/>
      <c r="AI986"/>
      <c r="AJ986"/>
    </row>
    <row r="987" spans="3:36" ht="15" customHeight="1" x14ac:dyDescent="0.35">
      <c r="C987" s="1"/>
      <c r="K987" s="16"/>
      <c r="L987"/>
      <c r="O987"/>
      <c r="P987"/>
      <c r="Q987"/>
      <c r="U987"/>
      <c r="V987"/>
      <c r="W987"/>
      <c r="AB987"/>
      <c r="AC987"/>
      <c r="AD987"/>
      <c r="AH987"/>
      <c r="AI987"/>
      <c r="AJ987"/>
    </row>
    <row r="988" spans="3:36" ht="15" customHeight="1" x14ac:dyDescent="0.35">
      <c r="C988" s="1"/>
      <c r="K988" s="16"/>
      <c r="L988"/>
      <c r="O988"/>
      <c r="P988"/>
      <c r="Q988"/>
      <c r="U988"/>
      <c r="V988"/>
      <c r="W988"/>
      <c r="AB988"/>
      <c r="AC988"/>
      <c r="AD988"/>
      <c r="AH988"/>
      <c r="AI988"/>
      <c r="AJ988"/>
    </row>
    <row r="989" spans="3:36" ht="15" customHeight="1" x14ac:dyDescent="0.35">
      <c r="C989" s="1"/>
      <c r="K989" s="16"/>
      <c r="L989"/>
      <c r="O989"/>
      <c r="P989"/>
      <c r="Q989"/>
      <c r="U989"/>
      <c r="V989"/>
      <c r="W989"/>
      <c r="AB989"/>
      <c r="AC989"/>
      <c r="AD989"/>
      <c r="AH989"/>
      <c r="AI989"/>
      <c r="AJ989"/>
    </row>
    <row r="990" spans="3:36" ht="15" customHeight="1" x14ac:dyDescent="0.35">
      <c r="C990" s="1"/>
      <c r="K990" s="16"/>
      <c r="L990"/>
      <c r="O990"/>
      <c r="P990"/>
      <c r="Q990"/>
      <c r="U990"/>
      <c r="V990"/>
      <c r="W990"/>
      <c r="AB990"/>
      <c r="AC990"/>
      <c r="AD990"/>
      <c r="AH990"/>
      <c r="AI990"/>
      <c r="AJ990"/>
    </row>
    <row r="991" spans="3:36" ht="15" customHeight="1" x14ac:dyDescent="0.35">
      <c r="C991" s="1"/>
      <c r="K991" s="16"/>
      <c r="L991"/>
      <c r="O991"/>
      <c r="P991"/>
      <c r="Q991"/>
      <c r="U991"/>
      <c r="V991"/>
      <c r="W991"/>
      <c r="AB991"/>
      <c r="AC991"/>
      <c r="AD991"/>
      <c r="AH991"/>
      <c r="AI991"/>
      <c r="AJ991"/>
    </row>
    <row r="992" spans="3:36" ht="15" customHeight="1" x14ac:dyDescent="0.35">
      <c r="C992" s="1"/>
      <c r="K992" s="16"/>
      <c r="L992"/>
      <c r="O992"/>
      <c r="P992"/>
      <c r="Q992"/>
      <c r="U992"/>
      <c r="V992"/>
      <c r="W992"/>
      <c r="AB992"/>
      <c r="AC992"/>
      <c r="AD992"/>
      <c r="AH992"/>
      <c r="AI992"/>
      <c r="AJ992"/>
    </row>
    <row r="993" spans="3:36" ht="15" customHeight="1" x14ac:dyDescent="0.35">
      <c r="C993" s="1"/>
      <c r="K993" s="16"/>
      <c r="L993"/>
      <c r="O993"/>
      <c r="P993"/>
      <c r="Q993"/>
      <c r="U993"/>
      <c r="V993"/>
      <c r="W993"/>
      <c r="AB993"/>
      <c r="AC993"/>
      <c r="AD993"/>
      <c r="AH993"/>
      <c r="AI993"/>
      <c r="AJ993"/>
    </row>
    <row r="994" spans="3:36" ht="15" customHeight="1" x14ac:dyDescent="0.35">
      <c r="C994" s="1"/>
      <c r="K994" s="16"/>
      <c r="L994"/>
      <c r="O994"/>
      <c r="P994"/>
      <c r="Q994"/>
      <c r="U994"/>
      <c r="V994"/>
      <c r="W994"/>
      <c r="AB994"/>
      <c r="AC994"/>
      <c r="AD994"/>
      <c r="AH994"/>
      <c r="AI994"/>
      <c r="AJ994"/>
    </row>
    <row r="995" spans="3:36" ht="15" customHeight="1" x14ac:dyDescent="0.35">
      <c r="C995" s="1"/>
      <c r="K995" s="16"/>
      <c r="L995"/>
      <c r="O995"/>
      <c r="P995"/>
      <c r="Q995"/>
      <c r="U995"/>
      <c r="V995"/>
      <c r="W995"/>
      <c r="AB995"/>
      <c r="AC995"/>
      <c r="AD995"/>
      <c r="AH995"/>
      <c r="AI995"/>
      <c r="AJ995"/>
    </row>
    <row r="996" spans="3:36" ht="15" customHeight="1" x14ac:dyDescent="0.35">
      <c r="C996" s="1"/>
      <c r="K996" s="16"/>
      <c r="L996"/>
      <c r="O996"/>
      <c r="P996"/>
      <c r="Q996"/>
      <c r="U996"/>
      <c r="V996"/>
      <c r="W996"/>
      <c r="AB996"/>
      <c r="AC996"/>
      <c r="AD996"/>
      <c r="AH996"/>
      <c r="AI996"/>
      <c r="AJ996"/>
    </row>
    <row r="997" spans="3:36" ht="15" customHeight="1" x14ac:dyDescent="0.35">
      <c r="C997" s="1"/>
      <c r="K997" s="16"/>
      <c r="L997"/>
      <c r="O997"/>
      <c r="P997"/>
      <c r="Q997"/>
      <c r="U997"/>
      <c r="V997"/>
      <c r="W997"/>
      <c r="AB997"/>
      <c r="AC997"/>
      <c r="AD997"/>
      <c r="AH997"/>
      <c r="AI997"/>
      <c r="AJ997"/>
    </row>
    <row r="998" spans="3:36" ht="15" customHeight="1" x14ac:dyDescent="0.35">
      <c r="C998" s="1"/>
      <c r="K998" s="16"/>
      <c r="L998"/>
      <c r="O998"/>
      <c r="P998"/>
      <c r="Q998"/>
      <c r="U998"/>
      <c r="V998"/>
      <c r="W998"/>
      <c r="AB998"/>
      <c r="AC998"/>
      <c r="AD998"/>
      <c r="AH998"/>
      <c r="AI998"/>
      <c r="AJ998"/>
    </row>
    <row r="999" spans="3:36" ht="15" customHeight="1" x14ac:dyDescent="0.35">
      <c r="C999" s="1"/>
      <c r="K999" s="16"/>
      <c r="L999"/>
      <c r="O999"/>
      <c r="P999"/>
      <c r="Q999"/>
      <c r="U999"/>
      <c r="V999"/>
      <c r="W999"/>
      <c r="AB999"/>
      <c r="AC999"/>
      <c r="AD999"/>
      <c r="AH999"/>
      <c r="AI999"/>
      <c r="AJ999"/>
    </row>
    <row r="1000" spans="3:36" ht="15" customHeight="1" x14ac:dyDescent="0.35">
      <c r="C1000" s="1"/>
      <c r="K1000" s="16"/>
      <c r="L1000"/>
      <c r="O1000"/>
      <c r="P1000"/>
      <c r="Q1000"/>
      <c r="U1000"/>
      <c r="V1000"/>
      <c r="W1000"/>
      <c r="AB1000"/>
      <c r="AC1000"/>
      <c r="AD1000"/>
      <c r="AH1000"/>
      <c r="AI1000"/>
      <c r="AJ1000"/>
    </row>
    <row r="1001" spans="3:36" ht="15" customHeight="1" x14ac:dyDescent="0.35">
      <c r="C1001" s="1"/>
      <c r="K1001" s="16"/>
      <c r="L1001"/>
      <c r="O1001"/>
      <c r="P1001"/>
      <c r="Q1001"/>
      <c r="U1001"/>
      <c r="V1001"/>
      <c r="W1001"/>
      <c r="AB1001"/>
      <c r="AC1001"/>
      <c r="AD1001"/>
      <c r="AH1001"/>
      <c r="AI1001"/>
      <c r="AJ1001"/>
    </row>
    <row r="1002" spans="3:36" ht="15" customHeight="1" x14ac:dyDescent="0.35">
      <c r="C1002" s="1"/>
      <c r="K1002" s="16"/>
      <c r="L1002"/>
      <c r="O1002"/>
      <c r="P1002"/>
      <c r="Q1002"/>
      <c r="U1002"/>
      <c r="V1002"/>
      <c r="W1002"/>
      <c r="AB1002"/>
      <c r="AC1002"/>
      <c r="AD1002"/>
      <c r="AH1002"/>
      <c r="AI1002"/>
      <c r="AJ1002"/>
    </row>
    <row r="1003" spans="3:36" ht="15" customHeight="1" x14ac:dyDescent="0.35">
      <c r="C1003" s="1"/>
      <c r="K1003" s="16"/>
      <c r="L1003"/>
      <c r="O1003"/>
      <c r="P1003"/>
      <c r="Q1003"/>
      <c r="U1003"/>
      <c r="V1003"/>
      <c r="W1003"/>
      <c r="AB1003"/>
      <c r="AC1003"/>
      <c r="AD1003"/>
      <c r="AH1003"/>
      <c r="AI1003"/>
      <c r="AJ1003"/>
    </row>
    <row r="1004" spans="3:36" ht="15" customHeight="1" x14ac:dyDescent="0.35">
      <c r="C1004" s="1"/>
      <c r="K1004" s="16"/>
      <c r="L1004"/>
      <c r="O1004"/>
      <c r="P1004"/>
      <c r="Q1004"/>
      <c r="U1004"/>
      <c r="V1004"/>
      <c r="W1004"/>
      <c r="AB1004"/>
      <c r="AC1004"/>
      <c r="AD1004"/>
      <c r="AH1004"/>
      <c r="AI1004"/>
      <c r="AJ1004"/>
    </row>
    <row r="1005" spans="3:36" ht="15" customHeight="1" x14ac:dyDescent="0.35">
      <c r="C1005" s="1"/>
      <c r="K1005" s="16"/>
      <c r="L1005"/>
      <c r="O1005"/>
      <c r="P1005"/>
      <c r="Q1005"/>
      <c r="U1005"/>
      <c r="V1005"/>
      <c r="W1005"/>
      <c r="AB1005"/>
      <c r="AC1005"/>
      <c r="AD1005"/>
      <c r="AH1005"/>
      <c r="AI1005"/>
      <c r="AJ1005"/>
    </row>
    <row r="1006" spans="3:36" ht="15" customHeight="1" x14ac:dyDescent="0.35">
      <c r="C1006" s="1"/>
      <c r="K1006" s="16"/>
      <c r="L1006"/>
      <c r="O1006"/>
      <c r="P1006"/>
      <c r="Q1006"/>
      <c r="U1006"/>
      <c r="V1006"/>
      <c r="W1006"/>
      <c r="AB1006"/>
      <c r="AC1006"/>
      <c r="AD1006"/>
      <c r="AH1006"/>
      <c r="AI1006"/>
      <c r="AJ1006"/>
    </row>
    <row r="1007" spans="3:36" ht="15" customHeight="1" x14ac:dyDescent="0.35">
      <c r="C1007" s="1"/>
      <c r="K1007" s="16"/>
      <c r="L1007"/>
      <c r="O1007"/>
      <c r="P1007"/>
      <c r="Q1007"/>
      <c r="U1007"/>
      <c r="V1007"/>
      <c r="W1007"/>
      <c r="AB1007"/>
      <c r="AC1007"/>
      <c r="AD1007"/>
      <c r="AH1007"/>
      <c r="AI1007"/>
      <c r="AJ1007"/>
    </row>
    <row r="1008" spans="3:36" ht="15" customHeight="1" x14ac:dyDescent="0.35">
      <c r="C1008" s="1"/>
      <c r="K1008" s="16"/>
      <c r="L1008"/>
      <c r="O1008"/>
      <c r="P1008"/>
      <c r="Q1008"/>
      <c r="U1008"/>
      <c r="V1008"/>
      <c r="W1008"/>
      <c r="AB1008"/>
      <c r="AC1008"/>
      <c r="AD1008"/>
      <c r="AH1008"/>
      <c r="AI1008"/>
      <c r="AJ1008"/>
    </row>
    <row r="1009" spans="3:36" ht="15" customHeight="1" x14ac:dyDescent="0.35">
      <c r="C1009" s="1"/>
      <c r="K1009" s="16"/>
      <c r="L1009"/>
      <c r="O1009"/>
      <c r="P1009"/>
      <c r="Q1009"/>
      <c r="U1009"/>
      <c r="V1009"/>
      <c r="W1009"/>
      <c r="AB1009"/>
      <c r="AC1009"/>
      <c r="AD1009"/>
      <c r="AH1009"/>
      <c r="AI1009"/>
      <c r="AJ1009"/>
    </row>
    <row r="1010" spans="3:36" ht="15" customHeight="1" x14ac:dyDescent="0.35">
      <c r="C1010" s="1"/>
      <c r="K1010" s="16"/>
      <c r="L1010"/>
      <c r="O1010"/>
      <c r="P1010"/>
      <c r="Q1010"/>
      <c r="U1010"/>
      <c r="V1010"/>
      <c r="W1010"/>
      <c r="AB1010"/>
      <c r="AC1010"/>
      <c r="AD1010"/>
      <c r="AH1010"/>
      <c r="AI1010"/>
      <c r="AJ1010"/>
    </row>
    <row r="1011" spans="3:36" ht="15" customHeight="1" x14ac:dyDescent="0.35">
      <c r="C1011" s="1"/>
      <c r="K1011" s="16"/>
      <c r="L1011"/>
      <c r="O1011"/>
      <c r="P1011"/>
      <c r="Q1011"/>
      <c r="U1011"/>
      <c r="V1011"/>
      <c r="W1011"/>
      <c r="AB1011"/>
      <c r="AC1011"/>
      <c r="AD1011"/>
      <c r="AH1011"/>
      <c r="AI1011"/>
      <c r="AJ1011"/>
    </row>
    <row r="1012" spans="3:36" ht="15" customHeight="1" x14ac:dyDescent="0.35">
      <c r="C1012" s="1"/>
      <c r="K1012" s="16"/>
      <c r="L1012"/>
      <c r="O1012"/>
      <c r="P1012"/>
      <c r="Q1012"/>
      <c r="U1012"/>
      <c r="V1012"/>
      <c r="W1012"/>
      <c r="AB1012"/>
      <c r="AC1012"/>
      <c r="AD1012"/>
      <c r="AH1012"/>
      <c r="AI1012"/>
      <c r="AJ1012"/>
    </row>
    <row r="1013" spans="3:36" ht="15" customHeight="1" x14ac:dyDescent="0.35">
      <c r="C1013" s="1"/>
      <c r="K1013" s="16"/>
      <c r="L1013"/>
      <c r="O1013"/>
      <c r="P1013"/>
      <c r="Q1013"/>
      <c r="U1013"/>
      <c r="V1013"/>
      <c r="W1013"/>
      <c r="AB1013"/>
      <c r="AC1013"/>
      <c r="AD1013"/>
      <c r="AH1013"/>
      <c r="AI1013"/>
      <c r="AJ1013"/>
    </row>
    <row r="1014" spans="3:36" ht="15" customHeight="1" x14ac:dyDescent="0.35">
      <c r="C1014" s="1"/>
      <c r="K1014" s="16"/>
      <c r="L1014"/>
      <c r="O1014"/>
      <c r="P1014"/>
      <c r="Q1014"/>
      <c r="U1014"/>
      <c r="V1014"/>
      <c r="W1014"/>
      <c r="AB1014"/>
      <c r="AC1014"/>
      <c r="AD1014"/>
      <c r="AH1014"/>
      <c r="AI1014"/>
      <c r="AJ1014"/>
    </row>
    <row r="1015" spans="3:36" ht="15" customHeight="1" x14ac:dyDescent="0.35">
      <c r="C1015" s="1"/>
      <c r="K1015" s="16"/>
      <c r="L1015"/>
      <c r="O1015"/>
      <c r="P1015"/>
      <c r="Q1015"/>
      <c r="U1015"/>
      <c r="V1015"/>
      <c r="W1015"/>
      <c r="AB1015"/>
      <c r="AC1015"/>
      <c r="AD1015"/>
      <c r="AH1015"/>
      <c r="AI1015"/>
      <c r="AJ1015"/>
    </row>
    <row r="1016" spans="3:36" ht="15" customHeight="1" x14ac:dyDescent="0.35">
      <c r="C1016" s="1"/>
      <c r="K1016" s="16"/>
      <c r="L1016"/>
      <c r="O1016"/>
      <c r="P1016"/>
      <c r="Q1016"/>
      <c r="U1016"/>
      <c r="V1016"/>
      <c r="W1016"/>
      <c r="AB1016"/>
      <c r="AC1016"/>
      <c r="AD1016"/>
      <c r="AH1016"/>
      <c r="AI1016"/>
      <c r="AJ1016"/>
    </row>
    <row r="1017" spans="3:36" ht="15" customHeight="1" x14ac:dyDescent="0.35">
      <c r="C1017" s="1"/>
      <c r="K1017" s="16"/>
      <c r="L1017"/>
      <c r="O1017"/>
      <c r="P1017"/>
      <c r="Q1017"/>
      <c r="U1017"/>
      <c r="V1017"/>
      <c r="W1017"/>
      <c r="AB1017"/>
      <c r="AC1017"/>
      <c r="AD1017"/>
      <c r="AH1017"/>
      <c r="AI1017"/>
      <c r="AJ1017"/>
    </row>
    <row r="1018" spans="3:36" ht="15" customHeight="1" x14ac:dyDescent="0.35">
      <c r="C1018" s="1"/>
      <c r="K1018" s="16"/>
      <c r="L1018"/>
      <c r="O1018"/>
      <c r="P1018"/>
      <c r="Q1018"/>
      <c r="U1018"/>
      <c r="V1018"/>
      <c r="W1018"/>
      <c r="AB1018"/>
      <c r="AC1018"/>
      <c r="AD1018"/>
      <c r="AH1018"/>
      <c r="AI1018"/>
      <c r="AJ1018"/>
    </row>
    <row r="1019" spans="3:36" ht="15" customHeight="1" x14ac:dyDescent="0.35">
      <c r="C1019" s="1"/>
      <c r="K1019" s="16"/>
      <c r="L1019"/>
      <c r="O1019"/>
      <c r="P1019"/>
      <c r="Q1019"/>
      <c r="U1019"/>
      <c r="V1019"/>
      <c r="W1019"/>
      <c r="AB1019"/>
      <c r="AC1019"/>
      <c r="AD1019"/>
      <c r="AH1019"/>
      <c r="AI1019"/>
      <c r="AJ1019"/>
    </row>
    <row r="1020" spans="3:36" ht="15" customHeight="1" x14ac:dyDescent="0.35">
      <c r="C1020" s="1"/>
      <c r="K1020" s="16"/>
      <c r="L1020"/>
      <c r="O1020"/>
      <c r="P1020"/>
      <c r="Q1020"/>
      <c r="U1020"/>
      <c r="V1020"/>
      <c r="W1020"/>
      <c r="AB1020"/>
      <c r="AC1020"/>
      <c r="AD1020"/>
      <c r="AH1020"/>
      <c r="AI1020"/>
      <c r="AJ1020"/>
    </row>
    <row r="1021" spans="3:36" ht="15" customHeight="1" x14ac:dyDescent="0.35">
      <c r="C1021" s="1"/>
      <c r="K1021" s="16"/>
      <c r="L1021"/>
      <c r="O1021"/>
      <c r="P1021"/>
      <c r="Q1021"/>
      <c r="U1021"/>
      <c r="V1021"/>
      <c r="W1021"/>
      <c r="AB1021"/>
      <c r="AC1021"/>
      <c r="AD1021"/>
      <c r="AH1021"/>
      <c r="AI1021"/>
      <c r="AJ1021"/>
    </row>
    <row r="1022" spans="3:36" ht="15" customHeight="1" x14ac:dyDescent="0.35">
      <c r="C1022" s="1"/>
      <c r="K1022" s="16"/>
      <c r="L1022"/>
      <c r="O1022"/>
      <c r="P1022"/>
      <c r="Q1022"/>
      <c r="U1022"/>
      <c r="V1022"/>
      <c r="W1022"/>
      <c r="AB1022"/>
      <c r="AC1022"/>
      <c r="AD1022"/>
      <c r="AH1022"/>
      <c r="AI1022"/>
      <c r="AJ1022"/>
    </row>
    <row r="1023" spans="3:36" ht="15" customHeight="1" x14ac:dyDescent="0.35">
      <c r="C1023" s="1"/>
      <c r="K1023" s="16"/>
      <c r="L1023"/>
      <c r="O1023"/>
      <c r="P1023"/>
      <c r="Q1023"/>
      <c r="U1023"/>
      <c r="V1023"/>
      <c r="W1023"/>
      <c r="AB1023"/>
      <c r="AC1023"/>
      <c r="AD1023"/>
      <c r="AH1023"/>
      <c r="AI1023"/>
      <c r="AJ1023"/>
    </row>
    <row r="1024" spans="3:36" ht="15" customHeight="1" x14ac:dyDescent="0.35">
      <c r="C1024" s="1"/>
      <c r="K1024" s="16"/>
      <c r="L1024"/>
      <c r="O1024"/>
      <c r="P1024"/>
      <c r="Q1024"/>
      <c r="U1024"/>
      <c r="V1024"/>
      <c r="W1024"/>
      <c r="AB1024"/>
      <c r="AC1024"/>
      <c r="AD1024"/>
      <c r="AH1024"/>
      <c r="AI1024"/>
      <c r="AJ1024"/>
    </row>
    <row r="1025" spans="3:36" ht="15" customHeight="1" x14ac:dyDescent="0.35">
      <c r="C1025" s="1"/>
      <c r="K1025" s="16"/>
      <c r="L1025"/>
      <c r="O1025"/>
      <c r="P1025"/>
      <c r="Q1025"/>
      <c r="U1025"/>
      <c r="V1025"/>
      <c r="W1025"/>
      <c r="AB1025"/>
      <c r="AC1025"/>
      <c r="AD1025"/>
      <c r="AH1025"/>
      <c r="AI1025"/>
      <c r="AJ1025"/>
    </row>
    <row r="1026" spans="3:36" ht="15" customHeight="1" x14ac:dyDescent="0.35">
      <c r="C1026" s="1"/>
      <c r="K1026" s="16"/>
      <c r="L1026"/>
      <c r="O1026"/>
      <c r="P1026"/>
      <c r="Q1026"/>
      <c r="U1026"/>
      <c r="V1026"/>
      <c r="W1026"/>
      <c r="AB1026"/>
      <c r="AC1026"/>
      <c r="AD1026"/>
      <c r="AH1026"/>
      <c r="AI1026"/>
      <c r="AJ1026"/>
    </row>
    <row r="1027" spans="3:36" ht="15" customHeight="1" x14ac:dyDescent="0.35">
      <c r="C1027" s="1"/>
      <c r="K1027" s="16"/>
      <c r="L1027"/>
      <c r="O1027"/>
      <c r="P1027"/>
      <c r="Q1027"/>
      <c r="U1027"/>
      <c r="V1027"/>
      <c r="W1027"/>
      <c r="AB1027"/>
      <c r="AC1027"/>
      <c r="AD1027"/>
      <c r="AH1027"/>
      <c r="AI1027"/>
      <c r="AJ1027"/>
    </row>
    <row r="1028" spans="3:36" ht="15" customHeight="1" x14ac:dyDescent="0.35">
      <c r="C1028" s="1"/>
      <c r="K1028" s="16"/>
      <c r="L1028"/>
      <c r="O1028"/>
      <c r="P1028"/>
      <c r="Q1028"/>
      <c r="U1028"/>
      <c r="V1028"/>
      <c r="W1028"/>
      <c r="AB1028"/>
      <c r="AC1028"/>
      <c r="AD1028"/>
      <c r="AH1028"/>
      <c r="AI1028"/>
      <c r="AJ1028"/>
    </row>
    <row r="1029" spans="3:36" ht="15" customHeight="1" x14ac:dyDescent="0.35">
      <c r="C1029" s="1"/>
      <c r="K1029" s="16"/>
      <c r="L1029"/>
      <c r="O1029"/>
      <c r="P1029"/>
      <c r="Q1029"/>
      <c r="U1029"/>
      <c r="V1029"/>
      <c r="W1029"/>
      <c r="AB1029"/>
      <c r="AC1029"/>
      <c r="AD1029"/>
      <c r="AH1029"/>
      <c r="AI1029"/>
      <c r="AJ1029"/>
    </row>
    <row r="1030" spans="3:36" ht="15" customHeight="1" x14ac:dyDescent="0.35">
      <c r="C1030" s="1"/>
      <c r="K1030" s="16"/>
      <c r="L1030"/>
      <c r="O1030"/>
      <c r="P1030"/>
      <c r="Q1030"/>
      <c r="U1030"/>
      <c r="V1030"/>
      <c r="W1030"/>
      <c r="AB1030"/>
      <c r="AC1030"/>
      <c r="AD1030"/>
      <c r="AH1030"/>
      <c r="AI1030"/>
      <c r="AJ1030"/>
    </row>
    <row r="1031" spans="3:36" ht="15" customHeight="1" x14ac:dyDescent="0.35">
      <c r="C1031" s="1"/>
      <c r="K1031" s="16"/>
      <c r="L1031"/>
      <c r="O1031"/>
      <c r="P1031"/>
      <c r="Q1031"/>
      <c r="U1031"/>
      <c r="V1031"/>
      <c r="W1031"/>
      <c r="AB1031"/>
      <c r="AC1031"/>
      <c r="AD1031"/>
      <c r="AH1031"/>
      <c r="AI1031"/>
      <c r="AJ1031"/>
    </row>
    <row r="1032" spans="3:36" ht="15" customHeight="1" x14ac:dyDescent="0.35">
      <c r="C1032" s="1"/>
      <c r="K1032" s="16"/>
      <c r="L1032"/>
      <c r="O1032"/>
      <c r="P1032"/>
      <c r="Q1032"/>
      <c r="U1032"/>
      <c r="V1032"/>
      <c r="W1032"/>
      <c r="AB1032"/>
      <c r="AC1032"/>
      <c r="AD1032"/>
      <c r="AH1032"/>
      <c r="AI1032"/>
      <c r="AJ1032"/>
    </row>
    <row r="1033" spans="3:36" ht="15" customHeight="1" x14ac:dyDescent="0.35">
      <c r="C1033" s="1"/>
      <c r="K1033" s="16"/>
      <c r="L1033"/>
      <c r="O1033"/>
      <c r="P1033"/>
      <c r="Q1033"/>
      <c r="U1033"/>
      <c r="V1033"/>
      <c r="W1033"/>
      <c r="AB1033"/>
      <c r="AC1033"/>
      <c r="AD1033"/>
      <c r="AH1033"/>
      <c r="AI1033"/>
      <c r="AJ1033"/>
    </row>
    <row r="1034" spans="3:36" ht="15" customHeight="1" x14ac:dyDescent="0.35">
      <c r="C1034" s="1"/>
      <c r="K1034" s="16"/>
      <c r="L1034"/>
      <c r="O1034"/>
      <c r="P1034"/>
      <c r="Q1034"/>
      <c r="U1034"/>
      <c r="V1034"/>
      <c r="W1034"/>
      <c r="AB1034"/>
      <c r="AC1034"/>
      <c r="AD1034"/>
      <c r="AH1034"/>
      <c r="AI1034"/>
      <c r="AJ1034"/>
    </row>
    <row r="1035" spans="3:36" ht="15" customHeight="1" x14ac:dyDescent="0.35">
      <c r="C1035" s="1"/>
      <c r="K1035" s="16"/>
      <c r="L1035"/>
      <c r="O1035"/>
      <c r="P1035"/>
      <c r="Q1035"/>
      <c r="U1035"/>
      <c r="V1035"/>
      <c r="W1035"/>
      <c r="AB1035"/>
      <c r="AC1035"/>
      <c r="AD1035"/>
      <c r="AH1035"/>
      <c r="AI1035"/>
      <c r="AJ1035"/>
    </row>
    <row r="1036" spans="3:36" ht="15" customHeight="1" x14ac:dyDescent="0.35">
      <c r="C1036" s="1"/>
      <c r="K1036" s="16"/>
      <c r="L1036"/>
      <c r="O1036"/>
      <c r="P1036"/>
      <c r="Q1036"/>
      <c r="U1036"/>
      <c r="V1036"/>
      <c r="W1036"/>
      <c r="AB1036"/>
      <c r="AC1036"/>
      <c r="AD1036"/>
      <c r="AH1036"/>
      <c r="AI1036"/>
      <c r="AJ1036"/>
    </row>
    <row r="1037" spans="3:36" ht="15" customHeight="1" x14ac:dyDescent="0.35">
      <c r="C1037" s="1"/>
      <c r="K1037" s="16"/>
      <c r="L1037"/>
      <c r="O1037"/>
      <c r="P1037"/>
      <c r="Q1037"/>
      <c r="U1037"/>
      <c r="V1037"/>
      <c r="W1037"/>
      <c r="AB1037"/>
      <c r="AC1037"/>
      <c r="AD1037"/>
      <c r="AH1037"/>
      <c r="AI1037"/>
      <c r="AJ1037"/>
    </row>
    <row r="1038" spans="3:36" ht="15" customHeight="1" x14ac:dyDescent="0.35">
      <c r="C1038" s="1"/>
      <c r="K1038" s="16"/>
      <c r="L1038"/>
      <c r="O1038"/>
      <c r="P1038"/>
      <c r="Q1038"/>
      <c r="U1038"/>
      <c r="V1038"/>
      <c r="W1038"/>
      <c r="AB1038"/>
      <c r="AC1038"/>
      <c r="AD1038"/>
      <c r="AH1038"/>
      <c r="AI1038"/>
      <c r="AJ1038"/>
    </row>
    <row r="1039" spans="3:36" ht="15" customHeight="1" x14ac:dyDescent="0.35">
      <c r="C1039" s="1"/>
      <c r="K1039" s="16"/>
      <c r="L1039"/>
      <c r="O1039"/>
      <c r="P1039"/>
      <c r="Q1039"/>
      <c r="U1039"/>
      <c r="V1039"/>
      <c r="W1039"/>
      <c r="AB1039"/>
      <c r="AC1039"/>
      <c r="AD1039"/>
      <c r="AH1039"/>
      <c r="AI1039"/>
      <c r="AJ1039"/>
    </row>
    <row r="1040" spans="3:36" ht="15" customHeight="1" x14ac:dyDescent="0.35">
      <c r="C1040" s="1"/>
      <c r="K1040" s="16"/>
      <c r="L1040"/>
      <c r="O1040"/>
      <c r="P1040"/>
      <c r="Q1040"/>
      <c r="U1040"/>
      <c r="V1040"/>
      <c r="W1040"/>
      <c r="AB1040"/>
      <c r="AC1040"/>
      <c r="AD1040"/>
      <c r="AH1040"/>
      <c r="AI1040"/>
      <c r="AJ1040"/>
    </row>
    <row r="1041" spans="3:36" ht="15" customHeight="1" x14ac:dyDescent="0.35">
      <c r="C1041" s="1"/>
      <c r="K1041" s="16"/>
      <c r="L1041"/>
      <c r="O1041"/>
      <c r="P1041"/>
      <c r="Q1041"/>
      <c r="U1041"/>
      <c r="V1041"/>
      <c r="W1041"/>
      <c r="AB1041"/>
      <c r="AC1041"/>
      <c r="AD1041"/>
      <c r="AH1041"/>
      <c r="AI1041"/>
      <c r="AJ1041"/>
    </row>
    <row r="1042" spans="3:36" ht="15" customHeight="1" x14ac:dyDescent="0.35">
      <c r="C1042" s="1"/>
      <c r="K1042" s="16"/>
      <c r="L1042"/>
      <c r="O1042"/>
      <c r="P1042"/>
      <c r="Q1042"/>
      <c r="U1042"/>
      <c r="V1042"/>
      <c r="W1042"/>
      <c r="AB1042"/>
      <c r="AC1042"/>
      <c r="AD1042"/>
      <c r="AH1042"/>
      <c r="AI1042"/>
      <c r="AJ1042"/>
    </row>
    <row r="1043" spans="3:36" ht="15" customHeight="1" x14ac:dyDescent="0.35">
      <c r="C1043" s="1"/>
      <c r="K1043" s="16"/>
      <c r="L1043"/>
      <c r="O1043"/>
      <c r="P1043"/>
      <c r="Q1043"/>
      <c r="U1043"/>
      <c r="V1043"/>
      <c r="W1043"/>
      <c r="AB1043"/>
      <c r="AC1043"/>
      <c r="AD1043"/>
      <c r="AH1043"/>
      <c r="AI1043"/>
      <c r="AJ1043"/>
    </row>
    <row r="1044" spans="3:36" ht="15" customHeight="1" x14ac:dyDescent="0.35">
      <c r="C1044" s="1"/>
      <c r="K1044" s="16"/>
      <c r="L1044"/>
      <c r="O1044"/>
      <c r="P1044"/>
      <c r="Q1044"/>
      <c r="U1044"/>
      <c r="V1044"/>
      <c r="W1044"/>
      <c r="AB1044"/>
      <c r="AC1044"/>
      <c r="AD1044"/>
      <c r="AH1044"/>
      <c r="AI1044"/>
      <c r="AJ1044"/>
    </row>
    <row r="1045" spans="3:36" ht="15" customHeight="1" x14ac:dyDescent="0.35">
      <c r="C1045" s="1"/>
      <c r="K1045" s="16"/>
      <c r="L1045"/>
      <c r="O1045"/>
      <c r="P1045"/>
      <c r="Q1045"/>
      <c r="U1045"/>
      <c r="V1045"/>
      <c r="W1045"/>
      <c r="AB1045"/>
      <c r="AC1045"/>
      <c r="AD1045"/>
      <c r="AH1045"/>
      <c r="AI1045"/>
      <c r="AJ1045"/>
    </row>
    <row r="1046" spans="3:36" ht="15" customHeight="1" x14ac:dyDescent="0.35">
      <c r="C1046" s="1"/>
      <c r="K1046" s="16"/>
      <c r="L1046"/>
      <c r="O1046"/>
      <c r="P1046"/>
      <c r="Q1046"/>
      <c r="U1046"/>
      <c r="V1046"/>
      <c r="W1046"/>
      <c r="AB1046"/>
      <c r="AC1046"/>
      <c r="AD1046"/>
      <c r="AH1046"/>
      <c r="AI1046"/>
      <c r="AJ1046"/>
    </row>
    <row r="1047" spans="3:36" ht="15" customHeight="1" x14ac:dyDescent="0.35">
      <c r="C1047" s="1"/>
      <c r="K1047" s="16"/>
      <c r="L1047"/>
      <c r="O1047"/>
      <c r="P1047"/>
      <c r="Q1047"/>
      <c r="U1047"/>
      <c r="V1047"/>
      <c r="W1047"/>
      <c r="AB1047"/>
      <c r="AC1047"/>
      <c r="AD1047"/>
      <c r="AH1047"/>
      <c r="AI1047"/>
      <c r="AJ1047"/>
    </row>
    <row r="1048" spans="3:36" ht="15" customHeight="1" x14ac:dyDescent="0.35">
      <c r="C1048" s="1"/>
      <c r="K1048" s="16"/>
      <c r="L1048"/>
      <c r="O1048"/>
      <c r="P1048"/>
      <c r="Q1048"/>
      <c r="U1048"/>
      <c r="V1048"/>
      <c r="W1048"/>
      <c r="AB1048"/>
      <c r="AC1048"/>
      <c r="AD1048"/>
      <c r="AH1048"/>
      <c r="AI1048"/>
      <c r="AJ1048"/>
    </row>
    <row r="1049" spans="3:36" ht="15" customHeight="1" x14ac:dyDescent="0.35">
      <c r="C1049" s="1"/>
      <c r="K1049" s="16"/>
      <c r="L1049"/>
      <c r="O1049"/>
      <c r="P1049"/>
      <c r="Q1049"/>
      <c r="U1049"/>
      <c r="V1049"/>
      <c r="W1049"/>
      <c r="AB1049"/>
      <c r="AC1049"/>
      <c r="AD1049"/>
      <c r="AH1049"/>
      <c r="AI1049"/>
      <c r="AJ1049"/>
    </row>
    <row r="1050" spans="3:36" ht="15" customHeight="1" x14ac:dyDescent="0.35">
      <c r="C1050" s="1"/>
      <c r="K1050" s="16"/>
      <c r="L1050"/>
      <c r="O1050"/>
      <c r="P1050"/>
      <c r="Q1050"/>
      <c r="U1050"/>
      <c r="V1050"/>
      <c r="W1050"/>
      <c r="AB1050"/>
      <c r="AC1050"/>
      <c r="AD1050"/>
      <c r="AH1050"/>
      <c r="AI1050"/>
      <c r="AJ1050"/>
    </row>
    <row r="1051" spans="3:36" ht="15" customHeight="1" x14ac:dyDescent="0.35">
      <c r="C1051" s="1"/>
      <c r="K1051" s="16"/>
      <c r="L1051"/>
      <c r="O1051"/>
      <c r="P1051"/>
      <c r="Q1051"/>
      <c r="U1051"/>
      <c r="V1051"/>
      <c r="W1051"/>
      <c r="AB1051"/>
      <c r="AC1051"/>
      <c r="AD1051"/>
      <c r="AH1051"/>
      <c r="AI1051"/>
      <c r="AJ1051"/>
    </row>
    <row r="1052" spans="3:36" ht="15" customHeight="1" x14ac:dyDescent="0.35">
      <c r="C1052" s="1"/>
      <c r="K1052" s="16"/>
      <c r="L1052"/>
      <c r="O1052"/>
      <c r="P1052"/>
      <c r="Q1052"/>
      <c r="U1052"/>
      <c r="V1052"/>
      <c r="W1052"/>
      <c r="AB1052"/>
      <c r="AC1052"/>
      <c r="AD1052"/>
      <c r="AH1052"/>
      <c r="AI1052"/>
      <c r="AJ1052"/>
    </row>
    <row r="1053" spans="3:36" ht="15" customHeight="1" x14ac:dyDescent="0.35">
      <c r="C1053" s="1"/>
      <c r="K1053" s="16"/>
      <c r="L1053"/>
      <c r="O1053"/>
      <c r="P1053"/>
      <c r="Q1053"/>
      <c r="U1053"/>
      <c r="V1053"/>
      <c r="W1053"/>
      <c r="AB1053"/>
      <c r="AC1053"/>
      <c r="AD1053"/>
      <c r="AH1053"/>
      <c r="AI1053"/>
      <c r="AJ1053"/>
    </row>
    <row r="1054" spans="3:36" ht="15" customHeight="1" x14ac:dyDescent="0.35">
      <c r="C1054" s="1"/>
      <c r="K1054" s="16"/>
      <c r="L1054"/>
      <c r="O1054"/>
      <c r="P1054"/>
      <c r="Q1054"/>
      <c r="U1054"/>
      <c r="V1054"/>
      <c r="W1054"/>
      <c r="AB1054"/>
      <c r="AC1054"/>
      <c r="AD1054"/>
      <c r="AH1054"/>
      <c r="AI1054"/>
      <c r="AJ1054"/>
    </row>
    <row r="1055" spans="3:36" ht="15" customHeight="1" x14ac:dyDescent="0.35">
      <c r="C1055" s="1"/>
      <c r="K1055" s="16"/>
      <c r="L1055"/>
      <c r="O1055"/>
      <c r="P1055"/>
      <c r="Q1055"/>
      <c r="U1055"/>
      <c r="V1055"/>
      <c r="W1055"/>
      <c r="AB1055"/>
      <c r="AC1055"/>
      <c r="AD1055"/>
      <c r="AH1055"/>
      <c r="AI1055"/>
      <c r="AJ1055"/>
    </row>
    <row r="1056" spans="3:36" ht="15" customHeight="1" x14ac:dyDescent="0.35">
      <c r="C1056" s="1"/>
      <c r="K1056" s="16"/>
      <c r="L1056"/>
      <c r="O1056"/>
      <c r="P1056"/>
      <c r="Q1056"/>
      <c r="U1056"/>
      <c r="V1056"/>
      <c r="W1056"/>
      <c r="AB1056"/>
      <c r="AC1056"/>
      <c r="AD1056"/>
      <c r="AH1056"/>
      <c r="AI1056"/>
      <c r="AJ1056"/>
    </row>
    <row r="1057" spans="3:36" ht="15" customHeight="1" x14ac:dyDescent="0.35">
      <c r="C1057" s="1"/>
      <c r="K1057" s="16"/>
      <c r="L1057"/>
      <c r="O1057"/>
      <c r="P1057"/>
      <c r="Q1057"/>
      <c r="U1057"/>
      <c r="V1057"/>
      <c r="W1057"/>
      <c r="AB1057"/>
      <c r="AC1057"/>
      <c r="AD1057"/>
      <c r="AH1057"/>
      <c r="AI1057"/>
      <c r="AJ1057"/>
    </row>
    <row r="1058" spans="3:36" ht="15" customHeight="1" x14ac:dyDescent="0.35">
      <c r="C1058" s="1"/>
      <c r="K1058" s="16"/>
      <c r="L1058"/>
      <c r="O1058"/>
      <c r="P1058"/>
      <c r="Q1058"/>
      <c r="U1058"/>
      <c r="V1058"/>
      <c r="W1058"/>
      <c r="AB1058"/>
      <c r="AC1058"/>
      <c r="AD1058"/>
      <c r="AH1058"/>
      <c r="AI1058"/>
      <c r="AJ1058"/>
    </row>
    <row r="1059" spans="3:36" ht="15" customHeight="1" x14ac:dyDescent="0.35">
      <c r="C1059" s="1"/>
      <c r="K1059" s="16"/>
      <c r="L1059"/>
      <c r="O1059"/>
      <c r="P1059"/>
      <c r="Q1059"/>
      <c r="U1059"/>
      <c r="V1059"/>
      <c r="W1059"/>
      <c r="AB1059"/>
      <c r="AC1059"/>
      <c r="AD1059"/>
      <c r="AH1059"/>
      <c r="AI1059"/>
      <c r="AJ1059"/>
    </row>
    <row r="1060" spans="3:36" ht="15" customHeight="1" x14ac:dyDescent="0.35">
      <c r="C1060" s="1"/>
      <c r="K1060" s="16"/>
      <c r="L1060"/>
      <c r="O1060"/>
      <c r="P1060"/>
      <c r="Q1060"/>
      <c r="U1060"/>
      <c r="V1060"/>
      <c r="W1060"/>
      <c r="AB1060"/>
      <c r="AC1060"/>
      <c r="AD1060"/>
      <c r="AH1060"/>
      <c r="AI1060"/>
      <c r="AJ1060"/>
    </row>
    <row r="1061" spans="3:36" ht="15" customHeight="1" x14ac:dyDescent="0.35">
      <c r="C1061" s="1"/>
      <c r="K1061" s="16"/>
      <c r="L1061"/>
      <c r="O1061"/>
      <c r="P1061"/>
      <c r="Q1061"/>
      <c r="U1061"/>
      <c r="V1061"/>
      <c r="W1061"/>
      <c r="AB1061"/>
      <c r="AC1061"/>
      <c r="AD1061"/>
      <c r="AH1061"/>
      <c r="AI1061"/>
      <c r="AJ1061"/>
    </row>
    <row r="1062" spans="3:36" ht="15" customHeight="1" x14ac:dyDescent="0.35">
      <c r="C1062" s="1"/>
      <c r="K1062" s="16"/>
      <c r="L1062"/>
      <c r="O1062"/>
      <c r="P1062"/>
      <c r="Q1062"/>
      <c r="U1062"/>
      <c r="V1062"/>
      <c r="W1062"/>
      <c r="AB1062"/>
      <c r="AC1062"/>
      <c r="AD1062"/>
      <c r="AH1062"/>
      <c r="AI1062"/>
      <c r="AJ1062"/>
    </row>
    <row r="1063" spans="3:36" ht="15" customHeight="1" x14ac:dyDescent="0.35">
      <c r="C1063" s="1"/>
      <c r="K1063" s="16"/>
      <c r="L1063"/>
      <c r="O1063"/>
      <c r="P1063"/>
      <c r="Q1063"/>
      <c r="U1063"/>
      <c r="V1063"/>
      <c r="W1063"/>
      <c r="AB1063"/>
      <c r="AC1063"/>
      <c r="AD1063"/>
      <c r="AH1063"/>
      <c r="AI1063"/>
      <c r="AJ1063"/>
    </row>
    <row r="1064" spans="3:36" ht="15" customHeight="1" x14ac:dyDescent="0.35">
      <c r="C1064" s="1"/>
      <c r="K1064" s="16"/>
      <c r="L1064"/>
      <c r="O1064"/>
      <c r="P1064"/>
      <c r="Q1064"/>
      <c r="U1064"/>
      <c r="V1064"/>
      <c r="W1064"/>
      <c r="AB1064"/>
      <c r="AC1064"/>
      <c r="AD1064"/>
      <c r="AH1064"/>
      <c r="AI1064"/>
      <c r="AJ1064"/>
    </row>
    <row r="1065" spans="3:36" ht="15" customHeight="1" x14ac:dyDescent="0.35">
      <c r="C1065" s="1"/>
      <c r="K1065" s="16"/>
      <c r="L1065"/>
      <c r="O1065"/>
      <c r="P1065"/>
      <c r="Q1065"/>
      <c r="U1065"/>
      <c r="V1065"/>
      <c r="W1065"/>
      <c r="AB1065"/>
      <c r="AC1065"/>
      <c r="AD1065"/>
      <c r="AH1065"/>
      <c r="AI1065"/>
      <c r="AJ1065"/>
    </row>
    <row r="1066" spans="3:36" ht="15" customHeight="1" x14ac:dyDescent="0.35">
      <c r="C1066" s="1"/>
      <c r="K1066" s="16"/>
      <c r="L1066"/>
      <c r="O1066"/>
      <c r="P1066"/>
      <c r="Q1066"/>
      <c r="U1066"/>
      <c r="V1066"/>
      <c r="W1066"/>
      <c r="AB1066"/>
      <c r="AC1066"/>
      <c r="AD1066"/>
      <c r="AH1066"/>
      <c r="AI1066"/>
      <c r="AJ1066"/>
    </row>
    <row r="1067" spans="3:36" ht="15" customHeight="1" x14ac:dyDescent="0.35">
      <c r="C1067" s="1"/>
      <c r="K1067" s="16"/>
      <c r="L1067"/>
      <c r="O1067"/>
      <c r="P1067"/>
      <c r="Q1067"/>
      <c r="U1067"/>
      <c r="V1067"/>
      <c r="W1067"/>
      <c r="AB1067"/>
      <c r="AC1067"/>
      <c r="AD1067"/>
      <c r="AH1067"/>
      <c r="AI1067"/>
      <c r="AJ1067"/>
    </row>
    <row r="1068" spans="3:36" ht="15" customHeight="1" x14ac:dyDescent="0.35">
      <c r="C1068" s="1"/>
      <c r="K1068" s="16"/>
      <c r="L1068"/>
      <c r="O1068"/>
      <c r="P1068"/>
      <c r="Q1068"/>
      <c r="U1068"/>
      <c r="V1068"/>
      <c r="W1068"/>
      <c r="AB1068"/>
      <c r="AC1068"/>
      <c r="AD1068"/>
      <c r="AH1068"/>
      <c r="AI1068"/>
      <c r="AJ1068"/>
    </row>
    <row r="1069" spans="3:36" ht="15" customHeight="1" x14ac:dyDescent="0.35">
      <c r="C1069" s="1"/>
      <c r="K1069" s="16"/>
      <c r="L1069"/>
      <c r="O1069"/>
      <c r="P1069"/>
      <c r="Q1069"/>
      <c r="U1069"/>
      <c r="V1069"/>
      <c r="W1069"/>
      <c r="AB1069"/>
      <c r="AC1069"/>
      <c r="AD1069"/>
      <c r="AH1069"/>
      <c r="AI1069"/>
      <c r="AJ1069"/>
    </row>
    <row r="1070" spans="3:36" ht="15" customHeight="1" x14ac:dyDescent="0.35">
      <c r="C1070" s="1"/>
      <c r="K1070" s="16"/>
      <c r="L1070"/>
      <c r="O1070"/>
      <c r="P1070"/>
      <c r="Q1070"/>
      <c r="U1070"/>
      <c r="V1070"/>
      <c r="W1070"/>
      <c r="AB1070"/>
      <c r="AC1070"/>
      <c r="AD1070"/>
      <c r="AH1070"/>
      <c r="AI1070"/>
      <c r="AJ1070"/>
    </row>
    <row r="1071" spans="3:36" ht="15" customHeight="1" x14ac:dyDescent="0.35">
      <c r="C1071" s="1"/>
      <c r="K1071" s="16"/>
      <c r="L1071"/>
      <c r="O1071"/>
      <c r="P1071"/>
      <c r="Q1071"/>
      <c r="U1071"/>
      <c r="V1071"/>
      <c r="W1071"/>
      <c r="AB1071"/>
      <c r="AC1071"/>
      <c r="AD1071"/>
      <c r="AH1071"/>
      <c r="AI1071"/>
      <c r="AJ1071"/>
    </row>
    <row r="1072" spans="3:36" ht="15" customHeight="1" x14ac:dyDescent="0.35">
      <c r="C1072" s="1"/>
      <c r="K1072" s="16"/>
      <c r="L1072"/>
      <c r="O1072"/>
      <c r="P1072"/>
      <c r="Q1072"/>
      <c r="U1072"/>
      <c r="V1072"/>
      <c r="W1072"/>
      <c r="AB1072"/>
      <c r="AC1072"/>
      <c r="AD1072"/>
      <c r="AH1072"/>
      <c r="AI1072"/>
      <c r="AJ1072"/>
    </row>
    <row r="1073" spans="3:36" ht="15" customHeight="1" x14ac:dyDescent="0.35">
      <c r="C1073" s="1"/>
      <c r="K1073" s="16"/>
      <c r="L1073"/>
      <c r="O1073"/>
      <c r="P1073"/>
      <c r="Q1073"/>
      <c r="U1073"/>
      <c r="V1073"/>
      <c r="W1073"/>
      <c r="AB1073"/>
      <c r="AC1073"/>
      <c r="AD1073"/>
      <c r="AH1073"/>
      <c r="AI1073"/>
      <c r="AJ1073"/>
    </row>
    <row r="1074" spans="3:36" ht="15" customHeight="1" x14ac:dyDescent="0.35">
      <c r="C1074" s="1"/>
      <c r="K1074" s="16"/>
      <c r="L1074"/>
      <c r="O1074"/>
      <c r="P1074"/>
      <c r="Q1074"/>
      <c r="U1074"/>
      <c r="V1074"/>
      <c r="W1074"/>
      <c r="AB1074"/>
      <c r="AC1074"/>
      <c r="AD1074"/>
      <c r="AH1074"/>
      <c r="AI1074"/>
      <c r="AJ1074"/>
    </row>
    <row r="1075" spans="3:36" ht="15" customHeight="1" x14ac:dyDescent="0.35">
      <c r="C1075" s="1"/>
      <c r="K1075" s="16"/>
      <c r="L1075"/>
      <c r="O1075"/>
      <c r="P1075"/>
      <c r="Q1075"/>
      <c r="U1075"/>
      <c r="V1075"/>
      <c r="W1075"/>
      <c r="AB1075"/>
      <c r="AC1075"/>
      <c r="AD1075"/>
      <c r="AH1075"/>
      <c r="AI1075"/>
      <c r="AJ1075"/>
    </row>
    <row r="1076" spans="3:36" ht="15" customHeight="1" x14ac:dyDescent="0.35">
      <c r="C1076" s="1"/>
      <c r="K1076" s="16"/>
      <c r="L1076"/>
      <c r="O1076"/>
      <c r="P1076"/>
      <c r="Q1076"/>
      <c r="U1076"/>
      <c r="V1076"/>
      <c r="W1076"/>
      <c r="AB1076"/>
      <c r="AC1076"/>
      <c r="AD1076"/>
      <c r="AH1076"/>
      <c r="AI1076"/>
      <c r="AJ1076"/>
    </row>
    <row r="1077" spans="3:36" ht="15" customHeight="1" x14ac:dyDescent="0.35">
      <c r="C1077" s="1"/>
      <c r="K1077" s="16"/>
      <c r="L1077"/>
      <c r="O1077"/>
      <c r="P1077"/>
      <c r="Q1077"/>
      <c r="U1077"/>
      <c r="V1077"/>
      <c r="W1077"/>
      <c r="AB1077"/>
      <c r="AC1077"/>
      <c r="AD1077"/>
      <c r="AH1077"/>
      <c r="AI1077"/>
      <c r="AJ1077"/>
    </row>
    <row r="1078" spans="3:36" ht="15" customHeight="1" x14ac:dyDescent="0.35">
      <c r="C1078" s="1"/>
      <c r="K1078" s="16"/>
      <c r="L1078"/>
      <c r="O1078"/>
      <c r="P1078"/>
      <c r="Q1078"/>
      <c r="U1078"/>
      <c r="V1078"/>
      <c r="W1078"/>
      <c r="AB1078"/>
      <c r="AC1078"/>
      <c r="AD1078"/>
      <c r="AH1078"/>
      <c r="AI1078"/>
      <c r="AJ1078"/>
    </row>
    <row r="1079" spans="3:36" ht="15" customHeight="1" x14ac:dyDescent="0.35">
      <c r="C1079" s="1"/>
      <c r="K1079" s="16"/>
      <c r="L1079"/>
      <c r="O1079"/>
      <c r="P1079"/>
      <c r="Q1079"/>
      <c r="U1079"/>
      <c r="V1079"/>
      <c r="W1079"/>
      <c r="AB1079"/>
      <c r="AC1079"/>
      <c r="AD1079"/>
      <c r="AH1079"/>
      <c r="AI1079"/>
      <c r="AJ1079"/>
    </row>
    <row r="1080" spans="3:36" ht="15" customHeight="1" x14ac:dyDescent="0.35">
      <c r="C1080" s="1"/>
      <c r="K1080" s="16"/>
      <c r="L1080"/>
      <c r="O1080"/>
      <c r="P1080"/>
      <c r="Q1080"/>
      <c r="U1080"/>
      <c r="V1080"/>
      <c r="W1080"/>
      <c r="AB1080"/>
      <c r="AC1080"/>
      <c r="AD1080"/>
      <c r="AH1080"/>
      <c r="AI1080"/>
      <c r="AJ1080"/>
    </row>
    <row r="1081" spans="3:36" ht="15" customHeight="1" x14ac:dyDescent="0.35">
      <c r="C1081" s="1"/>
      <c r="K1081" s="16"/>
      <c r="L1081"/>
      <c r="O1081"/>
      <c r="P1081"/>
      <c r="Q1081"/>
      <c r="U1081"/>
      <c r="V1081"/>
      <c r="W1081"/>
      <c r="AB1081"/>
      <c r="AC1081"/>
      <c r="AD1081"/>
      <c r="AH1081"/>
      <c r="AI1081"/>
      <c r="AJ1081"/>
    </row>
    <row r="1082" spans="3:36" ht="15" customHeight="1" x14ac:dyDescent="0.35">
      <c r="C1082" s="1"/>
      <c r="K1082" s="16"/>
      <c r="L1082"/>
      <c r="O1082"/>
      <c r="P1082"/>
      <c r="Q1082"/>
      <c r="U1082"/>
      <c r="V1082"/>
      <c r="W1082"/>
      <c r="AB1082"/>
      <c r="AC1082"/>
      <c r="AD1082"/>
      <c r="AH1082"/>
      <c r="AI1082"/>
      <c r="AJ1082"/>
    </row>
    <row r="1083" spans="3:36" ht="15" customHeight="1" x14ac:dyDescent="0.35">
      <c r="C1083" s="1"/>
      <c r="K1083" s="16"/>
      <c r="L1083"/>
      <c r="O1083"/>
      <c r="P1083"/>
      <c r="Q1083"/>
      <c r="U1083"/>
      <c r="V1083"/>
      <c r="W1083"/>
      <c r="AB1083"/>
      <c r="AC1083"/>
      <c r="AD1083"/>
      <c r="AH1083"/>
      <c r="AI1083"/>
      <c r="AJ1083"/>
    </row>
    <row r="1084" spans="3:36" ht="15" customHeight="1" x14ac:dyDescent="0.35">
      <c r="C1084" s="1"/>
      <c r="K1084" s="16"/>
      <c r="L1084"/>
      <c r="O1084"/>
      <c r="P1084"/>
      <c r="Q1084"/>
      <c r="U1084"/>
      <c r="V1084"/>
      <c r="W1084"/>
      <c r="AB1084"/>
      <c r="AC1084"/>
      <c r="AD1084"/>
      <c r="AH1084"/>
      <c r="AI1084"/>
      <c r="AJ1084"/>
    </row>
    <row r="1085" spans="3:36" ht="15" customHeight="1" x14ac:dyDescent="0.35">
      <c r="C1085" s="1"/>
      <c r="K1085" s="16"/>
      <c r="L1085"/>
      <c r="O1085"/>
      <c r="P1085"/>
      <c r="Q1085"/>
      <c r="U1085"/>
      <c r="V1085"/>
      <c r="W1085"/>
      <c r="AB1085"/>
      <c r="AC1085"/>
      <c r="AD1085"/>
      <c r="AH1085"/>
      <c r="AI1085"/>
      <c r="AJ1085"/>
    </row>
    <row r="1086" spans="3:36" ht="15" customHeight="1" x14ac:dyDescent="0.35">
      <c r="C1086" s="1"/>
      <c r="K1086" s="16"/>
      <c r="L1086"/>
      <c r="O1086"/>
      <c r="P1086"/>
      <c r="Q1086"/>
      <c r="U1086"/>
      <c r="V1086"/>
      <c r="W1086"/>
      <c r="AB1086"/>
      <c r="AC1086"/>
      <c r="AD1086"/>
      <c r="AH1086"/>
      <c r="AI1086"/>
      <c r="AJ1086"/>
    </row>
    <row r="1087" spans="3:36" ht="15" customHeight="1" x14ac:dyDescent="0.35">
      <c r="C1087" s="1"/>
      <c r="K1087" s="16"/>
      <c r="L1087"/>
      <c r="O1087"/>
      <c r="P1087"/>
      <c r="Q1087"/>
      <c r="U1087"/>
      <c r="V1087"/>
      <c r="W1087"/>
      <c r="AB1087"/>
      <c r="AC1087"/>
      <c r="AD1087"/>
      <c r="AH1087"/>
      <c r="AI1087"/>
      <c r="AJ1087"/>
    </row>
    <row r="1088" spans="3:36" ht="15" customHeight="1" x14ac:dyDescent="0.35">
      <c r="C1088" s="1"/>
      <c r="K1088" s="16"/>
      <c r="L1088"/>
      <c r="O1088"/>
      <c r="P1088"/>
      <c r="Q1088"/>
      <c r="U1088"/>
      <c r="V1088"/>
      <c r="W1088"/>
      <c r="AB1088"/>
      <c r="AC1088"/>
      <c r="AD1088"/>
      <c r="AH1088"/>
      <c r="AI1088"/>
      <c r="AJ1088"/>
    </row>
    <row r="1089" spans="3:36" ht="15" customHeight="1" x14ac:dyDescent="0.35">
      <c r="C1089" s="1"/>
      <c r="K1089" s="16"/>
      <c r="L1089"/>
      <c r="O1089"/>
      <c r="P1089"/>
      <c r="Q1089"/>
      <c r="U1089"/>
      <c r="V1089"/>
      <c r="W1089"/>
      <c r="AB1089"/>
      <c r="AC1089"/>
      <c r="AD1089"/>
      <c r="AH1089"/>
      <c r="AI1089"/>
      <c r="AJ1089"/>
    </row>
    <row r="1090" spans="3:36" ht="15" customHeight="1" x14ac:dyDescent="0.35">
      <c r="C1090" s="1"/>
      <c r="K1090" s="16"/>
      <c r="L1090"/>
      <c r="O1090"/>
      <c r="P1090"/>
      <c r="Q1090"/>
      <c r="U1090"/>
      <c r="V1090"/>
      <c r="W1090"/>
      <c r="AB1090"/>
      <c r="AC1090"/>
      <c r="AD1090"/>
      <c r="AH1090"/>
      <c r="AI1090"/>
      <c r="AJ1090"/>
    </row>
    <row r="1091" spans="3:36" ht="15" customHeight="1" x14ac:dyDescent="0.35">
      <c r="C1091" s="1"/>
      <c r="K1091" s="16"/>
      <c r="L1091"/>
      <c r="O1091"/>
      <c r="P1091"/>
      <c r="Q1091"/>
      <c r="U1091"/>
      <c r="V1091"/>
      <c r="W1091"/>
      <c r="AB1091"/>
      <c r="AC1091"/>
      <c r="AD1091"/>
      <c r="AH1091"/>
      <c r="AI1091"/>
      <c r="AJ1091"/>
    </row>
    <row r="1092" spans="3:36" ht="15" customHeight="1" x14ac:dyDescent="0.35">
      <c r="C1092" s="1"/>
      <c r="K1092" s="16"/>
      <c r="L1092"/>
      <c r="O1092"/>
      <c r="P1092"/>
      <c r="Q1092"/>
      <c r="U1092"/>
      <c r="V1092"/>
      <c r="W1092"/>
      <c r="AB1092"/>
      <c r="AC1092"/>
      <c r="AD1092"/>
      <c r="AH1092"/>
      <c r="AI1092"/>
      <c r="AJ1092"/>
    </row>
    <row r="1093" spans="3:36" ht="15" customHeight="1" x14ac:dyDescent="0.35">
      <c r="C1093" s="1"/>
      <c r="K1093" s="16"/>
      <c r="L1093"/>
      <c r="O1093"/>
      <c r="P1093"/>
      <c r="Q1093"/>
      <c r="U1093"/>
      <c r="V1093"/>
      <c r="W1093"/>
      <c r="AB1093"/>
      <c r="AC1093"/>
      <c r="AD1093"/>
      <c r="AH1093"/>
      <c r="AI1093"/>
      <c r="AJ1093"/>
    </row>
    <row r="1094" spans="3:36" ht="15" customHeight="1" x14ac:dyDescent="0.35">
      <c r="C1094" s="1"/>
      <c r="K1094" s="16"/>
      <c r="L1094"/>
      <c r="O1094"/>
      <c r="P1094"/>
      <c r="Q1094"/>
      <c r="U1094"/>
      <c r="V1094"/>
      <c r="W1094"/>
      <c r="AB1094"/>
      <c r="AC1094"/>
      <c r="AD1094"/>
      <c r="AH1094"/>
      <c r="AI1094"/>
      <c r="AJ1094"/>
    </row>
    <row r="1095" spans="3:36" ht="15" customHeight="1" x14ac:dyDescent="0.35">
      <c r="C1095" s="1"/>
      <c r="K1095" s="16"/>
      <c r="L1095"/>
      <c r="O1095"/>
      <c r="P1095"/>
      <c r="Q1095"/>
      <c r="U1095"/>
      <c r="V1095"/>
      <c r="W1095"/>
      <c r="AB1095"/>
      <c r="AC1095"/>
      <c r="AD1095"/>
      <c r="AH1095"/>
      <c r="AI1095"/>
      <c r="AJ1095"/>
    </row>
    <row r="1096" spans="3:36" ht="15" customHeight="1" x14ac:dyDescent="0.35">
      <c r="C1096" s="1"/>
      <c r="K1096" s="16"/>
      <c r="L1096"/>
      <c r="O1096"/>
      <c r="P1096"/>
      <c r="Q1096"/>
      <c r="U1096"/>
      <c r="V1096"/>
      <c r="W1096"/>
      <c r="AB1096"/>
      <c r="AC1096"/>
      <c r="AD1096"/>
      <c r="AH1096"/>
      <c r="AI1096"/>
      <c r="AJ1096"/>
    </row>
    <row r="1097" spans="3:36" ht="15" customHeight="1" x14ac:dyDescent="0.35">
      <c r="C1097" s="1"/>
      <c r="K1097" s="16"/>
      <c r="L1097"/>
      <c r="O1097"/>
      <c r="P1097"/>
      <c r="Q1097"/>
      <c r="U1097"/>
      <c r="V1097"/>
      <c r="W1097"/>
      <c r="AB1097"/>
      <c r="AC1097"/>
      <c r="AD1097"/>
      <c r="AH1097"/>
      <c r="AI1097"/>
      <c r="AJ1097"/>
    </row>
    <row r="1098" spans="3:36" ht="15" customHeight="1" x14ac:dyDescent="0.35">
      <c r="C1098" s="1"/>
      <c r="K1098" s="16"/>
      <c r="L1098"/>
      <c r="O1098"/>
      <c r="P1098"/>
      <c r="Q1098"/>
      <c r="U1098"/>
      <c r="V1098"/>
      <c r="W1098"/>
      <c r="AB1098"/>
      <c r="AC1098"/>
      <c r="AD1098"/>
      <c r="AH1098"/>
      <c r="AI1098"/>
      <c r="AJ1098"/>
    </row>
    <row r="1099" spans="3:36" ht="15" customHeight="1" x14ac:dyDescent="0.35">
      <c r="C1099" s="1"/>
      <c r="K1099" s="16"/>
      <c r="L1099"/>
      <c r="O1099"/>
      <c r="P1099"/>
      <c r="Q1099"/>
      <c r="U1099"/>
      <c r="V1099"/>
      <c r="W1099"/>
      <c r="AB1099"/>
      <c r="AC1099"/>
      <c r="AD1099"/>
      <c r="AH1099"/>
      <c r="AI1099"/>
      <c r="AJ1099"/>
    </row>
    <row r="1100" spans="3:36" ht="15" customHeight="1" x14ac:dyDescent="0.35">
      <c r="C1100" s="1"/>
      <c r="K1100" s="16"/>
      <c r="L1100"/>
      <c r="O1100"/>
      <c r="P1100"/>
      <c r="Q1100"/>
      <c r="U1100"/>
      <c r="V1100"/>
      <c r="W1100"/>
      <c r="AB1100"/>
      <c r="AC1100"/>
      <c r="AD1100"/>
      <c r="AH1100"/>
      <c r="AI1100"/>
      <c r="AJ1100"/>
    </row>
    <row r="1101" spans="3:36" ht="15" customHeight="1" x14ac:dyDescent="0.35">
      <c r="C1101" s="1"/>
      <c r="K1101" s="16"/>
      <c r="L1101"/>
      <c r="O1101"/>
      <c r="P1101"/>
      <c r="Q1101"/>
      <c r="U1101"/>
      <c r="V1101"/>
      <c r="W1101"/>
      <c r="AB1101"/>
      <c r="AC1101"/>
      <c r="AD1101"/>
      <c r="AH1101"/>
      <c r="AI1101"/>
      <c r="AJ1101"/>
    </row>
    <row r="1102" spans="3:36" ht="15" customHeight="1" x14ac:dyDescent="0.35">
      <c r="C1102" s="1"/>
      <c r="K1102" s="16"/>
      <c r="L1102"/>
      <c r="O1102"/>
      <c r="P1102"/>
      <c r="Q1102"/>
      <c r="U1102"/>
      <c r="V1102"/>
      <c r="W1102"/>
      <c r="AB1102"/>
      <c r="AC1102"/>
      <c r="AD1102"/>
      <c r="AH1102"/>
      <c r="AI1102"/>
      <c r="AJ1102"/>
    </row>
    <row r="1103" spans="3:36" ht="15" customHeight="1" x14ac:dyDescent="0.35">
      <c r="C1103" s="1"/>
      <c r="K1103" s="16"/>
      <c r="L1103"/>
      <c r="O1103"/>
      <c r="P1103"/>
      <c r="Q1103"/>
      <c r="U1103"/>
      <c r="V1103"/>
      <c r="W1103"/>
      <c r="AB1103"/>
      <c r="AC1103"/>
      <c r="AD1103"/>
      <c r="AH1103"/>
      <c r="AI1103"/>
      <c r="AJ1103"/>
    </row>
    <row r="1104" spans="3:36" ht="15" customHeight="1" x14ac:dyDescent="0.35">
      <c r="C1104" s="1"/>
      <c r="K1104" s="16"/>
      <c r="L1104"/>
      <c r="O1104"/>
      <c r="P1104"/>
      <c r="Q1104"/>
      <c r="U1104"/>
      <c r="V1104"/>
      <c r="W1104"/>
      <c r="AB1104"/>
      <c r="AC1104"/>
      <c r="AD1104"/>
      <c r="AH1104"/>
      <c r="AI1104"/>
      <c r="AJ1104"/>
    </row>
    <row r="1105" spans="3:36" ht="15" customHeight="1" x14ac:dyDescent="0.35">
      <c r="C1105" s="1"/>
      <c r="K1105" s="16"/>
      <c r="L1105"/>
      <c r="O1105"/>
      <c r="P1105"/>
      <c r="Q1105"/>
      <c r="U1105"/>
      <c r="V1105"/>
      <c r="W1105"/>
      <c r="AB1105"/>
      <c r="AC1105"/>
      <c r="AD1105"/>
      <c r="AH1105"/>
      <c r="AI1105"/>
      <c r="AJ1105"/>
    </row>
    <row r="1106" spans="3:36" ht="15" customHeight="1" x14ac:dyDescent="0.35">
      <c r="C1106" s="1"/>
      <c r="K1106" s="16"/>
      <c r="L1106"/>
      <c r="O1106"/>
      <c r="P1106"/>
      <c r="Q1106"/>
      <c r="U1106"/>
      <c r="V1106"/>
      <c r="W1106"/>
      <c r="AB1106"/>
      <c r="AC1106"/>
      <c r="AD1106"/>
      <c r="AH1106"/>
      <c r="AI1106"/>
      <c r="AJ1106"/>
    </row>
    <row r="1107" spans="3:36" ht="15" customHeight="1" x14ac:dyDescent="0.35">
      <c r="C1107" s="1"/>
      <c r="K1107" s="16"/>
      <c r="L1107"/>
      <c r="O1107"/>
      <c r="P1107"/>
      <c r="Q1107"/>
      <c r="U1107"/>
      <c r="V1107"/>
      <c r="W1107"/>
      <c r="AB1107"/>
      <c r="AC1107"/>
      <c r="AD1107"/>
      <c r="AH1107"/>
      <c r="AI1107"/>
      <c r="AJ1107"/>
    </row>
    <row r="1108" spans="3:36" ht="15" customHeight="1" x14ac:dyDescent="0.35">
      <c r="C1108" s="1"/>
      <c r="K1108" s="16"/>
      <c r="L1108"/>
      <c r="O1108"/>
      <c r="P1108"/>
      <c r="Q1108"/>
      <c r="U1108"/>
      <c r="V1108"/>
      <c r="W1108"/>
      <c r="AB1108"/>
      <c r="AC1108"/>
      <c r="AD1108"/>
      <c r="AH1108"/>
      <c r="AI1108"/>
      <c r="AJ1108"/>
    </row>
    <row r="1109" spans="3:36" ht="15" customHeight="1" x14ac:dyDescent="0.35">
      <c r="C1109" s="1"/>
      <c r="K1109" s="16"/>
      <c r="L1109"/>
      <c r="O1109"/>
      <c r="P1109"/>
      <c r="Q1109"/>
      <c r="U1109"/>
      <c r="V1109"/>
      <c r="W1109"/>
      <c r="AB1109"/>
      <c r="AC1109"/>
      <c r="AD1109"/>
      <c r="AH1109"/>
      <c r="AI1109"/>
      <c r="AJ1109"/>
    </row>
    <row r="1110" spans="3:36" ht="15" customHeight="1" x14ac:dyDescent="0.35">
      <c r="C1110" s="1"/>
      <c r="K1110" s="16"/>
      <c r="L1110"/>
      <c r="O1110"/>
      <c r="P1110"/>
      <c r="Q1110"/>
      <c r="U1110"/>
      <c r="V1110"/>
      <c r="W1110"/>
      <c r="AB1110"/>
      <c r="AC1110"/>
      <c r="AD1110"/>
      <c r="AH1110"/>
      <c r="AI1110"/>
      <c r="AJ1110"/>
    </row>
    <row r="1111" spans="3:36" ht="15" customHeight="1" x14ac:dyDescent="0.35">
      <c r="C1111" s="1"/>
      <c r="K1111" s="16"/>
      <c r="L1111"/>
      <c r="O1111"/>
      <c r="P1111"/>
      <c r="Q1111"/>
      <c r="U1111"/>
      <c r="V1111"/>
      <c r="W1111"/>
      <c r="AB1111"/>
      <c r="AC1111"/>
      <c r="AD1111"/>
      <c r="AH1111"/>
      <c r="AI1111"/>
      <c r="AJ1111"/>
    </row>
    <row r="1112" spans="3:36" ht="15" customHeight="1" x14ac:dyDescent="0.35">
      <c r="C1112" s="1"/>
      <c r="K1112" s="16"/>
      <c r="L1112"/>
      <c r="O1112"/>
      <c r="P1112"/>
      <c r="Q1112"/>
      <c r="U1112"/>
      <c r="V1112"/>
      <c r="W1112"/>
      <c r="AB1112"/>
      <c r="AC1112"/>
      <c r="AD1112"/>
      <c r="AH1112"/>
      <c r="AI1112"/>
      <c r="AJ1112"/>
    </row>
    <row r="1113" spans="3:36" ht="15" customHeight="1" x14ac:dyDescent="0.35">
      <c r="C1113" s="1"/>
      <c r="K1113" s="16"/>
      <c r="L1113"/>
      <c r="O1113"/>
      <c r="P1113"/>
      <c r="Q1113"/>
      <c r="U1113"/>
      <c r="V1113"/>
      <c r="W1113"/>
      <c r="AB1113"/>
      <c r="AC1113"/>
      <c r="AD1113"/>
      <c r="AH1113"/>
      <c r="AI1113"/>
      <c r="AJ1113"/>
    </row>
    <row r="1114" spans="3:36" ht="15" customHeight="1" x14ac:dyDescent="0.35">
      <c r="C1114" s="1"/>
      <c r="K1114" s="16"/>
      <c r="L1114"/>
      <c r="O1114"/>
      <c r="P1114"/>
      <c r="Q1114"/>
      <c r="U1114"/>
      <c r="V1114"/>
      <c r="W1114"/>
      <c r="AB1114"/>
      <c r="AC1114"/>
      <c r="AD1114"/>
      <c r="AH1114"/>
      <c r="AI1114"/>
      <c r="AJ1114"/>
    </row>
    <row r="1115" spans="3:36" ht="15" customHeight="1" x14ac:dyDescent="0.35">
      <c r="C1115" s="1"/>
      <c r="K1115" s="16"/>
      <c r="L1115"/>
      <c r="O1115"/>
      <c r="P1115"/>
      <c r="Q1115"/>
      <c r="U1115"/>
      <c r="V1115"/>
      <c r="W1115"/>
      <c r="AB1115"/>
      <c r="AC1115"/>
      <c r="AD1115"/>
      <c r="AH1115"/>
      <c r="AI1115"/>
      <c r="AJ1115"/>
    </row>
    <row r="1116" spans="3:36" ht="15" customHeight="1" x14ac:dyDescent="0.35">
      <c r="C1116" s="1"/>
      <c r="K1116" s="16"/>
      <c r="L1116"/>
      <c r="O1116"/>
      <c r="P1116"/>
      <c r="Q1116"/>
      <c r="U1116"/>
      <c r="V1116"/>
      <c r="W1116"/>
      <c r="AB1116"/>
      <c r="AC1116"/>
      <c r="AD1116"/>
      <c r="AH1116"/>
      <c r="AI1116"/>
      <c r="AJ1116"/>
    </row>
    <row r="1117" spans="3:36" ht="15" customHeight="1" x14ac:dyDescent="0.35">
      <c r="C1117" s="1"/>
      <c r="K1117" s="16"/>
      <c r="L1117"/>
      <c r="O1117"/>
      <c r="P1117"/>
      <c r="Q1117"/>
      <c r="U1117"/>
      <c r="V1117"/>
      <c r="W1117"/>
      <c r="AB1117"/>
      <c r="AC1117"/>
      <c r="AD1117"/>
      <c r="AH1117"/>
      <c r="AI1117"/>
      <c r="AJ1117"/>
    </row>
    <row r="1118" spans="3:36" ht="15" customHeight="1" x14ac:dyDescent="0.35">
      <c r="C1118" s="1"/>
      <c r="K1118" s="16"/>
      <c r="L1118"/>
      <c r="O1118"/>
      <c r="P1118"/>
      <c r="Q1118"/>
      <c r="U1118"/>
      <c r="V1118"/>
      <c r="W1118"/>
      <c r="AB1118"/>
      <c r="AC1118"/>
      <c r="AD1118"/>
      <c r="AH1118"/>
      <c r="AI1118"/>
      <c r="AJ1118"/>
    </row>
    <row r="1119" spans="3:36" ht="15" customHeight="1" x14ac:dyDescent="0.35">
      <c r="C1119" s="1"/>
      <c r="K1119" s="16"/>
      <c r="L1119"/>
      <c r="O1119"/>
      <c r="P1119"/>
      <c r="Q1119"/>
      <c r="U1119"/>
      <c r="V1119"/>
      <c r="W1119"/>
      <c r="AB1119"/>
      <c r="AC1119"/>
      <c r="AD1119"/>
      <c r="AH1119"/>
      <c r="AI1119"/>
      <c r="AJ1119"/>
    </row>
    <row r="1120" spans="3:36" ht="15" customHeight="1" x14ac:dyDescent="0.35">
      <c r="C1120" s="1"/>
      <c r="K1120" s="16"/>
      <c r="L1120"/>
      <c r="O1120"/>
      <c r="P1120"/>
      <c r="Q1120"/>
      <c r="U1120"/>
      <c r="V1120"/>
      <c r="W1120"/>
      <c r="AB1120"/>
      <c r="AC1120"/>
      <c r="AD1120"/>
      <c r="AH1120"/>
      <c r="AI1120"/>
      <c r="AJ1120"/>
    </row>
    <row r="1121" spans="3:36" ht="15" customHeight="1" x14ac:dyDescent="0.35">
      <c r="C1121" s="1"/>
      <c r="K1121" s="16"/>
      <c r="L1121"/>
      <c r="O1121"/>
      <c r="P1121"/>
      <c r="Q1121"/>
      <c r="U1121"/>
      <c r="V1121"/>
      <c r="W1121"/>
      <c r="AB1121"/>
      <c r="AC1121"/>
      <c r="AD1121"/>
      <c r="AH1121"/>
      <c r="AI1121"/>
      <c r="AJ1121"/>
    </row>
    <row r="1122" spans="3:36" ht="15" customHeight="1" x14ac:dyDescent="0.35">
      <c r="C1122" s="1"/>
      <c r="K1122" s="16"/>
      <c r="L1122"/>
      <c r="O1122"/>
      <c r="P1122"/>
      <c r="Q1122"/>
      <c r="U1122"/>
      <c r="V1122"/>
      <c r="W1122"/>
      <c r="AB1122"/>
      <c r="AC1122"/>
      <c r="AD1122"/>
      <c r="AH1122"/>
      <c r="AI1122"/>
      <c r="AJ1122"/>
    </row>
    <row r="1123" spans="3:36" ht="15" customHeight="1" x14ac:dyDescent="0.35">
      <c r="C1123" s="1"/>
      <c r="K1123" s="16"/>
      <c r="L1123"/>
      <c r="O1123"/>
      <c r="P1123"/>
      <c r="Q1123"/>
      <c r="U1123"/>
      <c r="V1123"/>
      <c r="W1123"/>
      <c r="AB1123"/>
      <c r="AC1123"/>
      <c r="AD1123"/>
      <c r="AH1123"/>
      <c r="AI1123"/>
      <c r="AJ1123"/>
    </row>
    <row r="1124" spans="3:36" ht="15" customHeight="1" x14ac:dyDescent="0.35">
      <c r="C1124" s="1"/>
      <c r="K1124" s="16"/>
      <c r="L1124"/>
      <c r="O1124"/>
      <c r="P1124"/>
      <c r="Q1124"/>
      <c r="U1124"/>
      <c r="V1124"/>
      <c r="W1124"/>
      <c r="AB1124"/>
      <c r="AC1124"/>
      <c r="AD1124"/>
      <c r="AH1124"/>
      <c r="AI1124"/>
      <c r="AJ1124"/>
    </row>
    <row r="1125" spans="3:36" ht="15" customHeight="1" x14ac:dyDescent="0.35">
      <c r="C1125" s="1"/>
      <c r="K1125" s="16"/>
      <c r="L1125"/>
      <c r="O1125"/>
      <c r="P1125"/>
      <c r="Q1125"/>
      <c r="U1125"/>
      <c r="V1125"/>
      <c r="W1125"/>
      <c r="AB1125"/>
      <c r="AC1125"/>
      <c r="AD1125"/>
      <c r="AH1125"/>
      <c r="AI1125"/>
      <c r="AJ1125"/>
    </row>
    <row r="1126" spans="3:36" ht="15" customHeight="1" x14ac:dyDescent="0.35">
      <c r="C1126" s="1"/>
      <c r="K1126" s="16"/>
      <c r="L1126"/>
      <c r="O1126"/>
      <c r="P1126"/>
      <c r="Q1126"/>
      <c r="U1126"/>
      <c r="V1126"/>
      <c r="W1126"/>
      <c r="AB1126"/>
      <c r="AC1126"/>
      <c r="AD1126"/>
      <c r="AH1126"/>
      <c r="AI1126"/>
      <c r="AJ1126"/>
    </row>
    <row r="1127" spans="3:36" ht="15" customHeight="1" x14ac:dyDescent="0.35">
      <c r="C1127" s="1"/>
      <c r="K1127" s="16"/>
      <c r="L1127"/>
      <c r="O1127"/>
      <c r="P1127"/>
      <c r="Q1127"/>
      <c r="U1127"/>
      <c r="V1127"/>
      <c r="W1127"/>
      <c r="AB1127"/>
      <c r="AC1127"/>
      <c r="AD1127"/>
      <c r="AH1127"/>
      <c r="AI1127"/>
      <c r="AJ1127"/>
    </row>
    <row r="1128" spans="3:36" ht="15" customHeight="1" x14ac:dyDescent="0.35">
      <c r="C1128" s="1"/>
      <c r="K1128" s="16"/>
      <c r="L1128"/>
      <c r="O1128"/>
      <c r="P1128"/>
      <c r="Q1128"/>
      <c r="U1128"/>
      <c r="V1128"/>
      <c r="W1128"/>
      <c r="AB1128"/>
      <c r="AC1128"/>
      <c r="AD1128"/>
      <c r="AH1128"/>
      <c r="AI1128"/>
      <c r="AJ1128"/>
    </row>
    <row r="1129" spans="3:36" ht="15" customHeight="1" x14ac:dyDescent="0.35">
      <c r="C1129" s="1"/>
      <c r="K1129" s="16"/>
      <c r="L1129"/>
      <c r="O1129"/>
      <c r="P1129"/>
      <c r="Q1129"/>
      <c r="U1129"/>
      <c r="V1129"/>
      <c r="W1129"/>
      <c r="AB1129"/>
      <c r="AC1129"/>
      <c r="AD1129"/>
      <c r="AH1129"/>
      <c r="AI1129"/>
      <c r="AJ1129"/>
    </row>
    <row r="1130" spans="3:36" ht="15" customHeight="1" x14ac:dyDescent="0.35">
      <c r="C1130" s="1"/>
      <c r="K1130" s="16"/>
      <c r="L1130"/>
      <c r="O1130"/>
      <c r="P1130"/>
      <c r="Q1130"/>
      <c r="U1130"/>
      <c r="V1130"/>
      <c r="W1130"/>
      <c r="AB1130"/>
      <c r="AC1130"/>
      <c r="AD1130"/>
      <c r="AH1130"/>
      <c r="AI1130"/>
      <c r="AJ1130"/>
    </row>
    <row r="1131" spans="3:36" ht="15" customHeight="1" x14ac:dyDescent="0.35">
      <c r="C1131" s="1"/>
      <c r="K1131" s="16"/>
      <c r="L1131"/>
      <c r="O1131"/>
      <c r="P1131"/>
      <c r="Q1131"/>
      <c r="U1131"/>
      <c r="V1131"/>
      <c r="W1131"/>
      <c r="AB1131"/>
      <c r="AC1131"/>
      <c r="AD1131"/>
      <c r="AH1131"/>
      <c r="AI1131"/>
      <c r="AJ1131"/>
    </row>
    <row r="1132" spans="3:36" ht="15" customHeight="1" x14ac:dyDescent="0.35">
      <c r="C1132" s="1"/>
      <c r="K1132" s="16"/>
      <c r="L1132"/>
      <c r="O1132"/>
      <c r="P1132"/>
      <c r="Q1132"/>
      <c r="U1132"/>
      <c r="V1132"/>
      <c r="W1132"/>
      <c r="AB1132"/>
      <c r="AC1132"/>
      <c r="AD1132"/>
      <c r="AH1132"/>
      <c r="AI1132"/>
      <c r="AJ1132"/>
    </row>
    <row r="1133" spans="3:36" ht="15" customHeight="1" x14ac:dyDescent="0.35">
      <c r="C1133" s="1"/>
      <c r="K1133" s="16"/>
      <c r="L1133"/>
      <c r="O1133"/>
      <c r="P1133"/>
      <c r="Q1133"/>
      <c r="U1133"/>
      <c r="V1133"/>
      <c r="W1133"/>
      <c r="AB1133"/>
      <c r="AC1133"/>
      <c r="AD1133"/>
      <c r="AH1133"/>
      <c r="AI1133"/>
      <c r="AJ1133"/>
    </row>
    <row r="1134" spans="3:36" ht="15" customHeight="1" x14ac:dyDescent="0.35">
      <c r="C1134" s="1"/>
      <c r="K1134" s="16"/>
      <c r="L1134"/>
      <c r="O1134"/>
      <c r="P1134"/>
      <c r="Q1134"/>
      <c r="U1134"/>
      <c r="V1134"/>
      <c r="W1134"/>
      <c r="AB1134"/>
      <c r="AC1134"/>
      <c r="AD1134"/>
      <c r="AH1134"/>
      <c r="AI1134"/>
      <c r="AJ1134"/>
    </row>
    <row r="1135" spans="3:36" ht="15" customHeight="1" x14ac:dyDescent="0.35">
      <c r="C1135" s="1"/>
      <c r="K1135" s="16"/>
      <c r="L1135"/>
      <c r="O1135"/>
      <c r="P1135"/>
      <c r="Q1135"/>
      <c r="U1135"/>
      <c r="V1135"/>
      <c r="W1135"/>
      <c r="AB1135"/>
      <c r="AC1135"/>
      <c r="AD1135"/>
      <c r="AH1135"/>
      <c r="AI1135"/>
      <c r="AJ1135"/>
    </row>
    <row r="1136" spans="3:36" ht="15" customHeight="1" x14ac:dyDescent="0.35">
      <c r="C1136" s="1"/>
      <c r="K1136" s="16"/>
      <c r="L1136"/>
      <c r="O1136"/>
      <c r="P1136"/>
      <c r="Q1136"/>
      <c r="U1136"/>
      <c r="V1136"/>
      <c r="W1136"/>
      <c r="AB1136"/>
      <c r="AC1136"/>
      <c r="AD1136"/>
      <c r="AH1136"/>
      <c r="AI1136"/>
      <c r="AJ1136"/>
    </row>
    <row r="1137" spans="3:36" ht="15" customHeight="1" x14ac:dyDescent="0.35">
      <c r="C1137" s="1"/>
      <c r="K1137" s="16"/>
      <c r="L1137"/>
      <c r="O1137"/>
      <c r="P1137"/>
      <c r="Q1137"/>
      <c r="U1137"/>
      <c r="V1137"/>
      <c r="W1137"/>
      <c r="AB1137"/>
      <c r="AC1137"/>
      <c r="AD1137"/>
      <c r="AH1137"/>
      <c r="AI1137"/>
      <c r="AJ1137"/>
    </row>
    <row r="1138" spans="3:36" ht="15" customHeight="1" x14ac:dyDescent="0.35">
      <c r="C1138" s="1"/>
      <c r="K1138" s="16"/>
      <c r="L1138"/>
      <c r="O1138"/>
      <c r="P1138"/>
      <c r="Q1138"/>
      <c r="U1138"/>
      <c r="V1138"/>
      <c r="W1138"/>
      <c r="AB1138"/>
      <c r="AC1138"/>
      <c r="AD1138"/>
      <c r="AH1138"/>
      <c r="AI1138"/>
      <c r="AJ1138"/>
    </row>
    <row r="1139" spans="3:36" ht="15" customHeight="1" x14ac:dyDescent="0.35">
      <c r="C1139" s="1"/>
      <c r="K1139" s="16"/>
      <c r="L1139"/>
      <c r="O1139"/>
      <c r="P1139"/>
      <c r="Q1139"/>
      <c r="U1139"/>
      <c r="V1139"/>
      <c r="W1139"/>
      <c r="AB1139"/>
      <c r="AC1139"/>
      <c r="AD1139"/>
      <c r="AH1139"/>
      <c r="AI1139"/>
      <c r="AJ1139"/>
    </row>
    <row r="1140" spans="3:36" ht="15" customHeight="1" x14ac:dyDescent="0.35">
      <c r="C1140" s="1"/>
      <c r="K1140" s="16"/>
      <c r="L1140"/>
      <c r="O1140"/>
      <c r="P1140"/>
      <c r="Q1140"/>
      <c r="U1140"/>
      <c r="V1140"/>
      <c r="W1140"/>
      <c r="AB1140"/>
      <c r="AC1140"/>
      <c r="AD1140"/>
      <c r="AH1140"/>
      <c r="AI1140"/>
      <c r="AJ1140"/>
    </row>
    <row r="1141" spans="3:36" ht="15" customHeight="1" x14ac:dyDescent="0.35">
      <c r="C1141" s="1"/>
      <c r="K1141" s="16"/>
      <c r="L1141"/>
      <c r="O1141"/>
      <c r="P1141"/>
      <c r="Q1141"/>
      <c r="U1141"/>
      <c r="V1141"/>
      <c r="W1141"/>
      <c r="AB1141"/>
      <c r="AC1141"/>
      <c r="AD1141"/>
      <c r="AH1141"/>
      <c r="AI1141"/>
      <c r="AJ1141"/>
    </row>
    <row r="1142" spans="3:36" ht="15" customHeight="1" x14ac:dyDescent="0.35">
      <c r="C1142" s="1"/>
      <c r="K1142" s="16"/>
      <c r="L1142"/>
      <c r="O1142"/>
      <c r="P1142"/>
      <c r="Q1142"/>
      <c r="U1142"/>
      <c r="V1142"/>
      <c r="W1142"/>
      <c r="AB1142"/>
      <c r="AC1142"/>
      <c r="AD1142"/>
      <c r="AH1142"/>
      <c r="AI1142"/>
      <c r="AJ1142"/>
    </row>
    <row r="1143" spans="3:36" ht="15" customHeight="1" x14ac:dyDescent="0.35">
      <c r="C1143" s="1"/>
      <c r="K1143" s="16"/>
      <c r="L1143"/>
      <c r="O1143"/>
      <c r="P1143"/>
      <c r="Q1143"/>
      <c r="U1143"/>
      <c r="V1143"/>
      <c r="W1143"/>
      <c r="AB1143"/>
      <c r="AC1143"/>
      <c r="AD1143"/>
      <c r="AH1143"/>
      <c r="AI1143"/>
      <c r="AJ1143"/>
    </row>
    <row r="1144" spans="3:36" ht="15" customHeight="1" x14ac:dyDescent="0.35">
      <c r="C1144" s="1"/>
      <c r="K1144" s="16"/>
      <c r="L1144"/>
      <c r="O1144"/>
      <c r="P1144"/>
      <c r="Q1144"/>
      <c r="U1144"/>
      <c r="V1144"/>
      <c r="W1144"/>
      <c r="AB1144"/>
      <c r="AC1144"/>
      <c r="AD1144"/>
      <c r="AH1144"/>
      <c r="AI1144"/>
      <c r="AJ1144"/>
    </row>
    <row r="1145" spans="3:36" ht="15" customHeight="1" x14ac:dyDescent="0.35">
      <c r="C1145" s="1"/>
      <c r="K1145" s="16"/>
      <c r="L1145"/>
      <c r="O1145"/>
      <c r="P1145"/>
      <c r="Q1145"/>
      <c r="U1145"/>
      <c r="V1145"/>
      <c r="W1145"/>
      <c r="AB1145"/>
      <c r="AC1145"/>
      <c r="AD1145"/>
      <c r="AH1145"/>
      <c r="AI1145"/>
      <c r="AJ1145"/>
    </row>
    <row r="1146" spans="3:36" ht="15" customHeight="1" x14ac:dyDescent="0.35">
      <c r="C1146" s="1"/>
      <c r="K1146" s="16"/>
      <c r="L1146"/>
      <c r="O1146"/>
      <c r="P1146"/>
      <c r="Q1146"/>
      <c r="U1146"/>
      <c r="V1146"/>
      <c r="W1146"/>
      <c r="AB1146"/>
      <c r="AC1146"/>
      <c r="AD1146"/>
      <c r="AH1146"/>
      <c r="AI1146"/>
      <c r="AJ1146"/>
    </row>
    <row r="1147" spans="3:36" ht="15" customHeight="1" x14ac:dyDescent="0.35">
      <c r="C1147" s="1"/>
      <c r="K1147" s="16"/>
      <c r="L1147"/>
      <c r="O1147"/>
      <c r="P1147"/>
      <c r="Q1147"/>
      <c r="U1147"/>
      <c r="V1147"/>
      <c r="W1147"/>
      <c r="AB1147"/>
      <c r="AC1147"/>
      <c r="AD1147"/>
      <c r="AH1147"/>
      <c r="AI1147"/>
      <c r="AJ1147"/>
    </row>
    <row r="1148" spans="3:36" ht="15" customHeight="1" x14ac:dyDescent="0.35">
      <c r="C1148" s="1"/>
      <c r="K1148" s="16"/>
      <c r="L1148"/>
      <c r="O1148"/>
      <c r="P1148"/>
      <c r="Q1148"/>
      <c r="U1148"/>
      <c r="V1148"/>
      <c r="W1148"/>
      <c r="AB1148"/>
      <c r="AC1148"/>
      <c r="AD1148"/>
      <c r="AH1148"/>
      <c r="AI1148"/>
      <c r="AJ1148"/>
    </row>
    <row r="1149" spans="3:36" ht="15" customHeight="1" x14ac:dyDescent="0.35">
      <c r="C1149" s="1"/>
      <c r="K1149" s="16"/>
      <c r="L1149"/>
      <c r="O1149"/>
      <c r="P1149"/>
      <c r="Q1149"/>
      <c r="U1149"/>
      <c r="V1149"/>
      <c r="W1149"/>
      <c r="AB1149"/>
      <c r="AC1149"/>
      <c r="AD1149"/>
      <c r="AH1149"/>
      <c r="AI1149"/>
      <c r="AJ1149"/>
    </row>
    <row r="1150" spans="3:36" ht="15" customHeight="1" x14ac:dyDescent="0.35">
      <c r="C1150" s="1"/>
      <c r="K1150" s="16"/>
      <c r="L1150"/>
      <c r="O1150"/>
      <c r="P1150"/>
      <c r="Q1150"/>
      <c r="U1150"/>
      <c r="V1150"/>
      <c r="W1150"/>
      <c r="AB1150"/>
      <c r="AC1150"/>
      <c r="AD1150"/>
      <c r="AH1150"/>
      <c r="AI1150"/>
      <c r="AJ1150"/>
    </row>
    <row r="1151" spans="3:36" ht="15" customHeight="1" x14ac:dyDescent="0.35">
      <c r="C1151" s="1"/>
      <c r="K1151" s="16"/>
      <c r="L1151"/>
      <c r="O1151"/>
      <c r="P1151"/>
      <c r="Q1151"/>
      <c r="U1151"/>
      <c r="V1151"/>
      <c r="W1151"/>
      <c r="AB1151"/>
      <c r="AC1151"/>
      <c r="AD1151"/>
      <c r="AH1151"/>
      <c r="AI1151"/>
      <c r="AJ1151"/>
    </row>
    <row r="1152" spans="3:36" ht="15" customHeight="1" x14ac:dyDescent="0.35">
      <c r="C1152" s="1"/>
      <c r="K1152" s="16"/>
      <c r="L1152"/>
      <c r="O1152"/>
      <c r="P1152"/>
      <c r="Q1152"/>
      <c r="U1152"/>
      <c r="V1152"/>
      <c r="W1152"/>
      <c r="AB1152"/>
      <c r="AC1152"/>
      <c r="AD1152"/>
      <c r="AH1152"/>
      <c r="AI1152"/>
      <c r="AJ1152"/>
    </row>
    <row r="1153" spans="3:36" ht="15" customHeight="1" x14ac:dyDescent="0.35">
      <c r="C1153" s="1"/>
      <c r="K1153" s="16"/>
      <c r="L1153"/>
      <c r="O1153"/>
      <c r="P1153"/>
      <c r="Q1153"/>
      <c r="U1153"/>
      <c r="V1153"/>
      <c r="W1153"/>
      <c r="AB1153"/>
      <c r="AC1153"/>
      <c r="AD1153"/>
      <c r="AH1153"/>
      <c r="AI1153"/>
      <c r="AJ1153"/>
    </row>
    <row r="1154" spans="3:36" ht="15" customHeight="1" x14ac:dyDescent="0.35">
      <c r="C1154" s="1"/>
      <c r="K1154" s="16"/>
      <c r="L1154"/>
      <c r="O1154"/>
      <c r="P1154"/>
      <c r="Q1154"/>
      <c r="U1154"/>
      <c r="V1154"/>
      <c r="W1154"/>
      <c r="AB1154"/>
      <c r="AC1154"/>
      <c r="AD1154"/>
      <c r="AH1154"/>
      <c r="AI1154"/>
      <c r="AJ1154"/>
    </row>
    <row r="1155" spans="3:36" ht="15" customHeight="1" x14ac:dyDescent="0.35">
      <c r="C1155" s="1"/>
      <c r="K1155" s="16"/>
      <c r="L1155"/>
      <c r="O1155"/>
      <c r="P1155"/>
      <c r="Q1155"/>
      <c r="U1155"/>
      <c r="V1155"/>
      <c r="W1155"/>
      <c r="AB1155"/>
      <c r="AC1155"/>
      <c r="AD1155"/>
      <c r="AH1155"/>
      <c r="AI1155"/>
      <c r="AJ1155"/>
    </row>
    <row r="1156" spans="3:36" ht="15" customHeight="1" x14ac:dyDescent="0.35">
      <c r="C1156" s="1"/>
      <c r="K1156" s="16"/>
      <c r="L1156"/>
      <c r="O1156"/>
      <c r="P1156"/>
      <c r="Q1156"/>
      <c r="U1156"/>
      <c r="V1156"/>
      <c r="W1156"/>
      <c r="AB1156"/>
      <c r="AC1156"/>
      <c r="AD1156"/>
      <c r="AH1156"/>
      <c r="AI1156"/>
      <c r="AJ1156"/>
    </row>
    <row r="1157" spans="3:36" ht="15" customHeight="1" x14ac:dyDescent="0.35">
      <c r="C1157" s="1"/>
      <c r="K1157" s="16"/>
      <c r="L1157"/>
      <c r="O1157"/>
      <c r="P1157"/>
      <c r="Q1157"/>
      <c r="U1157"/>
      <c r="V1157"/>
      <c r="W1157"/>
      <c r="AB1157"/>
      <c r="AC1157"/>
      <c r="AD1157"/>
      <c r="AH1157"/>
      <c r="AI1157"/>
      <c r="AJ1157"/>
    </row>
    <row r="1158" spans="3:36" ht="15" customHeight="1" x14ac:dyDescent="0.35">
      <c r="C1158" s="1"/>
      <c r="K1158" s="16"/>
      <c r="L1158"/>
      <c r="O1158"/>
      <c r="P1158"/>
      <c r="Q1158"/>
      <c r="U1158"/>
      <c r="V1158"/>
      <c r="W1158"/>
      <c r="AB1158"/>
      <c r="AC1158"/>
      <c r="AD1158"/>
      <c r="AH1158"/>
      <c r="AI1158"/>
      <c r="AJ1158"/>
    </row>
    <row r="1159" spans="3:36" ht="15" customHeight="1" x14ac:dyDescent="0.35">
      <c r="C1159" s="1"/>
      <c r="K1159" s="16"/>
      <c r="L1159"/>
      <c r="O1159"/>
      <c r="P1159"/>
      <c r="Q1159"/>
      <c r="U1159"/>
      <c r="V1159"/>
      <c r="W1159"/>
      <c r="AB1159"/>
      <c r="AC1159"/>
      <c r="AD1159"/>
      <c r="AH1159"/>
      <c r="AI1159"/>
      <c r="AJ1159"/>
    </row>
    <row r="1160" spans="3:36" ht="15" customHeight="1" x14ac:dyDescent="0.35">
      <c r="C1160" s="1"/>
      <c r="K1160" s="16"/>
      <c r="L1160"/>
      <c r="O1160"/>
      <c r="P1160"/>
      <c r="Q1160"/>
      <c r="U1160"/>
      <c r="V1160"/>
      <c r="W1160"/>
      <c r="AB1160"/>
      <c r="AC1160"/>
      <c r="AD1160"/>
      <c r="AH1160"/>
      <c r="AI1160"/>
      <c r="AJ1160"/>
    </row>
    <row r="1161" spans="3:36" ht="15" customHeight="1" x14ac:dyDescent="0.35">
      <c r="C1161" s="1"/>
      <c r="K1161" s="16"/>
      <c r="L1161"/>
      <c r="O1161"/>
      <c r="P1161"/>
      <c r="Q1161"/>
      <c r="U1161"/>
      <c r="V1161"/>
      <c r="W1161"/>
      <c r="AB1161"/>
      <c r="AC1161"/>
      <c r="AD1161"/>
      <c r="AH1161"/>
      <c r="AI1161"/>
      <c r="AJ1161"/>
    </row>
    <row r="1162" spans="3:36" ht="15" customHeight="1" x14ac:dyDescent="0.35">
      <c r="C1162" s="1"/>
      <c r="K1162" s="16"/>
      <c r="L1162"/>
      <c r="O1162"/>
      <c r="P1162"/>
      <c r="Q1162"/>
      <c r="U1162"/>
      <c r="V1162"/>
      <c r="W1162"/>
      <c r="AB1162"/>
      <c r="AC1162"/>
      <c r="AD1162"/>
      <c r="AH1162"/>
      <c r="AI1162"/>
      <c r="AJ1162"/>
    </row>
    <row r="1163" spans="3:36" ht="15" customHeight="1" x14ac:dyDescent="0.35">
      <c r="C1163" s="1"/>
      <c r="K1163" s="16"/>
      <c r="L1163"/>
      <c r="O1163"/>
      <c r="P1163"/>
      <c r="Q1163"/>
      <c r="U1163"/>
      <c r="V1163"/>
      <c r="W1163"/>
      <c r="AB1163"/>
      <c r="AC1163"/>
      <c r="AD1163"/>
      <c r="AH1163"/>
      <c r="AI1163"/>
      <c r="AJ1163"/>
    </row>
    <row r="1164" spans="3:36" ht="15" customHeight="1" x14ac:dyDescent="0.35">
      <c r="C1164" s="1"/>
      <c r="K1164" s="16"/>
      <c r="L1164"/>
      <c r="O1164"/>
      <c r="P1164"/>
      <c r="Q1164"/>
      <c r="U1164"/>
      <c r="V1164"/>
      <c r="W1164"/>
      <c r="AB1164"/>
      <c r="AC1164"/>
      <c r="AD1164"/>
      <c r="AH1164"/>
      <c r="AI1164"/>
      <c r="AJ1164"/>
    </row>
    <row r="1165" spans="3:36" ht="15" customHeight="1" x14ac:dyDescent="0.35">
      <c r="C1165" s="1"/>
      <c r="K1165" s="16"/>
      <c r="L1165"/>
      <c r="O1165"/>
      <c r="P1165"/>
      <c r="Q1165"/>
      <c r="U1165"/>
      <c r="V1165"/>
      <c r="W1165"/>
      <c r="AB1165"/>
      <c r="AC1165"/>
      <c r="AD1165"/>
      <c r="AH1165"/>
      <c r="AI1165"/>
      <c r="AJ1165"/>
    </row>
    <row r="1166" spans="3:36" ht="15" customHeight="1" x14ac:dyDescent="0.35">
      <c r="C1166" s="1"/>
      <c r="K1166" s="16"/>
      <c r="L1166"/>
      <c r="O1166"/>
      <c r="P1166"/>
      <c r="Q1166"/>
      <c r="U1166"/>
      <c r="V1166"/>
      <c r="W1166"/>
      <c r="AB1166"/>
      <c r="AC1166"/>
      <c r="AD1166"/>
      <c r="AH1166"/>
      <c r="AI1166"/>
      <c r="AJ1166"/>
    </row>
    <row r="1167" spans="3:36" ht="15" customHeight="1" x14ac:dyDescent="0.35">
      <c r="C1167" s="1"/>
      <c r="K1167" s="16"/>
      <c r="L1167"/>
      <c r="O1167"/>
      <c r="P1167"/>
      <c r="Q1167"/>
      <c r="U1167"/>
      <c r="V1167"/>
      <c r="W1167"/>
      <c r="AB1167"/>
      <c r="AC1167"/>
      <c r="AD1167"/>
      <c r="AH1167"/>
      <c r="AI1167"/>
      <c r="AJ1167"/>
    </row>
    <row r="1168" spans="3:36" ht="15" customHeight="1" x14ac:dyDescent="0.35">
      <c r="C1168" s="1"/>
      <c r="K1168" s="16"/>
      <c r="L1168"/>
      <c r="O1168"/>
      <c r="P1168"/>
      <c r="Q1168"/>
      <c r="U1168"/>
      <c r="V1168"/>
      <c r="W1168"/>
      <c r="AB1168"/>
      <c r="AC1168"/>
      <c r="AD1168"/>
      <c r="AH1168"/>
      <c r="AI1168"/>
      <c r="AJ1168"/>
    </row>
    <row r="1169" spans="3:36" ht="15" customHeight="1" x14ac:dyDescent="0.35">
      <c r="C1169" s="1"/>
      <c r="K1169" s="16"/>
      <c r="L1169"/>
      <c r="O1169"/>
      <c r="P1169"/>
      <c r="Q1169"/>
      <c r="U1169"/>
      <c r="V1169"/>
      <c r="W1169"/>
      <c r="AB1169"/>
      <c r="AC1169"/>
      <c r="AD1169"/>
      <c r="AH1169"/>
      <c r="AI1169"/>
      <c r="AJ1169"/>
    </row>
    <row r="1170" spans="3:36" ht="15" customHeight="1" x14ac:dyDescent="0.35">
      <c r="C1170" s="1"/>
      <c r="K1170" s="16"/>
      <c r="L1170"/>
      <c r="O1170"/>
      <c r="P1170"/>
      <c r="Q1170"/>
      <c r="U1170"/>
      <c r="V1170"/>
      <c r="W1170"/>
      <c r="AB1170"/>
      <c r="AC1170"/>
      <c r="AD1170"/>
      <c r="AH1170"/>
      <c r="AI1170"/>
      <c r="AJ1170"/>
    </row>
    <row r="1171" spans="3:36" ht="15" customHeight="1" x14ac:dyDescent="0.35">
      <c r="C1171" s="1"/>
      <c r="K1171" s="16"/>
      <c r="L1171"/>
      <c r="O1171"/>
      <c r="P1171"/>
      <c r="Q1171"/>
      <c r="U1171"/>
      <c r="V1171"/>
      <c r="W1171"/>
      <c r="AB1171"/>
      <c r="AC1171"/>
      <c r="AD1171"/>
      <c r="AH1171"/>
      <c r="AI1171"/>
      <c r="AJ1171"/>
    </row>
    <row r="1172" spans="3:36" ht="15" customHeight="1" x14ac:dyDescent="0.35">
      <c r="C1172" s="1"/>
      <c r="K1172" s="16"/>
      <c r="L1172"/>
      <c r="O1172"/>
      <c r="P1172"/>
      <c r="Q1172"/>
      <c r="U1172"/>
      <c r="V1172"/>
      <c r="W1172"/>
      <c r="AB1172"/>
      <c r="AC1172"/>
      <c r="AD1172"/>
      <c r="AH1172"/>
      <c r="AI1172"/>
      <c r="AJ1172"/>
    </row>
    <row r="1173" spans="3:36" ht="15" customHeight="1" x14ac:dyDescent="0.35">
      <c r="C1173" s="1"/>
      <c r="K1173" s="16"/>
      <c r="L1173"/>
      <c r="O1173"/>
      <c r="P1173"/>
      <c r="Q1173"/>
      <c r="U1173"/>
      <c r="V1173"/>
      <c r="W1173"/>
      <c r="AB1173"/>
      <c r="AC1173"/>
      <c r="AD1173"/>
      <c r="AH1173"/>
      <c r="AI1173"/>
      <c r="AJ1173"/>
    </row>
    <row r="1174" spans="3:36" ht="15" customHeight="1" x14ac:dyDescent="0.35">
      <c r="C1174" s="1"/>
      <c r="K1174" s="16"/>
      <c r="L1174"/>
      <c r="O1174"/>
      <c r="P1174"/>
      <c r="Q1174"/>
      <c r="U1174"/>
      <c r="V1174"/>
      <c r="W1174"/>
      <c r="AB1174"/>
      <c r="AC1174"/>
      <c r="AD1174"/>
      <c r="AH1174"/>
      <c r="AI1174"/>
      <c r="AJ1174"/>
    </row>
    <row r="1175" spans="3:36" ht="15" customHeight="1" x14ac:dyDescent="0.35">
      <c r="C1175" s="1"/>
      <c r="K1175" s="16"/>
      <c r="L1175"/>
      <c r="O1175"/>
      <c r="P1175"/>
      <c r="Q1175"/>
      <c r="U1175"/>
      <c r="V1175"/>
      <c r="W1175"/>
      <c r="AB1175"/>
      <c r="AC1175"/>
      <c r="AD1175"/>
      <c r="AH1175"/>
      <c r="AI1175"/>
      <c r="AJ1175"/>
    </row>
    <row r="1176" spans="3:36" ht="15" customHeight="1" x14ac:dyDescent="0.35">
      <c r="C1176" s="1"/>
      <c r="K1176" s="16"/>
      <c r="L1176"/>
      <c r="O1176"/>
      <c r="P1176"/>
      <c r="Q1176"/>
      <c r="U1176"/>
      <c r="V1176"/>
      <c r="W1176"/>
      <c r="AB1176"/>
      <c r="AC1176"/>
      <c r="AD1176"/>
      <c r="AH1176"/>
      <c r="AI1176"/>
      <c r="AJ1176"/>
    </row>
    <row r="1177" spans="3:36" ht="15" customHeight="1" x14ac:dyDescent="0.35">
      <c r="C1177" s="1"/>
      <c r="K1177" s="16"/>
      <c r="L1177"/>
      <c r="O1177"/>
      <c r="P1177"/>
      <c r="Q1177"/>
      <c r="U1177"/>
      <c r="V1177"/>
      <c r="W1177"/>
      <c r="AB1177"/>
      <c r="AC1177"/>
      <c r="AD1177"/>
      <c r="AH1177"/>
      <c r="AI1177"/>
      <c r="AJ1177"/>
    </row>
    <row r="1178" spans="3:36" ht="15" customHeight="1" x14ac:dyDescent="0.35">
      <c r="C1178" s="1"/>
      <c r="K1178" s="16"/>
      <c r="L1178"/>
      <c r="O1178"/>
      <c r="P1178"/>
      <c r="Q1178"/>
      <c r="U1178"/>
      <c r="V1178"/>
      <c r="W1178"/>
      <c r="AB1178"/>
      <c r="AC1178"/>
      <c r="AD1178"/>
      <c r="AH1178"/>
      <c r="AI1178"/>
      <c r="AJ1178"/>
    </row>
    <row r="1179" spans="3:36" ht="15" customHeight="1" x14ac:dyDescent="0.35">
      <c r="C1179" s="1"/>
      <c r="K1179" s="16"/>
      <c r="L1179"/>
      <c r="O1179"/>
      <c r="P1179"/>
      <c r="Q1179"/>
      <c r="U1179"/>
      <c r="V1179"/>
      <c r="W1179"/>
      <c r="AB1179"/>
      <c r="AC1179"/>
      <c r="AD1179"/>
      <c r="AH1179"/>
      <c r="AI1179"/>
      <c r="AJ1179"/>
    </row>
    <row r="1180" spans="3:36" ht="15" customHeight="1" x14ac:dyDescent="0.35">
      <c r="C1180" s="1"/>
      <c r="K1180" s="16"/>
      <c r="L1180"/>
      <c r="O1180"/>
      <c r="P1180"/>
      <c r="Q1180"/>
      <c r="U1180"/>
      <c r="V1180"/>
      <c r="W1180"/>
      <c r="AB1180"/>
      <c r="AC1180"/>
      <c r="AD1180"/>
      <c r="AH1180"/>
      <c r="AI1180"/>
      <c r="AJ1180"/>
    </row>
    <row r="1181" spans="3:36" ht="15" customHeight="1" x14ac:dyDescent="0.35">
      <c r="C1181" s="1"/>
      <c r="K1181" s="16"/>
      <c r="L1181"/>
      <c r="O1181"/>
      <c r="P1181"/>
      <c r="Q1181"/>
      <c r="U1181"/>
      <c r="V1181"/>
      <c r="W1181"/>
      <c r="AB1181"/>
      <c r="AC1181"/>
      <c r="AD1181"/>
      <c r="AH1181"/>
      <c r="AI1181"/>
      <c r="AJ1181"/>
    </row>
    <row r="1182" spans="3:36" ht="15" customHeight="1" x14ac:dyDescent="0.35">
      <c r="C1182" s="1"/>
      <c r="K1182" s="16"/>
      <c r="L1182"/>
      <c r="O1182"/>
      <c r="P1182"/>
      <c r="Q1182"/>
      <c r="U1182"/>
      <c r="V1182"/>
      <c r="W1182"/>
      <c r="AB1182"/>
      <c r="AC1182"/>
      <c r="AD1182"/>
      <c r="AH1182"/>
      <c r="AI1182"/>
      <c r="AJ1182"/>
    </row>
    <row r="1183" spans="3:36" ht="15" customHeight="1" x14ac:dyDescent="0.35">
      <c r="C1183" s="1"/>
      <c r="K1183" s="16"/>
      <c r="L1183"/>
      <c r="O1183"/>
      <c r="P1183"/>
      <c r="Q1183"/>
      <c r="U1183"/>
      <c r="V1183"/>
      <c r="W1183"/>
      <c r="AB1183"/>
      <c r="AC1183"/>
      <c r="AD1183"/>
      <c r="AH1183"/>
      <c r="AI1183"/>
      <c r="AJ1183"/>
    </row>
    <row r="1184" spans="3:36" ht="15" customHeight="1" x14ac:dyDescent="0.35">
      <c r="C1184" s="1"/>
      <c r="K1184" s="16"/>
      <c r="L1184"/>
      <c r="O1184"/>
      <c r="P1184"/>
      <c r="Q1184"/>
      <c r="U1184"/>
      <c r="V1184"/>
      <c r="W1184"/>
      <c r="AB1184"/>
      <c r="AC1184"/>
      <c r="AD1184"/>
      <c r="AH1184"/>
      <c r="AI1184"/>
      <c r="AJ1184"/>
    </row>
    <row r="1185" spans="3:36" ht="15" customHeight="1" x14ac:dyDescent="0.35">
      <c r="C1185" s="1"/>
      <c r="K1185" s="16"/>
      <c r="L1185"/>
      <c r="O1185"/>
      <c r="P1185"/>
      <c r="Q1185"/>
      <c r="U1185"/>
      <c r="V1185"/>
      <c r="W1185"/>
      <c r="AB1185"/>
      <c r="AC1185"/>
      <c r="AD1185"/>
      <c r="AH1185"/>
      <c r="AI1185"/>
      <c r="AJ1185"/>
    </row>
    <row r="1186" spans="3:36" ht="15" customHeight="1" x14ac:dyDescent="0.35">
      <c r="C1186" s="1"/>
      <c r="K1186" s="16"/>
      <c r="L1186"/>
      <c r="O1186"/>
      <c r="P1186"/>
      <c r="Q1186"/>
      <c r="U1186"/>
      <c r="V1186"/>
      <c r="W1186"/>
      <c r="AB1186"/>
      <c r="AC1186"/>
      <c r="AD1186"/>
      <c r="AH1186"/>
      <c r="AI1186"/>
      <c r="AJ1186"/>
    </row>
    <row r="1187" spans="3:36" ht="15" customHeight="1" x14ac:dyDescent="0.35">
      <c r="C1187" s="1"/>
      <c r="K1187" s="16"/>
      <c r="L1187"/>
      <c r="O1187"/>
      <c r="P1187"/>
      <c r="Q1187"/>
      <c r="U1187"/>
      <c r="V1187"/>
      <c r="W1187"/>
      <c r="AB1187"/>
      <c r="AC1187"/>
      <c r="AD1187"/>
      <c r="AH1187"/>
      <c r="AI1187"/>
      <c r="AJ1187"/>
    </row>
    <row r="1188" spans="3:36" ht="15" customHeight="1" x14ac:dyDescent="0.35">
      <c r="C1188" s="1"/>
      <c r="K1188" s="16"/>
      <c r="L1188"/>
      <c r="O1188"/>
      <c r="P1188"/>
      <c r="Q1188"/>
      <c r="U1188"/>
      <c r="V1188"/>
      <c r="W1188"/>
      <c r="AB1188"/>
      <c r="AC1188"/>
      <c r="AD1188"/>
      <c r="AH1188"/>
      <c r="AI1188"/>
      <c r="AJ1188"/>
    </row>
    <row r="1189" spans="3:36" ht="15" customHeight="1" x14ac:dyDescent="0.35">
      <c r="C1189" s="1"/>
      <c r="K1189" s="16"/>
      <c r="L1189"/>
      <c r="O1189"/>
      <c r="P1189"/>
      <c r="Q1189"/>
      <c r="U1189"/>
      <c r="V1189"/>
      <c r="W1189"/>
      <c r="AB1189"/>
      <c r="AC1189"/>
      <c r="AD1189"/>
      <c r="AH1189"/>
      <c r="AI1189"/>
      <c r="AJ1189"/>
    </row>
    <row r="1190" spans="3:36" ht="15" customHeight="1" x14ac:dyDescent="0.35">
      <c r="C1190" s="1"/>
      <c r="K1190" s="16"/>
      <c r="L1190"/>
      <c r="O1190"/>
      <c r="P1190"/>
      <c r="Q1190"/>
      <c r="U1190"/>
      <c r="V1190"/>
      <c r="W1190"/>
      <c r="AB1190"/>
      <c r="AC1190"/>
      <c r="AD1190"/>
      <c r="AH1190"/>
      <c r="AI1190"/>
      <c r="AJ1190"/>
    </row>
    <row r="1191" spans="3:36" ht="15" customHeight="1" x14ac:dyDescent="0.35">
      <c r="C1191" s="1"/>
      <c r="K1191" s="16"/>
      <c r="L1191"/>
      <c r="O1191"/>
      <c r="P1191"/>
      <c r="Q1191"/>
      <c r="U1191"/>
      <c r="V1191"/>
      <c r="W1191"/>
      <c r="AB1191"/>
      <c r="AC1191"/>
      <c r="AD1191"/>
      <c r="AH1191"/>
      <c r="AI1191"/>
      <c r="AJ1191"/>
    </row>
    <row r="1192" spans="3:36" ht="15" customHeight="1" x14ac:dyDescent="0.35">
      <c r="C1192" s="1"/>
      <c r="K1192" s="16"/>
      <c r="L1192"/>
      <c r="O1192"/>
      <c r="P1192"/>
      <c r="Q1192"/>
      <c r="U1192"/>
      <c r="V1192"/>
      <c r="W1192"/>
      <c r="AB1192"/>
      <c r="AC1192"/>
      <c r="AD1192"/>
      <c r="AH1192"/>
      <c r="AI1192"/>
      <c r="AJ1192"/>
    </row>
    <row r="1193" spans="3:36" ht="15" customHeight="1" x14ac:dyDescent="0.35">
      <c r="C1193" s="1"/>
      <c r="K1193" s="16"/>
      <c r="L1193"/>
      <c r="O1193"/>
      <c r="P1193"/>
      <c r="Q1193"/>
      <c r="U1193"/>
      <c r="V1193"/>
      <c r="W1193"/>
      <c r="AB1193"/>
      <c r="AC1193"/>
      <c r="AD1193"/>
      <c r="AH1193"/>
      <c r="AI1193"/>
      <c r="AJ1193"/>
    </row>
    <row r="1194" spans="3:36" ht="15" customHeight="1" x14ac:dyDescent="0.35">
      <c r="C1194" s="1"/>
      <c r="K1194" s="16"/>
      <c r="L1194"/>
      <c r="O1194"/>
      <c r="P1194"/>
      <c r="Q1194"/>
      <c r="U1194"/>
      <c r="V1194"/>
      <c r="W1194"/>
      <c r="AB1194"/>
      <c r="AC1194"/>
      <c r="AD1194"/>
      <c r="AH1194"/>
      <c r="AI1194"/>
      <c r="AJ1194"/>
    </row>
    <row r="1195" spans="3:36" ht="15" customHeight="1" x14ac:dyDescent="0.35">
      <c r="C1195" s="1"/>
      <c r="K1195" s="16"/>
      <c r="L1195"/>
      <c r="O1195"/>
      <c r="P1195"/>
      <c r="Q1195"/>
      <c r="U1195"/>
      <c r="V1195"/>
      <c r="W1195"/>
      <c r="AB1195"/>
      <c r="AC1195"/>
      <c r="AD1195"/>
      <c r="AH1195"/>
      <c r="AI1195"/>
      <c r="AJ1195"/>
    </row>
    <row r="1196" spans="3:36" ht="15" customHeight="1" x14ac:dyDescent="0.35">
      <c r="C1196" s="1"/>
      <c r="K1196" s="16"/>
      <c r="L1196"/>
      <c r="O1196"/>
      <c r="P1196"/>
      <c r="Q1196"/>
      <c r="U1196"/>
      <c r="V1196"/>
      <c r="W1196"/>
      <c r="AB1196"/>
      <c r="AC1196"/>
      <c r="AD1196"/>
      <c r="AH1196"/>
      <c r="AI1196"/>
      <c r="AJ1196"/>
    </row>
    <row r="1197" spans="3:36" ht="15" customHeight="1" x14ac:dyDescent="0.35">
      <c r="C1197" s="1"/>
      <c r="K1197" s="16"/>
      <c r="L1197"/>
      <c r="O1197"/>
      <c r="P1197"/>
      <c r="Q1197"/>
      <c r="U1197"/>
      <c r="V1197"/>
      <c r="W1197"/>
      <c r="AB1197"/>
      <c r="AC1197"/>
      <c r="AD1197"/>
      <c r="AH1197"/>
      <c r="AI1197"/>
      <c r="AJ1197"/>
    </row>
    <row r="1198" spans="3:36" ht="15" customHeight="1" x14ac:dyDescent="0.35">
      <c r="C1198" s="1"/>
      <c r="K1198" s="16"/>
      <c r="L1198"/>
      <c r="O1198"/>
      <c r="P1198"/>
      <c r="Q1198"/>
      <c r="U1198"/>
      <c r="V1198"/>
      <c r="W1198"/>
      <c r="AB1198"/>
      <c r="AC1198"/>
      <c r="AD1198"/>
      <c r="AH1198"/>
      <c r="AI1198"/>
      <c r="AJ1198"/>
    </row>
    <row r="1199" spans="3:36" ht="15" customHeight="1" x14ac:dyDescent="0.35">
      <c r="C1199" s="1"/>
      <c r="K1199" s="16"/>
      <c r="L1199"/>
      <c r="O1199"/>
      <c r="P1199"/>
      <c r="Q1199"/>
      <c r="U1199"/>
      <c r="V1199"/>
      <c r="W1199"/>
      <c r="AB1199"/>
      <c r="AC1199"/>
      <c r="AD1199"/>
      <c r="AH1199"/>
      <c r="AI1199"/>
      <c r="AJ1199"/>
    </row>
    <row r="1200" spans="3:36" ht="15" customHeight="1" x14ac:dyDescent="0.35">
      <c r="C1200" s="1"/>
      <c r="K1200" s="16"/>
      <c r="L1200"/>
      <c r="O1200"/>
      <c r="P1200"/>
      <c r="Q1200"/>
      <c r="U1200"/>
      <c r="V1200"/>
      <c r="W1200"/>
      <c r="AB1200"/>
      <c r="AC1200"/>
      <c r="AD1200"/>
      <c r="AH1200"/>
      <c r="AI1200"/>
      <c r="AJ1200"/>
    </row>
    <row r="1201" spans="3:36" ht="15" customHeight="1" x14ac:dyDescent="0.35">
      <c r="C1201" s="1"/>
      <c r="K1201" s="16"/>
      <c r="L1201"/>
      <c r="O1201"/>
      <c r="P1201"/>
      <c r="Q1201"/>
      <c r="U1201"/>
      <c r="V1201"/>
      <c r="W1201"/>
      <c r="AB1201"/>
      <c r="AC1201"/>
      <c r="AD1201"/>
      <c r="AH1201"/>
      <c r="AI1201"/>
      <c r="AJ1201"/>
    </row>
    <row r="1202" spans="3:36" ht="15" customHeight="1" x14ac:dyDescent="0.35">
      <c r="C1202" s="1"/>
      <c r="K1202" s="16"/>
      <c r="L1202"/>
      <c r="O1202"/>
      <c r="P1202"/>
      <c r="Q1202"/>
      <c r="U1202"/>
      <c r="V1202"/>
      <c r="W1202"/>
      <c r="AB1202"/>
      <c r="AC1202"/>
      <c r="AD1202"/>
      <c r="AH1202"/>
      <c r="AI1202"/>
      <c r="AJ1202"/>
    </row>
    <row r="1203" spans="3:36" ht="15" customHeight="1" x14ac:dyDescent="0.35">
      <c r="C1203" s="1"/>
      <c r="K1203" s="16"/>
      <c r="L1203"/>
      <c r="O1203"/>
      <c r="P1203"/>
      <c r="Q1203"/>
      <c r="U1203"/>
      <c r="V1203"/>
      <c r="W1203"/>
      <c r="AB1203"/>
      <c r="AC1203"/>
      <c r="AD1203"/>
      <c r="AH1203"/>
      <c r="AI1203"/>
      <c r="AJ1203"/>
    </row>
    <row r="1204" spans="3:36" ht="15" customHeight="1" x14ac:dyDescent="0.35">
      <c r="C1204" s="1"/>
      <c r="K1204" s="16"/>
      <c r="L1204"/>
      <c r="O1204"/>
      <c r="P1204"/>
      <c r="Q1204"/>
      <c r="U1204"/>
      <c r="V1204"/>
      <c r="W1204"/>
      <c r="AB1204"/>
      <c r="AC1204"/>
      <c r="AD1204"/>
      <c r="AH1204"/>
      <c r="AI1204"/>
      <c r="AJ1204"/>
    </row>
    <row r="1205" spans="3:36" ht="15" customHeight="1" x14ac:dyDescent="0.35">
      <c r="C1205" s="1"/>
      <c r="K1205" s="16"/>
      <c r="L1205"/>
      <c r="O1205"/>
      <c r="P1205"/>
      <c r="Q1205"/>
      <c r="U1205"/>
      <c r="V1205"/>
      <c r="W1205"/>
      <c r="AB1205"/>
      <c r="AC1205"/>
      <c r="AD1205"/>
      <c r="AH1205"/>
      <c r="AI1205"/>
      <c r="AJ1205"/>
    </row>
    <row r="1206" spans="3:36" ht="15" customHeight="1" x14ac:dyDescent="0.35">
      <c r="C1206" s="1"/>
      <c r="K1206" s="16"/>
      <c r="L1206"/>
      <c r="O1206"/>
      <c r="P1206"/>
      <c r="Q1206"/>
      <c r="U1206"/>
      <c r="V1206"/>
      <c r="W1206"/>
      <c r="AB1206"/>
      <c r="AC1206"/>
      <c r="AD1206"/>
      <c r="AH1206"/>
      <c r="AI1206"/>
      <c r="AJ1206"/>
    </row>
    <row r="1207" spans="3:36" ht="15" customHeight="1" x14ac:dyDescent="0.35">
      <c r="C1207" s="1"/>
      <c r="K1207" s="16"/>
      <c r="L1207"/>
      <c r="O1207"/>
      <c r="P1207"/>
      <c r="Q1207"/>
      <c r="U1207"/>
      <c r="V1207"/>
      <c r="W1207"/>
      <c r="AB1207"/>
      <c r="AC1207"/>
      <c r="AD1207"/>
      <c r="AH1207"/>
      <c r="AI1207"/>
      <c r="AJ1207"/>
    </row>
    <row r="1208" spans="3:36" ht="15" customHeight="1" x14ac:dyDescent="0.35">
      <c r="C1208" s="1"/>
      <c r="K1208" s="16"/>
      <c r="L1208"/>
      <c r="O1208"/>
      <c r="P1208"/>
      <c r="Q1208"/>
      <c r="U1208"/>
      <c r="V1208"/>
      <c r="W1208"/>
      <c r="AB1208"/>
      <c r="AC1208"/>
      <c r="AD1208"/>
      <c r="AH1208"/>
      <c r="AI1208"/>
      <c r="AJ1208"/>
    </row>
    <row r="1209" spans="3:36" ht="15" customHeight="1" x14ac:dyDescent="0.35">
      <c r="C1209" s="1"/>
      <c r="K1209" s="16"/>
      <c r="L1209"/>
      <c r="O1209"/>
      <c r="P1209"/>
      <c r="Q1209"/>
      <c r="U1209"/>
      <c r="V1209"/>
      <c r="W1209"/>
      <c r="AB1209"/>
      <c r="AC1209"/>
      <c r="AD1209"/>
      <c r="AH1209"/>
      <c r="AI1209"/>
      <c r="AJ1209"/>
    </row>
    <row r="1210" spans="3:36" ht="15" customHeight="1" x14ac:dyDescent="0.35">
      <c r="C1210" s="1"/>
      <c r="K1210" s="16"/>
      <c r="L1210"/>
      <c r="O1210"/>
      <c r="P1210"/>
      <c r="Q1210"/>
      <c r="U1210"/>
      <c r="V1210"/>
      <c r="W1210"/>
      <c r="AB1210"/>
      <c r="AC1210"/>
      <c r="AD1210"/>
      <c r="AH1210"/>
      <c r="AI1210"/>
      <c r="AJ1210"/>
    </row>
    <row r="1211" spans="3:36" ht="15" customHeight="1" x14ac:dyDescent="0.35">
      <c r="C1211" s="1"/>
      <c r="K1211" s="16"/>
      <c r="L1211"/>
      <c r="O1211"/>
      <c r="P1211"/>
      <c r="Q1211"/>
      <c r="U1211"/>
      <c r="V1211"/>
      <c r="W1211"/>
      <c r="AB1211"/>
      <c r="AC1211"/>
      <c r="AD1211"/>
      <c r="AH1211"/>
      <c r="AI1211"/>
      <c r="AJ1211"/>
    </row>
    <row r="1212" spans="3:36" ht="15" customHeight="1" x14ac:dyDescent="0.35">
      <c r="C1212" s="1"/>
      <c r="K1212" s="16"/>
      <c r="L1212"/>
      <c r="O1212"/>
      <c r="P1212"/>
      <c r="Q1212"/>
      <c r="U1212"/>
      <c r="V1212"/>
      <c r="W1212"/>
      <c r="AB1212"/>
      <c r="AC1212"/>
      <c r="AD1212"/>
      <c r="AH1212"/>
      <c r="AI1212"/>
      <c r="AJ1212"/>
    </row>
    <row r="1213" spans="3:36" ht="15" customHeight="1" x14ac:dyDescent="0.35">
      <c r="C1213" s="1"/>
      <c r="K1213" s="16"/>
      <c r="L1213"/>
      <c r="O1213"/>
      <c r="P1213"/>
      <c r="Q1213"/>
      <c r="U1213"/>
      <c r="V1213"/>
      <c r="W1213"/>
      <c r="AB1213"/>
      <c r="AC1213"/>
      <c r="AD1213"/>
      <c r="AH1213"/>
      <c r="AI1213"/>
      <c r="AJ1213"/>
    </row>
    <row r="1214" spans="3:36" ht="15" customHeight="1" x14ac:dyDescent="0.35">
      <c r="C1214" s="1"/>
      <c r="K1214" s="16"/>
      <c r="L1214"/>
      <c r="O1214"/>
      <c r="P1214"/>
      <c r="Q1214"/>
      <c r="U1214"/>
      <c r="V1214"/>
      <c r="W1214"/>
      <c r="AB1214"/>
      <c r="AC1214"/>
      <c r="AD1214"/>
      <c r="AH1214"/>
      <c r="AI1214"/>
      <c r="AJ1214"/>
    </row>
    <row r="1215" spans="3:36" ht="15" customHeight="1" x14ac:dyDescent="0.35">
      <c r="C1215" s="1"/>
      <c r="K1215" s="16"/>
      <c r="L1215"/>
      <c r="O1215"/>
      <c r="P1215"/>
      <c r="Q1215"/>
      <c r="U1215"/>
      <c r="V1215"/>
      <c r="W1215"/>
      <c r="AB1215"/>
      <c r="AC1215"/>
      <c r="AD1215"/>
      <c r="AH1215"/>
      <c r="AI1215"/>
      <c r="AJ1215"/>
    </row>
    <row r="1216" spans="3:36" ht="15" customHeight="1" x14ac:dyDescent="0.35">
      <c r="C1216" s="1"/>
      <c r="K1216" s="16"/>
      <c r="L1216"/>
      <c r="O1216"/>
      <c r="P1216"/>
      <c r="Q1216"/>
      <c r="U1216"/>
      <c r="V1216"/>
      <c r="W1216"/>
      <c r="AB1216"/>
      <c r="AC1216"/>
      <c r="AD1216"/>
      <c r="AH1216"/>
      <c r="AI1216"/>
      <c r="AJ1216"/>
    </row>
    <row r="1217" spans="3:36" ht="15" customHeight="1" x14ac:dyDescent="0.35">
      <c r="C1217" s="1"/>
      <c r="K1217" s="16"/>
      <c r="L1217"/>
      <c r="O1217"/>
      <c r="P1217"/>
      <c r="Q1217"/>
      <c r="U1217"/>
      <c r="V1217"/>
      <c r="W1217"/>
      <c r="AB1217"/>
      <c r="AC1217"/>
      <c r="AD1217"/>
      <c r="AH1217"/>
      <c r="AI1217"/>
      <c r="AJ1217"/>
    </row>
    <row r="1218" spans="3:36" ht="15" customHeight="1" x14ac:dyDescent="0.35">
      <c r="C1218" s="1"/>
      <c r="K1218" s="16"/>
      <c r="L1218"/>
      <c r="O1218"/>
      <c r="P1218"/>
      <c r="Q1218"/>
      <c r="U1218"/>
      <c r="V1218"/>
      <c r="W1218"/>
      <c r="AB1218"/>
      <c r="AC1218"/>
      <c r="AD1218"/>
      <c r="AH1218"/>
      <c r="AI1218"/>
      <c r="AJ1218"/>
    </row>
    <row r="1219" spans="3:36" ht="15" customHeight="1" x14ac:dyDescent="0.35">
      <c r="C1219" s="1"/>
      <c r="K1219" s="16"/>
      <c r="L1219"/>
      <c r="O1219"/>
      <c r="P1219"/>
      <c r="Q1219"/>
      <c r="U1219"/>
      <c r="V1219"/>
      <c r="W1219"/>
      <c r="AB1219"/>
      <c r="AC1219"/>
      <c r="AD1219"/>
      <c r="AH1219"/>
      <c r="AI1219"/>
      <c r="AJ1219"/>
    </row>
    <row r="1220" spans="3:36" ht="15" customHeight="1" x14ac:dyDescent="0.35">
      <c r="C1220" s="1"/>
      <c r="K1220" s="16"/>
      <c r="L1220"/>
      <c r="O1220"/>
      <c r="P1220"/>
      <c r="Q1220"/>
      <c r="U1220"/>
      <c r="V1220"/>
      <c r="W1220"/>
      <c r="AB1220"/>
      <c r="AC1220"/>
      <c r="AD1220"/>
      <c r="AH1220"/>
      <c r="AI1220"/>
      <c r="AJ1220"/>
    </row>
    <row r="1221" spans="3:36" ht="15" customHeight="1" x14ac:dyDescent="0.35">
      <c r="C1221" s="1"/>
      <c r="K1221" s="16"/>
      <c r="L1221"/>
      <c r="O1221"/>
      <c r="P1221"/>
      <c r="Q1221"/>
      <c r="U1221"/>
      <c r="V1221"/>
      <c r="W1221"/>
      <c r="AB1221"/>
      <c r="AC1221"/>
      <c r="AD1221"/>
      <c r="AH1221"/>
      <c r="AI1221"/>
      <c r="AJ1221"/>
    </row>
    <row r="1222" spans="3:36" ht="15" customHeight="1" x14ac:dyDescent="0.35">
      <c r="C1222" s="1"/>
      <c r="K1222" s="16"/>
      <c r="L1222"/>
      <c r="O1222"/>
      <c r="P1222"/>
      <c r="Q1222"/>
      <c r="U1222"/>
      <c r="V1222"/>
      <c r="W1222"/>
      <c r="AB1222"/>
      <c r="AC1222"/>
      <c r="AD1222"/>
      <c r="AH1222"/>
      <c r="AI1222"/>
      <c r="AJ1222"/>
    </row>
    <row r="1223" spans="3:36" ht="15" customHeight="1" x14ac:dyDescent="0.35">
      <c r="C1223" s="1"/>
      <c r="K1223" s="16"/>
      <c r="L1223"/>
      <c r="O1223"/>
      <c r="P1223"/>
      <c r="Q1223"/>
      <c r="U1223"/>
      <c r="V1223"/>
      <c r="W1223"/>
      <c r="AB1223"/>
      <c r="AC1223"/>
      <c r="AD1223"/>
      <c r="AH1223"/>
      <c r="AI1223"/>
      <c r="AJ1223"/>
    </row>
    <row r="1224" spans="3:36" ht="15" customHeight="1" x14ac:dyDescent="0.35">
      <c r="C1224" s="1"/>
      <c r="K1224" s="16"/>
      <c r="L1224"/>
      <c r="O1224"/>
      <c r="P1224"/>
      <c r="Q1224"/>
      <c r="U1224"/>
      <c r="V1224"/>
      <c r="W1224"/>
      <c r="AB1224"/>
      <c r="AC1224"/>
      <c r="AD1224"/>
      <c r="AH1224"/>
      <c r="AI1224"/>
      <c r="AJ1224"/>
    </row>
    <row r="1225" spans="3:36" ht="15" customHeight="1" x14ac:dyDescent="0.35">
      <c r="C1225" s="1"/>
      <c r="K1225" s="16"/>
      <c r="L1225"/>
      <c r="O1225"/>
      <c r="P1225"/>
      <c r="Q1225"/>
      <c r="U1225"/>
      <c r="V1225"/>
      <c r="W1225"/>
      <c r="AB1225"/>
      <c r="AC1225"/>
      <c r="AD1225"/>
      <c r="AH1225"/>
      <c r="AI1225"/>
      <c r="AJ1225"/>
    </row>
    <row r="1226" spans="3:36" ht="15" customHeight="1" x14ac:dyDescent="0.35">
      <c r="C1226" s="1"/>
      <c r="K1226" s="16"/>
      <c r="L1226"/>
      <c r="O1226"/>
      <c r="P1226"/>
      <c r="Q1226"/>
      <c r="U1226"/>
      <c r="V1226"/>
      <c r="W1226"/>
      <c r="AB1226"/>
      <c r="AC1226"/>
      <c r="AD1226"/>
      <c r="AH1226"/>
      <c r="AI1226"/>
      <c r="AJ1226"/>
    </row>
    <row r="1227" spans="3:36" ht="15" customHeight="1" x14ac:dyDescent="0.35">
      <c r="C1227" s="1"/>
      <c r="K1227" s="16"/>
      <c r="L1227"/>
      <c r="O1227"/>
      <c r="P1227"/>
      <c r="Q1227"/>
      <c r="U1227"/>
      <c r="V1227"/>
      <c r="W1227"/>
      <c r="AB1227"/>
      <c r="AC1227"/>
      <c r="AD1227"/>
      <c r="AH1227"/>
      <c r="AI1227"/>
      <c r="AJ1227"/>
    </row>
    <row r="1228" spans="3:36" ht="15" customHeight="1" x14ac:dyDescent="0.35">
      <c r="C1228" s="1"/>
      <c r="K1228" s="16"/>
      <c r="L1228"/>
      <c r="O1228"/>
      <c r="P1228"/>
      <c r="Q1228"/>
      <c r="U1228"/>
      <c r="V1228"/>
      <c r="W1228"/>
      <c r="AB1228"/>
      <c r="AC1228"/>
      <c r="AD1228"/>
      <c r="AH1228"/>
      <c r="AI1228"/>
      <c r="AJ1228"/>
    </row>
    <row r="1229" spans="3:36" ht="15" customHeight="1" x14ac:dyDescent="0.35">
      <c r="C1229" s="1"/>
      <c r="K1229" s="16"/>
      <c r="L1229"/>
      <c r="O1229"/>
      <c r="P1229"/>
      <c r="Q1229"/>
      <c r="U1229"/>
      <c r="V1229"/>
      <c r="W1229"/>
      <c r="AB1229"/>
      <c r="AC1229"/>
      <c r="AD1229"/>
      <c r="AH1229"/>
      <c r="AI1229"/>
      <c r="AJ1229"/>
    </row>
    <row r="1230" spans="3:36" ht="15" customHeight="1" x14ac:dyDescent="0.35">
      <c r="C1230" s="1"/>
      <c r="K1230" s="16"/>
      <c r="L1230"/>
      <c r="O1230"/>
      <c r="P1230"/>
      <c r="Q1230"/>
      <c r="U1230"/>
      <c r="V1230"/>
      <c r="W1230"/>
      <c r="AB1230"/>
      <c r="AC1230"/>
      <c r="AD1230"/>
      <c r="AH1230"/>
      <c r="AI1230"/>
      <c r="AJ1230"/>
    </row>
    <row r="1231" spans="3:36" ht="15" customHeight="1" x14ac:dyDescent="0.35">
      <c r="C1231" s="1"/>
      <c r="K1231" s="16"/>
      <c r="L1231"/>
      <c r="O1231"/>
      <c r="P1231"/>
      <c r="Q1231"/>
      <c r="U1231"/>
      <c r="V1231"/>
      <c r="W1231"/>
      <c r="AB1231"/>
      <c r="AC1231"/>
      <c r="AD1231"/>
      <c r="AH1231"/>
      <c r="AI1231"/>
      <c r="AJ1231"/>
    </row>
    <row r="1232" spans="3:36" ht="15" customHeight="1" x14ac:dyDescent="0.35">
      <c r="C1232" s="1"/>
      <c r="K1232" s="16"/>
      <c r="L1232"/>
      <c r="O1232"/>
      <c r="P1232"/>
      <c r="Q1232"/>
      <c r="U1232"/>
      <c r="V1232"/>
      <c r="W1232"/>
      <c r="AB1232"/>
      <c r="AC1232"/>
      <c r="AD1232"/>
      <c r="AH1232"/>
      <c r="AI1232"/>
      <c r="AJ1232"/>
    </row>
    <row r="1233" spans="3:36" ht="15" customHeight="1" x14ac:dyDescent="0.35">
      <c r="C1233" s="1"/>
      <c r="K1233" s="16"/>
      <c r="L1233"/>
      <c r="O1233"/>
      <c r="P1233"/>
      <c r="Q1233"/>
      <c r="U1233"/>
      <c r="V1233"/>
      <c r="W1233"/>
      <c r="AB1233"/>
      <c r="AC1233"/>
      <c r="AD1233"/>
      <c r="AH1233"/>
      <c r="AI1233"/>
      <c r="AJ1233"/>
    </row>
    <row r="1234" spans="3:36" ht="15" customHeight="1" x14ac:dyDescent="0.35">
      <c r="C1234" s="1"/>
      <c r="K1234" s="16"/>
      <c r="L1234"/>
      <c r="O1234"/>
      <c r="P1234"/>
      <c r="Q1234"/>
      <c r="U1234"/>
      <c r="V1234"/>
      <c r="W1234"/>
      <c r="AB1234"/>
      <c r="AC1234"/>
      <c r="AD1234"/>
      <c r="AH1234"/>
      <c r="AI1234"/>
      <c r="AJ1234"/>
    </row>
    <row r="1235" spans="3:36" ht="15" customHeight="1" x14ac:dyDescent="0.35">
      <c r="C1235" s="1"/>
      <c r="K1235" s="16"/>
      <c r="L1235"/>
      <c r="O1235"/>
      <c r="P1235"/>
      <c r="Q1235"/>
      <c r="U1235"/>
      <c r="V1235"/>
      <c r="W1235"/>
      <c r="AB1235"/>
      <c r="AC1235"/>
      <c r="AD1235"/>
      <c r="AH1235"/>
      <c r="AI1235"/>
      <c r="AJ1235"/>
    </row>
    <row r="1236" spans="3:36" ht="15" customHeight="1" x14ac:dyDescent="0.35">
      <c r="C1236" s="1"/>
      <c r="K1236" s="16"/>
      <c r="L1236"/>
      <c r="O1236"/>
      <c r="P1236"/>
      <c r="Q1236"/>
      <c r="U1236"/>
      <c r="V1236"/>
      <c r="W1236"/>
      <c r="AB1236"/>
      <c r="AC1236"/>
      <c r="AD1236"/>
      <c r="AH1236"/>
      <c r="AI1236"/>
      <c r="AJ1236"/>
    </row>
    <row r="1237" spans="3:36" ht="15" customHeight="1" x14ac:dyDescent="0.35">
      <c r="C1237" s="1"/>
      <c r="K1237" s="16"/>
      <c r="L1237"/>
      <c r="O1237"/>
      <c r="P1237"/>
      <c r="Q1237"/>
      <c r="U1237"/>
      <c r="V1237"/>
      <c r="W1237"/>
      <c r="AB1237"/>
      <c r="AC1237"/>
      <c r="AD1237"/>
      <c r="AH1237"/>
      <c r="AI1237"/>
      <c r="AJ1237"/>
    </row>
    <row r="1238" spans="3:36" ht="15" customHeight="1" x14ac:dyDescent="0.35">
      <c r="C1238" s="1"/>
      <c r="K1238" s="16"/>
      <c r="L1238"/>
      <c r="O1238"/>
      <c r="P1238"/>
      <c r="Q1238"/>
      <c r="U1238"/>
      <c r="V1238"/>
      <c r="W1238"/>
      <c r="AB1238"/>
      <c r="AC1238"/>
      <c r="AD1238"/>
      <c r="AH1238"/>
      <c r="AI1238"/>
      <c r="AJ1238"/>
    </row>
    <row r="1239" spans="3:36" ht="15" customHeight="1" x14ac:dyDescent="0.35">
      <c r="C1239" s="1"/>
      <c r="K1239" s="16"/>
      <c r="L1239"/>
      <c r="O1239"/>
      <c r="P1239"/>
      <c r="Q1239"/>
      <c r="U1239"/>
      <c r="V1239"/>
      <c r="W1239"/>
      <c r="AB1239"/>
      <c r="AC1239"/>
      <c r="AD1239"/>
      <c r="AH1239"/>
      <c r="AI1239"/>
      <c r="AJ1239"/>
    </row>
    <row r="1240" spans="3:36" ht="15" customHeight="1" x14ac:dyDescent="0.35">
      <c r="C1240" s="1"/>
      <c r="K1240" s="16"/>
      <c r="L1240"/>
      <c r="O1240"/>
      <c r="P1240"/>
      <c r="Q1240"/>
      <c r="U1240"/>
      <c r="V1240"/>
      <c r="W1240"/>
      <c r="AB1240"/>
      <c r="AC1240"/>
      <c r="AD1240"/>
      <c r="AH1240"/>
      <c r="AI1240"/>
      <c r="AJ1240"/>
    </row>
    <row r="1241" spans="3:36" ht="15" customHeight="1" x14ac:dyDescent="0.35">
      <c r="C1241" s="1"/>
      <c r="K1241" s="16"/>
      <c r="L1241"/>
      <c r="O1241"/>
      <c r="P1241"/>
      <c r="Q1241"/>
      <c r="U1241"/>
      <c r="V1241"/>
      <c r="W1241"/>
      <c r="AB1241"/>
      <c r="AC1241"/>
      <c r="AD1241"/>
      <c r="AH1241"/>
      <c r="AI1241"/>
      <c r="AJ1241"/>
    </row>
    <row r="1242" spans="3:36" ht="15" customHeight="1" x14ac:dyDescent="0.35">
      <c r="C1242" s="1"/>
      <c r="K1242" s="16"/>
      <c r="L1242"/>
      <c r="O1242"/>
      <c r="P1242"/>
      <c r="Q1242"/>
      <c r="U1242"/>
      <c r="V1242"/>
      <c r="W1242"/>
      <c r="AB1242"/>
      <c r="AC1242"/>
      <c r="AD1242"/>
      <c r="AH1242"/>
      <c r="AI1242"/>
      <c r="AJ1242"/>
    </row>
    <row r="1243" spans="3:36" ht="15" customHeight="1" x14ac:dyDescent="0.35">
      <c r="C1243" s="1"/>
      <c r="K1243" s="16"/>
      <c r="L1243"/>
      <c r="O1243"/>
      <c r="P1243"/>
      <c r="Q1243"/>
      <c r="U1243"/>
      <c r="V1243"/>
      <c r="W1243"/>
      <c r="AB1243"/>
      <c r="AC1243"/>
      <c r="AD1243"/>
      <c r="AH1243"/>
      <c r="AI1243"/>
      <c r="AJ1243"/>
    </row>
    <row r="1244" spans="3:36" ht="15" customHeight="1" x14ac:dyDescent="0.35">
      <c r="C1244" s="1"/>
      <c r="K1244" s="16"/>
      <c r="L1244"/>
      <c r="O1244"/>
      <c r="P1244"/>
      <c r="Q1244"/>
      <c r="U1244"/>
      <c r="V1244"/>
      <c r="W1244"/>
      <c r="AB1244"/>
      <c r="AC1244"/>
      <c r="AD1244"/>
      <c r="AH1244"/>
      <c r="AI1244"/>
      <c r="AJ1244"/>
    </row>
    <row r="1245" spans="3:36" ht="15" customHeight="1" x14ac:dyDescent="0.35">
      <c r="C1245" s="1"/>
      <c r="K1245" s="16"/>
      <c r="L1245"/>
      <c r="O1245"/>
      <c r="P1245"/>
      <c r="Q1245"/>
      <c r="U1245"/>
      <c r="V1245"/>
      <c r="W1245"/>
      <c r="AB1245"/>
      <c r="AC1245"/>
      <c r="AD1245"/>
      <c r="AH1245"/>
      <c r="AI1245"/>
      <c r="AJ1245"/>
    </row>
    <row r="1246" spans="3:36" ht="15" customHeight="1" x14ac:dyDescent="0.35">
      <c r="C1246" s="1"/>
      <c r="K1246" s="16"/>
      <c r="L1246"/>
      <c r="O1246"/>
      <c r="P1246"/>
      <c r="Q1246"/>
      <c r="U1246"/>
      <c r="V1246"/>
      <c r="W1246"/>
      <c r="AB1246"/>
      <c r="AC1246"/>
      <c r="AD1246"/>
      <c r="AH1246"/>
      <c r="AI1246"/>
      <c r="AJ1246"/>
    </row>
    <row r="1247" spans="3:36" ht="15" customHeight="1" x14ac:dyDescent="0.35">
      <c r="C1247" s="1"/>
      <c r="K1247" s="16"/>
      <c r="L1247"/>
      <c r="O1247"/>
      <c r="P1247"/>
      <c r="Q1247"/>
      <c r="U1247"/>
      <c r="V1247"/>
      <c r="W1247"/>
      <c r="AB1247"/>
      <c r="AC1247"/>
      <c r="AD1247"/>
      <c r="AH1247"/>
      <c r="AI1247"/>
      <c r="AJ1247"/>
    </row>
    <row r="1248" spans="3:36" ht="15" customHeight="1" x14ac:dyDescent="0.35">
      <c r="C1248" s="1"/>
      <c r="K1248" s="16"/>
      <c r="L1248"/>
      <c r="O1248"/>
      <c r="P1248"/>
      <c r="Q1248"/>
      <c r="U1248"/>
      <c r="V1248"/>
      <c r="W1248"/>
      <c r="AB1248"/>
      <c r="AC1248"/>
      <c r="AD1248"/>
      <c r="AH1248"/>
      <c r="AI1248"/>
      <c r="AJ1248"/>
    </row>
    <row r="1249" spans="3:36" ht="15" customHeight="1" x14ac:dyDescent="0.35">
      <c r="C1249" s="1"/>
      <c r="K1249" s="16"/>
      <c r="L1249"/>
      <c r="O1249"/>
      <c r="P1249"/>
      <c r="Q1249"/>
      <c r="U1249"/>
      <c r="V1249"/>
      <c r="W1249"/>
      <c r="AB1249"/>
      <c r="AC1249"/>
      <c r="AD1249"/>
      <c r="AH1249"/>
      <c r="AI1249"/>
      <c r="AJ1249"/>
    </row>
    <row r="1250" spans="3:36" ht="15" customHeight="1" x14ac:dyDescent="0.35">
      <c r="C1250" s="1"/>
      <c r="K1250" s="16"/>
      <c r="L1250"/>
      <c r="O1250"/>
      <c r="P1250"/>
      <c r="Q1250"/>
      <c r="U1250"/>
      <c r="V1250"/>
      <c r="W1250"/>
      <c r="AB1250"/>
      <c r="AC1250"/>
      <c r="AD1250"/>
      <c r="AH1250"/>
      <c r="AI1250"/>
      <c r="AJ1250"/>
    </row>
    <row r="1251" spans="3:36" ht="15" customHeight="1" x14ac:dyDescent="0.35">
      <c r="C1251" s="1"/>
      <c r="K1251" s="16"/>
      <c r="L1251"/>
      <c r="O1251"/>
      <c r="P1251"/>
      <c r="Q1251"/>
      <c r="U1251"/>
      <c r="V1251"/>
      <c r="W1251"/>
      <c r="AB1251"/>
      <c r="AC1251"/>
      <c r="AD1251"/>
      <c r="AH1251"/>
      <c r="AI1251"/>
      <c r="AJ1251"/>
    </row>
    <row r="1252" spans="3:36" ht="15" customHeight="1" x14ac:dyDescent="0.35">
      <c r="C1252" s="1"/>
      <c r="K1252" s="16"/>
      <c r="L1252"/>
      <c r="O1252"/>
      <c r="P1252"/>
      <c r="Q1252"/>
      <c r="U1252"/>
      <c r="V1252"/>
      <c r="W1252"/>
      <c r="AB1252"/>
      <c r="AC1252"/>
      <c r="AD1252"/>
      <c r="AH1252"/>
      <c r="AI1252"/>
      <c r="AJ1252"/>
    </row>
    <row r="1253" spans="3:36" ht="15" customHeight="1" x14ac:dyDescent="0.35">
      <c r="C1253" s="1"/>
      <c r="K1253" s="16"/>
      <c r="L1253"/>
      <c r="O1253"/>
      <c r="P1253"/>
      <c r="Q1253"/>
      <c r="U1253"/>
      <c r="V1253"/>
      <c r="W1253"/>
      <c r="AB1253"/>
      <c r="AC1253"/>
      <c r="AD1253"/>
      <c r="AH1253"/>
      <c r="AI1253"/>
      <c r="AJ1253"/>
    </row>
    <row r="1254" spans="3:36" ht="15" customHeight="1" x14ac:dyDescent="0.35">
      <c r="C1254" s="1"/>
      <c r="K1254" s="16"/>
      <c r="L1254"/>
      <c r="O1254"/>
      <c r="P1254"/>
      <c r="Q1254"/>
      <c r="U1254"/>
      <c r="V1254"/>
      <c r="W1254"/>
      <c r="AB1254"/>
      <c r="AC1254"/>
      <c r="AD1254"/>
      <c r="AH1254"/>
      <c r="AI1254"/>
      <c r="AJ1254"/>
    </row>
    <row r="1255" spans="3:36" ht="15" customHeight="1" x14ac:dyDescent="0.35">
      <c r="C1255" s="1"/>
      <c r="K1255" s="16"/>
      <c r="L1255"/>
      <c r="O1255"/>
      <c r="P1255"/>
      <c r="Q1255"/>
      <c r="U1255"/>
      <c r="V1255"/>
      <c r="W1255"/>
      <c r="AB1255"/>
      <c r="AC1255"/>
      <c r="AD1255"/>
      <c r="AH1255"/>
      <c r="AI1255"/>
      <c r="AJ1255"/>
    </row>
    <row r="1256" spans="3:36" ht="15" customHeight="1" x14ac:dyDescent="0.35">
      <c r="C1256" s="1"/>
      <c r="K1256" s="16"/>
      <c r="L1256"/>
      <c r="O1256"/>
      <c r="P1256"/>
      <c r="Q1256"/>
      <c r="U1256"/>
      <c r="V1256"/>
      <c r="W1256"/>
      <c r="AB1256"/>
      <c r="AC1256"/>
      <c r="AD1256"/>
      <c r="AH1256"/>
      <c r="AI1256"/>
      <c r="AJ1256"/>
    </row>
    <row r="1257" spans="3:36" ht="15" customHeight="1" x14ac:dyDescent="0.35">
      <c r="C1257" s="1"/>
      <c r="K1257" s="16"/>
      <c r="L1257"/>
      <c r="O1257"/>
      <c r="P1257"/>
      <c r="Q1257"/>
      <c r="U1257"/>
      <c r="V1257"/>
      <c r="W1257"/>
      <c r="AB1257"/>
      <c r="AC1257"/>
      <c r="AD1257"/>
      <c r="AH1257"/>
      <c r="AI1257"/>
      <c r="AJ1257"/>
    </row>
    <row r="1258" spans="3:36" ht="15" customHeight="1" x14ac:dyDescent="0.35">
      <c r="C1258" s="1"/>
      <c r="K1258" s="16"/>
      <c r="L1258"/>
      <c r="O1258"/>
      <c r="P1258"/>
      <c r="Q1258"/>
      <c r="U1258"/>
      <c r="V1258"/>
      <c r="W1258"/>
      <c r="AB1258"/>
      <c r="AC1258"/>
      <c r="AD1258"/>
      <c r="AH1258"/>
      <c r="AI1258"/>
      <c r="AJ1258"/>
    </row>
    <row r="1259" spans="3:36" ht="15" customHeight="1" x14ac:dyDescent="0.35">
      <c r="C1259" s="1"/>
      <c r="K1259" s="16"/>
      <c r="L1259"/>
      <c r="O1259"/>
      <c r="P1259"/>
      <c r="Q1259"/>
      <c r="U1259"/>
      <c r="V1259"/>
      <c r="W1259"/>
      <c r="AB1259"/>
      <c r="AC1259"/>
      <c r="AD1259"/>
      <c r="AH1259"/>
      <c r="AI1259"/>
      <c r="AJ1259"/>
    </row>
    <row r="1260" spans="3:36" ht="15" customHeight="1" x14ac:dyDescent="0.35">
      <c r="C1260" s="1"/>
      <c r="K1260" s="16"/>
      <c r="L1260"/>
      <c r="O1260"/>
      <c r="P1260"/>
      <c r="Q1260"/>
      <c r="U1260"/>
      <c r="V1260"/>
      <c r="W1260"/>
      <c r="AB1260"/>
      <c r="AC1260"/>
      <c r="AD1260"/>
      <c r="AH1260"/>
      <c r="AI1260"/>
      <c r="AJ1260"/>
    </row>
    <row r="1261" spans="3:36" ht="15" customHeight="1" x14ac:dyDescent="0.35">
      <c r="C1261" s="1"/>
      <c r="K1261" s="16"/>
      <c r="L1261"/>
      <c r="O1261"/>
      <c r="P1261"/>
      <c r="Q1261"/>
      <c r="U1261"/>
      <c r="V1261"/>
      <c r="W1261"/>
      <c r="AB1261"/>
      <c r="AC1261"/>
      <c r="AD1261"/>
      <c r="AH1261"/>
      <c r="AI1261"/>
      <c r="AJ1261"/>
    </row>
    <row r="1262" spans="3:36" ht="15" customHeight="1" x14ac:dyDescent="0.35">
      <c r="C1262" s="1"/>
      <c r="K1262" s="16"/>
      <c r="L1262"/>
      <c r="O1262"/>
      <c r="P1262"/>
      <c r="Q1262"/>
      <c r="U1262"/>
      <c r="V1262"/>
      <c r="W1262"/>
      <c r="AB1262"/>
      <c r="AC1262"/>
      <c r="AD1262"/>
      <c r="AH1262"/>
      <c r="AI1262"/>
      <c r="AJ1262"/>
    </row>
    <row r="1263" spans="3:36" ht="15" customHeight="1" x14ac:dyDescent="0.35">
      <c r="C1263" s="1"/>
      <c r="K1263" s="16"/>
      <c r="L1263"/>
      <c r="O1263"/>
      <c r="P1263"/>
      <c r="Q1263"/>
      <c r="U1263"/>
      <c r="V1263"/>
      <c r="W1263"/>
      <c r="AB1263"/>
      <c r="AC1263"/>
      <c r="AD1263"/>
      <c r="AH1263"/>
      <c r="AI1263"/>
      <c r="AJ1263"/>
    </row>
    <row r="1264" spans="3:36" ht="15" customHeight="1" x14ac:dyDescent="0.35">
      <c r="C1264" s="1"/>
      <c r="K1264" s="16"/>
      <c r="L1264"/>
      <c r="O1264"/>
      <c r="P1264"/>
      <c r="Q1264"/>
      <c r="U1264"/>
      <c r="V1264"/>
      <c r="W1264"/>
      <c r="AB1264"/>
      <c r="AC1264"/>
      <c r="AD1264"/>
      <c r="AH1264"/>
      <c r="AI1264"/>
      <c r="AJ1264"/>
    </row>
    <row r="1265" spans="3:36" ht="15" customHeight="1" x14ac:dyDescent="0.35">
      <c r="C1265" s="1"/>
      <c r="K1265" s="16"/>
      <c r="L1265"/>
      <c r="O1265"/>
      <c r="P1265"/>
      <c r="Q1265"/>
      <c r="U1265"/>
      <c r="V1265"/>
      <c r="W1265"/>
      <c r="AB1265"/>
      <c r="AC1265"/>
      <c r="AD1265"/>
      <c r="AH1265"/>
      <c r="AI1265"/>
      <c r="AJ1265"/>
    </row>
    <row r="1266" spans="3:36" ht="15" customHeight="1" x14ac:dyDescent="0.35">
      <c r="C1266" s="1"/>
      <c r="K1266" s="16"/>
      <c r="L1266"/>
      <c r="O1266"/>
      <c r="P1266"/>
      <c r="Q1266"/>
      <c r="U1266"/>
      <c r="V1266"/>
      <c r="W1266"/>
      <c r="AB1266"/>
      <c r="AC1266"/>
      <c r="AD1266"/>
      <c r="AH1266"/>
      <c r="AI1266"/>
      <c r="AJ1266"/>
    </row>
    <row r="1267" spans="3:36" ht="15" customHeight="1" x14ac:dyDescent="0.35">
      <c r="C1267" s="1"/>
      <c r="K1267" s="16"/>
      <c r="L1267"/>
      <c r="O1267"/>
      <c r="P1267"/>
      <c r="Q1267"/>
      <c r="U1267"/>
      <c r="V1267"/>
      <c r="W1267"/>
      <c r="AB1267"/>
      <c r="AC1267"/>
      <c r="AD1267"/>
      <c r="AH1267"/>
      <c r="AI1267"/>
      <c r="AJ1267"/>
    </row>
    <row r="1268" spans="3:36" ht="15" customHeight="1" x14ac:dyDescent="0.35">
      <c r="C1268" s="1"/>
      <c r="K1268" s="16"/>
      <c r="L1268"/>
      <c r="O1268"/>
      <c r="P1268"/>
      <c r="Q1268"/>
      <c r="U1268"/>
      <c r="V1268"/>
      <c r="W1268"/>
      <c r="AB1268"/>
      <c r="AC1268"/>
      <c r="AD1268"/>
      <c r="AH1268"/>
      <c r="AI1268"/>
      <c r="AJ1268"/>
    </row>
    <row r="1269" spans="3:36" ht="15" customHeight="1" x14ac:dyDescent="0.35">
      <c r="C1269" s="1"/>
      <c r="K1269" s="16"/>
      <c r="L1269"/>
      <c r="O1269"/>
      <c r="P1269"/>
      <c r="Q1269"/>
      <c r="U1269"/>
      <c r="V1269"/>
      <c r="W1269"/>
      <c r="AB1269"/>
      <c r="AC1269"/>
      <c r="AD1269"/>
      <c r="AH1269"/>
      <c r="AI1269"/>
      <c r="AJ1269"/>
    </row>
    <row r="1270" spans="3:36" ht="15" customHeight="1" x14ac:dyDescent="0.35">
      <c r="C1270" s="1"/>
      <c r="K1270" s="16"/>
      <c r="L1270"/>
      <c r="O1270"/>
      <c r="P1270"/>
      <c r="Q1270"/>
      <c r="U1270"/>
      <c r="V1270"/>
      <c r="W1270"/>
      <c r="AB1270"/>
      <c r="AC1270"/>
      <c r="AD1270"/>
      <c r="AH1270"/>
      <c r="AI1270"/>
      <c r="AJ1270"/>
    </row>
    <row r="1271" spans="3:36" ht="15" customHeight="1" x14ac:dyDescent="0.35">
      <c r="C1271" s="1"/>
      <c r="K1271" s="16"/>
      <c r="L1271"/>
      <c r="O1271"/>
      <c r="P1271"/>
      <c r="Q1271"/>
      <c r="U1271"/>
      <c r="V1271"/>
      <c r="W1271"/>
      <c r="AB1271"/>
      <c r="AC1271"/>
      <c r="AD1271"/>
      <c r="AH1271"/>
      <c r="AI1271"/>
      <c r="AJ1271"/>
    </row>
    <row r="1272" spans="3:36" ht="15" customHeight="1" x14ac:dyDescent="0.35">
      <c r="C1272" s="1"/>
      <c r="K1272" s="16"/>
      <c r="L1272"/>
      <c r="O1272"/>
      <c r="P1272"/>
      <c r="Q1272"/>
      <c r="U1272"/>
      <c r="V1272"/>
      <c r="W1272"/>
      <c r="AB1272"/>
      <c r="AC1272"/>
      <c r="AD1272"/>
      <c r="AH1272"/>
      <c r="AI1272"/>
      <c r="AJ1272"/>
    </row>
    <row r="1273" spans="3:36" ht="15" customHeight="1" x14ac:dyDescent="0.35">
      <c r="C1273" s="1"/>
      <c r="K1273" s="16"/>
      <c r="L1273"/>
      <c r="O1273"/>
      <c r="P1273"/>
      <c r="Q1273"/>
      <c r="U1273"/>
      <c r="V1273"/>
      <c r="W1273"/>
      <c r="AB1273"/>
      <c r="AC1273"/>
      <c r="AD1273"/>
      <c r="AH1273"/>
      <c r="AI1273"/>
      <c r="AJ1273"/>
    </row>
    <row r="1274" spans="3:36" ht="15" customHeight="1" x14ac:dyDescent="0.35">
      <c r="C1274" s="1"/>
      <c r="K1274" s="16"/>
      <c r="L1274"/>
      <c r="O1274"/>
      <c r="P1274"/>
      <c r="Q1274"/>
      <c r="U1274"/>
      <c r="V1274"/>
      <c r="W1274"/>
      <c r="AB1274"/>
      <c r="AC1274"/>
      <c r="AD1274"/>
      <c r="AH1274"/>
      <c r="AI1274"/>
      <c r="AJ1274"/>
    </row>
    <row r="1275" spans="3:36" ht="15" customHeight="1" x14ac:dyDescent="0.35">
      <c r="C1275" s="1"/>
      <c r="K1275" s="16"/>
      <c r="L1275"/>
      <c r="O1275"/>
      <c r="P1275"/>
      <c r="Q1275"/>
      <c r="U1275"/>
      <c r="V1275"/>
      <c r="W1275"/>
      <c r="AB1275"/>
      <c r="AC1275"/>
      <c r="AD1275"/>
      <c r="AH1275"/>
      <c r="AI1275"/>
      <c r="AJ1275"/>
    </row>
    <row r="1276" spans="3:36" ht="15" customHeight="1" x14ac:dyDescent="0.35">
      <c r="C1276" s="1"/>
      <c r="K1276" s="16"/>
      <c r="L1276"/>
      <c r="O1276"/>
      <c r="P1276"/>
      <c r="Q1276"/>
      <c r="U1276"/>
      <c r="V1276"/>
      <c r="W1276"/>
      <c r="AB1276"/>
      <c r="AC1276"/>
      <c r="AD1276"/>
      <c r="AH1276"/>
      <c r="AI1276"/>
      <c r="AJ1276"/>
    </row>
    <row r="1277" spans="3:36" ht="15" customHeight="1" x14ac:dyDescent="0.35">
      <c r="C1277" s="1"/>
      <c r="K1277" s="16"/>
      <c r="L1277"/>
      <c r="O1277"/>
      <c r="P1277"/>
      <c r="Q1277"/>
      <c r="U1277"/>
      <c r="V1277"/>
      <c r="W1277"/>
      <c r="AB1277"/>
      <c r="AC1277"/>
      <c r="AD1277"/>
      <c r="AH1277"/>
      <c r="AI1277"/>
      <c r="AJ1277"/>
    </row>
    <row r="1278" spans="3:36" ht="15" customHeight="1" x14ac:dyDescent="0.35">
      <c r="C1278" s="1"/>
      <c r="K1278" s="16"/>
      <c r="L1278"/>
      <c r="O1278"/>
      <c r="P1278"/>
      <c r="Q1278"/>
      <c r="U1278"/>
      <c r="V1278"/>
      <c r="W1278"/>
      <c r="AB1278"/>
      <c r="AC1278"/>
      <c r="AD1278"/>
      <c r="AH1278"/>
      <c r="AI1278"/>
      <c r="AJ1278"/>
    </row>
    <row r="1279" spans="3:36" ht="15" customHeight="1" x14ac:dyDescent="0.35">
      <c r="C1279" s="1"/>
      <c r="K1279" s="16"/>
      <c r="L1279"/>
      <c r="O1279"/>
      <c r="P1279"/>
      <c r="Q1279"/>
      <c r="U1279"/>
      <c r="V1279"/>
      <c r="W1279"/>
      <c r="AB1279"/>
      <c r="AC1279"/>
      <c r="AD1279"/>
      <c r="AH1279"/>
      <c r="AI1279"/>
      <c r="AJ1279"/>
    </row>
    <row r="1280" spans="3:36" ht="15" customHeight="1" x14ac:dyDescent="0.35">
      <c r="C1280" s="1"/>
      <c r="K1280" s="16"/>
      <c r="L1280"/>
      <c r="O1280"/>
      <c r="P1280"/>
      <c r="Q1280"/>
      <c r="U1280"/>
      <c r="V1280"/>
      <c r="W1280"/>
      <c r="AB1280"/>
      <c r="AC1280"/>
      <c r="AD1280"/>
      <c r="AH1280"/>
      <c r="AI1280"/>
      <c r="AJ1280"/>
    </row>
    <row r="1281" spans="3:36" ht="15" customHeight="1" x14ac:dyDescent="0.35">
      <c r="C1281" s="1"/>
      <c r="K1281" s="16"/>
      <c r="L1281"/>
      <c r="O1281"/>
      <c r="P1281"/>
      <c r="Q1281"/>
      <c r="U1281"/>
      <c r="V1281"/>
      <c r="W1281"/>
      <c r="AB1281"/>
      <c r="AC1281"/>
      <c r="AD1281"/>
      <c r="AH1281"/>
      <c r="AI1281"/>
      <c r="AJ1281"/>
    </row>
    <row r="1282" spans="3:36" ht="15" customHeight="1" x14ac:dyDescent="0.35">
      <c r="C1282" s="1"/>
      <c r="K1282" s="16"/>
      <c r="L1282"/>
      <c r="O1282"/>
      <c r="P1282"/>
      <c r="Q1282"/>
      <c r="U1282"/>
      <c r="V1282"/>
      <c r="W1282"/>
      <c r="AB1282"/>
      <c r="AC1282"/>
      <c r="AD1282"/>
      <c r="AH1282"/>
      <c r="AI1282"/>
      <c r="AJ1282"/>
    </row>
    <row r="1283" spans="3:36" ht="15" customHeight="1" x14ac:dyDescent="0.35">
      <c r="C1283" s="1"/>
      <c r="K1283" s="16"/>
      <c r="L1283"/>
      <c r="O1283"/>
      <c r="P1283"/>
      <c r="Q1283"/>
      <c r="U1283"/>
      <c r="V1283"/>
      <c r="W1283"/>
      <c r="AB1283"/>
      <c r="AC1283"/>
      <c r="AD1283"/>
      <c r="AH1283"/>
      <c r="AI1283"/>
      <c r="AJ1283"/>
    </row>
    <row r="1284" spans="3:36" ht="15" customHeight="1" x14ac:dyDescent="0.35">
      <c r="C1284" s="1"/>
      <c r="K1284" s="16"/>
      <c r="L1284"/>
      <c r="O1284"/>
      <c r="P1284"/>
      <c r="Q1284"/>
      <c r="U1284"/>
      <c r="V1284"/>
      <c r="W1284"/>
      <c r="AB1284"/>
      <c r="AC1284"/>
      <c r="AD1284"/>
      <c r="AH1284"/>
      <c r="AI1284"/>
      <c r="AJ1284"/>
    </row>
    <row r="1285" spans="3:36" ht="15" customHeight="1" x14ac:dyDescent="0.35">
      <c r="C1285" s="1"/>
      <c r="K1285" s="16"/>
      <c r="L1285"/>
      <c r="O1285"/>
      <c r="P1285"/>
      <c r="Q1285"/>
      <c r="U1285"/>
      <c r="V1285"/>
      <c r="W1285"/>
      <c r="AB1285"/>
      <c r="AC1285"/>
      <c r="AD1285"/>
      <c r="AH1285"/>
      <c r="AI1285"/>
      <c r="AJ1285"/>
    </row>
    <row r="1286" spans="3:36" ht="15" customHeight="1" x14ac:dyDescent="0.35">
      <c r="C1286" s="1"/>
      <c r="K1286" s="16"/>
      <c r="L1286"/>
      <c r="O1286"/>
      <c r="P1286"/>
      <c r="Q1286"/>
      <c r="U1286"/>
      <c r="V1286"/>
      <c r="W1286"/>
      <c r="AB1286"/>
      <c r="AC1286"/>
      <c r="AD1286"/>
      <c r="AH1286"/>
      <c r="AI1286"/>
      <c r="AJ1286"/>
    </row>
    <row r="1287" spans="3:36" ht="15" customHeight="1" x14ac:dyDescent="0.35">
      <c r="C1287" s="1"/>
      <c r="K1287" s="16"/>
      <c r="L1287"/>
      <c r="O1287"/>
      <c r="P1287"/>
      <c r="Q1287"/>
      <c r="U1287"/>
      <c r="V1287"/>
      <c r="W1287"/>
      <c r="AB1287"/>
      <c r="AC1287"/>
      <c r="AD1287"/>
      <c r="AH1287"/>
      <c r="AI1287"/>
      <c r="AJ1287"/>
    </row>
    <row r="1288" spans="3:36" ht="15" customHeight="1" x14ac:dyDescent="0.35">
      <c r="C1288" s="1"/>
      <c r="K1288" s="16"/>
      <c r="L1288"/>
      <c r="O1288"/>
      <c r="P1288"/>
      <c r="Q1288"/>
      <c r="U1288"/>
      <c r="V1288"/>
      <c r="W1288"/>
      <c r="AB1288"/>
      <c r="AC1288"/>
      <c r="AD1288"/>
      <c r="AH1288"/>
      <c r="AI1288"/>
      <c r="AJ1288"/>
    </row>
    <row r="1289" spans="3:36" ht="15" customHeight="1" x14ac:dyDescent="0.35">
      <c r="C1289" s="1"/>
      <c r="K1289" s="16"/>
      <c r="L1289"/>
      <c r="O1289"/>
      <c r="P1289"/>
      <c r="Q1289"/>
      <c r="U1289"/>
      <c r="V1289"/>
      <c r="W1289"/>
      <c r="AB1289"/>
      <c r="AC1289"/>
      <c r="AD1289"/>
      <c r="AH1289"/>
      <c r="AI1289"/>
      <c r="AJ1289"/>
    </row>
    <row r="1290" spans="3:36" ht="15" customHeight="1" x14ac:dyDescent="0.35">
      <c r="C1290" s="1"/>
      <c r="K1290" s="16"/>
      <c r="L1290"/>
      <c r="O1290"/>
      <c r="P1290"/>
      <c r="Q1290"/>
      <c r="U1290"/>
      <c r="V1290"/>
      <c r="W1290"/>
      <c r="AB1290"/>
      <c r="AC1290"/>
      <c r="AD1290"/>
      <c r="AH1290"/>
      <c r="AI1290"/>
      <c r="AJ1290"/>
    </row>
    <row r="1291" spans="3:36" ht="15" customHeight="1" x14ac:dyDescent="0.35">
      <c r="C1291" s="1"/>
      <c r="K1291" s="16"/>
      <c r="L1291"/>
      <c r="O1291"/>
      <c r="P1291"/>
      <c r="Q1291"/>
      <c r="U1291"/>
      <c r="V1291"/>
      <c r="W1291"/>
      <c r="AB1291"/>
      <c r="AC1291"/>
      <c r="AD1291"/>
      <c r="AH1291"/>
      <c r="AI1291"/>
      <c r="AJ1291"/>
    </row>
    <row r="1292" spans="3:36" ht="15" customHeight="1" x14ac:dyDescent="0.35">
      <c r="C1292" s="1"/>
      <c r="K1292" s="16"/>
      <c r="L1292"/>
      <c r="O1292"/>
      <c r="P1292"/>
      <c r="Q1292"/>
      <c r="U1292"/>
      <c r="V1292"/>
      <c r="W1292"/>
      <c r="AB1292"/>
      <c r="AC1292"/>
      <c r="AD1292"/>
      <c r="AH1292"/>
      <c r="AI1292"/>
      <c r="AJ1292"/>
    </row>
    <row r="1293" spans="3:36" ht="15" customHeight="1" x14ac:dyDescent="0.35">
      <c r="C1293" s="1"/>
      <c r="K1293" s="16"/>
      <c r="L1293"/>
      <c r="O1293"/>
      <c r="P1293"/>
      <c r="Q1293"/>
      <c r="U1293"/>
      <c r="V1293"/>
      <c r="W1293"/>
      <c r="AB1293"/>
      <c r="AC1293"/>
      <c r="AD1293"/>
      <c r="AH1293"/>
      <c r="AI1293"/>
      <c r="AJ1293"/>
    </row>
    <row r="1294" spans="3:36" ht="15" customHeight="1" x14ac:dyDescent="0.35">
      <c r="C1294" s="1"/>
      <c r="K1294" s="16"/>
      <c r="L1294"/>
      <c r="O1294"/>
      <c r="P1294"/>
      <c r="Q1294"/>
      <c r="U1294"/>
      <c r="V1294"/>
      <c r="W1294"/>
      <c r="AB1294"/>
      <c r="AC1294"/>
      <c r="AD1294"/>
      <c r="AH1294"/>
      <c r="AI1294"/>
      <c r="AJ1294"/>
    </row>
    <row r="1295" spans="3:36" ht="15" customHeight="1" x14ac:dyDescent="0.35">
      <c r="C1295" s="1"/>
      <c r="K1295" s="16"/>
      <c r="L1295"/>
      <c r="O1295"/>
      <c r="P1295"/>
      <c r="Q1295"/>
      <c r="U1295"/>
      <c r="V1295"/>
      <c r="W1295"/>
      <c r="AB1295"/>
      <c r="AC1295"/>
      <c r="AD1295"/>
      <c r="AH1295"/>
      <c r="AI1295"/>
      <c r="AJ1295"/>
    </row>
    <row r="1296" spans="3:36" ht="15" customHeight="1" x14ac:dyDescent="0.35">
      <c r="C1296" s="1"/>
      <c r="K1296" s="16"/>
      <c r="L1296"/>
      <c r="O1296"/>
      <c r="P1296"/>
      <c r="Q1296"/>
      <c r="U1296"/>
      <c r="V1296"/>
      <c r="W1296"/>
      <c r="AB1296"/>
      <c r="AC1296"/>
      <c r="AD1296"/>
      <c r="AH1296"/>
      <c r="AI1296"/>
      <c r="AJ1296"/>
    </row>
    <row r="1297" spans="3:36" ht="15" customHeight="1" x14ac:dyDescent="0.35">
      <c r="C1297" s="1"/>
      <c r="K1297" s="16"/>
      <c r="L1297"/>
      <c r="O1297"/>
      <c r="P1297"/>
      <c r="Q1297"/>
      <c r="U1297"/>
      <c r="V1297"/>
      <c r="W1297"/>
      <c r="AB1297"/>
      <c r="AC1297"/>
      <c r="AD1297"/>
      <c r="AH1297"/>
      <c r="AI1297"/>
      <c r="AJ1297"/>
    </row>
    <row r="1298" spans="3:36" ht="15" customHeight="1" x14ac:dyDescent="0.35">
      <c r="C1298" s="1"/>
      <c r="K1298" s="16"/>
      <c r="L1298"/>
      <c r="O1298"/>
      <c r="P1298"/>
      <c r="Q1298"/>
      <c r="U1298"/>
      <c r="V1298"/>
      <c r="W1298"/>
      <c r="AB1298"/>
      <c r="AC1298"/>
      <c r="AD1298"/>
      <c r="AH1298"/>
      <c r="AI1298"/>
      <c r="AJ1298"/>
    </row>
    <row r="1299" spans="3:36" ht="15" customHeight="1" x14ac:dyDescent="0.35">
      <c r="C1299" s="1"/>
      <c r="K1299" s="16"/>
      <c r="L1299"/>
      <c r="O1299"/>
      <c r="P1299"/>
      <c r="Q1299"/>
      <c r="U1299"/>
      <c r="V1299"/>
      <c r="W1299"/>
      <c r="AB1299"/>
      <c r="AC1299"/>
      <c r="AD1299"/>
      <c r="AH1299"/>
      <c r="AI1299"/>
      <c r="AJ1299"/>
    </row>
    <row r="1300" spans="3:36" ht="15" customHeight="1" x14ac:dyDescent="0.35">
      <c r="C1300" s="1"/>
      <c r="K1300" s="16"/>
      <c r="L1300"/>
      <c r="O1300"/>
      <c r="P1300"/>
      <c r="Q1300"/>
      <c r="U1300"/>
      <c r="V1300"/>
      <c r="W1300"/>
      <c r="AB1300"/>
      <c r="AC1300"/>
      <c r="AD1300"/>
      <c r="AH1300"/>
      <c r="AI1300"/>
      <c r="AJ1300"/>
    </row>
    <row r="1301" spans="3:36" ht="15" customHeight="1" x14ac:dyDescent="0.35">
      <c r="C1301" s="1"/>
      <c r="K1301" s="16"/>
      <c r="L1301"/>
      <c r="O1301"/>
      <c r="P1301"/>
      <c r="Q1301"/>
      <c r="U1301"/>
      <c r="V1301"/>
      <c r="W1301"/>
      <c r="AB1301"/>
      <c r="AC1301"/>
      <c r="AD1301"/>
      <c r="AH1301"/>
      <c r="AI1301"/>
      <c r="AJ1301"/>
    </row>
    <row r="1302" spans="3:36" ht="15" customHeight="1" x14ac:dyDescent="0.35">
      <c r="C1302" s="1"/>
      <c r="K1302" s="16"/>
      <c r="L1302"/>
      <c r="O1302"/>
      <c r="P1302"/>
      <c r="Q1302"/>
      <c r="U1302"/>
      <c r="V1302"/>
      <c r="W1302"/>
      <c r="AB1302"/>
      <c r="AC1302"/>
      <c r="AD1302"/>
      <c r="AH1302"/>
      <c r="AI1302"/>
      <c r="AJ1302"/>
    </row>
    <row r="1303" spans="3:36" ht="15" customHeight="1" x14ac:dyDescent="0.35">
      <c r="C1303" s="1"/>
      <c r="K1303" s="16"/>
      <c r="L1303"/>
      <c r="O1303"/>
      <c r="P1303"/>
      <c r="Q1303"/>
      <c r="U1303"/>
      <c r="V1303"/>
      <c r="W1303"/>
      <c r="AB1303"/>
      <c r="AC1303"/>
      <c r="AD1303"/>
      <c r="AH1303"/>
      <c r="AI1303"/>
      <c r="AJ1303"/>
    </row>
    <row r="1304" spans="3:36" ht="15" customHeight="1" x14ac:dyDescent="0.35">
      <c r="C1304" s="1"/>
      <c r="K1304" s="16"/>
      <c r="L1304"/>
      <c r="O1304"/>
      <c r="P1304"/>
      <c r="Q1304"/>
      <c r="U1304"/>
      <c r="V1304"/>
      <c r="W1304"/>
      <c r="AB1304"/>
      <c r="AC1304"/>
      <c r="AD1304"/>
      <c r="AH1304"/>
      <c r="AI1304"/>
      <c r="AJ1304"/>
    </row>
    <row r="1305" spans="3:36" ht="15" customHeight="1" x14ac:dyDescent="0.35">
      <c r="C1305" s="1"/>
      <c r="K1305" s="16"/>
      <c r="L1305"/>
      <c r="O1305"/>
      <c r="P1305"/>
      <c r="Q1305"/>
      <c r="U1305"/>
      <c r="V1305"/>
      <c r="W1305"/>
      <c r="AB1305"/>
      <c r="AC1305"/>
      <c r="AD1305"/>
      <c r="AH1305"/>
      <c r="AI1305"/>
      <c r="AJ1305"/>
    </row>
    <row r="1306" spans="3:36" ht="15" customHeight="1" x14ac:dyDescent="0.35">
      <c r="C1306" s="1"/>
      <c r="K1306" s="16"/>
      <c r="L1306"/>
      <c r="O1306"/>
      <c r="P1306"/>
      <c r="Q1306"/>
      <c r="U1306"/>
      <c r="V1306"/>
      <c r="W1306"/>
      <c r="AB1306"/>
      <c r="AC1306"/>
      <c r="AD1306"/>
      <c r="AH1306"/>
      <c r="AI1306"/>
      <c r="AJ1306"/>
    </row>
    <row r="1307" spans="3:36" ht="15" customHeight="1" x14ac:dyDescent="0.35">
      <c r="C1307" s="1"/>
      <c r="K1307" s="16"/>
      <c r="L1307"/>
      <c r="O1307"/>
      <c r="P1307"/>
      <c r="Q1307"/>
      <c r="U1307"/>
      <c r="V1307"/>
      <c r="W1307"/>
      <c r="AB1307"/>
      <c r="AC1307"/>
      <c r="AD1307"/>
      <c r="AH1307"/>
      <c r="AI1307"/>
      <c r="AJ1307"/>
    </row>
    <row r="1308" spans="3:36" ht="15" customHeight="1" x14ac:dyDescent="0.35">
      <c r="C1308" s="1"/>
      <c r="K1308" s="16"/>
      <c r="L1308"/>
      <c r="O1308"/>
      <c r="P1308"/>
      <c r="Q1308"/>
      <c r="U1308"/>
      <c r="V1308"/>
      <c r="W1308"/>
      <c r="AB1308"/>
      <c r="AC1308"/>
      <c r="AD1308"/>
      <c r="AH1308"/>
      <c r="AI1308"/>
      <c r="AJ1308"/>
    </row>
    <row r="1309" spans="3:36" ht="15" customHeight="1" x14ac:dyDescent="0.35">
      <c r="C1309" s="1"/>
      <c r="K1309" s="16"/>
      <c r="L1309"/>
      <c r="O1309"/>
      <c r="P1309"/>
      <c r="Q1309"/>
      <c r="U1309"/>
      <c r="V1309"/>
      <c r="W1309"/>
      <c r="AB1309"/>
      <c r="AC1309"/>
      <c r="AD1309"/>
      <c r="AH1309"/>
      <c r="AI1309"/>
      <c r="AJ1309"/>
    </row>
    <row r="1310" spans="3:36" ht="15" customHeight="1" x14ac:dyDescent="0.35">
      <c r="C1310" s="1"/>
      <c r="K1310" s="16"/>
      <c r="L1310"/>
      <c r="O1310"/>
      <c r="P1310"/>
      <c r="Q1310"/>
      <c r="U1310"/>
      <c r="V1310"/>
      <c r="W1310"/>
      <c r="AB1310"/>
      <c r="AC1310"/>
      <c r="AD1310"/>
      <c r="AH1310"/>
      <c r="AI1310"/>
      <c r="AJ1310"/>
    </row>
    <row r="1311" spans="3:36" ht="15" customHeight="1" x14ac:dyDescent="0.35">
      <c r="C1311" s="1"/>
      <c r="K1311" s="16"/>
      <c r="L1311"/>
      <c r="O1311"/>
      <c r="P1311"/>
      <c r="Q1311"/>
      <c r="U1311"/>
      <c r="V1311"/>
      <c r="W1311"/>
      <c r="AB1311"/>
      <c r="AC1311"/>
      <c r="AD1311"/>
      <c r="AH1311"/>
      <c r="AI1311"/>
      <c r="AJ1311"/>
    </row>
    <row r="1312" spans="3:36" ht="15" customHeight="1" x14ac:dyDescent="0.35">
      <c r="C1312" s="1"/>
      <c r="K1312" s="16"/>
      <c r="L1312"/>
      <c r="O1312"/>
      <c r="P1312"/>
      <c r="Q1312"/>
      <c r="U1312"/>
      <c r="V1312"/>
      <c r="W1312"/>
      <c r="AB1312"/>
      <c r="AC1312"/>
      <c r="AD1312"/>
      <c r="AH1312"/>
      <c r="AI1312"/>
      <c r="AJ1312"/>
    </row>
    <row r="1313" spans="3:36" ht="15" customHeight="1" x14ac:dyDescent="0.35">
      <c r="C1313" s="1"/>
      <c r="K1313" s="16"/>
      <c r="L1313"/>
      <c r="O1313"/>
      <c r="P1313"/>
      <c r="Q1313"/>
      <c r="U1313"/>
      <c r="V1313"/>
      <c r="W1313"/>
      <c r="AB1313"/>
      <c r="AC1313"/>
      <c r="AD1313"/>
      <c r="AH1313"/>
      <c r="AI1313"/>
      <c r="AJ1313"/>
    </row>
    <row r="1314" spans="3:36" ht="15" customHeight="1" x14ac:dyDescent="0.35">
      <c r="C1314" s="1"/>
      <c r="K1314" s="16"/>
      <c r="L1314"/>
      <c r="O1314"/>
      <c r="P1314"/>
      <c r="Q1314"/>
      <c r="U1314"/>
      <c r="V1314"/>
      <c r="W1314"/>
      <c r="AB1314"/>
      <c r="AC1314"/>
      <c r="AD1314"/>
      <c r="AH1314"/>
      <c r="AI1314"/>
      <c r="AJ1314"/>
    </row>
    <row r="1315" spans="3:36" ht="15" customHeight="1" x14ac:dyDescent="0.35">
      <c r="C1315" s="1"/>
      <c r="K1315" s="16"/>
      <c r="L1315"/>
      <c r="O1315"/>
      <c r="P1315"/>
      <c r="Q1315"/>
      <c r="U1315"/>
      <c r="V1315"/>
      <c r="W1315"/>
      <c r="AB1315"/>
      <c r="AC1315"/>
      <c r="AD1315"/>
      <c r="AH1315"/>
      <c r="AI1315"/>
      <c r="AJ1315"/>
    </row>
    <row r="1316" spans="3:36" ht="15" customHeight="1" x14ac:dyDescent="0.35">
      <c r="C1316" s="1"/>
      <c r="K1316" s="16"/>
      <c r="L1316"/>
      <c r="O1316"/>
      <c r="P1316"/>
      <c r="Q1316"/>
      <c r="U1316"/>
      <c r="V1316"/>
      <c r="W1316"/>
      <c r="AB1316"/>
      <c r="AC1316"/>
      <c r="AD1316"/>
      <c r="AH1316"/>
      <c r="AI1316"/>
      <c r="AJ1316"/>
    </row>
    <row r="1317" spans="3:36" ht="15" customHeight="1" x14ac:dyDescent="0.35">
      <c r="C1317" s="1"/>
      <c r="K1317" s="16"/>
      <c r="L1317"/>
      <c r="O1317"/>
      <c r="P1317"/>
      <c r="Q1317"/>
      <c r="U1317"/>
      <c r="V1317"/>
      <c r="W1317"/>
      <c r="AB1317"/>
      <c r="AC1317"/>
      <c r="AD1317"/>
      <c r="AH1317"/>
      <c r="AI1317"/>
      <c r="AJ1317"/>
    </row>
    <row r="1318" spans="3:36" ht="15" customHeight="1" x14ac:dyDescent="0.35">
      <c r="C1318" s="1"/>
      <c r="K1318" s="16"/>
      <c r="L1318"/>
      <c r="O1318"/>
      <c r="P1318"/>
      <c r="Q1318"/>
      <c r="U1318"/>
      <c r="V1318"/>
      <c r="W1318"/>
      <c r="AB1318"/>
      <c r="AC1318"/>
      <c r="AD1318"/>
      <c r="AH1318"/>
      <c r="AI1318"/>
      <c r="AJ1318"/>
    </row>
    <row r="1319" spans="3:36" ht="15" customHeight="1" x14ac:dyDescent="0.35">
      <c r="C1319" s="1"/>
      <c r="K1319" s="16"/>
      <c r="L1319"/>
      <c r="O1319"/>
      <c r="P1319"/>
      <c r="Q1319"/>
      <c r="U1319"/>
      <c r="V1319"/>
      <c r="W1319"/>
      <c r="AB1319"/>
      <c r="AC1319"/>
      <c r="AD1319"/>
      <c r="AH1319"/>
      <c r="AI1319"/>
      <c r="AJ1319"/>
    </row>
    <row r="1320" spans="3:36" ht="15" customHeight="1" x14ac:dyDescent="0.35">
      <c r="C1320" s="1"/>
      <c r="K1320" s="16"/>
      <c r="L1320"/>
      <c r="O1320"/>
      <c r="P1320"/>
      <c r="Q1320"/>
      <c r="U1320"/>
      <c r="V1320"/>
      <c r="W1320"/>
      <c r="AB1320"/>
      <c r="AC1320"/>
      <c r="AD1320"/>
      <c r="AH1320"/>
      <c r="AI1320"/>
      <c r="AJ1320"/>
    </row>
    <row r="1321" spans="3:36" ht="15" customHeight="1" x14ac:dyDescent="0.35">
      <c r="C1321" s="1"/>
      <c r="K1321" s="16"/>
      <c r="L1321"/>
      <c r="O1321"/>
      <c r="P1321"/>
      <c r="Q1321"/>
      <c r="U1321"/>
      <c r="V1321"/>
      <c r="W1321"/>
      <c r="AB1321"/>
      <c r="AC1321"/>
      <c r="AD1321"/>
      <c r="AH1321"/>
      <c r="AI1321"/>
      <c r="AJ1321"/>
    </row>
    <row r="1322" spans="3:36" ht="15" customHeight="1" x14ac:dyDescent="0.35">
      <c r="C1322" s="1"/>
      <c r="K1322" s="16"/>
      <c r="L1322"/>
      <c r="O1322"/>
      <c r="P1322"/>
      <c r="Q1322"/>
      <c r="U1322"/>
      <c r="V1322"/>
      <c r="W1322"/>
      <c r="AB1322"/>
      <c r="AC1322"/>
      <c r="AD1322"/>
      <c r="AH1322"/>
      <c r="AI1322"/>
      <c r="AJ1322"/>
    </row>
    <row r="1323" spans="3:36" ht="15" customHeight="1" x14ac:dyDescent="0.35">
      <c r="C1323" s="1"/>
      <c r="K1323" s="16"/>
      <c r="L1323"/>
      <c r="O1323"/>
      <c r="P1323"/>
      <c r="Q1323"/>
      <c r="U1323"/>
      <c r="V1323"/>
      <c r="W1323"/>
      <c r="AB1323"/>
      <c r="AC1323"/>
      <c r="AD1323"/>
      <c r="AH1323"/>
      <c r="AI1323"/>
      <c r="AJ1323"/>
    </row>
    <row r="1324" spans="3:36" ht="15" customHeight="1" x14ac:dyDescent="0.35">
      <c r="C1324" s="1"/>
      <c r="K1324" s="16"/>
      <c r="L1324"/>
      <c r="O1324"/>
      <c r="P1324"/>
      <c r="Q1324"/>
      <c r="U1324"/>
      <c r="V1324"/>
      <c r="W1324"/>
      <c r="AB1324"/>
      <c r="AC1324"/>
      <c r="AD1324"/>
      <c r="AH1324"/>
      <c r="AI1324"/>
      <c r="AJ1324"/>
    </row>
    <row r="1325" spans="3:36" ht="15" customHeight="1" x14ac:dyDescent="0.35">
      <c r="C1325" s="1"/>
      <c r="K1325" s="16"/>
      <c r="L1325"/>
      <c r="O1325"/>
      <c r="P1325"/>
      <c r="Q1325"/>
      <c r="U1325"/>
      <c r="V1325"/>
      <c r="W1325"/>
      <c r="AB1325"/>
      <c r="AC1325"/>
      <c r="AD1325"/>
      <c r="AH1325"/>
      <c r="AI1325"/>
      <c r="AJ1325"/>
    </row>
    <row r="1326" spans="3:36" ht="15" customHeight="1" x14ac:dyDescent="0.35">
      <c r="C1326" s="1"/>
      <c r="K1326" s="16"/>
      <c r="L1326"/>
      <c r="O1326"/>
      <c r="P1326"/>
      <c r="Q1326"/>
      <c r="U1326"/>
      <c r="V1326"/>
      <c r="W1326"/>
      <c r="AB1326"/>
      <c r="AC1326"/>
      <c r="AD1326"/>
      <c r="AH1326"/>
      <c r="AI1326"/>
      <c r="AJ1326"/>
    </row>
    <row r="1327" spans="3:36" ht="15" customHeight="1" x14ac:dyDescent="0.35">
      <c r="C1327" s="1"/>
      <c r="K1327" s="16"/>
      <c r="L1327"/>
      <c r="O1327"/>
      <c r="P1327"/>
      <c r="Q1327"/>
      <c r="U1327"/>
      <c r="V1327"/>
      <c r="W1327"/>
      <c r="AB1327"/>
      <c r="AC1327"/>
      <c r="AD1327"/>
      <c r="AH1327"/>
      <c r="AI1327"/>
      <c r="AJ1327"/>
    </row>
    <row r="1328" spans="3:36" ht="15" customHeight="1" x14ac:dyDescent="0.35">
      <c r="C1328" s="1"/>
      <c r="K1328" s="16"/>
      <c r="L1328"/>
      <c r="O1328"/>
      <c r="P1328"/>
      <c r="Q1328"/>
      <c r="U1328"/>
      <c r="V1328"/>
      <c r="W1328"/>
      <c r="AB1328"/>
      <c r="AC1328"/>
      <c r="AD1328"/>
      <c r="AH1328"/>
      <c r="AI1328"/>
      <c r="AJ1328"/>
    </row>
    <row r="1329" spans="3:36" ht="15" customHeight="1" x14ac:dyDescent="0.35">
      <c r="C1329" s="1"/>
      <c r="K1329" s="16"/>
      <c r="L1329"/>
      <c r="O1329"/>
      <c r="P1329"/>
      <c r="Q1329"/>
      <c r="U1329"/>
      <c r="V1329"/>
      <c r="W1329"/>
      <c r="AB1329"/>
      <c r="AC1329"/>
      <c r="AD1329"/>
      <c r="AH1329"/>
      <c r="AI1329"/>
      <c r="AJ1329"/>
    </row>
    <row r="1330" spans="3:36" ht="15" customHeight="1" x14ac:dyDescent="0.35">
      <c r="C1330" s="1"/>
      <c r="K1330" s="16"/>
      <c r="L1330"/>
      <c r="O1330"/>
      <c r="P1330"/>
      <c r="Q1330"/>
      <c r="U1330"/>
      <c r="V1330"/>
      <c r="W1330"/>
      <c r="AB1330"/>
      <c r="AC1330"/>
      <c r="AD1330"/>
      <c r="AH1330"/>
      <c r="AI1330"/>
      <c r="AJ1330"/>
    </row>
    <row r="1331" spans="3:36" ht="15" customHeight="1" x14ac:dyDescent="0.35">
      <c r="C1331" s="1"/>
      <c r="K1331" s="16"/>
      <c r="L1331"/>
      <c r="O1331"/>
      <c r="P1331"/>
      <c r="Q1331"/>
      <c r="U1331"/>
      <c r="V1331"/>
      <c r="W1331"/>
      <c r="AB1331"/>
      <c r="AC1331"/>
      <c r="AD1331"/>
      <c r="AH1331"/>
      <c r="AI1331"/>
      <c r="AJ1331"/>
    </row>
    <row r="1332" spans="3:36" ht="15" customHeight="1" x14ac:dyDescent="0.35">
      <c r="C1332" s="1"/>
      <c r="K1332" s="16"/>
      <c r="L1332"/>
      <c r="O1332"/>
      <c r="P1332"/>
      <c r="Q1332"/>
      <c r="U1332"/>
      <c r="V1332"/>
      <c r="W1332"/>
      <c r="AB1332"/>
      <c r="AC1332"/>
      <c r="AD1332"/>
      <c r="AH1332"/>
      <c r="AI1332"/>
      <c r="AJ1332"/>
    </row>
    <row r="1333" spans="3:36" ht="15" customHeight="1" x14ac:dyDescent="0.35">
      <c r="C1333" s="1"/>
      <c r="K1333" s="16"/>
      <c r="L1333"/>
      <c r="O1333"/>
      <c r="P1333"/>
      <c r="Q1333"/>
      <c r="U1333"/>
      <c r="V1333"/>
      <c r="W1333"/>
      <c r="AB1333"/>
      <c r="AC1333"/>
      <c r="AD1333"/>
      <c r="AH1333"/>
      <c r="AI1333"/>
      <c r="AJ1333"/>
    </row>
    <row r="1334" spans="3:36" ht="15" customHeight="1" x14ac:dyDescent="0.35">
      <c r="C1334" s="1"/>
      <c r="K1334" s="16"/>
      <c r="L1334"/>
      <c r="O1334"/>
      <c r="P1334"/>
      <c r="Q1334"/>
      <c r="U1334"/>
      <c r="V1334"/>
      <c r="W1334"/>
      <c r="AB1334"/>
      <c r="AC1334"/>
      <c r="AD1334"/>
      <c r="AH1334"/>
      <c r="AI1334"/>
      <c r="AJ1334"/>
    </row>
    <row r="1335" spans="3:36" ht="15" customHeight="1" x14ac:dyDescent="0.35">
      <c r="C1335" s="1"/>
      <c r="K1335" s="16"/>
      <c r="L1335"/>
      <c r="O1335"/>
      <c r="P1335"/>
      <c r="Q1335"/>
      <c r="U1335"/>
      <c r="V1335"/>
      <c r="W1335"/>
      <c r="AB1335"/>
      <c r="AC1335"/>
      <c r="AD1335"/>
      <c r="AH1335"/>
      <c r="AI1335"/>
      <c r="AJ1335"/>
    </row>
    <row r="1336" spans="3:36" ht="15" customHeight="1" x14ac:dyDescent="0.35">
      <c r="C1336" s="1"/>
      <c r="K1336" s="16"/>
      <c r="L1336"/>
      <c r="O1336"/>
      <c r="P1336"/>
      <c r="Q1336"/>
      <c r="U1336"/>
      <c r="V1336"/>
      <c r="W1336"/>
      <c r="AB1336"/>
      <c r="AC1336"/>
      <c r="AD1336"/>
      <c r="AH1336"/>
      <c r="AI1336"/>
      <c r="AJ1336"/>
    </row>
    <row r="1337" spans="3:36" ht="15" customHeight="1" x14ac:dyDescent="0.35">
      <c r="C1337" s="1"/>
      <c r="K1337" s="16"/>
      <c r="L1337"/>
      <c r="O1337"/>
      <c r="P1337"/>
      <c r="Q1337"/>
      <c r="U1337"/>
      <c r="V1337"/>
      <c r="W1337"/>
      <c r="AB1337"/>
      <c r="AC1337"/>
      <c r="AD1337"/>
      <c r="AH1337"/>
      <c r="AI1337"/>
      <c r="AJ1337"/>
    </row>
    <row r="1338" spans="3:36" ht="15" customHeight="1" x14ac:dyDescent="0.35">
      <c r="C1338" s="1"/>
      <c r="K1338" s="16"/>
      <c r="L1338"/>
      <c r="O1338"/>
      <c r="P1338"/>
      <c r="Q1338"/>
      <c r="U1338"/>
      <c r="V1338"/>
      <c r="W1338"/>
      <c r="AB1338"/>
      <c r="AC1338"/>
      <c r="AD1338"/>
      <c r="AH1338"/>
      <c r="AI1338"/>
      <c r="AJ1338"/>
    </row>
    <row r="1339" spans="3:36" ht="15" customHeight="1" x14ac:dyDescent="0.35">
      <c r="C1339" s="1"/>
      <c r="K1339" s="16"/>
      <c r="L1339"/>
      <c r="O1339"/>
      <c r="P1339"/>
      <c r="Q1339"/>
      <c r="U1339"/>
      <c r="V1339"/>
      <c r="W1339"/>
      <c r="AB1339"/>
      <c r="AC1339"/>
      <c r="AD1339"/>
      <c r="AH1339"/>
      <c r="AI1339"/>
      <c r="AJ1339"/>
    </row>
    <row r="1340" spans="3:36" ht="15" customHeight="1" x14ac:dyDescent="0.35">
      <c r="C1340" s="1"/>
      <c r="K1340" s="16"/>
      <c r="L1340"/>
      <c r="O1340"/>
      <c r="P1340"/>
      <c r="Q1340"/>
      <c r="U1340"/>
      <c r="V1340"/>
      <c r="W1340"/>
      <c r="AB1340"/>
      <c r="AC1340"/>
      <c r="AD1340"/>
      <c r="AH1340"/>
      <c r="AI1340"/>
      <c r="AJ1340"/>
    </row>
    <row r="1341" spans="3:36" ht="15" customHeight="1" x14ac:dyDescent="0.35">
      <c r="C1341" s="1"/>
      <c r="K1341" s="16"/>
      <c r="L1341"/>
      <c r="O1341"/>
      <c r="P1341"/>
      <c r="Q1341"/>
      <c r="U1341"/>
      <c r="V1341"/>
      <c r="W1341"/>
      <c r="AB1341"/>
      <c r="AC1341"/>
      <c r="AD1341"/>
      <c r="AH1341"/>
      <c r="AI1341"/>
      <c r="AJ1341"/>
    </row>
    <row r="1342" spans="3:36" ht="15" customHeight="1" x14ac:dyDescent="0.35">
      <c r="C1342" s="1"/>
      <c r="K1342" s="16"/>
      <c r="L1342"/>
      <c r="O1342"/>
      <c r="P1342"/>
      <c r="Q1342"/>
      <c r="U1342"/>
      <c r="V1342"/>
      <c r="W1342"/>
      <c r="AB1342"/>
      <c r="AC1342"/>
      <c r="AD1342"/>
      <c r="AH1342"/>
      <c r="AI1342"/>
      <c r="AJ1342"/>
    </row>
    <row r="1343" spans="3:36" ht="15" customHeight="1" x14ac:dyDescent="0.35">
      <c r="C1343" s="1"/>
      <c r="K1343" s="16"/>
      <c r="L1343"/>
      <c r="O1343"/>
      <c r="P1343"/>
      <c r="Q1343"/>
      <c r="U1343"/>
      <c r="V1343"/>
      <c r="W1343"/>
      <c r="AB1343"/>
      <c r="AC1343"/>
      <c r="AD1343"/>
      <c r="AH1343"/>
      <c r="AI1343"/>
      <c r="AJ1343"/>
    </row>
    <row r="1344" spans="3:36" ht="15" customHeight="1" x14ac:dyDescent="0.35">
      <c r="C1344" s="1"/>
      <c r="K1344" s="16"/>
      <c r="L1344"/>
      <c r="O1344"/>
      <c r="P1344"/>
      <c r="Q1344"/>
      <c r="U1344"/>
      <c r="V1344"/>
      <c r="W1344"/>
      <c r="AB1344"/>
      <c r="AC1344"/>
      <c r="AD1344"/>
      <c r="AH1344"/>
      <c r="AI1344"/>
      <c r="AJ1344"/>
    </row>
    <row r="1345" spans="3:36" ht="15" customHeight="1" x14ac:dyDescent="0.35">
      <c r="C1345" s="1"/>
      <c r="K1345" s="16"/>
      <c r="L1345"/>
      <c r="O1345"/>
      <c r="P1345"/>
      <c r="Q1345"/>
      <c r="U1345"/>
      <c r="V1345"/>
      <c r="W1345"/>
      <c r="AB1345"/>
      <c r="AC1345"/>
      <c r="AD1345"/>
      <c r="AH1345"/>
      <c r="AI1345"/>
      <c r="AJ1345"/>
    </row>
    <row r="1346" spans="3:36" ht="15" customHeight="1" x14ac:dyDescent="0.35">
      <c r="C1346" s="1"/>
      <c r="K1346" s="16"/>
      <c r="L1346"/>
      <c r="O1346"/>
      <c r="P1346"/>
      <c r="Q1346"/>
      <c r="U1346"/>
      <c r="V1346"/>
      <c r="W1346"/>
      <c r="AB1346"/>
      <c r="AC1346"/>
      <c r="AD1346"/>
      <c r="AH1346"/>
      <c r="AI1346"/>
      <c r="AJ1346"/>
    </row>
    <row r="1347" spans="3:36" ht="15" customHeight="1" x14ac:dyDescent="0.35">
      <c r="C1347" s="1"/>
      <c r="K1347" s="16"/>
      <c r="L1347"/>
      <c r="O1347"/>
      <c r="P1347"/>
      <c r="Q1347"/>
      <c r="U1347"/>
      <c r="V1347"/>
      <c r="W1347"/>
      <c r="AB1347"/>
      <c r="AC1347"/>
      <c r="AD1347"/>
      <c r="AH1347"/>
      <c r="AI1347"/>
      <c r="AJ1347"/>
    </row>
    <row r="1348" spans="3:36" ht="15" customHeight="1" x14ac:dyDescent="0.35">
      <c r="C1348" s="1"/>
      <c r="K1348" s="16"/>
      <c r="L1348"/>
      <c r="O1348"/>
      <c r="P1348"/>
      <c r="Q1348"/>
      <c r="U1348"/>
      <c r="V1348"/>
      <c r="W1348"/>
      <c r="AB1348"/>
      <c r="AC1348"/>
      <c r="AD1348"/>
      <c r="AH1348"/>
      <c r="AI1348"/>
      <c r="AJ1348"/>
    </row>
    <row r="1349" spans="3:36" ht="15" customHeight="1" x14ac:dyDescent="0.35">
      <c r="C1349" s="1"/>
      <c r="K1349" s="16"/>
      <c r="L1349"/>
      <c r="O1349"/>
      <c r="P1349"/>
      <c r="Q1349"/>
      <c r="U1349"/>
      <c r="V1349"/>
      <c r="W1349"/>
      <c r="AB1349"/>
      <c r="AC1349"/>
      <c r="AD1349"/>
      <c r="AH1349"/>
      <c r="AI1349"/>
      <c r="AJ1349"/>
    </row>
    <row r="1350" spans="3:36" ht="15" customHeight="1" x14ac:dyDescent="0.35">
      <c r="C1350" s="1"/>
      <c r="K1350" s="16"/>
      <c r="L1350"/>
      <c r="O1350"/>
      <c r="P1350"/>
      <c r="Q1350"/>
      <c r="U1350"/>
      <c r="V1350"/>
      <c r="W1350"/>
      <c r="AB1350"/>
      <c r="AC1350"/>
      <c r="AD1350"/>
      <c r="AH1350"/>
      <c r="AI1350"/>
      <c r="AJ1350"/>
    </row>
    <row r="1351" spans="3:36" ht="15" customHeight="1" x14ac:dyDescent="0.35">
      <c r="C1351" s="1"/>
      <c r="K1351" s="16"/>
      <c r="L1351"/>
      <c r="O1351"/>
      <c r="P1351"/>
      <c r="Q1351"/>
      <c r="U1351"/>
      <c r="V1351"/>
      <c r="W1351"/>
      <c r="AB1351"/>
      <c r="AC1351"/>
      <c r="AD1351"/>
      <c r="AH1351"/>
      <c r="AI1351"/>
      <c r="AJ1351"/>
    </row>
    <row r="1352" spans="3:36" ht="15" customHeight="1" x14ac:dyDescent="0.35">
      <c r="C1352" s="1"/>
      <c r="K1352" s="16"/>
      <c r="L1352"/>
      <c r="O1352"/>
      <c r="P1352"/>
      <c r="Q1352"/>
      <c r="U1352"/>
      <c r="V1352"/>
      <c r="W1352"/>
      <c r="AB1352"/>
      <c r="AC1352"/>
      <c r="AD1352"/>
      <c r="AH1352"/>
      <c r="AI1352"/>
      <c r="AJ1352"/>
    </row>
    <row r="1353" spans="3:36" ht="15" customHeight="1" x14ac:dyDescent="0.35">
      <c r="C1353" s="1"/>
      <c r="K1353" s="16"/>
      <c r="L1353"/>
      <c r="O1353"/>
      <c r="P1353"/>
      <c r="Q1353"/>
      <c r="U1353"/>
      <c r="V1353"/>
      <c r="W1353"/>
      <c r="AB1353"/>
      <c r="AC1353"/>
      <c r="AD1353"/>
      <c r="AH1353"/>
      <c r="AI1353"/>
      <c r="AJ1353"/>
    </row>
    <row r="1354" spans="3:36" ht="15" customHeight="1" x14ac:dyDescent="0.35">
      <c r="C1354" s="1"/>
      <c r="K1354" s="16"/>
      <c r="L1354"/>
      <c r="O1354"/>
      <c r="P1354"/>
      <c r="Q1354"/>
      <c r="U1354"/>
      <c r="V1354"/>
      <c r="W1354"/>
      <c r="AB1354"/>
      <c r="AC1354"/>
      <c r="AD1354"/>
      <c r="AH1354"/>
      <c r="AI1354"/>
      <c r="AJ1354"/>
    </row>
    <row r="1355" spans="3:36" ht="15" customHeight="1" x14ac:dyDescent="0.35">
      <c r="C1355" s="1"/>
      <c r="K1355" s="16"/>
      <c r="L1355"/>
      <c r="O1355"/>
      <c r="P1355"/>
      <c r="Q1355"/>
      <c r="U1355"/>
      <c r="V1355"/>
      <c r="W1355"/>
      <c r="AB1355"/>
      <c r="AC1355"/>
      <c r="AD1355"/>
      <c r="AH1355"/>
      <c r="AI1355"/>
      <c r="AJ1355"/>
    </row>
    <row r="1356" spans="3:36" ht="15" customHeight="1" x14ac:dyDescent="0.35">
      <c r="C1356" s="1"/>
      <c r="K1356" s="16"/>
      <c r="L1356"/>
      <c r="O1356"/>
      <c r="P1356"/>
      <c r="Q1356"/>
      <c r="U1356"/>
      <c r="V1356"/>
      <c r="W1356"/>
      <c r="AB1356"/>
      <c r="AC1356"/>
      <c r="AD1356"/>
      <c r="AH1356"/>
      <c r="AI1356"/>
      <c r="AJ1356"/>
    </row>
    <row r="1357" spans="3:36" ht="15" customHeight="1" x14ac:dyDescent="0.35">
      <c r="C1357" s="1"/>
      <c r="K1357" s="16"/>
      <c r="L1357"/>
      <c r="O1357"/>
      <c r="P1357"/>
      <c r="Q1357"/>
      <c r="U1357"/>
      <c r="V1357"/>
      <c r="W1357"/>
      <c r="AB1357"/>
      <c r="AC1357"/>
      <c r="AD1357"/>
      <c r="AH1357"/>
      <c r="AI1357"/>
      <c r="AJ1357"/>
    </row>
    <row r="1358" spans="3:36" ht="15" customHeight="1" x14ac:dyDescent="0.35">
      <c r="C1358" s="1"/>
      <c r="K1358" s="16"/>
      <c r="L1358"/>
      <c r="O1358"/>
      <c r="P1358"/>
      <c r="Q1358"/>
      <c r="U1358"/>
      <c r="V1358"/>
      <c r="W1358"/>
      <c r="AB1358"/>
      <c r="AC1358"/>
      <c r="AD1358"/>
      <c r="AH1358"/>
      <c r="AI1358"/>
      <c r="AJ1358"/>
    </row>
    <row r="1359" spans="3:36" ht="15" customHeight="1" x14ac:dyDescent="0.35">
      <c r="C1359" s="1"/>
      <c r="K1359" s="16"/>
      <c r="L1359"/>
      <c r="O1359"/>
      <c r="P1359"/>
      <c r="Q1359"/>
      <c r="U1359"/>
      <c r="V1359"/>
      <c r="W1359"/>
      <c r="AB1359"/>
      <c r="AC1359"/>
      <c r="AD1359"/>
      <c r="AH1359"/>
      <c r="AI1359"/>
      <c r="AJ1359"/>
    </row>
    <row r="1360" spans="3:36" ht="15" customHeight="1" x14ac:dyDescent="0.35">
      <c r="C1360" s="1"/>
      <c r="K1360" s="16"/>
      <c r="L1360"/>
      <c r="O1360"/>
      <c r="P1360"/>
      <c r="Q1360"/>
      <c r="U1360"/>
      <c r="V1360"/>
      <c r="W1360"/>
      <c r="AB1360"/>
      <c r="AC1360"/>
      <c r="AD1360"/>
      <c r="AH1360"/>
      <c r="AI1360"/>
      <c r="AJ1360"/>
    </row>
    <row r="1361" spans="3:36" ht="15" customHeight="1" x14ac:dyDescent="0.35">
      <c r="C1361" s="1"/>
      <c r="K1361" s="16"/>
      <c r="L1361"/>
      <c r="O1361"/>
      <c r="P1361"/>
      <c r="Q1361"/>
      <c r="U1361"/>
      <c r="V1361"/>
      <c r="W1361"/>
      <c r="AB1361"/>
      <c r="AC1361"/>
      <c r="AD1361"/>
      <c r="AH1361"/>
      <c r="AI1361"/>
      <c r="AJ1361"/>
    </row>
    <row r="1362" spans="3:36" ht="15" customHeight="1" x14ac:dyDescent="0.35">
      <c r="C1362" s="1"/>
      <c r="K1362" s="16"/>
      <c r="L1362"/>
      <c r="O1362"/>
      <c r="P1362"/>
      <c r="Q1362"/>
      <c r="U1362"/>
      <c r="V1362"/>
      <c r="W1362"/>
      <c r="AB1362"/>
      <c r="AC1362"/>
      <c r="AD1362"/>
      <c r="AH1362"/>
      <c r="AI1362"/>
      <c r="AJ1362"/>
    </row>
    <row r="1363" spans="3:36" ht="15" customHeight="1" x14ac:dyDescent="0.35">
      <c r="C1363" s="1"/>
      <c r="K1363" s="16"/>
      <c r="L1363"/>
      <c r="O1363"/>
      <c r="P1363"/>
      <c r="Q1363"/>
      <c r="U1363"/>
      <c r="V1363"/>
      <c r="W1363"/>
      <c r="AB1363"/>
      <c r="AC1363"/>
      <c r="AD1363"/>
      <c r="AH1363"/>
      <c r="AI1363"/>
      <c r="AJ1363"/>
    </row>
    <row r="1364" spans="3:36" ht="15" customHeight="1" x14ac:dyDescent="0.35">
      <c r="C1364" s="1"/>
      <c r="K1364" s="16"/>
      <c r="L1364"/>
      <c r="O1364"/>
      <c r="P1364"/>
      <c r="Q1364"/>
      <c r="U1364"/>
      <c r="V1364"/>
      <c r="W1364"/>
      <c r="AB1364"/>
      <c r="AC1364"/>
      <c r="AD1364"/>
      <c r="AH1364"/>
      <c r="AI1364"/>
      <c r="AJ1364"/>
    </row>
    <row r="1365" spans="3:36" ht="15" customHeight="1" x14ac:dyDescent="0.35">
      <c r="C1365" s="1"/>
      <c r="K1365" s="16"/>
      <c r="L1365"/>
      <c r="O1365"/>
      <c r="P1365"/>
      <c r="Q1365"/>
      <c r="U1365"/>
      <c r="V1365"/>
      <c r="W1365"/>
      <c r="AB1365"/>
      <c r="AC1365"/>
      <c r="AD1365"/>
      <c r="AH1365"/>
      <c r="AI1365"/>
      <c r="AJ1365"/>
    </row>
    <row r="1366" spans="3:36" ht="15" customHeight="1" x14ac:dyDescent="0.35">
      <c r="C1366" s="1"/>
      <c r="K1366" s="16"/>
      <c r="L1366"/>
      <c r="O1366"/>
      <c r="P1366"/>
      <c r="Q1366"/>
      <c r="U1366"/>
      <c r="V1366"/>
      <c r="W1366"/>
      <c r="AB1366"/>
      <c r="AC1366"/>
      <c r="AD1366"/>
      <c r="AH1366"/>
      <c r="AI1366"/>
      <c r="AJ1366"/>
    </row>
    <row r="1367" spans="3:36" ht="15" customHeight="1" x14ac:dyDescent="0.35">
      <c r="C1367" s="1"/>
      <c r="K1367" s="16"/>
      <c r="L1367"/>
      <c r="O1367"/>
      <c r="P1367"/>
      <c r="Q1367"/>
      <c r="U1367"/>
      <c r="V1367"/>
      <c r="W1367"/>
      <c r="AB1367"/>
      <c r="AC1367"/>
      <c r="AD1367"/>
      <c r="AH1367"/>
      <c r="AI1367"/>
      <c r="AJ1367"/>
    </row>
    <row r="1368" spans="3:36" ht="15" customHeight="1" x14ac:dyDescent="0.35">
      <c r="C1368" s="1"/>
      <c r="K1368" s="16"/>
      <c r="L1368"/>
      <c r="O1368"/>
      <c r="P1368"/>
      <c r="Q1368"/>
      <c r="U1368"/>
      <c r="V1368"/>
      <c r="W1368"/>
      <c r="AB1368"/>
      <c r="AC1368"/>
      <c r="AD1368"/>
      <c r="AH1368"/>
      <c r="AI1368"/>
      <c r="AJ1368"/>
    </row>
    <row r="1369" spans="3:36" ht="15" customHeight="1" x14ac:dyDescent="0.35">
      <c r="C1369" s="1"/>
      <c r="K1369" s="16"/>
      <c r="L1369"/>
      <c r="O1369"/>
      <c r="P1369"/>
      <c r="Q1369"/>
      <c r="U1369"/>
      <c r="V1369"/>
      <c r="W1369"/>
      <c r="AB1369"/>
      <c r="AC1369"/>
      <c r="AD1369"/>
      <c r="AH1369"/>
      <c r="AI1369"/>
      <c r="AJ1369"/>
    </row>
    <row r="1370" spans="3:36" ht="15" customHeight="1" x14ac:dyDescent="0.35">
      <c r="C1370" s="1"/>
      <c r="K1370" s="16"/>
      <c r="L1370"/>
      <c r="O1370"/>
      <c r="P1370"/>
      <c r="Q1370"/>
      <c r="U1370"/>
      <c r="V1370"/>
      <c r="W1370"/>
      <c r="AB1370"/>
      <c r="AC1370"/>
      <c r="AD1370"/>
      <c r="AH1370"/>
      <c r="AI1370"/>
      <c r="AJ1370"/>
    </row>
    <row r="1371" spans="3:36" ht="15" customHeight="1" x14ac:dyDescent="0.35">
      <c r="C1371" s="1"/>
      <c r="K1371" s="16"/>
      <c r="L1371"/>
      <c r="O1371"/>
      <c r="P1371"/>
      <c r="Q1371"/>
      <c r="U1371"/>
      <c r="V1371"/>
      <c r="W1371"/>
      <c r="AB1371"/>
      <c r="AC1371"/>
      <c r="AD1371"/>
      <c r="AH1371"/>
      <c r="AI1371"/>
      <c r="AJ1371"/>
    </row>
    <row r="1372" spans="3:36" ht="15" customHeight="1" x14ac:dyDescent="0.35">
      <c r="C1372" s="1"/>
      <c r="K1372" s="16"/>
      <c r="L1372"/>
      <c r="O1372"/>
      <c r="P1372"/>
      <c r="Q1372"/>
      <c r="U1372"/>
      <c r="V1372"/>
      <c r="W1372"/>
      <c r="AB1372"/>
      <c r="AC1372"/>
      <c r="AD1372"/>
      <c r="AH1372"/>
      <c r="AI1372"/>
      <c r="AJ1372"/>
    </row>
    <row r="1373" spans="3:36" ht="15" customHeight="1" x14ac:dyDescent="0.35">
      <c r="C1373" s="1"/>
      <c r="K1373" s="16"/>
      <c r="L1373"/>
      <c r="O1373"/>
      <c r="P1373"/>
      <c r="Q1373"/>
      <c r="U1373"/>
      <c r="V1373"/>
      <c r="W1373"/>
      <c r="AB1373"/>
      <c r="AC1373"/>
      <c r="AD1373"/>
      <c r="AH1373"/>
      <c r="AI1373"/>
      <c r="AJ1373"/>
    </row>
    <row r="1374" spans="3:36" ht="15" customHeight="1" x14ac:dyDescent="0.35">
      <c r="C1374" s="1"/>
      <c r="K1374" s="16"/>
      <c r="L1374"/>
      <c r="O1374"/>
      <c r="P1374"/>
      <c r="Q1374"/>
      <c r="U1374"/>
      <c r="V1374"/>
      <c r="W1374"/>
      <c r="AB1374"/>
      <c r="AC1374"/>
      <c r="AD1374"/>
      <c r="AH1374"/>
      <c r="AI1374"/>
      <c r="AJ1374"/>
    </row>
    <row r="1375" spans="3:36" ht="15" customHeight="1" x14ac:dyDescent="0.35">
      <c r="C1375" s="1"/>
      <c r="K1375" s="16"/>
      <c r="L1375"/>
      <c r="O1375"/>
      <c r="P1375"/>
      <c r="Q1375"/>
      <c r="U1375"/>
      <c r="V1375"/>
      <c r="W1375"/>
      <c r="AB1375"/>
      <c r="AC1375"/>
      <c r="AD1375"/>
      <c r="AH1375"/>
      <c r="AI1375"/>
      <c r="AJ1375"/>
    </row>
    <row r="1376" spans="3:36" ht="15" customHeight="1" x14ac:dyDescent="0.35">
      <c r="C1376" s="1"/>
      <c r="K1376" s="16"/>
      <c r="L1376"/>
      <c r="O1376"/>
      <c r="P1376"/>
      <c r="Q1376"/>
      <c r="U1376"/>
      <c r="V1376"/>
      <c r="W1376"/>
      <c r="AB1376"/>
      <c r="AC1376"/>
      <c r="AD1376"/>
      <c r="AH1376"/>
      <c r="AI1376"/>
      <c r="AJ1376"/>
    </row>
    <row r="1377" spans="3:36" ht="15" customHeight="1" x14ac:dyDescent="0.35">
      <c r="C1377" s="1"/>
      <c r="K1377" s="16"/>
      <c r="L1377"/>
      <c r="O1377"/>
      <c r="P1377"/>
      <c r="Q1377"/>
      <c r="U1377"/>
      <c r="V1377"/>
      <c r="W1377"/>
      <c r="AB1377"/>
      <c r="AC1377"/>
      <c r="AD1377"/>
      <c r="AH1377"/>
      <c r="AI1377"/>
      <c r="AJ1377"/>
    </row>
    <row r="1378" spans="3:36" ht="15" customHeight="1" x14ac:dyDescent="0.35">
      <c r="C1378" s="1"/>
      <c r="K1378" s="16"/>
      <c r="L1378"/>
      <c r="O1378"/>
      <c r="P1378"/>
      <c r="Q1378"/>
      <c r="U1378"/>
      <c r="V1378"/>
      <c r="W1378"/>
      <c r="AB1378"/>
      <c r="AC1378"/>
      <c r="AD1378"/>
      <c r="AH1378"/>
      <c r="AI1378"/>
      <c r="AJ1378"/>
    </row>
    <row r="1379" spans="3:36" ht="15" customHeight="1" x14ac:dyDescent="0.35">
      <c r="C1379" s="1"/>
      <c r="K1379" s="16"/>
      <c r="L1379"/>
      <c r="O1379"/>
      <c r="P1379"/>
      <c r="Q1379"/>
      <c r="U1379"/>
      <c r="V1379"/>
      <c r="W1379"/>
      <c r="AB1379"/>
      <c r="AC1379"/>
      <c r="AD1379"/>
      <c r="AH1379"/>
      <c r="AI1379"/>
      <c r="AJ1379"/>
    </row>
    <row r="1380" spans="3:36" ht="15" customHeight="1" x14ac:dyDescent="0.35">
      <c r="C1380" s="1"/>
      <c r="K1380" s="16"/>
      <c r="L1380"/>
      <c r="O1380"/>
      <c r="P1380"/>
      <c r="Q1380"/>
      <c r="U1380"/>
      <c r="V1380"/>
      <c r="W1380"/>
      <c r="AB1380"/>
      <c r="AC1380"/>
      <c r="AD1380"/>
      <c r="AH1380"/>
      <c r="AI1380"/>
      <c r="AJ1380"/>
    </row>
    <row r="1381" spans="3:36" ht="15" customHeight="1" x14ac:dyDescent="0.35">
      <c r="C1381" s="1"/>
      <c r="K1381" s="16"/>
      <c r="L1381"/>
      <c r="O1381"/>
      <c r="P1381"/>
      <c r="Q1381"/>
      <c r="U1381"/>
      <c r="V1381"/>
      <c r="W1381"/>
      <c r="AB1381"/>
      <c r="AC1381"/>
      <c r="AD1381"/>
      <c r="AH1381"/>
      <c r="AI1381"/>
      <c r="AJ1381"/>
    </row>
    <row r="1382" spans="3:36" ht="15" customHeight="1" x14ac:dyDescent="0.35">
      <c r="C1382" s="1"/>
      <c r="K1382" s="16"/>
      <c r="L1382"/>
      <c r="O1382"/>
      <c r="P1382"/>
      <c r="Q1382"/>
      <c r="U1382"/>
      <c r="V1382"/>
      <c r="W1382"/>
      <c r="AB1382"/>
      <c r="AC1382"/>
      <c r="AD1382"/>
      <c r="AH1382"/>
      <c r="AI1382"/>
      <c r="AJ1382"/>
    </row>
    <row r="1383" spans="3:36" ht="15" customHeight="1" x14ac:dyDescent="0.35">
      <c r="C1383" s="1"/>
      <c r="K1383" s="16"/>
      <c r="L1383"/>
      <c r="O1383"/>
      <c r="P1383"/>
      <c r="Q1383"/>
      <c r="U1383"/>
      <c r="V1383"/>
      <c r="W1383"/>
      <c r="AB1383"/>
      <c r="AC1383"/>
      <c r="AD1383"/>
      <c r="AH1383"/>
      <c r="AI1383"/>
      <c r="AJ1383"/>
    </row>
    <row r="1384" spans="3:36" ht="15" customHeight="1" x14ac:dyDescent="0.35">
      <c r="C1384" s="1"/>
      <c r="K1384" s="16"/>
      <c r="L1384"/>
      <c r="O1384"/>
      <c r="P1384"/>
      <c r="Q1384"/>
      <c r="U1384"/>
      <c r="V1384"/>
      <c r="W1384"/>
      <c r="AB1384"/>
      <c r="AC1384"/>
      <c r="AD1384"/>
      <c r="AH1384"/>
      <c r="AI1384"/>
      <c r="AJ1384"/>
    </row>
    <row r="1385" spans="3:36" ht="15" customHeight="1" x14ac:dyDescent="0.35">
      <c r="C1385" s="1"/>
      <c r="K1385" s="16"/>
      <c r="L1385"/>
      <c r="O1385"/>
      <c r="P1385"/>
      <c r="Q1385"/>
      <c r="U1385"/>
      <c r="V1385"/>
      <c r="W1385"/>
      <c r="AB1385"/>
      <c r="AC1385"/>
      <c r="AD1385"/>
      <c r="AH1385"/>
      <c r="AI1385"/>
      <c r="AJ1385"/>
    </row>
    <row r="1386" spans="3:36" ht="15" customHeight="1" x14ac:dyDescent="0.35">
      <c r="C1386" s="1"/>
      <c r="K1386" s="16"/>
      <c r="L1386"/>
      <c r="O1386"/>
      <c r="P1386"/>
      <c r="Q1386"/>
      <c r="U1386"/>
      <c r="V1386"/>
      <c r="W1386"/>
      <c r="AB1386"/>
      <c r="AC1386"/>
      <c r="AD1386"/>
      <c r="AH1386"/>
      <c r="AI1386"/>
      <c r="AJ1386"/>
    </row>
    <row r="1387" spans="3:36" ht="15" customHeight="1" x14ac:dyDescent="0.35">
      <c r="C1387" s="1"/>
      <c r="K1387" s="16"/>
      <c r="L1387"/>
      <c r="O1387"/>
      <c r="P1387"/>
      <c r="Q1387"/>
      <c r="U1387"/>
      <c r="V1387"/>
      <c r="W1387"/>
      <c r="AB1387"/>
      <c r="AC1387"/>
      <c r="AD1387"/>
      <c r="AH1387"/>
      <c r="AI1387"/>
      <c r="AJ1387"/>
    </row>
    <row r="1388" spans="3:36" ht="15" customHeight="1" x14ac:dyDescent="0.35">
      <c r="C1388" s="1"/>
      <c r="K1388" s="16"/>
      <c r="L1388"/>
      <c r="O1388"/>
      <c r="P1388"/>
      <c r="Q1388"/>
      <c r="U1388"/>
      <c r="V1388"/>
      <c r="W1388"/>
      <c r="AB1388"/>
      <c r="AC1388"/>
      <c r="AD1388"/>
      <c r="AH1388"/>
      <c r="AI1388"/>
      <c r="AJ1388"/>
    </row>
    <row r="1389" spans="3:36" ht="15" customHeight="1" x14ac:dyDescent="0.35">
      <c r="C1389" s="1"/>
      <c r="K1389" s="16"/>
      <c r="L1389"/>
      <c r="O1389"/>
      <c r="P1389"/>
      <c r="Q1389"/>
      <c r="U1389"/>
      <c r="V1389"/>
      <c r="W1389"/>
      <c r="AB1389"/>
      <c r="AC1389"/>
      <c r="AD1389"/>
      <c r="AH1389"/>
      <c r="AI1389"/>
      <c r="AJ1389"/>
    </row>
    <row r="1390" spans="3:36" ht="15" customHeight="1" x14ac:dyDescent="0.35">
      <c r="C1390" s="1"/>
      <c r="K1390" s="16"/>
      <c r="L1390"/>
      <c r="O1390"/>
      <c r="P1390"/>
      <c r="Q1390"/>
      <c r="U1390"/>
      <c r="V1390"/>
      <c r="W1390"/>
      <c r="AB1390"/>
      <c r="AC1390"/>
      <c r="AD1390"/>
      <c r="AH1390"/>
      <c r="AI1390"/>
      <c r="AJ1390"/>
    </row>
    <row r="1391" spans="3:36" ht="15" customHeight="1" x14ac:dyDescent="0.35">
      <c r="C1391" s="1"/>
      <c r="K1391" s="16"/>
      <c r="L1391"/>
      <c r="O1391"/>
      <c r="P1391"/>
      <c r="Q1391"/>
      <c r="U1391"/>
      <c r="V1391"/>
      <c r="W1391"/>
      <c r="AB1391"/>
      <c r="AC1391"/>
      <c r="AD1391"/>
      <c r="AH1391"/>
      <c r="AI1391"/>
      <c r="AJ1391"/>
    </row>
    <row r="1392" spans="3:36" ht="15" customHeight="1" x14ac:dyDescent="0.35">
      <c r="C1392" s="1"/>
      <c r="K1392" s="16"/>
      <c r="L1392"/>
      <c r="O1392"/>
      <c r="P1392"/>
      <c r="Q1392"/>
      <c r="U1392"/>
      <c r="V1392"/>
      <c r="W1392"/>
      <c r="AB1392"/>
      <c r="AC1392"/>
      <c r="AD1392"/>
      <c r="AH1392"/>
      <c r="AI1392"/>
      <c r="AJ1392"/>
    </row>
    <row r="1393" spans="3:36" ht="15" customHeight="1" x14ac:dyDescent="0.35">
      <c r="C1393" s="1"/>
      <c r="K1393" s="16"/>
      <c r="L1393"/>
      <c r="O1393"/>
      <c r="P1393"/>
      <c r="Q1393"/>
      <c r="U1393"/>
      <c r="V1393"/>
      <c r="W1393"/>
      <c r="AB1393"/>
      <c r="AC1393"/>
      <c r="AD1393"/>
      <c r="AH1393"/>
      <c r="AI1393"/>
      <c r="AJ1393"/>
    </row>
    <row r="1394" spans="3:36" ht="15" customHeight="1" x14ac:dyDescent="0.35">
      <c r="C1394" s="1"/>
      <c r="K1394" s="16"/>
      <c r="L1394"/>
      <c r="O1394"/>
      <c r="P1394"/>
      <c r="Q1394"/>
      <c r="U1394"/>
      <c r="V1394"/>
      <c r="W1394"/>
      <c r="AB1394"/>
      <c r="AC1394"/>
      <c r="AD1394"/>
      <c r="AH1394"/>
      <c r="AI1394"/>
      <c r="AJ1394"/>
    </row>
    <row r="1395" spans="3:36" ht="15" customHeight="1" x14ac:dyDescent="0.35">
      <c r="C1395" s="1"/>
      <c r="K1395" s="16"/>
      <c r="L1395"/>
      <c r="O1395"/>
      <c r="P1395"/>
      <c r="Q1395"/>
      <c r="U1395"/>
      <c r="V1395"/>
      <c r="W1395"/>
      <c r="AB1395"/>
      <c r="AC1395"/>
      <c r="AD1395"/>
      <c r="AH1395"/>
      <c r="AI1395"/>
      <c r="AJ1395"/>
    </row>
    <row r="1396" spans="3:36" ht="15" customHeight="1" x14ac:dyDescent="0.35">
      <c r="C1396" s="1"/>
      <c r="K1396" s="16"/>
      <c r="L1396"/>
      <c r="O1396"/>
      <c r="P1396"/>
      <c r="Q1396"/>
      <c r="U1396"/>
      <c r="V1396"/>
      <c r="W1396"/>
      <c r="AB1396"/>
      <c r="AC1396"/>
      <c r="AD1396"/>
      <c r="AH1396"/>
      <c r="AI1396"/>
      <c r="AJ1396"/>
    </row>
    <row r="1397" spans="3:36" ht="15" customHeight="1" x14ac:dyDescent="0.35">
      <c r="C1397" s="1"/>
      <c r="K1397" s="16"/>
      <c r="L1397"/>
      <c r="O1397"/>
      <c r="P1397"/>
      <c r="Q1397"/>
      <c r="U1397"/>
      <c r="V1397"/>
      <c r="W1397"/>
      <c r="AB1397"/>
      <c r="AC1397"/>
      <c r="AD1397"/>
      <c r="AH1397"/>
      <c r="AI1397"/>
      <c r="AJ1397"/>
    </row>
    <row r="1398" spans="3:36" ht="15" customHeight="1" x14ac:dyDescent="0.35">
      <c r="C1398" s="1"/>
      <c r="K1398" s="16"/>
      <c r="L1398"/>
      <c r="O1398"/>
      <c r="P1398"/>
      <c r="Q1398"/>
      <c r="U1398"/>
      <c r="V1398"/>
      <c r="W1398"/>
      <c r="AB1398"/>
      <c r="AC1398"/>
      <c r="AD1398"/>
      <c r="AH1398"/>
      <c r="AI1398"/>
      <c r="AJ1398"/>
    </row>
    <row r="1399" spans="3:36" ht="15" customHeight="1" x14ac:dyDescent="0.35">
      <c r="C1399" s="1"/>
      <c r="K1399" s="16"/>
      <c r="L1399"/>
      <c r="O1399"/>
      <c r="P1399"/>
      <c r="Q1399"/>
      <c r="U1399"/>
      <c r="V1399"/>
      <c r="W1399"/>
      <c r="AB1399"/>
      <c r="AC1399"/>
      <c r="AD1399"/>
      <c r="AH1399"/>
      <c r="AI1399"/>
      <c r="AJ1399"/>
    </row>
    <row r="1400" spans="3:36" ht="15" customHeight="1" x14ac:dyDescent="0.35">
      <c r="C1400" s="1"/>
      <c r="K1400" s="16"/>
      <c r="L1400"/>
      <c r="O1400"/>
      <c r="P1400"/>
      <c r="Q1400"/>
      <c r="U1400"/>
      <c r="V1400"/>
      <c r="W1400"/>
      <c r="AB1400"/>
      <c r="AC1400"/>
      <c r="AD1400"/>
      <c r="AH1400"/>
      <c r="AI1400"/>
      <c r="AJ1400"/>
    </row>
    <row r="1401" spans="3:36" ht="15" customHeight="1" x14ac:dyDescent="0.35">
      <c r="C1401" s="1"/>
      <c r="K1401" s="16"/>
      <c r="L1401"/>
      <c r="O1401"/>
      <c r="P1401"/>
      <c r="Q1401"/>
      <c r="U1401"/>
      <c r="V1401"/>
      <c r="W1401"/>
      <c r="AB1401"/>
      <c r="AC1401"/>
      <c r="AD1401"/>
      <c r="AH1401"/>
      <c r="AI1401"/>
      <c r="AJ1401"/>
    </row>
    <row r="1402" spans="3:36" ht="15" customHeight="1" x14ac:dyDescent="0.35">
      <c r="C1402" s="1"/>
      <c r="K1402" s="16"/>
      <c r="L1402"/>
      <c r="O1402"/>
      <c r="P1402"/>
      <c r="Q1402"/>
      <c r="U1402"/>
      <c r="V1402"/>
      <c r="W1402"/>
      <c r="AB1402"/>
      <c r="AC1402"/>
      <c r="AD1402"/>
      <c r="AH1402"/>
      <c r="AI1402"/>
      <c r="AJ1402"/>
    </row>
    <row r="1403" spans="3:36" ht="15" customHeight="1" x14ac:dyDescent="0.35">
      <c r="C1403" s="1"/>
      <c r="K1403" s="16"/>
      <c r="L1403"/>
      <c r="O1403"/>
      <c r="P1403"/>
      <c r="Q1403"/>
      <c r="U1403"/>
      <c r="V1403"/>
      <c r="W1403"/>
      <c r="AB1403"/>
      <c r="AC1403"/>
      <c r="AD1403"/>
      <c r="AH1403"/>
      <c r="AI1403"/>
      <c r="AJ1403"/>
    </row>
    <row r="1404" spans="3:36" ht="15" customHeight="1" x14ac:dyDescent="0.35">
      <c r="C1404" s="1"/>
      <c r="K1404" s="16"/>
      <c r="L1404"/>
      <c r="O1404"/>
      <c r="P1404"/>
      <c r="Q1404"/>
      <c r="U1404"/>
      <c r="V1404"/>
      <c r="W1404"/>
      <c r="AB1404"/>
      <c r="AC1404"/>
      <c r="AD1404"/>
      <c r="AH1404"/>
      <c r="AI1404"/>
      <c r="AJ1404"/>
    </row>
    <row r="1405" spans="3:36" ht="15" customHeight="1" x14ac:dyDescent="0.35">
      <c r="C1405" s="1"/>
      <c r="K1405" s="16"/>
      <c r="L1405"/>
      <c r="O1405"/>
      <c r="P1405"/>
      <c r="Q1405"/>
      <c r="U1405"/>
      <c r="V1405"/>
      <c r="W1405"/>
      <c r="AB1405"/>
      <c r="AC1405"/>
      <c r="AD1405"/>
      <c r="AH1405"/>
      <c r="AI1405"/>
      <c r="AJ1405"/>
    </row>
    <row r="1406" spans="3:36" ht="15" customHeight="1" x14ac:dyDescent="0.35">
      <c r="C1406" s="1"/>
      <c r="K1406" s="16"/>
      <c r="L1406"/>
      <c r="O1406"/>
      <c r="P1406"/>
      <c r="Q1406"/>
      <c r="U1406"/>
      <c r="V1406"/>
      <c r="W1406"/>
      <c r="AB1406"/>
      <c r="AC1406"/>
      <c r="AD1406"/>
      <c r="AH1406"/>
      <c r="AI1406"/>
      <c r="AJ1406"/>
    </row>
    <row r="1407" spans="3:36" ht="15" customHeight="1" x14ac:dyDescent="0.35">
      <c r="C1407" s="1"/>
      <c r="K1407" s="16"/>
      <c r="L1407"/>
      <c r="O1407"/>
      <c r="P1407"/>
      <c r="Q1407"/>
      <c r="U1407"/>
      <c r="V1407"/>
      <c r="W1407"/>
      <c r="AB1407"/>
      <c r="AC1407"/>
      <c r="AD1407"/>
      <c r="AH1407"/>
      <c r="AI1407"/>
      <c r="AJ1407"/>
    </row>
    <row r="1408" spans="3:36" ht="15" customHeight="1" x14ac:dyDescent="0.35">
      <c r="C1408" s="1"/>
      <c r="K1408" s="16"/>
      <c r="L1408"/>
      <c r="O1408"/>
      <c r="P1408"/>
      <c r="Q1408"/>
      <c r="U1408"/>
      <c r="V1408"/>
      <c r="W1408"/>
      <c r="AB1408"/>
      <c r="AC1408"/>
      <c r="AD1408"/>
      <c r="AH1408"/>
      <c r="AI1408"/>
      <c r="AJ1408"/>
    </row>
    <row r="1409" spans="3:36" ht="15" customHeight="1" x14ac:dyDescent="0.35">
      <c r="C1409" s="1"/>
      <c r="K1409" s="16"/>
      <c r="L1409"/>
      <c r="O1409"/>
      <c r="P1409"/>
      <c r="Q1409"/>
      <c r="U1409"/>
      <c r="V1409"/>
      <c r="W1409"/>
      <c r="AB1409"/>
      <c r="AC1409"/>
      <c r="AD1409"/>
      <c r="AH1409"/>
      <c r="AI1409"/>
      <c r="AJ1409"/>
    </row>
    <row r="1410" spans="3:36" ht="15" customHeight="1" x14ac:dyDescent="0.35">
      <c r="C1410" s="1"/>
      <c r="K1410" s="16"/>
      <c r="L1410"/>
      <c r="O1410"/>
      <c r="P1410"/>
      <c r="Q1410"/>
      <c r="U1410"/>
      <c r="V1410"/>
      <c r="W1410"/>
      <c r="AB1410"/>
      <c r="AC1410"/>
      <c r="AD1410"/>
      <c r="AH1410"/>
      <c r="AI1410"/>
      <c r="AJ1410"/>
    </row>
    <row r="1411" spans="3:36" ht="15" customHeight="1" x14ac:dyDescent="0.35">
      <c r="C1411" s="1"/>
      <c r="K1411" s="16"/>
      <c r="L1411"/>
      <c r="O1411"/>
      <c r="P1411"/>
      <c r="Q1411"/>
      <c r="U1411"/>
      <c r="V1411"/>
      <c r="W1411"/>
      <c r="AB1411"/>
      <c r="AC1411"/>
      <c r="AD1411"/>
      <c r="AH1411"/>
      <c r="AI1411"/>
      <c r="AJ1411"/>
    </row>
    <row r="1412" spans="3:36" ht="15" customHeight="1" x14ac:dyDescent="0.35">
      <c r="C1412" s="1"/>
      <c r="K1412" s="16"/>
      <c r="L1412"/>
      <c r="O1412"/>
      <c r="P1412"/>
      <c r="Q1412"/>
      <c r="U1412"/>
      <c r="V1412"/>
      <c r="W1412"/>
      <c r="AB1412"/>
      <c r="AC1412"/>
      <c r="AD1412"/>
      <c r="AH1412"/>
      <c r="AI1412"/>
      <c r="AJ1412"/>
    </row>
    <row r="1413" spans="3:36" ht="15" customHeight="1" x14ac:dyDescent="0.35">
      <c r="C1413" s="1"/>
      <c r="K1413" s="16"/>
      <c r="L1413"/>
      <c r="O1413"/>
      <c r="P1413"/>
      <c r="Q1413"/>
      <c r="U1413"/>
      <c r="V1413"/>
      <c r="W1413"/>
      <c r="AB1413"/>
      <c r="AC1413"/>
      <c r="AD1413"/>
      <c r="AH1413"/>
      <c r="AI1413"/>
      <c r="AJ1413"/>
    </row>
    <row r="1414" spans="3:36" ht="15" customHeight="1" x14ac:dyDescent="0.35">
      <c r="C1414" s="1"/>
      <c r="K1414" s="16"/>
      <c r="L1414"/>
      <c r="O1414"/>
      <c r="P1414"/>
      <c r="Q1414"/>
      <c r="U1414"/>
      <c r="V1414"/>
      <c r="W1414"/>
      <c r="AB1414"/>
      <c r="AC1414"/>
      <c r="AD1414"/>
      <c r="AH1414"/>
      <c r="AI1414"/>
      <c r="AJ1414"/>
    </row>
    <row r="1415" spans="3:36" ht="15" customHeight="1" x14ac:dyDescent="0.35">
      <c r="C1415" s="1"/>
      <c r="K1415" s="16"/>
      <c r="L1415"/>
      <c r="O1415"/>
      <c r="P1415"/>
      <c r="Q1415"/>
      <c r="U1415"/>
      <c r="V1415"/>
      <c r="W1415"/>
      <c r="AB1415"/>
      <c r="AC1415"/>
      <c r="AD1415"/>
      <c r="AH1415"/>
      <c r="AI1415"/>
      <c r="AJ1415"/>
    </row>
    <row r="1416" spans="3:36" ht="15" customHeight="1" x14ac:dyDescent="0.35">
      <c r="C1416" s="1"/>
      <c r="K1416" s="16"/>
      <c r="L1416"/>
      <c r="O1416"/>
      <c r="P1416"/>
      <c r="Q1416"/>
      <c r="U1416"/>
      <c r="V1416"/>
      <c r="W1416"/>
      <c r="AB1416"/>
      <c r="AC1416"/>
      <c r="AD1416"/>
      <c r="AH1416"/>
      <c r="AI1416"/>
      <c r="AJ1416"/>
    </row>
    <row r="1417" spans="3:36" ht="15" customHeight="1" x14ac:dyDescent="0.35">
      <c r="C1417" s="1"/>
      <c r="K1417" s="16"/>
      <c r="L1417"/>
      <c r="O1417"/>
      <c r="P1417"/>
      <c r="Q1417"/>
      <c r="U1417"/>
      <c r="V1417"/>
      <c r="W1417"/>
      <c r="AB1417"/>
      <c r="AC1417"/>
      <c r="AD1417"/>
      <c r="AH1417"/>
      <c r="AI1417"/>
      <c r="AJ1417"/>
    </row>
    <row r="1418" spans="3:36" ht="15" customHeight="1" x14ac:dyDescent="0.35">
      <c r="C1418" s="1"/>
      <c r="K1418" s="16"/>
      <c r="L1418"/>
      <c r="O1418"/>
      <c r="P1418"/>
      <c r="Q1418"/>
      <c r="U1418"/>
      <c r="V1418"/>
      <c r="W1418"/>
      <c r="AB1418"/>
      <c r="AC1418"/>
      <c r="AD1418"/>
      <c r="AH1418"/>
      <c r="AI1418"/>
      <c r="AJ1418"/>
    </row>
    <row r="1419" spans="3:36" ht="15" customHeight="1" x14ac:dyDescent="0.35">
      <c r="C1419" s="1"/>
      <c r="K1419" s="16"/>
      <c r="L1419"/>
      <c r="O1419"/>
      <c r="P1419"/>
      <c r="Q1419"/>
      <c r="U1419"/>
      <c r="V1419"/>
      <c r="W1419"/>
      <c r="AB1419"/>
      <c r="AC1419"/>
      <c r="AD1419"/>
      <c r="AH1419"/>
      <c r="AI1419"/>
      <c r="AJ1419"/>
    </row>
    <row r="1420" spans="3:36" ht="15" customHeight="1" x14ac:dyDescent="0.35">
      <c r="C1420" s="1"/>
      <c r="K1420" s="16"/>
      <c r="L1420"/>
      <c r="O1420"/>
      <c r="P1420"/>
      <c r="Q1420"/>
      <c r="U1420"/>
      <c r="V1420"/>
      <c r="W1420"/>
      <c r="AB1420"/>
      <c r="AC1420"/>
      <c r="AD1420"/>
      <c r="AH1420"/>
      <c r="AI1420"/>
      <c r="AJ1420"/>
    </row>
    <row r="1421" spans="3:36" ht="15" customHeight="1" x14ac:dyDescent="0.35">
      <c r="C1421" s="1"/>
      <c r="K1421" s="16"/>
      <c r="L1421"/>
      <c r="O1421"/>
      <c r="P1421"/>
      <c r="Q1421"/>
      <c r="U1421"/>
      <c r="V1421"/>
      <c r="W1421"/>
      <c r="AB1421"/>
      <c r="AC1421"/>
      <c r="AD1421"/>
      <c r="AH1421"/>
      <c r="AI1421"/>
      <c r="AJ1421"/>
    </row>
    <row r="1422" spans="3:36" ht="15" customHeight="1" x14ac:dyDescent="0.35">
      <c r="C1422" s="1"/>
      <c r="K1422" s="16"/>
      <c r="L1422"/>
      <c r="O1422"/>
      <c r="P1422"/>
      <c r="Q1422"/>
      <c r="U1422"/>
      <c r="V1422"/>
      <c r="W1422"/>
      <c r="AB1422"/>
      <c r="AC1422"/>
      <c r="AD1422"/>
      <c r="AH1422"/>
      <c r="AI1422"/>
      <c r="AJ1422"/>
    </row>
    <row r="1423" spans="3:36" ht="15" customHeight="1" x14ac:dyDescent="0.35">
      <c r="C1423" s="1"/>
      <c r="K1423" s="16"/>
      <c r="L1423"/>
      <c r="O1423"/>
      <c r="P1423"/>
      <c r="Q1423"/>
      <c r="U1423"/>
      <c r="V1423"/>
      <c r="W1423"/>
      <c r="AB1423"/>
      <c r="AC1423"/>
      <c r="AD1423"/>
      <c r="AH1423"/>
      <c r="AI1423"/>
      <c r="AJ1423"/>
    </row>
    <row r="1424" spans="3:36" ht="15" customHeight="1" x14ac:dyDescent="0.35">
      <c r="C1424" s="1"/>
      <c r="K1424" s="16"/>
      <c r="L1424"/>
      <c r="O1424"/>
      <c r="P1424"/>
      <c r="Q1424"/>
      <c r="U1424"/>
      <c r="V1424"/>
      <c r="W1424"/>
      <c r="AB1424"/>
      <c r="AC1424"/>
      <c r="AD1424"/>
      <c r="AH1424"/>
      <c r="AI1424"/>
      <c r="AJ1424"/>
    </row>
    <row r="1425" spans="3:36" ht="15" customHeight="1" x14ac:dyDescent="0.35">
      <c r="C1425" s="1"/>
      <c r="K1425" s="16"/>
      <c r="L1425"/>
      <c r="O1425"/>
      <c r="P1425"/>
      <c r="Q1425"/>
      <c r="U1425"/>
      <c r="V1425"/>
      <c r="W1425"/>
      <c r="AB1425"/>
      <c r="AC1425"/>
      <c r="AD1425"/>
      <c r="AH1425"/>
      <c r="AI1425"/>
      <c r="AJ1425"/>
    </row>
    <row r="1426" spans="3:36" ht="15" customHeight="1" x14ac:dyDescent="0.35">
      <c r="C1426" s="1"/>
      <c r="K1426" s="16"/>
      <c r="L1426"/>
      <c r="O1426"/>
      <c r="P1426"/>
      <c r="Q1426"/>
      <c r="U1426"/>
      <c r="V1426"/>
      <c r="W1426"/>
      <c r="AB1426"/>
      <c r="AC1426"/>
      <c r="AD1426"/>
      <c r="AH1426"/>
      <c r="AI1426"/>
      <c r="AJ1426"/>
    </row>
    <row r="1427" spans="3:36" ht="15" customHeight="1" x14ac:dyDescent="0.35">
      <c r="C1427" s="1"/>
      <c r="K1427" s="16"/>
      <c r="L1427"/>
      <c r="O1427"/>
      <c r="P1427"/>
      <c r="Q1427"/>
      <c r="U1427"/>
      <c r="V1427"/>
      <c r="W1427"/>
      <c r="AB1427"/>
      <c r="AC1427"/>
      <c r="AD1427"/>
      <c r="AH1427"/>
      <c r="AI1427"/>
      <c r="AJ1427"/>
    </row>
    <row r="1428" spans="3:36" ht="15" customHeight="1" x14ac:dyDescent="0.35">
      <c r="C1428" s="1"/>
      <c r="K1428" s="16"/>
      <c r="L1428"/>
      <c r="O1428"/>
      <c r="P1428"/>
      <c r="Q1428"/>
      <c r="U1428"/>
      <c r="V1428"/>
      <c r="W1428"/>
      <c r="AB1428"/>
      <c r="AC1428"/>
      <c r="AD1428"/>
      <c r="AH1428"/>
      <c r="AI1428"/>
      <c r="AJ1428"/>
    </row>
    <row r="1429" spans="3:36" ht="15" customHeight="1" x14ac:dyDescent="0.35">
      <c r="C1429" s="1"/>
      <c r="K1429" s="16"/>
      <c r="L1429"/>
      <c r="O1429"/>
      <c r="P1429"/>
      <c r="Q1429"/>
      <c r="U1429"/>
      <c r="V1429"/>
      <c r="W1429"/>
      <c r="AB1429"/>
      <c r="AC1429"/>
      <c r="AD1429"/>
      <c r="AH1429"/>
      <c r="AI1429"/>
      <c r="AJ1429"/>
    </row>
    <row r="1430" spans="3:36" ht="15" customHeight="1" x14ac:dyDescent="0.35">
      <c r="C1430" s="1"/>
      <c r="K1430" s="16"/>
      <c r="L1430"/>
      <c r="O1430"/>
      <c r="P1430"/>
      <c r="Q1430"/>
      <c r="U1430"/>
      <c r="V1430"/>
      <c r="W1430"/>
      <c r="AB1430"/>
      <c r="AC1430"/>
      <c r="AD1430"/>
      <c r="AH1430"/>
      <c r="AI1430"/>
      <c r="AJ1430"/>
    </row>
    <row r="1431" spans="3:36" ht="15" customHeight="1" x14ac:dyDescent="0.35">
      <c r="C1431" s="1"/>
      <c r="K1431" s="16"/>
      <c r="L1431"/>
      <c r="O1431"/>
      <c r="P1431"/>
      <c r="Q1431"/>
      <c r="U1431"/>
      <c r="V1431"/>
      <c r="W1431"/>
      <c r="AB1431"/>
      <c r="AC1431"/>
      <c r="AD1431"/>
      <c r="AH1431"/>
      <c r="AI1431"/>
      <c r="AJ1431"/>
    </row>
    <row r="1432" spans="3:36" ht="15" customHeight="1" x14ac:dyDescent="0.35">
      <c r="C1432" s="1"/>
      <c r="K1432" s="16"/>
      <c r="L1432"/>
      <c r="O1432"/>
      <c r="P1432"/>
      <c r="Q1432"/>
      <c r="U1432"/>
      <c r="V1432"/>
      <c r="W1432"/>
      <c r="AB1432"/>
      <c r="AC1432"/>
      <c r="AD1432"/>
      <c r="AH1432"/>
      <c r="AI1432"/>
      <c r="AJ1432"/>
    </row>
    <row r="1433" spans="3:36" ht="15" customHeight="1" x14ac:dyDescent="0.35">
      <c r="C1433" s="1"/>
      <c r="K1433" s="16"/>
      <c r="L1433"/>
      <c r="O1433"/>
      <c r="P1433"/>
      <c r="Q1433"/>
      <c r="U1433"/>
      <c r="V1433"/>
      <c r="W1433"/>
      <c r="AB1433"/>
      <c r="AC1433"/>
      <c r="AD1433"/>
      <c r="AH1433"/>
      <c r="AI1433"/>
      <c r="AJ1433"/>
    </row>
    <row r="1434" spans="3:36" ht="15" customHeight="1" x14ac:dyDescent="0.35">
      <c r="C1434" s="1"/>
      <c r="K1434" s="16"/>
      <c r="L1434"/>
      <c r="O1434"/>
      <c r="P1434"/>
      <c r="Q1434"/>
      <c r="U1434"/>
      <c r="V1434"/>
      <c r="W1434"/>
      <c r="AB1434"/>
      <c r="AC1434"/>
      <c r="AD1434"/>
      <c r="AH1434"/>
      <c r="AI1434"/>
      <c r="AJ1434"/>
    </row>
    <row r="1435" spans="3:36" ht="15" customHeight="1" x14ac:dyDescent="0.35">
      <c r="C1435" s="1"/>
      <c r="K1435" s="16"/>
      <c r="L1435"/>
      <c r="O1435"/>
      <c r="P1435"/>
      <c r="Q1435"/>
      <c r="U1435"/>
      <c r="V1435"/>
      <c r="W1435"/>
      <c r="AB1435"/>
      <c r="AC1435"/>
      <c r="AD1435"/>
      <c r="AH1435"/>
      <c r="AI1435"/>
      <c r="AJ1435"/>
    </row>
    <row r="1436" spans="3:36" ht="15" customHeight="1" x14ac:dyDescent="0.35">
      <c r="C1436" s="1"/>
      <c r="K1436" s="16"/>
      <c r="L1436"/>
      <c r="O1436"/>
      <c r="P1436"/>
      <c r="Q1436"/>
      <c r="U1436"/>
      <c r="V1436"/>
      <c r="W1436"/>
      <c r="AB1436"/>
      <c r="AC1436"/>
      <c r="AD1436"/>
      <c r="AH1436"/>
      <c r="AI1436"/>
      <c r="AJ1436"/>
    </row>
    <row r="1437" spans="3:36" ht="15" customHeight="1" x14ac:dyDescent="0.35">
      <c r="C1437" s="1"/>
      <c r="K1437" s="16"/>
      <c r="L1437"/>
      <c r="O1437"/>
      <c r="P1437"/>
      <c r="Q1437"/>
      <c r="U1437"/>
      <c r="V1437"/>
      <c r="W1437"/>
      <c r="AB1437"/>
      <c r="AC1437"/>
      <c r="AD1437"/>
      <c r="AH1437"/>
      <c r="AI1437"/>
      <c r="AJ1437"/>
    </row>
    <row r="1438" spans="3:36" ht="15" customHeight="1" x14ac:dyDescent="0.35">
      <c r="C1438" s="1"/>
      <c r="K1438" s="16"/>
      <c r="L1438"/>
      <c r="O1438"/>
      <c r="P1438"/>
      <c r="Q1438"/>
      <c r="U1438"/>
      <c r="V1438"/>
      <c r="W1438"/>
      <c r="AB1438"/>
      <c r="AC1438"/>
      <c r="AD1438"/>
      <c r="AH1438"/>
      <c r="AI1438"/>
      <c r="AJ1438"/>
    </row>
    <row r="1439" spans="3:36" ht="15" customHeight="1" x14ac:dyDescent="0.35">
      <c r="C1439" s="1"/>
      <c r="K1439" s="16"/>
      <c r="L1439"/>
      <c r="O1439"/>
      <c r="P1439"/>
      <c r="Q1439"/>
      <c r="U1439"/>
      <c r="V1439"/>
      <c r="W1439"/>
      <c r="AB1439"/>
      <c r="AC1439"/>
      <c r="AD1439"/>
      <c r="AH1439"/>
      <c r="AI1439"/>
      <c r="AJ1439"/>
    </row>
    <row r="1440" spans="3:36" ht="15" customHeight="1" x14ac:dyDescent="0.35">
      <c r="C1440" s="1"/>
      <c r="K1440" s="16"/>
      <c r="L1440"/>
      <c r="O1440"/>
      <c r="P1440"/>
      <c r="Q1440"/>
      <c r="U1440"/>
      <c r="V1440"/>
      <c r="W1440"/>
      <c r="AB1440"/>
      <c r="AC1440"/>
      <c r="AD1440"/>
      <c r="AH1440"/>
      <c r="AI1440"/>
      <c r="AJ1440"/>
    </row>
    <row r="1441" spans="3:36" ht="15" customHeight="1" x14ac:dyDescent="0.35">
      <c r="C1441" s="1"/>
      <c r="K1441" s="16"/>
      <c r="L1441"/>
      <c r="O1441"/>
      <c r="P1441"/>
      <c r="Q1441"/>
      <c r="U1441"/>
      <c r="V1441"/>
      <c r="W1441"/>
      <c r="AB1441"/>
      <c r="AC1441"/>
      <c r="AD1441"/>
      <c r="AH1441"/>
      <c r="AI1441"/>
      <c r="AJ1441"/>
    </row>
    <row r="1442" spans="3:36" ht="15" customHeight="1" x14ac:dyDescent="0.35">
      <c r="C1442" s="1"/>
      <c r="K1442" s="16"/>
      <c r="L1442"/>
      <c r="O1442"/>
      <c r="P1442"/>
      <c r="Q1442"/>
      <c r="U1442"/>
      <c r="V1442"/>
      <c r="W1442"/>
      <c r="AB1442"/>
      <c r="AC1442"/>
      <c r="AD1442"/>
      <c r="AH1442"/>
      <c r="AI1442"/>
      <c r="AJ1442"/>
    </row>
    <row r="1443" spans="3:36" ht="15" customHeight="1" x14ac:dyDescent="0.35">
      <c r="C1443" s="1"/>
      <c r="K1443" s="16"/>
      <c r="L1443"/>
      <c r="O1443"/>
      <c r="P1443"/>
      <c r="Q1443"/>
      <c r="U1443"/>
      <c r="V1443"/>
      <c r="W1443"/>
      <c r="AB1443"/>
      <c r="AC1443"/>
      <c r="AD1443"/>
      <c r="AH1443"/>
      <c r="AI1443"/>
      <c r="AJ1443"/>
    </row>
    <row r="1444" spans="3:36" ht="15" customHeight="1" x14ac:dyDescent="0.35">
      <c r="C1444" s="1"/>
      <c r="K1444" s="16"/>
      <c r="L1444"/>
      <c r="O1444"/>
      <c r="P1444"/>
      <c r="Q1444"/>
      <c r="U1444"/>
      <c r="V1444"/>
      <c r="W1444"/>
      <c r="AB1444"/>
      <c r="AC1444"/>
      <c r="AD1444"/>
      <c r="AH1444"/>
      <c r="AI1444"/>
      <c r="AJ1444"/>
    </row>
    <row r="1445" spans="3:36" ht="15" customHeight="1" x14ac:dyDescent="0.35">
      <c r="C1445" s="1"/>
      <c r="K1445" s="16"/>
      <c r="L1445"/>
      <c r="O1445"/>
      <c r="P1445"/>
      <c r="Q1445"/>
      <c r="U1445"/>
      <c r="V1445"/>
      <c r="W1445"/>
      <c r="AB1445"/>
      <c r="AC1445"/>
      <c r="AD1445"/>
      <c r="AH1445"/>
      <c r="AI1445"/>
      <c r="AJ1445"/>
    </row>
    <row r="1446" spans="3:36" ht="15" customHeight="1" x14ac:dyDescent="0.35">
      <c r="C1446" s="1"/>
      <c r="K1446" s="16"/>
      <c r="L1446"/>
      <c r="O1446"/>
      <c r="P1446"/>
      <c r="Q1446"/>
      <c r="U1446"/>
      <c r="V1446"/>
      <c r="W1446"/>
      <c r="AB1446"/>
      <c r="AC1446"/>
      <c r="AD1446"/>
      <c r="AH1446"/>
      <c r="AI1446"/>
      <c r="AJ1446"/>
    </row>
    <row r="1447" spans="3:36" ht="15" customHeight="1" x14ac:dyDescent="0.35">
      <c r="C1447" s="1"/>
      <c r="K1447" s="16"/>
      <c r="L1447"/>
      <c r="O1447"/>
      <c r="P1447"/>
      <c r="Q1447"/>
      <c r="U1447"/>
      <c r="V1447"/>
      <c r="W1447"/>
      <c r="AB1447"/>
      <c r="AC1447"/>
      <c r="AD1447"/>
      <c r="AH1447"/>
      <c r="AI1447"/>
      <c r="AJ1447"/>
    </row>
    <row r="1448" spans="3:36" ht="15" customHeight="1" x14ac:dyDescent="0.35">
      <c r="C1448" s="1"/>
      <c r="K1448" s="16"/>
      <c r="L1448"/>
      <c r="O1448"/>
      <c r="P1448"/>
      <c r="Q1448"/>
      <c r="U1448"/>
      <c r="V1448"/>
      <c r="W1448"/>
      <c r="AB1448"/>
      <c r="AC1448"/>
      <c r="AD1448"/>
      <c r="AH1448"/>
      <c r="AI1448"/>
      <c r="AJ1448"/>
    </row>
    <row r="1449" spans="3:36" ht="15" customHeight="1" x14ac:dyDescent="0.35">
      <c r="C1449" s="1"/>
      <c r="K1449" s="16"/>
      <c r="L1449"/>
      <c r="O1449"/>
      <c r="P1449"/>
      <c r="Q1449"/>
      <c r="U1449"/>
      <c r="V1449"/>
      <c r="W1449"/>
      <c r="AB1449"/>
      <c r="AC1449"/>
      <c r="AD1449"/>
      <c r="AH1449"/>
      <c r="AI1449"/>
      <c r="AJ1449"/>
    </row>
    <row r="1450" spans="3:36" ht="15" customHeight="1" x14ac:dyDescent="0.35">
      <c r="C1450" s="1"/>
      <c r="K1450" s="16"/>
      <c r="L1450"/>
      <c r="O1450"/>
      <c r="P1450"/>
      <c r="Q1450"/>
      <c r="U1450"/>
      <c r="V1450"/>
      <c r="W1450"/>
      <c r="AB1450"/>
      <c r="AC1450"/>
      <c r="AD1450"/>
      <c r="AH1450"/>
      <c r="AI1450"/>
      <c r="AJ1450"/>
    </row>
    <row r="1451" spans="3:36" ht="15" customHeight="1" x14ac:dyDescent="0.35">
      <c r="C1451" s="1"/>
      <c r="K1451" s="16"/>
      <c r="L1451"/>
      <c r="O1451"/>
      <c r="P1451"/>
      <c r="Q1451"/>
      <c r="U1451"/>
      <c r="V1451"/>
      <c r="W1451"/>
      <c r="AB1451"/>
      <c r="AC1451"/>
      <c r="AD1451"/>
      <c r="AH1451"/>
      <c r="AI1451"/>
      <c r="AJ1451"/>
    </row>
    <row r="1452" spans="3:36" ht="15" customHeight="1" x14ac:dyDescent="0.35">
      <c r="C1452" s="1"/>
      <c r="K1452" s="16"/>
      <c r="L1452"/>
      <c r="O1452"/>
      <c r="P1452"/>
      <c r="Q1452"/>
      <c r="U1452"/>
      <c r="V1452"/>
      <c r="W1452"/>
      <c r="AB1452"/>
      <c r="AC1452"/>
      <c r="AD1452"/>
      <c r="AH1452"/>
      <c r="AI1452"/>
      <c r="AJ1452"/>
    </row>
    <row r="1453" spans="3:36" ht="15" customHeight="1" x14ac:dyDescent="0.35">
      <c r="C1453" s="1"/>
      <c r="K1453" s="16"/>
      <c r="L1453"/>
      <c r="O1453"/>
      <c r="P1453"/>
      <c r="Q1453"/>
      <c r="U1453"/>
      <c r="V1453"/>
      <c r="W1453"/>
      <c r="AB1453"/>
      <c r="AC1453"/>
      <c r="AD1453"/>
      <c r="AH1453"/>
      <c r="AI1453"/>
      <c r="AJ1453"/>
    </row>
    <row r="1454" spans="3:36" ht="15" customHeight="1" x14ac:dyDescent="0.35">
      <c r="C1454" s="1"/>
      <c r="K1454" s="16"/>
      <c r="L1454"/>
      <c r="O1454"/>
      <c r="P1454"/>
      <c r="Q1454"/>
      <c r="U1454"/>
      <c r="V1454"/>
      <c r="W1454"/>
      <c r="AB1454"/>
      <c r="AC1454"/>
      <c r="AD1454"/>
      <c r="AH1454"/>
      <c r="AI1454"/>
      <c r="AJ1454"/>
    </row>
    <row r="1455" spans="3:36" ht="15" customHeight="1" x14ac:dyDescent="0.35">
      <c r="C1455" s="1"/>
      <c r="K1455" s="16"/>
      <c r="L1455"/>
      <c r="O1455"/>
      <c r="P1455"/>
      <c r="Q1455"/>
      <c r="U1455"/>
      <c r="V1455"/>
      <c r="W1455"/>
      <c r="AB1455"/>
      <c r="AC1455"/>
      <c r="AD1455"/>
      <c r="AH1455"/>
      <c r="AI1455"/>
      <c r="AJ1455"/>
    </row>
    <row r="1456" spans="3:36" ht="15" customHeight="1" x14ac:dyDescent="0.35">
      <c r="C1456" s="1"/>
      <c r="K1456" s="16"/>
      <c r="L1456"/>
      <c r="O1456"/>
      <c r="P1456"/>
      <c r="Q1456"/>
      <c r="U1456"/>
      <c r="V1456"/>
      <c r="W1456"/>
      <c r="AB1456"/>
      <c r="AC1456"/>
      <c r="AD1456"/>
      <c r="AH1456"/>
      <c r="AI1456"/>
      <c r="AJ1456"/>
    </row>
    <row r="1457" spans="3:36" ht="15" customHeight="1" x14ac:dyDescent="0.35">
      <c r="C1457" s="1"/>
      <c r="K1457" s="16"/>
      <c r="L1457"/>
      <c r="O1457"/>
      <c r="P1457"/>
      <c r="Q1457"/>
      <c r="U1457"/>
      <c r="V1457"/>
      <c r="W1457"/>
      <c r="AB1457"/>
      <c r="AC1457"/>
      <c r="AD1457"/>
      <c r="AH1457"/>
      <c r="AI1457"/>
      <c r="AJ1457"/>
    </row>
    <row r="1458" spans="3:36" ht="15" customHeight="1" x14ac:dyDescent="0.35">
      <c r="C1458" s="1"/>
      <c r="K1458" s="16"/>
      <c r="L1458"/>
      <c r="O1458"/>
      <c r="P1458"/>
      <c r="Q1458"/>
      <c r="U1458"/>
      <c r="V1458"/>
      <c r="W1458"/>
      <c r="AB1458"/>
      <c r="AC1458"/>
      <c r="AD1458"/>
      <c r="AH1458"/>
      <c r="AI1458"/>
      <c r="AJ1458"/>
    </row>
    <row r="1459" spans="3:36" ht="15" customHeight="1" x14ac:dyDescent="0.35">
      <c r="C1459" s="1"/>
      <c r="K1459" s="16"/>
      <c r="L1459"/>
      <c r="O1459"/>
      <c r="P1459"/>
      <c r="Q1459"/>
      <c r="U1459"/>
      <c r="V1459"/>
      <c r="W1459"/>
      <c r="AB1459"/>
      <c r="AC1459"/>
      <c r="AD1459"/>
      <c r="AH1459"/>
      <c r="AI1459"/>
      <c r="AJ1459"/>
    </row>
    <row r="1460" spans="3:36" ht="15" customHeight="1" x14ac:dyDescent="0.35">
      <c r="C1460" s="1"/>
      <c r="K1460" s="16"/>
      <c r="L1460"/>
      <c r="O1460"/>
      <c r="P1460"/>
      <c r="Q1460"/>
      <c r="U1460"/>
      <c r="V1460"/>
      <c r="W1460"/>
      <c r="AB1460"/>
      <c r="AC1460"/>
      <c r="AD1460"/>
      <c r="AH1460"/>
      <c r="AI1460"/>
      <c r="AJ1460"/>
    </row>
    <row r="1461" spans="3:36" ht="15" customHeight="1" x14ac:dyDescent="0.35">
      <c r="C1461" s="1"/>
      <c r="K1461" s="16"/>
      <c r="L1461"/>
      <c r="O1461"/>
      <c r="P1461"/>
      <c r="Q1461"/>
      <c r="U1461"/>
      <c r="V1461"/>
      <c r="W1461"/>
      <c r="AB1461"/>
      <c r="AC1461"/>
      <c r="AD1461"/>
      <c r="AH1461"/>
      <c r="AI1461"/>
      <c r="AJ1461"/>
    </row>
    <row r="1462" spans="3:36" ht="15" customHeight="1" x14ac:dyDescent="0.35">
      <c r="C1462" s="1"/>
      <c r="K1462" s="16"/>
      <c r="L1462"/>
      <c r="O1462"/>
      <c r="P1462"/>
      <c r="Q1462"/>
      <c r="U1462"/>
      <c r="V1462"/>
      <c r="W1462"/>
      <c r="AB1462"/>
      <c r="AC1462"/>
      <c r="AD1462"/>
      <c r="AH1462"/>
      <c r="AI1462"/>
      <c r="AJ1462"/>
    </row>
    <row r="1463" spans="3:36" ht="15" customHeight="1" x14ac:dyDescent="0.35">
      <c r="C1463" s="1"/>
      <c r="K1463" s="16"/>
      <c r="L1463"/>
      <c r="O1463"/>
      <c r="P1463"/>
      <c r="Q1463"/>
      <c r="U1463"/>
      <c r="V1463"/>
      <c r="W1463"/>
      <c r="AB1463"/>
      <c r="AC1463"/>
      <c r="AD1463"/>
      <c r="AH1463"/>
      <c r="AI1463"/>
      <c r="AJ1463"/>
    </row>
    <row r="1464" spans="3:36" ht="15" customHeight="1" x14ac:dyDescent="0.35">
      <c r="C1464" s="1"/>
      <c r="K1464" s="16"/>
      <c r="L1464"/>
      <c r="O1464"/>
      <c r="P1464"/>
      <c r="Q1464"/>
      <c r="U1464"/>
      <c r="V1464"/>
      <c r="W1464"/>
      <c r="AB1464"/>
      <c r="AC1464"/>
      <c r="AD1464"/>
      <c r="AH1464"/>
      <c r="AI1464"/>
      <c r="AJ1464"/>
    </row>
    <row r="1465" spans="3:36" ht="15" customHeight="1" x14ac:dyDescent="0.35">
      <c r="C1465" s="1"/>
      <c r="K1465" s="16"/>
      <c r="L1465"/>
      <c r="O1465"/>
      <c r="P1465"/>
      <c r="Q1465"/>
      <c r="U1465"/>
      <c r="V1465"/>
      <c r="W1465"/>
      <c r="AB1465"/>
      <c r="AC1465"/>
      <c r="AD1465"/>
      <c r="AH1465"/>
      <c r="AI1465"/>
      <c r="AJ1465"/>
    </row>
    <row r="1466" spans="3:36" ht="15" customHeight="1" x14ac:dyDescent="0.35">
      <c r="C1466" s="1"/>
      <c r="K1466" s="16"/>
      <c r="L1466"/>
      <c r="O1466"/>
      <c r="P1466"/>
      <c r="Q1466"/>
      <c r="U1466"/>
      <c r="V1466"/>
      <c r="W1466"/>
      <c r="AB1466"/>
      <c r="AC1466"/>
      <c r="AD1466"/>
      <c r="AH1466"/>
      <c r="AI1466"/>
      <c r="AJ1466"/>
    </row>
    <row r="1467" spans="3:36" ht="15" customHeight="1" x14ac:dyDescent="0.35">
      <c r="C1467" s="1"/>
      <c r="K1467" s="16"/>
      <c r="L1467"/>
      <c r="O1467"/>
      <c r="P1467"/>
      <c r="Q1467"/>
      <c r="U1467"/>
      <c r="V1467"/>
      <c r="W1467"/>
      <c r="AB1467"/>
      <c r="AC1467"/>
      <c r="AD1467"/>
      <c r="AH1467"/>
      <c r="AI1467"/>
      <c r="AJ1467"/>
    </row>
    <row r="1468" spans="3:36" ht="15" customHeight="1" x14ac:dyDescent="0.35">
      <c r="C1468" s="1"/>
      <c r="K1468" s="16"/>
      <c r="L1468"/>
      <c r="O1468"/>
      <c r="P1468"/>
      <c r="Q1468"/>
      <c r="U1468"/>
      <c r="V1468"/>
      <c r="W1468"/>
      <c r="AB1468"/>
      <c r="AC1468"/>
      <c r="AD1468"/>
      <c r="AH1468"/>
      <c r="AI1468"/>
      <c r="AJ1468"/>
    </row>
    <row r="1469" spans="3:36" ht="15" customHeight="1" x14ac:dyDescent="0.35">
      <c r="C1469" s="1"/>
      <c r="K1469" s="16"/>
      <c r="L1469"/>
      <c r="O1469"/>
      <c r="P1469"/>
      <c r="Q1469"/>
      <c r="U1469"/>
      <c r="V1469"/>
      <c r="W1469"/>
      <c r="AB1469"/>
      <c r="AC1469"/>
      <c r="AD1469"/>
      <c r="AH1469"/>
      <c r="AI1469"/>
      <c r="AJ1469"/>
    </row>
    <row r="1470" spans="3:36" ht="15" customHeight="1" x14ac:dyDescent="0.35">
      <c r="C1470" s="1"/>
      <c r="K1470" s="16"/>
      <c r="L1470"/>
      <c r="O1470"/>
      <c r="P1470"/>
      <c r="Q1470"/>
      <c r="U1470"/>
      <c r="V1470"/>
      <c r="W1470"/>
      <c r="AB1470"/>
      <c r="AC1470"/>
      <c r="AD1470"/>
      <c r="AH1470"/>
      <c r="AI1470"/>
      <c r="AJ1470"/>
    </row>
    <row r="1471" spans="3:36" ht="15" customHeight="1" x14ac:dyDescent="0.35">
      <c r="C1471" s="1"/>
      <c r="K1471" s="16"/>
      <c r="L1471"/>
      <c r="O1471"/>
      <c r="P1471"/>
      <c r="Q1471"/>
      <c r="U1471"/>
      <c r="V1471"/>
      <c r="W1471"/>
      <c r="AB1471"/>
      <c r="AC1471"/>
      <c r="AD1471"/>
      <c r="AH1471"/>
      <c r="AI1471"/>
      <c r="AJ1471"/>
    </row>
    <row r="1472" spans="3:36" ht="15" customHeight="1" x14ac:dyDescent="0.35">
      <c r="C1472" s="1"/>
      <c r="K1472" s="16"/>
      <c r="L1472"/>
      <c r="O1472"/>
      <c r="P1472"/>
      <c r="Q1472"/>
      <c r="U1472"/>
      <c r="V1472"/>
      <c r="W1472"/>
      <c r="AB1472"/>
      <c r="AC1472"/>
      <c r="AD1472"/>
      <c r="AH1472"/>
      <c r="AI1472"/>
      <c r="AJ1472"/>
    </row>
    <row r="1473" spans="3:36" ht="15" customHeight="1" x14ac:dyDescent="0.35">
      <c r="C1473" s="1"/>
      <c r="K1473" s="16"/>
      <c r="L1473"/>
      <c r="O1473"/>
      <c r="P1473"/>
      <c r="Q1473"/>
      <c r="U1473"/>
      <c r="V1473"/>
      <c r="W1473"/>
      <c r="AB1473"/>
      <c r="AC1473"/>
      <c r="AD1473"/>
      <c r="AH1473"/>
      <c r="AI1473"/>
      <c r="AJ1473"/>
    </row>
    <row r="1474" spans="3:36" ht="15" customHeight="1" x14ac:dyDescent="0.35">
      <c r="C1474" s="1"/>
      <c r="K1474" s="16"/>
      <c r="L1474"/>
      <c r="O1474"/>
      <c r="P1474"/>
      <c r="Q1474"/>
      <c r="U1474"/>
      <c r="V1474"/>
      <c r="W1474"/>
      <c r="AB1474"/>
      <c r="AC1474"/>
      <c r="AD1474"/>
      <c r="AH1474"/>
      <c r="AI1474"/>
      <c r="AJ1474"/>
    </row>
    <row r="1475" spans="3:36" ht="15" customHeight="1" x14ac:dyDescent="0.35">
      <c r="C1475" s="1"/>
      <c r="K1475" s="16"/>
      <c r="L1475"/>
      <c r="O1475"/>
      <c r="P1475"/>
      <c r="Q1475"/>
      <c r="U1475"/>
      <c r="V1475"/>
      <c r="W1475"/>
      <c r="AB1475"/>
      <c r="AC1475"/>
      <c r="AD1475"/>
      <c r="AH1475"/>
      <c r="AI1475"/>
      <c r="AJ1475"/>
    </row>
    <row r="1476" spans="3:36" ht="15" customHeight="1" x14ac:dyDescent="0.35">
      <c r="C1476" s="1"/>
      <c r="K1476" s="16"/>
      <c r="L1476"/>
      <c r="O1476"/>
      <c r="P1476"/>
      <c r="Q1476"/>
      <c r="U1476"/>
      <c r="V1476"/>
      <c r="W1476"/>
      <c r="AB1476"/>
      <c r="AC1476"/>
      <c r="AD1476"/>
      <c r="AH1476"/>
      <c r="AI1476"/>
      <c r="AJ1476"/>
    </row>
    <row r="1477" spans="3:36" ht="15" customHeight="1" x14ac:dyDescent="0.35">
      <c r="C1477" s="1"/>
      <c r="K1477" s="16"/>
      <c r="L1477"/>
      <c r="O1477"/>
      <c r="P1477"/>
      <c r="Q1477"/>
      <c r="U1477"/>
      <c r="V1477"/>
      <c r="W1477"/>
      <c r="AB1477"/>
      <c r="AC1477"/>
      <c r="AD1477"/>
      <c r="AH1477"/>
      <c r="AI1477"/>
      <c r="AJ1477"/>
    </row>
    <row r="1478" spans="3:36" ht="15" customHeight="1" x14ac:dyDescent="0.35">
      <c r="C1478" s="1"/>
      <c r="K1478" s="16"/>
      <c r="L1478"/>
      <c r="O1478"/>
      <c r="P1478"/>
      <c r="Q1478"/>
      <c r="U1478"/>
      <c r="V1478"/>
      <c r="W1478"/>
      <c r="AB1478"/>
      <c r="AC1478"/>
      <c r="AD1478"/>
      <c r="AH1478"/>
      <c r="AI1478"/>
      <c r="AJ1478"/>
    </row>
    <row r="1479" spans="3:36" ht="15" customHeight="1" x14ac:dyDescent="0.35">
      <c r="C1479" s="1"/>
      <c r="K1479" s="16"/>
      <c r="L1479"/>
      <c r="O1479"/>
      <c r="P1479"/>
      <c r="Q1479"/>
      <c r="U1479"/>
      <c r="V1479"/>
      <c r="W1479"/>
      <c r="AB1479"/>
      <c r="AC1479"/>
      <c r="AD1479"/>
      <c r="AH1479"/>
      <c r="AI1479"/>
      <c r="AJ1479"/>
    </row>
    <row r="1480" spans="3:36" ht="15" customHeight="1" x14ac:dyDescent="0.35">
      <c r="C1480" s="1"/>
      <c r="K1480" s="16"/>
      <c r="L1480"/>
      <c r="O1480"/>
      <c r="P1480"/>
      <c r="Q1480"/>
      <c r="U1480"/>
      <c r="V1480"/>
      <c r="W1480"/>
      <c r="AB1480"/>
      <c r="AC1480"/>
      <c r="AD1480"/>
      <c r="AH1480"/>
      <c r="AI1480"/>
      <c r="AJ1480"/>
    </row>
    <row r="1481" spans="3:36" ht="15" customHeight="1" x14ac:dyDescent="0.35">
      <c r="C1481" s="1"/>
      <c r="K1481" s="16"/>
      <c r="L1481"/>
      <c r="O1481"/>
      <c r="P1481"/>
      <c r="Q1481"/>
      <c r="U1481"/>
      <c r="V1481"/>
      <c r="W1481"/>
      <c r="AB1481"/>
      <c r="AC1481"/>
      <c r="AD1481"/>
      <c r="AH1481"/>
      <c r="AI1481"/>
      <c r="AJ1481"/>
    </row>
    <row r="1482" spans="3:36" ht="15" customHeight="1" x14ac:dyDescent="0.35">
      <c r="C1482" s="1"/>
      <c r="K1482" s="16"/>
      <c r="L1482"/>
      <c r="O1482"/>
      <c r="P1482"/>
      <c r="Q1482"/>
      <c r="U1482"/>
      <c r="V1482"/>
      <c r="W1482"/>
      <c r="AB1482"/>
      <c r="AC1482"/>
      <c r="AD1482"/>
      <c r="AH1482"/>
      <c r="AI1482"/>
      <c r="AJ1482"/>
    </row>
    <row r="1483" spans="3:36" ht="15" customHeight="1" x14ac:dyDescent="0.35">
      <c r="C1483" s="1"/>
      <c r="K1483" s="16"/>
      <c r="L1483"/>
      <c r="O1483"/>
      <c r="P1483"/>
      <c r="Q1483"/>
      <c r="U1483"/>
      <c r="V1483"/>
      <c r="W1483"/>
      <c r="AB1483"/>
      <c r="AC1483"/>
      <c r="AD1483"/>
      <c r="AH1483"/>
      <c r="AI1483"/>
      <c r="AJ1483"/>
    </row>
    <row r="1484" spans="3:36" ht="15" customHeight="1" x14ac:dyDescent="0.35">
      <c r="C1484" s="1"/>
      <c r="K1484" s="16"/>
      <c r="L1484"/>
      <c r="O1484"/>
      <c r="P1484"/>
      <c r="Q1484"/>
      <c r="U1484"/>
      <c r="V1484"/>
      <c r="W1484"/>
      <c r="AB1484"/>
      <c r="AC1484"/>
      <c r="AD1484"/>
      <c r="AH1484"/>
      <c r="AI1484"/>
      <c r="AJ1484"/>
    </row>
    <row r="1485" spans="3:36" ht="15" customHeight="1" x14ac:dyDescent="0.35">
      <c r="C1485" s="1"/>
      <c r="K1485" s="16"/>
      <c r="L1485"/>
      <c r="O1485"/>
      <c r="P1485"/>
      <c r="Q1485"/>
      <c r="U1485"/>
      <c r="V1485"/>
      <c r="W1485"/>
      <c r="AB1485"/>
      <c r="AC1485"/>
      <c r="AD1485"/>
      <c r="AH1485"/>
      <c r="AI1485"/>
      <c r="AJ1485"/>
    </row>
    <row r="1486" spans="3:36" ht="15" customHeight="1" x14ac:dyDescent="0.35">
      <c r="C1486" s="1"/>
      <c r="K1486" s="16"/>
      <c r="L1486"/>
      <c r="O1486"/>
      <c r="P1486"/>
      <c r="Q1486"/>
      <c r="U1486"/>
      <c r="V1486"/>
      <c r="W1486"/>
      <c r="AB1486"/>
      <c r="AC1486"/>
      <c r="AD1486"/>
      <c r="AH1486"/>
      <c r="AI1486"/>
      <c r="AJ1486"/>
    </row>
    <row r="1487" spans="3:36" ht="15" customHeight="1" x14ac:dyDescent="0.35">
      <c r="C1487" s="1"/>
      <c r="K1487" s="16"/>
      <c r="L1487"/>
      <c r="O1487"/>
      <c r="P1487"/>
      <c r="Q1487"/>
      <c r="U1487"/>
      <c r="V1487"/>
      <c r="W1487"/>
      <c r="AB1487"/>
      <c r="AC1487"/>
      <c r="AD1487"/>
      <c r="AH1487"/>
      <c r="AI1487"/>
      <c r="AJ1487"/>
    </row>
    <row r="1488" spans="3:36" ht="15" customHeight="1" x14ac:dyDescent="0.35">
      <c r="C1488" s="1"/>
      <c r="K1488" s="16"/>
      <c r="L1488"/>
      <c r="O1488"/>
      <c r="P1488"/>
      <c r="Q1488"/>
      <c r="U1488"/>
      <c r="V1488"/>
      <c r="W1488"/>
      <c r="AB1488"/>
      <c r="AC1488"/>
      <c r="AD1488"/>
      <c r="AH1488"/>
      <c r="AI1488"/>
      <c r="AJ1488"/>
    </row>
    <row r="1489" spans="3:36" ht="15" customHeight="1" x14ac:dyDescent="0.35">
      <c r="C1489" s="1"/>
      <c r="K1489" s="16"/>
      <c r="L1489"/>
      <c r="O1489"/>
      <c r="P1489"/>
      <c r="Q1489"/>
      <c r="U1489"/>
      <c r="V1489"/>
      <c r="W1489"/>
      <c r="AB1489"/>
      <c r="AC1489"/>
      <c r="AD1489"/>
      <c r="AH1489"/>
      <c r="AI1489"/>
      <c r="AJ1489"/>
    </row>
    <row r="1490" spans="3:36" ht="15" customHeight="1" x14ac:dyDescent="0.35">
      <c r="C1490" s="1"/>
      <c r="K1490" s="16"/>
      <c r="L1490"/>
      <c r="O1490"/>
      <c r="P1490"/>
      <c r="Q1490"/>
      <c r="U1490"/>
      <c r="V1490"/>
      <c r="W1490"/>
      <c r="AB1490"/>
      <c r="AC1490"/>
      <c r="AD1490"/>
      <c r="AH1490"/>
      <c r="AI1490"/>
      <c r="AJ1490"/>
    </row>
    <row r="1491" spans="3:36" ht="15" customHeight="1" x14ac:dyDescent="0.35">
      <c r="C1491" s="1"/>
      <c r="K1491" s="16"/>
      <c r="L1491"/>
      <c r="O1491"/>
      <c r="P1491"/>
      <c r="Q1491"/>
      <c r="U1491"/>
      <c r="V1491"/>
      <c r="W1491"/>
      <c r="AB1491"/>
      <c r="AC1491"/>
      <c r="AD1491"/>
      <c r="AH1491"/>
      <c r="AI1491"/>
      <c r="AJ1491"/>
    </row>
    <row r="1492" spans="3:36" ht="15" customHeight="1" x14ac:dyDescent="0.35">
      <c r="C1492" s="1"/>
      <c r="K1492" s="16"/>
      <c r="L1492"/>
      <c r="O1492"/>
      <c r="P1492"/>
      <c r="Q1492"/>
      <c r="U1492"/>
      <c r="V1492"/>
      <c r="W1492"/>
      <c r="AB1492"/>
      <c r="AC1492"/>
      <c r="AD1492"/>
      <c r="AH1492"/>
      <c r="AI1492"/>
      <c r="AJ1492"/>
    </row>
    <row r="1493" spans="3:36" ht="15" customHeight="1" x14ac:dyDescent="0.35">
      <c r="C1493" s="1"/>
      <c r="K1493" s="16"/>
      <c r="L1493"/>
      <c r="O1493"/>
      <c r="P1493"/>
      <c r="Q1493"/>
      <c r="U1493"/>
      <c r="V1493"/>
      <c r="W1493"/>
      <c r="AB1493"/>
      <c r="AC1493"/>
      <c r="AD1493"/>
      <c r="AH1493"/>
      <c r="AI1493"/>
      <c r="AJ1493"/>
    </row>
    <row r="1494" spans="3:36" ht="15" customHeight="1" x14ac:dyDescent="0.35">
      <c r="C1494" s="1"/>
      <c r="K1494" s="16"/>
      <c r="L1494"/>
      <c r="O1494"/>
      <c r="P1494"/>
      <c r="Q1494"/>
      <c r="U1494"/>
      <c r="V1494"/>
      <c r="W1494"/>
      <c r="AB1494"/>
      <c r="AC1494"/>
      <c r="AD1494"/>
      <c r="AH1494"/>
      <c r="AI1494"/>
      <c r="AJ1494"/>
    </row>
    <row r="1495" spans="3:36" ht="15" customHeight="1" x14ac:dyDescent="0.35">
      <c r="C1495" s="1"/>
      <c r="K1495" s="16"/>
      <c r="L1495"/>
      <c r="O1495"/>
      <c r="P1495"/>
      <c r="Q1495"/>
      <c r="U1495"/>
      <c r="V1495"/>
      <c r="W1495"/>
      <c r="AB1495"/>
      <c r="AC1495"/>
      <c r="AD1495"/>
      <c r="AH1495"/>
      <c r="AI1495"/>
      <c r="AJ1495"/>
    </row>
    <row r="1496" spans="3:36" ht="15" customHeight="1" x14ac:dyDescent="0.35">
      <c r="C1496" s="1"/>
      <c r="K1496" s="16"/>
      <c r="L1496"/>
      <c r="O1496"/>
      <c r="P1496"/>
      <c r="Q1496"/>
      <c r="U1496"/>
      <c r="V1496"/>
      <c r="W1496"/>
      <c r="AB1496"/>
      <c r="AC1496"/>
      <c r="AD1496"/>
      <c r="AH1496"/>
      <c r="AI1496"/>
      <c r="AJ1496"/>
    </row>
    <row r="1497" spans="3:36" ht="15" customHeight="1" x14ac:dyDescent="0.35">
      <c r="C1497" s="1"/>
      <c r="K1497" s="16"/>
      <c r="L1497"/>
      <c r="O1497"/>
      <c r="P1497"/>
      <c r="Q1497"/>
      <c r="U1497"/>
      <c r="V1497"/>
      <c r="W1497"/>
      <c r="AB1497"/>
      <c r="AC1497"/>
      <c r="AD1497"/>
      <c r="AH1497"/>
      <c r="AI1497"/>
      <c r="AJ1497"/>
    </row>
    <row r="1498" spans="3:36" ht="15" customHeight="1" x14ac:dyDescent="0.35">
      <c r="C1498" s="1"/>
      <c r="K1498" s="16"/>
      <c r="L1498"/>
      <c r="O1498"/>
      <c r="P1498"/>
      <c r="Q1498"/>
      <c r="U1498"/>
      <c r="V1498"/>
      <c r="W1498"/>
      <c r="AB1498"/>
      <c r="AC1498"/>
      <c r="AD1498"/>
      <c r="AH1498"/>
      <c r="AI1498"/>
      <c r="AJ1498"/>
    </row>
    <row r="1499" spans="3:36" ht="15" customHeight="1" x14ac:dyDescent="0.35">
      <c r="C1499" s="1"/>
      <c r="K1499" s="16"/>
      <c r="L1499"/>
      <c r="O1499"/>
      <c r="P1499"/>
      <c r="Q1499"/>
      <c r="U1499"/>
      <c r="V1499"/>
      <c r="W1499"/>
      <c r="AB1499"/>
      <c r="AC1499"/>
      <c r="AD1499"/>
      <c r="AH1499"/>
      <c r="AI1499"/>
      <c r="AJ1499"/>
    </row>
    <row r="1500" spans="3:36" ht="15" customHeight="1" x14ac:dyDescent="0.35">
      <c r="C1500" s="1"/>
      <c r="K1500" s="16"/>
      <c r="L1500"/>
      <c r="O1500"/>
      <c r="P1500"/>
      <c r="Q1500"/>
      <c r="U1500"/>
      <c r="V1500"/>
      <c r="W1500"/>
      <c r="AB1500"/>
      <c r="AC1500"/>
      <c r="AD1500"/>
      <c r="AH1500"/>
      <c r="AI1500"/>
      <c r="AJ1500"/>
    </row>
    <row r="1501" spans="3:36" ht="15" customHeight="1" x14ac:dyDescent="0.35">
      <c r="C1501" s="1"/>
      <c r="K1501" s="16"/>
      <c r="L1501"/>
      <c r="O1501"/>
      <c r="P1501"/>
      <c r="Q1501"/>
      <c r="U1501"/>
      <c r="V1501"/>
      <c r="W1501"/>
      <c r="AB1501"/>
      <c r="AC1501"/>
      <c r="AD1501"/>
      <c r="AH1501"/>
      <c r="AI1501"/>
      <c r="AJ1501"/>
    </row>
    <row r="1502" spans="3:36" ht="15" customHeight="1" x14ac:dyDescent="0.35">
      <c r="C1502" s="1"/>
      <c r="K1502" s="16"/>
      <c r="L1502"/>
      <c r="O1502"/>
      <c r="P1502"/>
      <c r="Q1502"/>
      <c r="U1502"/>
      <c r="V1502"/>
      <c r="W1502"/>
      <c r="AB1502"/>
      <c r="AC1502"/>
      <c r="AD1502"/>
      <c r="AH1502"/>
      <c r="AI1502"/>
      <c r="AJ1502"/>
    </row>
    <row r="1503" spans="3:36" ht="15" customHeight="1" x14ac:dyDescent="0.35">
      <c r="C1503" s="1"/>
      <c r="K1503" s="16"/>
      <c r="L1503"/>
      <c r="O1503"/>
      <c r="P1503"/>
      <c r="Q1503"/>
      <c r="U1503"/>
      <c r="V1503"/>
      <c r="W1503"/>
      <c r="AB1503"/>
      <c r="AC1503"/>
      <c r="AD1503"/>
      <c r="AH1503"/>
      <c r="AI1503"/>
      <c r="AJ1503"/>
    </row>
    <row r="1504" spans="3:36" ht="15" customHeight="1" x14ac:dyDescent="0.35">
      <c r="C1504" s="1"/>
      <c r="K1504" s="16"/>
      <c r="L1504"/>
      <c r="O1504"/>
      <c r="P1504"/>
      <c r="Q1504"/>
      <c r="U1504"/>
      <c r="V1504"/>
      <c r="W1504"/>
      <c r="AB1504"/>
      <c r="AC1504"/>
      <c r="AD1504"/>
      <c r="AH1504"/>
      <c r="AI1504"/>
      <c r="AJ1504"/>
    </row>
    <row r="1505" spans="3:36" ht="15" customHeight="1" x14ac:dyDescent="0.35">
      <c r="C1505" s="1"/>
      <c r="K1505" s="16"/>
      <c r="L1505"/>
      <c r="O1505"/>
      <c r="P1505"/>
      <c r="Q1505"/>
      <c r="U1505"/>
      <c r="V1505"/>
      <c r="W1505"/>
      <c r="AB1505"/>
      <c r="AC1505"/>
      <c r="AD1505"/>
      <c r="AH1505"/>
      <c r="AI1505"/>
      <c r="AJ1505"/>
    </row>
    <row r="1506" spans="3:36" ht="15" customHeight="1" x14ac:dyDescent="0.35">
      <c r="C1506" s="1"/>
      <c r="K1506" s="16"/>
      <c r="L1506"/>
      <c r="O1506"/>
      <c r="P1506"/>
      <c r="Q1506"/>
      <c r="U1506"/>
      <c r="V1506"/>
      <c r="W1506"/>
      <c r="AB1506"/>
      <c r="AC1506"/>
      <c r="AD1506"/>
      <c r="AH1506"/>
      <c r="AI1506"/>
      <c r="AJ1506"/>
    </row>
    <row r="1507" spans="3:36" ht="15" customHeight="1" x14ac:dyDescent="0.35">
      <c r="C1507" s="1"/>
      <c r="K1507" s="16"/>
      <c r="L1507"/>
      <c r="O1507"/>
      <c r="P1507"/>
      <c r="Q1507"/>
      <c r="U1507"/>
      <c r="V1507"/>
      <c r="W1507"/>
      <c r="AB1507"/>
      <c r="AC1507"/>
      <c r="AD1507"/>
      <c r="AH1507"/>
      <c r="AI1507"/>
      <c r="AJ1507"/>
    </row>
    <row r="1508" spans="3:36" ht="15" customHeight="1" x14ac:dyDescent="0.35">
      <c r="C1508" s="1"/>
      <c r="K1508" s="16"/>
      <c r="L1508"/>
      <c r="O1508"/>
      <c r="P1508"/>
      <c r="Q1508"/>
      <c r="U1508"/>
      <c r="V1508"/>
      <c r="W1508"/>
      <c r="AB1508"/>
      <c r="AC1508"/>
      <c r="AD1508"/>
      <c r="AH1508"/>
      <c r="AI1508"/>
      <c r="AJ1508"/>
    </row>
    <row r="1509" spans="3:36" ht="15" customHeight="1" x14ac:dyDescent="0.35">
      <c r="C1509" s="1"/>
      <c r="K1509" s="16"/>
      <c r="L1509"/>
      <c r="O1509"/>
      <c r="P1509"/>
      <c r="Q1509"/>
      <c r="U1509"/>
      <c r="V1509"/>
      <c r="W1509"/>
      <c r="AB1509"/>
      <c r="AC1509"/>
      <c r="AD1509"/>
      <c r="AH1509"/>
      <c r="AI1509"/>
      <c r="AJ1509"/>
    </row>
    <row r="1510" spans="3:36" ht="15" customHeight="1" x14ac:dyDescent="0.35">
      <c r="C1510" s="1"/>
      <c r="K1510" s="16"/>
      <c r="L1510"/>
      <c r="O1510"/>
      <c r="P1510"/>
      <c r="Q1510"/>
      <c r="U1510"/>
      <c r="V1510"/>
      <c r="W1510"/>
      <c r="AB1510"/>
      <c r="AC1510"/>
      <c r="AD1510"/>
      <c r="AH1510"/>
      <c r="AI1510"/>
      <c r="AJ1510"/>
    </row>
    <row r="1511" spans="3:36" ht="15" customHeight="1" x14ac:dyDescent="0.35">
      <c r="C1511" s="1"/>
      <c r="K1511" s="16"/>
      <c r="L1511"/>
      <c r="O1511"/>
      <c r="P1511"/>
      <c r="Q1511"/>
      <c r="U1511"/>
      <c r="V1511"/>
      <c r="W1511"/>
      <c r="AB1511"/>
      <c r="AC1511"/>
      <c r="AD1511"/>
      <c r="AH1511"/>
      <c r="AI1511"/>
      <c r="AJ1511"/>
    </row>
    <row r="1512" spans="3:36" ht="15" customHeight="1" x14ac:dyDescent="0.35">
      <c r="C1512" s="1"/>
      <c r="K1512" s="16"/>
      <c r="L1512"/>
      <c r="O1512"/>
      <c r="P1512"/>
      <c r="Q1512"/>
      <c r="U1512"/>
      <c r="V1512"/>
      <c r="W1512"/>
      <c r="AB1512"/>
      <c r="AC1512"/>
      <c r="AD1512"/>
      <c r="AH1512"/>
      <c r="AI1512"/>
      <c r="AJ1512"/>
    </row>
    <row r="1513" spans="3:36" ht="15" customHeight="1" x14ac:dyDescent="0.35">
      <c r="C1513" s="1"/>
      <c r="K1513" s="16"/>
      <c r="L1513"/>
      <c r="O1513"/>
      <c r="P1513"/>
      <c r="Q1513"/>
      <c r="U1513"/>
      <c r="V1513"/>
      <c r="W1513"/>
      <c r="AB1513"/>
      <c r="AC1513"/>
      <c r="AD1513"/>
      <c r="AH1513"/>
      <c r="AI1513"/>
      <c r="AJ1513"/>
    </row>
    <row r="1514" spans="3:36" ht="15" customHeight="1" x14ac:dyDescent="0.35">
      <c r="C1514" s="1"/>
      <c r="K1514" s="16"/>
      <c r="L1514"/>
      <c r="O1514"/>
      <c r="P1514"/>
      <c r="Q1514"/>
      <c r="U1514"/>
      <c r="V1514"/>
      <c r="W1514"/>
      <c r="AB1514"/>
      <c r="AC1514"/>
      <c r="AD1514"/>
      <c r="AH1514"/>
      <c r="AI1514"/>
      <c r="AJ1514"/>
    </row>
    <row r="1515" spans="3:36" ht="15" customHeight="1" x14ac:dyDescent="0.35">
      <c r="C1515" s="1"/>
      <c r="K1515" s="16"/>
      <c r="L1515"/>
      <c r="O1515"/>
      <c r="P1515"/>
      <c r="Q1515"/>
      <c r="U1515"/>
      <c r="V1515"/>
      <c r="W1515"/>
      <c r="AB1515"/>
      <c r="AC1515"/>
      <c r="AD1515"/>
      <c r="AH1515"/>
      <c r="AI1515"/>
      <c r="AJ1515"/>
    </row>
    <row r="1516" spans="3:36" ht="15" customHeight="1" x14ac:dyDescent="0.35">
      <c r="C1516" s="1"/>
      <c r="K1516" s="16"/>
      <c r="L1516"/>
      <c r="O1516"/>
      <c r="P1516"/>
      <c r="Q1516"/>
      <c r="U1516"/>
      <c r="V1516"/>
      <c r="W1516"/>
      <c r="AB1516"/>
      <c r="AC1516"/>
      <c r="AD1516"/>
      <c r="AH1516"/>
      <c r="AI1516"/>
      <c r="AJ1516"/>
    </row>
    <row r="1517" spans="3:36" ht="15" customHeight="1" x14ac:dyDescent="0.35">
      <c r="C1517" s="1"/>
      <c r="K1517" s="16"/>
      <c r="L1517"/>
      <c r="O1517"/>
      <c r="P1517"/>
      <c r="Q1517"/>
      <c r="U1517"/>
      <c r="V1517"/>
      <c r="W1517"/>
      <c r="AB1517"/>
      <c r="AC1517"/>
      <c r="AD1517"/>
      <c r="AH1517"/>
      <c r="AI1517"/>
      <c r="AJ1517"/>
    </row>
    <row r="1518" spans="3:36" ht="15" customHeight="1" x14ac:dyDescent="0.35">
      <c r="C1518" s="1"/>
      <c r="K1518" s="16"/>
      <c r="L1518"/>
      <c r="O1518"/>
      <c r="P1518"/>
      <c r="Q1518"/>
      <c r="U1518"/>
      <c r="V1518"/>
      <c r="W1518"/>
      <c r="AB1518"/>
      <c r="AC1518"/>
      <c r="AD1518"/>
      <c r="AH1518"/>
      <c r="AI1518"/>
      <c r="AJ1518"/>
    </row>
    <row r="1519" spans="3:36" ht="15" customHeight="1" x14ac:dyDescent="0.35">
      <c r="C1519" s="1"/>
      <c r="K1519" s="16"/>
      <c r="L1519"/>
      <c r="O1519"/>
      <c r="P1519"/>
      <c r="Q1519"/>
      <c r="U1519"/>
      <c r="V1519"/>
      <c r="W1519"/>
      <c r="AB1519"/>
      <c r="AC1519"/>
      <c r="AD1519"/>
      <c r="AH1519"/>
      <c r="AI1519"/>
      <c r="AJ1519"/>
    </row>
    <row r="1520" spans="3:36" ht="15" customHeight="1" x14ac:dyDescent="0.35">
      <c r="C1520" s="1"/>
      <c r="K1520" s="16"/>
      <c r="L1520"/>
      <c r="O1520"/>
      <c r="P1520"/>
      <c r="Q1520"/>
      <c r="U1520"/>
      <c r="V1520"/>
      <c r="W1520"/>
      <c r="AB1520"/>
      <c r="AC1520"/>
      <c r="AD1520"/>
      <c r="AH1520"/>
      <c r="AI1520"/>
      <c r="AJ1520"/>
    </row>
    <row r="1521" spans="3:36" ht="15" customHeight="1" x14ac:dyDescent="0.35">
      <c r="C1521" s="1"/>
      <c r="K1521" s="16"/>
      <c r="L1521"/>
      <c r="O1521"/>
      <c r="P1521"/>
      <c r="Q1521"/>
      <c r="U1521"/>
      <c r="V1521"/>
      <c r="W1521"/>
      <c r="AB1521"/>
      <c r="AC1521"/>
      <c r="AD1521"/>
      <c r="AH1521"/>
      <c r="AI1521"/>
      <c r="AJ1521"/>
    </row>
    <row r="1522" spans="3:36" ht="15" customHeight="1" x14ac:dyDescent="0.35">
      <c r="C1522" s="1"/>
      <c r="K1522" s="16"/>
      <c r="L1522"/>
      <c r="O1522"/>
      <c r="P1522"/>
      <c r="Q1522"/>
      <c r="U1522"/>
      <c r="V1522"/>
      <c r="W1522"/>
      <c r="AB1522"/>
      <c r="AC1522"/>
      <c r="AD1522"/>
      <c r="AH1522"/>
      <c r="AI1522"/>
      <c r="AJ1522"/>
    </row>
    <row r="1523" spans="3:36" ht="15" customHeight="1" x14ac:dyDescent="0.35">
      <c r="C1523" s="1"/>
      <c r="K1523" s="16"/>
      <c r="L1523"/>
      <c r="O1523"/>
      <c r="P1523"/>
      <c r="Q1523"/>
      <c r="U1523"/>
      <c r="V1523"/>
      <c r="W1523"/>
      <c r="AB1523"/>
      <c r="AC1523"/>
      <c r="AD1523"/>
      <c r="AH1523"/>
      <c r="AI1523"/>
      <c r="AJ1523"/>
    </row>
    <row r="1524" spans="3:36" ht="15" customHeight="1" x14ac:dyDescent="0.35">
      <c r="C1524" s="1"/>
      <c r="K1524" s="16"/>
      <c r="L1524"/>
      <c r="O1524"/>
      <c r="P1524"/>
      <c r="Q1524"/>
      <c r="U1524"/>
      <c r="V1524"/>
      <c r="W1524"/>
      <c r="AB1524"/>
      <c r="AC1524"/>
      <c r="AD1524"/>
      <c r="AH1524"/>
      <c r="AI1524"/>
      <c r="AJ1524"/>
    </row>
    <row r="1525" spans="3:36" ht="15" customHeight="1" x14ac:dyDescent="0.35">
      <c r="C1525" s="1"/>
      <c r="K1525" s="16"/>
      <c r="L1525"/>
      <c r="O1525"/>
      <c r="P1525"/>
      <c r="Q1525"/>
      <c r="U1525"/>
      <c r="V1525"/>
      <c r="W1525"/>
      <c r="AB1525"/>
      <c r="AC1525"/>
      <c r="AD1525"/>
      <c r="AH1525"/>
      <c r="AI1525"/>
      <c r="AJ1525"/>
    </row>
    <row r="1526" spans="3:36" ht="15" customHeight="1" x14ac:dyDescent="0.35">
      <c r="C1526" s="1"/>
      <c r="K1526" s="16"/>
      <c r="L1526"/>
      <c r="O1526"/>
      <c r="P1526"/>
      <c r="Q1526"/>
      <c r="U1526"/>
      <c r="V1526"/>
      <c r="W1526"/>
      <c r="AB1526"/>
      <c r="AC1526"/>
      <c r="AD1526"/>
      <c r="AH1526"/>
      <c r="AI1526"/>
      <c r="AJ1526"/>
    </row>
    <row r="1527" spans="3:36" ht="15" customHeight="1" x14ac:dyDescent="0.35">
      <c r="C1527" s="1"/>
      <c r="K1527" s="16"/>
      <c r="L1527"/>
      <c r="O1527"/>
      <c r="P1527"/>
      <c r="Q1527"/>
      <c r="U1527"/>
      <c r="V1527"/>
      <c r="W1527"/>
      <c r="AB1527"/>
      <c r="AC1527"/>
      <c r="AD1527"/>
      <c r="AH1527"/>
      <c r="AI1527"/>
      <c r="AJ1527"/>
    </row>
    <row r="1528" spans="3:36" ht="15" customHeight="1" x14ac:dyDescent="0.35">
      <c r="C1528" s="1"/>
      <c r="K1528" s="16"/>
      <c r="L1528"/>
      <c r="O1528"/>
      <c r="P1528"/>
      <c r="Q1528"/>
      <c r="U1528"/>
      <c r="V1528"/>
      <c r="W1528"/>
      <c r="AB1528"/>
      <c r="AC1528"/>
      <c r="AD1528"/>
      <c r="AH1528"/>
      <c r="AI1528"/>
      <c r="AJ1528"/>
    </row>
    <row r="1529" spans="3:36" ht="15" customHeight="1" x14ac:dyDescent="0.35">
      <c r="C1529" s="1"/>
      <c r="K1529" s="16"/>
      <c r="L1529"/>
      <c r="O1529"/>
      <c r="P1529"/>
      <c r="Q1529"/>
      <c r="U1529"/>
      <c r="V1529"/>
      <c r="W1529"/>
      <c r="AB1529"/>
      <c r="AC1529"/>
      <c r="AD1529"/>
      <c r="AH1529"/>
      <c r="AI1529"/>
      <c r="AJ1529"/>
    </row>
    <row r="1530" spans="3:36" ht="15" customHeight="1" x14ac:dyDescent="0.35">
      <c r="C1530" s="1"/>
      <c r="K1530" s="16"/>
      <c r="L1530"/>
      <c r="O1530"/>
      <c r="P1530"/>
      <c r="Q1530"/>
      <c r="U1530"/>
      <c r="V1530"/>
      <c r="W1530"/>
      <c r="AB1530"/>
      <c r="AC1530"/>
      <c r="AD1530"/>
      <c r="AH1530"/>
      <c r="AI1530"/>
      <c r="AJ1530"/>
    </row>
    <row r="1531" spans="3:36" ht="15" customHeight="1" x14ac:dyDescent="0.35">
      <c r="C1531" s="1"/>
      <c r="K1531" s="16"/>
      <c r="L1531"/>
      <c r="O1531"/>
      <c r="P1531"/>
      <c r="Q1531"/>
      <c r="U1531"/>
      <c r="V1531"/>
      <c r="W1531"/>
      <c r="AB1531"/>
      <c r="AC1531"/>
      <c r="AD1531"/>
      <c r="AH1531"/>
      <c r="AI1531"/>
      <c r="AJ1531"/>
    </row>
    <row r="1532" spans="3:36" ht="15" customHeight="1" x14ac:dyDescent="0.35">
      <c r="C1532" s="1"/>
      <c r="K1532" s="16"/>
      <c r="L1532"/>
      <c r="O1532"/>
      <c r="P1532"/>
      <c r="Q1532"/>
      <c r="U1532"/>
      <c r="V1532"/>
      <c r="W1532"/>
      <c r="AB1532"/>
      <c r="AC1532"/>
      <c r="AD1532"/>
      <c r="AH1532"/>
      <c r="AI1532"/>
      <c r="AJ1532"/>
    </row>
    <row r="1533" spans="3:36" ht="15" customHeight="1" x14ac:dyDescent="0.35">
      <c r="C1533" s="1"/>
      <c r="K1533" s="16"/>
      <c r="L1533"/>
      <c r="O1533"/>
      <c r="P1533"/>
      <c r="Q1533"/>
      <c r="U1533"/>
      <c r="V1533"/>
      <c r="W1533"/>
      <c r="AB1533"/>
      <c r="AC1533"/>
      <c r="AD1533"/>
      <c r="AH1533"/>
      <c r="AI1533"/>
      <c r="AJ1533"/>
    </row>
    <row r="1534" spans="3:36" ht="15" customHeight="1" x14ac:dyDescent="0.35">
      <c r="C1534" s="1"/>
      <c r="K1534" s="16"/>
      <c r="L1534"/>
      <c r="O1534"/>
      <c r="P1534"/>
      <c r="Q1534"/>
      <c r="U1534"/>
      <c r="V1534"/>
      <c r="W1534"/>
      <c r="AB1534"/>
      <c r="AC1534"/>
      <c r="AD1534"/>
      <c r="AH1534"/>
      <c r="AI1534"/>
      <c r="AJ1534"/>
    </row>
    <row r="1535" spans="3:36" ht="15" customHeight="1" x14ac:dyDescent="0.35">
      <c r="C1535" s="1"/>
      <c r="K1535" s="16"/>
      <c r="L1535"/>
      <c r="O1535"/>
      <c r="P1535"/>
      <c r="Q1535"/>
      <c r="U1535"/>
      <c r="V1535"/>
      <c r="W1535"/>
      <c r="AB1535"/>
      <c r="AC1535"/>
      <c r="AD1535"/>
      <c r="AH1535"/>
      <c r="AI1535"/>
      <c r="AJ1535"/>
    </row>
    <row r="1536" spans="3:36" ht="15" customHeight="1" x14ac:dyDescent="0.35">
      <c r="C1536" s="1"/>
      <c r="K1536" s="16"/>
      <c r="L1536"/>
      <c r="O1536"/>
      <c r="P1536"/>
      <c r="Q1536"/>
      <c r="U1536"/>
      <c r="V1536"/>
      <c r="W1536"/>
      <c r="AB1536"/>
      <c r="AC1536"/>
      <c r="AD1536"/>
      <c r="AH1536"/>
      <c r="AI1536"/>
      <c r="AJ1536"/>
    </row>
    <row r="1537" spans="3:36" ht="15" customHeight="1" x14ac:dyDescent="0.35">
      <c r="C1537" s="1"/>
      <c r="K1537" s="16"/>
      <c r="L1537"/>
      <c r="O1537"/>
      <c r="P1537"/>
      <c r="Q1537"/>
      <c r="U1537"/>
      <c r="V1537"/>
      <c r="W1537"/>
      <c r="AB1537"/>
      <c r="AC1537"/>
      <c r="AD1537"/>
      <c r="AH1537"/>
      <c r="AI1537"/>
      <c r="AJ1537"/>
    </row>
    <row r="1538" spans="3:36" ht="15" customHeight="1" x14ac:dyDescent="0.35">
      <c r="C1538" s="1"/>
      <c r="K1538" s="16"/>
      <c r="L1538"/>
      <c r="O1538"/>
      <c r="P1538"/>
      <c r="Q1538"/>
      <c r="U1538"/>
      <c r="V1538"/>
      <c r="W1538"/>
      <c r="AB1538"/>
      <c r="AC1538"/>
      <c r="AD1538"/>
      <c r="AH1538"/>
      <c r="AI1538"/>
      <c r="AJ1538"/>
    </row>
    <row r="1539" spans="3:36" ht="15" customHeight="1" x14ac:dyDescent="0.35">
      <c r="C1539" s="1"/>
      <c r="K1539" s="16"/>
      <c r="L1539"/>
      <c r="O1539"/>
      <c r="P1539"/>
      <c r="Q1539"/>
      <c r="U1539"/>
      <c r="V1539"/>
      <c r="W1539"/>
      <c r="AB1539"/>
      <c r="AC1539"/>
      <c r="AD1539"/>
      <c r="AH1539"/>
      <c r="AI1539"/>
      <c r="AJ1539"/>
    </row>
    <row r="1540" spans="3:36" ht="15" customHeight="1" x14ac:dyDescent="0.35">
      <c r="C1540" s="1"/>
      <c r="K1540" s="16"/>
      <c r="L1540"/>
      <c r="O1540"/>
      <c r="P1540"/>
      <c r="Q1540"/>
      <c r="U1540"/>
      <c r="V1540"/>
      <c r="W1540"/>
      <c r="AB1540"/>
      <c r="AC1540"/>
      <c r="AD1540"/>
      <c r="AH1540"/>
      <c r="AI1540"/>
      <c r="AJ1540"/>
    </row>
    <row r="1541" spans="3:36" ht="15" customHeight="1" x14ac:dyDescent="0.35">
      <c r="C1541" s="1"/>
      <c r="K1541" s="16"/>
      <c r="L1541"/>
      <c r="O1541"/>
      <c r="P1541"/>
      <c r="Q1541"/>
      <c r="U1541"/>
      <c r="V1541"/>
      <c r="W1541"/>
      <c r="AB1541"/>
      <c r="AC1541"/>
      <c r="AD1541"/>
      <c r="AH1541"/>
      <c r="AI1541"/>
      <c r="AJ1541"/>
    </row>
    <row r="1542" spans="3:36" ht="15" customHeight="1" x14ac:dyDescent="0.35">
      <c r="C1542" s="1"/>
      <c r="K1542" s="16"/>
      <c r="L1542"/>
      <c r="O1542"/>
      <c r="P1542"/>
      <c r="Q1542"/>
      <c r="U1542"/>
      <c r="V1542"/>
      <c r="W1542"/>
      <c r="AB1542"/>
      <c r="AC1542"/>
      <c r="AD1542"/>
      <c r="AH1542"/>
      <c r="AI1542"/>
      <c r="AJ1542"/>
    </row>
    <row r="1543" spans="3:36" ht="15" customHeight="1" x14ac:dyDescent="0.35">
      <c r="C1543" s="1"/>
      <c r="K1543" s="16"/>
      <c r="L1543"/>
      <c r="O1543"/>
      <c r="P1543"/>
      <c r="Q1543"/>
      <c r="U1543"/>
      <c r="V1543"/>
      <c r="W1543"/>
      <c r="AB1543"/>
      <c r="AC1543"/>
      <c r="AD1543"/>
      <c r="AH1543"/>
      <c r="AI1543"/>
      <c r="AJ1543"/>
    </row>
    <row r="1544" spans="3:36" ht="15" customHeight="1" x14ac:dyDescent="0.35">
      <c r="C1544" s="1"/>
      <c r="K1544" s="16"/>
      <c r="L1544"/>
      <c r="O1544"/>
      <c r="P1544"/>
      <c r="Q1544"/>
      <c r="U1544"/>
      <c r="V1544"/>
      <c r="W1544"/>
      <c r="AB1544"/>
      <c r="AC1544"/>
      <c r="AD1544"/>
      <c r="AH1544"/>
      <c r="AI1544"/>
      <c r="AJ1544"/>
    </row>
    <row r="1545" spans="3:36" ht="15" customHeight="1" x14ac:dyDescent="0.35">
      <c r="C1545" s="1"/>
      <c r="K1545" s="16"/>
      <c r="L1545"/>
      <c r="O1545"/>
      <c r="P1545"/>
      <c r="Q1545"/>
      <c r="U1545"/>
      <c r="V1545"/>
      <c r="W1545"/>
      <c r="AB1545"/>
      <c r="AC1545"/>
      <c r="AD1545"/>
      <c r="AH1545"/>
      <c r="AI1545"/>
      <c r="AJ1545"/>
    </row>
    <row r="1546" spans="3:36" ht="15" customHeight="1" x14ac:dyDescent="0.35">
      <c r="C1546" s="1"/>
      <c r="K1546" s="16"/>
      <c r="L1546"/>
      <c r="O1546"/>
      <c r="P1546"/>
      <c r="Q1546"/>
      <c r="U1546"/>
      <c r="V1546"/>
      <c r="W1546"/>
      <c r="AB1546"/>
      <c r="AC1546"/>
      <c r="AD1546"/>
      <c r="AH1546"/>
      <c r="AI1546"/>
      <c r="AJ1546"/>
    </row>
    <row r="1547" spans="3:36" ht="15" customHeight="1" x14ac:dyDescent="0.35">
      <c r="C1547" s="1"/>
      <c r="K1547" s="16"/>
      <c r="L1547"/>
      <c r="O1547"/>
      <c r="P1547"/>
      <c r="Q1547"/>
      <c r="U1547"/>
      <c r="V1547"/>
      <c r="W1547"/>
      <c r="AB1547"/>
      <c r="AC1547"/>
      <c r="AD1547"/>
      <c r="AH1547"/>
      <c r="AI1547"/>
      <c r="AJ1547"/>
    </row>
    <row r="1548" spans="3:36" ht="15" customHeight="1" x14ac:dyDescent="0.35">
      <c r="C1548" s="1"/>
      <c r="K1548" s="16"/>
      <c r="L1548"/>
      <c r="O1548"/>
      <c r="P1548"/>
      <c r="Q1548"/>
      <c r="U1548"/>
      <c r="V1548"/>
      <c r="W1548"/>
      <c r="AB1548"/>
      <c r="AC1548"/>
      <c r="AD1548"/>
      <c r="AH1548"/>
      <c r="AI1548"/>
      <c r="AJ1548"/>
    </row>
    <row r="1549" spans="3:36" ht="15" customHeight="1" x14ac:dyDescent="0.35">
      <c r="C1549" s="1"/>
      <c r="K1549" s="16"/>
      <c r="L1549"/>
      <c r="O1549"/>
      <c r="P1549"/>
      <c r="Q1549"/>
      <c r="U1549"/>
      <c r="V1549"/>
      <c r="W1549"/>
      <c r="AB1549"/>
      <c r="AC1549"/>
      <c r="AD1549"/>
      <c r="AH1549"/>
      <c r="AI1549"/>
      <c r="AJ1549"/>
    </row>
    <row r="1550" spans="3:36" ht="15" customHeight="1" x14ac:dyDescent="0.35">
      <c r="C1550" s="1"/>
      <c r="K1550" s="16"/>
      <c r="L1550"/>
      <c r="O1550"/>
      <c r="P1550"/>
      <c r="Q1550"/>
      <c r="U1550"/>
      <c r="V1550"/>
      <c r="W1550"/>
      <c r="AB1550"/>
      <c r="AC1550"/>
      <c r="AD1550"/>
      <c r="AH1550"/>
      <c r="AI1550"/>
      <c r="AJ1550"/>
    </row>
    <row r="1551" spans="3:36" ht="15" customHeight="1" x14ac:dyDescent="0.35">
      <c r="C1551" s="1"/>
      <c r="K1551" s="16"/>
      <c r="L1551"/>
      <c r="O1551"/>
      <c r="P1551"/>
      <c r="Q1551"/>
      <c r="U1551"/>
      <c r="V1551"/>
      <c r="W1551"/>
      <c r="AB1551"/>
      <c r="AC1551"/>
      <c r="AD1551"/>
      <c r="AH1551"/>
      <c r="AI1551"/>
      <c r="AJ1551"/>
    </row>
    <row r="1552" spans="3:36" ht="15" customHeight="1" x14ac:dyDescent="0.35">
      <c r="C1552" s="1"/>
      <c r="K1552" s="16"/>
      <c r="L1552"/>
      <c r="O1552"/>
      <c r="P1552"/>
      <c r="Q1552"/>
      <c r="U1552"/>
      <c r="V1552"/>
      <c r="W1552"/>
      <c r="AB1552"/>
      <c r="AC1552"/>
      <c r="AD1552"/>
      <c r="AH1552"/>
      <c r="AI1552"/>
      <c r="AJ1552"/>
    </row>
    <row r="1553" spans="3:36" ht="15" customHeight="1" x14ac:dyDescent="0.35">
      <c r="C1553" s="1"/>
      <c r="K1553" s="16"/>
      <c r="L1553"/>
      <c r="O1553"/>
      <c r="P1553"/>
      <c r="Q1553"/>
      <c r="U1553"/>
      <c r="V1553"/>
      <c r="W1553"/>
      <c r="AB1553"/>
      <c r="AC1553"/>
      <c r="AD1553"/>
      <c r="AH1553"/>
      <c r="AI1553"/>
      <c r="AJ1553"/>
    </row>
    <row r="1554" spans="3:36" ht="15" customHeight="1" x14ac:dyDescent="0.35">
      <c r="C1554" s="1"/>
      <c r="K1554" s="16"/>
      <c r="L1554"/>
      <c r="O1554"/>
      <c r="P1554"/>
      <c r="Q1554"/>
      <c r="U1554"/>
      <c r="V1554"/>
      <c r="W1554"/>
      <c r="AB1554"/>
      <c r="AC1554"/>
      <c r="AD1554"/>
      <c r="AH1554"/>
      <c r="AI1554"/>
      <c r="AJ1554"/>
    </row>
    <row r="1555" spans="3:36" ht="15" customHeight="1" x14ac:dyDescent="0.35">
      <c r="C1555" s="1"/>
      <c r="K1555" s="16"/>
      <c r="L1555"/>
      <c r="O1555"/>
      <c r="P1555"/>
      <c r="Q1555"/>
      <c r="U1555"/>
      <c r="V1555"/>
      <c r="W1555"/>
      <c r="AB1555"/>
      <c r="AC1555"/>
      <c r="AD1555"/>
      <c r="AH1555"/>
      <c r="AI1555"/>
      <c r="AJ1555"/>
    </row>
    <row r="1556" spans="3:36" ht="15" customHeight="1" x14ac:dyDescent="0.35">
      <c r="C1556" s="1"/>
      <c r="K1556" s="16"/>
      <c r="L1556"/>
      <c r="O1556"/>
      <c r="P1556"/>
      <c r="Q1556"/>
      <c r="U1556"/>
      <c r="V1556"/>
      <c r="W1556"/>
      <c r="AB1556"/>
      <c r="AC1556"/>
      <c r="AD1556"/>
      <c r="AH1556"/>
      <c r="AI1556"/>
      <c r="AJ1556"/>
    </row>
    <row r="1557" spans="3:36" ht="15" customHeight="1" x14ac:dyDescent="0.35">
      <c r="C1557" s="1"/>
      <c r="K1557" s="16"/>
      <c r="L1557"/>
      <c r="O1557"/>
      <c r="P1557"/>
      <c r="Q1557"/>
      <c r="U1557"/>
      <c r="V1557"/>
      <c r="W1557"/>
      <c r="AB1557"/>
      <c r="AC1557"/>
      <c r="AD1557"/>
      <c r="AH1557"/>
      <c r="AI1557"/>
      <c r="AJ1557"/>
    </row>
    <row r="1558" spans="3:36" ht="15" customHeight="1" x14ac:dyDescent="0.35">
      <c r="C1558" s="1"/>
      <c r="K1558" s="16"/>
      <c r="L1558"/>
      <c r="O1558"/>
      <c r="P1558"/>
      <c r="Q1558"/>
      <c r="U1558"/>
      <c r="V1558"/>
      <c r="W1558"/>
      <c r="AB1558"/>
      <c r="AC1558"/>
      <c r="AD1558"/>
      <c r="AH1558"/>
      <c r="AI1558"/>
      <c r="AJ1558"/>
    </row>
    <row r="1559" spans="3:36" ht="15" customHeight="1" x14ac:dyDescent="0.35">
      <c r="C1559" s="1"/>
      <c r="K1559" s="16"/>
      <c r="L1559"/>
      <c r="O1559"/>
      <c r="P1559"/>
      <c r="Q1559"/>
      <c r="U1559"/>
      <c r="V1559"/>
      <c r="W1559"/>
      <c r="AB1559"/>
      <c r="AC1559"/>
      <c r="AD1559"/>
      <c r="AH1559"/>
      <c r="AI1559"/>
      <c r="AJ1559"/>
    </row>
    <row r="1560" spans="3:36" ht="15" customHeight="1" x14ac:dyDescent="0.35">
      <c r="C1560" s="1"/>
      <c r="K1560" s="16"/>
      <c r="L1560"/>
      <c r="O1560"/>
      <c r="P1560"/>
      <c r="Q1560"/>
      <c r="U1560"/>
      <c r="V1560"/>
      <c r="W1560"/>
      <c r="AB1560"/>
      <c r="AC1560"/>
      <c r="AD1560"/>
      <c r="AH1560"/>
      <c r="AI1560"/>
      <c r="AJ1560"/>
    </row>
    <row r="1561" spans="3:36" ht="15" customHeight="1" x14ac:dyDescent="0.35">
      <c r="C1561" s="1"/>
      <c r="K1561" s="16"/>
      <c r="L1561"/>
      <c r="O1561"/>
      <c r="P1561"/>
      <c r="Q1561"/>
      <c r="U1561"/>
      <c r="V1561"/>
      <c r="W1561"/>
      <c r="AB1561"/>
      <c r="AC1561"/>
      <c r="AD1561"/>
      <c r="AH1561"/>
      <c r="AI1561"/>
      <c r="AJ1561"/>
    </row>
    <row r="1562" spans="3:36" ht="15" customHeight="1" x14ac:dyDescent="0.35">
      <c r="C1562" s="1"/>
      <c r="K1562" s="16"/>
      <c r="L1562"/>
      <c r="O1562"/>
      <c r="P1562"/>
      <c r="Q1562"/>
      <c r="U1562"/>
      <c r="V1562"/>
      <c r="W1562"/>
      <c r="AB1562"/>
      <c r="AC1562"/>
      <c r="AD1562"/>
      <c r="AH1562"/>
      <c r="AI1562"/>
      <c r="AJ1562"/>
    </row>
    <row r="1563" spans="3:36" ht="15" customHeight="1" x14ac:dyDescent="0.35">
      <c r="C1563" s="1"/>
      <c r="K1563" s="16"/>
      <c r="L1563"/>
      <c r="O1563"/>
      <c r="P1563"/>
      <c r="Q1563"/>
      <c r="U1563"/>
      <c r="V1563"/>
      <c r="W1563"/>
      <c r="AB1563"/>
      <c r="AC1563"/>
      <c r="AD1563"/>
      <c r="AH1563"/>
      <c r="AI1563"/>
      <c r="AJ1563"/>
    </row>
    <row r="1564" spans="3:36" ht="15" customHeight="1" x14ac:dyDescent="0.35">
      <c r="C1564" s="1"/>
      <c r="K1564" s="16"/>
      <c r="L1564"/>
      <c r="O1564"/>
      <c r="P1564"/>
      <c r="Q1564"/>
      <c r="U1564"/>
      <c r="V1564"/>
      <c r="W1564"/>
      <c r="AB1564"/>
      <c r="AC1564"/>
      <c r="AD1564"/>
      <c r="AH1564"/>
      <c r="AI1564"/>
      <c r="AJ1564"/>
    </row>
    <row r="1565" spans="3:36" ht="15" customHeight="1" x14ac:dyDescent="0.35">
      <c r="C1565" s="1"/>
      <c r="K1565" s="16"/>
      <c r="L1565"/>
      <c r="O1565"/>
      <c r="P1565"/>
      <c r="Q1565"/>
      <c r="U1565"/>
      <c r="V1565"/>
      <c r="W1565"/>
      <c r="AB1565"/>
      <c r="AC1565"/>
      <c r="AD1565"/>
      <c r="AH1565"/>
      <c r="AI1565"/>
      <c r="AJ1565"/>
    </row>
    <row r="1566" spans="3:36" ht="15" customHeight="1" x14ac:dyDescent="0.35">
      <c r="C1566" s="1"/>
      <c r="K1566" s="16"/>
      <c r="L1566"/>
      <c r="O1566"/>
      <c r="P1566"/>
      <c r="Q1566"/>
      <c r="U1566"/>
      <c r="V1566"/>
      <c r="W1566"/>
      <c r="AB1566"/>
      <c r="AC1566"/>
      <c r="AD1566"/>
      <c r="AH1566"/>
      <c r="AI1566"/>
      <c r="AJ1566"/>
    </row>
    <row r="1567" spans="3:36" ht="15" customHeight="1" x14ac:dyDescent="0.35">
      <c r="C1567" s="1"/>
      <c r="K1567" s="16"/>
      <c r="L1567"/>
      <c r="O1567"/>
      <c r="P1567"/>
      <c r="Q1567"/>
      <c r="U1567"/>
      <c r="V1567"/>
      <c r="W1567"/>
      <c r="AB1567"/>
      <c r="AC1567"/>
      <c r="AD1567"/>
      <c r="AH1567"/>
      <c r="AI1567"/>
      <c r="AJ1567"/>
    </row>
    <row r="1568" spans="3:36" ht="15" customHeight="1" x14ac:dyDescent="0.35">
      <c r="C1568" s="1"/>
      <c r="K1568" s="16"/>
      <c r="L1568"/>
      <c r="O1568"/>
      <c r="P1568"/>
      <c r="Q1568"/>
      <c r="U1568"/>
      <c r="V1568"/>
      <c r="W1568"/>
      <c r="AB1568"/>
      <c r="AC1568"/>
      <c r="AD1568"/>
      <c r="AH1568"/>
      <c r="AI1568"/>
      <c r="AJ1568"/>
    </row>
    <row r="1569" spans="3:36" ht="15" customHeight="1" x14ac:dyDescent="0.35">
      <c r="C1569" s="1"/>
      <c r="K1569" s="16"/>
      <c r="L1569"/>
      <c r="O1569"/>
      <c r="P1569"/>
      <c r="Q1569"/>
      <c r="U1569"/>
      <c r="V1569"/>
      <c r="W1569"/>
      <c r="AB1569"/>
      <c r="AC1569"/>
      <c r="AD1569"/>
      <c r="AH1569"/>
      <c r="AI1569"/>
      <c r="AJ1569"/>
    </row>
    <row r="1570" spans="3:36" ht="15" customHeight="1" x14ac:dyDescent="0.35">
      <c r="C1570" s="1"/>
      <c r="K1570" s="16"/>
      <c r="L1570"/>
      <c r="O1570"/>
      <c r="P1570"/>
      <c r="Q1570"/>
      <c r="U1570"/>
      <c r="V1570"/>
      <c r="W1570"/>
      <c r="AB1570"/>
      <c r="AC1570"/>
      <c r="AD1570"/>
      <c r="AH1570"/>
      <c r="AI1570"/>
      <c r="AJ1570"/>
    </row>
    <row r="1571" spans="3:36" ht="15" customHeight="1" x14ac:dyDescent="0.35">
      <c r="C1571" s="1"/>
      <c r="K1571" s="16"/>
      <c r="L1571"/>
      <c r="O1571"/>
      <c r="P1571"/>
      <c r="Q1571"/>
      <c r="U1571"/>
      <c r="V1571"/>
      <c r="W1571"/>
      <c r="AB1571"/>
      <c r="AC1571"/>
      <c r="AD1571"/>
      <c r="AH1571"/>
      <c r="AI1571"/>
      <c r="AJ1571"/>
    </row>
    <row r="1572" spans="3:36" ht="15" customHeight="1" x14ac:dyDescent="0.35">
      <c r="C1572" s="1"/>
      <c r="K1572" s="16"/>
      <c r="L1572"/>
      <c r="O1572"/>
      <c r="P1572"/>
      <c r="Q1572"/>
      <c r="U1572"/>
      <c r="V1572"/>
      <c r="W1572"/>
      <c r="AB1572"/>
      <c r="AC1572"/>
      <c r="AD1572"/>
      <c r="AH1572"/>
      <c r="AI1572"/>
      <c r="AJ1572"/>
    </row>
    <row r="1573" spans="3:36" ht="15" customHeight="1" x14ac:dyDescent="0.35">
      <c r="C1573" s="1"/>
      <c r="K1573" s="16"/>
      <c r="L1573"/>
      <c r="O1573"/>
      <c r="P1573"/>
      <c r="Q1573"/>
      <c r="U1573"/>
      <c r="V1573"/>
      <c r="W1573"/>
      <c r="AB1573"/>
      <c r="AC1573"/>
      <c r="AD1573"/>
      <c r="AH1573"/>
      <c r="AI1573"/>
      <c r="AJ1573"/>
    </row>
    <row r="1574" spans="3:36" ht="15" customHeight="1" x14ac:dyDescent="0.35">
      <c r="C1574" s="1"/>
      <c r="K1574" s="16"/>
      <c r="L1574"/>
      <c r="O1574"/>
      <c r="P1574"/>
      <c r="Q1574"/>
      <c r="U1574"/>
      <c r="V1574"/>
      <c r="W1574"/>
      <c r="AB1574"/>
      <c r="AC1574"/>
      <c r="AD1574"/>
      <c r="AH1574"/>
      <c r="AI1574"/>
      <c r="AJ1574"/>
    </row>
    <row r="1575" spans="3:36" ht="15" customHeight="1" x14ac:dyDescent="0.35">
      <c r="C1575" s="1"/>
      <c r="K1575" s="16"/>
      <c r="L1575"/>
      <c r="O1575"/>
      <c r="P1575"/>
      <c r="Q1575"/>
      <c r="U1575"/>
      <c r="V1575"/>
      <c r="W1575"/>
      <c r="AB1575"/>
      <c r="AC1575"/>
      <c r="AD1575"/>
      <c r="AH1575"/>
      <c r="AI1575"/>
      <c r="AJ1575"/>
    </row>
    <row r="1576" spans="3:36" ht="15" customHeight="1" x14ac:dyDescent="0.35">
      <c r="C1576" s="1"/>
      <c r="K1576" s="16"/>
      <c r="L1576"/>
      <c r="O1576"/>
      <c r="P1576"/>
      <c r="Q1576"/>
      <c r="U1576"/>
      <c r="V1576"/>
      <c r="W1576"/>
      <c r="AB1576"/>
      <c r="AC1576"/>
      <c r="AD1576"/>
      <c r="AH1576"/>
      <c r="AI1576"/>
      <c r="AJ1576"/>
    </row>
    <row r="1577" spans="3:36" ht="15" customHeight="1" x14ac:dyDescent="0.35">
      <c r="C1577" s="1"/>
      <c r="K1577" s="16"/>
      <c r="L1577"/>
      <c r="O1577"/>
      <c r="P1577"/>
      <c r="Q1577"/>
      <c r="U1577"/>
      <c r="V1577"/>
      <c r="W1577"/>
      <c r="AB1577"/>
      <c r="AC1577"/>
      <c r="AD1577"/>
      <c r="AH1577"/>
      <c r="AI1577"/>
      <c r="AJ1577"/>
    </row>
    <row r="1578" spans="3:36" ht="15" customHeight="1" x14ac:dyDescent="0.35">
      <c r="C1578" s="1"/>
      <c r="K1578" s="16"/>
      <c r="L1578"/>
      <c r="O1578"/>
      <c r="P1578"/>
      <c r="Q1578"/>
      <c r="U1578"/>
      <c r="V1578"/>
      <c r="W1578"/>
      <c r="AB1578"/>
      <c r="AC1578"/>
      <c r="AD1578"/>
      <c r="AH1578"/>
      <c r="AI1578"/>
      <c r="AJ1578"/>
    </row>
    <row r="1579" spans="3:36" ht="15" customHeight="1" x14ac:dyDescent="0.35">
      <c r="C1579" s="1"/>
      <c r="K1579" s="16"/>
      <c r="L1579"/>
      <c r="O1579"/>
      <c r="P1579"/>
      <c r="Q1579"/>
      <c r="U1579"/>
      <c r="V1579"/>
      <c r="W1579"/>
      <c r="AB1579"/>
      <c r="AC1579"/>
      <c r="AD1579"/>
      <c r="AH1579"/>
      <c r="AI1579"/>
      <c r="AJ1579"/>
    </row>
    <row r="1580" spans="3:36" ht="15" customHeight="1" x14ac:dyDescent="0.35">
      <c r="C1580" s="1"/>
      <c r="K1580" s="16"/>
      <c r="L1580"/>
      <c r="O1580"/>
      <c r="P1580"/>
      <c r="Q1580"/>
      <c r="U1580"/>
      <c r="V1580"/>
      <c r="W1580"/>
      <c r="AB1580"/>
      <c r="AC1580"/>
      <c r="AD1580"/>
      <c r="AH1580"/>
      <c r="AI1580"/>
      <c r="AJ1580"/>
    </row>
    <row r="1581" spans="3:36" ht="15" customHeight="1" x14ac:dyDescent="0.35">
      <c r="C1581" s="1"/>
      <c r="K1581" s="16"/>
      <c r="L1581"/>
      <c r="O1581"/>
      <c r="P1581"/>
      <c r="Q1581"/>
      <c r="U1581"/>
      <c r="V1581"/>
      <c r="W1581"/>
      <c r="AB1581"/>
      <c r="AC1581"/>
      <c r="AD1581"/>
      <c r="AH1581"/>
      <c r="AI1581"/>
      <c r="AJ1581"/>
    </row>
    <row r="1582" spans="3:36" ht="15" customHeight="1" x14ac:dyDescent="0.35">
      <c r="C1582" s="1"/>
      <c r="K1582" s="16"/>
      <c r="L1582"/>
      <c r="O1582"/>
      <c r="P1582"/>
      <c r="Q1582"/>
      <c r="U1582"/>
      <c r="V1582"/>
      <c r="W1582"/>
      <c r="AB1582"/>
      <c r="AC1582"/>
      <c r="AD1582"/>
      <c r="AH1582"/>
      <c r="AI1582"/>
      <c r="AJ1582"/>
    </row>
    <row r="1583" spans="3:36" ht="15" customHeight="1" x14ac:dyDescent="0.35">
      <c r="C1583" s="1"/>
      <c r="K1583" s="16"/>
      <c r="L1583"/>
      <c r="O1583"/>
      <c r="P1583"/>
      <c r="Q1583"/>
      <c r="U1583"/>
      <c r="V1583"/>
      <c r="W1583"/>
      <c r="AB1583"/>
      <c r="AC1583"/>
      <c r="AD1583"/>
      <c r="AH1583"/>
      <c r="AI1583"/>
      <c r="AJ1583"/>
    </row>
    <row r="1584" spans="3:36" ht="15" customHeight="1" x14ac:dyDescent="0.35">
      <c r="C1584" s="1"/>
      <c r="K1584" s="16"/>
      <c r="L1584"/>
      <c r="O1584"/>
      <c r="P1584"/>
      <c r="Q1584"/>
      <c r="U1584"/>
      <c r="V1584"/>
      <c r="W1584"/>
      <c r="AB1584"/>
      <c r="AC1584"/>
      <c r="AD1584"/>
      <c r="AH1584"/>
      <c r="AI1584"/>
      <c r="AJ1584"/>
    </row>
    <row r="1585" spans="3:36" ht="15" customHeight="1" x14ac:dyDescent="0.35">
      <c r="C1585" s="1"/>
      <c r="K1585" s="16"/>
      <c r="L1585"/>
      <c r="O1585"/>
      <c r="P1585"/>
      <c r="Q1585"/>
      <c r="U1585"/>
      <c r="V1585"/>
      <c r="W1585"/>
      <c r="AB1585"/>
      <c r="AC1585"/>
      <c r="AD1585"/>
      <c r="AH1585"/>
      <c r="AI1585"/>
      <c r="AJ1585"/>
    </row>
    <row r="1586" spans="3:36" ht="15" customHeight="1" x14ac:dyDescent="0.35">
      <c r="C1586" s="1"/>
      <c r="K1586" s="16"/>
      <c r="L1586"/>
      <c r="O1586"/>
      <c r="P1586"/>
      <c r="Q1586"/>
      <c r="U1586"/>
      <c r="V1586"/>
      <c r="W1586"/>
      <c r="AB1586"/>
      <c r="AC1586"/>
      <c r="AD1586"/>
      <c r="AH1586"/>
      <c r="AI1586"/>
      <c r="AJ1586"/>
    </row>
    <row r="1587" spans="3:36" ht="15" customHeight="1" x14ac:dyDescent="0.35">
      <c r="C1587" s="1"/>
      <c r="K1587" s="16"/>
      <c r="L1587"/>
      <c r="O1587"/>
      <c r="P1587"/>
      <c r="Q1587"/>
      <c r="U1587"/>
      <c r="V1587"/>
      <c r="W1587"/>
      <c r="AB1587"/>
      <c r="AC1587"/>
      <c r="AD1587"/>
      <c r="AH1587"/>
      <c r="AI1587"/>
      <c r="AJ1587"/>
    </row>
    <row r="1588" spans="3:36" ht="15" customHeight="1" x14ac:dyDescent="0.35">
      <c r="C1588" s="1"/>
      <c r="K1588" s="16"/>
      <c r="L1588"/>
      <c r="O1588"/>
      <c r="P1588"/>
      <c r="Q1588"/>
      <c r="U1588"/>
      <c r="V1588"/>
      <c r="W1588"/>
      <c r="AB1588"/>
      <c r="AC1588"/>
      <c r="AD1588"/>
      <c r="AH1588"/>
      <c r="AI1588"/>
      <c r="AJ1588"/>
    </row>
    <row r="1589" spans="3:36" ht="15" customHeight="1" x14ac:dyDescent="0.35">
      <c r="C1589" s="1"/>
      <c r="K1589" s="16"/>
      <c r="L1589"/>
      <c r="O1589"/>
      <c r="P1589"/>
      <c r="Q1589"/>
      <c r="U1589"/>
      <c r="V1589"/>
      <c r="W1589"/>
      <c r="AB1589"/>
      <c r="AC1589"/>
      <c r="AD1589"/>
      <c r="AH1589"/>
      <c r="AI1589"/>
      <c r="AJ1589"/>
    </row>
    <row r="1590" spans="3:36" ht="15" customHeight="1" x14ac:dyDescent="0.35">
      <c r="C1590" s="1"/>
      <c r="K1590" s="16"/>
      <c r="L1590"/>
      <c r="O1590"/>
      <c r="P1590"/>
      <c r="Q1590"/>
      <c r="U1590"/>
      <c r="V1590"/>
      <c r="W1590"/>
      <c r="AB1590"/>
      <c r="AC1590"/>
      <c r="AD1590"/>
      <c r="AH1590"/>
      <c r="AI1590"/>
      <c r="AJ1590"/>
    </row>
    <row r="1591" spans="3:36" ht="15" customHeight="1" x14ac:dyDescent="0.35">
      <c r="C1591" s="1"/>
      <c r="K1591" s="16"/>
      <c r="L1591"/>
      <c r="O1591"/>
      <c r="P1591"/>
      <c r="Q1591"/>
      <c r="U1591"/>
      <c r="V1591"/>
      <c r="W1591"/>
      <c r="AB1591"/>
      <c r="AC1591"/>
      <c r="AD1591"/>
      <c r="AH1591"/>
      <c r="AI1591"/>
      <c r="AJ1591"/>
    </row>
    <row r="1592" spans="3:36" ht="15" customHeight="1" x14ac:dyDescent="0.35">
      <c r="C1592" s="1"/>
      <c r="K1592" s="16"/>
      <c r="L1592"/>
      <c r="O1592"/>
      <c r="P1592"/>
      <c r="Q1592"/>
      <c r="U1592"/>
      <c r="V1592"/>
      <c r="W1592"/>
      <c r="AB1592"/>
      <c r="AC1592"/>
      <c r="AD1592"/>
      <c r="AH1592"/>
      <c r="AI1592"/>
      <c r="AJ1592"/>
    </row>
    <row r="1593" spans="3:36" ht="15" customHeight="1" x14ac:dyDescent="0.35">
      <c r="C1593" s="1"/>
      <c r="K1593" s="16"/>
      <c r="L1593"/>
      <c r="O1593"/>
      <c r="P1593"/>
      <c r="Q1593"/>
      <c r="U1593"/>
      <c r="V1593"/>
      <c r="W1593"/>
      <c r="AB1593"/>
      <c r="AC1593"/>
      <c r="AD1593"/>
      <c r="AH1593"/>
      <c r="AI1593"/>
      <c r="AJ1593"/>
    </row>
    <row r="1594" spans="3:36" ht="15" customHeight="1" x14ac:dyDescent="0.35">
      <c r="C1594" s="1"/>
      <c r="K1594" s="16"/>
      <c r="L1594"/>
      <c r="O1594"/>
      <c r="P1594"/>
      <c r="Q1594"/>
      <c r="U1594"/>
      <c r="V1594"/>
      <c r="W1594"/>
      <c r="AB1594"/>
      <c r="AC1594"/>
      <c r="AD1594"/>
      <c r="AH1594"/>
      <c r="AI1594"/>
      <c r="AJ1594"/>
    </row>
    <row r="1595" spans="3:36" ht="15" customHeight="1" x14ac:dyDescent="0.35">
      <c r="C1595" s="1"/>
      <c r="K1595" s="16"/>
      <c r="L1595"/>
      <c r="O1595"/>
      <c r="P1595"/>
      <c r="Q1595"/>
      <c r="U1595"/>
      <c r="V1595"/>
      <c r="W1595"/>
      <c r="AB1595"/>
      <c r="AC1595"/>
      <c r="AD1595"/>
      <c r="AH1595"/>
      <c r="AI1595"/>
      <c r="AJ1595"/>
    </row>
    <row r="1596" spans="3:36" ht="15" customHeight="1" x14ac:dyDescent="0.35">
      <c r="C1596" s="1"/>
      <c r="K1596" s="16"/>
      <c r="L1596"/>
      <c r="O1596"/>
      <c r="P1596"/>
      <c r="Q1596"/>
      <c r="U1596"/>
      <c r="V1596"/>
      <c r="W1596"/>
      <c r="AB1596"/>
      <c r="AC1596"/>
      <c r="AD1596"/>
      <c r="AH1596"/>
      <c r="AI1596"/>
      <c r="AJ1596"/>
    </row>
    <row r="1597" spans="3:36" ht="15" customHeight="1" x14ac:dyDescent="0.35">
      <c r="C1597" s="1"/>
      <c r="K1597" s="16"/>
      <c r="L1597"/>
      <c r="O1597"/>
      <c r="P1597"/>
      <c r="Q1597"/>
      <c r="U1597"/>
      <c r="V1597"/>
      <c r="W1597"/>
      <c r="AB1597"/>
      <c r="AC1597"/>
      <c r="AD1597"/>
      <c r="AH1597"/>
      <c r="AI1597"/>
      <c r="AJ1597"/>
    </row>
    <row r="1598" spans="3:36" ht="15" customHeight="1" x14ac:dyDescent="0.35">
      <c r="C1598" s="1"/>
      <c r="K1598" s="16"/>
      <c r="L1598"/>
      <c r="O1598"/>
      <c r="P1598"/>
      <c r="Q1598"/>
      <c r="U1598"/>
      <c r="V1598"/>
      <c r="W1598"/>
      <c r="AB1598"/>
      <c r="AC1598"/>
      <c r="AD1598"/>
      <c r="AH1598"/>
      <c r="AI1598"/>
      <c r="AJ1598"/>
    </row>
    <row r="1599" spans="3:36" ht="15" customHeight="1" x14ac:dyDescent="0.35">
      <c r="C1599" s="1"/>
      <c r="K1599" s="16"/>
      <c r="L1599"/>
      <c r="O1599"/>
      <c r="P1599"/>
      <c r="Q1599"/>
      <c r="U1599"/>
      <c r="V1599"/>
      <c r="W1599"/>
      <c r="AB1599"/>
      <c r="AC1599"/>
      <c r="AD1599"/>
      <c r="AH1599"/>
      <c r="AI1599"/>
      <c r="AJ1599"/>
    </row>
    <row r="1600" spans="3:36" ht="15" customHeight="1" x14ac:dyDescent="0.35">
      <c r="C1600" s="1"/>
      <c r="K1600" s="16"/>
      <c r="L1600"/>
      <c r="O1600"/>
      <c r="P1600"/>
      <c r="Q1600"/>
      <c r="U1600"/>
      <c r="V1600"/>
      <c r="W1600"/>
      <c r="AB1600"/>
      <c r="AC1600"/>
      <c r="AD1600"/>
      <c r="AH1600"/>
      <c r="AI1600"/>
      <c r="AJ1600"/>
    </row>
    <row r="1601" spans="3:36" ht="15" customHeight="1" x14ac:dyDescent="0.35">
      <c r="C1601" s="1"/>
      <c r="K1601" s="16"/>
      <c r="L1601"/>
      <c r="O1601"/>
      <c r="P1601"/>
      <c r="Q1601"/>
      <c r="U1601"/>
      <c r="V1601"/>
      <c r="W1601"/>
      <c r="AB1601"/>
      <c r="AC1601"/>
      <c r="AD1601"/>
      <c r="AH1601"/>
      <c r="AI1601"/>
      <c r="AJ1601"/>
    </row>
    <row r="1602" spans="3:36" ht="15" customHeight="1" x14ac:dyDescent="0.35">
      <c r="C1602" s="1"/>
      <c r="K1602" s="16"/>
      <c r="L1602"/>
      <c r="O1602"/>
      <c r="P1602"/>
      <c r="Q1602"/>
      <c r="U1602"/>
      <c r="V1602"/>
      <c r="W1602"/>
      <c r="AB1602"/>
      <c r="AC1602"/>
      <c r="AD1602"/>
      <c r="AH1602"/>
      <c r="AI1602"/>
      <c r="AJ1602"/>
    </row>
    <row r="1603" spans="3:36" ht="15" customHeight="1" x14ac:dyDescent="0.35">
      <c r="C1603" s="1"/>
      <c r="K1603" s="16"/>
      <c r="L1603"/>
      <c r="O1603"/>
      <c r="P1603"/>
      <c r="Q1603"/>
      <c r="U1603"/>
      <c r="V1603"/>
      <c r="W1603"/>
      <c r="AB1603"/>
      <c r="AC1603"/>
      <c r="AD1603"/>
      <c r="AH1603"/>
      <c r="AI1603"/>
      <c r="AJ1603"/>
    </row>
    <row r="1604" spans="3:36" ht="15" customHeight="1" x14ac:dyDescent="0.35">
      <c r="C1604" s="1"/>
      <c r="K1604" s="16"/>
      <c r="L1604"/>
      <c r="O1604"/>
      <c r="P1604"/>
      <c r="Q1604"/>
      <c r="U1604"/>
      <c r="V1604"/>
      <c r="W1604"/>
      <c r="AB1604"/>
      <c r="AC1604"/>
      <c r="AD1604"/>
      <c r="AH1604"/>
      <c r="AI1604"/>
      <c r="AJ1604"/>
    </row>
    <row r="1605" spans="3:36" ht="15" customHeight="1" x14ac:dyDescent="0.35">
      <c r="C1605" s="1"/>
      <c r="K1605" s="16"/>
      <c r="L1605"/>
      <c r="O1605"/>
      <c r="P1605"/>
      <c r="Q1605"/>
      <c r="U1605"/>
      <c r="V1605"/>
      <c r="W1605"/>
      <c r="AB1605"/>
      <c r="AC1605"/>
      <c r="AD1605"/>
      <c r="AH1605"/>
      <c r="AI1605"/>
      <c r="AJ1605"/>
    </row>
    <row r="1606" spans="3:36" ht="15" customHeight="1" x14ac:dyDescent="0.35">
      <c r="C1606" s="1"/>
      <c r="K1606" s="16"/>
      <c r="L1606"/>
      <c r="O1606"/>
      <c r="P1606"/>
      <c r="Q1606"/>
      <c r="U1606"/>
      <c r="V1606"/>
      <c r="W1606"/>
      <c r="AB1606"/>
      <c r="AC1606"/>
      <c r="AD1606"/>
      <c r="AH1606"/>
      <c r="AI1606"/>
      <c r="AJ1606"/>
    </row>
    <row r="1607" spans="3:36" ht="15" customHeight="1" x14ac:dyDescent="0.35">
      <c r="C1607" s="1"/>
      <c r="K1607" s="16"/>
      <c r="L1607"/>
      <c r="O1607"/>
      <c r="P1607"/>
      <c r="Q1607"/>
      <c r="U1607"/>
      <c r="V1607"/>
      <c r="W1607"/>
      <c r="AB1607"/>
      <c r="AC1607"/>
      <c r="AD1607"/>
      <c r="AH1607"/>
      <c r="AI1607"/>
      <c r="AJ1607"/>
    </row>
    <row r="1608" spans="3:36" ht="15" customHeight="1" x14ac:dyDescent="0.35">
      <c r="C1608" s="1"/>
      <c r="K1608" s="16"/>
      <c r="L1608"/>
      <c r="O1608"/>
      <c r="P1608"/>
      <c r="Q1608"/>
      <c r="U1608"/>
      <c r="V1608"/>
      <c r="W1608"/>
      <c r="AB1608"/>
      <c r="AC1608"/>
      <c r="AD1608"/>
      <c r="AH1608"/>
      <c r="AI1608"/>
      <c r="AJ1608"/>
    </row>
    <row r="1609" spans="3:36" ht="15" customHeight="1" x14ac:dyDescent="0.35">
      <c r="C1609" s="1"/>
      <c r="K1609" s="16"/>
      <c r="L1609"/>
      <c r="O1609"/>
      <c r="P1609"/>
      <c r="Q1609"/>
      <c r="U1609"/>
      <c r="V1609"/>
      <c r="W1609"/>
      <c r="AB1609"/>
      <c r="AC1609"/>
      <c r="AD1609"/>
      <c r="AH1609"/>
      <c r="AI1609"/>
      <c r="AJ1609"/>
    </row>
    <row r="1610" spans="3:36" ht="15" customHeight="1" x14ac:dyDescent="0.35">
      <c r="C1610" s="1"/>
      <c r="K1610" s="16"/>
      <c r="L1610"/>
      <c r="O1610"/>
      <c r="P1610"/>
      <c r="Q1610"/>
      <c r="U1610"/>
      <c r="V1610"/>
      <c r="W1610"/>
      <c r="AB1610"/>
      <c r="AC1610"/>
      <c r="AD1610"/>
      <c r="AH1610"/>
      <c r="AI1610"/>
      <c r="AJ1610"/>
    </row>
    <row r="1611" spans="3:36" ht="15" customHeight="1" x14ac:dyDescent="0.35">
      <c r="C1611" s="1"/>
      <c r="K1611" s="16"/>
      <c r="L1611"/>
      <c r="O1611"/>
      <c r="P1611"/>
      <c r="Q1611"/>
      <c r="U1611"/>
      <c r="V1611"/>
      <c r="W1611"/>
      <c r="AB1611"/>
      <c r="AC1611"/>
      <c r="AD1611"/>
      <c r="AH1611"/>
      <c r="AI1611"/>
      <c r="AJ1611"/>
    </row>
    <row r="1612" spans="3:36" ht="15" customHeight="1" x14ac:dyDescent="0.35">
      <c r="C1612" s="1"/>
      <c r="K1612" s="16"/>
      <c r="L1612"/>
      <c r="O1612"/>
      <c r="P1612"/>
      <c r="Q1612"/>
      <c r="U1612"/>
      <c r="V1612"/>
      <c r="W1612"/>
      <c r="AB1612"/>
      <c r="AC1612"/>
      <c r="AD1612"/>
      <c r="AH1612"/>
      <c r="AI1612"/>
      <c r="AJ1612"/>
    </row>
    <row r="1613" spans="3:36" ht="15" customHeight="1" x14ac:dyDescent="0.35">
      <c r="C1613" s="1"/>
      <c r="K1613" s="16"/>
      <c r="L1613"/>
      <c r="O1613"/>
      <c r="P1613"/>
      <c r="Q1613"/>
      <c r="U1613"/>
      <c r="V1613"/>
      <c r="W1613"/>
      <c r="AB1613"/>
      <c r="AC1613"/>
      <c r="AD1613"/>
      <c r="AH1613"/>
      <c r="AI1613"/>
      <c r="AJ1613"/>
    </row>
    <row r="1614" spans="3:36" ht="15" customHeight="1" x14ac:dyDescent="0.35">
      <c r="C1614" s="1"/>
      <c r="K1614" s="16"/>
      <c r="L1614"/>
      <c r="O1614"/>
      <c r="P1614"/>
      <c r="Q1614"/>
      <c r="U1614"/>
      <c r="V1614"/>
      <c r="W1614"/>
      <c r="AB1614"/>
      <c r="AC1614"/>
      <c r="AD1614"/>
      <c r="AH1614"/>
      <c r="AI1614"/>
      <c r="AJ1614"/>
    </row>
    <row r="1615" spans="3:36" ht="15" customHeight="1" x14ac:dyDescent="0.35">
      <c r="C1615" s="1"/>
      <c r="K1615" s="16"/>
      <c r="L1615"/>
      <c r="O1615"/>
      <c r="P1615"/>
      <c r="Q1615"/>
      <c r="U1615"/>
      <c r="V1615"/>
      <c r="W1615"/>
      <c r="AB1615"/>
      <c r="AC1615"/>
      <c r="AD1615"/>
      <c r="AH1615"/>
      <c r="AI1615"/>
      <c r="AJ1615"/>
    </row>
    <row r="1616" spans="3:36" ht="15" customHeight="1" x14ac:dyDescent="0.35">
      <c r="C1616" s="1"/>
      <c r="K1616" s="16"/>
      <c r="L1616"/>
      <c r="O1616"/>
      <c r="P1616"/>
      <c r="Q1616"/>
      <c r="U1616"/>
      <c r="V1616"/>
      <c r="W1616"/>
      <c r="AB1616"/>
      <c r="AC1616"/>
      <c r="AD1616"/>
      <c r="AH1616"/>
      <c r="AI1616"/>
      <c r="AJ1616"/>
    </row>
    <row r="1617" spans="3:36" ht="15" customHeight="1" x14ac:dyDescent="0.35">
      <c r="C1617" s="1"/>
      <c r="K1617" s="16"/>
      <c r="L1617"/>
      <c r="O1617"/>
      <c r="P1617"/>
      <c r="Q1617"/>
      <c r="U1617"/>
      <c r="V1617"/>
      <c r="W1617"/>
      <c r="AB1617"/>
      <c r="AC1617"/>
      <c r="AD1617"/>
      <c r="AH1617"/>
      <c r="AI1617"/>
      <c r="AJ1617"/>
    </row>
    <row r="1618" spans="3:36" ht="15" customHeight="1" x14ac:dyDescent="0.35">
      <c r="C1618" s="1"/>
      <c r="K1618" s="16"/>
      <c r="L1618"/>
      <c r="O1618"/>
      <c r="P1618"/>
      <c r="Q1618"/>
      <c r="U1618"/>
      <c r="V1618"/>
      <c r="W1618"/>
      <c r="AB1618"/>
      <c r="AC1618"/>
      <c r="AD1618"/>
      <c r="AH1618"/>
      <c r="AI1618"/>
      <c r="AJ1618"/>
    </row>
    <row r="1619" spans="3:36" ht="15" customHeight="1" x14ac:dyDescent="0.35">
      <c r="C1619" s="1"/>
      <c r="K1619" s="16"/>
      <c r="L1619"/>
      <c r="O1619"/>
      <c r="P1619"/>
      <c r="Q1619"/>
      <c r="U1619"/>
      <c r="V1619"/>
      <c r="W1619"/>
      <c r="AB1619"/>
      <c r="AC1619"/>
      <c r="AD1619"/>
      <c r="AH1619"/>
      <c r="AI1619"/>
      <c r="AJ1619"/>
    </row>
    <row r="1620" spans="3:36" ht="15" customHeight="1" x14ac:dyDescent="0.35">
      <c r="C1620" s="1"/>
      <c r="K1620" s="16"/>
      <c r="L1620"/>
      <c r="O1620"/>
      <c r="P1620"/>
      <c r="Q1620"/>
      <c r="U1620"/>
      <c r="V1620"/>
      <c r="W1620"/>
      <c r="AB1620"/>
      <c r="AC1620"/>
      <c r="AD1620"/>
      <c r="AH1620"/>
      <c r="AI1620"/>
      <c r="AJ1620"/>
    </row>
    <row r="1621" spans="3:36" ht="15" customHeight="1" x14ac:dyDescent="0.35">
      <c r="C1621" s="1"/>
      <c r="K1621" s="16"/>
      <c r="L1621"/>
      <c r="O1621"/>
      <c r="P1621"/>
      <c r="Q1621"/>
      <c r="U1621"/>
      <c r="V1621"/>
      <c r="W1621"/>
      <c r="AB1621"/>
      <c r="AC1621"/>
      <c r="AD1621"/>
      <c r="AH1621"/>
      <c r="AI1621"/>
      <c r="AJ1621"/>
    </row>
    <row r="1622" spans="3:36" ht="15" customHeight="1" x14ac:dyDescent="0.35">
      <c r="C1622" s="1"/>
      <c r="K1622" s="16"/>
      <c r="L1622"/>
      <c r="O1622"/>
      <c r="P1622"/>
      <c r="Q1622"/>
      <c r="U1622"/>
      <c r="V1622"/>
      <c r="W1622"/>
      <c r="AB1622"/>
      <c r="AC1622"/>
      <c r="AD1622"/>
      <c r="AH1622"/>
      <c r="AI1622"/>
      <c r="AJ1622"/>
    </row>
    <row r="1623" spans="3:36" ht="15" customHeight="1" x14ac:dyDescent="0.35">
      <c r="C1623" s="1"/>
      <c r="K1623" s="16"/>
      <c r="L1623"/>
      <c r="O1623"/>
      <c r="P1623"/>
      <c r="Q1623"/>
      <c r="U1623"/>
      <c r="V1623"/>
      <c r="W1623"/>
      <c r="AB1623"/>
      <c r="AC1623"/>
      <c r="AD1623"/>
      <c r="AH1623"/>
      <c r="AI1623"/>
      <c r="AJ1623"/>
    </row>
    <row r="1624" spans="3:36" ht="15" customHeight="1" x14ac:dyDescent="0.35">
      <c r="C1624" s="1"/>
      <c r="K1624" s="16"/>
      <c r="L1624"/>
      <c r="O1624"/>
      <c r="P1624"/>
      <c r="Q1624"/>
      <c r="U1624"/>
      <c r="V1624"/>
      <c r="W1624"/>
      <c r="AB1624"/>
      <c r="AC1624"/>
      <c r="AD1624"/>
      <c r="AH1624"/>
      <c r="AI1624"/>
      <c r="AJ1624"/>
    </row>
    <row r="1625" spans="3:36" ht="15" customHeight="1" x14ac:dyDescent="0.35">
      <c r="C1625" s="1"/>
      <c r="K1625" s="16"/>
      <c r="L1625"/>
      <c r="O1625"/>
      <c r="P1625"/>
      <c r="Q1625"/>
      <c r="U1625"/>
      <c r="V1625"/>
      <c r="W1625"/>
      <c r="AB1625"/>
      <c r="AC1625"/>
      <c r="AD1625"/>
      <c r="AH1625"/>
      <c r="AI1625"/>
      <c r="AJ1625"/>
    </row>
    <row r="1626" spans="3:36" ht="15" customHeight="1" x14ac:dyDescent="0.35">
      <c r="C1626" s="1"/>
      <c r="K1626" s="16"/>
      <c r="L1626"/>
      <c r="O1626"/>
      <c r="P1626"/>
      <c r="Q1626"/>
      <c r="U1626"/>
      <c r="V1626"/>
      <c r="W1626"/>
      <c r="AB1626"/>
      <c r="AC1626"/>
      <c r="AD1626"/>
      <c r="AH1626"/>
      <c r="AI1626"/>
      <c r="AJ1626"/>
    </row>
    <row r="1627" spans="3:36" ht="15" customHeight="1" x14ac:dyDescent="0.35">
      <c r="C1627" s="1"/>
      <c r="K1627" s="16"/>
      <c r="L1627"/>
      <c r="O1627"/>
      <c r="P1627"/>
      <c r="Q1627"/>
      <c r="U1627"/>
      <c r="V1627"/>
      <c r="W1627"/>
      <c r="AB1627"/>
      <c r="AC1627"/>
      <c r="AD1627"/>
      <c r="AH1627"/>
      <c r="AI1627"/>
      <c r="AJ1627"/>
    </row>
    <row r="1628" spans="3:36" ht="15" customHeight="1" x14ac:dyDescent="0.35">
      <c r="C1628" s="1"/>
      <c r="K1628" s="16"/>
      <c r="L1628"/>
      <c r="O1628"/>
      <c r="P1628"/>
      <c r="Q1628"/>
      <c r="U1628"/>
      <c r="V1628"/>
      <c r="W1628"/>
      <c r="AB1628"/>
      <c r="AC1628"/>
      <c r="AD1628"/>
      <c r="AH1628"/>
      <c r="AI1628"/>
      <c r="AJ1628"/>
    </row>
    <row r="1629" spans="3:36" ht="15" customHeight="1" x14ac:dyDescent="0.35">
      <c r="C1629" s="1"/>
      <c r="K1629" s="16"/>
      <c r="L1629"/>
      <c r="O1629"/>
      <c r="P1629"/>
      <c r="Q1629"/>
      <c r="U1629"/>
      <c r="V1629"/>
      <c r="W1629"/>
      <c r="AB1629"/>
      <c r="AC1629"/>
      <c r="AD1629"/>
      <c r="AH1629"/>
      <c r="AI1629"/>
      <c r="AJ1629"/>
    </row>
    <row r="1630" spans="3:36" ht="15" customHeight="1" x14ac:dyDescent="0.35">
      <c r="C1630" s="1"/>
      <c r="K1630" s="16"/>
      <c r="L1630"/>
      <c r="O1630"/>
      <c r="P1630"/>
      <c r="Q1630"/>
      <c r="U1630"/>
      <c r="V1630"/>
      <c r="W1630"/>
      <c r="AB1630"/>
      <c r="AC1630"/>
      <c r="AD1630"/>
      <c r="AH1630"/>
      <c r="AI1630"/>
      <c r="AJ1630"/>
    </row>
    <row r="1631" spans="3:36" ht="15" customHeight="1" x14ac:dyDescent="0.35">
      <c r="C1631" s="1"/>
      <c r="K1631" s="16"/>
      <c r="L1631"/>
      <c r="O1631"/>
      <c r="P1631"/>
      <c r="Q1631"/>
      <c r="U1631"/>
      <c r="V1631"/>
      <c r="W1631"/>
      <c r="AB1631"/>
      <c r="AC1631"/>
      <c r="AD1631"/>
      <c r="AH1631"/>
      <c r="AI1631"/>
      <c r="AJ1631"/>
    </row>
    <row r="1632" spans="3:36" ht="15" customHeight="1" x14ac:dyDescent="0.35">
      <c r="C1632" s="1"/>
      <c r="K1632" s="16"/>
      <c r="L1632"/>
      <c r="O1632"/>
      <c r="P1632"/>
      <c r="Q1632"/>
      <c r="U1632"/>
      <c r="V1632"/>
      <c r="W1632"/>
      <c r="AB1632"/>
      <c r="AC1632"/>
      <c r="AD1632"/>
      <c r="AH1632"/>
      <c r="AI1632"/>
      <c r="AJ1632"/>
    </row>
    <row r="1633" spans="3:36" ht="15" customHeight="1" x14ac:dyDescent="0.35">
      <c r="C1633" s="1"/>
      <c r="K1633" s="16"/>
      <c r="L1633"/>
      <c r="O1633"/>
      <c r="P1633"/>
      <c r="Q1633"/>
      <c r="U1633"/>
      <c r="V1633"/>
      <c r="W1633"/>
      <c r="AB1633"/>
      <c r="AC1633"/>
      <c r="AD1633"/>
      <c r="AH1633"/>
      <c r="AI1633"/>
      <c r="AJ1633"/>
    </row>
    <row r="1634" spans="3:36" ht="15" customHeight="1" x14ac:dyDescent="0.35">
      <c r="C1634" s="1"/>
      <c r="K1634" s="16"/>
      <c r="L1634"/>
      <c r="O1634"/>
      <c r="P1634"/>
      <c r="Q1634"/>
      <c r="U1634"/>
      <c r="V1634"/>
      <c r="W1634"/>
      <c r="AB1634"/>
      <c r="AC1634"/>
      <c r="AD1634"/>
      <c r="AH1634"/>
      <c r="AI1634"/>
      <c r="AJ1634"/>
    </row>
    <row r="1635" spans="3:36" ht="15" customHeight="1" x14ac:dyDescent="0.35">
      <c r="C1635" s="1"/>
      <c r="K1635" s="16"/>
      <c r="L1635"/>
      <c r="O1635"/>
      <c r="P1635"/>
      <c r="Q1635"/>
      <c r="U1635"/>
      <c r="V1635"/>
      <c r="W1635"/>
      <c r="AB1635"/>
      <c r="AC1635"/>
      <c r="AD1635"/>
      <c r="AH1635"/>
      <c r="AI1635"/>
      <c r="AJ1635"/>
    </row>
    <row r="1636" spans="3:36" ht="15" customHeight="1" x14ac:dyDescent="0.35">
      <c r="C1636" s="1"/>
      <c r="K1636" s="16"/>
      <c r="L1636"/>
      <c r="O1636"/>
      <c r="P1636"/>
      <c r="Q1636"/>
      <c r="U1636"/>
      <c r="V1636"/>
      <c r="W1636"/>
      <c r="AB1636"/>
      <c r="AC1636"/>
      <c r="AD1636"/>
      <c r="AH1636"/>
      <c r="AI1636"/>
      <c r="AJ1636"/>
    </row>
    <row r="1637" spans="3:36" ht="15" customHeight="1" x14ac:dyDescent="0.35">
      <c r="C1637" s="1"/>
      <c r="K1637" s="16"/>
      <c r="L1637"/>
      <c r="O1637"/>
      <c r="P1637"/>
      <c r="Q1637"/>
      <c r="U1637"/>
      <c r="V1637"/>
      <c r="W1637"/>
      <c r="AB1637"/>
      <c r="AC1637"/>
      <c r="AD1637"/>
      <c r="AH1637"/>
      <c r="AI1637"/>
      <c r="AJ1637"/>
    </row>
    <row r="1638" spans="3:36" ht="15" customHeight="1" x14ac:dyDescent="0.35">
      <c r="C1638" s="1"/>
      <c r="K1638" s="16"/>
      <c r="L1638"/>
      <c r="O1638"/>
      <c r="P1638"/>
      <c r="Q1638"/>
      <c r="U1638"/>
      <c r="V1638"/>
      <c r="W1638"/>
      <c r="AB1638"/>
      <c r="AC1638"/>
      <c r="AD1638"/>
      <c r="AH1638"/>
      <c r="AI1638"/>
      <c r="AJ1638"/>
    </row>
    <row r="1639" spans="3:36" ht="15" customHeight="1" x14ac:dyDescent="0.35">
      <c r="C1639" s="1"/>
      <c r="K1639" s="16"/>
      <c r="L1639"/>
      <c r="O1639"/>
      <c r="P1639"/>
      <c r="Q1639"/>
      <c r="U1639"/>
      <c r="V1639"/>
      <c r="W1639"/>
      <c r="AB1639"/>
      <c r="AC1639"/>
      <c r="AD1639"/>
      <c r="AH1639"/>
      <c r="AI1639"/>
      <c r="AJ1639"/>
    </row>
    <row r="1640" spans="3:36" ht="15" customHeight="1" x14ac:dyDescent="0.35">
      <c r="C1640" s="1"/>
      <c r="K1640" s="16"/>
      <c r="L1640"/>
      <c r="O1640"/>
      <c r="P1640"/>
      <c r="Q1640"/>
      <c r="U1640"/>
      <c r="V1640"/>
      <c r="W1640"/>
      <c r="AB1640"/>
      <c r="AC1640"/>
      <c r="AD1640"/>
      <c r="AH1640"/>
      <c r="AI1640"/>
      <c r="AJ1640"/>
    </row>
    <row r="1641" spans="3:36" ht="15" customHeight="1" x14ac:dyDescent="0.35">
      <c r="C1641" s="1"/>
      <c r="K1641" s="16"/>
      <c r="L1641"/>
      <c r="O1641"/>
      <c r="P1641"/>
      <c r="Q1641"/>
      <c r="U1641"/>
      <c r="V1641"/>
      <c r="W1641"/>
      <c r="AB1641"/>
      <c r="AC1641"/>
      <c r="AD1641"/>
      <c r="AH1641"/>
      <c r="AI1641"/>
      <c r="AJ1641"/>
    </row>
    <row r="1642" spans="3:36" ht="15" customHeight="1" x14ac:dyDescent="0.35">
      <c r="C1642" s="1"/>
      <c r="K1642" s="16"/>
      <c r="L1642"/>
      <c r="O1642"/>
      <c r="P1642"/>
      <c r="Q1642"/>
      <c r="U1642"/>
      <c r="V1642"/>
      <c r="W1642"/>
      <c r="AB1642"/>
      <c r="AC1642"/>
      <c r="AD1642"/>
      <c r="AH1642"/>
      <c r="AI1642"/>
      <c r="AJ1642"/>
    </row>
    <row r="1643" spans="3:36" ht="15" customHeight="1" x14ac:dyDescent="0.35">
      <c r="C1643" s="1"/>
      <c r="K1643" s="16"/>
      <c r="L1643"/>
      <c r="O1643"/>
      <c r="P1643"/>
      <c r="Q1643"/>
      <c r="U1643"/>
      <c r="V1643"/>
      <c r="W1643"/>
      <c r="AB1643"/>
      <c r="AC1643"/>
      <c r="AD1643"/>
      <c r="AH1643"/>
      <c r="AI1643"/>
      <c r="AJ1643"/>
    </row>
    <row r="1644" spans="3:36" ht="15" customHeight="1" x14ac:dyDescent="0.35">
      <c r="C1644" s="1"/>
      <c r="K1644" s="16"/>
      <c r="L1644"/>
      <c r="O1644"/>
      <c r="P1644"/>
      <c r="Q1644"/>
      <c r="U1644"/>
      <c r="V1644"/>
      <c r="W1644"/>
      <c r="AB1644"/>
      <c r="AC1644"/>
      <c r="AD1644"/>
      <c r="AH1644"/>
      <c r="AI1644"/>
      <c r="AJ1644"/>
    </row>
    <row r="1645" spans="3:36" ht="15" customHeight="1" x14ac:dyDescent="0.35">
      <c r="C1645" s="1"/>
      <c r="K1645" s="16"/>
      <c r="L1645"/>
      <c r="O1645"/>
      <c r="P1645"/>
      <c r="Q1645"/>
      <c r="U1645"/>
      <c r="V1645"/>
      <c r="W1645"/>
      <c r="AB1645"/>
      <c r="AC1645"/>
      <c r="AD1645"/>
      <c r="AH1645"/>
      <c r="AI1645"/>
      <c r="AJ1645"/>
    </row>
    <row r="1646" spans="3:36" ht="15" customHeight="1" x14ac:dyDescent="0.35">
      <c r="C1646" s="1"/>
      <c r="K1646" s="16"/>
      <c r="L1646"/>
      <c r="O1646"/>
      <c r="P1646"/>
      <c r="Q1646"/>
      <c r="U1646"/>
      <c r="V1646"/>
      <c r="W1646"/>
      <c r="AB1646"/>
      <c r="AC1646"/>
      <c r="AD1646"/>
      <c r="AH1646"/>
      <c r="AI1646"/>
      <c r="AJ1646"/>
    </row>
    <row r="1647" spans="3:36" ht="15" customHeight="1" x14ac:dyDescent="0.35">
      <c r="C1647" s="1"/>
      <c r="K1647" s="16"/>
      <c r="L1647"/>
      <c r="O1647"/>
      <c r="P1647"/>
      <c r="Q1647"/>
      <c r="U1647"/>
      <c r="V1647"/>
      <c r="W1647"/>
      <c r="AB1647"/>
      <c r="AC1647"/>
      <c r="AD1647"/>
      <c r="AH1647"/>
      <c r="AI1647"/>
      <c r="AJ1647"/>
    </row>
    <row r="1648" spans="3:36" ht="15" customHeight="1" x14ac:dyDescent="0.35">
      <c r="C1648" s="1"/>
      <c r="K1648" s="16"/>
      <c r="L1648"/>
      <c r="O1648"/>
      <c r="P1648"/>
      <c r="Q1648"/>
      <c r="U1648"/>
      <c r="V1648"/>
      <c r="W1648"/>
      <c r="AB1648"/>
      <c r="AC1648"/>
      <c r="AD1648"/>
      <c r="AH1648"/>
      <c r="AI1648"/>
      <c r="AJ1648"/>
    </row>
    <row r="1649" spans="3:36" ht="15" customHeight="1" x14ac:dyDescent="0.35">
      <c r="C1649" s="1"/>
      <c r="K1649" s="16"/>
      <c r="L1649"/>
      <c r="O1649"/>
      <c r="P1649"/>
      <c r="Q1649"/>
      <c r="U1649"/>
      <c r="V1649"/>
      <c r="W1649"/>
      <c r="AB1649"/>
      <c r="AC1649"/>
      <c r="AD1649"/>
      <c r="AH1649"/>
      <c r="AI1649"/>
      <c r="AJ1649"/>
    </row>
    <row r="1650" spans="3:36" ht="15" customHeight="1" x14ac:dyDescent="0.35">
      <c r="C1650" s="1"/>
      <c r="K1650" s="16"/>
      <c r="L1650"/>
      <c r="O1650"/>
      <c r="P1650"/>
      <c r="Q1650"/>
      <c r="U1650"/>
      <c r="V1650"/>
      <c r="W1650"/>
      <c r="AB1650"/>
      <c r="AC1650"/>
      <c r="AD1650"/>
      <c r="AH1650"/>
      <c r="AI1650"/>
      <c r="AJ1650"/>
    </row>
    <row r="1651" spans="3:36" ht="15" customHeight="1" x14ac:dyDescent="0.35">
      <c r="C1651" s="1"/>
      <c r="K1651" s="16"/>
      <c r="L1651"/>
      <c r="O1651"/>
      <c r="P1651"/>
      <c r="Q1651"/>
      <c r="U1651"/>
      <c r="V1651"/>
      <c r="W1651"/>
      <c r="AB1651"/>
      <c r="AC1651"/>
      <c r="AD1651"/>
      <c r="AH1651"/>
      <c r="AI1651"/>
      <c r="AJ1651"/>
    </row>
    <row r="1652" spans="3:36" ht="15" customHeight="1" x14ac:dyDescent="0.35">
      <c r="C1652" s="1"/>
      <c r="K1652" s="16"/>
      <c r="L1652"/>
      <c r="O1652"/>
      <c r="P1652"/>
      <c r="Q1652"/>
      <c r="U1652"/>
      <c r="V1652"/>
      <c r="W1652"/>
      <c r="AB1652"/>
      <c r="AC1652"/>
      <c r="AD1652"/>
      <c r="AH1652"/>
      <c r="AI1652"/>
      <c r="AJ1652"/>
    </row>
    <row r="1653" spans="3:36" ht="15" customHeight="1" x14ac:dyDescent="0.35">
      <c r="C1653" s="1"/>
      <c r="K1653" s="16"/>
      <c r="L1653"/>
      <c r="O1653"/>
      <c r="P1653"/>
      <c r="Q1653"/>
      <c r="U1653"/>
      <c r="V1653"/>
      <c r="W1653"/>
      <c r="AB1653"/>
      <c r="AC1653"/>
      <c r="AD1653"/>
      <c r="AH1653"/>
      <c r="AI1653"/>
      <c r="AJ1653"/>
    </row>
    <row r="1654" spans="3:36" ht="15" customHeight="1" x14ac:dyDescent="0.35">
      <c r="C1654" s="1"/>
      <c r="K1654" s="16"/>
      <c r="L1654"/>
      <c r="O1654"/>
      <c r="P1654"/>
      <c r="Q1654"/>
      <c r="U1654"/>
      <c r="V1654"/>
      <c r="W1654"/>
      <c r="AB1654"/>
      <c r="AC1654"/>
      <c r="AD1654"/>
      <c r="AH1654"/>
      <c r="AI1654"/>
      <c r="AJ1654"/>
    </row>
    <row r="1655" spans="3:36" ht="15" customHeight="1" x14ac:dyDescent="0.35">
      <c r="C1655" s="1"/>
      <c r="K1655" s="16"/>
      <c r="L1655"/>
      <c r="O1655"/>
      <c r="P1655"/>
      <c r="Q1655"/>
      <c r="U1655"/>
      <c r="V1655"/>
      <c r="W1655"/>
      <c r="AB1655"/>
      <c r="AC1655"/>
      <c r="AD1655"/>
      <c r="AH1655"/>
      <c r="AI1655"/>
      <c r="AJ1655"/>
    </row>
    <row r="1656" spans="3:36" ht="15" customHeight="1" x14ac:dyDescent="0.35">
      <c r="C1656" s="1"/>
      <c r="K1656" s="16"/>
      <c r="L1656"/>
      <c r="O1656"/>
      <c r="P1656"/>
      <c r="Q1656"/>
      <c r="U1656"/>
      <c r="V1656"/>
      <c r="W1656"/>
      <c r="AB1656"/>
      <c r="AC1656"/>
      <c r="AD1656"/>
      <c r="AH1656"/>
      <c r="AI1656"/>
      <c r="AJ1656"/>
    </row>
    <row r="1657" spans="3:36" ht="15" customHeight="1" x14ac:dyDescent="0.35">
      <c r="C1657" s="1"/>
      <c r="K1657" s="16"/>
      <c r="L1657"/>
      <c r="O1657"/>
      <c r="P1657"/>
      <c r="Q1657"/>
      <c r="U1657"/>
      <c r="V1657"/>
      <c r="W1657"/>
      <c r="AB1657"/>
      <c r="AC1657"/>
      <c r="AD1657"/>
      <c r="AH1657"/>
      <c r="AI1657"/>
      <c r="AJ1657"/>
    </row>
    <row r="1658" spans="3:36" ht="15" customHeight="1" x14ac:dyDescent="0.35">
      <c r="C1658" s="1"/>
      <c r="K1658" s="16"/>
      <c r="L1658"/>
      <c r="O1658"/>
      <c r="P1658"/>
      <c r="Q1658"/>
      <c r="U1658"/>
      <c r="V1658"/>
      <c r="W1658"/>
      <c r="AB1658"/>
      <c r="AC1658"/>
      <c r="AD1658"/>
      <c r="AH1658"/>
      <c r="AI1658"/>
      <c r="AJ1658"/>
    </row>
    <row r="1659" spans="3:36" ht="15" customHeight="1" x14ac:dyDescent="0.35">
      <c r="C1659" s="1"/>
      <c r="K1659" s="16"/>
      <c r="L1659"/>
      <c r="O1659"/>
      <c r="P1659"/>
      <c r="Q1659"/>
      <c r="U1659"/>
      <c r="V1659"/>
      <c r="W1659"/>
      <c r="AB1659"/>
      <c r="AC1659"/>
      <c r="AD1659"/>
      <c r="AH1659"/>
      <c r="AI1659"/>
      <c r="AJ1659"/>
    </row>
    <row r="1660" spans="3:36" ht="15" customHeight="1" x14ac:dyDescent="0.35">
      <c r="C1660" s="1"/>
      <c r="K1660" s="16"/>
      <c r="L1660"/>
      <c r="O1660"/>
      <c r="P1660"/>
      <c r="Q1660"/>
      <c r="U1660"/>
      <c r="V1660"/>
      <c r="W1660"/>
      <c r="AB1660"/>
      <c r="AC1660"/>
      <c r="AD1660"/>
      <c r="AH1660"/>
      <c r="AI1660"/>
      <c r="AJ1660"/>
    </row>
    <row r="1661" spans="3:36" ht="15" customHeight="1" x14ac:dyDescent="0.35">
      <c r="C1661" s="1"/>
      <c r="K1661" s="16"/>
      <c r="L1661"/>
      <c r="O1661"/>
      <c r="P1661"/>
      <c r="Q1661"/>
      <c r="U1661"/>
      <c r="V1661"/>
      <c r="W1661"/>
      <c r="AB1661"/>
      <c r="AC1661"/>
      <c r="AD1661"/>
      <c r="AH1661"/>
      <c r="AI1661"/>
      <c r="AJ1661"/>
    </row>
    <row r="1662" spans="3:36" ht="15" customHeight="1" x14ac:dyDescent="0.35">
      <c r="C1662" s="1"/>
      <c r="K1662" s="16"/>
      <c r="L1662"/>
      <c r="O1662"/>
      <c r="P1662"/>
      <c r="Q1662"/>
      <c r="U1662"/>
      <c r="V1662"/>
      <c r="W1662"/>
      <c r="AB1662"/>
      <c r="AC1662"/>
      <c r="AD1662"/>
      <c r="AH1662"/>
      <c r="AI1662"/>
      <c r="AJ1662"/>
    </row>
    <row r="1663" spans="3:36" ht="15" customHeight="1" x14ac:dyDescent="0.35">
      <c r="C1663" s="1"/>
      <c r="K1663" s="16"/>
      <c r="L1663"/>
      <c r="O1663"/>
      <c r="P1663"/>
      <c r="Q1663"/>
      <c r="U1663"/>
      <c r="V1663"/>
      <c r="W1663"/>
      <c r="AB1663"/>
      <c r="AC1663"/>
      <c r="AD1663"/>
      <c r="AH1663"/>
      <c r="AI1663"/>
      <c r="AJ1663"/>
    </row>
    <row r="1664" spans="3:36" ht="15" customHeight="1" x14ac:dyDescent="0.35">
      <c r="C1664" s="1"/>
      <c r="K1664" s="16"/>
      <c r="L1664"/>
      <c r="O1664"/>
      <c r="P1664"/>
      <c r="Q1664"/>
      <c r="U1664"/>
      <c r="V1664"/>
      <c r="W1664"/>
      <c r="AB1664"/>
      <c r="AC1664"/>
      <c r="AD1664"/>
      <c r="AH1664"/>
      <c r="AI1664"/>
      <c r="AJ1664"/>
    </row>
    <row r="1665" spans="3:36" ht="15" customHeight="1" x14ac:dyDescent="0.35">
      <c r="C1665" s="1"/>
      <c r="K1665" s="16"/>
      <c r="L1665"/>
      <c r="O1665"/>
      <c r="P1665"/>
      <c r="Q1665"/>
      <c r="U1665"/>
      <c r="V1665"/>
      <c r="W1665"/>
      <c r="AB1665"/>
      <c r="AC1665"/>
      <c r="AD1665"/>
      <c r="AH1665"/>
      <c r="AI1665"/>
      <c r="AJ1665"/>
    </row>
    <row r="1666" spans="3:36" ht="15" customHeight="1" x14ac:dyDescent="0.35">
      <c r="C1666" s="1"/>
      <c r="K1666" s="16"/>
      <c r="L1666"/>
      <c r="O1666"/>
      <c r="P1666"/>
      <c r="Q1666"/>
      <c r="U1666"/>
      <c r="V1666"/>
      <c r="W1666"/>
      <c r="AB1666"/>
      <c r="AC1666"/>
      <c r="AD1666"/>
      <c r="AH1666"/>
      <c r="AI1666"/>
      <c r="AJ1666"/>
    </row>
    <row r="1667" spans="3:36" ht="15" customHeight="1" x14ac:dyDescent="0.35">
      <c r="C1667" s="1"/>
      <c r="K1667" s="16"/>
      <c r="L1667"/>
      <c r="O1667"/>
      <c r="P1667"/>
      <c r="Q1667"/>
      <c r="U1667"/>
      <c r="V1667"/>
      <c r="W1667"/>
      <c r="AB1667"/>
      <c r="AC1667"/>
      <c r="AD1667"/>
      <c r="AH1667"/>
      <c r="AI1667"/>
      <c r="AJ1667"/>
    </row>
    <row r="1668" spans="3:36" ht="15" customHeight="1" x14ac:dyDescent="0.35">
      <c r="C1668" s="1"/>
      <c r="K1668" s="16"/>
      <c r="L1668"/>
      <c r="O1668"/>
      <c r="P1668"/>
      <c r="Q1668"/>
      <c r="U1668"/>
      <c r="V1668"/>
      <c r="W1668"/>
      <c r="AB1668"/>
      <c r="AC1668"/>
      <c r="AD1668"/>
      <c r="AH1668"/>
      <c r="AI1668"/>
      <c r="AJ1668"/>
    </row>
    <row r="1669" spans="3:36" ht="15" customHeight="1" x14ac:dyDescent="0.35">
      <c r="C1669" s="1"/>
      <c r="K1669" s="16"/>
      <c r="L1669"/>
      <c r="O1669"/>
      <c r="P1669"/>
      <c r="Q1669"/>
      <c r="U1669"/>
      <c r="V1669"/>
      <c r="W1669"/>
      <c r="AB1669"/>
      <c r="AC1669"/>
      <c r="AD1669"/>
      <c r="AH1669"/>
      <c r="AI1669"/>
      <c r="AJ1669"/>
    </row>
    <row r="1670" spans="3:36" ht="15" customHeight="1" x14ac:dyDescent="0.35">
      <c r="C1670" s="1"/>
      <c r="K1670" s="16"/>
      <c r="L1670"/>
      <c r="O1670"/>
      <c r="P1670"/>
      <c r="Q1670"/>
      <c r="U1670"/>
      <c r="V1670"/>
      <c r="W1670"/>
      <c r="AB1670"/>
      <c r="AC1670"/>
      <c r="AD1670"/>
      <c r="AH1670"/>
      <c r="AI1670"/>
      <c r="AJ1670"/>
    </row>
    <row r="1671" spans="3:36" ht="15" customHeight="1" x14ac:dyDescent="0.35">
      <c r="C1671" s="1"/>
      <c r="K1671" s="16"/>
      <c r="L1671"/>
      <c r="O1671"/>
      <c r="P1671"/>
      <c r="Q1671"/>
      <c r="U1671"/>
      <c r="V1671"/>
      <c r="W1671"/>
      <c r="AB1671"/>
      <c r="AC1671"/>
      <c r="AD1671"/>
      <c r="AH1671"/>
      <c r="AI1671"/>
      <c r="AJ1671"/>
    </row>
    <row r="1672" spans="3:36" ht="15" customHeight="1" x14ac:dyDescent="0.35">
      <c r="C1672" s="1"/>
      <c r="K1672" s="16"/>
      <c r="L1672"/>
      <c r="O1672"/>
      <c r="P1672"/>
      <c r="Q1672"/>
      <c r="U1672"/>
      <c r="V1672"/>
      <c r="W1672"/>
      <c r="AB1672"/>
      <c r="AC1672"/>
      <c r="AD1672"/>
      <c r="AH1672"/>
      <c r="AI1672"/>
      <c r="AJ1672"/>
    </row>
    <row r="1673" spans="3:36" ht="15" customHeight="1" x14ac:dyDescent="0.35">
      <c r="C1673" s="1"/>
      <c r="K1673" s="16"/>
      <c r="L1673"/>
      <c r="O1673"/>
      <c r="P1673"/>
      <c r="Q1673"/>
      <c r="U1673"/>
      <c r="V1673"/>
      <c r="W1673"/>
      <c r="AB1673"/>
      <c r="AC1673"/>
      <c r="AD1673"/>
      <c r="AH1673"/>
      <c r="AI1673"/>
      <c r="AJ1673"/>
    </row>
    <row r="1674" spans="3:36" ht="15" customHeight="1" x14ac:dyDescent="0.35">
      <c r="C1674" s="1"/>
      <c r="K1674" s="16"/>
      <c r="L1674"/>
      <c r="O1674"/>
      <c r="P1674"/>
      <c r="Q1674"/>
      <c r="U1674"/>
      <c r="V1674"/>
      <c r="W1674"/>
      <c r="AB1674"/>
      <c r="AC1674"/>
      <c r="AD1674"/>
      <c r="AH1674"/>
      <c r="AI1674"/>
      <c r="AJ1674"/>
    </row>
    <row r="1675" spans="3:36" ht="15" customHeight="1" x14ac:dyDescent="0.35">
      <c r="C1675" s="1"/>
      <c r="K1675" s="16"/>
      <c r="L1675"/>
      <c r="O1675"/>
      <c r="P1675"/>
      <c r="Q1675"/>
      <c r="U1675"/>
      <c r="V1675"/>
      <c r="W1675"/>
      <c r="AB1675"/>
      <c r="AC1675"/>
      <c r="AD1675"/>
      <c r="AH1675"/>
      <c r="AI1675"/>
      <c r="AJ1675"/>
    </row>
    <row r="1676" spans="3:36" ht="15" customHeight="1" x14ac:dyDescent="0.35">
      <c r="C1676" s="1"/>
      <c r="K1676" s="16"/>
      <c r="L1676"/>
      <c r="O1676"/>
      <c r="P1676"/>
      <c r="Q1676"/>
      <c r="U1676"/>
      <c r="V1676"/>
      <c r="W1676"/>
      <c r="AB1676"/>
      <c r="AC1676"/>
      <c r="AD1676"/>
      <c r="AH1676"/>
      <c r="AI1676"/>
      <c r="AJ1676"/>
    </row>
    <row r="1677" spans="3:36" ht="15" customHeight="1" x14ac:dyDescent="0.35">
      <c r="C1677" s="1"/>
      <c r="K1677" s="16"/>
      <c r="L1677"/>
      <c r="O1677"/>
      <c r="P1677"/>
      <c r="Q1677"/>
      <c r="U1677"/>
      <c r="V1677"/>
      <c r="W1677"/>
      <c r="AB1677"/>
      <c r="AC1677"/>
      <c r="AD1677"/>
      <c r="AH1677"/>
      <c r="AI1677"/>
      <c r="AJ1677"/>
    </row>
    <row r="1678" spans="3:36" ht="15" customHeight="1" x14ac:dyDescent="0.35">
      <c r="C1678" s="1"/>
      <c r="K1678" s="16"/>
      <c r="L1678"/>
      <c r="O1678"/>
      <c r="P1678"/>
      <c r="Q1678"/>
      <c r="U1678"/>
      <c r="V1678"/>
      <c r="W1678"/>
      <c r="AB1678"/>
      <c r="AC1678"/>
      <c r="AD1678"/>
      <c r="AH1678"/>
      <c r="AI1678"/>
      <c r="AJ1678"/>
    </row>
    <row r="1679" spans="3:36" ht="15" customHeight="1" x14ac:dyDescent="0.35">
      <c r="C1679" s="1"/>
      <c r="K1679" s="16"/>
      <c r="L1679"/>
      <c r="O1679"/>
      <c r="P1679"/>
      <c r="Q1679"/>
      <c r="U1679"/>
      <c r="V1679"/>
      <c r="W1679"/>
      <c r="AB1679"/>
      <c r="AC1679"/>
      <c r="AD1679"/>
      <c r="AH1679"/>
      <c r="AI1679"/>
      <c r="AJ1679"/>
    </row>
    <row r="1680" spans="3:36" ht="15" customHeight="1" x14ac:dyDescent="0.35">
      <c r="C1680" s="1"/>
      <c r="K1680" s="16"/>
      <c r="L1680"/>
      <c r="O1680"/>
      <c r="P1680"/>
      <c r="Q1680"/>
      <c r="U1680"/>
      <c r="V1680"/>
      <c r="W1680"/>
      <c r="AB1680"/>
      <c r="AC1680"/>
      <c r="AD1680"/>
      <c r="AH1680"/>
      <c r="AI1680"/>
      <c r="AJ1680"/>
    </row>
    <row r="1681" spans="3:36" ht="15" customHeight="1" x14ac:dyDescent="0.35">
      <c r="C1681" s="1"/>
      <c r="K1681" s="16"/>
      <c r="L1681"/>
      <c r="O1681"/>
      <c r="P1681"/>
      <c r="Q1681"/>
      <c r="U1681"/>
      <c r="V1681"/>
      <c r="W1681"/>
      <c r="AB1681"/>
      <c r="AC1681"/>
      <c r="AD1681"/>
      <c r="AH1681"/>
      <c r="AI1681"/>
      <c r="AJ1681"/>
    </row>
    <row r="1682" spans="3:36" ht="15" customHeight="1" x14ac:dyDescent="0.35">
      <c r="C1682" s="1"/>
      <c r="K1682" s="16"/>
      <c r="L1682"/>
      <c r="O1682"/>
      <c r="P1682"/>
      <c r="Q1682"/>
      <c r="U1682"/>
      <c r="V1682"/>
      <c r="W1682"/>
      <c r="AB1682"/>
      <c r="AC1682"/>
      <c r="AD1682"/>
      <c r="AH1682"/>
      <c r="AI1682"/>
      <c r="AJ1682"/>
    </row>
    <row r="1683" spans="3:36" ht="15" customHeight="1" x14ac:dyDescent="0.35">
      <c r="C1683" s="1"/>
      <c r="K1683" s="16"/>
      <c r="L1683"/>
      <c r="O1683"/>
      <c r="P1683"/>
      <c r="Q1683"/>
      <c r="U1683"/>
      <c r="V1683"/>
      <c r="W1683"/>
      <c r="AB1683"/>
      <c r="AC1683"/>
      <c r="AD1683"/>
      <c r="AH1683"/>
      <c r="AI1683"/>
      <c r="AJ1683"/>
    </row>
    <row r="1684" spans="3:36" ht="15" customHeight="1" x14ac:dyDescent="0.35">
      <c r="C1684" s="1"/>
      <c r="K1684" s="16"/>
      <c r="L1684"/>
      <c r="O1684"/>
      <c r="P1684"/>
      <c r="Q1684"/>
      <c r="U1684"/>
      <c r="V1684"/>
      <c r="W1684"/>
      <c r="AB1684"/>
      <c r="AC1684"/>
      <c r="AD1684"/>
      <c r="AH1684"/>
      <c r="AI1684"/>
      <c r="AJ1684"/>
    </row>
    <row r="1685" spans="3:36" ht="15" customHeight="1" x14ac:dyDescent="0.35">
      <c r="C1685" s="1"/>
      <c r="K1685" s="16"/>
      <c r="L1685"/>
      <c r="O1685"/>
      <c r="P1685"/>
      <c r="Q1685"/>
      <c r="U1685"/>
      <c r="V1685"/>
      <c r="W1685"/>
      <c r="AB1685"/>
      <c r="AC1685"/>
      <c r="AD1685"/>
      <c r="AH1685"/>
      <c r="AI1685"/>
      <c r="AJ1685"/>
    </row>
    <row r="1686" spans="3:36" ht="15" customHeight="1" x14ac:dyDescent="0.35">
      <c r="C1686" s="1"/>
      <c r="K1686" s="16"/>
      <c r="L1686"/>
      <c r="O1686"/>
      <c r="P1686"/>
      <c r="Q1686"/>
      <c r="U1686"/>
      <c r="V1686"/>
      <c r="W1686"/>
      <c r="AB1686"/>
      <c r="AC1686"/>
      <c r="AD1686"/>
      <c r="AH1686"/>
      <c r="AI1686"/>
      <c r="AJ1686"/>
    </row>
    <row r="1687" spans="3:36" ht="15" customHeight="1" x14ac:dyDescent="0.35">
      <c r="C1687" s="1"/>
      <c r="K1687" s="16"/>
      <c r="L1687"/>
      <c r="O1687"/>
      <c r="P1687"/>
      <c r="Q1687"/>
      <c r="U1687"/>
      <c r="V1687"/>
      <c r="W1687"/>
      <c r="AB1687"/>
      <c r="AC1687"/>
      <c r="AD1687"/>
      <c r="AH1687"/>
      <c r="AI1687"/>
      <c r="AJ1687"/>
    </row>
    <row r="1688" spans="3:36" ht="15" customHeight="1" x14ac:dyDescent="0.35">
      <c r="C1688" s="1"/>
      <c r="K1688" s="16"/>
      <c r="L1688"/>
      <c r="O1688"/>
      <c r="P1688"/>
      <c r="Q1688"/>
      <c r="U1688"/>
      <c r="V1688"/>
      <c r="W1688"/>
      <c r="AB1688"/>
      <c r="AC1688"/>
      <c r="AD1688"/>
      <c r="AH1688"/>
      <c r="AI1688"/>
      <c r="AJ1688"/>
    </row>
    <row r="1689" spans="3:36" ht="15" customHeight="1" x14ac:dyDescent="0.35">
      <c r="C1689" s="1"/>
      <c r="K1689" s="16"/>
      <c r="L1689"/>
      <c r="O1689"/>
      <c r="P1689"/>
      <c r="Q1689"/>
      <c r="U1689"/>
      <c r="V1689"/>
      <c r="W1689"/>
      <c r="AB1689"/>
      <c r="AC1689"/>
      <c r="AD1689"/>
      <c r="AH1689"/>
      <c r="AI1689"/>
      <c r="AJ1689"/>
    </row>
    <row r="1690" spans="3:36" ht="15" customHeight="1" x14ac:dyDescent="0.35">
      <c r="C1690" s="1"/>
      <c r="K1690" s="16"/>
      <c r="L1690"/>
      <c r="O1690"/>
      <c r="P1690"/>
      <c r="Q1690"/>
      <c r="U1690"/>
      <c r="V1690"/>
      <c r="W1690"/>
      <c r="AB1690"/>
      <c r="AC1690"/>
      <c r="AD1690"/>
      <c r="AH1690"/>
      <c r="AI1690"/>
      <c r="AJ1690"/>
    </row>
    <row r="1691" spans="3:36" ht="15" customHeight="1" x14ac:dyDescent="0.35">
      <c r="C1691" s="1"/>
      <c r="K1691" s="16"/>
      <c r="L1691"/>
      <c r="O1691"/>
      <c r="P1691"/>
      <c r="Q1691"/>
      <c r="U1691"/>
      <c r="V1691"/>
      <c r="W1691"/>
      <c r="AB1691"/>
      <c r="AC1691"/>
      <c r="AD1691"/>
      <c r="AH1691"/>
      <c r="AI1691"/>
      <c r="AJ1691"/>
    </row>
    <row r="1692" spans="3:36" ht="15" customHeight="1" x14ac:dyDescent="0.35">
      <c r="C1692" s="1"/>
      <c r="K1692" s="16"/>
      <c r="L1692"/>
      <c r="O1692"/>
      <c r="P1692"/>
      <c r="Q1692"/>
      <c r="U1692"/>
      <c r="V1692"/>
      <c r="W1692"/>
      <c r="AB1692"/>
      <c r="AC1692"/>
      <c r="AD1692"/>
      <c r="AH1692"/>
      <c r="AI1692"/>
      <c r="AJ1692"/>
    </row>
    <row r="1693" spans="3:36" ht="15" customHeight="1" x14ac:dyDescent="0.35">
      <c r="C1693" s="1"/>
      <c r="K1693" s="16"/>
      <c r="L1693"/>
      <c r="O1693"/>
      <c r="P1693"/>
      <c r="Q1693"/>
      <c r="U1693"/>
      <c r="V1693"/>
      <c r="W1693"/>
      <c r="AB1693"/>
      <c r="AC1693"/>
      <c r="AD1693"/>
      <c r="AH1693"/>
      <c r="AI1693"/>
      <c r="AJ1693"/>
    </row>
    <row r="1694" spans="3:36" ht="15" customHeight="1" x14ac:dyDescent="0.35">
      <c r="C1694" s="1"/>
      <c r="K1694" s="16"/>
      <c r="L1694"/>
      <c r="O1694"/>
      <c r="P1694"/>
      <c r="Q1694"/>
      <c r="U1694"/>
      <c r="V1694"/>
      <c r="W1694"/>
      <c r="AB1694"/>
      <c r="AC1694"/>
      <c r="AD1694"/>
      <c r="AH1694"/>
      <c r="AI1694"/>
      <c r="AJ1694"/>
    </row>
    <row r="1695" spans="3:36" ht="15" customHeight="1" x14ac:dyDescent="0.35">
      <c r="C1695" s="1"/>
      <c r="K1695" s="16"/>
      <c r="L1695"/>
      <c r="O1695"/>
      <c r="P1695"/>
      <c r="Q1695"/>
      <c r="U1695"/>
      <c r="V1695"/>
      <c r="W1695"/>
      <c r="AB1695"/>
      <c r="AC1695"/>
      <c r="AD1695"/>
      <c r="AH1695"/>
      <c r="AI1695"/>
      <c r="AJ1695"/>
    </row>
    <row r="1696" spans="3:36" ht="15" customHeight="1" x14ac:dyDescent="0.35">
      <c r="C1696" s="1"/>
      <c r="K1696" s="16"/>
      <c r="L1696"/>
      <c r="O1696"/>
      <c r="P1696"/>
      <c r="Q1696"/>
      <c r="U1696"/>
      <c r="V1696"/>
      <c r="W1696"/>
      <c r="AB1696"/>
      <c r="AC1696"/>
      <c r="AD1696"/>
      <c r="AH1696"/>
      <c r="AI1696"/>
      <c r="AJ1696"/>
    </row>
    <row r="1697" spans="3:36" ht="15" customHeight="1" x14ac:dyDescent="0.35">
      <c r="C1697" s="1"/>
      <c r="K1697" s="16"/>
      <c r="L1697"/>
      <c r="O1697"/>
      <c r="P1697"/>
      <c r="Q1697"/>
      <c r="U1697"/>
      <c r="V1697"/>
      <c r="W1697"/>
      <c r="AB1697"/>
      <c r="AC1697"/>
      <c r="AD1697"/>
      <c r="AH1697"/>
      <c r="AI1697"/>
      <c r="AJ1697"/>
    </row>
    <row r="1698" spans="3:36" ht="15" customHeight="1" x14ac:dyDescent="0.35">
      <c r="C1698" s="1"/>
      <c r="K1698" s="16"/>
      <c r="L1698"/>
      <c r="O1698"/>
      <c r="P1698"/>
      <c r="Q1698"/>
      <c r="U1698"/>
      <c r="V1698"/>
      <c r="W1698"/>
      <c r="AB1698"/>
      <c r="AC1698"/>
      <c r="AD1698"/>
      <c r="AH1698"/>
      <c r="AI1698"/>
      <c r="AJ1698"/>
    </row>
    <row r="1699" spans="3:36" ht="15" customHeight="1" x14ac:dyDescent="0.35">
      <c r="C1699" s="1"/>
      <c r="K1699" s="16"/>
      <c r="L1699"/>
      <c r="O1699"/>
      <c r="P1699"/>
      <c r="Q1699"/>
      <c r="U1699"/>
      <c r="V1699"/>
      <c r="W1699"/>
      <c r="AB1699"/>
      <c r="AC1699"/>
      <c r="AD1699"/>
      <c r="AH1699"/>
      <c r="AI1699"/>
      <c r="AJ1699"/>
    </row>
    <row r="1700" spans="3:36" ht="15" customHeight="1" x14ac:dyDescent="0.35">
      <c r="C1700" s="1"/>
      <c r="K1700" s="16"/>
      <c r="L1700"/>
      <c r="O1700"/>
      <c r="P1700"/>
      <c r="Q1700"/>
      <c r="U1700"/>
      <c r="V1700"/>
      <c r="W1700"/>
      <c r="AB1700"/>
      <c r="AC1700"/>
      <c r="AD1700"/>
      <c r="AH1700"/>
      <c r="AI1700"/>
      <c r="AJ1700"/>
    </row>
    <row r="1701" spans="3:36" ht="15" customHeight="1" x14ac:dyDescent="0.35">
      <c r="C1701" s="1"/>
      <c r="K1701" s="16"/>
      <c r="L1701"/>
      <c r="O1701"/>
      <c r="P1701"/>
      <c r="Q1701"/>
      <c r="U1701"/>
      <c r="V1701"/>
      <c r="W1701"/>
      <c r="AB1701"/>
      <c r="AC1701"/>
      <c r="AD1701"/>
      <c r="AH1701"/>
      <c r="AI1701"/>
      <c r="AJ1701"/>
    </row>
    <row r="1702" spans="3:36" ht="15" customHeight="1" x14ac:dyDescent="0.35">
      <c r="C1702" s="1"/>
      <c r="K1702" s="16"/>
      <c r="L1702"/>
      <c r="O1702"/>
      <c r="P1702"/>
      <c r="Q1702"/>
      <c r="U1702"/>
      <c r="V1702"/>
      <c r="W1702"/>
      <c r="AB1702"/>
      <c r="AC1702"/>
      <c r="AD1702"/>
      <c r="AH1702"/>
      <c r="AI1702"/>
      <c r="AJ1702"/>
    </row>
    <row r="1703" spans="3:36" ht="15" customHeight="1" x14ac:dyDescent="0.35">
      <c r="C1703" s="1"/>
      <c r="K1703" s="16"/>
      <c r="L1703"/>
      <c r="O1703"/>
      <c r="P1703"/>
      <c r="Q1703"/>
      <c r="U1703"/>
      <c r="V1703"/>
      <c r="W1703"/>
      <c r="AB1703"/>
      <c r="AC1703"/>
      <c r="AD1703"/>
      <c r="AH1703"/>
      <c r="AI1703"/>
      <c r="AJ1703"/>
    </row>
    <row r="1704" spans="3:36" ht="15" customHeight="1" x14ac:dyDescent="0.35">
      <c r="C1704" s="1"/>
      <c r="K1704" s="16"/>
      <c r="L1704"/>
      <c r="O1704"/>
      <c r="P1704"/>
      <c r="Q1704"/>
      <c r="U1704"/>
      <c r="V1704"/>
      <c r="W1704"/>
      <c r="AB1704"/>
      <c r="AC1704"/>
      <c r="AD1704"/>
      <c r="AH1704"/>
      <c r="AI1704"/>
      <c r="AJ1704"/>
    </row>
    <row r="1705" spans="3:36" ht="15" customHeight="1" x14ac:dyDescent="0.35">
      <c r="C1705" s="1"/>
      <c r="K1705" s="16"/>
      <c r="L1705"/>
      <c r="O1705"/>
      <c r="P1705"/>
      <c r="Q1705"/>
      <c r="U1705"/>
      <c r="V1705"/>
      <c r="W1705"/>
      <c r="AB1705"/>
      <c r="AC1705"/>
      <c r="AD1705"/>
      <c r="AH1705"/>
      <c r="AI1705"/>
      <c r="AJ1705"/>
    </row>
    <row r="1706" spans="3:36" ht="15" customHeight="1" x14ac:dyDescent="0.35">
      <c r="C1706" s="1"/>
      <c r="K1706" s="16"/>
      <c r="L1706"/>
      <c r="O1706"/>
      <c r="P1706"/>
      <c r="Q1706"/>
      <c r="U1706"/>
      <c r="V1706"/>
      <c r="W1706"/>
      <c r="AB1706"/>
      <c r="AC1706"/>
      <c r="AD1706"/>
      <c r="AH1706"/>
      <c r="AI1706"/>
      <c r="AJ1706"/>
    </row>
    <row r="1707" spans="3:36" ht="15" customHeight="1" x14ac:dyDescent="0.35">
      <c r="C1707" s="1"/>
      <c r="K1707" s="16"/>
      <c r="L1707"/>
      <c r="O1707"/>
      <c r="P1707"/>
      <c r="Q1707"/>
      <c r="U1707"/>
      <c r="V1707"/>
      <c r="W1707"/>
      <c r="AB1707"/>
      <c r="AC1707"/>
      <c r="AD1707"/>
      <c r="AH1707"/>
      <c r="AI1707"/>
      <c r="AJ1707"/>
    </row>
    <row r="1708" spans="3:36" ht="15" customHeight="1" x14ac:dyDescent="0.35">
      <c r="C1708" s="1"/>
      <c r="K1708" s="16"/>
      <c r="L1708"/>
      <c r="O1708"/>
      <c r="P1708"/>
      <c r="Q1708"/>
      <c r="U1708"/>
      <c r="V1708"/>
      <c r="W1708"/>
      <c r="AB1708"/>
      <c r="AC1708"/>
      <c r="AD1708"/>
      <c r="AH1708"/>
      <c r="AI1708"/>
      <c r="AJ1708"/>
    </row>
    <row r="1709" spans="3:36" ht="15" customHeight="1" x14ac:dyDescent="0.35">
      <c r="C1709" s="1"/>
      <c r="K1709" s="16"/>
      <c r="L1709"/>
      <c r="O1709"/>
      <c r="P1709"/>
      <c r="Q1709"/>
      <c r="U1709"/>
      <c r="V1709"/>
      <c r="W1709"/>
      <c r="AB1709"/>
      <c r="AC1709"/>
      <c r="AD1709"/>
      <c r="AH1709"/>
      <c r="AI1709"/>
      <c r="AJ1709"/>
    </row>
    <row r="1710" spans="3:36" ht="15" customHeight="1" x14ac:dyDescent="0.35">
      <c r="C1710" s="1"/>
      <c r="K1710" s="16"/>
      <c r="L1710"/>
      <c r="O1710"/>
      <c r="P1710"/>
      <c r="Q1710"/>
      <c r="U1710"/>
      <c r="V1710"/>
      <c r="W1710"/>
      <c r="AB1710"/>
      <c r="AC1710"/>
      <c r="AD1710"/>
      <c r="AH1710"/>
      <c r="AI1710"/>
      <c r="AJ1710"/>
    </row>
    <row r="1711" spans="3:36" ht="15" customHeight="1" x14ac:dyDescent="0.35">
      <c r="C1711" s="1"/>
      <c r="K1711" s="16"/>
      <c r="L1711"/>
      <c r="O1711"/>
      <c r="P1711"/>
      <c r="Q1711"/>
      <c r="U1711"/>
      <c r="V1711"/>
      <c r="W1711"/>
      <c r="AB1711"/>
      <c r="AC1711"/>
      <c r="AD1711"/>
      <c r="AH1711"/>
      <c r="AI1711"/>
      <c r="AJ1711"/>
    </row>
    <row r="1712" spans="3:36" ht="15" customHeight="1" x14ac:dyDescent="0.35">
      <c r="C1712" s="1"/>
      <c r="K1712" s="16"/>
      <c r="L1712"/>
      <c r="O1712"/>
      <c r="P1712"/>
      <c r="Q1712"/>
      <c r="U1712"/>
      <c r="V1712"/>
      <c r="W1712"/>
      <c r="AB1712"/>
      <c r="AC1712"/>
      <c r="AD1712"/>
      <c r="AH1712"/>
      <c r="AI1712"/>
      <c r="AJ1712"/>
    </row>
    <row r="1713" spans="3:36" ht="15" customHeight="1" x14ac:dyDescent="0.35">
      <c r="C1713" s="1"/>
      <c r="K1713" s="16"/>
      <c r="L1713"/>
      <c r="O1713"/>
      <c r="P1713"/>
      <c r="Q1713"/>
      <c r="U1713"/>
      <c r="V1713"/>
      <c r="W1713"/>
      <c r="AB1713"/>
      <c r="AC1713"/>
      <c r="AD1713"/>
      <c r="AH1713"/>
      <c r="AI1713"/>
      <c r="AJ1713"/>
    </row>
    <row r="1714" spans="3:36" ht="15" customHeight="1" x14ac:dyDescent="0.35">
      <c r="C1714" s="1"/>
      <c r="K1714" s="16"/>
      <c r="L1714"/>
      <c r="O1714"/>
      <c r="P1714"/>
      <c r="Q1714"/>
      <c r="U1714"/>
      <c r="V1714"/>
      <c r="W1714"/>
      <c r="AB1714"/>
      <c r="AC1714"/>
      <c r="AD1714"/>
      <c r="AH1714"/>
      <c r="AI1714"/>
      <c r="AJ1714"/>
    </row>
    <row r="1715" spans="3:36" ht="15" customHeight="1" x14ac:dyDescent="0.35">
      <c r="C1715" s="1"/>
      <c r="K1715" s="16"/>
      <c r="L1715"/>
      <c r="O1715"/>
      <c r="P1715"/>
      <c r="Q1715"/>
      <c r="U1715"/>
      <c r="V1715"/>
      <c r="W1715"/>
      <c r="AB1715"/>
      <c r="AC1715"/>
      <c r="AD1715"/>
      <c r="AH1715"/>
      <c r="AI1715"/>
      <c r="AJ1715"/>
    </row>
    <row r="1716" spans="3:36" ht="15" customHeight="1" x14ac:dyDescent="0.35">
      <c r="C1716" s="1"/>
      <c r="K1716" s="16"/>
      <c r="L1716"/>
      <c r="O1716"/>
      <c r="P1716"/>
      <c r="Q1716"/>
      <c r="U1716"/>
      <c r="V1716"/>
      <c r="W1716"/>
      <c r="AB1716"/>
      <c r="AC1716"/>
      <c r="AD1716"/>
      <c r="AH1716"/>
      <c r="AI1716"/>
      <c r="AJ1716"/>
    </row>
    <row r="1717" spans="3:36" ht="15" customHeight="1" x14ac:dyDescent="0.35">
      <c r="C1717" s="1"/>
      <c r="K1717" s="16"/>
      <c r="L1717"/>
      <c r="O1717"/>
      <c r="P1717"/>
      <c r="Q1717"/>
      <c r="U1717"/>
      <c r="V1717"/>
      <c r="W1717"/>
      <c r="AB1717"/>
      <c r="AC1717"/>
      <c r="AD1717"/>
      <c r="AH1717"/>
      <c r="AI1717"/>
      <c r="AJ1717"/>
    </row>
    <row r="1718" spans="3:36" ht="15" customHeight="1" x14ac:dyDescent="0.35">
      <c r="C1718" s="1"/>
      <c r="K1718" s="16"/>
      <c r="L1718"/>
      <c r="O1718"/>
      <c r="P1718"/>
      <c r="Q1718"/>
      <c r="U1718"/>
      <c r="V1718"/>
      <c r="W1718"/>
      <c r="AB1718"/>
      <c r="AC1718"/>
      <c r="AD1718"/>
      <c r="AH1718"/>
      <c r="AI1718"/>
      <c r="AJ1718"/>
    </row>
    <row r="1719" spans="3:36" ht="15" customHeight="1" x14ac:dyDescent="0.35">
      <c r="C1719" s="1"/>
      <c r="K1719" s="16"/>
      <c r="L1719"/>
      <c r="O1719"/>
      <c r="P1719"/>
      <c r="Q1719"/>
      <c r="U1719"/>
      <c r="V1719"/>
      <c r="W1719"/>
      <c r="AB1719"/>
      <c r="AC1719"/>
      <c r="AD1719"/>
      <c r="AH1719"/>
      <c r="AI1719"/>
      <c r="AJ1719"/>
    </row>
    <row r="1720" spans="3:36" ht="15" customHeight="1" x14ac:dyDescent="0.35">
      <c r="C1720" s="1"/>
      <c r="K1720" s="16"/>
      <c r="L1720"/>
      <c r="O1720"/>
      <c r="P1720"/>
      <c r="Q1720"/>
      <c r="U1720"/>
      <c r="V1720"/>
      <c r="W1720"/>
      <c r="AB1720"/>
      <c r="AC1720"/>
      <c r="AD1720"/>
      <c r="AH1720"/>
      <c r="AI1720"/>
      <c r="AJ1720"/>
    </row>
    <row r="1721" spans="3:36" ht="15" customHeight="1" x14ac:dyDescent="0.35">
      <c r="C1721" s="1"/>
      <c r="K1721" s="16"/>
      <c r="L1721"/>
      <c r="O1721"/>
      <c r="P1721"/>
      <c r="Q1721"/>
      <c r="U1721"/>
      <c r="V1721"/>
      <c r="W1721"/>
      <c r="AB1721"/>
      <c r="AC1721"/>
      <c r="AD1721"/>
      <c r="AH1721"/>
      <c r="AI1721"/>
      <c r="AJ1721"/>
    </row>
    <row r="1722" spans="3:36" ht="15" customHeight="1" x14ac:dyDescent="0.35">
      <c r="C1722" s="1"/>
      <c r="K1722" s="16"/>
      <c r="L1722"/>
      <c r="O1722"/>
      <c r="P1722"/>
      <c r="Q1722"/>
      <c r="U1722"/>
      <c r="V1722"/>
      <c r="W1722"/>
      <c r="AB1722"/>
      <c r="AC1722"/>
      <c r="AD1722"/>
      <c r="AH1722"/>
      <c r="AI1722"/>
      <c r="AJ1722"/>
    </row>
    <row r="1723" spans="3:36" ht="15" customHeight="1" x14ac:dyDescent="0.35">
      <c r="C1723" s="1"/>
      <c r="K1723" s="16"/>
      <c r="L1723"/>
      <c r="O1723"/>
      <c r="P1723"/>
      <c r="Q1723"/>
      <c r="U1723"/>
      <c r="V1723"/>
      <c r="W1723"/>
      <c r="AB1723"/>
      <c r="AC1723"/>
      <c r="AD1723"/>
      <c r="AH1723"/>
      <c r="AI1723"/>
      <c r="AJ1723"/>
    </row>
    <row r="1724" spans="3:36" ht="15" customHeight="1" x14ac:dyDescent="0.35">
      <c r="C1724" s="1"/>
      <c r="K1724" s="16"/>
      <c r="L1724"/>
      <c r="O1724"/>
      <c r="P1724"/>
      <c r="Q1724"/>
      <c r="U1724"/>
      <c r="V1724"/>
      <c r="W1724"/>
      <c r="AB1724"/>
      <c r="AC1724"/>
      <c r="AD1724"/>
      <c r="AH1724"/>
      <c r="AI1724"/>
      <c r="AJ1724"/>
    </row>
    <row r="1725" spans="3:36" ht="15" customHeight="1" x14ac:dyDescent="0.35">
      <c r="C1725" s="1"/>
      <c r="K1725" s="16"/>
      <c r="L1725"/>
      <c r="O1725"/>
      <c r="P1725"/>
      <c r="Q1725"/>
      <c r="U1725"/>
      <c r="V1725"/>
      <c r="W1725"/>
      <c r="AB1725"/>
      <c r="AC1725"/>
      <c r="AD1725"/>
      <c r="AH1725"/>
      <c r="AI1725"/>
      <c r="AJ1725"/>
    </row>
    <row r="1726" spans="3:36" ht="15" customHeight="1" x14ac:dyDescent="0.35">
      <c r="C1726" s="1"/>
      <c r="K1726" s="16"/>
      <c r="L1726"/>
      <c r="O1726"/>
      <c r="P1726"/>
      <c r="Q1726"/>
      <c r="U1726"/>
      <c r="V1726"/>
      <c r="W1726"/>
      <c r="AB1726"/>
      <c r="AC1726"/>
      <c r="AD1726"/>
      <c r="AH1726"/>
      <c r="AI1726"/>
      <c r="AJ1726"/>
    </row>
    <row r="1727" spans="3:36" ht="15" customHeight="1" x14ac:dyDescent="0.35">
      <c r="C1727" s="1"/>
      <c r="K1727" s="16"/>
      <c r="L1727"/>
      <c r="O1727"/>
      <c r="P1727"/>
      <c r="Q1727"/>
      <c r="U1727"/>
      <c r="V1727"/>
      <c r="W1727"/>
      <c r="AB1727"/>
      <c r="AC1727"/>
      <c r="AD1727"/>
      <c r="AH1727"/>
      <c r="AI1727"/>
      <c r="AJ1727"/>
    </row>
    <row r="1728" spans="3:36" ht="15" customHeight="1" x14ac:dyDescent="0.35">
      <c r="C1728" s="1"/>
      <c r="K1728" s="16"/>
      <c r="L1728"/>
      <c r="O1728"/>
      <c r="P1728"/>
      <c r="Q1728"/>
      <c r="U1728"/>
      <c r="V1728"/>
      <c r="W1728"/>
      <c r="AB1728"/>
      <c r="AC1728"/>
      <c r="AD1728"/>
      <c r="AH1728"/>
      <c r="AI1728"/>
      <c r="AJ1728"/>
    </row>
    <row r="1729" spans="3:36" ht="15" customHeight="1" x14ac:dyDescent="0.35">
      <c r="C1729" s="1"/>
      <c r="K1729" s="16"/>
      <c r="L1729"/>
      <c r="O1729"/>
      <c r="P1729"/>
      <c r="Q1729"/>
      <c r="U1729"/>
      <c r="V1729"/>
      <c r="W1729"/>
      <c r="AB1729"/>
      <c r="AC1729"/>
      <c r="AD1729"/>
      <c r="AH1729"/>
      <c r="AI1729"/>
      <c r="AJ1729"/>
    </row>
    <row r="1730" spans="3:36" ht="15" customHeight="1" x14ac:dyDescent="0.35">
      <c r="C1730" s="1"/>
      <c r="K1730" s="16"/>
      <c r="L1730"/>
      <c r="O1730"/>
      <c r="P1730"/>
      <c r="Q1730"/>
      <c r="U1730"/>
      <c r="V1730"/>
      <c r="W1730"/>
      <c r="AB1730"/>
      <c r="AC1730"/>
      <c r="AD1730"/>
      <c r="AH1730"/>
      <c r="AI1730"/>
      <c r="AJ1730"/>
    </row>
    <row r="1731" spans="3:36" ht="15" customHeight="1" x14ac:dyDescent="0.35">
      <c r="C1731" s="1"/>
      <c r="K1731" s="16"/>
      <c r="L1731"/>
      <c r="O1731"/>
      <c r="P1731"/>
      <c r="Q1731"/>
      <c r="U1731"/>
      <c r="V1731"/>
      <c r="W1731"/>
      <c r="AB1731"/>
      <c r="AC1731"/>
      <c r="AD1731"/>
      <c r="AH1731"/>
      <c r="AI1731"/>
      <c r="AJ1731"/>
    </row>
    <row r="1732" spans="3:36" ht="15" customHeight="1" x14ac:dyDescent="0.35">
      <c r="C1732" s="1"/>
      <c r="K1732" s="16"/>
      <c r="L1732"/>
      <c r="O1732"/>
      <c r="P1732"/>
      <c r="Q1732"/>
      <c r="U1732"/>
      <c r="V1732"/>
      <c r="W1732"/>
      <c r="AB1732"/>
      <c r="AC1732"/>
      <c r="AD1732"/>
      <c r="AH1732"/>
      <c r="AI1732"/>
      <c r="AJ1732"/>
    </row>
    <row r="1733" spans="3:36" ht="15" customHeight="1" x14ac:dyDescent="0.35">
      <c r="C1733" s="1"/>
      <c r="K1733" s="16"/>
      <c r="L1733"/>
      <c r="O1733"/>
      <c r="P1733"/>
      <c r="Q1733"/>
      <c r="U1733"/>
      <c r="V1733"/>
      <c r="W1733"/>
      <c r="AB1733"/>
      <c r="AC1733"/>
      <c r="AD1733"/>
      <c r="AH1733"/>
      <c r="AI1733"/>
      <c r="AJ1733"/>
    </row>
    <row r="1734" spans="3:36" ht="15" customHeight="1" x14ac:dyDescent="0.35">
      <c r="C1734" s="1"/>
      <c r="K1734" s="16"/>
      <c r="L1734"/>
      <c r="O1734"/>
      <c r="P1734"/>
      <c r="Q1734"/>
      <c r="U1734"/>
      <c r="V1734"/>
      <c r="W1734"/>
      <c r="AB1734"/>
      <c r="AC1734"/>
      <c r="AD1734"/>
      <c r="AH1734"/>
      <c r="AI1734"/>
      <c r="AJ1734"/>
    </row>
    <row r="1735" spans="3:36" ht="15" customHeight="1" x14ac:dyDescent="0.35">
      <c r="C1735" s="1"/>
      <c r="K1735" s="16"/>
      <c r="L1735"/>
      <c r="O1735"/>
      <c r="P1735"/>
      <c r="Q1735"/>
      <c r="U1735"/>
      <c r="V1735"/>
      <c r="W1735"/>
      <c r="AB1735"/>
      <c r="AC1735"/>
      <c r="AD1735"/>
      <c r="AH1735"/>
      <c r="AI1735"/>
      <c r="AJ1735"/>
    </row>
    <row r="1736" spans="3:36" ht="15" customHeight="1" x14ac:dyDescent="0.35">
      <c r="C1736" s="1"/>
      <c r="K1736" s="16"/>
      <c r="L1736"/>
      <c r="O1736"/>
      <c r="P1736"/>
      <c r="Q1736"/>
      <c r="U1736"/>
      <c r="V1736"/>
      <c r="W1736"/>
      <c r="AB1736"/>
      <c r="AC1736"/>
      <c r="AD1736"/>
      <c r="AH1736"/>
      <c r="AI1736"/>
      <c r="AJ1736"/>
    </row>
    <row r="1737" spans="3:36" ht="15" customHeight="1" x14ac:dyDescent="0.35">
      <c r="C1737" s="1"/>
      <c r="K1737" s="16"/>
      <c r="L1737"/>
      <c r="O1737"/>
      <c r="P1737"/>
      <c r="Q1737"/>
      <c r="U1737"/>
      <c r="V1737"/>
      <c r="W1737"/>
      <c r="AB1737"/>
      <c r="AC1737"/>
      <c r="AD1737"/>
      <c r="AH1737"/>
      <c r="AI1737"/>
      <c r="AJ1737"/>
    </row>
    <row r="1738" spans="3:36" ht="15" customHeight="1" x14ac:dyDescent="0.35">
      <c r="C1738" s="1"/>
      <c r="K1738" s="16"/>
      <c r="L1738"/>
      <c r="O1738"/>
      <c r="P1738"/>
      <c r="Q1738"/>
      <c r="U1738"/>
      <c r="V1738"/>
      <c r="W1738"/>
      <c r="AB1738"/>
      <c r="AC1738"/>
      <c r="AD1738"/>
      <c r="AH1738"/>
      <c r="AI1738"/>
      <c r="AJ1738"/>
    </row>
    <row r="1739" spans="3:36" ht="15" customHeight="1" x14ac:dyDescent="0.35">
      <c r="C1739" s="1"/>
      <c r="K1739" s="16"/>
      <c r="L1739"/>
      <c r="O1739"/>
      <c r="P1739"/>
      <c r="Q1739"/>
      <c r="U1739"/>
      <c r="V1739"/>
      <c r="W1739"/>
      <c r="AB1739"/>
      <c r="AC1739"/>
      <c r="AD1739"/>
      <c r="AH1739"/>
      <c r="AI1739"/>
      <c r="AJ1739"/>
    </row>
    <row r="1740" spans="3:36" ht="15" customHeight="1" x14ac:dyDescent="0.35">
      <c r="C1740" s="1"/>
      <c r="K1740" s="16"/>
      <c r="L1740"/>
      <c r="O1740"/>
      <c r="P1740"/>
      <c r="Q1740"/>
      <c r="U1740"/>
      <c r="V1740"/>
      <c r="W1740"/>
      <c r="AB1740"/>
      <c r="AC1740"/>
      <c r="AD1740"/>
      <c r="AH1740"/>
      <c r="AI1740"/>
      <c r="AJ1740"/>
    </row>
    <row r="1741" spans="3:36" ht="15" customHeight="1" x14ac:dyDescent="0.35">
      <c r="C1741" s="1"/>
      <c r="K1741" s="16"/>
      <c r="L1741"/>
      <c r="O1741"/>
      <c r="P1741"/>
      <c r="Q1741"/>
      <c r="U1741"/>
      <c r="V1741"/>
      <c r="W1741"/>
      <c r="AB1741"/>
      <c r="AC1741"/>
      <c r="AD1741"/>
      <c r="AH1741"/>
      <c r="AI1741"/>
      <c r="AJ1741"/>
    </row>
    <row r="1742" spans="3:36" ht="15" customHeight="1" x14ac:dyDescent="0.35">
      <c r="C1742" s="1"/>
      <c r="K1742" s="16"/>
      <c r="L1742"/>
      <c r="O1742"/>
      <c r="P1742"/>
      <c r="Q1742"/>
      <c r="U1742"/>
      <c r="V1742"/>
      <c r="W1742"/>
      <c r="AB1742"/>
      <c r="AC1742"/>
      <c r="AD1742"/>
      <c r="AH1742"/>
      <c r="AI1742"/>
      <c r="AJ1742"/>
    </row>
    <row r="1743" spans="3:36" ht="15" customHeight="1" x14ac:dyDescent="0.35">
      <c r="C1743" s="1"/>
      <c r="K1743" s="16"/>
      <c r="L1743"/>
      <c r="O1743"/>
      <c r="P1743"/>
      <c r="Q1743"/>
      <c r="U1743"/>
      <c r="V1743"/>
      <c r="W1743"/>
      <c r="AB1743"/>
      <c r="AC1743"/>
      <c r="AD1743"/>
      <c r="AH1743"/>
      <c r="AI1743"/>
      <c r="AJ1743"/>
    </row>
    <row r="1744" spans="3:36" ht="15" customHeight="1" x14ac:dyDescent="0.35">
      <c r="C1744" s="1"/>
      <c r="K1744" s="16"/>
      <c r="L1744"/>
      <c r="O1744"/>
      <c r="P1744"/>
      <c r="Q1744"/>
      <c r="U1744"/>
      <c r="V1744"/>
      <c r="W1744"/>
      <c r="AB1744"/>
      <c r="AC1744"/>
      <c r="AD1744"/>
      <c r="AH1744"/>
      <c r="AI1744"/>
      <c r="AJ1744"/>
    </row>
    <row r="1745" spans="3:36" ht="15" customHeight="1" x14ac:dyDescent="0.35">
      <c r="C1745" s="1"/>
      <c r="K1745" s="16"/>
      <c r="L1745"/>
      <c r="O1745"/>
      <c r="P1745"/>
      <c r="Q1745"/>
      <c r="U1745"/>
      <c r="V1745"/>
      <c r="W1745"/>
      <c r="AB1745"/>
      <c r="AC1745"/>
      <c r="AD1745"/>
      <c r="AH1745"/>
      <c r="AI1745"/>
      <c r="AJ1745"/>
    </row>
    <row r="1746" spans="3:36" ht="15" customHeight="1" x14ac:dyDescent="0.35">
      <c r="C1746" s="1"/>
      <c r="K1746" s="16"/>
      <c r="L1746"/>
      <c r="O1746"/>
      <c r="P1746"/>
      <c r="Q1746"/>
      <c r="U1746"/>
      <c r="V1746"/>
      <c r="W1746"/>
      <c r="AB1746"/>
      <c r="AC1746"/>
      <c r="AD1746"/>
      <c r="AH1746"/>
      <c r="AI1746"/>
      <c r="AJ1746"/>
    </row>
    <row r="1747" spans="3:36" ht="15" customHeight="1" x14ac:dyDescent="0.35">
      <c r="C1747" s="1"/>
      <c r="K1747" s="16"/>
      <c r="L1747"/>
      <c r="O1747"/>
      <c r="P1747"/>
      <c r="Q1747"/>
      <c r="U1747"/>
      <c r="V1747"/>
      <c r="W1747"/>
      <c r="AB1747"/>
      <c r="AC1747"/>
      <c r="AD1747"/>
      <c r="AH1747"/>
      <c r="AI1747"/>
      <c r="AJ1747"/>
    </row>
    <row r="1748" spans="3:36" ht="15" customHeight="1" x14ac:dyDescent="0.35">
      <c r="C1748" s="1"/>
      <c r="K1748" s="16"/>
      <c r="L1748"/>
      <c r="O1748"/>
      <c r="P1748"/>
      <c r="Q1748"/>
      <c r="U1748"/>
      <c r="V1748"/>
      <c r="W1748"/>
      <c r="AB1748"/>
      <c r="AC1748"/>
      <c r="AD1748"/>
      <c r="AH1748"/>
      <c r="AI1748"/>
      <c r="AJ1748"/>
    </row>
    <row r="1749" spans="3:36" ht="15" customHeight="1" x14ac:dyDescent="0.35">
      <c r="C1749" s="1"/>
      <c r="K1749" s="16"/>
      <c r="L1749"/>
      <c r="O1749"/>
      <c r="P1749"/>
      <c r="Q1749"/>
      <c r="U1749"/>
      <c r="V1749"/>
      <c r="W1749"/>
      <c r="AB1749"/>
      <c r="AC1749"/>
      <c r="AD1749"/>
      <c r="AH1749"/>
      <c r="AI1749"/>
      <c r="AJ1749"/>
    </row>
    <row r="1750" spans="3:36" ht="15" customHeight="1" x14ac:dyDescent="0.35">
      <c r="C1750" s="1"/>
      <c r="K1750" s="16"/>
      <c r="L1750"/>
      <c r="O1750"/>
      <c r="P1750"/>
      <c r="Q1750"/>
      <c r="U1750"/>
      <c r="V1750"/>
      <c r="W1750"/>
      <c r="AB1750"/>
      <c r="AC1750"/>
      <c r="AD1750"/>
      <c r="AH1750"/>
      <c r="AI1750"/>
      <c r="AJ1750"/>
    </row>
    <row r="1751" spans="3:36" ht="15" customHeight="1" x14ac:dyDescent="0.35">
      <c r="C1751" s="1"/>
      <c r="K1751" s="16"/>
      <c r="L1751"/>
      <c r="O1751"/>
      <c r="P1751"/>
      <c r="Q1751"/>
      <c r="U1751"/>
      <c r="V1751"/>
      <c r="W1751"/>
      <c r="AB1751"/>
      <c r="AC1751"/>
      <c r="AD1751"/>
      <c r="AH1751"/>
      <c r="AI1751"/>
      <c r="AJ1751"/>
    </row>
    <row r="1752" spans="3:36" ht="15" customHeight="1" x14ac:dyDescent="0.35">
      <c r="C1752" s="1"/>
      <c r="K1752" s="16"/>
      <c r="L1752"/>
      <c r="O1752"/>
      <c r="P1752"/>
      <c r="Q1752"/>
      <c r="U1752"/>
      <c r="V1752"/>
      <c r="W1752"/>
      <c r="AB1752"/>
      <c r="AC1752"/>
      <c r="AD1752"/>
      <c r="AH1752"/>
      <c r="AI1752"/>
      <c r="AJ1752"/>
    </row>
    <row r="1753" spans="3:36" ht="15" customHeight="1" x14ac:dyDescent="0.35">
      <c r="C1753" s="1"/>
      <c r="K1753" s="16"/>
      <c r="L1753"/>
      <c r="O1753"/>
      <c r="P1753"/>
      <c r="Q1753"/>
      <c r="U1753"/>
      <c r="V1753"/>
      <c r="W1753"/>
      <c r="AB1753"/>
      <c r="AC1753"/>
      <c r="AD1753"/>
      <c r="AH1753"/>
      <c r="AI1753"/>
      <c r="AJ1753"/>
    </row>
    <row r="1754" spans="3:36" ht="15" customHeight="1" x14ac:dyDescent="0.35">
      <c r="C1754" s="1"/>
      <c r="K1754" s="16"/>
      <c r="L1754"/>
      <c r="O1754"/>
      <c r="P1754"/>
      <c r="Q1754"/>
      <c r="U1754"/>
      <c r="V1754"/>
      <c r="W1754"/>
      <c r="AB1754"/>
      <c r="AC1754"/>
      <c r="AD1754"/>
      <c r="AH1754"/>
      <c r="AI1754"/>
      <c r="AJ1754"/>
    </row>
    <row r="1755" spans="3:36" ht="15" customHeight="1" x14ac:dyDescent="0.35">
      <c r="C1755" s="1"/>
      <c r="K1755" s="16"/>
      <c r="L1755"/>
      <c r="O1755"/>
      <c r="P1755"/>
      <c r="Q1755"/>
      <c r="U1755"/>
      <c r="V1755"/>
      <c r="W1755"/>
      <c r="AB1755"/>
      <c r="AC1755"/>
      <c r="AD1755"/>
      <c r="AH1755"/>
      <c r="AI1755"/>
      <c r="AJ1755"/>
    </row>
    <row r="1756" spans="3:36" ht="15" customHeight="1" x14ac:dyDescent="0.35">
      <c r="C1756" s="1"/>
      <c r="K1756" s="16"/>
      <c r="L1756"/>
      <c r="O1756"/>
      <c r="P1756"/>
      <c r="Q1756"/>
      <c r="U1756"/>
      <c r="V1756"/>
      <c r="W1756"/>
      <c r="AB1756"/>
      <c r="AC1756"/>
      <c r="AD1756"/>
      <c r="AH1756"/>
      <c r="AI1756"/>
      <c r="AJ1756"/>
    </row>
    <row r="1757" spans="3:36" ht="15" customHeight="1" x14ac:dyDescent="0.35">
      <c r="C1757" s="1"/>
      <c r="K1757" s="16"/>
      <c r="L1757"/>
      <c r="O1757"/>
      <c r="P1757"/>
      <c r="Q1757"/>
      <c r="U1757"/>
      <c r="V1757"/>
      <c r="W1757"/>
      <c r="AB1757"/>
      <c r="AC1757"/>
      <c r="AD1757"/>
      <c r="AH1757"/>
      <c r="AI1757"/>
      <c r="AJ1757"/>
    </row>
    <row r="1758" spans="3:36" ht="15" customHeight="1" x14ac:dyDescent="0.35">
      <c r="C1758" s="1"/>
      <c r="K1758" s="16"/>
      <c r="L1758"/>
      <c r="O1758"/>
      <c r="P1758"/>
      <c r="Q1758"/>
      <c r="U1758"/>
      <c r="V1758"/>
      <c r="W1758"/>
      <c r="AB1758"/>
      <c r="AC1758"/>
      <c r="AD1758"/>
      <c r="AH1758"/>
      <c r="AI1758"/>
      <c r="AJ1758"/>
    </row>
    <row r="1759" spans="3:36" ht="15" customHeight="1" x14ac:dyDescent="0.35">
      <c r="C1759" s="1"/>
      <c r="K1759" s="16"/>
      <c r="L1759"/>
      <c r="O1759"/>
      <c r="P1759"/>
      <c r="Q1759"/>
      <c r="U1759"/>
      <c r="V1759"/>
      <c r="W1759"/>
      <c r="AB1759"/>
      <c r="AC1759"/>
      <c r="AD1759"/>
      <c r="AH1759"/>
      <c r="AI1759"/>
      <c r="AJ1759"/>
    </row>
    <row r="1760" spans="3:36" ht="15" customHeight="1" x14ac:dyDescent="0.35">
      <c r="C1760" s="1"/>
      <c r="K1760" s="16"/>
      <c r="L1760"/>
      <c r="O1760"/>
      <c r="P1760"/>
      <c r="Q1760"/>
      <c r="U1760"/>
      <c r="V1760"/>
      <c r="W1760"/>
      <c r="AB1760"/>
      <c r="AC1760"/>
      <c r="AD1760"/>
      <c r="AH1760"/>
      <c r="AI1760"/>
      <c r="AJ1760"/>
    </row>
    <row r="1761" spans="3:36" ht="15" customHeight="1" x14ac:dyDescent="0.35">
      <c r="C1761" s="1"/>
      <c r="K1761" s="16"/>
      <c r="L1761"/>
      <c r="O1761"/>
      <c r="P1761"/>
      <c r="Q1761"/>
      <c r="U1761"/>
      <c r="V1761"/>
      <c r="W1761"/>
      <c r="AB1761"/>
      <c r="AC1761"/>
      <c r="AD1761"/>
      <c r="AH1761"/>
      <c r="AI1761"/>
      <c r="AJ1761"/>
    </row>
    <row r="1762" spans="3:36" ht="15" customHeight="1" x14ac:dyDescent="0.35">
      <c r="C1762" s="1"/>
      <c r="K1762" s="16"/>
      <c r="L1762"/>
      <c r="O1762"/>
      <c r="P1762"/>
      <c r="Q1762"/>
      <c r="U1762"/>
      <c r="V1762"/>
      <c r="W1762"/>
      <c r="AB1762"/>
      <c r="AC1762"/>
      <c r="AD1762"/>
      <c r="AH1762"/>
      <c r="AI1762"/>
      <c r="AJ1762"/>
    </row>
    <row r="1763" spans="3:36" ht="15" customHeight="1" x14ac:dyDescent="0.35">
      <c r="C1763" s="1"/>
      <c r="K1763" s="16"/>
      <c r="L1763"/>
      <c r="O1763"/>
      <c r="P1763"/>
      <c r="Q1763"/>
      <c r="U1763"/>
      <c r="V1763"/>
      <c r="W1763"/>
      <c r="AB1763"/>
      <c r="AC1763"/>
      <c r="AD1763"/>
      <c r="AH1763"/>
      <c r="AI1763"/>
      <c r="AJ1763"/>
    </row>
    <row r="1764" spans="3:36" ht="15" customHeight="1" x14ac:dyDescent="0.35">
      <c r="C1764" s="1"/>
      <c r="K1764" s="16"/>
      <c r="L1764"/>
      <c r="O1764"/>
      <c r="P1764"/>
      <c r="Q1764"/>
      <c r="U1764"/>
      <c r="V1764"/>
      <c r="W1764"/>
      <c r="AB1764"/>
      <c r="AC1764"/>
      <c r="AD1764"/>
      <c r="AH1764"/>
      <c r="AI1764"/>
      <c r="AJ1764"/>
    </row>
    <row r="1765" spans="3:36" ht="15" customHeight="1" x14ac:dyDescent="0.35">
      <c r="C1765" s="1"/>
      <c r="K1765" s="16"/>
      <c r="L1765"/>
      <c r="O1765"/>
      <c r="P1765"/>
      <c r="Q1765"/>
      <c r="U1765"/>
      <c r="V1765"/>
      <c r="W1765"/>
      <c r="AB1765"/>
      <c r="AC1765"/>
      <c r="AD1765"/>
      <c r="AH1765"/>
      <c r="AI1765"/>
      <c r="AJ1765"/>
    </row>
    <row r="1766" spans="3:36" ht="15" customHeight="1" x14ac:dyDescent="0.35">
      <c r="C1766" s="1"/>
      <c r="K1766" s="16"/>
      <c r="L1766"/>
      <c r="O1766"/>
      <c r="P1766"/>
      <c r="Q1766"/>
      <c r="U1766"/>
      <c r="V1766"/>
      <c r="W1766"/>
      <c r="AB1766"/>
      <c r="AC1766"/>
      <c r="AD1766"/>
      <c r="AH1766"/>
      <c r="AI1766"/>
      <c r="AJ1766"/>
    </row>
    <row r="1767" spans="3:36" ht="15" customHeight="1" x14ac:dyDescent="0.35">
      <c r="C1767" s="1"/>
      <c r="K1767" s="16"/>
      <c r="L1767"/>
      <c r="O1767"/>
      <c r="P1767"/>
      <c r="Q1767"/>
      <c r="U1767"/>
      <c r="V1767"/>
      <c r="W1767"/>
      <c r="AB1767"/>
      <c r="AC1767"/>
      <c r="AD1767"/>
      <c r="AH1767"/>
      <c r="AI1767"/>
      <c r="AJ1767"/>
    </row>
    <row r="1768" spans="3:36" ht="15" customHeight="1" x14ac:dyDescent="0.35">
      <c r="C1768" s="1"/>
      <c r="K1768" s="16"/>
      <c r="L1768"/>
      <c r="O1768"/>
      <c r="P1768"/>
      <c r="Q1768"/>
      <c r="U1768"/>
      <c r="V1768"/>
      <c r="W1768"/>
      <c r="AB1768"/>
      <c r="AC1768"/>
      <c r="AD1768"/>
      <c r="AH1768"/>
      <c r="AI1768"/>
      <c r="AJ1768"/>
    </row>
    <row r="1769" spans="3:36" ht="15" customHeight="1" x14ac:dyDescent="0.35">
      <c r="C1769" s="1"/>
      <c r="K1769" s="16"/>
      <c r="L1769"/>
      <c r="O1769"/>
      <c r="P1769"/>
      <c r="Q1769"/>
      <c r="U1769"/>
      <c r="V1769"/>
      <c r="W1769"/>
      <c r="AB1769"/>
      <c r="AC1769"/>
      <c r="AD1769"/>
      <c r="AH1769"/>
      <c r="AI1769"/>
      <c r="AJ1769"/>
    </row>
    <row r="1770" spans="3:36" ht="15" customHeight="1" x14ac:dyDescent="0.35">
      <c r="C1770" s="1"/>
      <c r="K1770" s="16"/>
      <c r="L1770"/>
      <c r="O1770"/>
      <c r="P1770"/>
      <c r="Q1770"/>
      <c r="U1770"/>
      <c r="V1770"/>
      <c r="W1770"/>
      <c r="AB1770"/>
      <c r="AC1770"/>
      <c r="AD1770"/>
      <c r="AH1770"/>
      <c r="AI1770"/>
      <c r="AJ1770"/>
    </row>
    <row r="1771" spans="3:36" ht="15" customHeight="1" x14ac:dyDescent="0.35">
      <c r="C1771" s="1"/>
      <c r="K1771" s="16"/>
      <c r="L1771"/>
      <c r="O1771"/>
      <c r="P1771"/>
      <c r="Q1771"/>
      <c r="U1771"/>
      <c r="V1771"/>
      <c r="W1771"/>
      <c r="AB1771"/>
      <c r="AC1771"/>
      <c r="AD1771"/>
      <c r="AH1771"/>
      <c r="AI1771"/>
      <c r="AJ1771"/>
    </row>
    <row r="1772" spans="3:36" ht="15" customHeight="1" x14ac:dyDescent="0.35">
      <c r="C1772" s="1"/>
      <c r="K1772" s="16"/>
      <c r="L1772"/>
      <c r="O1772"/>
      <c r="P1772"/>
      <c r="Q1772"/>
      <c r="U1772"/>
      <c r="V1772"/>
      <c r="W1772"/>
      <c r="AB1772"/>
      <c r="AC1772"/>
      <c r="AD1772"/>
      <c r="AH1772"/>
      <c r="AI1772"/>
      <c r="AJ1772"/>
    </row>
    <row r="1773" spans="3:36" ht="15" customHeight="1" x14ac:dyDescent="0.35">
      <c r="C1773" s="1"/>
      <c r="K1773" s="16"/>
      <c r="L1773"/>
      <c r="O1773"/>
      <c r="P1773"/>
      <c r="Q1773"/>
      <c r="U1773"/>
      <c r="V1773"/>
      <c r="W1773"/>
      <c r="AB1773"/>
      <c r="AC1773"/>
      <c r="AD1773"/>
      <c r="AH1773"/>
      <c r="AI1773"/>
      <c r="AJ1773"/>
    </row>
    <row r="1774" spans="3:36" ht="15" customHeight="1" x14ac:dyDescent="0.35">
      <c r="C1774" s="1"/>
      <c r="K1774" s="16"/>
      <c r="L1774"/>
      <c r="O1774"/>
      <c r="P1774"/>
      <c r="Q1774"/>
      <c r="U1774"/>
      <c r="V1774"/>
      <c r="W1774"/>
      <c r="AB1774"/>
      <c r="AC1774"/>
      <c r="AD1774"/>
      <c r="AH1774"/>
      <c r="AI1774"/>
      <c r="AJ1774"/>
    </row>
    <row r="1775" spans="3:36" ht="15" customHeight="1" x14ac:dyDescent="0.35">
      <c r="C1775" s="1"/>
      <c r="K1775" s="16"/>
      <c r="L1775"/>
      <c r="O1775"/>
      <c r="P1775"/>
      <c r="Q1775"/>
      <c r="U1775"/>
      <c r="V1775"/>
      <c r="W1775"/>
      <c r="AB1775"/>
      <c r="AC1775"/>
      <c r="AD1775"/>
      <c r="AH1775"/>
      <c r="AI1775"/>
      <c r="AJ1775"/>
    </row>
    <row r="1776" spans="3:36" ht="15" customHeight="1" x14ac:dyDescent="0.35">
      <c r="C1776" s="1"/>
      <c r="K1776" s="16"/>
      <c r="L1776"/>
      <c r="O1776"/>
      <c r="P1776"/>
      <c r="Q1776"/>
      <c r="U1776"/>
      <c r="V1776"/>
      <c r="W1776"/>
      <c r="AB1776"/>
      <c r="AC1776"/>
      <c r="AD1776"/>
      <c r="AH1776"/>
      <c r="AI1776"/>
      <c r="AJ1776"/>
    </row>
    <row r="1777" spans="3:36" ht="15" customHeight="1" x14ac:dyDescent="0.35">
      <c r="C1777" s="1"/>
      <c r="K1777" s="16"/>
      <c r="L1777"/>
      <c r="O1777"/>
      <c r="P1777"/>
      <c r="Q1777"/>
      <c r="U1777"/>
      <c r="V1777"/>
      <c r="W1777"/>
      <c r="AB1777"/>
      <c r="AC1777"/>
      <c r="AD1777"/>
      <c r="AH1777"/>
      <c r="AI1777"/>
      <c r="AJ1777"/>
    </row>
    <row r="1778" spans="3:36" ht="15" customHeight="1" x14ac:dyDescent="0.35">
      <c r="C1778" s="1"/>
      <c r="K1778" s="16"/>
      <c r="L1778"/>
      <c r="O1778"/>
      <c r="P1778"/>
      <c r="Q1778"/>
      <c r="U1778"/>
      <c r="V1778"/>
      <c r="W1778"/>
      <c r="AB1778"/>
      <c r="AC1778"/>
      <c r="AD1778"/>
      <c r="AH1778"/>
      <c r="AI1778"/>
      <c r="AJ1778"/>
    </row>
    <row r="1779" spans="3:36" ht="15" customHeight="1" x14ac:dyDescent="0.35">
      <c r="C1779" s="1"/>
      <c r="K1779" s="16"/>
      <c r="L1779"/>
      <c r="O1779"/>
      <c r="P1779"/>
      <c r="Q1779"/>
      <c r="U1779"/>
      <c r="V1779"/>
      <c r="W1779"/>
      <c r="AB1779"/>
      <c r="AC1779"/>
      <c r="AD1779"/>
      <c r="AH1779"/>
      <c r="AI1779"/>
      <c r="AJ1779"/>
    </row>
    <row r="1780" spans="3:36" ht="15" customHeight="1" x14ac:dyDescent="0.35">
      <c r="C1780" s="1"/>
      <c r="K1780" s="16"/>
      <c r="L1780"/>
      <c r="O1780"/>
      <c r="P1780"/>
      <c r="Q1780"/>
      <c r="U1780"/>
      <c r="V1780"/>
      <c r="W1780"/>
      <c r="AB1780"/>
      <c r="AC1780"/>
      <c r="AD1780"/>
      <c r="AH1780"/>
      <c r="AI1780"/>
      <c r="AJ1780"/>
    </row>
    <row r="1781" spans="3:36" ht="15" customHeight="1" x14ac:dyDescent="0.35">
      <c r="C1781" s="1"/>
      <c r="K1781" s="16"/>
      <c r="L1781"/>
      <c r="O1781"/>
      <c r="P1781"/>
      <c r="Q1781"/>
      <c r="U1781"/>
      <c r="V1781"/>
      <c r="W1781"/>
      <c r="AB1781"/>
      <c r="AC1781"/>
      <c r="AD1781"/>
      <c r="AH1781"/>
      <c r="AI1781"/>
      <c r="AJ1781"/>
    </row>
    <row r="1782" spans="3:36" ht="15" customHeight="1" x14ac:dyDescent="0.35">
      <c r="C1782" s="1"/>
      <c r="K1782" s="16"/>
      <c r="L1782"/>
      <c r="O1782"/>
      <c r="P1782"/>
      <c r="Q1782"/>
      <c r="U1782"/>
      <c r="V1782"/>
      <c r="W1782"/>
      <c r="AB1782"/>
      <c r="AC1782"/>
      <c r="AD1782"/>
      <c r="AH1782"/>
      <c r="AI1782"/>
      <c r="AJ1782"/>
    </row>
    <row r="1783" spans="3:36" ht="15" customHeight="1" x14ac:dyDescent="0.35">
      <c r="C1783" s="1"/>
      <c r="K1783" s="16"/>
      <c r="L1783"/>
      <c r="O1783"/>
      <c r="P1783"/>
      <c r="Q1783"/>
      <c r="U1783"/>
      <c r="V1783"/>
      <c r="W1783"/>
      <c r="AB1783"/>
      <c r="AC1783"/>
      <c r="AD1783"/>
      <c r="AH1783"/>
      <c r="AI1783"/>
      <c r="AJ1783"/>
    </row>
    <row r="1784" spans="3:36" ht="15" customHeight="1" x14ac:dyDescent="0.35">
      <c r="C1784" s="1"/>
      <c r="K1784" s="16"/>
      <c r="L1784"/>
      <c r="O1784"/>
      <c r="P1784"/>
      <c r="Q1784"/>
      <c r="U1784"/>
      <c r="V1784"/>
      <c r="W1784"/>
      <c r="AB1784"/>
      <c r="AC1784"/>
      <c r="AD1784"/>
      <c r="AH1784"/>
      <c r="AI1784"/>
      <c r="AJ1784"/>
    </row>
    <row r="1785" spans="3:36" ht="15" customHeight="1" x14ac:dyDescent="0.35">
      <c r="C1785" s="1"/>
      <c r="K1785" s="16"/>
      <c r="L1785"/>
      <c r="O1785"/>
      <c r="P1785"/>
      <c r="Q1785"/>
      <c r="U1785"/>
      <c r="V1785"/>
      <c r="W1785"/>
      <c r="AB1785"/>
      <c r="AC1785"/>
      <c r="AD1785"/>
      <c r="AH1785"/>
      <c r="AI1785"/>
      <c r="AJ1785"/>
    </row>
    <row r="1786" spans="3:36" ht="15" customHeight="1" x14ac:dyDescent="0.35">
      <c r="C1786" s="1"/>
      <c r="K1786" s="16"/>
      <c r="L1786"/>
      <c r="O1786"/>
      <c r="P1786"/>
      <c r="Q1786"/>
      <c r="U1786"/>
      <c r="V1786"/>
      <c r="W1786"/>
      <c r="AB1786"/>
      <c r="AC1786"/>
      <c r="AD1786"/>
      <c r="AH1786"/>
      <c r="AI1786"/>
      <c r="AJ1786"/>
    </row>
    <row r="1787" spans="3:36" ht="15" customHeight="1" x14ac:dyDescent="0.35">
      <c r="C1787" s="1"/>
      <c r="K1787" s="16"/>
      <c r="L1787"/>
      <c r="O1787"/>
      <c r="P1787"/>
      <c r="Q1787"/>
      <c r="U1787"/>
      <c r="V1787"/>
      <c r="W1787"/>
      <c r="AB1787"/>
      <c r="AC1787"/>
      <c r="AD1787"/>
      <c r="AH1787"/>
      <c r="AI1787"/>
      <c r="AJ1787"/>
    </row>
    <row r="1788" spans="3:36" ht="15" customHeight="1" x14ac:dyDescent="0.35">
      <c r="C1788" s="1"/>
      <c r="K1788" s="16"/>
      <c r="L1788"/>
      <c r="O1788"/>
      <c r="P1788"/>
      <c r="Q1788"/>
      <c r="U1788"/>
      <c r="V1788"/>
      <c r="W1788"/>
      <c r="AB1788"/>
      <c r="AC1788"/>
      <c r="AD1788"/>
      <c r="AH1788"/>
      <c r="AI1788"/>
      <c r="AJ1788"/>
    </row>
    <row r="1789" spans="3:36" ht="15" customHeight="1" x14ac:dyDescent="0.35">
      <c r="C1789" s="1"/>
      <c r="K1789" s="16"/>
      <c r="L1789"/>
      <c r="O1789"/>
      <c r="P1789"/>
      <c r="Q1789"/>
      <c r="U1789"/>
      <c r="V1789"/>
      <c r="W1789"/>
      <c r="AB1789"/>
      <c r="AC1789"/>
      <c r="AD1789"/>
      <c r="AH1789"/>
      <c r="AI1789"/>
      <c r="AJ1789"/>
    </row>
    <row r="1790" spans="3:36" ht="15" customHeight="1" x14ac:dyDescent="0.35">
      <c r="C1790" s="1"/>
      <c r="K1790" s="16"/>
      <c r="L1790"/>
      <c r="O1790"/>
      <c r="P1790"/>
      <c r="Q1790"/>
      <c r="U1790"/>
      <c r="V1790"/>
      <c r="W1790"/>
      <c r="AB1790"/>
      <c r="AC1790"/>
      <c r="AD1790"/>
      <c r="AH1790"/>
      <c r="AI1790"/>
      <c r="AJ1790"/>
    </row>
    <row r="1791" spans="3:36" ht="15" customHeight="1" x14ac:dyDescent="0.35">
      <c r="C1791" s="1"/>
      <c r="K1791" s="16"/>
      <c r="L1791"/>
      <c r="O1791"/>
      <c r="P1791"/>
      <c r="Q1791"/>
      <c r="U1791"/>
      <c r="V1791"/>
      <c r="W1791"/>
      <c r="AB1791"/>
      <c r="AC1791"/>
      <c r="AD1791"/>
      <c r="AH1791"/>
      <c r="AI1791"/>
      <c r="AJ1791"/>
    </row>
    <row r="1792" spans="3:36" ht="15" customHeight="1" x14ac:dyDescent="0.35">
      <c r="C1792" s="1"/>
      <c r="K1792" s="16"/>
      <c r="L1792"/>
      <c r="O1792"/>
      <c r="P1792"/>
      <c r="Q1792"/>
      <c r="U1792"/>
      <c r="V1792"/>
      <c r="W1792"/>
      <c r="AB1792"/>
      <c r="AC1792"/>
      <c r="AD1792"/>
      <c r="AH1792"/>
      <c r="AI1792"/>
      <c r="AJ1792"/>
    </row>
    <row r="1793" spans="3:36" ht="15" customHeight="1" x14ac:dyDescent="0.35">
      <c r="C1793" s="1"/>
      <c r="K1793" s="16"/>
      <c r="L1793"/>
      <c r="O1793"/>
      <c r="P1793"/>
      <c r="Q1793"/>
      <c r="U1793"/>
      <c r="V1793"/>
      <c r="W1793"/>
      <c r="AB1793"/>
      <c r="AC1793"/>
      <c r="AD1793"/>
      <c r="AH1793"/>
      <c r="AI1793"/>
      <c r="AJ1793"/>
    </row>
    <row r="1794" spans="3:36" ht="15" customHeight="1" x14ac:dyDescent="0.35">
      <c r="C1794" s="1"/>
      <c r="K1794" s="16"/>
      <c r="L1794"/>
      <c r="O1794"/>
      <c r="P1794"/>
      <c r="Q1794"/>
      <c r="U1794"/>
      <c r="V1794"/>
      <c r="W1794"/>
      <c r="AB1794"/>
      <c r="AC1794"/>
      <c r="AD1794"/>
      <c r="AH1794"/>
      <c r="AI1794"/>
      <c r="AJ1794"/>
    </row>
    <row r="1795" spans="3:36" ht="15" customHeight="1" x14ac:dyDescent="0.35">
      <c r="C1795" s="1"/>
      <c r="K1795" s="16"/>
      <c r="L1795"/>
      <c r="O1795"/>
      <c r="P1795"/>
      <c r="Q1795"/>
      <c r="U1795"/>
      <c r="V1795"/>
      <c r="W1795"/>
      <c r="AB1795"/>
      <c r="AC1795"/>
      <c r="AD1795"/>
      <c r="AH1795"/>
      <c r="AI1795"/>
      <c r="AJ1795"/>
    </row>
    <row r="1796" spans="3:36" ht="15" customHeight="1" x14ac:dyDescent="0.35">
      <c r="C1796" s="1"/>
      <c r="K1796" s="16"/>
      <c r="L1796"/>
      <c r="O1796"/>
      <c r="P1796"/>
      <c r="Q1796"/>
      <c r="U1796"/>
      <c r="V1796"/>
      <c r="W1796"/>
      <c r="AB1796"/>
      <c r="AC1796"/>
      <c r="AD1796"/>
      <c r="AH1796"/>
      <c r="AI1796"/>
      <c r="AJ1796"/>
    </row>
    <row r="1797" spans="3:36" ht="15" customHeight="1" x14ac:dyDescent="0.35">
      <c r="C1797" s="1"/>
      <c r="K1797" s="16"/>
      <c r="L1797"/>
      <c r="O1797"/>
      <c r="P1797"/>
      <c r="Q1797"/>
      <c r="U1797"/>
      <c r="V1797"/>
      <c r="W1797"/>
      <c r="AB1797"/>
      <c r="AC1797"/>
      <c r="AD1797"/>
      <c r="AH1797"/>
      <c r="AI1797"/>
      <c r="AJ1797"/>
    </row>
    <row r="1798" spans="3:36" ht="15" customHeight="1" x14ac:dyDescent="0.35">
      <c r="C1798" s="1"/>
      <c r="K1798" s="16"/>
      <c r="L1798"/>
      <c r="O1798"/>
      <c r="P1798"/>
      <c r="Q1798"/>
      <c r="U1798"/>
      <c r="V1798"/>
      <c r="W1798"/>
      <c r="AB1798"/>
      <c r="AC1798"/>
      <c r="AD1798"/>
      <c r="AH1798"/>
      <c r="AI1798"/>
      <c r="AJ1798"/>
    </row>
    <row r="1799" spans="3:36" ht="15" customHeight="1" x14ac:dyDescent="0.35">
      <c r="C1799" s="1"/>
      <c r="K1799" s="16"/>
      <c r="L1799"/>
      <c r="O1799"/>
      <c r="P1799"/>
      <c r="Q1799"/>
      <c r="U1799"/>
      <c r="V1799"/>
      <c r="W1799"/>
      <c r="AB1799"/>
      <c r="AC1799"/>
      <c r="AD1799"/>
      <c r="AH1799"/>
      <c r="AI1799"/>
      <c r="AJ1799"/>
    </row>
    <row r="1800" spans="3:36" ht="15" customHeight="1" x14ac:dyDescent="0.35">
      <c r="C1800" s="1"/>
      <c r="K1800" s="16"/>
      <c r="L1800"/>
      <c r="O1800"/>
      <c r="P1800"/>
      <c r="Q1800"/>
      <c r="U1800"/>
      <c r="V1800"/>
      <c r="W1800"/>
      <c r="AB1800"/>
      <c r="AC1800"/>
      <c r="AD1800"/>
      <c r="AH1800"/>
      <c r="AI1800"/>
      <c r="AJ1800"/>
    </row>
    <row r="1801" spans="3:36" ht="15" customHeight="1" x14ac:dyDescent="0.35">
      <c r="C1801" s="1"/>
      <c r="K1801" s="16"/>
      <c r="L1801"/>
      <c r="O1801"/>
      <c r="P1801"/>
      <c r="Q1801"/>
      <c r="U1801"/>
      <c r="V1801"/>
      <c r="W1801"/>
      <c r="AB1801"/>
      <c r="AC1801"/>
      <c r="AD1801"/>
      <c r="AH1801"/>
      <c r="AI1801"/>
      <c r="AJ1801"/>
    </row>
    <row r="1802" spans="3:36" ht="15" customHeight="1" x14ac:dyDescent="0.35">
      <c r="C1802" s="1"/>
      <c r="K1802" s="16"/>
      <c r="L1802"/>
      <c r="O1802"/>
      <c r="P1802"/>
      <c r="Q1802"/>
      <c r="U1802"/>
      <c r="V1802"/>
      <c r="W1802"/>
      <c r="AB1802"/>
      <c r="AC1802"/>
      <c r="AD1802"/>
      <c r="AH1802"/>
      <c r="AI1802"/>
      <c r="AJ1802"/>
    </row>
    <row r="1803" spans="3:36" ht="15" customHeight="1" x14ac:dyDescent="0.35">
      <c r="C1803" s="1"/>
      <c r="K1803" s="16"/>
      <c r="L1803"/>
      <c r="O1803"/>
      <c r="P1803"/>
      <c r="Q1803"/>
      <c r="U1803"/>
      <c r="V1803"/>
      <c r="W1803"/>
      <c r="AB1803"/>
      <c r="AC1803"/>
      <c r="AD1803"/>
      <c r="AH1803"/>
      <c r="AI1803"/>
      <c r="AJ1803"/>
    </row>
    <row r="1804" spans="3:36" ht="15" customHeight="1" x14ac:dyDescent="0.35">
      <c r="C1804" s="1"/>
      <c r="K1804" s="16"/>
      <c r="L1804"/>
      <c r="O1804"/>
      <c r="P1804"/>
      <c r="Q1804"/>
      <c r="U1804"/>
      <c r="V1804"/>
      <c r="W1804"/>
      <c r="AB1804"/>
      <c r="AC1804"/>
      <c r="AD1804"/>
      <c r="AH1804"/>
      <c r="AI1804"/>
      <c r="AJ1804"/>
    </row>
    <row r="1805" spans="3:36" ht="15" customHeight="1" x14ac:dyDescent="0.35">
      <c r="C1805" s="1"/>
      <c r="K1805" s="16"/>
      <c r="L1805"/>
      <c r="O1805"/>
      <c r="P1805"/>
      <c r="Q1805"/>
      <c r="U1805"/>
      <c r="V1805"/>
      <c r="W1805"/>
      <c r="AB1805"/>
      <c r="AC1805"/>
      <c r="AD1805"/>
      <c r="AH1805"/>
      <c r="AI1805"/>
      <c r="AJ1805"/>
    </row>
    <row r="1806" spans="3:36" ht="15" customHeight="1" x14ac:dyDescent="0.35">
      <c r="C1806" s="1"/>
      <c r="K1806" s="16"/>
      <c r="L1806"/>
      <c r="O1806"/>
      <c r="P1806"/>
      <c r="Q1806"/>
      <c r="U1806"/>
      <c r="V1806"/>
      <c r="W1806"/>
      <c r="AB1806"/>
      <c r="AC1806"/>
      <c r="AD1806"/>
      <c r="AH1806"/>
      <c r="AI1806"/>
      <c r="AJ1806"/>
    </row>
    <row r="1807" spans="3:36" ht="15" customHeight="1" x14ac:dyDescent="0.35">
      <c r="C1807" s="1"/>
      <c r="K1807" s="16"/>
      <c r="L1807"/>
      <c r="O1807"/>
      <c r="P1807"/>
      <c r="Q1807"/>
      <c r="U1807"/>
      <c r="V1807"/>
      <c r="W1807"/>
      <c r="AB1807"/>
      <c r="AC1807"/>
      <c r="AD1807"/>
      <c r="AH1807"/>
      <c r="AI1807"/>
      <c r="AJ1807"/>
    </row>
    <row r="1808" spans="3:36" ht="15" customHeight="1" x14ac:dyDescent="0.35">
      <c r="C1808" s="1"/>
      <c r="K1808" s="16"/>
      <c r="L1808"/>
      <c r="O1808"/>
      <c r="P1808"/>
      <c r="Q1808"/>
      <c r="U1808"/>
      <c r="V1808"/>
      <c r="W1808"/>
      <c r="AB1808"/>
      <c r="AC1808"/>
      <c r="AD1808"/>
      <c r="AH1808"/>
      <c r="AI1808"/>
      <c r="AJ1808"/>
    </row>
    <row r="1809" spans="3:36" ht="15" customHeight="1" x14ac:dyDescent="0.35">
      <c r="C1809" s="1"/>
      <c r="K1809" s="16"/>
      <c r="L1809"/>
      <c r="O1809"/>
      <c r="P1809"/>
      <c r="Q1809"/>
      <c r="U1809"/>
      <c r="V1809"/>
      <c r="W1809"/>
      <c r="AB1809"/>
      <c r="AC1809"/>
      <c r="AD1809"/>
      <c r="AH1809"/>
      <c r="AI1809"/>
      <c r="AJ1809"/>
    </row>
    <row r="1810" spans="3:36" ht="15" customHeight="1" x14ac:dyDescent="0.35">
      <c r="C1810" s="1"/>
      <c r="K1810" s="16"/>
      <c r="L1810"/>
      <c r="O1810"/>
      <c r="P1810"/>
      <c r="Q1810"/>
      <c r="U1810"/>
      <c r="V1810"/>
      <c r="W1810"/>
      <c r="AB1810"/>
      <c r="AC1810"/>
      <c r="AD1810"/>
      <c r="AH1810"/>
      <c r="AI1810"/>
      <c r="AJ1810"/>
    </row>
    <row r="1811" spans="3:36" ht="15" customHeight="1" x14ac:dyDescent="0.35">
      <c r="C1811" s="1"/>
      <c r="K1811" s="16"/>
      <c r="L1811"/>
      <c r="O1811"/>
      <c r="P1811"/>
      <c r="Q1811"/>
      <c r="U1811"/>
      <c r="V1811"/>
      <c r="W1811"/>
      <c r="AB1811"/>
      <c r="AC1811"/>
      <c r="AD1811"/>
      <c r="AH1811"/>
      <c r="AI1811"/>
      <c r="AJ1811"/>
    </row>
    <row r="1812" spans="3:36" ht="15" customHeight="1" x14ac:dyDescent="0.35">
      <c r="C1812" s="1"/>
      <c r="K1812" s="16"/>
      <c r="L1812"/>
      <c r="O1812"/>
      <c r="P1812"/>
      <c r="Q1812"/>
      <c r="U1812"/>
      <c r="V1812"/>
      <c r="W1812"/>
      <c r="AB1812"/>
      <c r="AC1812"/>
      <c r="AD1812"/>
      <c r="AH1812"/>
      <c r="AI1812"/>
      <c r="AJ1812"/>
    </row>
    <row r="1813" spans="3:36" ht="15" customHeight="1" x14ac:dyDescent="0.35">
      <c r="C1813" s="1"/>
      <c r="K1813" s="16"/>
      <c r="L1813"/>
      <c r="O1813"/>
      <c r="P1813"/>
      <c r="Q1813"/>
      <c r="U1813"/>
      <c r="V1813"/>
      <c r="W1813"/>
      <c r="AB1813"/>
      <c r="AC1813"/>
      <c r="AD1813"/>
      <c r="AH1813"/>
      <c r="AI1813"/>
      <c r="AJ1813"/>
    </row>
    <row r="1814" spans="3:36" ht="15" customHeight="1" x14ac:dyDescent="0.35">
      <c r="C1814" s="1"/>
      <c r="K1814" s="16"/>
      <c r="L1814"/>
      <c r="O1814"/>
      <c r="P1814"/>
      <c r="Q1814"/>
      <c r="U1814"/>
      <c r="V1814"/>
      <c r="W1814"/>
      <c r="AB1814"/>
      <c r="AC1814"/>
      <c r="AD1814"/>
      <c r="AH1814"/>
      <c r="AI1814"/>
      <c r="AJ1814"/>
    </row>
    <row r="1815" spans="3:36" ht="15" customHeight="1" x14ac:dyDescent="0.35">
      <c r="C1815" s="1"/>
      <c r="K1815" s="16"/>
      <c r="L1815"/>
      <c r="O1815"/>
      <c r="P1815"/>
      <c r="Q1815"/>
      <c r="U1815"/>
      <c r="V1815"/>
      <c r="W1815"/>
      <c r="AB1815"/>
      <c r="AC1815"/>
      <c r="AD1815"/>
      <c r="AH1815"/>
      <c r="AI1815"/>
      <c r="AJ1815"/>
    </row>
    <row r="1816" spans="3:36" ht="15" customHeight="1" x14ac:dyDescent="0.35">
      <c r="C1816" s="1"/>
      <c r="K1816" s="16"/>
      <c r="L1816"/>
      <c r="O1816"/>
      <c r="P1816"/>
      <c r="Q1816"/>
      <c r="U1816"/>
      <c r="V1816"/>
      <c r="W1816"/>
      <c r="AB1816"/>
      <c r="AC1816"/>
      <c r="AD1816"/>
      <c r="AH1816"/>
      <c r="AI1816"/>
      <c r="AJ1816"/>
    </row>
    <row r="1817" spans="3:36" ht="15" customHeight="1" x14ac:dyDescent="0.35">
      <c r="C1817" s="1"/>
      <c r="K1817" s="16"/>
      <c r="L1817"/>
      <c r="O1817"/>
      <c r="P1817"/>
      <c r="Q1817"/>
      <c r="U1817"/>
      <c r="V1817"/>
      <c r="W1817"/>
      <c r="AB1817"/>
      <c r="AC1817"/>
      <c r="AD1817"/>
      <c r="AH1817"/>
      <c r="AI1817"/>
      <c r="AJ1817"/>
    </row>
    <row r="1818" spans="3:36" ht="15" customHeight="1" x14ac:dyDescent="0.35">
      <c r="C1818" s="1"/>
      <c r="K1818" s="16"/>
      <c r="L1818"/>
      <c r="O1818"/>
      <c r="P1818"/>
      <c r="Q1818"/>
      <c r="U1818"/>
      <c r="V1818"/>
      <c r="W1818"/>
      <c r="AB1818"/>
      <c r="AC1818"/>
      <c r="AD1818"/>
      <c r="AH1818"/>
      <c r="AI1818"/>
      <c r="AJ1818"/>
    </row>
    <row r="1819" spans="3:36" ht="15" customHeight="1" x14ac:dyDescent="0.35">
      <c r="C1819" s="1"/>
      <c r="K1819" s="16"/>
      <c r="L1819"/>
      <c r="O1819"/>
      <c r="P1819"/>
      <c r="Q1819"/>
      <c r="U1819"/>
      <c r="V1819"/>
      <c r="W1819"/>
      <c r="AB1819"/>
      <c r="AC1819"/>
      <c r="AD1819"/>
      <c r="AH1819"/>
      <c r="AI1819"/>
      <c r="AJ1819"/>
    </row>
    <row r="1820" spans="3:36" ht="15" customHeight="1" x14ac:dyDescent="0.35">
      <c r="C1820" s="1"/>
      <c r="K1820" s="16"/>
      <c r="L1820"/>
      <c r="O1820"/>
      <c r="P1820"/>
      <c r="Q1820"/>
      <c r="U1820"/>
      <c r="V1820"/>
      <c r="W1820"/>
      <c r="AB1820"/>
      <c r="AC1820"/>
      <c r="AD1820"/>
      <c r="AH1820"/>
      <c r="AI1820"/>
      <c r="AJ1820"/>
    </row>
    <row r="1821" spans="3:36" ht="15" customHeight="1" x14ac:dyDescent="0.35">
      <c r="C1821" s="1"/>
      <c r="K1821" s="16"/>
      <c r="L1821"/>
      <c r="O1821"/>
      <c r="P1821"/>
      <c r="Q1821"/>
      <c r="U1821"/>
      <c r="V1821"/>
      <c r="W1821"/>
      <c r="AB1821"/>
      <c r="AC1821"/>
      <c r="AD1821"/>
      <c r="AH1821"/>
      <c r="AI1821"/>
      <c r="AJ1821"/>
    </row>
    <row r="1822" spans="3:36" ht="15" customHeight="1" x14ac:dyDescent="0.35">
      <c r="C1822" s="1"/>
      <c r="K1822" s="16"/>
      <c r="L1822"/>
      <c r="O1822"/>
      <c r="P1822"/>
      <c r="Q1822"/>
      <c r="U1822"/>
      <c r="V1822"/>
      <c r="W1822"/>
      <c r="AB1822"/>
      <c r="AC1822"/>
      <c r="AD1822"/>
      <c r="AH1822"/>
      <c r="AI1822"/>
      <c r="AJ1822"/>
    </row>
    <row r="1823" spans="3:36" ht="15" customHeight="1" x14ac:dyDescent="0.35">
      <c r="C1823" s="1"/>
      <c r="K1823" s="16"/>
      <c r="L1823"/>
      <c r="O1823"/>
      <c r="P1823"/>
      <c r="Q1823"/>
      <c r="U1823"/>
      <c r="V1823"/>
      <c r="W1823"/>
      <c r="AB1823"/>
      <c r="AC1823"/>
      <c r="AD1823"/>
      <c r="AH1823"/>
      <c r="AI1823"/>
      <c r="AJ1823"/>
    </row>
    <row r="1824" spans="3:36" ht="15" customHeight="1" x14ac:dyDescent="0.35">
      <c r="C1824" s="1"/>
      <c r="K1824" s="16"/>
      <c r="L1824"/>
      <c r="O1824"/>
      <c r="P1824"/>
      <c r="Q1824"/>
      <c r="U1824"/>
      <c r="V1824"/>
      <c r="W1824"/>
      <c r="AB1824"/>
      <c r="AC1824"/>
      <c r="AD1824"/>
      <c r="AH1824"/>
      <c r="AI1824"/>
      <c r="AJ1824"/>
    </row>
    <row r="1825" spans="3:36" ht="15" customHeight="1" x14ac:dyDescent="0.35">
      <c r="C1825" s="1"/>
      <c r="K1825" s="16"/>
      <c r="L1825"/>
      <c r="O1825"/>
      <c r="P1825"/>
      <c r="Q1825"/>
      <c r="U1825"/>
      <c r="V1825"/>
      <c r="W1825"/>
      <c r="AB1825"/>
      <c r="AC1825"/>
      <c r="AD1825"/>
      <c r="AH1825"/>
      <c r="AI1825"/>
      <c r="AJ1825"/>
    </row>
    <row r="1826" spans="3:36" ht="15" customHeight="1" x14ac:dyDescent="0.35">
      <c r="C1826" s="1"/>
      <c r="K1826" s="16"/>
      <c r="L1826"/>
      <c r="O1826"/>
      <c r="P1826"/>
      <c r="Q1826"/>
      <c r="U1826"/>
      <c r="V1826"/>
      <c r="W1826"/>
      <c r="AB1826"/>
      <c r="AC1826"/>
      <c r="AD1826"/>
      <c r="AH1826"/>
      <c r="AI1826"/>
      <c r="AJ1826"/>
    </row>
    <row r="1827" spans="3:36" ht="15" customHeight="1" x14ac:dyDescent="0.35">
      <c r="C1827" s="1"/>
      <c r="K1827" s="16"/>
      <c r="L1827"/>
      <c r="O1827"/>
      <c r="P1827"/>
      <c r="Q1827"/>
      <c r="U1827"/>
      <c r="V1827"/>
      <c r="W1827"/>
      <c r="AB1827"/>
      <c r="AC1827"/>
      <c r="AD1827"/>
      <c r="AH1827"/>
      <c r="AI1827"/>
      <c r="AJ1827"/>
    </row>
    <row r="1828" spans="3:36" ht="15" customHeight="1" x14ac:dyDescent="0.35">
      <c r="C1828" s="1"/>
      <c r="K1828" s="16"/>
      <c r="L1828"/>
      <c r="O1828"/>
      <c r="P1828"/>
      <c r="Q1828"/>
      <c r="U1828"/>
      <c r="V1828"/>
      <c r="W1828"/>
      <c r="AB1828"/>
      <c r="AC1828"/>
      <c r="AD1828"/>
      <c r="AH1828"/>
      <c r="AI1828"/>
      <c r="AJ1828"/>
    </row>
    <row r="1829" spans="3:36" ht="15" customHeight="1" x14ac:dyDescent="0.35">
      <c r="C1829" s="1"/>
      <c r="K1829" s="16"/>
      <c r="L1829"/>
      <c r="O1829"/>
      <c r="P1829"/>
      <c r="Q1829"/>
      <c r="U1829"/>
      <c r="V1829"/>
      <c r="W1829"/>
      <c r="AB1829"/>
      <c r="AC1829"/>
      <c r="AD1829"/>
      <c r="AH1829"/>
      <c r="AI1829"/>
      <c r="AJ1829"/>
    </row>
    <row r="1830" spans="3:36" ht="15" customHeight="1" x14ac:dyDescent="0.35">
      <c r="C1830" s="1"/>
      <c r="K1830" s="16"/>
      <c r="L1830"/>
      <c r="O1830"/>
      <c r="P1830"/>
      <c r="Q1830"/>
      <c r="U1830"/>
      <c r="V1830"/>
      <c r="W1830"/>
      <c r="AB1830"/>
      <c r="AC1830"/>
      <c r="AD1830"/>
      <c r="AH1830"/>
      <c r="AI1830"/>
      <c r="AJ1830"/>
    </row>
    <row r="1831" spans="3:36" ht="15" customHeight="1" x14ac:dyDescent="0.35">
      <c r="C1831" s="1"/>
      <c r="K1831" s="16"/>
      <c r="L1831"/>
      <c r="O1831"/>
      <c r="P1831"/>
      <c r="Q1831"/>
      <c r="U1831"/>
      <c r="V1831"/>
      <c r="W1831"/>
      <c r="AB1831"/>
      <c r="AC1831"/>
      <c r="AD1831"/>
      <c r="AH1831"/>
      <c r="AI1831"/>
      <c r="AJ1831"/>
    </row>
    <row r="1832" spans="3:36" ht="15" customHeight="1" x14ac:dyDescent="0.35">
      <c r="C1832" s="1"/>
      <c r="K1832" s="16"/>
      <c r="L1832"/>
      <c r="O1832"/>
      <c r="P1832"/>
      <c r="Q1832"/>
      <c r="U1832"/>
      <c r="V1832"/>
      <c r="W1832"/>
      <c r="AB1832"/>
      <c r="AC1832"/>
      <c r="AD1832"/>
      <c r="AH1832"/>
      <c r="AI1832"/>
      <c r="AJ1832"/>
    </row>
    <row r="1833" spans="3:36" ht="15" customHeight="1" x14ac:dyDescent="0.35">
      <c r="C1833" s="1"/>
      <c r="K1833" s="16"/>
      <c r="L1833"/>
      <c r="O1833"/>
      <c r="P1833"/>
      <c r="Q1833"/>
      <c r="U1833"/>
      <c r="V1833"/>
      <c r="W1833"/>
      <c r="AB1833"/>
      <c r="AC1833"/>
      <c r="AD1833"/>
      <c r="AH1833"/>
      <c r="AI1833"/>
      <c r="AJ1833"/>
    </row>
    <row r="1834" spans="3:36" ht="15" customHeight="1" x14ac:dyDescent="0.35">
      <c r="C1834" s="1"/>
      <c r="K1834" s="16"/>
      <c r="L1834"/>
      <c r="O1834"/>
      <c r="P1834"/>
      <c r="Q1834"/>
      <c r="U1834"/>
      <c r="V1834"/>
      <c r="W1834"/>
      <c r="AB1834"/>
      <c r="AC1834"/>
      <c r="AD1834"/>
      <c r="AH1834"/>
      <c r="AI1834"/>
      <c r="AJ1834"/>
    </row>
    <row r="1835" spans="3:36" ht="15" customHeight="1" x14ac:dyDescent="0.35">
      <c r="C1835" s="1"/>
      <c r="K1835" s="16"/>
      <c r="L1835"/>
      <c r="O1835"/>
      <c r="P1835"/>
      <c r="Q1835"/>
      <c r="U1835"/>
      <c r="V1835"/>
      <c r="W1835"/>
      <c r="AB1835"/>
      <c r="AC1835"/>
      <c r="AD1835"/>
      <c r="AH1835"/>
      <c r="AI1835"/>
      <c r="AJ1835"/>
    </row>
    <row r="1836" spans="3:36" ht="15" customHeight="1" x14ac:dyDescent="0.35">
      <c r="C1836" s="1"/>
      <c r="K1836" s="16"/>
      <c r="L1836"/>
      <c r="O1836"/>
      <c r="P1836"/>
      <c r="Q1836"/>
      <c r="U1836"/>
      <c r="V1836"/>
      <c r="W1836"/>
      <c r="AB1836"/>
      <c r="AC1836"/>
      <c r="AD1836"/>
      <c r="AH1836"/>
      <c r="AI1836"/>
      <c r="AJ1836"/>
    </row>
    <row r="1837" spans="3:36" ht="15" customHeight="1" x14ac:dyDescent="0.35">
      <c r="C1837" s="1"/>
      <c r="K1837" s="16"/>
      <c r="L1837"/>
      <c r="O1837"/>
      <c r="P1837"/>
      <c r="Q1837"/>
      <c r="U1837"/>
      <c r="V1837"/>
      <c r="W1837"/>
      <c r="AB1837"/>
      <c r="AC1837"/>
      <c r="AD1837"/>
      <c r="AH1837"/>
      <c r="AI1837"/>
      <c r="AJ1837"/>
    </row>
    <row r="1838" spans="3:36" ht="15" customHeight="1" x14ac:dyDescent="0.35">
      <c r="C1838" s="1"/>
      <c r="K1838" s="16"/>
      <c r="L1838"/>
      <c r="O1838"/>
      <c r="P1838"/>
      <c r="Q1838"/>
      <c r="U1838"/>
      <c r="V1838"/>
      <c r="W1838"/>
      <c r="AB1838"/>
      <c r="AC1838"/>
      <c r="AD1838"/>
      <c r="AH1838"/>
      <c r="AI1838"/>
      <c r="AJ1838"/>
    </row>
    <row r="1839" spans="3:36" ht="15" customHeight="1" x14ac:dyDescent="0.35">
      <c r="C1839" s="1"/>
      <c r="K1839" s="16"/>
      <c r="L1839"/>
      <c r="O1839"/>
      <c r="P1839"/>
      <c r="Q1839"/>
      <c r="U1839"/>
      <c r="V1839"/>
      <c r="W1839"/>
      <c r="AB1839"/>
      <c r="AC1839"/>
      <c r="AD1839"/>
      <c r="AH1839"/>
      <c r="AI1839"/>
      <c r="AJ1839"/>
    </row>
    <row r="1840" spans="3:36" ht="15" customHeight="1" x14ac:dyDescent="0.35">
      <c r="C1840" s="1"/>
      <c r="K1840" s="16"/>
      <c r="L1840"/>
      <c r="O1840"/>
      <c r="P1840"/>
      <c r="Q1840"/>
      <c r="U1840"/>
      <c r="V1840"/>
      <c r="W1840"/>
      <c r="AB1840"/>
      <c r="AC1840"/>
      <c r="AD1840"/>
      <c r="AH1840"/>
      <c r="AI1840"/>
      <c r="AJ1840"/>
    </row>
    <row r="1841" spans="3:36" ht="15" customHeight="1" x14ac:dyDescent="0.35">
      <c r="C1841" s="1"/>
      <c r="K1841" s="16"/>
      <c r="L1841"/>
      <c r="O1841"/>
      <c r="P1841"/>
      <c r="Q1841"/>
      <c r="U1841"/>
      <c r="V1841"/>
      <c r="W1841"/>
      <c r="AB1841"/>
      <c r="AC1841"/>
      <c r="AD1841"/>
      <c r="AH1841"/>
      <c r="AI1841"/>
      <c r="AJ1841"/>
    </row>
    <row r="1842" spans="3:36" ht="15" customHeight="1" x14ac:dyDescent="0.35">
      <c r="C1842" s="1"/>
      <c r="K1842" s="16"/>
      <c r="L1842"/>
      <c r="O1842"/>
      <c r="P1842"/>
      <c r="Q1842"/>
      <c r="U1842"/>
      <c r="V1842"/>
      <c r="W1842"/>
      <c r="AB1842"/>
      <c r="AC1842"/>
      <c r="AD1842"/>
      <c r="AH1842"/>
      <c r="AI1842"/>
      <c r="AJ1842"/>
    </row>
    <row r="1843" spans="3:36" ht="15" customHeight="1" x14ac:dyDescent="0.35">
      <c r="C1843" s="1"/>
      <c r="K1843" s="16"/>
      <c r="L1843"/>
      <c r="O1843"/>
      <c r="P1843"/>
      <c r="Q1843"/>
      <c r="U1843"/>
      <c r="V1843"/>
      <c r="W1843"/>
      <c r="AB1843"/>
      <c r="AC1843"/>
      <c r="AD1843"/>
      <c r="AH1843"/>
      <c r="AI1843"/>
      <c r="AJ1843"/>
    </row>
    <row r="1844" spans="3:36" ht="15" customHeight="1" x14ac:dyDescent="0.35">
      <c r="C1844" s="1"/>
      <c r="K1844" s="16"/>
      <c r="L1844"/>
      <c r="O1844"/>
      <c r="P1844"/>
      <c r="Q1844"/>
      <c r="U1844"/>
      <c r="V1844"/>
      <c r="W1844"/>
      <c r="AB1844"/>
      <c r="AC1844"/>
      <c r="AD1844"/>
      <c r="AH1844"/>
      <c r="AI1844"/>
      <c r="AJ1844"/>
    </row>
    <row r="1845" spans="3:36" ht="15" customHeight="1" x14ac:dyDescent="0.35">
      <c r="C1845" s="1"/>
      <c r="K1845" s="16"/>
      <c r="L1845"/>
      <c r="O1845"/>
      <c r="P1845"/>
      <c r="Q1845"/>
      <c r="U1845"/>
      <c r="V1845"/>
      <c r="W1845"/>
      <c r="AB1845"/>
      <c r="AC1845"/>
      <c r="AD1845"/>
      <c r="AH1845"/>
      <c r="AI1845"/>
      <c r="AJ1845"/>
    </row>
    <row r="1846" spans="3:36" ht="15" customHeight="1" x14ac:dyDescent="0.35">
      <c r="C1846" s="1"/>
      <c r="K1846" s="16"/>
      <c r="L1846"/>
      <c r="O1846"/>
      <c r="P1846"/>
      <c r="Q1846"/>
      <c r="U1846"/>
      <c r="V1846"/>
      <c r="W1846"/>
      <c r="AB1846"/>
      <c r="AC1846"/>
      <c r="AD1846"/>
      <c r="AH1846"/>
      <c r="AI1846"/>
      <c r="AJ1846"/>
    </row>
    <row r="1847" spans="3:36" ht="15" customHeight="1" x14ac:dyDescent="0.35">
      <c r="C1847" s="1"/>
      <c r="K1847" s="16"/>
      <c r="L1847"/>
      <c r="O1847"/>
      <c r="P1847"/>
      <c r="Q1847"/>
      <c r="U1847"/>
      <c r="V1847"/>
      <c r="W1847"/>
      <c r="AB1847"/>
      <c r="AC1847"/>
      <c r="AD1847"/>
      <c r="AH1847"/>
      <c r="AI1847"/>
      <c r="AJ1847"/>
    </row>
    <row r="1848" spans="3:36" ht="15" customHeight="1" x14ac:dyDescent="0.35">
      <c r="C1848" s="1"/>
      <c r="K1848" s="16"/>
      <c r="L1848"/>
      <c r="O1848"/>
      <c r="P1848"/>
      <c r="Q1848"/>
      <c r="U1848"/>
      <c r="V1848"/>
      <c r="W1848"/>
      <c r="AB1848"/>
      <c r="AC1848"/>
      <c r="AD1848"/>
      <c r="AH1848"/>
      <c r="AI1848"/>
      <c r="AJ1848"/>
    </row>
    <row r="1849" spans="3:36" ht="15" customHeight="1" x14ac:dyDescent="0.35">
      <c r="C1849" s="1"/>
      <c r="K1849" s="16"/>
      <c r="L1849"/>
      <c r="O1849"/>
      <c r="P1849"/>
      <c r="Q1849"/>
      <c r="U1849"/>
      <c r="V1849"/>
      <c r="W1849"/>
      <c r="AB1849"/>
      <c r="AC1849"/>
      <c r="AD1849"/>
      <c r="AH1849"/>
      <c r="AI1849"/>
      <c r="AJ1849"/>
    </row>
    <row r="1850" spans="3:36" ht="15" customHeight="1" x14ac:dyDescent="0.35">
      <c r="C1850" s="1"/>
      <c r="K1850" s="16"/>
      <c r="L1850"/>
      <c r="O1850"/>
      <c r="P1850"/>
      <c r="Q1850"/>
      <c r="U1850"/>
      <c r="V1850"/>
      <c r="W1850"/>
      <c r="AB1850"/>
      <c r="AC1850"/>
      <c r="AD1850"/>
      <c r="AH1850"/>
      <c r="AI1850"/>
      <c r="AJ1850"/>
    </row>
    <row r="1851" spans="3:36" ht="15" customHeight="1" x14ac:dyDescent="0.35">
      <c r="C1851" s="1"/>
      <c r="K1851" s="16"/>
      <c r="L1851"/>
      <c r="O1851"/>
      <c r="P1851"/>
      <c r="Q1851"/>
      <c r="U1851"/>
      <c r="V1851"/>
      <c r="W1851"/>
      <c r="AB1851"/>
      <c r="AC1851"/>
      <c r="AD1851"/>
      <c r="AH1851"/>
      <c r="AI1851"/>
      <c r="AJ1851"/>
    </row>
    <row r="1852" spans="3:36" ht="15" customHeight="1" x14ac:dyDescent="0.35">
      <c r="C1852" s="1"/>
      <c r="K1852" s="16"/>
      <c r="L1852"/>
      <c r="O1852"/>
      <c r="P1852"/>
      <c r="Q1852"/>
      <c r="U1852"/>
      <c r="V1852"/>
      <c r="W1852"/>
      <c r="AB1852"/>
      <c r="AC1852"/>
      <c r="AD1852"/>
      <c r="AH1852"/>
      <c r="AI1852"/>
      <c r="AJ1852"/>
    </row>
    <row r="1853" spans="3:36" ht="15" customHeight="1" x14ac:dyDescent="0.35">
      <c r="C1853" s="1"/>
      <c r="K1853" s="16"/>
      <c r="L1853"/>
      <c r="O1853"/>
      <c r="P1853"/>
      <c r="Q1853"/>
      <c r="U1853"/>
      <c r="V1853"/>
      <c r="W1853"/>
      <c r="AB1853"/>
      <c r="AC1853"/>
      <c r="AD1853"/>
      <c r="AH1853"/>
      <c r="AI1853"/>
      <c r="AJ1853"/>
    </row>
    <row r="1854" spans="3:36" ht="15" customHeight="1" x14ac:dyDescent="0.35">
      <c r="C1854" s="1"/>
      <c r="K1854" s="16"/>
      <c r="L1854"/>
      <c r="O1854"/>
      <c r="P1854"/>
      <c r="Q1854"/>
      <c r="U1854"/>
      <c r="V1854"/>
      <c r="W1854"/>
      <c r="AB1854"/>
      <c r="AC1854"/>
      <c r="AD1854"/>
      <c r="AH1854"/>
      <c r="AI1854"/>
      <c r="AJ1854"/>
    </row>
    <row r="1855" spans="3:36" ht="15" customHeight="1" x14ac:dyDescent="0.35">
      <c r="C1855" s="1"/>
      <c r="K1855" s="16"/>
      <c r="L1855"/>
      <c r="O1855"/>
      <c r="P1855"/>
      <c r="Q1855"/>
      <c r="U1855"/>
      <c r="V1855"/>
      <c r="W1855"/>
      <c r="AB1855"/>
      <c r="AC1855"/>
      <c r="AD1855"/>
      <c r="AH1855"/>
      <c r="AI1855"/>
      <c r="AJ1855"/>
    </row>
    <row r="1856" spans="3:36" ht="15" customHeight="1" x14ac:dyDescent="0.35">
      <c r="C1856" s="1"/>
      <c r="K1856" s="16"/>
      <c r="L1856"/>
      <c r="O1856"/>
      <c r="P1856"/>
      <c r="Q1856"/>
      <c r="U1856"/>
      <c r="V1856"/>
      <c r="W1856"/>
      <c r="AB1856"/>
      <c r="AC1856"/>
      <c r="AD1856"/>
      <c r="AH1856"/>
      <c r="AI1856"/>
      <c r="AJ1856"/>
    </row>
    <row r="1857" spans="3:36" ht="15" customHeight="1" x14ac:dyDescent="0.35">
      <c r="C1857" s="1"/>
      <c r="K1857" s="16"/>
      <c r="L1857"/>
      <c r="O1857"/>
      <c r="P1857"/>
      <c r="Q1857"/>
      <c r="U1857"/>
      <c r="V1857"/>
      <c r="W1857"/>
      <c r="AB1857"/>
      <c r="AC1857"/>
      <c r="AD1857"/>
      <c r="AH1857"/>
      <c r="AI1857"/>
      <c r="AJ1857"/>
    </row>
    <row r="1858" spans="3:36" ht="15" customHeight="1" x14ac:dyDescent="0.35">
      <c r="C1858" s="1"/>
      <c r="K1858" s="16"/>
      <c r="L1858"/>
      <c r="O1858"/>
      <c r="P1858"/>
      <c r="Q1858"/>
      <c r="U1858"/>
      <c r="V1858"/>
      <c r="W1858"/>
      <c r="AB1858"/>
      <c r="AC1858"/>
      <c r="AD1858"/>
      <c r="AH1858"/>
      <c r="AI1858"/>
      <c r="AJ1858"/>
    </row>
    <row r="1859" spans="3:36" ht="15" customHeight="1" x14ac:dyDescent="0.35">
      <c r="C1859" s="1"/>
      <c r="K1859" s="16"/>
      <c r="L1859"/>
      <c r="O1859"/>
      <c r="P1859"/>
      <c r="Q1859"/>
      <c r="U1859"/>
      <c r="V1859"/>
      <c r="W1859"/>
      <c r="AB1859"/>
      <c r="AC1859"/>
      <c r="AD1859"/>
      <c r="AH1859"/>
      <c r="AI1859"/>
      <c r="AJ1859"/>
    </row>
    <row r="1860" spans="3:36" ht="15" customHeight="1" x14ac:dyDescent="0.35">
      <c r="C1860" s="1"/>
      <c r="K1860" s="16"/>
      <c r="L1860"/>
      <c r="O1860"/>
      <c r="P1860"/>
      <c r="Q1860"/>
      <c r="U1860"/>
      <c r="V1860"/>
      <c r="W1860"/>
      <c r="AB1860"/>
      <c r="AC1860"/>
      <c r="AD1860"/>
      <c r="AH1860"/>
      <c r="AI1860"/>
      <c r="AJ1860"/>
    </row>
    <row r="1861" spans="3:36" ht="15" customHeight="1" x14ac:dyDescent="0.35">
      <c r="C1861" s="1"/>
      <c r="K1861" s="16"/>
      <c r="L1861"/>
      <c r="O1861"/>
      <c r="P1861"/>
      <c r="Q1861"/>
      <c r="U1861"/>
      <c r="V1861"/>
      <c r="W1861"/>
      <c r="AB1861"/>
      <c r="AC1861"/>
      <c r="AD1861"/>
      <c r="AH1861"/>
      <c r="AI1861"/>
      <c r="AJ1861"/>
    </row>
    <row r="1862" spans="3:36" ht="15" customHeight="1" x14ac:dyDescent="0.35">
      <c r="C1862" s="1"/>
      <c r="K1862" s="16"/>
      <c r="L1862"/>
      <c r="O1862"/>
      <c r="P1862"/>
      <c r="Q1862"/>
      <c r="U1862"/>
      <c r="V1862"/>
      <c r="W1862"/>
      <c r="AB1862"/>
      <c r="AC1862"/>
      <c r="AD1862"/>
      <c r="AH1862"/>
      <c r="AI1862"/>
      <c r="AJ1862"/>
    </row>
    <row r="1863" spans="3:36" ht="15" customHeight="1" x14ac:dyDescent="0.35">
      <c r="C1863" s="1"/>
      <c r="K1863" s="16"/>
      <c r="L1863"/>
      <c r="O1863"/>
      <c r="P1863"/>
      <c r="Q1863"/>
      <c r="U1863"/>
      <c r="V1863"/>
      <c r="W1863"/>
      <c r="AB1863"/>
      <c r="AC1863"/>
      <c r="AD1863"/>
      <c r="AH1863"/>
      <c r="AI1863"/>
      <c r="AJ1863"/>
    </row>
    <row r="1864" spans="3:36" ht="15" customHeight="1" x14ac:dyDescent="0.35">
      <c r="C1864" s="1"/>
      <c r="K1864" s="16"/>
      <c r="L1864"/>
      <c r="O1864"/>
      <c r="P1864"/>
      <c r="Q1864"/>
      <c r="U1864"/>
      <c r="V1864"/>
      <c r="W1864"/>
      <c r="AB1864"/>
      <c r="AC1864"/>
      <c r="AD1864"/>
      <c r="AH1864"/>
      <c r="AI1864"/>
      <c r="AJ1864"/>
    </row>
    <row r="1865" spans="3:36" ht="15" customHeight="1" x14ac:dyDescent="0.35">
      <c r="C1865" s="1"/>
      <c r="K1865" s="16"/>
      <c r="L1865"/>
      <c r="O1865"/>
      <c r="P1865"/>
      <c r="Q1865"/>
      <c r="U1865"/>
      <c r="V1865"/>
      <c r="W1865"/>
      <c r="AB1865"/>
      <c r="AC1865"/>
      <c r="AD1865"/>
      <c r="AH1865"/>
      <c r="AI1865"/>
      <c r="AJ1865"/>
    </row>
    <row r="1866" spans="3:36" ht="15" customHeight="1" x14ac:dyDescent="0.35">
      <c r="C1866" s="1"/>
      <c r="K1866" s="16"/>
      <c r="L1866"/>
      <c r="O1866"/>
      <c r="P1866"/>
      <c r="Q1866"/>
      <c r="U1866"/>
      <c r="V1866"/>
      <c r="W1866"/>
      <c r="AB1866"/>
      <c r="AC1866"/>
      <c r="AD1866"/>
      <c r="AH1866"/>
      <c r="AI1866"/>
      <c r="AJ1866"/>
    </row>
    <row r="1867" spans="3:36" ht="15" customHeight="1" x14ac:dyDescent="0.35">
      <c r="C1867" s="1"/>
      <c r="K1867" s="16"/>
      <c r="L1867"/>
      <c r="O1867"/>
      <c r="P1867"/>
      <c r="Q1867"/>
      <c r="U1867"/>
      <c r="V1867"/>
      <c r="W1867"/>
      <c r="AB1867"/>
      <c r="AC1867"/>
      <c r="AD1867"/>
      <c r="AH1867"/>
      <c r="AI1867"/>
      <c r="AJ1867"/>
    </row>
    <row r="1868" spans="3:36" ht="15" customHeight="1" x14ac:dyDescent="0.35">
      <c r="C1868" s="1"/>
      <c r="K1868" s="16"/>
      <c r="L1868"/>
      <c r="O1868"/>
      <c r="P1868"/>
      <c r="Q1868"/>
      <c r="U1868"/>
      <c r="V1868"/>
      <c r="W1868"/>
      <c r="AB1868"/>
      <c r="AC1868"/>
      <c r="AD1868"/>
      <c r="AH1868"/>
      <c r="AI1868"/>
      <c r="AJ1868"/>
    </row>
    <row r="1869" spans="3:36" ht="15" customHeight="1" x14ac:dyDescent="0.35">
      <c r="C1869" s="1"/>
      <c r="K1869" s="16"/>
      <c r="L1869"/>
      <c r="O1869"/>
      <c r="P1869"/>
      <c r="Q1869"/>
      <c r="U1869"/>
      <c r="V1869"/>
      <c r="W1869"/>
      <c r="AB1869"/>
      <c r="AC1869"/>
      <c r="AD1869"/>
      <c r="AH1869"/>
      <c r="AI1869"/>
      <c r="AJ1869"/>
    </row>
    <row r="1870" spans="3:36" ht="15" customHeight="1" x14ac:dyDescent="0.35">
      <c r="C1870" s="1"/>
      <c r="K1870" s="16"/>
      <c r="L1870"/>
      <c r="O1870"/>
      <c r="P1870"/>
      <c r="Q1870"/>
      <c r="U1870"/>
      <c r="V1870"/>
      <c r="W1870"/>
      <c r="AB1870"/>
      <c r="AC1870"/>
      <c r="AD1870"/>
      <c r="AH1870"/>
      <c r="AI1870"/>
      <c r="AJ1870"/>
    </row>
    <row r="1871" spans="3:36" ht="15" customHeight="1" x14ac:dyDescent="0.35">
      <c r="C1871" s="1"/>
      <c r="K1871" s="16"/>
      <c r="L1871"/>
      <c r="O1871"/>
      <c r="P1871"/>
      <c r="Q1871"/>
      <c r="U1871"/>
      <c r="V1871"/>
      <c r="W1871"/>
      <c r="AB1871"/>
      <c r="AC1871"/>
      <c r="AD1871"/>
      <c r="AH1871"/>
      <c r="AI1871"/>
      <c r="AJ1871"/>
    </row>
    <row r="1872" spans="3:36" ht="15" customHeight="1" x14ac:dyDescent="0.35">
      <c r="C1872" s="1"/>
      <c r="K1872" s="16"/>
      <c r="L1872"/>
      <c r="O1872"/>
      <c r="P1872"/>
      <c r="Q1872"/>
      <c r="U1872"/>
      <c r="V1872"/>
      <c r="W1872"/>
      <c r="AB1872"/>
      <c r="AC1872"/>
      <c r="AD1872"/>
      <c r="AH1872"/>
      <c r="AI1872"/>
      <c r="AJ1872"/>
    </row>
    <row r="1873" spans="3:36" ht="15" customHeight="1" x14ac:dyDescent="0.35">
      <c r="C1873" s="1"/>
      <c r="K1873" s="16"/>
      <c r="L1873"/>
      <c r="O1873"/>
      <c r="P1873"/>
      <c r="Q1873"/>
      <c r="U1873"/>
      <c r="V1873"/>
      <c r="W1873"/>
      <c r="AB1873"/>
      <c r="AC1873"/>
      <c r="AD1873"/>
      <c r="AH1873"/>
      <c r="AI1873"/>
      <c r="AJ1873"/>
    </row>
    <row r="1874" spans="3:36" ht="15" customHeight="1" x14ac:dyDescent="0.35">
      <c r="C1874" s="1"/>
      <c r="K1874" s="16"/>
      <c r="L1874"/>
      <c r="O1874"/>
      <c r="P1874"/>
      <c r="Q1874"/>
      <c r="U1874"/>
      <c r="V1874"/>
      <c r="W1874"/>
      <c r="AB1874"/>
      <c r="AC1874"/>
      <c r="AD1874"/>
      <c r="AH1874"/>
      <c r="AI1874"/>
      <c r="AJ1874"/>
    </row>
    <row r="1875" spans="3:36" ht="15" customHeight="1" x14ac:dyDescent="0.35">
      <c r="C1875" s="1"/>
      <c r="K1875" s="16"/>
      <c r="L1875"/>
      <c r="O1875"/>
      <c r="P1875"/>
      <c r="Q1875"/>
      <c r="U1875"/>
      <c r="V1875"/>
      <c r="W1875"/>
      <c r="AB1875"/>
      <c r="AC1875"/>
      <c r="AD1875"/>
      <c r="AH1875"/>
      <c r="AI1875"/>
      <c r="AJ1875"/>
    </row>
    <row r="1876" spans="3:36" ht="15" customHeight="1" x14ac:dyDescent="0.35">
      <c r="C1876" s="1"/>
      <c r="K1876" s="16"/>
      <c r="L1876"/>
      <c r="O1876"/>
      <c r="P1876"/>
      <c r="Q1876"/>
      <c r="U1876"/>
      <c r="V1876"/>
      <c r="W1876"/>
      <c r="AB1876"/>
      <c r="AC1876"/>
      <c r="AD1876"/>
      <c r="AH1876"/>
      <c r="AI1876"/>
      <c r="AJ1876"/>
    </row>
    <row r="1877" spans="3:36" ht="15" customHeight="1" x14ac:dyDescent="0.35">
      <c r="C1877" s="1"/>
      <c r="K1877" s="16"/>
      <c r="L1877"/>
      <c r="O1877"/>
      <c r="P1877"/>
      <c r="Q1877"/>
      <c r="U1877"/>
      <c r="V1877"/>
      <c r="W1877"/>
      <c r="AB1877"/>
      <c r="AC1877"/>
      <c r="AD1877"/>
      <c r="AH1877"/>
      <c r="AI1877"/>
      <c r="AJ1877"/>
    </row>
    <row r="1878" spans="3:36" ht="15" customHeight="1" x14ac:dyDescent="0.35">
      <c r="C1878" s="1"/>
      <c r="K1878" s="16"/>
      <c r="L1878"/>
      <c r="O1878"/>
      <c r="P1878"/>
      <c r="Q1878"/>
      <c r="U1878"/>
      <c r="V1878"/>
      <c r="W1878"/>
      <c r="AB1878"/>
      <c r="AC1878"/>
      <c r="AD1878"/>
      <c r="AH1878"/>
      <c r="AI1878"/>
      <c r="AJ1878"/>
    </row>
    <row r="1879" spans="3:36" ht="15" customHeight="1" x14ac:dyDescent="0.35">
      <c r="C1879" s="1"/>
      <c r="K1879" s="16"/>
      <c r="L1879"/>
      <c r="O1879"/>
      <c r="P1879"/>
      <c r="Q1879"/>
      <c r="U1879"/>
      <c r="V1879"/>
      <c r="W1879"/>
      <c r="AB1879"/>
      <c r="AC1879"/>
      <c r="AD1879"/>
      <c r="AH1879"/>
      <c r="AI1879"/>
      <c r="AJ1879"/>
    </row>
    <row r="1880" spans="3:36" ht="15" customHeight="1" x14ac:dyDescent="0.35">
      <c r="C1880" s="1"/>
      <c r="K1880" s="16"/>
      <c r="L1880"/>
      <c r="O1880"/>
      <c r="P1880"/>
      <c r="Q1880"/>
      <c r="U1880"/>
      <c r="V1880"/>
      <c r="W1880"/>
      <c r="AB1880"/>
      <c r="AC1880"/>
      <c r="AD1880"/>
      <c r="AH1880"/>
      <c r="AI1880"/>
      <c r="AJ1880"/>
    </row>
    <row r="1881" spans="3:36" ht="15" customHeight="1" x14ac:dyDescent="0.35">
      <c r="C1881" s="1"/>
      <c r="K1881" s="16"/>
      <c r="L1881"/>
      <c r="O1881"/>
      <c r="P1881"/>
      <c r="Q1881"/>
      <c r="U1881"/>
      <c r="V1881"/>
      <c r="W1881"/>
      <c r="AB1881"/>
      <c r="AC1881"/>
      <c r="AD1881"/>
      <c r="AH1881"/>
      <c r="AI1881"/>
      <c r="AJ1881"/>
    </row>
    <row r="1882" spans="3:36" ht="15" customHeight="1" x14ac:dyDescent="0.35">
      <c r="C1882" s="1"/>
      <c r="K1882" s="16"/>
      <c r="L1882"/>
      <c r="O1882"/>
      <c r="P1882"/>
      <c r="Q1882"/>
      <c r="U1882"/>
      <c r="V1882"/>
      <c r="W1882"/>
      <c r="AB1882"/>
      <c r="AC1882"/>
      <c r="AD1882"/>
      <c r="AH1882"/>
      <c r="AI1882"/>
      <c r="AJ1882"/>
    </row>
    <row r="1883" spans="3:36" ht="15" customHeight="1" x14ac:dyDescent="0.35">
      <c r="C1883" s="1"/>
      <c r="K1883" s="16"/>
      <c r="L1883"/>
      <c r="O1883"/>
      <c r="P1883"/>
      <c r="Q1883"/>
      <c r="U1883"/>
      <c r="V1883"/>
      <c r="W1883"/>
      <c r="AB1883"/>
      <c r="AC1883"/>
      <c r="AD1883"/>
      <c r="AH1883"/>
      <c r="AI1883"/>
      <c r="AJ1883"/>
    </row>
    <row r="1884" spans="3:36" ht="15" customHeight="1" x14ac:dyDescent="0.35">
      <c r="C1884" s="1"/>
      <c r="K1884" s="16"/>
      <c r="L1884"/>
      <c r="O1884"/>
      <c r="P1884"/>
      <c r="Q1884"/>
      <c r="U1884"/>
      <c r="V1884"/>
      <c r="W1884"/>
      <c r="AB1884"/>
      <c r="AC1884"/>
      <c r="AD1884"/>
      <c r="AH1884"/>
      <c r="AI1884"/>
      <c r="AJ1884"/>
    </row>
    <row r="1885" spans="3:36" ht="15" customHeight="1" x14ac:dyDescent="0.35">
      <c r="C1885" s="1"/>
      <c r="K1885" s="16"/>
      <c r="L1885"/>
      <c r="O1885"/>
      <c r="P1885"/>
      <c r="Q1885"/>
      <c r="U1885"/>
      <c r="V1885"/>
      <c r="W1885"/>
      <c r="AB1885"/>
      <c r="AC1885"/>
      <c r="AD1885"/>
      <c r="AH1885"/>
      <c r="AI1885"/>
      <c r="AJ1885"/>
    </row>
    <row r="1886" spans="3:36" ht="15" customHeight="1" x14ac:dyDescent="0.35">
      <c r="C1886" s="1"/>
      <c r="K1886" s="16"/>
      <c r="L1886"/>
      <c r="O1886"/>
      <c r="P1886"/>
      <c r="Q1886"/>
      <c r="U1886"/>
      <c r="V1886"/>
      <c r="W1886"/>
      <c r="AB1886"/>
      <c r="AC1886"/>
      <c r="AD1886"/>
      <c r="AH1886"/>
      <c r="AI1886"/>
      <c r="AJ1886"/>
    </row>
    <row r="1887" spans="3:36" ht="15" customHeight="1" x14ac:dyDescent="0.35">
      <c r="C1887" s="1"/>
      <c r="K1887" s="16"/>
      <c r="L1887"/>
      <c r="O1887"/>
      <c r="P1887"/>
      <c r="Q1887"/>
      <c r="U1887"/>
      <c r="V1887"/>
      <c r="W1887"/>
      <c r="AB1887"/>
      <c r="AC1887"/>
      <c r="AD1887"/>
      <c r="AH1887"/>
      <c r="AI1887"/>
      <c r="AJ1887"/>
    </row>
    <row r="1888" spans="3:36" ht="15" customHeight="1" x14ac:dyDescent="0.35">
      <c r="C1888" s="1"/>
      <c r="K1888" s="16"/>
      <c r="L1888"/>
      <c r="O1888"/>
      <c r="P1888"/>
      <c r="Q1888"/>
      <c r="U1888"/>
      <c r="V1888"/>
      <c r="W1888"/>
      <c r="AB1888"/>
      <c r="AC1888"/>
      <c r="AD1888"/>
      <c r="AH1888"/>
      <c r="AI1888"/>
      <c r="AJ1888"/>
    </row>
    <row r="1889" spans="3:36" ht="15" customHeight="1" x14ac:dyDescent="0.35">
      <c r="C1889" s="1"/>
      <c r="K1889" s="16"/>
      <c r="L1889"/>
      <c r="O1889"/>
      <c r="P1889"/>
      <c r="Q1889"/>
      <c r="U1889"/>
      <c r="V1889"/>
      <c r="W1889"/>
      <c r="AB1889"/>
      <c r="AC1889"/>
      <c r="AD1889"/>
      <c r="AH1889"/>
      <c r="AI1889"/>
      <c r="AJ1889"/>
    </row>
    <row r="1890" spans="3:36" ht="15" customHeight="1" x14ac:dyDescent="0.35">
      <c r="C1890" s="1"/>
      <c r="K1890" s="16"/>
      <c r="L1890"/>
      <c r="O1890"/>
      <c r="P1890"/>
      <c r="Q1890"/>
      <c r="U1890"/>
      <c r="V1890"/>
      <c r="W1890"/>
      <c r="AB1890"/>
      <c r="AC1890"/>
      <c r="AD1890"/>
      <c r="AH1890"/>
      <c r="AI1890"/>
      <c r="AJ1890"/>
    </row>
    <row r="1891" spans="3:36" ht="15" customHeight="1" x14ac:dyDescent="0.35">
      <c r="C1891" s="1"/>
      <c r="K1891" s="16"/>
      <c r="L1891"/>
      <c r="O1891"/>
      <c r="P1891"/>
      <c r="Q1891"/>
      <c r="U1891"/>
      <c r="V1891"/>
      <c r="W1891"/>
      <c r="AB1891"/>
      <c r="AC1891"/>
      <c r="AD1891"/>
      <c r="AH1891"/>
      <c r="AI1891"/>
      <c r="AJ1891"/>
    </row>
    <row r="1892" spans="3:36" ht="15" customHeight="1" x14ac:dyDescent="0.35">
      <c r="C1892" s="1"/>
      <c r="K1892" s="16"/>
      <c r="L1892"/>
      <c r="O1892"/>
      <c r="P1892"/>
      <c r="Q1892"/>
      <c r="U1892"/>
      <c r="V1892"/>
      <c r="W1892"/>
      <c r="AB1892"/>
      <c r="AC1892"/>
      <c r="AD1892"/>
      <c r="AH1892"/>
      <c r="AI1892"/>
      <c r="AJ1892"/>
    </row>
    <row r="1893" spans="3:36" ht="15" customHeight="1" x14ac:dyDescent="0.35">
      <c r="C1893" s="1"/>
      <c r="K1893" s="16"/>
      <c r="L1893"/>
      <c r="O1893"/>
      <c r="P1893"/>
      <c r="Q1893"/>
      <c r="U1893"/>
      <c r="V1893"/>
      <c r="W1893"/>
      <c r="AB1893"/>
      <c r="AC1893"/>
      <c r="AD1893"/>
      <c r="AH1893"/>
      <c r="AI1893"/>
      <c r="AJ1893"/>
    </row>
    <row r="1894" spans="3:36" ht="15" customHeight="1" x14ac:dyDescent="0.35">
      <c r="C1894" s="1"/>
      <c r="K1894" s="16"/>
      <c r="L1894"/>
      <c r="O1894"/>
      <c r="P1894"/>
      <c r="Q1894"/>
      <c r="U1894"/>
      <c r="V1894"/>
      <c r="W1894"/>
      <c r="AB1894"/>
      <c r="AC1894"/>
      <c r="AD1894"/>
      <c r="AH1894"/>
      <c r="AI1894"/>
      <c r="AJ1894"/>
    </row>
    <row r="1895" spans="3:36" ht="15" customHeight="1" x14ac:dyDescent="0.35">
      <c r="C1895" s="1"/>
      <c r="K1895" s="16"/>
      <c r="L1895"/>
      <c r="O1895"/>
      <c r="P1895"/>
      <c r="Q1895"/>
      <c r="U1895"/>
      <c r="V1895"/>
      <c r="W1895"/>
      <c r="AB1895"/>
      <c r="AC1895"/>
      <c r="AD1895"/>
      <c r="AH1895"/>
      <c r="AI1895"/>
      <c r="AJ1895"/>
    </row>
    <row r="1896" spans="3:36" ht="15" customHeight="1" x14ac:dyDescent="0.35">
      <c r="C1896" s="1"/>
      <c r="K1896" s="16"/>
      <c r="L1896"/>
      <c r="O1896"/>
      <c r="P1896"/>
      <c r="Q1896"/>
      <c r="U1896"/>
      <c r="V1896"/>
      <c r="W1896"/>
      <c r="AB1896"/>
      <c r="AC1896"/>
      <c r="AD1896"/>
      <c r="AH1896"/>
      <c r="AI1896"/>
      <c r="AJ1896"/>
    </row>
    <row r="1897" spans="3:36" ht="15" customHeight="1" x14ac:dyDescent="0.35">
      <c r="C1897" s="1"/>
      <c r="K1897" s="16"/>
      <c r="L1897"/>
      <c r="O1897"/>
      <c r="P1897"/>
      <c r="Q1897"/>
      <c r="U1897"/>
      <c r="V1897"/>
      <c r="W1897"/>
      <c r="AB1897"/>
      <c r="AC1897"/>
      <c r="AD1897"/>
      <c r="AH1897"/>
      <c r="AI1897"/>
      <c r="AJ1897"/>
    </row>
    <row r="1898" spans="3:36" ht="15" customHeight="1" x14ac:dyDescent="0.35">
      <c r="C1898" s="1"/>
      <c r="K1898" s="16"/>
      <c r="L1898"/>
      <c r="O1898"/>
      <c r="P1898"/>
      <c r="Q1898"/>
      <c r="U1898"/>
      <c r="V1898"/>
      <c r="W1898"/>
      <c r="AB1898"/>
      <c r="AC1898"/>
      <c r="AD1898"/>
      <c r="AH1898"/>
      <c r="AI1898"/>
      <c r="AJ1898"/>
    </row>
    <row r="1899" spans="3:36" ht="15" customHeight="1" x14ac:dyDescent="0.35">
      <c r="C1899" s="1"/>
      <c r="K1899" s="16"/>
      <c r="L1899"/>
      <c r="O1899"/>
      <c r="P1899"/>
      <c r="Q1899"/>
      <c r="U1899"/>
      <c r="V1899"/>
      <c r="W1899"/>
      <c r="AB1899"/>
      <c r="AC1899"/>
      <c r="AD1899"/>
      <c r="AH1899"/>
      <c r="AI1899"/>
      <c r="AJ1899"/>
    </row>
    <row r="1900" spans="3:36" ht="15" customHeight="1" x14ac:dyDescent="0.35">
      <c r="C1900" s="1"/>
      <c r="K1900" s="16"/>
      <c r="L1900"/>
      <c r="O1900"/>
      <c r="P1900"/>
      <c r="Q1900"/>
      <c r="U1900"/>
      <c r="V1900"/>
      <c r="W1900"/>
      <c r="AB1900"/>
      <c r="AC1900"/>
      <c r="AD1900"/>
      <c r="AH1900"/>
      <c r="AI1900"/>
      <c r="AJ1900"/>
    </row>
    <row r="1901" spans="3:36" ht="15" customHeight="1" x14ac:dyDescent="0.35">
      <c r="C1901" s="1"/>
      <c r="K1901" s="16"/>
      <c r="L1901"/>
      <c r="O1901"/>
      <c r="P1901"/>
      <c r="Q1901"/>
      <c r="U1901"/>
      <c r="V1901"/>
      <c r="W1901"/>
      <c r="AB1901"/>
      <c r="AC1901"/>
      <c r="AD1901"/>
      <c r="AH1901"/>
      <c r="AI1901"/>
      <c r="AJ1901"/>
    </row>
    <row r="1902" spans="3:36" ht="15" customHeight="1" x14ac:dyDescent="0.35">
      <c r="C1902" s="1"/>
      <c r="K1902" s="16"/>
      <c r="L1902"/>
      <c r="O1902"/>
      <c r="P1902"/>
      <c r="Q1902"/>
      <c r="U1902"/>
      <c r="V1902"/>
      <c r="W1902"/>
      <c r="AB1902"/>
      <c r="AC1902"/>
      <c r="AD1902"/>
      <c r="AH1902"/>
      <c r="AI1902"/>
      <c r="AJ1902"/>
    </row>
    <row r="1903" spans="3:36" ht="15" customHeight="1" x14ac:dyDescent="0.35">
      <c r="C1903" s="1"/>
      <c r="K1903" s="16"/>
      <c r="L1903"/>
      <c r="O1903"/>
      <c r="P1903"/>
      <c r="Q1903"/>
      <c r="U1903"/>
      <c r="V1903"/>
      <c r="W1903"/>
      <c r="AB1903"/>
      <c r="AC1903"/>
      <c r="AD1903"/>
      <c r="AH1903"/>
      <c r="AI1903"/>
      <c r="AJ1903"/>
    </row>
    <row r="1904" spans="3:36" ht="15" customHeight="1" x14ac:dyDescent="0.35">
      <c r="C1904" s="1"/>
      <c r="K1904" s="16"/>
      <c r="L1904"/>
      <c r="O1904"/>
      <c r="P1904"/>
      <c r="Q1904"/>
      <c r="U1904"/>
      <c r="V1904"/>
      <c r="W1904"/>
      <c r="AB1904"/>
      <c r="AC1904"/>
      <c r="AD1904"/>
      <c r="AH1904"/>
      <c r="AI1904"/>
      <c r="AJ1904"/>
    </row>
    <row r="1905" spans="3:36" ht="15" customHeight="1" x14ac:dyDescent="0.35">
      <c r="C1905" s="1"/>
      <c r="K1905" s="16"/>
      <c r="L1905"/>
      <c r="O1905"/>
      <c r="P1905"/>
      <c r="Q1905"/>
      <c r="U1905"/>
      <c r="V1905"/>
      <c r="W1905"/>
      <c r="AB1905"/>
      <c r="AC1905"/>
      <c r="AD1905"/>
      <c r="AH1905"/>
      <c r="AI1905"/>
      <c r="AJ1905"/>
    </row>
    <row r="1906" spans="3:36" ht="15" customHeight="1" x14ac:dyDescent="0.35">
      <c r="C1906" s="1"/>
      <c r="K1906" s="16"/>
      <c r="L1906"/>
      <c r="O1906"/>
      <c r="P1906"/>
      <c r="Q1906"/>
      <c r="U1906"/>
      <c r="V1906"/>
      <c r="W1906"/>
      <c r="AB1906"/>
      <c r="AC1906"/>
      <c r="AD1906"/>
      <c r="AH1906"/>
      <c r="AI1906"/>
      <c r="AJ1906"/>
    </row>
    <row r="1907" spans="3:36" ht="15" customHeight="1" x14ac:dyDescent="0.35">
      <c r="C1907" s="1"/>
      <c r="K1907" s="16"/>
      <c r="L1907"/>
      <c r="O1907"/>
      <c r="P1907"/>
      <c r="Q1907"/>
      <c r="U1907"/>
      <c r="V1907"/>
      <c r="W1907"/>
      <c r="AB1907"/>
      <c r="AC1907"/>
      <c r="AD1907"/>
      <c r="AH1907"/>
      <c r="AI1907"/>
      <c r="AJ1907"/>
    </row>
    <row r="1908" spans="3:36" ht="15" customHeight="1" x14ac:dyDescent="0.35">
      <c r="C1908" s="1"/>
      <c r="K1908" s="16"/>
      <c r="L1908"/>
      <c r="O1908"/>
      <c r="P1908"/>
      <c r="Q1908"/>
      <c r="U1908"/>
      <c r="V1908"/>
      <c r="W1908"/>
      <c r="AB1908"/>
      <c r="AC1908"/>
      <c r="AD1908"/>
      <c r="AH1908"/>
      <c r="AI1908"/>
      <c r="AJ1908"/>
    </row>
    <row r="1909" spans="3:36" ht="15" customHeight="1" x14ac:dyDescent="0.35">
      <c r="C1909" s="1"/>
      <c r="K1909" s="16"/>
      <c r="L1909"/>
      <c r="O1909"/>
      <c r="P1909"/>
      <c r="Q1909"/>
      <c r="U1909"/>
      <c r="V1909"/>
      <c r="W1909"/>
      <c r="AB1909"/>
      <c r="AC1909"/>
      <c r="AD1909"/>
      <c r="AH1909"/>
      <c r="AI1909"/>
      <c r="AJ1909"/>
    </row>
    <row r="1910" spans="3:36" ht="15" customHeight="1" x14ac:dyDescent="0.35">
      <c r="C1910" s="1"/>
      <c r="K1910" s="16"/>
      <c r="L1910"/>
      <c r="O1910"/>
      <c r="P1910"/>
      <c r="Q1910"/>
      <c r="U1910"/>
      <c r="V1910"/>
      <c r="W1910"/>
      <c r="AB1910"/>
      <c r="AC1910"/>
      <c r="AD1910"/>
      <c r="AH1910"/>
      <c r="AI1910"/>
      <c r="AJ1910"/>
    </row>
    <row r="1911" spans="3:36" ht="15" customHeight="1" x14ac:dyDescent="0.35">
      <c r="C1911" s="1"/>
      <c r="K1911" s="16"/>
      <c r="L1911"/>
      <c r="O1911"/>
      <c r="P1911"/>
      <c r="Q1911"/>
      <c r="U1911"/>
      <c r="V1911"/>
      <c r="W1911"/>
      <c r="AB1911"/>
      <c r="AC1911"/>
      <c r="AD1911"/>
      <c r="AH1911"/>
      <c r="AI1911"/>
      <c r="AJ1911"/>
    </row>
    <row r="1912" spans="3:36" ht="15" customHeight="1" x14ac:dyDescent="0.35">
      <c r="C1912" s="1"/>
      <c r="K1912" s="16"/>
      <c r="L1912"/>
      <c r="O1912"/>
      <c r="P1912"/>
      <c r="Q1912"/>
      <c r="U1912"/>
      <c r="V1912"/>
      <c r="W1912"/>
      <c r="AB1912"/>
      <c r="AC1912"/>
      <c r="AD1912"/>
      <c r="AH1912"/>
      <c r="AI1912"/>
      <c r="AJ1912"/>
    </row>
    <row r="1913" spans="3:36" ht="15" customHeight="1" x14ac:dyDescent="0.35">
      <c r="C1913" s="1"/>
      <c r="K1913" s="16"/>
      <c r="L1913"/>
      <c r="O1913"/>
      <c r="P1913"/>
      <c r="Q1913"/>
      <c r="U1913"/>
      <c r="V1913"/>
      <c r="W1913"/>
      <c r="AB1913"/>
      <c r="AC1913"/>
      <c r="AD1913"/>
      <c r="AH1913"/>
      <c r="AI1913"/>
      <c r="AJ1913"/>
    </row>
    <row r="1914" spans="3:36" ht="15" customHeight="1" x14ac:dyDescent="0.35">
      <c r="C1914" s="1"/>
      <c r="K1914" s="16"/>
      <c r="L1914"/>
      <c r="O1914"/>
      <c r="P1914"/>
      <c r="Q1914"/>
      <c r="U1914"/>
      <c r="V1914"/>
      <c r="W1914"/>
      <c r="AB1914"/>
      <c r="AC1914"/>
      <c r="AD1914"/>
      <c r="AH1914"/>
      <c r="AI1914"/>
      <c r="AJ1914"/>
    </row>
    <row r="1915" spans="3:36" ht="15" customHeight="1" x14ac:dyDescent="0.35">
      <c r="C1915" s="1"/>
      <c r="K1915" s="16"/>
      <c r="L1915"/>
      <c r="O1915"/>
      <c r="P1915"/>
      <c r="Q1915"/>
      <c r="U1915"/>
      <c r="V1915"/>
      <c r="W1915"/>
      <c r="AB1915"/>
      <c r="AC1915"/>
      <c r="AD1915"/>
      <c r="AH1915"/>
      <c r="AI1915"/>
      <c r="AJ1915"/>
    </row>
    <row r="1916" spans="3:36" ht="15" customHeight="1" x14ac:dyDescent="0.35">
      <c r="C1916" s="1"/>
      <c r="K1916" s="16"/>
      <c r="L1916"/>
      <c r="O1916"/>
      <c r="P1916"/>
      <c r="Q1916"/>
      <c r="U1916"/>
      <c r="V1916"/>
      <c r="W1916"/>
      <c r="AB1916"/>
      <c r="AC1916"/>
      <c r="AD1916"/>
      <c r="AH1916"/>
      <c r="AI1916"/>
      <c r="AJ1916"/>
    </row>
    <row r="1917" spans="3:36" ht="15" customHeight="1" x14ac:dyDescent="0.35">
      <c r="C1917" s="1"/>
      <c r="K1917" s="16"/>
      <c r="L1917"/>
      <c r="O1917"/>
      <c r="P1917"/>
      <c r="Q1917"/>
      <c r="U1917"/>
      <c r="V1917"/>
      <c r="W1917"/>
      <c r="AB1917"/>
      <c r="AC1917"/>
      <c r="AD1917"/>
      <c r="AH1917"/>
      <c r="AI1917"/>
      <c r="AJ1917"/>
    </row>
    <row r="1918" spans="3:36" ht="15" customHeight="1" x14ac:dyDescent="0.35">
      <c r="C1918" s="1"/>
      <c r="K1918" s="16"/>
      <c r="L1918"/>
      <c r="O1918"/>
      <c r="P1918"/>
      <c r="Q1918"/>
      <c r="U1918"/>
      <c r="V1918"/>
      <c r="W1918"/>
      <c r="AB1918"/>
      <c r="AC1918"/>
      <c r="AD1918"/>
      <c r="AH1918"/>
      <c r="AI1918"/>
      <c r="AJ1918"/>
    </row>
    <row r="1919" spans="3:36" ht="15" customHeight="1" x14ac:dyDescent="0.35">
      <c r="C1919" s="1"/>
      <c r="K1919" s="16"/>
      <c r="L1919"/>
      <c r="O1919"/>
      <c r="P1919"/>
      <c r="Q1919"/>
      <c r="U1919"/>
      <c r="V1919"/>
      <c r="W1919"/>
      <c r="AB1919"/>
      <c r="AC1919"/>
      <c r="AD1919"/>
      <c r="AH1919"/>
      <c r="AI1919"/>
      <c r="AJ1919"/>
    </row>
    <row r="1920" spans="3:36" ht="15" customHeight="1" x14ac:dyDescent="0.35">
      <c r="C1920" s="1"/>
      <c r="K1920" s="16"/>
      <c r="L1920"/>
      <c r="O1920"/>
      <c r="P1920"/>
      <c r="Q1920"/>
      <c r="U1920"/>
      <c r="V1920"/>
      <c r="W1920"/>
      <c r="AB1920"/>
      <c r="AC1920"/>
      <c r="AD1920"/>
      <c r="AH1920"/>
      <c r="AI1920"/>
      <c r="AJ1920"/>
    </row>
    <row r="1921" spans="3:36" ht="15" customHeight="1" x14ac:dyDescent="0.35">
      <c r="C1921" s="1"/>
      <c r="K1921" s="16"/>
      <c r="L1921"/>
      <c r="O1921"/>
      <c r="P1921"/>
      <c r="Q1921"/>
      <c r="U1921"/>
      <c r="V1921"/>
      <c r="W1921"/>
      <c r="AB1921"/>
      <c r="AC1921"/>
      <c r="AD1921"/>
      <c r="AH1921"/>
      <c r="AI1921"/>
      <c r="AJ1921"/>
    </row>
    <row r="1922" spans="3:36" ht="15" customHeight="1" x14ac:dyDescent="0.35">
      <c r="C1922" s="1"/>
      <c r="K1922" s="16"/>
      <c r="L1922"/>
      <c r="O1922"/>
      <c r="P1922"/>
      <c r="Q1922"/>
      <c r="U1922"/>
      <c r="V1922"/>
      <c r="W1922"/>
      <c r="AB1922"/>
      <c r="AC1922"/>
      <c r="AD1922"/>
      <c r="AH1922"/>
      <c r="AI1922"/>
      <c r="AJ1922"/>
    </row>
    <row r="1923" spans="3:36" ht="15" customHeight="1" x14ac:dyDescent="0.35">
      <c r="C1923" s="1"/>
      <c r="K1923" s="16"/>
      <c r="L1923"/>
      <c r="O1923"/>
      <c r="P1923"/>
      <c r="Q1923"/>
      <c r="U1923"/>
      <c r="V1923"/>
      <c r="W1923"/>
      <c r="AB1923"/>
      <c r="AC1923"/>
      <c r="AD1923"/>
      <c r="AH1923"/>
      <c r="AI1923"/>
      <c r="AJ1923"/>
    </row>
    <row r="1924" spans="3:36" ht="15" customHeight="1" x14ac:dyDescent="0.35">
      <c r="C1924" s="1"/>
      <c r="K1924" s="16"/>
      <c r="L1924"/>
      <c r="O1924"/>
      <c r="P1924"/>
      <c r="Q1924"/>
      <c r="U1924"/>
      <c r="V1924"/>
      <c r="W1924"/>
      <c r="AB1924"/>
      <c r="AC1924"/>
      <c r="AD1924"/>
      <c r="AH1924"/>
      <c r="AI1924"/>
      <c r="AJ1924"/>
    </row>
    <row r="1925" spans="3:36" ht="15" customHeight="1" x14ac:dyDescent="0.35">
      <c r="C1925" s="1"/>
      <c r="K1925" s="16"/>
      <c r="L1925"/>
      <c r="O1925"/>
      <c r="P1925"/>
      <c r="Q1925"/>
      <c r="U1925"/>
      <c r="V1925"/>
      <c r="W1925"/>
      <c r="AB1925"/>
      <c r="AC1925"/>
      <c r="AD1925"/>
      <c r="AH1925"/>
      <c r="AI1925"/>
      <c r="AJ1925"/>
    </row>
    <row r="1926" spans="3:36" ht="15" customHeight="1" x14ac:dyDescent="0.35">
      <c r="C1926" s="1"/>
      <c r="K1926" s="16"/>
      <c r="L1926"/>
      <c r="O1926"/>
      <c r="P1926"/>
      <c r="Q1926"/>
      <c r="U1926"/>
      <c r="V1926"/>
      <c r="W1926"/>
      <c r="AB1926"/>
      <c r="AC1926"/>
      <c r="AD1926"/>
      <c r="AH1926"/>
      <c r="AI1926"/>
      <c r="AJ1926"/>
    </row>
    <row r="1927" spans="3:36" ht="15" customHeight="1" x14ac:dyDescent="0.35">
      <c r="C1927" s="1"/>
      <c r="K1927" s="16"/>
      <c r="L1927"/>
      <c r="O1927"/>
      <c r="P1927"/>
      <c r="Q1927"/>
      <c r="U1927"/>
      <c r="V1927"/>
      <c r="W1927"/>
      <c r="AB1927"/>
      <c r="AC1927"/>
      <c r="AD1927"/>
      <c r="AH1927"/>
      <c r="AI1927"/>
      <c r="AJ1927"/>
    </row>
    <row r="1928" spans="3:36" ht="15" customHeight="1" x14ac:dyDescent="0.35">
      <c r="C1928" s="1"/>
      <c r="K1928" s="16"/>
      <c r="L1928"/>
      <c r="O1928"/>
      <c r="P1928"/>
      <c r="Q1928"/>
      <c r="U1928"/>
      <c r="V1928"/>
      <c r="W1928"/>
      <c r="AB1928"/>
      <c r="AC1928"/>
      <c r="AD1928"/>
      <c r="AH1928"/>
      <c r="AI1928"/>
      <c r="AJ1928"/>
    </row>
    <row r="1929" spans="3:36" ht="15" customHeight="1" x14ac:dyDescent="0.35">
      <c r="C1929" s="1"/>
      <c r="K1929" s="16"/>
      <c r="L1929"/>
      <c r="O1929"/>
      <c r="P1929"/>
      <c r="Q1929"/>
      <c r="U1929"/>
      <c r="V1929"/>
      <c r="W1929"/>
      <c r="AB1929"/>
      <c r="AC1929"/>
      <c r="AD1929"/>
      <c r="AH1929"/>
      <c r="AI1929"/>
      <c r="AJ1929"/>
    </row>
    <row r="1930" spans="3:36" ht="15" customHeight="1" x14ac:dyDescent="0.35">
      <c r="C1930" s="1"/>
      <c r="K1930" s="16"/>
      <c r="L1930"/>
      <c r="O1930"/>
      <c r="P1930"/>
      <c r="Q1930"/>
      <c r="U1930"/>
      <c r="V1930"/>
      <c r="W1930"/>
      <c r="AB1930"/>
      <c r="AC1930"/>
      <c r="AD1930"/>
      <c r="AH1930"/>
      <c r="AI1930"/>
      <c r="AJ1930"/>
    </row>
    <row r="1931" spans="3:36" ht="15" customHeight="1" x14ac:dyDescent="0.35">
      <c r="C1931" s="1"/>
      <c r="K1931" s="16"/>
      <c r="L1931"/>
      <c r="O1931"/>
      <c r="P1931"/>
      <c r="Q1931"/>
      <c r="U1931"/>
      <c r="V1931"/>
      <c r="W1931"/>
      <c r="AB1931"/>
      <c r="AC1931"/>
      <c r="AD1931"/>
      <c r="AH1931"/>
      <c r="AI1931"/>
      <c r="AJ1931"/>
    </row>
    <row r="1932" spans="3:36" ht="15" customHeight="1" x14ac:dyDescent="0.35">
      <c r="C1932" s="1"/>
      <c r="K1932" s="16"/>
      <c r="L1932"/>
      <c r="O1932"/>
      <c r="P1932"/>
      <c r="Q1932"/>
      <c r="U1932"/>
      <c r="V1932"/>
      <c r="W1932"/>
      <c r="AB1932"/>
      <c r="AC1932"/>
      <c r="AD1932"/>
      <c r="AH1932"/>
      <c r="AI1932"/>
      <c r="AJ1932"/>
    </row>
    <row r="1933" spans="3:36" ht="15" customHeight="1" x14ac:dyDescent="0.35">
      <c r="C1933" s="1"/>
      <c r="K1933" s="16"/>
      <c r="L1933"/>
      <c r="O1933"/>
      <c r="P1933"/>
      <c r="Q1933"/>
      <c r="U1933"/>
      <c r="V1933"/>
      <c r="W1933"/>
      <c r="AB1933"/>
      <c r="AC1933"/>
      <c r="AD1933"/>
      <c r="AH1933"/>
      <c r="AI1933"/>
      <c r="AJ1933"/>
    </row>
    <row r="1934" spans="3:36" ht="15" customHeight="1" x14ac:dyDescent="0.35">
      <c r="C1934" s="1"/>
      <c r="K1934" s="16"/>
      <c r="L1934"/>
      <c r="O1934"/>
      <c r="P1934"/>
      <c r="Q1934"/>
      <c r="U1934"/>
      <c r="V1934"/>
      <c r="W1934"/>
      <c r="AB1934"/>
      <c r="AC1934"/>
      <c r="AD1934"/>
      <c r="AH1934"/>
      <c r="AI1934"/>
      <c r="AJ1934"/>
    </row>
    <row r="1935" spans="3:36" ht="15" customHeight="1" x14ac:dyDescent="0.35">
      <c r="C1935" s="1"/>
      <c r="K1935" s="16"/>
      <c r="L1935"/>
      <c r="O1935"/>
      <c r="P1935"/>
      <c r="Q1935"/>
      <c r="U1935"/>
      <c r="V1935"/>
      <c r="W1935"/>
      <c r="AB1935"/>
      <c r="AC1935"/>
      <c r="AD1935"/>
      <c r="AH1935"/>
      <c r="AI1935"/>
      <c r="AJ1935"/>
    </row>
    <row r="1936" spans="3:36" ht="15" customHeight="1" x14ac:dyDescent="0.35">
      <c r="C1936" s="1"/>
      <c r="K1936" s="16"/>
      <c r="L1936"/>
      <c r="O1936"/>
      <c r="P1936"/>
      <c r="Q1936"/>
      <c r="U1936"/>
      <c r="V1936"/>
      <c r="W1936"/>
      <c r="AB1936"/>
      <c r="AC1936"/>
      <c r="AD1936"/>
      <c r="AH1936"/>
      <c r="AI1936"/>
      <c r="AJ1936"/>
    </row>
    <row r="1937" spans="3:36" ht="15" customHeight="1" x14ac:dyDescent="0.35">
      <c r="C1937" s="1"/>
      <c r="K1937" s="16"/>
      <c r="L1937"/>
      <c r="O1937"/>
      <c r="P1937"/>
      <c r="Q1937"/>
      <c r="U1937"/>
      <c r="V1937"/>
      <c r="W1937"/>
      <c r="AB1937"/>
      <c r="AC1937"/>
      <c r="AD1937"/>
      <c r="AH1937"/>
      <c r="AI1937"/>
      <c r="AJ1937"/>
    </row>
    <row r="1938" spans="3:36" ht="15" customHeight="1" x14ac:dyDescent="0.35">
      <c r="C1938" s="1"/>
      <c r="K1938" s="16"/>
      <c r="L1938"/>
      <c r="O1938"/>
      <c r="P1938"/>
      <c r="Q1938"/>
      <c r="U1938"/>
      <c r="V1938"/>
      <c r="W1938"/>
      <c r="AB1938"/>
      <c r="AC1938"/>
      <c r="AD1938"/>
      <c r="AH1938"/>
      <c r="AI1938"/>
      <c r="AJ1938"/>
    </row>
    <row r="1939" spans="3:36" ht="15" customHeight="1" x14ac:dyDescent="0.35">
      <c r="C1939" s="1"/>
      <c r="K1939" s="16"/>
      <c r="L1939"/>
      <c r="O1939"/>
      <c r="P1939"/>
      <c r="Q1939"/>
      <c r="U1939"/>
      <c r="V1939"/>
      <c r="W1939"/>
      <c r="AB1939"/>
      <c r="AC1939"/>
      <c r="AD1939"/>
      <c r="AH1939"/>
      <c r="AI1939"/>
      <c r="AJ1939"/>
    </row>
    <row r="1940" spans="3:36" ht="15" customHeight="1" x14ac:dyDescent="0.35">
      <c r="C1940" s="1"/>
      <c r="K1940" s="16"/>
      <c r="L1940"/>
      <c r="O1940"/>
      <c r="P1940"/>
      <c r="Q1940"/>
      <c r="U1940"/>
      <c r="V1940"/>
      <c r="W1940"/>
      <c r="AB1940"/>
      <c r="AC1940"/>
      <c r="AD1940"/>
      <c r="AH1940"/>
      <c r="AI1940"/>
      <c r="AJ1940"/>
    </row>
    <row r="1941" spans="3:36" ht="15" customHeight="1" x14ac:dyDescent="0.35">
      <c r="C1941" s="1"/>
      <c r="K1941" s="16"/>
      <c r="L1941"/>
      <c r="O1941"/>
      <c r="P1941"/>
      <c r="Q1941"/>
      <c r="U1941"/>
      <c r="V1941"/>
      <c r="W1941"/>
      <c r="AB1941"/>
      <c r="AC1941"/>
      <c r="AD1941"/>
      <c r="AH1941"/>
      <c r="AI1941"/>
      <c r="AJ1941"/>
    </row>
    <row r="1942" spans="3:36" ht="15" customHeight="1" x14ac:dyDescent="0.35">
      <c r="C1942" s="1"/>
      <c r="K1942" s="16"/>
      <c r="L1942"/>
      <c r="O1942"/>
      <c r="P1942"/>
      <c r="Q1942"/>
      <c r="U1942"/>
      <c r="V1942"/>
      <c r="W1942"/>
      <c r="AB1942"/>
      <c r="AC1942"/>
      <c r="AD1942"/>
      <c r="AH1942"/>
      <c r="AI1942"/>
      <c r="AJ1942"/>
    </row>
    <row r="1943" spans="3:36" ht="15" customHeight="1" x14ac:dyDescent="0.35">
      <c r="C1943" s="1"/>
      <c r="K1943" s="16"/>
      <c r="L1943"/>
      <c r="O1943"/>
      <c r="P1943"/>
      <c r="Q1943"/>
      <c r="U1943"/>
      <c r="V1943"/>
      <c r="W1943"/>
      <c r="AB1943"/>
      <c r="AC1943"/>
      <c r="AD1943"/>
      <c r="AH1943"/>
      <c r="AI1943"/>
      <c r="AJ1943"/>
    </row>
    <row r="1944" spans="3:36" ht="15" customHeight="1" x14ac:dyDescent="0.35">
      <c r="C1944" s="1"/>
      <c r="K1944" s="16"/>
      <c r="L1944"/>
      <c r="O1944"/>
      <c r="P1944"/>
      <c r="Q1944"/>
      <c r="U1944"/>
      <c r="V1944"/>
      <c r="W1944"/>
      <c r="AB1944"/>
      <c r="AC1944"/>
      <c r="AD1944"/>
      <c r="AH1944"/>
      <c r="AI1944"/>
      <c r="AJ1944"/>
    </row>
    <row r="1945" spans="3:36" ht="15" customHeight="1" x14ac:dyDescent="0.35">
      <c r="C1945" s="1"/>
      <c r="K1945" s="16"/>
      <c r="L1945"/>
      <c r="O1945"/>
      <c r="P1945"/>
      <c r="Q1945"/>
      <c r="U1945"/>
      <c r="V1945"/>
      <c r="W1945"/>
      <c r="AB1945"/>
      <c r="AC1945"/>
      <c r="AD1945"/>
      <c r="AH1945"/>
      <c r="AI1945"/>
      <c r="AJ1945"/>
    </row>
    <row r="1946" spans="3:36" ht="15" customHeight="1" x14ac:dyDescent="0.35">
      <c r="C1946" s="1"/>
      <c r="K1946" s="16"/>
      <c r="L1946"/>
      <c r="O1946"/>
      <c r="P1946"/>
      <c r="Q1946"/>
      <c r="U1946"/>
      <c r="V1946"/>
      <c r="W1946"/>
      <c r="AB1946"/>
      <c r="AC1946"/>
      <c r="AD1946"/>
      <c r="AH1946"/>
      <c r="AI1946"/>
      <c r="AJ1946"/>
    </row>
    <row r="1947" spans="3:36" ht="15" customHeight="1" x14ac:dyDescent="0.35">
      <c r="C1947" s="1"/>
      <c r="K1947" s="16"/>
      <c r="L1947"/>
      <c r="O1947"/>
      <c r="P1947"/>
      <c r="Q1947"/>
      <c r="U1947"/>
      <c r="V1947"/>
      <c r="W1947"/>
      <c r="AB1947"/>
      <c r="AC1947"/>
      <c r="AD1947"/>
      <c r="AH1947"/>
      <c r="AI1947"/>
      <c r="AJ1947"/>
    </row>
    <row r="1948" spans="3:36" ht="15" customHeight="1" x14ac:dyDescent="0.35">
      <c r="C1948" s="1"/>
      <c r="K1948" s="16"/>
      <c r="L1948"/>
      <c r="O1948"/>
      <c r="P1948"/>
      <c r="Q1948"/>
      <c r="U1948"/>
      <c r="V1948"/>
      <c r="W1948"/>
      <c r="AB1948"/>
      <c r="AC1948"/>
      <c r="AD1948"/>
      <c r="AH1948"/>
      <c r="AI1948"/>
      <c r="AJ1948"/>
    </row>
    <row r="1949" spans="3:36" ht="15" customHeight="1" x14ac:dyDescent="0.35">
      <c r="C1949" s="1"/>
      <c r="K1949" s="16"/>
      <c r="L1949"/>
      <c r="O1949"/>
      <c r="P1949"/>
      <c r="Q1949"/>
      <c r="U1949"/>
      <c r="V1949"/>
      <c r="W1949"/>
      <c r="AB1949"/>
      <c r="AC1949"/>
      <c r="AD1949"/>
      <c r="AH1949"/>
      <c r="AI1949"/>
      <c r="AJ1949"/>
    </row>
    <row r="1950" spans="3:36" ht="15" customHeight="1" x14ac:dyDescent="0.35">
      <c r="C1950" s="1"/>
      <c r="K1950" s="16"/>
      <c r="L1950"/>
      <c r="O1950"/>
      <c r="P1950"/>
      <c r="Q1950"/>
      <c r="U1950"/>
      <c r="V1950"/>
      <c r="W1950"/>
      <c r="AB1950"/>
      <c r="AC1950"/>
      <c r="AD1950"/>
      <c r="AH1950"/>
      <c r="AI1950"/>
      <c r="AJ1950"/>
    </row>
    <row r="1951" spans="3:36" ht="15" customHeight="1" x14ac:dyDescent="0.35">
      <c r="C1951" s="1"/>
      <c r="K1951" s="16"/>
      <c r="L1951"/>
      <c r="O1951"/>
      <c r="P1951"/>
      <c r="Q1951"/>
      <c r="U1951"/>
      <c r="V1951"/>
      <c r="W1951"/>
      <c r="AB1951"/>
      <c r="AC1951"/>
      <c r="AD1951"/>
      <c r="AH1951"/>
      <c r="AI1951"/>
      <c r="AJ1951"/>
    </row>
    <row r="1952" spans="3:36" ht="15" customHeight="1" x14ac:dyDescent="0.35">
      <c r="C1952" s="1"/>
      <c r="K1952" s="16"/>
      <c r="L1952"/>
      <c r="O1952"/>
      <c r="P1952"/>
      <c r="Q1952"/>
      <c r="U1952"/>
      <c r="V1952"/>
      <c r="W1952"/>
      <c r="AB1952"/>
      <c r="AC1952"/>
      <c r="AD1952"/>
      <c r="AH1952"/>
      <c r="AI1952"/>
      <c r="AJ1952"/>
    </row>
    <row r="1953" spans="3:36" ht="15" customHeight="1" x14ac:dyDescent="0.35">
      <c r="C1953" s="1"/>
      <c r="K1953" s="16"/>
      <c r="L1953"/>
      <c r="O1953"/>
      <c r="P1953"/>
      <c r="Q1953"/>
      <c r="U1953"/>
      <c r="V1953"/>
      <c r="W1953"/>
      <c r="AB1953"/>
      <c r="AC1953"/>
      <c r="AD1953"/>
      <c r="AH1953"/>
      <c r="AI1953"/>
      <c r="AJ1953"/>
    </row>
    <row r="1954" spans="3:36" ht="15" customHeight="1" x14ac:dyDescent="0.35">
      <c r="C1954" s="1"/>
      <c r="K1954" s="16"/>
      <c r="L1954"/>
      <c r="O1954"/>
      <c r="P1954"/>
      <c r="Q1954"/>
      <c r="U1954"/>
      <c r="V1954"/>
      <c r="W1954"/>
      <c r="AB1954"/>
      <c r="AC1954"/>
      <c r="AD1954"/>
      <c r="AH1954"/>
      <c r="AI1954"/>
      <c r="AJ1954"/>
    </row>
    <row r="1955" spans="3:36" ht="15" customHeight="1" x14ac:dyDescent="0.35">
      <c r="C1955" s="1"/>
      <c r="K1955" s="16"/>
      <c r="L1955"/>
      <c r="O1955"/>
      <c r="P1955"/>
      <c r="Q1955"/>
      <c r="U1955"/>
      <c r="V1955"/>
      <c r="W1955"/>
      <c r="AB1955"/>
      <c r="AC1955"/>
      <c r="AD1955"/>
      <c r="AH1955"/>
      <c r="AI1955"/>
      <c r="AJ1955"/>
    </row>
    <row r="1956" spans="3:36" ht="15" customHeight="1" x14ac:dyDescent="0.35">
      <c r="C1956" s="1"/>
      <c r="K1956" s="16"/>
      <c r="L1956"/>
      <c r="O1956"/>
      <c r="P1956"/>
      <c r="Q1956"/>
      <c r="U1956"/>
      <c r="V1956"/>
      <c r="W1956"/>
      <c r="AB1956"/>
      <c r="AC1956"/>
      <c r="AD1956"/>
      <c r="AH1956"/>
      <c r="AI1956"/>
      <c r="AJ1956"/>
    </row>
    <row r="1957" spans="3:36" ht="15" customHeight="1" x14ac:dyDescent="0.35">
      <c r="C1957" s="1"/>
      <c r="K1957" s="16"/>
      <c r="L1957"/>
      <c r="O1957"/>
      <c r="P1957"/>
      <c r="Q1957"/>
      <c r="U1957"/>
      <c r="V1957"/>
      <c r="W1957"/>
      <c r="AB1957"/>
      <c r="AC1957"/>
      <c r="AD1957"/>
      <c r="AH1957"/>
      <c r="AI1957"/>
      <c r="AJ1957"/>
    </row>
    <row r="1958" spans="3:36" ht="15" customHeight="1" x14ac:dyDescent="0.35">
      <c r="C1958" s="1"/>
      <c r="K1958" s="16"/>
      <c r="L1958"/>
      <c r="O1958"/>
      <c r="P1958"/>
      <c r="Q1958"/>
      <c r="U1958"/>
      <c r="V1958"/>
      <c r="W1958"/>
      <c r="AB1958"/>
      <c r="AC1958"/>
      <c r="AD1958"/>
      <c r="AH1958"/>
      <c r="AI1958"/>
      <c r="AJ1958"/>
    </row>
    <row r="1959" spans="3:36" ht="15" customHeight="1" x14ac:dyDescent="0.35">
      <c r="C1959" s="1"/>
      <c r="K1959" s="16"/>
      <c r="L1959"/>
      <c r="O1959"/>
      <c r="P1959"/>
      <c r="Q1959"/>
      <c r="U1959"/>
      <c r="V1959"/>
      <c r="W1959"/>
      <c r="AB1959"/>
      <c r="AC1959"/>
      <c r="AD1959"/>
      <c r="AH1959"/>
      <c r="AI1959"/>
      <c r="AJ1959"/>
    </row>
    <row r="1960" spans="3:36" ht="15" customHeight="1" x14ac:dyDescent="0.35">
      <c r="C1960" s="1"/>
      <c r="K1960" s="16"/>
      <c r="L1960"/>
      <c r="O1960"/>
      <c r="P1960"/>
      <c r="Q1960"/>
      <c r="U1960"/>
      <c r="V1960"/>
      <c r="W1960"/>
      <c r="AB1960"/>
      <c r="AC1960"/>
      <c r="AD1960"/>
      <c r="AH1960"/>
      <c r="AI1960"/>
      <c r="AJ1960"/>
    </row>
    <row r="1961" spans="3:36" ht="15" customHeight="1" x14ac:dyDescent="0.35">
      <c r="C1961" s="1"/>
      <c r="K1961" s="16"/>
      <c r="L1961"/>
      <c r="O1961"/>
      <c r="P1961"/>
      <c r="Q1961"/>
      <c r="U1961"/>
      <c r="V1961"/>
      <c r="W1961"/>
      <c r="AB1961"/>
      <c r="AC1961"/>
      <c r="AD1961"/>
      <c r="AH1961"/>
      <c r="AI1961"/>
      <c r="AJ1961"/>
    </row>
    <row r="1962" spans="3:36" ht="15" customHeight="1" x14ac:dyDescent="0.35">
      <c r="C1962" s="1"/>
      <c r="K1962" s="16"/>
      <c r="L1962"/>
      <c r="O1962"/>
      <c r="P1962"/>
      <c r="Q1962"/>
      <c r="U1962"/>
      <c r="V1962"/>
      <c r="W1962"/>
      <c r="AB1962"/>
      <c r="AC1962"/>
      <c r="AD1962"/>
      <c r="AH1962"/>
      <c r="AI1962"/>
      <c r="AJ1962"/>
    </row>
    <row r="1963" spans="3:36" ht="15" customHeight="1" x14ac:dyDescent="0.35">
      <c r="C1963" s="1"/>
      <c r="K1963" s="16"/>
      <c r="L1963"/>
      <c r="O1963"/>
      <c r="P1963"/>
      <c r="Q1963"/>
      <c r="U1963"/>
      <c r="V1963"/>
      <c r="W1963"/>
      <c r="AB1963"/>
      <c r="AC1963"/>
      <c r="AD1963"/>
      <c r="AH1963"/>
      <c r="AI1963"/>
      <c r="AJ1963"/>
    </row>
    <row r="1964" spans="3:36" ht="15" customHeight="1" x14ac:dyDescent="0.35">
      <c r="C1964" s="1"/>
      <c r="K1964" s="16"/>
      <c r="L1964"/>
      <c r="O1964"/>
      <c r="P1964"/>
      <c r="Q1964"/>
      <c r="U1964"/>
      <c r="V1964"/>
      <c r="W1964"/>
      <c r="AB1964"/>
      <c r="AC1964"/>
      <c r="AD1964"/>
      <c r="AH1964"/>
      <c r="AI1964"/>
      <c r="AJ1964"/>
    </row>
    <row r="1965" spans="3:36" ht="15" customHeight="1" x14ac:dyDescent="0.35">
      <c r="C1965" s="1"/>
      <c r="K1965" s="16"/>
      <c r="L1965"/>
      <c r="O1965"/>
      <c r="P1965"/>
      <c r="Q1965"/>
      <c r="U1965"/>
      <c r="V1965"/>
      <c r="W1965"/>
      <c r="AB1965"/>
      <c r="AC1965"/>
      <c r="AD1965"/>
      <c r="AH1965"/>
      <c r="AI1965"/>
      <c r="AJ1965"/>
    </row>
    <row r="1966" spans="3:36" ht="15" customHeight="1" x14ac:dyDescent="0.35">
      <c r="C1966" s="1"/>
      <c r="K1966" s="16"/>
      <c r="L1966"/>
      <c r="O1966"/>
      <c r="P1966"/>
      <c r="Q1966"/>
      <c r="U1966"/>
      <c r="V1966"/>
      <c r="W1966"/>
      <c r="AB1966"/>
      <c r="AC1966"/>
      <c r="AD1966"/>
      <c r="AH1966"/>
      <c r="AI1966"/>
      <c r="AJ1966"/>
    </row>
    <row r="1967" spans="3:36" ht="15" customHeight="1" x14ac:dyDescent="0.35">
      <c r="C1967" s="1"/>
      <c r="K1967" s="16"/>
      <c r="L1967"/>
      <c r="O1967"/>
      <c r="P1967"/>
      <c r="Q1967"/>
      <c r="U1967"/>
      <c r="V1967"/>
      <c r="W1967"/>
      <c r="AB1967"/>
      <c r="AC1967"/>
      <c r="AD1967"/>
      <c r="AH1967"/>
      <c r="AI1967"/>
      <c r="AJ1967"/>
    </row>
    <row r="1968" spans="3:36" ht="15" customHeight="1" x14ac:dyDescent="0.35">
      <c r="C1968" s="1"/>
      <c r="K1968" s="16"/>
      <c r="L1968"/>
      <c r="O1968"/>
      <c r="P1968"/>
      <c r="Q1968"/>
      <c r="U1968"/>
      <c r="V1968"/>
      <c r="W1968"/>
      <c r="AB1968"/>
      <c r="AC1968"/>
      <c r="AD1968"/>
      <c r="AH1968"/>
      <c r="AI1968"/>
      <c r="AJ1968"/>
    </row>
    <row r="1969" spans="3:36" ht="15" customHeight="1" x14ac:dyDescent="0.35">
      <c r="C1969" s="1"/>
      <c r="K1969" s="16"/>
      <c r="L1969"/>
      <c r="O1969"/>
      <c r="P1969"/>
      <c r="Q1969"/>
      <c r="U1969"/>
      <c r="V1969"/>
      <c r="W1969"/>
      <c r="AB1969"/>
      <c r="AC1969"/>
      <c r="AD1969"/>
      <c r="AH1969"/>
      <c r="AI1969"/>
      <c r="AJ1969"/>
    </row>
    <row r="1970" spans="3:36" ht="15" customHeight="1" x14ac:dyDescent="0.35">
      <c r="C1970" s="1"/>
      <c r="K1970" s="16"/>
      <c r="L1970"/>
      <c r="O1970"/>
      <c r="P1970"/>
      <c r="Q1970"/>
      <c r="U1970"/>
      <c r="V1970"/>
      <c r="W1970"/>
      <c r="AB1970"/>
      <c r="AC1970"/>
      <c r="AD1970"/>
      <c r="AH1970"/>
      <c r="AI1970"/>
      <c r="AJ1970"/>
    </row>
    <row r="1971" spans="3:36" ht="15" customHeight="1" x14ac:dyDescent="0.35">
      <c r="C1971" s="1"/>
      <c r="K1971" s="16"/>
      <c r="L1971"/>
      <c r="O1971"/>
      <c r="P1971"/>
      <c r="Q1971"/>
      <c r="U1971"/>
      <c r="V1971"/>
      <c r="W1971"/>
      <c r="AB1971"/>
      <c r="AC1971"/>
      <c r="AD1971"/>
      <c r="AH1971"/>
      <c r="AI1971"/>
      <c r="AJ1971"/>
    </row>
    <row r="1972" spans="3:36" ht="15" customHeight="1" x14ac:dyDescent="0.35">
      <c r="C1972" s="1"/>
      <c r="K1972" s="16"/>
      <c r="L1972"/>
      <c r="O1972"/>
      <c r="P1972"/>
      <c r="Q1972"/>
      <c r="U1972"/>
      <c r="V1972"/>
      <c r="W1972"/>
      <c r="AB1972"/>
      <c r="AC1972"/>
      <c r="AD1972"/>
      <c r="AH1972"/>
      <c r="AI1972"/>
      <c r="AJ1972"/>
    </row>
    <row r="1973" spans="3:36" ht="15" customHeight="1" x14ac:dyDescent="0.35">
      <c r="C1973" s="1"/>
      <c r="K1973" s="16"/>
      <c r="L1973"/>
      <c r="O1973"/>
      <c r="P1973"/>
      <c r="Q1973"/>
      <c r="U1973"/>
      <c r="V1973"/>
      <c r="W1973"/>
      <c r="AB1973"/>
      <c r="AC1973"/>
      <c r="AD1973"/>
      <c r="AH1973"/>
      <c r="AI1973"/>
      <c r="AJ1973"/>
    </row>
    <row r="1974" spans="3:36" ht="15" customHeight="1" x14ac:dyDescent="0.35">
      <c r="C1974" s="1"/>
      <c r="K1974" s="16"/>
      <c r="L1974"/>
      <c r="O1974"/>
      <c r="P1974"/>
      <c r="Q1974"/>
      <c r="U1974"/>
      <c r="V1974"/>
      <c r="W1974"/>
      <c r="AB1974"/>
      <c r="AC1974"/>
      <c r="AD1974"/>
      <c r="AH1974"/>
      <c r="AI1974"/>
      <c r="AJ1974"/>
    </row>
    <row r="1975" spans="3:36" ht="15" customHeight="1" x14ac:dyDescent="0.35">
      <c r="C1975" s="1"/>
      <c r="K1975" s="16"/>
      <c r="L1975"/>
      <c r="O1975"/>
      <c r="P1975"/>
      <c r="Q1975"/>
      <c r="U1975"/>
      <c r="V1975"/>
      <c r="W1975"/>
      <c r="AB1975"/>
      <c r="AC1975"/>
      <c r="AD1975"/>
      <c r="AH1975"/>
      <c r="AI1975"/>
      <c r="AJ1975"/>
    </row>
    <row r="1976" spans="3:36" ht="15" customHeight="1" x14ac:dyDescent="0.35">
      <c r="C1976" s="1"/>
      <c r="K1976" s="16"/>
      <c r="L1976"/>
      <c r="O1976"/>
      <c r="P1976"/>
      <c r="Q1976"/>
      <c r="U1976"/>
      <c r="V1976"/>
      <c r="W1976"/>
      <c r="AB1976"/>
      <c r="AC1976"/>
      <c r="AD1976"/>
      <c r="AH1976"/>
      <c r="AI1976"/>
      <c r="AJ1976"/>
    </row>
    <row r="1977" spans="3:36" ht="15" customHeight="1" x14ac:dyDescent="0.35">
      <c r="C1977" s="1"/>
      <c r="K1977" s="16"/>
      <c r="L1977"/>
      <c r="O1977"/>
      <c r="P1977"/>
      <c r="Q1977"/>
      <c r="U1977"/>
      <c r="V1977"/>
      <c r="W1977"/>
      <c r="AB1977"/>
      <c r="AC1977"/>
      <c r="AD1977"/>
      <c r="AH1977"/>
      <c r="AI1977"/>
      <c r="AJ1977"/>
    </row>
    <row r="1978" spans="3:36" ht="15" customHeight="1" x14ac:dyDescent="0.35">
      <c r="C1978" s="1"/>
      <c r="K1978" s="16"/>
      <c r="L1978"/>
      <c r="O1978"/>
      <c r="P1978"/>
      <c r="Q1978"/>
      <c r="U1978"/>
      <c r="V1978"/>
      <c r="W1978"/>
      <c r="AB1978"/>
      <c r="AC1978"/>
      <c r="AD1978"/>
      <c r="AH1978"/>
      <c r="AI1978"/>
      <c r="AJ1978"/>
    </row>
    <row r="1979" spans="3:36" ht="15" customHeight="1" x14ac:dyDescent="0.35">
      <c r="C1979" s="1"/>
      <c r="K1979" s="16"/>
      <c r="L1979"/>
      <c r="O1979"/>
      <c r="P1979"/>
      <c r="Q1979"/>
      <c r="U1979"/>
      <c r="V1979"/>
      <c r="W1979"/>
      <c r="AB1979"/>
      <c r="AC1979"/>
      <c r="AD1979"/>
      <c r="AH1979"/>
      <c r="AI1979"/>
      <c r="AJ1979"/>
    </row>
    <row r="1980" spans="3:36" ht="15" customHeight="1" x14ac:dyDescent="0.35">
      <c r="C1980" s="1"/>
      <c r="K1980" s="16"/>
      <c r="L1980"/>
      <c r="O1980"/>
      <c r="P1980"/>
      <c r="Q1980"/>
      <c r="U1980"/>
      <c r="V1980"/>
      <c r="W1980"/>
      <c r="AB1980"/>
      <c r="AC1980"/>
      <c r="AD1980"/>
      <c r="AH1980"/>
      <c r="AI1980"/>
      <c r="AJ1980"/>
    </row>
    <row r="1981" spans="3:36" ht="15" customHeight="1" x14ac:dyDescent="0.35">
      <c r="C1981" s="1"/>
      <c r="K1981" s="16"/>
      <c r="L1981"/>
      <c r="O1981"/>
      <c r="P1981"/>
      <c r="Q1981"/>
      <c r="U1981"/>
      <c r="V1981"/>
      <c r="W1981"/>
      <c r="AB1981"/>
      <c r="AC1981"/>
      <c r="AD1981"/>
      <c r="AH1981"/>
      <c r="AI1981"/>
      <c r="AJ1981"/>
    </row>
    <row r="1982" spans="3:36" ht="15" customHeight="1" x14ac:dyDescent="0.35">
      <c r="C1982" s="1"/>
      <c r="K1982" s="16"/>
      <c r="L1982"/>
      <c r="O1982"/>
      <c r="P1982"/>
      <c r="Q1982"/>
      <c r="U1982"/>
      <c r="V1982"/>
      <c r="W1982"/>
      <c r="AB1982"/>
      <c r="AC1982"/>
      <c r="AD1982"/>
      <c r="AH1982"/>
      <c r="AI1982"/>
      <c r="AJ1982"/>
    </row>
    <row r="1983" spans="3:36" ht="15" customHeight="1" x14ac:dyDescent="0.35">
      <c r="C1983" s="1"/>
      <c r="K1983" s="16"/>
      <c r="L1983"/>
      <c r="O1983"/>
      <c r="P1983"/>
      <c r="Q1983"/>
      <c r="U1983"/>
      <c r="V1983"/>
      <c r="W1983"/>
      <c r="AB1983"/>
      <c r="AC1983"/>
      <c r="AD1983"/>
      <c r="AH1983"/>
      <c r="AI1983"/>
      <c r="AJ1983"/>
    </row>
    <row r="1984" spans="3:36" ht="15" customHeight="1" x14ac:dyDescent="0.35">
      <c r="C1984" s="1"/>
      <c r="K1984" s="16"/>
      <c r="L1984"/>
      <c r="O1984"/>
      <c r="P1984"/>
      <c r="Q1984"/>
      <c r="U1984"/>
      <c r="V1984"/>
      <c r="W1984"/>
      <c r="AB1984"/>
      <c r="AC1984"/>
      <c r="AD1984"/>
      <c r="AH1984"/>
      <c r="AI1984"/>
      <c r="AJ1984"/>
    </row>
    <row r="1985" spans="3:36" ht="15" customHeight="1" x14ac:dyDescent="0.35">
      <c r="C1985" s="1"/>
      <c r="K1985" s="16"/>
      <c r="L1985"/>
      <c r="O1985"/>
      <c r="P1985"/>
      <c r="Q1985"/>
      <c r="U1985"/>
      <c r="V1985"/>
      <c r="W1985"/>
      <c r="AB1985"/>
      <c r="AC1985"/>
      <c r="AD1985"/>
      <c r="AH1985"/>
      <c r="AI1985"/>
      <c r="AJ1985"/>
    </row>
    <row r="1986" spans="3:36" ht="15" customHeight="1" x14ac:dyDescent="0.35">
      <c r="C1986" s="1"/>
      <c r="K1986" s="16"/>
      <c r="L1986"/>
      <c r="O1986"/>
      <c r="P1986"/>
      <c r="Q1986"/>
      <c r="U1986"/>
      <c r="V1986"/>
      <c r="W1986"/>
      <c r="AB1986"/>
      <c r="AC1986"/>
      <c r="AD1986"/>
      <c r="AH1986"/>
      <c r="AI1986"/>
      <c r="AJ1986"/>
    </row>
    <row r="1987" spans="3:36" ht="15" customHeight="1" x14ac:dyDescent="0.35">
      <c r="C1987" s="1"/>
      <c r="K1987" s="16"/>
      <c r="L1987"/>
      <c r="O1987"/>
      <c r="P1987"/>
      <c r="Q1987"/>
      <c r="U1987"/>
      <c r="V1987"/>
      <c r="W1987"/>
      <c r="AB1987"/>
      <c r="AC1987"/>
      <c r="AD1987"/>
      <c r="AH1987"/>
      <c r="AI1987"/>
      <c r="AJ1987"/>
    </row>
    <row r="1988" spans="3:36" ht="15" customHeight="1" x14ac:dyDescent="0.35">
      <c r="C1988" s="1"/>
      <c r="K1988" s="16"/>
      <c r="L1988"/>
      <c r="O1988"/>
      <c r="P1988"/>
      <c r="Q1988"/>
      <c r="U1988"/>
      <c r="V1988"/>
      <c r="W1988"/>
      <c r="AB1988"/>
      <c r="AC1988"/>
      <c r="AD1988"/>
      <c r="AH1988"/>
      <c r="AI1988"/>
      <c r="AJ1988"/>
    </row>
    <row r="1989" spans="3:36" ht="15" customHeight="1" x14ac:dyDescent="0.35">
      <c r="C1989" s="1"/>
      <c r="K1989" s="16"/>
      <c r="L1989"/>
      <c r="O1989"/>
      <c r="P1989"/>
      <c r="Q1989"/>
      <c r="U1989"/>
      <c r="V1989"/>
      <c r="W1989"/>
      <c r="AB1989"/>
      <c r="AC1989"/>
      <c r="AD1989"/>
      <c r="AH1989"/>
      <c r="AI1989"/>
      <c r="AJ1989"/>
    </row>
    <row r="1990" spans="3:36" ht="15" customHeight="1" x14ac:dyDescent="0.35">
      <c r="C1990" s="1"/>
      <c r="K1990" s="16"/>
      <c r="L1990"/>
      <c r="O1990"/>
      <c r="P1990"/>
      <c r="Q1990"/>
      <c r="U1990"/>
      <c r="V1990"/>
      <c r="W1990"/>
      <c r="AB1990"/>
      <c r="AC1990"/>
      <c r="AD1990"/>
      <c r="AH1990"/>
      <c r="AI1990"/>
      <c r="AJ1990"/>
    </row>
    <row r="1991" spans="3:36" ht="15" customHeight="1" x14ac:dyDescent="0.35">
      <c r="C1991" s="1"/>
      <c r="K1991" s="16"/>
      <c r="L1991"/>
      <c r="O1991"/>
      <c r="P1991"/>
      <c r="Q1991"/>
      <c r="U1991"/>
      <c r="V1991"/>
      <c r="W1991"/>
      <c r="AB1991"/>
      <c r="AC1991"/>
      <c r="AD1991"/>
      <c r="AH1991"/>
      <c r="AI1991"/>
      <c r="AJ1991"/>
    </row>
    <row r="1992" spans="3:36" ht="15" customHeight="1" x14ac:dyDescent="0.35">
      <c r="C1992" s="1"/>
      <c r="K1992" s="16"/>
      <c r="L1992"/>
      <c r="O1992"/>
      <c r="P1992"/>
      <c r="Q1992"/>
      <c r="U1992"/>
      <c r="V1992"/>
      <c r="W1992"/>
      <c r="AB1992"/>
      <c r="AC1992"/>
      <c r="AD1992"/>
      <c r="AH1992"/>
      <c r="AI1992"/>
      <c r="AJ1992"/>
    </row>
    <row r="1993" spans="3:36" ht="15" customHeight="1" x14ac:dyDescent="0.35">
      <c r="C1993" s="1"/>
      <c r="K1993" s="16"/>
      <c r="L1993"/>
      <c r="O1993"/>
      <c r="P1993"/>
      <c r="Q1993"/>
      <c r="U1993"/>
      <c r="V1993"/>
      <c r="W1993"/>
      <c r="AB1993"/>
      <c r="AC1993"/>
      <c r="AD1993"/>
      <c r="AH1993"/>
      <c r="AI1993"/>
      <c r="AJ1993"/>
    </row>
    <row r="1994" spans="3:36" ht="15" customHeight="1" x14ac:dyDescent="0.35">
      <c r="C1994" s="1"/>
      <c r="K1994" s="16"/>
      <c r="L1994"/>
      <c r="O1994"/>
      <c r="P1994"/>
      <c r="Q1994"/>
      <c r="U1994"/>
      <c r="V1994"/>
      <c r="W1994"/>
      <c r="AB1994"/>
      <c r="AC1994"/>
      <c r="AD1994"/>
      <c r="AH1994"/>
      <c r="AI1994"/>
      <c r="AJ1994"/>
    </row>
    <row r="1995" spans="3:36" ht="15" customHeight="1" x14ac:dyDescent="0.35">
      <c r="C1995" s="1"/>
      <c r="K1995" s="16"/>
      <c r="L1995"/>
      <c r="O1995"/>
      <c r="P1995"/>
      <c r="Q1995"/>
      <c r="U1995"/>
      <c r="V1995"/>
      <c r="W1995"/>
      <c r="AB1995"/>
      <c r="AC1995"/>
      <c r="AD1995"/>
      <c r="AH1995"/>
      <c r="AI1995"/>
      <c r="AJ1995"/>
    </row>
    <row r="1996" spans="3:36" ht="15" customHeight="1" x14ac:dyDescent="0.35">
      <c r="C1996" s="1"/>
      <c r="K1996" s="16"/>
      <c r="L1996"/>
      <c r="O1996"/>
      <c r="P1996"/>
      <c r="Q1996"/>
      <c r="U1996"/>
      <c r="V1996"/>
      <c r="W1996"/>
      <c r="AB1996"/>
      <c r="AC1996"/>
      <c r="AD1996"/>
      <c r="AH1996"/>
      <c r="AI1996"/>
      <c r="AJ1996"/>
    </row>
    <row r="1997" spans="3:36" ht="15" customHeight="1" x14ac:dyDescent="0.35">
      <c r="C1997" s="1"/>
      <c r="K1997" s="16"/>
      <c r="L1997"/>
      <c r="O1997"/>
      <c r="P1997"/>
      <c r="Q1997"/>
      <c r="U1997"/>
      <c r="V1997"/>
      <c r="W1997"/>
      <c r="AB1997"/>
      <c r="AC1997"/>
      <c r="AD1997"/>
      <c r="AH1997"/>
      <c r="AI1997"/>
      <c r="AJ1997"/>
    </row>
    <row r="1998" spans="3:36" ht="15" customHeight="1" x14ac:dyDescent="0.35">
      <c r="C1998" s="1"/>
      <c r="K1998" s="16"/>
      <c r="L1998"/>
      <c r="O1998"/>
      <c r="P1998"/>
      <c r="Q1998"/>
      <c r="U1998"/>
      <c r="V1998"/>
      <c r="W1998"/>
      <c r="AB1998"/>
      <c r="AC1998"/>
      <c r="AD1998"/>
      <c r="AH1998"/>
      <c r="AI1998"/>
      <c r="AJ1998"/>
    </row>
    <row r="1999" spans="3:36" ht="15" customHeight="1" x14ac:dyDescent="0.35">
      <c r="C1999" s="1"/>
      <c r="K1999" s="16"/>
      <c r="L1999"/>
      <c r="O1999"/>
      <c r="P1999"/>
      <c r="Q1999"/>
      <c r="U1999"/>
      <c r="V1999"/>
      <c r="W1999"/>
      <c r="AB1999"/>
      <c r="AC1999"/>
      <c r="AD1999"/>
      <c r="AH1999"/>
      <c r="AI1999"/>
      <c r="AJ1999"/>
    </row>
    <row r="2000" spans="3:36" ht="15" customHeight="1" x14ac:dyDescent="0.35">
      <c r="C2000" s="1"/>
      <c r="K2000" s="16"/>
      <c r="L2000"/>
      <c r="O2000"/>
      <c r="P2000"/>
      <c r="Q2000"/>
      <c r="U2000"/>
      <c r="V2000"/>
      <c r="W2000"/>
      <c r="AB2000"/>
      <c r="AC2000"/>
      <c r="AD2000"/>
      <c r="AH2000"/>
      <c r="AI2000"/>
      <c r="AJ2000"/>
    </row>
    <row r="2001" spans="3:36" ht="15" customHeight="1" x14ac:dyDescent="0.35">
      <c r="C2001" s="1"/>
      <c r="K2001" s="16"/>
      <c r="L2001"/>
      <c r="O2001"/>
      <c r="P2001"/>
      <c r="Q2001"/>
      <c r="U2001"/>
      <c r="V2001"/>
      <c r="W2001"/>
      <c r="AB2001"/>
      <c r="AC2001"/>
      <c r="AD2001"/>
      <c r="AH2001"/>
      <c r="AI2001"/>
      <c r="AJ2001"/>
    </row>
    <row r="2002" spans="3:36" ht="15" customHeight="1" x14ac:dyDescent="0.35">
      <c r="C2002" s="1"/>
      <c r="K2002" s="16"/>
      <c r="L2002"/>
      <c r="O2002"/>
      <c r="P2002"/>
      <c r="Q2002"/>
      <c r="U2002"/>
      <c r="V2002"/>
      <c r="W2002"/>
      <c r="AB2002"/>
      <c r="AC2002"/>
      <c r="AD2002"/>
      <c r="AH2002"/>
      <c r="AI2002"/>
      <c r="AJ2002"/>
    </row>
    <row r="2003" spans="3:36" ht="15" customHeight="1" x14ac:dyDescent="0.35">
      <c r="C2003" s="1"/>
      <c r="K2003" s="16"/>
      <c r="L2003"/>
      <c r="O2003"/>
      <c r="P2003"/>
      <c r="Q2003"/>
      <c r="U2003"/>
      <c r="V2003"/>
      <c r="W2003"/>
      <c r="AB2003"/>
      <c r="AC2003"/>
      <c r="AD2003"/>
      <c r="AH2003"/>
      <c r="AI2003"/>
      <c r="AJ2003"/>
    </row>
    <row r="2004" spans="3:36" ht="15" customHeight="1" x14ac:dyDescent="0.35">
      <c r="C2004" s="1"/>
      <c r="K2004" s="16"/>
      <c r="L2004"/>
      <c r="O2004"/>
      <c r="P2004"/>
      <c r="Q2004"/>
      <c r="U2004"/>
      <c r="V2004"/>
      <c r="W2004"/>
      <c r="AB2004"/>
      <c r="AC2004"/>
      <c r="AD2004"/>
      <c r="AH2004"/>
      <c r="AI2004"/>
      <c r="AJ2004"/>
    </row>
    <row r="2005" spans="3:36" ht="15" customHeight="1" x14ac:dyDescent="0.35">
      <c r="C2005" s="1"/>
      <c r="K2005" s="16"/>
      <c r="L2005"/>
      <c r="O2005"/>
      <c r="P2005"/>
      <c r="Q2005"/>
      <c r="U2005"/>
      <c r="V2005"/>
      <c r="W2005"/>
      <c r="AB2005"/>
      <c r="AC2005"/>
      <c r="AD2005"/>
      <c r="AH2005"/>
      <c r="AI2005"/>
      <c r="AJ2005"/>
    </row>
    <row r="2006" spans="3:36" ht="15" customHeight="1" x14ac:dyDescent="0.35">
      <c r="C2006" s="1"/>
      <c r="K2006" s="16"/>
      <c r="L2006"/>
      <c r="O2006"/>
      <c r="P2006"/>
      <c r="Q2006"/>
      <c r="U2006"/>
      <c r="V2006"/>
      <c r="W2006"/>
      <c r="AB2006"/>
      <c r="AC2006"/>
      <c r="AD2006"/>
      <c r="AH2006"/>
      <c r="AI2006"/>
      <c r="AJ2006"/>
    </row>
    <row r="2007" spans="3:36" ht="15" customHeight="1" x14ac:dyDescent="0.35">
      <c r="C2007" s="1"/>
      <c r="K2007" s="16"/>
      <c r="L2007"/>
      <c r="O2007"/>
      <c r="P2007"/>
      <c r="Q2007"/>
      <c r="U2007"/>
      <c r="V2007"/>
      <c r="W2007"/>
      <c r="AB2007"/>
      <c r="AC2007"/>
      <c r="AD2007"/>
      <c r="AH2007"/>
      <c r="AI2007"/>
      <c r="AJ2007"/>
    </row>
    <row r="2008" spans="3:36" ht="15" customHeight="1" x14ac:dyDescent="0.35">
      <c r="C2008" s="1"/>
      <c r="K2008" s="16"/>
      <c r="L2008"/>
      <c r="O2008"/>
      <c r="P2008"/>
      <c r="Q2008"/>
      <c r="U2008"/>
      <c r="V2008"/>
      <c r="W2008"/>
      <c r="AB2008"/>
      <c r="AC2008"/>
      <c r="AD2008"/>
      <c r="AH2008"/>
      <c r="AI2008"/>
      <c r="AJ2008"/>
    </row>
    <row r="2009" spans="3:36" ht="15" customHeight="1" x14ac:dyDescent="0.35">
      <c r="C2009" s="1"/>
      <c r="K2009" s="16"/>
      <c r="L2009"/>
      <c r="O2009"/>
      <c r="P2009"/>
      <c r="Q2009"/>
      <c r="U2009"/>
      <c r="V2009"/>
      <c r="W2009"/>
      <c r="AB2009"/>
      <c r="AC2009"/>
      <c r="AD2009"/>
      <c r="AH2009"/>
      <c r="AI2009"/>
      <c r="AJ2009"/>
    </row>
    <row r="2010" spans="3:36" ht="15" customHeight="1" x14ac:dyDescent="0.35">
      <c r="C2010" s="1"/>
      <c r="K2010" s="16"/>
      <c r="L2010"/>
      <c r="O2010"/>
      <c r="P2010"/>
      <c r="Q2010"/>
      <c r="U2010"/>
      <c r="V2010"/>
      <c r="W2010"/>
      <c r="AB2010"/>
      <c r="AC2010"/>
      <c r="AD2010"/>
      <c r="AH2010"/>
      <c r="AI2010"/>
      <c r="AJ2010"/>
    </row>
    <row r="2011" spans="3:36" ht="15" customHeight="1" x14ac:dyDescent="0.35">
      <c r="C2011" s="1"/>
      <c r="K2011" s="16"/>
      <c r="L2011"/>
      <c r="O2011"/>
      <c r="P2011"/>
      <c r="Q2011"/>
      <c r="U2011"/>
      <c r="V2011"/>
      <c r="W2011"/>
      <c r="AB2011"/>
      <c r="AC2011"/>
      <c r="AD2011"/>
      <c r="AH2011"/>
      <c r="AI2011"/>
      <c r="AJ2011"/>
    </row>
    <row r="2012" spans="3:36" ht="15" customHeight="1" x14ac:dyDescent="0.35">
      <c r="C2012" s="1"/>
      <c r="K2012" s="16"/>
      <c r="L2012"/>
      <c r="O2012"/>
      <c r="P2012"/>
      <c r="Q2012"/>
      <c r="U2012"/>
      <c r="V2012"/>
      <c r="W2012"/>
      <c r="AB2012"/>
      <c r="AC2012"/>
      <c r="AD2012"/>
      <c r="AH2012"/>
      <c r="AI2012"/>
      <c r="AJ2012"/>
    </row>
    <row r="2013" spans="3:36" ht="15" customHeight="1" x14ac:dyDescent="0.35">
      <c r="C2013" s="1"/>
      <c r="K2013" s="16"/>
      <c r="L2013"/>
      <c r="O2013"/>
      <c r="P2013"/>
      <c r="Q2013"/>
      <c r="U2013"/>
      <c r="V2013"/>
      <c r="W2013"/>
      <c r="AB2013"/>
      <c r="AC2013"/>
      <c r="AD2013"/>
      <c r="AH2013"/>
      <c r="AI2013"/>
      <c r="AJ2013"/>
    </row>
    <row r="2014" spans="3:36" ht="15" customHeight="1" x14ac:dyDescent="0.35">
      <c r="C2014" s="1"/>
      <c r="K2014" s="16"/>
      <c r="L2014"/>
      <c r="O2014"/>
      <c r="P2014"/>
      <c r="Q2014"/>
      <c r="U2014"/>
      <c r="V2014"/>
      <c r="W2014"/>
      <c r="AB2014"/>
      <c r="AC2014"/>
      <c r="AD2014"/>
      <c r="AH2014"/>
      <c r="AI2014"/>
      <c r="AJ2014"/>
    </row>
    <row r="2015" spans="3:36" ht="15" customHeight="1" x14ac:dyDescent="0.35">
      <c r="C2015" s="1"/>
      <c r="K2015" s="16"/>
      <c r="L2015"/>
      <c r="O2015"/>
      <c r="P2015"/>
      <c r="Q2015"/>
      <c r="U2015"/>
      <c r="V2015"/>
      <c r="W2015"/>
      <c r="AB2015"/>
      <c r="AC2015"/>
      <c r="AD2015"/>
      <c r="AH2015"/>
      <c r="AI2015"/>
      <c r="AJ2015"/>
    </row>
    <row r="2016" spans="3:36" ht="15" customHeight="1" x14ac:dyDescent="0.35">
      <c r="C2016" s="1"/>
      <c r="K2016" s="16"/>
      <c r="L2016"/>
      <c r="O2016"/>
      <c r="P2016"/>
      <c r="Q2016"/>
      <c r="U2016"/>
      <c r="V2016"/>
      <c r="W2016"/>
      <c r="AB2016"/>
      <c r="AC2016"/>
      <c r="AD2016"/>
      <c r="AH2016"/>
      <c r="AI2016"/>
      <c r="AJ2016"/>
    </row>
    <row r="2017" spans="3:36" ht="15" customHeight="1" x14ac:dyDescent="0.35">
      <c r="C2017" s="1"/>
      <c r="K2017" s="16"/>
      <c r="L2017"/>
      <c r="O2017"/>
      <c r="P2017"/>
      <c r="Q2017"/>
      <c r="U2017"/>
      <c r="V2017"/>
      <c r="W2017"/>
      <c r="AB2017"/>
      <c r="AC2017"/>
      <c r="AD2017"/>
      <c r="AH2017"/>
      <c r="AI2017"/>
      <c r="AJ2017"/>
    </row>
    <row r="2018" spans="3:36" ht="15" customHeight="1" x14ac:dyDescent="0.35">
      <c r="C2018" s="1"/>
      <c r="K2018" s="16"/>
      <c r="L2018"/>
      <c r="O2018"/>
      <c r="P2018"/>
      <c r="Q2018"/>
      <c r="U2018"/>
      <c r="V2018"/>
      <c r="W2018"/>
      <c r="AB2018"/>
      <c r="AC2018"/>
      <c r="AD2018"/>
      <c r="AH2018"/>
      <c r="AI2018"/>
      <c r="AJ2018"/>
    </row>
    <row r="2019" spans="3:36" ht="15" customHeight="1" x14ac:dyDescent="0.35">
      <c r="C2019" s="1"/>
      <c r="K2019" s="16"/>
      <c r="L2019"/>
      <c r="O2019"/>
      <c r="P2019"/>
      <c r="Q2019"/>
      <c r="U2019"/>
      <c r="V2019"/>
      <c r="W2019"/>
      <c r="AB2019"/>
      <c r="AC2019"/>
      <c r="AD2019"/>
      <c r="AH2019"/>
      <c r="AI2019"/>
      <c r="AJ2019"/>
    </row>
    <row r="2020" spans="3:36" ht="15" customHeight="1" x14ac:dyDescent="0.35">
      <c r="C2020" s="1"/>
      <c r="K2020" s="16"/>
      <c r="L2020"/>
      <c r="O2020"/>
      <c r="P2020"/>
      <c r="Q2020"/>
      <c r="U2020"/>
      <c r="V2020"/>
      <c r="W2020"/>
      <c r="AB2020"/>
      <c r="AC2020"/>
      <c r="AD2020"/>
      <c r="AH2020"/>
      <c r="AI2020"/>
      <c r="AJ2020"/>
    </row>
    <row r="2021" spans="3:36" ht="15" customHeight="1" x14ac:dyDescent="0.35">
      <c r="C2021" s="1"/>
      <c r="K2021" s="16"/>
      <c r="L2021"/>
      <c r="O2021"/>
      <c r="P2021"/>
      <c r="Q2021"/>
      <c r="U2021"/>
      <c r="V2021"/>
      <c r="W2021"/>
      <c r="AB2021"/>
      <c r="AC2021"/>
      <c r="AD2021"/>
      <c r="AH2021"/>
      <c r="AI2021"/>
      <c r="AJ2021"/>
    </row>
    <row r="2022" spans="3:36" ht="15" customHeight="1" x14ac:dyDescent="0.35">
      <c r="C2022" s="1"/>
      <c r="K2022" s="16"/>
      <c r="L2022"/>
      <c r="O2022"/>
      <c r="P2022"/>
      <c r="Q2022"/>
      <c r="U2022"/>
      <c r="V2022"/>
      <c r="W2022"/>
      <c r="AB2022"/>
      <c r="AC2022"/>
      <c r="AD2022"/>
      <c r="AH2022"/>
      <c r="AI2022"/>
      <c r="AJ2022"/>
    </row>
    <row r="2023" spans="3:36" ht="15" customHeight="1" x14ac:dyDescent="0.35">
      <c r="C2023" s="1"/>
      <c r="K2023" s="16"/>
      <c r="L2023"/>
      <c r="O2023"/>
      <c r="P2023"/>
      <c r="Q2023"/>
      <c r="U2023"/>
      <c r="V2023"/>
      <c r="W2023"/>
      <c r="AB2023"/>
      <c r="AC2023"/>
      <c r="AD2023"/>
      <c r="AH2023"/>
      <c r="AI2023"/>
      <c r="AJ2023"/>
    </row>
    <row r="2024" spans="3:36" ht="15" customHeight="1" x14ac:dyDescent="0.35">
      <c r="C2024" s="1"/>
      <c r="K2024" s="16"/>
      <c r="L2024"/>
      <c r="O2024"/>
      <c r="P2024"/>
      <c r="Q2024"/>
      <c r="U2024"/>
      <c r="V2024"/>
      <c r="W2024"/>
      <c r="AB2024"/>
      <c r="AC2024"/>
      <c r="AD2024"/>
      <c r="AH2024"/>
      <c r="AI2024"/>
      <c r="AJ2024"/>
    </row>
    <row r="2025" spans="3:36" ht="15" customHeight="1" x14ac:dyDescent="0.35">
      <c r="C2025" s="1"/>
      <c r="K2025" s="16"/>
      <c r="L2025"/>
      <c r="O2025"/>
      <c r="P2025"/>
      <c r="Q2025"/>
      <c r="U2025"/>
      <c r="V2025"/>
      <c r="W2025"/>
      <c r="AB2025"/>
      <c r="AC2025"/>
      <c r="AD2025"/>
      <c r="AH2025"/>
      <c r="AI2025"/>
      <c r="AJ2025"/>
    </row>
    <row r="2026" spans="3:36" ht="15" customHeight="1" x14ac:dyDescent="0.35">
      <c r="C2026" s="1"/>
      <c r="K2026" s="16"/>
      <c r="L2026"/>
      <c r="O2026"/>
      <c r="P2026"/>
      <c r="Q2026"/>
      <c r="U2026"/>
      <c r="V2026"/>
      <c r="W2026"/>
      <c r="AB2026"/>
      <c r="AC2026"/>
      <c r="AD2026"/>
      <c r="AH2026"/>
      <c r="AI2026"/>
      <c r="AJ2026"/>
    </row>
    <row r="2027" spans="3:36" ht="15" customHeight="1" x14ac:dyDescent="0.35">
      <c r="C2027" s="1"/>
      <c r="K2027" s="16"/>
      <c r="L2027"/>
      <c r="O2027"/>
      <c r="P2027"/>
      <c r="Q2027"/>
      <c r="U2027"/>
      <c r="V2027"/>
      <c r="W2027"/>
      <c r="AB2027"/>
      <c r="AC2027"/>
      <c r="AD2027"/>
      <c r="AH2027"/>
      <c r="AI2027"/>
      <c r="AJ2027"/>
    </row>
    <row r="2028" spans="3:36" ht="15" customHeight="1" x14ac:dyDescent="0.35">
      <c r="C2028" s="1"/>
      <c r="K2028" s="16"/>
      <c r="L2028"/>
      <c r="O2028"/>
      <c r="P2028"/>
      <c r="Q2028"/>
      <c r="U2028"/>
      <c r="V2028"/>
      <c r="W2028"/>
      <c r="AB2028"/>
      <c r="AC2028"/>
      <c r="AD2028"/>
      <c r="AH2028"/>
      <c r="AI2028"/>
      <c r="AJ2028"/>
    </row>
    <row r="2029" spans="3:36" ht="15" customHeight="1" x14ac:dyDescent="0.35">
      <c r="C2029" s="1"/>
      <c r="K2029" s="16"/>
      <c r="L2029"/>
      <c r="O2029"/>
      <c r="P2029"/>
      <c r="Q2029"/>
      <c r="U2029"/>
      <c r="V2029"/>
      <c r="W2029"/>
      <c r="AB2029"/>
      <c r="AC2029"/>
      <c r="AD2029"/>
      <c r="AH2029"/>
      <c r="AI2029"/>
      <c r="AJ2029"/>
    </row>
    <row r="2030" spans="3:36" ht="15" customHeight="1" x14ac:dyDescent="0.35">
      <c r="C2030" s="1"/>
      <c r="K2030" s="16"/>
      <c r="L2030"/>
      <c r="O2030"/>
      <c r="P2030"/>
      <c r="Q2030"/>
      <c r="U2030"/>
      <c r="V2030"/>
      <c r="W2030"/>
      <c r="AB2030"/>
      <c r="AC2030"/>
      <c r="AD2030"/>
      <c r="AH2030"/>
      <c r="AI2030"/>
      <c r="AJ2030"/>
    </row>
    <row r="2031" spans="3:36" ht="15" customHeight="1" x14ac:dyDescent="0.35">
      <c r="C2031" s="1"/>
      <c r="K2031" s="16"/>
      <c r="L2031"/>
      <c r="O2031"/>
      <c r="P2031"/>
      <c r="Q2031"/>
      <c r="U2031"/>
      <c r="V2031"/>
      <c r="W2031"/>
      <c r="AB2031"/>
      <c r="AC2031"/>
      <c r="AD2031"/>
      <c r="AH2031"/>
      <c r="AI2031"/>
      <c r="AJ2031"/>
    </row>
    <row r="2032" spans="3:36" ht="15" customHeight="1" x14ac:dyDescent="0.35">
      <c r="C2032" s="1"/>
      <c r="K2032" s="16"/>
      <c r="L2032"/>
      <c r="O2032"/>
      <c r="P2032"/>
      <c r="Q2032"/>
      <c r="U2032"/>
      <c r="V2032"/>
      <c r="W2032"/>
      <c r="AB2032"/>
      <c r="AC2032"/>
      <c r="AD2032"/>
      <c r="AH2032"/>
      <c r="AI2032"/>
      <c r="AJ2032"/>
    </row>
    <row r="2033" spans="3:36" ht="15" customHeight="1" x14ac:dyDescent="0.35">
      <c r="C2033" s="1"/>
      <c r="K2033" s="16"/>
      <c r="L2033"/>
      <c r="O2033"/>
      <c r="P2033"/>
      <c r="Q2033"/>
      <c r="U2033"/>
      <c r="V2033"/>
      <c r="W2033"/>
      <c r="AB2033"/>
      <c r="AC2033"/>
      <c r="AD2033"/>
      <c r="AH2033"/>
      <c r="AI2033"/>
      <c r="AJ2033"/>
    </row>
    <row r="2034" spans="3:36" ht="15" customHeight="1" x14ac:dyDescent="0.35">
      <c r="C2034" s="1"/>
      <c r="K2034" s="16"/>
      <c r="L2034"/>
      <c r="O2034"/>
      <c r="P2034"/>
      <c r="Q2034"/>
      <c r="U2034"/>
      <c r="V2034"/>
      <c r="W2034"/>
      <c r="AB2034"/>
      <c r="AC2034"/>
      <c r="AD2034"/>
      <c r="AH2034"/>
      <c r="AI2034"/>
      <c r="AJ2034"/>
    </row>
    <row r="2035" spans="3:36" ht="15" customHeight="1" x14ac:dyDescent="0.35">
      <c r="C2035" s="1"/>
      <c r="K2035" s="16"/>
      <c r="L2035"/>
      <c r="O2035"/>
      <c r="P2035"/>
      <c r="Q2035"/>
      <c r="U2035"/>
      <c r="V2035"/>
      <c r="W2035"/>
      <c r="AB2035"/>
      <c r="AC2035"/>
      <c r="AD2035"/>
      <c r="AH2035"/>
      <c r="AI2035"/>
      <c r="AJ2035"/>
    </row>
    <row r="2036" spans="3:36" ht="15" customHeight="1" x14ac:dyDescent="0.35">
      <c r="C2036" s="1"/>
      <c r="K2036" s="16"/>
      <c r="L2036"/>
      <c r="O2036"/>
      <c r="P2036"/>
      <c r="Q2036"/>
      <c r="U2036"/>
      <c r="V2036"/>
      <c r="W2036"/>
      <c r="AB2036"/>
      <c r="AC2036"/>
      <c r="AD2036"/>
      <c r="AH2036"/>
      <c r="AI2036"/>
      <c r="AJ2036"/>
    </row>
    <row r="2037" spans="3:36" ht="15" customHeight="1" x14ac:dyDescent="0.35">
      <c r="C2037" s="1"/>
      <c r="K2037" s="16"/>
      <c r="L2037"/>
      <c r="O2037"/>
      <c r="P2037"/>
      <c r="Q2037"/>
      <c r="U2037"/>
      <c r="V2037"/>
      <c r="W2037"/>
      <c r="AB2037"/>
      <c r="AC2037"/>
      <c r="AD2037"/>
      <c r="AH2037"/>
      <c r="AI2037"/>
      <c r="AJ2037"/>
    </row>
    <row r="2038" spans="3:36" ht="15" customHeight="1" x14ac:dyDescent="0.35">
      <c r="C2038" s="1"/>
      <c r="K2038" s="16"/>
      <c r="L2038"/>
      <c r="O2038"/>
      <c r="P2038"/>
      <c r="Q2038"/>
      <c r="U2038"/>
      <c r="V2038"/>
      <c r="W2038"/>
      <c r="AB2038"/>
      <c r="AC2038"/>
      <c r="AD2038"/>
      <c r="AH2038"/>
      <c r="AI2038"/>
      <c r="AJ2038"/>
    </row>
    <row r="2039" spans="3:36" ht="15" customHeight="1" x14ac:dyDescent="0.35">
      <c r="C2039" s="1"/>
      <c r="K2039" s="16"/>
      <c r="L2039"/>
      <c r="O2039"/>
      <c r="P2039"/>
      <c r="Q2039"/>
      <c r="U2039"/>
      <c r="V2039"/>
      <c r="W2039"/>
      <c r="AB2039"/>
      <c r="AC2039"/>
      <c r="AD2039"/>
      <c r="AH2039"/>
      <c r="AI2039"/>
      <c r="AJ2039"/>
    </row>
    <row r="2040" spans="3:36" ht="15" customHeight="1" x14ac:dyDescent="0.35">
      <c r="C2040" s="1"/>
      <c r="K2040" s="16"/>
      <c r="L2040"/>
      <c r="O2040"/>
      <c r="P2040"/>
      <c r="Q2040"/>
      <c r="U2040"/>
      <c r="V2040"/>
      <c r="W2040"/>
      <c r="AB2040"/>
      <c r="AC2040"/>
      <c r="AD2040"/>
      <c r="AH2040"/>
      <c r="AI2040"/>
      <c r="AJ2040"/>
    </row>
    <row r="2041" spans="3:36" ht="15" customHeight="1" x14ac:dyDescent="0.35">
      <c r="C2041" s="1"/>
      <c r="K2041" s="16"/>
      <c r="L2041"/>
      <c r="O2041"/>
      <c r="P2041"/>
      <c r="Q2041"/>
      <c r="U2041"/>
      <c r="V2041"/>
      <c r="W2041"/>
      <c r="AB2041"/>
      <c r="AC2041"/>
      <c r="AD2041"/>
      <c r="AH2041"/>
      <c r="AI2041"/>
      <c r="AJ2041"/>
    </row>
    <row r="2042" spans="3:36" ht="15" customHeight="1" x14ac:dyDescent="0.35">
      <c r="C2042" s="1"/>
      <c r="K2042" s="16"/>
      <c r="L2042"/>
      <c r="O2042"/>
      <c r="P2042"/>
      <c r="Q2042"/>
      <c r="U2042"/>
      <c r="V2042"/>
      <c r="W2042"/>
      <c r="AB2042"/>
      <c r="AC2042"/>
      <c r="AD2042"/>
      <c r="AH2042"/>
      <c r="AI2042"/>
      <c r="AJ2042"/>
    </row>
    <row r="2043" spans="3:36" ht="15" customHeight="1" x14ac:dyDescent="0.35">
      <c r="C2043" s="1"/>
      <c r="K2043" s="16"/>
      <c r="L2043"/>
      <c r="O2043"/>
      <c r="P2043"/>
      <c r="Q2043"/>
      <c r="U2043"/>
      <c r="V2043"/>
      <c r="W2043"/>
      <c r="AB2043"/>
      <c r="AC2043"/>
      <c r="AD2043"/>
      <c r="AH2043"/>
      <c r="AI2043"/>
      <c r="AJ2043"/>
    </row>
    <row r="2044" spans="3:36" ht="15" customHeight="1" x14ac:dyDescent="0.35">
      <c r="C2044" s="1"/>
      <c r="K2044" s="16"/>
      <c r="L2044"/>
      <c r="O2044"/>
      <c r="P2044"/>
      <c r="Q2044"/>
      <c r="U2044"/>
      <c r="V2044"/>
      <c r="W2044"/>
      <c r="AB2044"/>
      <c r="AC2044"/>
      <c r="AD2044"/>
      <c r="AH2044"/>
      <c r="AI2044"/>
      <c r="AJ2044"/>
    </row>
    <row r="2045" spans="3:36" ht="15" customHeight="1" x14ac:dyDescent="0.35">
      <c r="C2045" s="1"/>
      <c r="K2045" s="16"/>
      <c r="L2045"/>
      <c r="O2045"/>
      <c r="P2045"/>
      <c r="Q2045"/>
      <c r="U2045"/>
      <c r="V2045"/>
      <c r="W2045"/>
      <c r="AB2045"/>
      <c r="AC2045"/>
      <c r="AD2045"/>
      <c r="AH2045"/>
      <c r="AI2045"/>
      <c r="AJ2045"/>
    </row>
    <row r="2046" spans="3:36" ht="15" customHeight="1" x14ac:dyDescent="0.35">
      <c r="C2046" s="1"/>
      <c r="K2046" s="16"/>
      <c r="L2046"/>
      <c r="O2046"/>
      <c r="P2046"/>
      <c r="Q2046"/>
      <c r="U2046"/>
      <c r="V2046"/>
      <c r="W2046"/>
      <c r="AB2046"/>
      <c r="AC2046"/>
      <c r="AD2046"/>
      <c r="AH2046"/>
      <c r="AI2046"/>
      <c r="AJ2046"/>
    </row>
    <row r="2047" spans="3:36" ht="15" customHeight="1" x14ac:dyDescent="0.35">
      <c r="C2047" s="1"/>
      <c r="K2047" s="16"/>
      <c r="L2047"/>
      <c r="O2047"/>
      <c r="P2047"/>
      <c r="Q2047"/>
      <c r="U2047"/>
      <c r="V2047"/>
      <c r="W2047"/>
      <c r="AB2047"/>
      <c r="AC2047"/>
      <c r="AD2047"/>
      <c r="AH2047"/>
      <c r="AI2047"/>
      <c r="AJ2047"/>
    </row>
    <row r="2048" spans="3:36" ht="15" customHeight="1" x14ac:dyDescent="0.35">
      <c r="C2048" s="1"/>
      <c r="K2048" s="16"/>
      <c r="L2048"/>
      <c r="O2048"/>
      <c r="P2048"/>
      <c r="Q2048"/>
      <c r="U2048"/>
      <c r="V2048"/>
      <c r="W2048"/>
      <c r="AB2048"/>
      <c r="AC2048"/>
      <c r="AD2048"/>
      <c r="AH2048"/>
      <c r="AI2048"/>
      <c r="AJ2048"/>
    </row>
    <row r="2049" spans="3:36" ht="15" customHeight="1" x14ac:dyDescent="0.35">
      <c r="C2049" s="1"/>
      <c r="K2049" s="16"/>
      <c r="L2049"/>
      <c r="O2049"/>
      <c r="P2049"/>
      <c r="Q2049"/>
      <c r="U2049"/>
      <c r="V2049"/>
      <c r="W2049"/>
      <c r="AB2049"/>
      <c r="AC2049"/>
      <c r="AD2049"/>
      <c r="AH2049"/>
      <c r="AI2049"/>
      <c r="AJ2049"/>
    </row>
    <row r="2050" spans="3:36" ht="15" customHeight="1" x14ac:dyDescent="0.35">
      <c r="C2050" s="1"/>
      <c r="K2050" s="16"/>
      <c r="L2050"/>
      <c r="O2050"/>
      <c r="P2050"/>
      <c r="Q2050"/>
      <c r="U2050"/>
      <c r="V2050"/>
      <c r="W2050"/>
      <c r="AB2050"/>
      <c r="AC2050"/>
      <c r="AD2050"/>
      <c r="AH2050"/>
      <c r="AI2050"/>
      <c r="AJ2050"/>
    </row>
    <row r="2051" spans="3:36" ht="15" customHeight="1" x14ac:dyDescent="0.35">
      <c r="C2051" s="1"/>
      <c r="K2051" s="16"/>
      <c r="L2051"/>
      <c r="O2051"/>
      <c r="P2051"/>
      <c r="Q2051"/>
      <c r="U2051"/>
      <c r="V2051"/>
      <c r="W2051"/>
      <c r="AB2051"/>
      <c r="AC2051"/>
      <c r="AD2051"/>
      <c r="AH2051"/>
      <c r="AI2051"/>
      <c r="AJ2051"/>
    </row>
    <row r="2052" spans="3:36" ht="15" customHeight="1" x14ac:dyDescent="0.35">
      <c r="C2052" s="1"/>
      <c r="K2052" s="16"/>
      <c r="L2052"/>
      <c r="O2052"/>
      <c r="P2052"/>
      <c r="Q2052"/>
      <c r="U2052"/>
      <c r="V2052"/>
      <c r="W2052"/>
      <c r="AB2052"/>
      <c r="AC2052"/>
      <c r="AD2052"/>
      <c r="AH2052"/>
      <c r="AI2052"/>
      <c r="AJ2052"/>
    </row>
    <row r="2053" spans="3:36" ht="15" customHeight="1" x14ac:dyDescent="0.35">
      <c r="C2053" s="1"/>
      <c r="K2053" s="16"/>
      <c r="L2053"/>
      <c r="O2053"/>
      <c r="P2053"/>
      <c r="Q2053"/>
      <c r="U2053"/>
      <c r="V2053"/>
      <c r="W2053"/>
      <c r="AB2053"/>
      <c r="AC2053"/>
      <c r="AD2053"/>
      <c r="AH2053"/>
      <c r="AI2053"/>
      <c r="AJ2053"/>
    </row>
    <row r="2054" spans="3:36" ht="15" customHeight="1" x14ac:dyDescent="0.35">
      <c r="C2054" s="1"/>
      <c r="K2054" s="16"/>
      <c r="L2054"/>
      <c r="O2054"/>
      <c r="P2054"/>
      <c r="Q2054"/>
      <c r="U2054"/>
      <c r="V2054"/>
      <c r="W2054"/>
      <c r="AB2054"/>
      <c r="AC2054"/>
      <c r="AD2054"/>
      <c r="AH2054"/>
      <c r="AI2054"/>
      <c r="AJ2054"/>
    </row>
    <row r="2055" spans="3:36" ht="15" customHeight="1" x14ac:dyDescent="0.35">
      <c r="C2055" s="1"/>
      <c r="K2055" s="16"/>
      <c r="L2055"/>
      <c r="O2055"/>
      <c r="P2055"/>
      <c r="Q2055"/>
      <c r="U2055"/>
      <c r="V2055"/>
      <c r="W2055"/>
      <c r="AB2055"/>
      <c r="AC2055"/>
      <c r="AD2055"/>
      <c r="AH2055"/>
      <c r="AI2055"/>
      <c r="AJ2055"/>
    </row>
    <row r="2056" spans="3:36" ht="15" customHeight="1" x14ac:dyDescent="0.35">
      <c r="C2056" s="1"/>
      <c r="K2056" s="16"/>
      <c r="L2056"/>
      <c r="O2056"/>
      <c r="P2056"/>
      <c r="Q2056"/>
      <c r="U2056"/>
      <c r="V2056"/>
      <c r="W2056"/>
      <c r="AB2056"/>
      <c r="AC2056"/>
      <c r="AD2056"/>
      <c r="AH2056"/>
      <c r="AI2056"/>
      <c r="AJ2056"/>
    </row>
    <row r="2057" spans="3:36" ht="15" customHeight="1" x14ac:dyDescent="0.35">
      <c r="C2057" s="1"/>
      <c r="K2057" s="16"/>
      <c r="L2057"/>
      <c r="O2057"/>
      <c r="P2057"/>
      <c r="Q2057"/>
      <c r="U2057"/>
      <c r="V2057"/>
      <c r="W2057"/>
      <c r="AB2057"/>
      <c r="AC2057"/>
      <c r="AD2057"/>
      <c r="AH2057"/>
      <c r="AI2057"/>
      <c r="AJ2057"/>
    </row>
    <row r="2058" spans="3:36" ht="15" customHeight="1" x14ac:dyDescent="0.35">
      <c r="C2058" s="1"/>
      <c r="K2058" s="16"/>
      <c r="L2058"/>
      <c r="O2058"/>
      <c r="P2058"/>
      <c r="Q2058"/>
      <c r="U2058"/>
      <c r="V2058"/>
      <c r="W2058"/>
      <c r="AB2058"/>
      <c r="AC2058"/>
      <c r="AD2058"/>
      <c r="AH2058"/>
      <c r="AI2058"/>
      <c r="AJ2058"/>
    </row>
    <row r="2059" spans="3:36" ht="15" customHeight="1" x14ac:dyDescent="0.35">
      <c r="C2059" s="1"/>
      <c r="K2059" s="16"/>
      <c r="L2059"/>
      <c r="O2059"/>
      <c r="P2059"/>
      <c r="Q2059"/>
      <c r="U2059"/>
      <c r="V2059"/>
      <c r="W2059"/>
      <c r="AB2059"/>
      <c r="AC2059"/>
      <c r="AD2059"/>
      <c r="AH2059"/>
      <c r="AI2059"/>
      <c r="AJ2059"/>
    </row>
    <row r="2060" spans="3:36" ht="15" customHeight="1" x14ac:dyDescent="0.35">
      <c r="C2060" s="1"/>
      <c r="K2060" s="16"/>
      <c r="L2060"/>
      <c r="O2060"/>
      <c r="P2060"/>
      <c r="Q2060"/>
      <c r="U2060"/>
      <c r="V2060"/>
      <c r="W2060"/>
      <c r="AB2060"/>
      <c r="AC2060"/>
      <c r="AD2060"/>
      <c r="AH2060"/>
      <c r="AI2060"/>
      <c r="AJ2060"/>
    </row>
    <row r="2061" spans="3:36" ht="15" customHeight="1" x14ac:dyDescent="0.35">
      <c r="C2061" s="1"/>
      <c r="K2061" s="16"/>
      <c r="L2061"/>
      <c r="O2061"/>
      <c r="P2061"/>
      <c r="Q2061"/>
      <c r="U2061"/>
      <c r="V2061"/>
      <c r="W2061"/>
      <c r="AB2061"/>
      <c r="AC2061"/>
      <c r="AD2061"/>
      <c r="AH2061"/>
      <c r="AI2061"/>
      <c r="AJ2061"/>
    </row>
    <row r="2062" spans="3:36" ht="15" customHeight="1" x14ac:dyDescent="0.35">
      <c r="C2062" s="1"/>
      <c r="K2062" s="16"/>
      <c r="L2062"/>
      <c r="O2062"/>
      <c r="P2062"/>
      <c r="Q2062"/>
      <c r="U2062"/>
      <c r="V2062"/>
      <c r="W2062"/>
      <c r="AB2062"/>
      <c r="AC2062"/>
      <c r="AD2062"/>
      <c r="AH2062"/>
      <c r="AI2062"/>
      <c r="AJ2062"/>
    </row>
    <row r="2063" spans="3:36" ht="15" customHeight="1" x14ac:dyDescent="0.35">
      <c r="C2063" s="1"/>
      <c r="K2063" s="16"/>
      <c r="L2063"/>
      <c r="O2063"/>
      <c r="P2063"/>
      <c r="Q2063"/>
      <c r="U2063"/>
      <c r="V2063"/>
      <c r="W2063"/>
      <c r="AB2063"/>
      <c r="AC2063"/>
      <c r="AD2063"/>
      <c r="AH2063"/>
      <c r="AI2063"/>
      <c r="AJ2063"/>
    </row>
    <row r="2064" spans="3:36" ht="15" customHeight="1" x14ac:dyDescent="0.35">
      <c r="C2064" s="1"/>
      <c r="K2064" s="16"/>
      <c r="L2064"/>
      <c r="O2064"/>
      <c r="P2064"/>
      <c r="Q2064"/>
      <c r="U2064"/>
      <c r="V2064"/>
      <c r="W2064"/>
      <c r="AB2064"/>
      <c r="AC2064"/>
      <c r="AD2064"/>
      <c r="AH2064"/>
      <c r="AI2064"/>
      <c r="AJ2064"/>
    </row>
    <row r="2065" spans="3:36" ht="15" customHeight="1" x14ac:dyDescent="0.35">
      <c r="C2065" s="1"/>
      <c r="K2065" s="16"/>
      <c r="L2065"/>
      <c r="O2065"/>
      <c r="P2065"/>
      <c r="Q2065"/>
      <c r="U2065"/>
      <c r="V2065"/>
      <c r="W2065"/>
      <c r="AB2065"/>
      <c r="AC2065"/>
      <c r="AD2065"/>
      <c r="AH2065"/>
      <c r="AI2065"/>
      <c r="AJ2065"/>
    </row>
    <row r="2066" spans="3:36" ht="15" customHeight="1" x14ac:dyDescent="0.35">
      <c r="C2066" s="1"/>
      <c r="K2066" s="16"/>
      <c r="L2066"/>
      <c r="O2066"/>
      <c r="P2066"/>
      <c r="Q2066"/>
      <c r="U2066"/>
      <c r="V2066"/>
      <c r="W2066"/>
      <c r="AB2066"/>
      <c r="AC2066"/>
      <c r="AD2066"/>
      <c r="AH2066"/>
      <c r="AI2066"/>
      <c r="AJ2066"/>
    </row>
    <row r="2067" spans="3:36" ht="15" customHeight="1" x14ac:dyDescent="0.35">
      <c r="C2067" s="1"/>
      <c r="K2067" s="16"/>
      <c r="L2067"/>
      <c r="O2067"/>
      <c r="P2067"/>
      <c r="Q2067"/>
      <c r="U2067"/>
      <c r="V2067"/>
      <c r="W2067"/>
      <c r="AB2067"/>
      <c r="AC2067"/>
      <c r="AD2067"/>
      <c r="AH2067"/>
      <c r="AI2067"/>
      <c r="AJ2067"/>
    </row>
    <row r="2068" spans="3:36" ht="15" customHeight="1" x14ac:dyDescent="0.35">
      <c r="C2068" s="1"/>
      <c r="K2068" s="16"/>
      <c r="L2068"/>
      <c r="O2068"/>
      <c r="P2068"/>
      <c r="Q2068"/>
      <c r="U2068"/>
      <c r="V2068"/>
      <c r="W2068"/>
      <c r="AB2068"/>
      <c r="AC2068"/>
      <c r="AD2068"/>
      <c r="AH2068"/>
      <c r="AI2068"/>
      <c r="AJ2068"/>
    </row>
    <row r="2069" spans="3:36" ht="15" customHeight="1" x14ac:dyDescent="0.35">
      <c r="C2069" s="1"/>
      <c r="K2069" s="16"/>
      <c r="L2069"/>
      <c r="O2069"/>
      <c r="P2069"/>
      <c r="Q2069"/>
      <c r="U2069"/>
      <c r="V2069"/>
      <c r="W2069"/>
      <c r="AB2069"/>
      <c r="AC2069"/>
      <c r="AD2069"/>
      <c r="AH2069"/>
      <c r="AI2069"/>
      <c r="AJ2069"/>
    </row>
    <row r="2070" spans="3:36" ht="15" customHeight="1" x14ac:dyDescent="0.35">
      <c r="C2070" s="1"/>
      <c r="K2070" s="16"/>
      <c r="L2070"/>
      <c r="O2070"/>
      <c r="P2070"/>
      <c r="Q2070"/>
      <c r="U2070"/>
      <c r="V2070"/>
      <c r="W2070"/>
      <c r="AB2070"/>
      <c r="AC2070"/>
      <c r="AD2070"/>
      <c r="AH2070"/>
      <c r="AI2070"/>
      <c r="AJ2070"/>
    </row>
    <row r="2071" spans="3:36" ht="15" customHeight="1" x14ac:dyDescent="0.35">
      <c r="C2071" s="1"/>
      <c r="K2071" s="16"/>
      <c r="L2071"/>
      <c r="O2071"/>
      <c r="P2071"/>
      <c r="Q2071"/>
      <c r="U2071"/>
      <c r="V2071"/>
      <c r="W2071"/>
      <c r="AB2071"/>
      <c r="AC2071"/>
      <c r="AD2071"/>
      <c r="AH2071"/>
      <c r="AI2071"/>
      <c r="AJ2071"/>
    </row>
    <row r="2072" spans="3:36" ht="15" customHeight="1" x14ac:dyDescent="0.35">
      <c r="C2072" s="1"/>
      <c r="K2072" s="16"/>
      <c r="L2072"/>
      <c r="O2072"/>
      <c r="P2072"/>
      <c r="Q2072"/>
      <c r="U2072"/>
      <c r="V2072"/>
      <c r="W2072"/>
      <c r="AB2072"/>
      <c r="AC2072"/>
      <c r="AD2072"/>
      <c r="AH2072"/>
      <c r="AI2072"/>
      <c r="AJ2072"/>
    </row>
    <row r="2073" spans="3:36" ht="15" customHeight="1" x14ac:dyDescent="0.35">
      <c r="C2073" s="1"/>
      <c r="K2073" s="16"/>
      <c r="L2073"/>
      <c r="O2073"/>
      <c r="P2073"/>
      <c r="Q2073"/>
      <c r="U2073"/>
      <c r="V2073"/>
      <c r="W2073"/>
      <c r="AB2073"/>
      <c r="AC2073"/>
      <c r="AD2073"/>
      <c r="AH2073"/>
      <c r="AI2073"/>
      <c r="AJ2073"/>
    </row>
    <row r="2074" spans="3:36" ht="15" customHeight="1" x14ac:dyDescent="0.35">
      <c r="C2074" s="1"/>
      <c r="K2074" s="16"/>
      <c r="L2074"/>
      <c r="O2074"/>
      <c r="P2074"/>
      <c r="Q2074"/>
      <c r="U2074"/>
      <c r="V2074"/>
      <c r="W2074"/>
      <c r="AB2074"/>
      <c r="AC2074"/>
      <c r="AD2074"/>
      <c r="AH2074"/>
      <c r="AI2074"/>
      <c r="AJ2074"/>
    </row>
    <row r="2075" spans="3:36" ht="15" customHeight="1" x14ac:dyDescent="0.35">
      <c r="C2075" s="1"/>
      <c r="K2075" s="16"/>
      <c r="L2075"/>
      <c r="O2075"/>
      <c r="P2075"/>
      <c r="Q2075"/>
      <c r="U2075"/>
      <c r="V2075"/>
      <c r="W2075"/>
      <c r="AB2075"/>
      <c r="AC2075"/>
      <c r="AD2075"/>
      <c r="AH2075"/>
      <c r="AI2075"/>
      <c r="AJ2075"/>
    </row>
    <row r="2076" spans="3:36" ht="15" customHeight="1" x14ac:dyDescent="0.35">
      <c r="C2076" s="1"/>
      <c r="K2076" s="16"/>
      <c r="L2076"/>
      <c r="O2076"/>
      <c r="P2076"/>
      <c r="Q2076"/>
      <c r="U2076"/>
      <c r="V2076"/>
      <c r="W2076"/>
      <c r="AB2076"/>
      <c r="AC2076"/>
      <c r="AD2076"/>
      <c r="AH2076"/>
      <c r="AI2076"/>
      <c r="AJ2076"/>
    </row>
    <row r="2077" spans="3:36" ht="15" customHeight="1" x14ac:dyDescent="0.35">
      <c r="C2077" s="1"/>
      <c r="K2077" s="16"/>
      <c r="L2077"/>
      <c r="O2077"/>
      <c r="P2077"/>
      <c r="Q2077"/>
      <c r="U2077"/>
      <c r="V2077"/>
      <c r="W2077"/>
      <c r="AB2077"/>
      <c r="AC2077"/>
      <c r="AD2077"/>
      <c r="AH2077"/>
      <c r="AI2077"/>
      <c r="AJ2077"/>
    </row>
    <row r="2078" spans="3:36" ht="15" customHeight="1" x14ac:dyDescent="0.35">
      <c r="C2078" s="1"/>
      <c r="K2078" s="16"/>
      <c r="L2078"/>
      <c r="O2078"/>
      <c r="P2078"/>
      <c r="Q2078"/>
      <c r="U2078"/>
      <c r="V2078"/>
      <c r="W2078"/>
      <c r="AB2078"/>
      <c r="AC2078"/>
      <c r="AD2078"/>
      <c r="AH2078"/>
      <c r="AI2078"/>
      <c r="AJ2078"/>
    </row>
    <row r="2079" spans="3:36" ht="15" customHeight="1" x14ac:dyDescent="0.35">
      <c r="C2079" s="1"/>
      <c r="K2079" s="16"/>
      <c r="L2079"/>
      <c r="O2079"/>
      <c r="P2079"/>
      <c r="Q2079"/>
      <c r="U2079"/>
      <c r="V2079"/>
      <c r="W2079"/>
      <c r="AB2079"/>
      <c r="AC2079"/>
      <c r="AD2079"/>
      <c r="AH2079"/>
      <c r="AI2079"/>
      <c r="AJ2079"/>
    </row>
    <row r="2080" spans="3:36" ht="15" customHeight="1" x14ac:dyDescent="0.35">
      <c r="C2080" s="1"/>
      <c r="K2080" s="16"/>
      <c r="L2080"/>
      <c r="O2080"/>
      <c r="P2080"/>
      <c r="Q2080"/>
      <c r="U2080"/>
      <c r="V2080"/>
      <c r="W2080"/>
      <c r="AB2080"/>
      <c r="AC2080"/>
      <c r="AD2080"/>
      <c r="AH2080"/>
      <c r="AI2080"/>
      <c r="AJ2080"/>
    </row>
    <row r="2081" spans="3:36" ht="15" customHeight="1" x14ac:dyDescent="0.35">
      <c r="C2081" s="1"/>
      <c r="K2081" s="16"/>
      <c r="L2081"/>
      <c r="O2081"/>
      <c r="P2081"/>
      <c r="Q2081"/>
      <c r="U2081"/>
      <c r="V2081"/>
      <c r="W2081"/>
      <c r="AB2081"/>
      <c r="AC2081"/>
      <c r="AD2081"/>
      <c r="AH2081"/>
      <c r="AI2081"/>
      <c r="AJ2081"/>
    </row>
    <row r="2082" spans="3:36" ht="15" customHeight="1" x14ac:dyDescent="0.35">
      <c r="C2082" s="1"/>
      <c r="K2082" s="16"/>
      <c r="L2082"/>
      <c r="O2082"/>
      <c r="P2082"/>
      <c r="Q2082"/>
      <c r="U2082"/>
      <c r="V2082"/>
      <c r="W2082"/>
      <c r="AB2082"/>
      <c r="AC2082"/>
      <c r="AD2082"/>
      <c r="AH2082"/>
      <c r="AI2082"/>
      <c r="AJ2082"/>
    </row>
    <row r="2083" spans="3:36" ht="15" customHeight="1" x14ac:dyDescent="0.35">
      <c r="C2083" s="1"/>
      <c r="K2083" s="16"/>
      <c r="L2083"/>
      <c r="O2083"/>
      <c r="P2083"/>
      <c r="Q2083"/>
      <c r="U2083"/>
      <c r="V2083"/>
      <c r="W2083"/>
      <c r="AB2083"/>
      <c r="AC2083"/>
      <c r="AD2083"/>
      <c r="AH2083"/>
      <c r="AI2083"/>
      <c r="AJ2083"/>
    </row>
    <row r="2084" spans="3:36" ht="15" customHeight="1" x14ac:dyDescent="0.35">
      <c r="C2084" s="1"/>
      <c r="K2084" s="16"/>
      <c r="L2084"/>
      <c r="O2084"/>
      <c r="P2084"/>
      <c r="Q2084"/>
      <c r="U2084"/>
      <c r="V2084"/>
      <c r="W2084"/>
      <c r="AB2084"/>
      <c r="AC2084"/>
      <c r="AD2084"/>
      <c r="AH2084"/>
      <c r="AI2084"/>
      <c r="AJ2084"/>
    </row>
    <row r="2085" spans="3:36" ht="15" customHeight="1" x14ac:dyDescent="0.35">
      <c r="C2085" s="1"/>
      <c r="K2085" s="16"/>
      <c r="L2085"/>
      <c r="O2085"/>
      <c r="P2085"/>
      <c r="Q2085"/>
      <c r="U2085"/>
      <c r="V2085"/>
      <c r="W2085"/>
      <c r="AB2085"/>
      <c r="AC2085"/>
      <c r="AD2085"/>
      <c r="AH2085"/>
      <c r="AI2085"/>
      <c r="AJ2085"/>
    </row>
    <row r="2086" spans="3:36" ht="15" customHeight="1" x14ac:dyDescent="0.35">
      <c r="C2086" s="1"/>
      <c r="K2086" s="16"/>
      <c r="L2086"/>
      <c r="O2086"/>
      <c r="P2086"/>
      <c r="Q2086"/>
      <c r="U2086"/>
      <c r="V2086"/>
      <c r="W2086"/>
      <c r="AB2086"/>
      <c r="AC2086"/>
      <c r="AD2086"/>
      <c r="AH2086"/>
      <c r="AI2086"/>
      <c r="AJ2086"/>
    </row>
    <row r="2087" spans="3:36" ht="15" customHeight="1" x14ac:dyDescent="0.35">
      <c r="C2087" s="1"/>
      <c r="K2087" s="16"/>
      <c r="L2087"/>
      <c r="O2087"/>
      <c r="P2087"/>
      <c r="Q2087"/>
      <c r="U2087"/>
      <c r="V2087"/>
      <c r="W2087"/>
      <c r="AB2087"/>
      <c r="AC2087"/>
      <c r="AD2087"/>
      <c r="AH2087"/>
      <c r="AI2087"/>
      <c r="AJ2087"/>
    </row>
    <row r="2088" spans="3:36" ht="15" customHeight="1" x14ac:dyDescent="0.35">
      <c r="C2088" s="1"/>
      <c r="K2088" s="16"/>
      <c r="L2088"/>
      <c r="O2088"/>
      <c r="P2088"/>
      <c r="Q2088"/>
      <c r="U2088"/>
      <c r="V2088"/>
      <c r="W2088"/>
      <c r="AB2088"/>
      <c r="AC2088"/>
      <c r="AD2088"/>
      <c r="AH2088"/>
      <c r="AI2088"/>
      <c r="AJ2088"/>
    </row>
    <row r="2089" spans="3:36" ht="15" customHeight="1" x14ac:dyDescent="0.35">
      <c r="C2089" s="1"/>
      <c r="K2089" s="16"/>
      <c r="L2089"/>
      <c r="O2089"/>
      <c r="P2089"/>
      <c r="Q2089"/>
      <c r="U2089"/>
      <c r="V2089"/>
      <c r="W2089"/>
      <c r="AB2089"/>
      <c r="AC2089"/>
      <c r="AD2089"/>
      <c r="AH2089"/>
      <c r="AI2089"/>
      <c r="AJ2089"/>
    </row>
    <row r="2090" spans="3:36" ht="15" customHeight="1" x14ac:dyDescent="0.35">
      <c r="C2090" s="1"/>
      <c r="K2090" s="16"/>
      <c r="L2090"/>
      <c r="O2090"/>
      <c r="P2090"/>
      <c r="Q2090"/>
      <c r="U2090"/>
      <c r="V2090"/>
      <c r="W2090"/>
      <c r="AB2090"/>
      <c r="AC2090"/>
      <c r="AD2090"/>
      <c r="AH2090"/>
      <c r="AI2090"/>
      <c r="AJ2090"/>
    </row>
    <row r="2091" spans="3:36" ht="15" customHeight="1" x14ac:dyDescent="0.35">
      <c r="C2091" s="1"/>
      <c r="K2091" s="16"/>
      <c r="L2091"/>
      <c r="O2091"/>
      <c r="P2091"/>
      <c r="Q2091"/>
      <c r="U2091"/>
      <c r="V2091"/>
      <c r="W2091"/>
      <c r="AB2091"/>
      <c r="AC2091"/>
      <c r="AD2091"/>
      <c r="AH2091"/>
      <c r="AI2091"/>
      <c r="AJ2091"/>
    </row>
    <row r="2092" spans="3:36" ht="15" customHeight="1" x14ac:dyDescent="0.35">
      <c r="C2092" s="1"/>
      <c r="K2092" s="16"/>
      <c r="L2092"/>
      <c r="O2092"/>
      <c r="P2092"/>
      <c r="Q2092"/>
      <c r="U2092"/>
      <c r="V2092"/>
      <c r="W2092"/>
      <c r="AB2092"/>
      <c r="AC2092"/>
      <c r="AD2092"/>
      <c r="AH2092"/>
      <c r="AI2092"/>
      <c r="AJ2092"/>
    </row>
    <row r="2093" spans="3:36" ht="15" customHeight="1" x14ac:dyDescent="0.35">
      <c r="C2093" s="1"/>
      <c r="K2093" s="16"/>
      <c r="L2093"/>
      <c r="O2093"/>
      <c r="P2093"/>
      <c r="Q2093"/>
      <c r="U2093"/>
      <c r="V2093"/>
      <c r="W2093"/>
      <c r="AB2093"/>
      <c r="AC2093"/>
      <c r="AD2093"/>
      <c r="AH2093"/>
      <c r="AI2093"/>
      <c r="AJ2093"/>
    </row>
    <row r="2094" spans="3:36" ht="15" customHeight="1" x14ac:dyDescent="0.35">
      <c r="C2094" s="1"/>
      <c r="K2094" s="16"/>
      <c r="L2094"/>
      <c r="O2094"/>
      <c r="P2094"/>
      <c r="Q2094"/>
      <c r="U2094"/>
      <c r="V2094"/>
      <c r="W2094"/>
      <c r="AB2094"/>
      <c r="AC2094"/>
      <c r="AD2094"/>
      <c r="AH2094"/>
      <c r="AI2094"/>
      <c r="AJ2094"/>
    </row>
    <row r="2095" spans="3:36" ht="15" customHeight="1" x14ac:dyDescent="0.35">
      <c r="C2095" s="1"/>
      <c r="K2095" s="16"/>
      <c r="L2095"/>
      <c r="O2095"/>
      <c r="P2095"/>
      <c r="Q2095"/>
      <c r="U2095"/>
      <c r="V2095"/>
      <c r="W2095"/>
      <c r="AB2095"/>
      <c r="AC2095"/>
      <c r="AD2095"/>
      <c r="AH2095"/>
      <c r="AI2095"/>
      <c r="AJ2095"/>
    </row>
    <row r="2096" spans="3:36" ht="15" customHeight="1" x14ac:dyDescent="0.35">
      <c r="C2096" s="1"/>
      <c r="K2096" s="16"/>
      <c r="L2096"/>
      <c r="O2096"/>
      <c r="P2096"/>
      <c r="Q2096"/>
      <c r="U2096"/>
      <c r="V2096"/>
      <c r="W2096"/>
      <c r="AB2096"/>
      <c r="AC2096"/>
      <c r="AD2096"/>
      <c r="AH2096"/>
      <c r="AI2096"/>
      <c r="AJ2096"/>
    </row>
    <row r="2097" spans="3:36" ht="15" customHeight="1" x14ac:dyDescent="0.35">
      <c r="C2097" s="1"/>
      <c r="K2097" s="16"/>
      <c r="L2097"/>
      <c r="O2097"/>
      <c r="P2097"/>
      <c r="Q2097"/>
      <c r="U2097"/>
      <c r="V2097"/>
      <c r="W2097"/>
      <c r="AB2097"/>
      <c r="AC2097"/>
      <c r="AD2097"/>
      <c r="AH2097"/>
      <c r="AI2097"/>
      <c r="AJ2097"/>
    </row>
    <row r="2098" spans="3:36" ht="15" customHeight="1" x14ac:dyDescent="0.35">
      <c r="C2098" s="1"/>
      <c r="K2098" s="16"/>
      <c r="L2098"/>
      <c r="O2098"/>
      <c r="P2098"/>
      <c r="Q2098"/>
      <c r="U2098"/>
      <c r="V2098"/>
      <c r="W2098"/>
      <c r="AB2098"/>
      <c r="AC2098"/>
      <c r="AD2098"/>
      <c r="AH2098"/>
      <c r="AI2098"/>
      <c r="AJ2098"/>
    </row>
    <row r="2099" spans="3:36" ht="15" customHeight="1" x14ac:dyDescent="0.35">
      <c r="C2099" s="1"/>
      <c r="K2099" s="16"/>
      <c r="L2099"/>
      <c r="O2099"/>
      <c r="P2099"/>
      <c r="Q2099"/>
      <c r="U2099"/>
      <c r="V2099"/>
      <c r="W2099"/>
      <c r="AB2099"/>
      <c r="AC2099"/>
      <c r="AD2099"/>
      <c r="AH2099"/>
      <c r="AI2099"/>
      <c r="AJ2099"/>
    </row>
    <row r="2100" spans="3:36" ht="15" customHeight="1" x14ac:dyDescent="0.35">
      <c r="C2100" s="1"/>
      <c r="K2100" s="16"/>
      <c r="L2100"/>
      <c r="O2100"/>
      <c r="P2100"/>
      <c r="Q2100"/>
      <c r="U2100"/>
      <c r="V2100"/>
      <c r="W2100"/>
      <c r="AB2100"/>
      <c r="AC2100"/>
      <c r="AD2100"/>
      <c r="AH2100"/>
      <c r="AI2100"/>
      <c r="AJ2100"/>
    </row>
    <row r="2101" spans="3:36" ht="15" customHeight="1" x14ac:dyDescent="0.35">
      <c r="C2101" s="1"/>
      <c r="K2101" s="16"/>
      <c r="L2101"/>
      <c r="O2101"/>
      <c r="P2101"/>
      <c r="Q2101"/>
      <c r="U2101"/>
      <c r="V2101"/>
      <c r="W2101"/>
      <c r="AB2101"/>
      <c r="AC2101"/>
      <c r="AD2101"/>
      <c r="AH2101"/>
      <c r="AI2101"/>
      <c r="AJ2101"/>
    </row>
    <row r="2102" spans="3:36" ht="15" customHeight="1" x14ac:dyDescent="0.35">
      <c r="C2102" s="1"/>
      <c r="K2102" s="16"/>
      <c r="L2102"/>
      <c r="O2102"/>
      <c r="P2102"/>
      <c r="Q2102"/>
      <c r="U2102"/>
      <c r="V2102"/>
      <c r="W2102"/>
      <c r="AB2102"/>
      <c r="AC2102"/>
      <c r="AD2102"/>
      <c r="AH2102"/>
      <c r="AI2102"/>
      <c r="AJ2102"/>
    </row>
    <row r="2103" spans="3:36" ht="15" customHeight="1" x14ac:dyDescent="0.35">
      <c r="C2103" s="1"/>
      <c r="K2103" s="16"/>
      <c r="L2103"/>
      <c r="O2103"/>
      <c r="P2103"/>
      <c r="Q2103"/>
      <c r="U2103"/>
      <c r="V2103"/>
      <c r="W2103"/>
      <c r="AB2103"/>
      <c r="AC2103"/>
      <c r="AD2103"/>
      <c r="AH2103"/>
      <c r="AI2103"/>
      <c r="AJ2103"/>
    </row>
    <row r="2104" spans="3:36" ht="15" customHeight="1" x14ac:dyDescent="0.35">
      <c r="C2104" s="1"/>
      <c r="K2104" s="16"/>
      <c r="L2104"/>
      <c r="O2104"/>
      <c r="P2104"/>
      <c r="Q2104"/>
      <c r="U2104"/>
      <c r="V2104"/>
      <c r="W2104"/>
      <c r="AB2104"/>
      <c r="AC2104"/>
      <c r="AD2104"/>
      <c r="AH2104"/>
      <c r="AI2104"/>
      <c r="AJ2104"/>
    </row>
    <row r="2105" spans="3:36" ht="15" customHeight="1" x14ac:dyDescent="0.35">
      <c r="C2105" s="1"/>
      <c r="K2105" s="16"/>
      <c r="L2105"/>
      <c r="O2105"/>
      <c r="P2105"/>
      <c r="Q2105"/>
      <c r="U2105"/>
      <c r="V2105"/>
      <c r="W2105"/>
      <c r="AB2105"/>
      <c r="AC2105"/>
      <c r="AD2105"/>
      <c r="AH2105"/>
      <c r="AI2105"/>
      <c r="AJ2105"/>
    </row>
    <row r="2106" spans="3:36" ht="15" customHeight="1" x14ac:dyDescent="0.35">
      <c r="C2106" s="1"/>
      <c r="K2106" s="16"/>
      <c r="L2106"/>
      <c r="O2106"/>
      <c r="P2106"/>
      <c r="Q2106"/>
      <c r="U2106"/>
      <c r="V2106"/>
      <c r="W2106"/>
      <c r="AB2106"/>
      <c r="AC2106"/>
      <c r="AD2106"/>
      <c r="AH2106"/>
      <c r="AI2106"/>
      <c r="AJ2106"/>
    </row>
    <row r="2107" spans="3:36" ht="15" customHeight="1" x14ac:dyDescent="0.35">
      <c r="C2107" s="1"/>
      <c r="K2107" s="16"/>
      <c r="L2107"/>
      <c r="O2107"/>
      <c r="P2107"/>
      <c r="Q2107"/>
      <c r="U2107"/>
      <c r="V2107"/>
      <c r="W2107"/>
      <c r="AB2107"/>
      <c r="AC2107"/>
      <c r="AD2107"/>
      <c r="AH2107"/>
      <c r="AI2107"/>
      <c r="AJ2107"/>
    </row>
    <row r="2108" spans="3:36" ht="15" customHeight="1" x14ac:dyDescent="0.35">
      <c r="C2108" s="1"/>
      <c r="K2108" s="16"/>
      <c r="L2108"/>
      <c r="O2108"/>
      <c r="P2108"/>
      <c r="Q2108"/>
      <c r="U2108"/>
      <c r="V2108"/>
      <c r="W2108"/>
      <c r="AB2108"/>
      <c r="AC2108"/>
      <c r="AD2108"/>
      <c r="AH2108"/>
      <c r="AI2108"/>
      <c r="AJ2108"/>
    </row>
    <row r="2109" spans="3:36" ht="15" customHeight="1" x14ac:dyDescent="0.35">
      <c r="C2109" s="1"/>
      <c r="K2109" s="16"/>
      <c r="L2109"/>
      <c r="O2109"/>
      <c r="P2109"/>
      <c r="Q2109"/>
      <c r="U2109"/>
      <c r="V2109"/>
      <c r="W2109"/>
      <c r="AB2109"/>
      <c r="AC2109"/>
      <c r="AD2109"/>
      <c r="AH2109"/>
      <c r="AI2109"/>
      <c r="AJ2109"/>
    </row>
    <row r="2110" spans="3:36" ht="15" customHeight="1" x14ac:dyDescent="0.35">
      <c r="C2110" s="1"/>
      <c r="K2110" s="16"/>
      <c r="L2110"/>
      <c r="O2110"/>
      <c r="P2110"/>
      <c r="Q2110"/>
      <c r="U2110"/>
      <c r="V2110"/>
      <c r="W2110"/>
      <c r="AB2110"/>
      <c r="AC2110"/>
      <c r="AD2110"/>
      <c r="AH2110"/>
      <c r="AI2110"/>
      <c r="AJ2110"/>
    </row>
    <row r="2111" spans="3:36" ht="15" customHeight="1" x14ac:dyDescent="0.35">
      <c r="C2111" s="1"/>
      <c r="K2111" s="16"/>
      <c r="L2111"/>
      <c r="O2111"/>
      <c r="P2111"/>
      <c r="Q2111"/>
      <c r="U2111"/>
      <c r="V2111"/>
      <c r="W2111"/>
      <c r="AB2111"/>
      <c r="AC2111"/>
      <c r="AD2111"/>
      <c r="AH2111"/>
      <c r="AI2111"/>
      <c r="AJ2111"/>
    </row>
    <row r="2112" spans="3:36" ht="15" customHeight="1" x14ac:dyDescent="0.35">
      <c r="C2112" s="1"/>
      <c r="K2112" s="16"/>
      <c r="L2112"/>
      <c r="O2112"/>
      <c r="P2112"/>
      <c r="Q2112"/>
      <c r="U2112"/>
      <c r="V2112"/>
      <c r="W2112"/>
      <c r="AB2112"/>
      <c r="AC2112"/>
      <c r="AD2112"/>
      <c r="AH2112"/>
      <c r="AI2112"/>
      <c r="AJ2112"/>
    </row>
    <row r="2113" spans="3:36" ht="15" customHeight="1" x14ac:dyDescent="0.35">
      <c r="C2113" s="1"/>
      <c r="K2113" s="16"/>
      <c r="L2113"/>
      <c r="O2113"/>
      <c r="P2113"/>
      <c r="Q2113"/>
      <c r="U2113"/>
      <c r="V2113"/>
      <c r="W2113"/>
      <c r="AB2113"/>
      <c r="AC2113"/>
      <c r="AD2113"/>
      <c r="AH2113"/>
      <c r="AI2113"/>
      <c r="AJ2113"/>
    </row>
    <row r="2114" spans="3:36" ht="15" customHeight="1" x14ac:dyDescent="0.35">
      <c r="C2114" s="1"/>
      <c r="K2114" s="16"/>
      <c r="L2114"/>
      <c r="O2114"/>
      <c r="P2114"/>
      <c r="Q2114"/>
      <c r="U2114"/>
      <c r="V2114"/>
      <c r="W2114"/>
      <c r="AB2114"/>
      <c r="AC2114"/>
      <c r="AD2114"/>
      <c r="AH2114"/>
      <c r="AI2114"/>
      <c r="AJ2114"/>
    </row>
    <row r="2115" spans="3:36" ht="15" customHeight="1" x14ac:dyDescent="0.35">
      <c r="C2115" s="1"/>
      <c r="K2115" s="16"/>
      <c r="L2115"/>
      <c r="O2115"/>
      <c r="P2115"/>
      <c r="Q2115"/>
      <c r="U2115"/>
      <c r="V2115"/>
      <c r="W2115"/>
      <c r="AB2115"/>
      <c r="AC2115"/>
      <c r="AD2115"/>
      <c r="AH2115"/>
      <c r="AI2115"/>
      <c r="AJ2115"/>
    </row>
    <row r="2116" spans="3:36" ht="15" customHeight="1" x14ac:dyDescent="0.35">
      <c r="C2116" s="1"/>
      <c r="K2116" s="16"/>
      <c r="L2116"/>
      <c r="O2116"/>
      <c r="P2116"/>
      <c r="Q2116"/>
      <c r="U2116"/>
      <c r="V2116"/>
      <c r="W2116"/>
      <c r="AB2116"/>
      <c r="AC2116"/>
      <c r="AD2116"/>
      <c r="AH2116"/>
      <c r="AI2116"/>
      <c r="AJ2116"/>
    </row>
    <row r="2117" spans="3:36" ht="15" customHeight="1" x14ac:dyDescent="0.35">
      <c r="C2117" s="1"/>
      <c r="K2117" s="16"/>
      <c r="L2117"/>
      <c r="O2117"/>
      <c r="P2117"/>
      <c r="Q2117"/>
      <c r="U2117"/>
      <c r="V2117"/>
      <c r="W2117"/>
      <c r="AB2117"/>
      <c r="AC2117"/>
      <c r="AD2117"/>
      <c r="AH2117"/>
      <c r="AI2117"/>
      <c r="AJ2117"/>
    </row>
    <row r="2118" spans="3:36" ht="15" customHeight="1" x14ac:dyDescent="0.35">
      <c r="C2118" s="1"/>
      <c r="K2118" s="16"/>
      <c r="L2118"/>
      <c r="O2118"/>
      <c r="P2118"/>
      <c r="Q2118"/>
      <c r="U2118"/>
      <c r="V2118"/>
      <c r="W2118"/>
      <c r="AB2118"/>
      <c r="AC2118"/>
      <c r="AD2118"/>
      <c r="AH2118"/>
      <c r="AI2118"/>
      <c r="AJ2118"/>
    </row>
    <row r="2119" spans="3:36" ht="15" customHeight="1" x14ac:dyDescent="0.35">
      <c r="C2119" s="1"/>
      <c r="K2119" s="16"/>
      <c r="L2119"/>
      <c r="O2119"/>
      <c r="P2119"/>
      <c r="Q2119"/>
      <c r="U2119"/>
      <c r="V2119"/>
      <c r="W2119"/>
      <c r="AB2119"/>
      <c r="AC2119"/>
      <c r="AD2119"/>
      <c r="AH2119"/>
      <c r="AI2119"/>
      <c r="AJ2119"/>
    </row>
    <row r="2120" spans="3:36" ht="15" customHeight="1" x14ac:dyDescent="0.35">
      <c r="C2120" s="1"/>
      <c r="K2120" s="16"/>
      <c r="L2120"/>
      <c r="O2120"/>
      <c r="P2120"/>
      <c r="Q2120"/>
      <c r="U2120"/>
      <c r="V2120"/>
      <c r="W2120"/>
      <c r="AB2120"/>
      <c r="AC2120"/>
      <c r="AD2120"/>
      <c r="AH2120"/>
      <c r="AI2120"/>
      <c r="AJ2120"/>
    </row>
    <row r="2121" spans="3:36" ht="15" customHeight="1" x14ac:dyDescent="0.35">
      <c r="C2121" s="1"/>
      <c r="K2121" s="16"/>
      <c r="L2121"/>
      <c r="O2121"/>
      <c r="P2121"/>
      <c r="Q2121"/>
      <c r="U2121"/>
      <c r="V2121"/>
      <c r="W2121"/>
      <c r="AB2121"/>
      <c r="AC2121"/>
      <c r="AD2121"/>
      <c r="AH2121"/>
      <c r="AI2121"/>
      <c r="AJ2121"/>
    </row>
    <row r="2122" spans="3:36" ht="15" customHeight="1" x14ac:dyDescent="0.35">
      <c r="C2122" s="1"/>
      <c r="K2122" s="16"/>
      <c r="L2122"/>
      <c r="O2122"/>
      <c r="P2122"/>
      <c r="Q2122"/>
      <c r="U2122"/>
      <c r="V2122"/>
      <c r="W2122"/>
      <c r="AB2122"/>
      <c r="AC2122"/>
      <c r="AD2122"/>
      <c r="AH2122"/>
      <c r="AI2122"/>
      <c r="AJ2122"/>
    </row>
    <row r="2123" spans="3:36" ht="15" customHeight="1" x14ac:dyDescent="0.35">
      <c r="C2123" s="1"/>
      <c r="K2123" s="16"/>
      <c r="L2123"/>
      <c r="O2123"/>
      <c r="P2123"/>
      <c r="Q2123"/>
      <c r="U2123"/>
      <c r="V2123"/>
      <c r="W2123"/>
      <c r="AB2123"/>
      <c r="AC2123"/>
      <c r="AD2123"/>
      <c r="AH2123"/>
      <c r="AI2123"/>
      <c r="AJ2123"/>
    </row>
    <row r="2124" spans="3:36" ht="15" customHeight="1" x14ac:dyDescent="0.35">
      <c r="C2124" s="1"/>
      <c r="K2124" s="16"/>
      <c r="L2124"/>
      <c r="O2124"/>
      <c r="P2124"/>
      <c r="Q2124"/>
      <c r="U2124"/>
      <c r="V2124"/>
      <c r="W2124"/>
      <c r="AB2124"/>
      <c r="AC2124"/>
      <c r="AD2124"/>
      <c r="AH2124"/>
      <c r="AI2124"/>
      <c r="AJ2124"/>
    </row>
    <row r="2125" spans="3:36" ht="15" customHeight="1" x14ac:dyDescent="0.35">
      <c r="C2125" s="1"/>
      <c r="K2125" s="16"/>
      <c r="L2125"/>
      <c r="O2125"/>
      <c r="P2125"/>
      <c r="Q2125"/>
      <c r="U2125"/>
      <c r="V2125"/>
      <c r="W2125"/>
      <c r="AB2125"/>
      <c r="AC2125"/>
      <c r="AD2125"/>
      <c r="AH2125"/>
      <c r="AI2125"/>
      <c r="AJ2125"/>
    </row>
    <row r="2126" spans="3:36" ht="15" customHeight="1" x14ac:dyDescent="0.35">
      <c r="C2126" s="1"/>
      <c r="K2126" s="16"/>
      <c r="L2126"/>
      <c r="O2126"/>
      <c r="P2126"/>
      <c r="Q2126"/>
      <c r="U2126"/>
      <c r="V2126"/>
      <c r="W2126"/>
      <c r="AB2126"/>
      <c r="AC2126"/>
      <c r="AD2126"/>
      <c r="AH2126"/>
      <c r="AI2126"/>
      <c r="AJ2126"/>
    </row>
    <row r="2127" spans="3:36" ht="15" customHeight="1" x14ac:dyDescent="0.35">
      <c r="C2127" s="1"/>
      <c r="K2127" s="16"/>
      <c r="L2127"/>
      <c r="O2127"/>
      <c r="P2127"/>
      <c r="Q2127"/>
      <c r="U2127"/>
      <c r="V2127"/>
      <c r="W2127"/>
      <c r="AB2127"/>
      <c r="AC2127"/>
      <c r="AD2127"/>
      <c r="AH2127"/>
      <c r="AI2127"/>
      <c r="AJ2127"/>
    </row>
    <row r="2128" spans="3:36" ht="15" customHeight="1" x14ac:dyDescent="0.35">
      <c r="C2128" s="1"/>
      <c r="K2128" s="16"/>
      <c r="L2128"/>
      <c r="O2128"/>
      <c r="P2128"/>
      <c r="Q2128"/>
      <c r="U2128"/>
      <c r="V2128"/>
      <c r="W2128"/>
      <c r="AB2128"/>
      <c r="AC2128"/>
      <c r="AD2128"/>
      <c r="AH2128"/>
      <c r="AI2128"/>
      <c r="AJ2128"/>
    </row>
    <row r="2129" spans="3:36" ht="15" customHeight="1" x14ac:dyDescent="0.35">
      <c r="C2129" s="1"/>
      <c r="K2129" s="16"/>
      <c r="L2129"/>
      <c r="O2129"/>
      <c r="P2129"/>
      <c r="Q2129"/>
      <c r="U2129"/>
      <c r="V2129"/>
      <c r="W2129"/>
      <c r="AB2129"/>
      <c r="AC2129"/>
      <c r="AD2129"/>
      <c r="AH2129"/>
      <c r="AI2129"/>
      <c r="AJ2129"/>
    </row>
    <row r="2130" spans="3:36" ht="15" customHeight="1" x14ac:dyDescent="0.35">
      <c r="C2130" s="1"/>
      <c r="K2130" s="16"/>
      <c r="L2130"/>
      <c r="O2130"/>
      <c r="P2130"/>
      <c r="Q2130"/>
      <c r="U2130"/>
      <c r="V2130"/>
      <c r="W2130"/>
      <c r="AB2130"/>
      <c r="AC2130"/>
      <c r="AD2130"/>
      <c r="AH2130"/>
      <c r="AI2130"/>
      <c r="AJ2130"/>
    </row>
    <row r="2131" spans="3:36" ht="15" customHeight="1" x14ac:dyDescent="0.35">
      <c r="C2131" s="1"/>
      <c r="K2131" s="16"/>
      <c r="L2131"/>
      <c r="O2131"/>
      <c r="P2131"/>
      <c r="Q2131"/>
      <c r="U2131"/>
      <c r="V2131"/>
      <c r="W2131"/>
      <c r="AB2131"/>
      <c r="AC2131"/>
      <c r="AD2131"/>
      <c r="AH2131"/>
      <c r="AI2131"/>
      <c r="AJ2131"/>
    </row>
    <row r="2132" spans="3:36" ht="15" customHeight="1" x14ac:dyDescent="0.35">
      <c r="C2132" s="1"/>
      <c r="K2132" s="16"/>
      <c r="L2132"/>
      <c r="O2132"/>
      <c r="P2132"/>
      <c r="Q2132"/>
      <c r="U2132"/>
      <c r="V2132"/>
      <c r="W2132"/>
      <c r="AB2132"/>
      <c r="AC2132"/>
      <c r="AD2132"/>
      <c r="AH2132"/>
      <c r="AI2132"/>
      <c r="AJ2132"/>
    </row>
    <row r="2133" spans="3:36" ht="15" customHeight="1" x14ac:dyDescent="0.35">
      <c r="C2133" s="1"/>
      <c r="K2133" s="16"/>
      <c r="L2133"/>
      <c r="O2133"/>
      <c r="P2133"/>
      <c r="Q2133"/>
      <c r="U2133"/>
      <c r="V2133"/>
      <c r="W2133"/>
      <c r="AB2133"/>
      <c r="AC2133"/>
      <c r="AD2133"/>
      <c r="AH2133"/>
      <c r="AI2133"/>
      <c r="AJ2133"/>
    </row>
    <row r="2134" spans="3:36" ht="15" customHeight="1" x14ac:dyDescent="0.35">
      <c r="C2134" s="1"/>
      <c r="K2134" s="16"/>
      <c r="L2134"/>
      <c r="O2134"/>
      <c r="P2134"/>
      <c r="Q2134"/>
      <c r="U2134"/>
      <c r="V2134"/>
      <c r="W2134"/>
      <c r="AB2134"/>
      <c r="AC2134"/>
      <c r="AD2134"/>
      <c r="AH2134"/>
      <c r="AI2134"/>
      <c r="AJ2134"/>
    </row>
    <row r="2135" spans="3:36" ht="15" customHeight="1" x14ac:dyDescent="0.35">
      <c r="C2135" s="1"/>
      <c r="K2135" s="16"/>
      <c r="L2135"/>
      <c r="O2135"/>
      <c r="P2135"/>
      <c r="Q2135"/>
      <c r="U2135"/>
      <c r="V2135"/>
      <c r="W2135"/>
      <c r="AB2135"/>
      <c r="AC2135"/>
      <c r="AD2135"/>
      <c r="AH2135"/>
      <c r="AI2135"/>
      <c r="AJ2135"/>
    </row>
    <row r="2136" spans="3:36" ht="15" customHeight="1" x14ac:dyDescent="0.35">
      <c r="C2136" s="1"/>
      <c r="K2136" s="16"/>
      <c r="L2136"/>
      <c r="O2136"/>
      <c r="P2136"/>
      <c r="Q2136"/>
      <c r="U2136"/>
      <c r="V2136"/>
      <c r="W2136"/>
      <c r="AB2136"/>
      <c r="AC2136"/>
      <c r="AD2136"/>
      <c r="AH2136"/>
      <c r="AI2136"/>
      <c r="AJ2136"/>
    </row>
    <row r="2137" spans="3:36" ht="15" customHeight="1" x14ac:dyDescent="0.35">
      <c r="C2137" s="1"/>
      <c r="K2137" s="16"/>
      <c r="L2137"/>
      <c r="O2137"/>
      <c r="P2137"/>
      <c r="Q2137"/>
      <c r="U2137"/>
      <c r="V2137"/>
      <c r="W2137"/>
      <c r="AB2137"/>
      <c r="AC2137"/>
      <c r="AD2137"/>
      <c r="AH2137"/>
      <c r="AI2137"/>
      <c r="AJ2137"/>
    </row>
    <row r="2138" spans="3:36" ht="15" customHeight="1" x14ac:dyDescent="0.35">
      <c r="C2138" s="1"/>
      <c r="K2138" s="16"/>
      <c r="L2138"/>
      <c r="O2138"/>
      <c r="P2138"/>
      <c r="Q2138"/>
      <c r="U2138"/>
      <c r="V2138"/>
      <c r="W2138"/>
      <c r="AB2138"/>
      <c r="AC2138"/>
      <c r="AD2138"/>
      <c r="AH2138"/>
      <c r="AI2138"/>
      <c r="AJ2138"/>
    </row>
    <row r="2139" spans="3:36" ht="15" customHeight="1" x14ac:dyDescent="0.35">
      <c r="C2139" s="1"/>
      <c r="K2139" s="16"/>
      <c r="L2139"/>
      <c r="O2139"/>
      <c r="P2139"/>
      <c r="Q2139"/>
      <c r="U2139"/>
      <c r="V2139"/>
      <c r="W2139"/>
      <c r="AB2139"/>
      <c r="AC2139"/>
      <c r="AD2139"/>
      <c r="AH2139"/>
      <c r="AI2139"/>
      <c r="AJ2139"/>
    </row>
    <row r="2140" spans="3:36" ht="15" customHeight="1" x14ac:dyDescent="0.35">
      <c r="C2140" s="1"/>
      <c r="K2140" s="16"/>
      <c r="L2140"/>
      <c r="O2140"/>
      <c r="P2140"/>
      <c r="Q2140"/>
      <c r="U2140"/>
      <c r="V2140"/>
      <c r="W2140"/>
      <c r="AB2140"/>
      <c r="AC2140"/>
      <c r="AD2140"/>
      <c r="AH2140"/>
      <c r="AI2140"/>
      <c r="AJ2140"/>
    </row>
    <row r="2141" spans="3:36" ht="15" customHeight="1" x14ac:dyDescent="0.35">
      <c r="C2141" s="1"/>
      <c r="K2141" s="16"/>
      <c r="L2141"/>
      <c r="O2141"/>
      <c r="P2141"/>
      <c r="Q2141"/>
      <c r="U2141"/>
      <c r="V2141"/>
      <c r="W2141"/>
      <c r="AB2141"/>
      <c r="AC2141"/>
      <c r="AD2141"/>
      <c r="AH2141"/>
      <c r="AI2141"/>
      <c r="AJ2141"/>
    </row>
    <row r="2142" spans="3:36" ht="15" customHeight="1" x14ac:dyDescent="0.35">
      <c r="C2142" s="1"/>
      <c r="K2142" s="16"/>
      <c r="L2142"/>
      <c r="O2142"/>
      <c r="P2142"/>
      <c r="Q2142"/>
      <c r="U2142"/>
      <c r="V2142"/>
      <c r="W2142"/>
      <c r="AB2142"/>
      <c r="AC2142"/>
      <c r="AD2142"/>
      <c r="AH2142"/>
      <c r="AI2142"/>
      <c r="AJ2142"/>
    </row>
    <row r="2143" spans="3:36" ht="15" customHeight="1" x14ac:dyDescent="0.35">
      <c r="C2143" s="1"/>
      <c r="K2143" s="16"/>
      <c r="L2143"/>
      <c r="O2143"/>
      <c r="P2143"/>
      <c r="Q2143"/>
      <c r="U2143"/>
      <c r="V2143"/>
      <c r="W2143"/>
      <c r="AB2143"/>
      <c r="AC2143"/>
      <c r="AD2143"/>
      <c r="AH2143"/>
      <c r="AI2143"/>
      <c r="AJ2143"/>
    </row>
    <row r="2144" spans="3:36" ht="15" customHeight="1" x14ac:dyDescent="0.35">
      <c r="C2144" s="1"/>
      <c r="K2144" s="16"/>
      <c r="L2144"/>
      <c r="O2144"/>
      <c r="P2144"/>
      <c r="Q2144"/>
      <c r="U2144"/>
      <c r="V2144"/>
      <c r="W2144"/>
      <c r="AB2144"/>
      <c r="AC2144"/>
      <c r="AD2144"/>
      <c r="AH2144"/>
      <c r="AI2144"/>
      <c r="AJ2144"/>
    </row>
    <row r="2145" spans="3:36" ht="15" customHeight="1" x14ac:dyDescent="0.35">
      <c r="C2145" s="1"/>
      <c r="K2145" s="16"/>
      <c r="L2145"/>
      <c r="O2145"/>
      <c r="P2145"/>
      <c r="Q2145"/>
      <c r="U2145"/>
      <c r="V2145"/>
      <c r="W2145"/>
      <c r="AB2145"/>
      <c r="AC2145"/>
      <c r="AD2145"/>
      <c r="AH2145"/>
      <c r="AI2145"/>
      <c r="AJ2145"/>
    </row>
    <row r="2146" spans="3:36" ht="15" customHeight="1" x14ac:dyDescent="0.35">
      <c r="C2146" s="1"/>
      <c r="K2146" s="16"/>
      <c r="L2146"/>
      <c r="O2146"/>
      <c r="P2146"/>
      <c r="Q2146"/>
      <c r="U2146"/>
      <c r="V2146"/>
      <c r="W2146"/>
      <c r="AB2146"/>
      <c r="AC2146"/>
      <c r="AD2146"/>
      <c r="AH2146"/>
      <c r="AI2146"/>
      <c r="AJ2146"/>
    </row>
    <row r="2147" spans="3:36" ht="15" customHeight="1" x14ac:dyDescent="0.35">
      <c r="C2147" s="1"/>
      <c r="K2147" s="16"/>
      <c r="L2147"/>
      <c r="O2147"/>
      <c r="P2147"/>
      <c r="Q2147"/>
      <c r="U2147"/>
      <c r="V2147"/>
      <c r="W2147"/>
      <c r="AB2147"/>
      <c r="AC2147"/>
      <c r="AD2147"/>
      <c r="AH2147"/>
      <c r="AI2147"/>
      <c r="AJ2147"/>
    </row>
    <row r="2148" spans="3:36" ht="15" customHeight="1" x14ac:dyDescent="0.35">
      <c r="C2148" s="1"/>
      <c r="K2148" s="16"/>
      <c r="L2148"/>
      <c r="O2148"/>
      <c r="P2148"/>
      <c r="Q2148"/>
      <c r="U2148"/>
      <c r="V2148"/>
      <c r="W2148"/>
      <c r="AB2148"/>
      <c r="AC2148"/>
      <c r="AD2148"/>
      <c r="AH2148"/>
      <c r="AI2148"/>
      <c r="AJ2148"/>
    </row>
    <row r="2149" spans="3:36" ht="15" customHeight="1" x14ac:dyDescent="0.35">
      <c r="C2149" s="1"/>
      <c r="K2149" s="16"/>
      <c r="L2149"/>
      <c r="O2149"/>
      <c r="P2149"/>
      <c r="Q2149"/>
      <c r="U2149"/>
      <c r="V2149"/>
      <c r="W2149"/>
      <c r="AB2149"/>
      <c r="AC2149"/>
      <c r="AD2149"/>
      <c r="AH2149"/>
      <c r="AI2149"/>
      <c r="AJ2149"/>
    </row>
    <row r="2150" spans="3:36" ht="15" customHeight="1" x14ac:dyDescent="0.35">
      <c r="C2150" s="1"/>
      <c r="K2150" s="16"/>
      <c r="L2150"/>
      <c r="O2150"/>
      <c r="P2150"/>
      <c r="Q2150"/>
      <c r="U2150"/>
      <c r="V2150"/>
      <c r="W2150"/>
      <c r="AB2150"/>
      <c r="AC2150"/>
      <c r="AD2150"/>
      <c r="AH2150"/>
      <c r="AI2150"/>
      <c r="AJ2150"/>
    </row>
    <row r="2151" spans="3:36" ht="15" customHeight="1" x14ac:dyDescent="0.35">
      <c r="C2151" s="1"/>
      <c r="K2151" s="16"/>
      <c r="L2151"/>
      <c r="O2151"/>
      <c r="P2151"/>
      <c r="Q2151"/>
      <c r="U2151"/>
      <c r="V2151"/>
      <c r="W2151"/>
      <c r="AB2151"/>
      <c r="AC2151"/>
      <c r="AD2151"/>
      <c r="AH2151"/>
      <c r="AI2151"/>
      <c r="AJ2151"/>
    </row>
    <row r="2152" spans="3:36" ht="15" customHeight="1" x14ac:dyDescent="0.35">
      <c r="C2152" s="1"/>
      <c r="K2152" s="16"/>
      <c r="L2152"/>
      <c r="O2152"/>
      <c r="P2152"/>
      <c r="Q2152"/>
      <c r="U2152"/>
      <c r="V2152"/>
      <c r="W2152"/>
      <c r="AB2152"/>
      <c r="AC2152"/>
      <c r="AD2152"/>
      <c r="AH2152"/>
      <c r="AI2152"/>
      <c r="AJ2152"/>
    </row>
    <row r="2153" spans="3:36" ht="15" customHeight="1" x14ac:dyDescent="0.35">
      <c r="C2153" s="1"/>
      <c r="K2153" s="16"/>
      <c r="L2153"/>
      <c r="O2153"/>
      <c r="P2153"/>
      <c r="Q2153"/>
      <c r="U2153"/>
      <c r="V2153"/>
      <c r="W2153"/>
      <c r="AB2153"/>
      <c r="AC2153"/>
      <c r="AD2153"/>
      <c r="AH2153"/>
      <c r="AI2153"/>
      <c r="AJ2153"/>
    </row>
    <row r="2154" spans="3:36" ht="15" customHeight="1" x14ac:dyDescent="0.35">
      <c r="C2154" s="1"/>
      <c r="K2154" s="16"/>
      <c r="L2154"/>
      <c r="O2154"/>
      <c r="P2154"/>
      <c r="Q2154"/>
      <c r="U2154"/>
      <c r="V2154"/>
      <c r="W2154"/>
      <c r="AB2154"/>
      <c r="AC2154"/>
      <c r="AD2154"/>
      <c r="AH2154"/>
      <c r="AI2154"/>
      <c r="AJ2154"/>
    </row>
    <row r="2155" spans="3:36" ht="15" customHeight="1" x14ac:dyDescent="0.35">
      <c r="C2155" s="1"/>
      <c r="K2155" s="16"/>
      <c r="L2155"/>
      <c r="O2155"/>
      <c r="P2155"/>
      <c r="Q2155"/>
      <c r="U2155"/>
      <c r="V2155"/>
      <c r="W2155"/>
      <c r="AB2155"/>
      <c r="AC2155"/>
      <c r="AD2155"/>
      <c r="AH2155"/>
      <c r="AI2155"/>
      <c r="AJ2155"/>
    </row>
    <row r="2156" spans="3:36" ht="15" customHeight="1" x14ac:dyDescent="0.35">
      <c r="C2156" s="1"/>
      <c r="K2156" s="16"/>
      <c r="L2156"/>
      <c r="O2156"/>
      <c r="P2156"/>
      <c r="Q2156"/>
      <c r="U2156"/>
      <c r="V2156"/>
      <c r="W2156"/>
      <c r="AB2156"/>
      <c r="AC2156"/>
      <c r="AD2156"/>
      <c r="AH2156"/>
      <c r="AI2156"/>
      <c r="AJ2156"/>
    </row>
    <row r="2157" spans="3:36" ht="15" customHeight="1" x14ac:dyDescent="0.35">
      <c r="C2157" s="1"/>
      <c r="K2157" s="16"/>
      <c r="L2157"/>
      <c r="O2157"/>
      <c r="P2157"/>
      <c r="Q2157"/>
      <c r="U2157"/>
      <c r="V2157"/>
      <c r="W2157"/>
      <c r="AB2157"/>
      <c r="AC2157"/>
      <c r="AD2157"/>
      <c r="AH2157"/>
      <c r="AI2157"/>
      <c r="AJ2157"/>
    </row>
    <row r="2158" spans="3:36" ht="15" customHeight="1" x14ac:dyDescent="0.35">
      <c r="C2158" s="1"/>
      <c r="K2158" s="16"/>
      <c r="L2158"/>
      <c r="O2158"/>
      <c r="P2158"/>
      <c r="Q2158"/>
      <c r="U2158"/>
      <c r="V2158"/>
      <c r="W2158"/>
      <c r="AB2158"/>
      <c r="AC2158"/>
      <c r="AD2158"/>
      <c r="AH2158"/>
      <c r="AI2158"/>
      <c r="AJ2158"/>
    </row>
    <row r="2159" spans="3:36" ht="15" customHeight="1" x14ac:dyDescent="0.35">
      <c r="C2159" s="1"/>
      <c r="K2159" s="16"/>
      <c r="L2159"/>
      <c r="O2159"/>
      <c r="P2159"/>
      <c r="Q2159"/>
      <c r="U2159"/>
      <c r="V2159"/>
      <c r="W2159"/>
      <c r="AB2159"/>
      <c r="AC2159"/>
      <c r="AD2159"/>
      <c r="AH2159"/>
      <c r="AI2159"/>
      <c r="AJ2159"/>
    </row>
    <row r="2160" spans="3:36" ht="15" customHeight="1" x14ac:dyDescent="0.35">
      <c r="C2160" s="1"/>
      <c r="K2160" s="16"/>
      <c r="L2160"/>
      <c r="O2160"/>
      <c r="P2160"/>
      <c r="Q2160"/>
      <c r="U2160"/>
      <c r="V2160"/>
      <c r="W2160"/>
      <c r="AB2160"/>
      <c r="AC2160"/>
      <c r="AD2160"/>
      <c r="AH2160"/>
      <c r="AI2160"/>
      <c r="AJ2160"/>
    </row>
    <row r="2161" spans="3:36" ht="15" customHeight="1" x14ac:dyDescent="0.35">
      <c r="C2161" s="1"/>
      <c r="K2161" s="16"/>
      <c r="L2161"/>
      <c r="O2161"/>
      <c r="P2161"/>
      <c r="Q2161"/>
      <c r="U2161"/>
      <c r="V2161"/>
      <c r="W2161"/>
      <c r="AB2161"/>
      <c r="AC2161"/>
      <c r="AD2161"/>
      <c r="AH2161"/>
      <c r="AI2161"/>
      <c r="AJ2161"/>
    </row>
    <row r="2162" spans="3:36" ht="15" customHeight="1" x14ac:dyDescent="0.35">
      <c r="C2162" s="1"/>
      <c r="K2162" s="16"/>
      <c r="L2162"/>
      <c r="O2162"/>
      <c r="P2162"/>
      <c r="Q2162"/>
      <c r="U2162"/>
      <c r="V2162"/>
      <c r="W2162"/>
      <c r="AB2162"/>
      <c r="AC2162"/>
      <c r="AD2162"/>
      <c r="AH2162"/>
      <c r="AI2162"/>
      <c r="AJ2162"/>
    </row>
    <row r="2163" spans="3:36" ht="15" customHeight="1" x14ac:dyDescent="0.35">
      <c r="C2163" s="1"/>
      <c r="K2163" s="16"/>
      <c r="L2163"/>
      <c r="O2163"/>
      <c r="P2163"/>
      <c r="Q2163"/>
      <c r="U2163"/>
      <c r="V2163"/>
      <c r="W2163"/>
      <c r="AB2163"/>
      <c r="AC2163"/>
      <c r="AD2163"/>
      <c r="AH2163"/>
      <c r="AI2163"/>
      <c r="AJ2163"/>
    </row>
    <row r="2164" spans="3:36" ht="15" customHeight="1" x14ac:dyDescent="0.35">
      <c r="C2164" s="1"/>
      <c r="K2164" s="16"/>
      <c r="L2164"/>
      <c r="O2164"/>
      <c r="P2164"/>
      <c r="Q2164"/>
      <c r="U2164"/>
      <c r="V2164"/>
      <c r="W2164"/>
      <c r="AB2164"/>
      <c r="AC2164"/>
      <c r="AD2164"/>
      <c r="AH2164"/>
      <c r="AI2164"/>
      <c r="AJ2164"/>
    </row>
    <row r="2165" spans="3:36" ht="15" customHeight="1" x14ac:dyDescent="0.35">
      <c r="C2165" s="1"/>
      <c r="K2165" s="16"/>
      <c r="L2165"/>
      <c r="O2165"/>
      <c r="P2165"/>
      <c r="Q2165"/>
      <c r="U2165"/>
      <c r="V2165"/>
      <c r="W2165"/>
      <c r="AB2165"/>
      <c r="AC2165"/>
      <c r="AD2165"/>
      <c r="AH2165"/>
      <c r="AI2165"/>
      <c r="AJ2165"/>
    </row>
    <row r="2166" spans="3:36" ht="15" customHeight="1" x14ac:dyDescent="0.35">
      <c r="C2166" s="1"/>
      <c r="K2166" s="16"/>
      <c r="L2166"/>
      <c r="O2166"/>
      <c r="P2166"/>
      <c r="Q2166"/>
      <c r="U2166"/>
      <c r="V2166"/>
      <c r="W2166"/>
      <c r="AB2166"/>
      <c r="AC2166"/>
      <c r="AD2166"/>
      <c r="AH2166"/>
      <c r="AI2166"/>
      <c r="AJ2166"/>
    </row>
    <row r="2167" spans="3:36" ht="15" customHeight="1" x14ac:dyDescent="0.35">
      <c r="C2167" s="1"/>
      <c r="K2167" s="16"/>
      <c r="L2167"/>
      <c r="O2167"/>
      <c r="P2167"/>
      <c r="Q2167"/>
      <c r="U2167"/>
      <c r="V2167"/>
      <c r="W2167"/>
      <c r="AB2167"/>
      <c r="AC2167"/>
      <c r="AD2167"/>
      <c r="AH2167"/>
      <c r="AI2167"/>
      <c r="AJ2167"/>
    </row>
    <row r="2168" spans="3:36" ht="15" customHeight="1" x14ac:dyDescent="0.35">
      <c r="C2168" s="1"/>
      <c r="K2168" s="16"/>
      <c r="L2168"/>
      <c r="O2168"/>
      <c r="P2168"/>
      <c r="Q2168"/>
      <c r="U2168"/>
      <c r="V2168"/>
      <c r="W2168"/>
      <c r="AB2168"/>
      <c r="AC2168"/>
      <c r="AD2168"/>
      <c r="AH2168"/>
      <c r="AI2168"/>
      <c r="AJ2168"/>
    </row>
    <row r="2169" spans="3:36" ht="15" customHeight="1" x14ac:dyDescent="0.35">
      <c r="C2169" s="1"/>
      <c r="K2169" s="16"/>
      <c r="L2169"/>
      <c r="O2169"/>
      <c r="P2169"/>
      <c r="Q2169"/>
      <c r="U2169"/>
      <c r="V2169"/>
      <c r="W2169"/>
      <c r="AB2169"/>
      <c r="AC2169"/>
      <c r="AD2169"/>
      <c r="AH2169"/>
      <c r="AI2169"/>
      <c r="AJ2169"/>
    </row>
    <row r="2170" spans="3:36" ht="15" customHeight="1" x14ac:dyDescent="0.35">
      <c r="C2170" s="1"/>
      <c r="K2170" s="16"/>
      <c r="L2170"/>
      <c r="O2170"/>
      <c r="P2170"/>
      <c r="Q2170"/>
      <c r="U2170"/>
      <c r="V2170"/>
      <c r="W2170"/>
      <c r="AB2170"/>
      <c r="AC2170"/>
      <c r="AD2170"/>
      <c r="AH2170"/>
      <c r="AI2170"/>
      <c r="AJ2170"/>
    </row>
    <row r="2171" spans="3:36" ht="15" customHeight="1" x14ac:dyDescent="0.35">
      <c r="C2171" s="1"/>
      <c r="K2171" s="16"/>
      <c r="L2171"/>
      <c r="O2171"/>
      <c r="P2171"/>
      <c r="Q2171"/>
      <c r="U2171"/>
      <c r="V2171"/>
      <c r="W2171"/>
      <c r="AB2171"/>
      <c r="AC2171"/>
      <c r="AD2171"/>
      <c r="AH2171"/>
      <c r="AI2171"/>
      <c r="AJ2171"/>
    </row>
    <row r="2172" spans="3:36" ht="15" customHeight="1" x14ac:dyDescent="0.35">
      <c r="C2172" s="1"/>
      <c r="K2172" s="16"/>
      <c r="L2172"/>
      <c r="O2172"/>
      <c r="P2172"/>
      <c r="Q2172"/>
      <c r="U2172"/>
      <c r="V2172"/>
      <c r="W2172"/>
      <c r="AB2172"/>
      <c r="AC2172"/>
      <c r="AD2172"/>
      <c r="AH2172"/>
      <c r="AI2172"/>
      <c r="AJ2172"/>
    </row>
    <row r="2173" spans="3:36" ht="15" customHeight="1" x14ac:dyDescent="0.35">
      <c r="C2173" s="1"/>
      <c r="K2173" s="16"/>
      <c r="L2173"/>
      <c r="O2173"/>
      <c r="P2173"/>
      <c r="Q2173"/>
      <c r="U2173"/>
      <c r="V2173"/>
      <c r="W2173"/>
      <c r="AB2173"/>
      <c r="AC2173"/>
      <c r="AD2173"/>
      <c r="AH2173"/>
      <c r="AI2173"/>
      <c r="AJ2173"/>
    </row>
    <row r="2174" spans="3:36" ht="15" customHeight="1" x14ac:dyDescent="0.35">
      <c r="C2174" s="1"/>
      <c r="K2174" s="16"/>
      <c r="L2174"/>
      <c r="O2174"/>
      <c r="P2174"/>
      <c r="Q2174"/>
      <c r="U2174"/>
      <c r="V2174"/>
      <c r="W2174"/>
      <c r="AB2174"/>
      <c r="AC2174"/>
      <c r="AD2174"/>
      <c r="AH2174"/>
      <c r="AI2174"/>
      <c r="AJ2174"/>
    </row>
    <row r="2175" spans="3:36" ht="15" customHeight="1" x14ac:dyDescent="0.35">
      <c r="C2175" s="1"/>
      <c r="K2175" s="16"/>
      <c r="L2175"/>
      <c r="O2175"/>
      <c r="P2175"/>
      <c r="Q2175"/>
      <c r="U2175"/>
      <c r="V2175"/>
      <c r="W2175"/>
      <c r="AB2175"/>
      <c r="AC2175"/>
      <c r="AD2175"/>
      <c r="AH2175"/>
      <c r="AI2175"/>
      <c r="AJ2175"/>
    </row>
    <row r="2176" spans="3:36" ht="15" customHeight="1" x14ac:dyDescent="0.35">
      <c r="C2176" s="1"/>
      <c r="K2176" s="16"/>
      <c r="L2176"/>
      <c r="O2176"/>
      <c r="P2176"/>
      <c r="Q2176"/>
      <c r="U2176"/>
      <c r="V2176"/>
      <c r="W2176"/>
      <c r="AB2176"/>
      <c r="AC2176"/>
      <c r="AD2176"/>
      <c r="AH2176"/>
      <c r="AI2176"/>
      <c r="AJ2176"/>
    </row>
    <row r="2177" spans="3:36" ht="15" customHeight="1" x14ac:dyDescent="0.35">
      <c r="C2177" s="1"/>
      <c r="K2177" s="16"/>
      <c r="L2177"/>
      <c r="O2177"/>
      <c r="P2177"/>
      <c r="Q2177"/>
      <c r="U2177"/>
      <c r="V2177"/>
      <c r="W2177"/>
      <c r="AB2177"/>
      <c r="AC2177"/>
      <c r="AD2177"/>
      <c r="AH2177"/>
      <c r="AI2177"/>
      <c r="AJ2177"/>
    </row>
    <row r="2178" spans="3:36" ht="15" customHeight="1" x14ac:dyDescent="0.35">
      <c r="C2178" s="1"/>
      <c r="K2178" s="16"/>
      <c r="L2178"/>
      <c r="O2178"/>
      <c r="P2178"/>
      <c r="Q2178"/>
      <c r="U2178"/>
      <c r="V2178"/>
      <c r="W2178"/>
      <c r="AB2178"/>
      <c r="AC2178"/>
      <c r="AD2178"/>
      <c r="AH2178"/>
      <c r="AI2178"/>
      <c r="AJ2178"/>
    </row>
    <row r="2179" spans="3:36" ht="15" customHeight="1" x14ac:dyDescent="0.35">
      <c r="C2179" s="1"/>
      <c r="K2179" s="16"/>
      <c r="L2179"/>
      <c r="O2179"/>
      <c r="P2179"/>
      <c r="Q2179"/>
      <c r="U2179"/>
      <c r="V2179"/>
      <c r="W2179"/>
      <c r="AB2179"/>
      <c r="AC2179"/>
      <c r="AD2179"/>
      <c r="AH2179"/>
      <c r="AI2179"/>
      <c r="AJ2179"/>
    </row>
    <row r="2180" spans="3:36" ht="15" customHeight="1" x14ac:dyDescent="0.35">
      <c r="C2180" s="1"/>
      <c r="K2180" s="16"/>
      <c r="L2180"/>
      <c r="O2180"/>
      <c r="P2180"/>
      <c r="Q2180"/>
      <c r="U2180"/>
      <c r="V2180"/>
      <c r="W2180"/>
      <c r="AB2180"/>
      <c r="AC2180"/>
      <c r="AD2180"/>
      <c r="AH2180"/>
      <c r="AI2180"/>
      <c r="AJ2180"/>
    </row>
    <row r="2181" spans="3:36" ht="15" customHeight="1" x14ac:dyDescent="0.35">
      <c r="C2181" s="1"/>
      <c r="K2181" s="16"/>
      <c r="L2181"/>
      <c r="O2181"/>
      <c r="P2181"/>
      <c r="Q2181"/>
      <c r="U2181"/>
      <c r="V2181"/>
      <c r="W2181"/>
      <c r="AB2181"/>
      <c r="AC2181"/>
      <c r="AD2181"/>
      <c r="AH2181"/>
      <c r="AI2181"/>
      <c r="AJ2181"/>
    </row>
    <row r="2182" spans="3:36" ht="15" customHeight="1" x14ac:dyDescent="0.35">
      <c r="C2182" s="1"/>
      <c r="K2182" s="16"/>
      <c r="L2182"/>
      <c r="O2182"/>
      <c r="P2182"/>
      <c r="Q2182"/>
      <c r="U2182"/>
      <c r="V2182"/>
      <c r="W2182"/>
      <c r="AB2182"/>
      <c r="AC2182"/>
      <c r="AD2182"/>
      <c r="AH2182"/>
      <c r="AI2182"/>
      <c r="AJ2182"/>
    </row>
    <row r="2183" spans="3:36" ht="15" customHeight="1" x14ac:dyDescent="0.35">
      <c r="C2183" s="1"/>
      <c r="K2183" s="16"/>
      <c r="L2183"/>
      <c r="O2183"/>
      <c r="P2183"/>
      <c r="Q2183"/>
      <c r="U2183"/>
      <c r="V2183"/>
      <c r="W2183"/>
      <c r="AB2183"/>
      <c r="AC2183"/>
      <c r="AD2183"/>
      <c r="AH2183"/>
      <c r="AI2183"/>
      <c r="AJ2183"/>
    </row>
    <row r="2184" spans="3:36" ht="15" customHeight="1" x14ac:dyDescent="0.35">
      <c r="C2184" s="1"/>
      <c r="K2184" s="16"/>
      <c r="L2184"/>
      <c r="O2184"/>
      <c r="P2184"/>
      <c r="Q2184"/>
      <c r="U2184"/>
      <c r="V2184"/>
      <c r="W2184"/>
      <c r="AB2184"/>
      <c r="AC2184"/>
      <c r="AD2184"/>
      <c r="AH2184"/>
      <c r="AI2184"/>
      <c r="AJ2184"/>
    </row>
    <row r="2185" spans="3:36" ht="15" customHeight="1" x14ac:dyDescent="0.35">
      <c r="C2185" s="1"/>
      <c r="K2185" s="16"/>
      <c r="L2185"/>
      <c r="O2185"/>
      <c r="P2185"/>
      <c r="Q2185"/>
      <c r="U2185"/>
      <c r="V2185"/>
      <c r="W2185"/>
      <c r="AB2185"/>
      <c r="AC2185"/>
      <c r="AD2185"/>
      <c r="AH2185"/>
      <c r="AI2185"/>
      <c r="AJ2185"/>
    </row>
    <row r="2186" spans="3:36" ht="15" customHeight="1" x14ac:dyDescent="0.35">
      <c r="C2186" s="1"/>
      <c r="K2186" s="16"/>
      <c r="L2186"/>
      <c r="O2186"/>
      <c r="P2186"/>
      <c r="Q2186"/>
      <c r="U2186"/>
      <c r="V2186"/>
      <c r="W2186"/>
      <c r="AB2186"/>
      <c r="AC2186"/>
      <c r="AD2186"/>
      <c r="AH2186"/>
      <c r="AI2186"/>
      <c r="AJ2186"/>
    </row>
    <row r="2187" spans="3:36" ht="15" customHeight="1" x14ac:dyDescent="0.35">
      <c r="C2187" s="1"/>
      <c r="K2187" s="16"/>
      <c r="L2187"/>
      <c r="O2187"/>
      <c r="P2187"/>
      <c r="Q2187"/>
      <c r="U2187"/>
      <c r="V2187"/>
      <c r="W2187"/>
      <c r="AB2187"/>
      <c r="AC2187"/>
      <c r="AD2187"/>
      <c r="AH2187"/>
      <c r="AI2187"/>
      <c r="AJ2187"/>
    </row>
    <row r="2188" spans="3:36" ht="15" customHeight="1" x14ac:dyDescent="0.35">
      <c r="C2188" s="1"/>
      <c r="K2188" s="16"/>
      <c r="L2188"/>
      <c r="O2188"/>
      <c r="P2188"/>
      <c r="Q2188"/>
      <c r="U2188"/>
      <c r="V2188"/>
      <c r="W2188"/>
      <c r="AB2188"/>
      <c r="AC2188"/>
      <c r="AD2188"/>
      <c r="AH2188"/>
      <c r="AI2188"/>
      <c r="AJ2188"/>
    </row>
    <row r="2189" spans="3:36" ht="15" customHeight="1" x14ac:dyDescent="0.35">
      <c r="C2189" s="1"/>
      <c r="K2189" s="16"/>
      <c r="L2189"/>
      <c r="O2189"/>
      <c r="P2189"/>
      <c r="Q2189"/>
      <c r="U2189"/>
      <c r="V2189"/>
      <c r="W2189"/>
      <c r="AB2189"/>
      <c r="AC2189"/>
      <c r="AD2189"/>
      <c r="AH2189"/>
      <c r="AI2189"/>
      <c r="AJ2189"/>
    </row>
    <row r="2190" spans="3:36" ht="15" customHeight="1" x14ac:dyDescent="0.35">
      <c r="C2190" s="1"/>
      <c r="K2190" s="16"/>
      <c r="L2190"/>
      <c r="O2190"/>
      <c r="P2190"/>
      <c r="Q2190"/>
      <c r="U2190"/>
      <c r="V2190"/>
      <c r="W2190"/>
      <c r="AB2190"/>
      <c r="AC2190"/>
      <c r="AD2190"/>
      <c r="AH2190"/>
      <c r="AI2190"/>
      <c r="AJ2190"/>
    </row>
    <row r="2191" spans="3:36" ht="15" customHeight="1" x14ac:dyDescent="0.35">
      <c r="C2191" s="1"/>
      <c r="K2191" s="16"/>
      <c r="L2191"/>
      <c r="O2191"/>
      <c r="P2191"/>
      <c r="Q2191"/>
      <c r="U2191"/>
      <c r="V2191"/>
      <c r="W2191"/>
      <c r="AB2191"/>
      <c r="AC2191"/>
      <c r="AD2191"/>
      <c r="AH2191"/>
      <c r="AI2191"/>
      <c r="AJ2191"/>
    </row>
    <row r="2192" spans="3:36" ht="15" customHeight="1" x14ac:dyDescent="0.35">
      <c r="C2192" s="1"/>
      <c r="K2192" s="16"/>
      <c r="L2192"/>
      <c r="O2192"/>
      <c r="P2192"/>
      <c r="Q2192"/>
      <c r="U2192"/>
      <c r="V2192"/>
      <c r="W2192"/>
      <c r="AB2192"/>
      <c r="AC2192"/>
      <c r="AD2192"/>
      <c r="AH2192"/>
      <c r="AI2192"/>
      <c r="AJ2192"/>
    </row>
    <row r="2193" spans="3:36" ht="15" customHeight="1" x14ac:dyDescent="0.35">
      <c r="C2193" s="1"/>
      <c r="K2193" s="16"/>
      <c r="L2193"/>
      <c r="O2193"/>
      <c r="P2193"/>
      <c r="Q2193"/>
      <c r="U2193"/>
      <c r="V2193"/>
      <c r="W2193"/>
      <c r="AB2193"/>
      <c r="AC2193"/>
      <c r="AD2193"/>
      <c r="AH2193"/>
      <c r="AI2193"/>
      <c r="AJ2193"/>
    </row>
    <row r="2194" spans="3:36" ht="15" customHeight="1" x14ac:dyDescent="0.35">
      <c r="C2194" s="1"/>
      <c r="K2194" s="16"/>
      <c r="L2194"/>
      <c r="O2194"/>
      <c r="P2194"/>
      <c r="Q2194"/>
      <c r="U2194"/>
      <c r="V2194"/>
      <c r="W2194"/>
      <c r="AB2194"/>
      <c r="AC2194"/>
      <c r="AD2194"/>
      <c r="AH2194"/>
      <c r="AI2194"/>
      <c r="AJ2194"/>
    </row>
    <row r="2195" spans="3:36" ht="15" customHeight="1" x14ac:dyDescent="0.35">
      <c r="C2195" s="1"/>
      <c r="K2195" s="16"/>
      <c r="L2195"/>
      <c r="O2195"/>
      <c r="P2195"/>
      <c r="Q2195"/>
      <c r="U2195"/>
      <c r="V2195"/>
      <c r="W2195"/>
      <c r="AB2195"/>
      <c r="AC2195"/>
      <c r="AD2195"/>
      <c r="AH2195"/>
      <c r="AI2195"/>
      <c r="AJ2195"/>
    </row>
    <row r="2196" spans="3:36" ht="15" customHeight="1" x14ac:dyDescent="0.35">
      <c r="C2196" s="1"/>
      <c r="K2196" s="16"/>
      <c r="L2196"/>
      <c r="O2196"/>
      <c r="P2196"/>
      <c r="Q2196"/>
      <c r="U2196"/>
      <c r="V2196"/>
      <c r="W2196"/>
      <c r="AB2196"/>
      <c r="AC2196"/>
      <c r="AD2196"/>
      <c r="AH2196"/>
      <c r="AI2196"/>
      <c r="AJ2196"/>
    </row>
    <row r="2197" spans="3:36" ht="15" customHeight="1" x14ac:dyDescent="0.35">
      <c r="C2197" s="1"/>
      <c r="K2197" s="16"/>
      <c r="L2197"/>
      <c r="O2197"/>
      <c r="P2197"/>
      <c r="Q2197"/>
      <c r="U2197"/>
      <c r="V2197"/>
      <c r="W2197"/>
      <c r="AB2197"/>
      <c r="AC2197"/>
      <c r="AD2197"/>
      <c r="AH2197"/>
      <c r="AI2197"/>
      <c r="AJ2197"/>
    </row>
    <row r="2198" spans="3:36" ht="15" customHeight="1" x14ac:dyDescent="0.35">
      <c r="C2198" s="1"/>
      <c r="K2198" s="16"/>
      <c r="L2198"/>
      <c r="O2198"/>
      <c r="P2198"/>
      <c r="Q2198"/>
      <c r="U2198"/>
      <c r="V2198"/>
      <c r="W2198"/>
      <c r="AB2198"/>
      <c r="AC2198"/>
      <c r="AD2198"/>
      <c r="AH2198"/>
      <c r="AI2198"/>
      <c r="AJ2198"/>
    </row>
    <row r="2199" spans="3:36" ht="15" customHeight="1" x14ac:dyDescent="0.35">
      <c r="C2199" s="1"/>
      <c r="K2199" s="16"/>
      <c r="L2199"/>
      <c r="O2199"/>
      <c r="P2199"/>
      <c r="Q2199"/>
      <c r="U2199"/>
      <c r="V2199"/>
      <c r="W2199"/>
      <c r="AB2199"/>
      <c r="AC2199"/>
      <c r="AD2199"/>
      <c r="AH2199"/>
      <c r="AI2199"/>
      <c r="AJ2199"/>
    </row>
    <row r="2200" spans="3:36" ht="15" customHeight="1" x14ac:dyDescent="0.35">
      <c r="C2200" s="1"/>
      <c r="K2200" s="16"/>
      <c r="L2200"/>
      <c r="O2200"/>
      <c r="P2200"/>
      <c r="Q2200"/>
      <c r="U2200"/>
      <c r="V2200"/>
      <c r="W2200"/>
      <c r="AB2200"/>
      <c r="AC2200"/>
      <c r="AD2200"/>
      <c r="AH2200"/>
      <c r="AI2200"/>
      <c r="AJ2200"/>
    </row>
    <row r="2201" spans="3:36" ht="15" customHeight="1" x14ac:dyDescent="0.35">
      <c r="C2201" s="1"/>
      <c r="K2201" s="16"/>
      <c r="L2201"/>
      <c r="O2201"/>
      <c r="P2201"/>
      <c r="Q2201"/>
      <c r="U2201"/>
      <c r="V2201"/>
      <c r="W2201"/>
      <c r="AB2201"/>
      <c r="AC2201"/>
      <c r="AD2201"/>
      <c r="AH2201"/>
      <c r="AI2201"/>
      <c r="AJ2201"/>
    </row>
    <row r="2202" spans="3:36" ht="15" customHeight="1" x14ac:dyDescent="0.35">
      <c r="C2202" s="1"/>
      <c r="K2202" s="16"/>
      <c r="L2202"/>
      <c r="O2202"/>
      <c r="P2202"/>
      <c r="Q2202"/>
      <c r="U2202"/>
      <c r="V2202"/>
      <c r="W2202"/>
      <c r="AB2202"/>
      <c r="AC2202"/>
      <c r="AD2202"/>
      <c r="AH2202"/>
      <c r="AI2202"/>
      <c r="AJ2202"/>
    </row>
    <row r="2203" spans="3:36" ht="15" customHeight="1" x14ac:dyDescent="0.35">
      <c r="C2203" s="1"/>
      <c r="K2203" s="16"/>
      <c r="L2203"/>
      <c r="O2203"/>
      <c r="P2203"/>
      <c r="Q2203"/>
      <c r="U2203"/>
      <c r="V2203"/>
      <c r="W2203"/>
      <c r="AB2203"/>
      <c r="AC2203"/>
      <c r="AD2203"/>
      <c r="AH2203"/>
      <c r="AI2203"/>
      <c r="AJ2203"/>
    </row>
    <row r="2204" spans="3:36" ht="15" customHeight="1" x14ac:dyDescent="0.35">
      <c r="C2204" s="1"/>
      <c r="K2204" s="16"/>
      <c r="L2204"/>
      <c r="O2204"/>
      <c r="P2204"/>
      <c r="Q2204"/>
      <c r="U2204"/>
      <c r="V2204"/>
      <c r="W2204"/>
      <c r="AB2204"/>
      <c r="AC2204"/>
      <c r="AD2204"/>
      <c r="AH2204"/>
      <c r="AI2204"/>
      <c r="AJ2204"/>
    </row>
    <row r="2205" spans="3:36" ht="15" customHeight="1" x14ac:dyDescent="0.35">
      <c r="C2205" s="1"/>
      <c r="K2205" s="16"/>
      <c r="L2205"/>
      <c r="O2205"/>
      <c r="P2205"/>
      <c r="Q2205"/>
      <c r="U2205"/>
      <c r="V2205"/>
      <c r="W2205"/>
      <c r="AB2205"/>
      <c r="AC2205"/>
      <c r="AD2205"/>
      <c r="AH2205"/>
      <c r="AI2205"/>
      <c r="AJ2205"/>
    </row>
    <row r="2206" spans="3:36" ht="15" customHeight="1" x14ac:dyDescent="0.35">
      <c r="C2206" s="1"/>
      <c r="K2206" s="16"/>
      <c r="L2206"/>
      <c r="O2206"/>
      <c r="P2206"/>
      <c r="Q2206"/>
      <c r="U2206"/>
      <c r="V2206"/>
      <c r="W2206"/>
      <c r="AB2206"/>
      <c r="AC2206"/>
      <c r="AD2206"/>
      <c r="AH2206"/>
      <c r="AI2206"/>
      <c r="AJ2206"/>
    </row>
    <row r="2207" spans="3:36" ht="15" customHeight="1" x14ac:dyDescent="0.35">
      <c r="C2207" s="1"/>
      <c r="K2207" s="16"/>
      <c r="L2207"/>
      <c r="O2207"/>
      <c r="P2207"/>
      <c r="Q2207"/>
      <c r="U2207"/>
      <c r="V2207"/>
      <c r="W2207"/>
      <c r="AB2207"/>
      <c r="AC2207"/>
      <c r="AD2207"/>
      <c r="AH2207"/>
      <c r="AI2207"/>
      <c r="AJ2207"/>
    </row>
    <row r="2208" spans="3:36" ht="15" customHeight="1" x14ac:dyDescent="0.35">
      <c r="C2208" s="1"/>
      <c r="K2208" s="16"/>
      <c r="L2208"/>
      <c r="O2208"/>
      <c r="P2208"/>
      <c r="Q2208"/>
      <c r="U2208"/>
      <c r="V2208"/>
      <c r="W2208"/>
      <c r="AB2208"/>
      <c r="AC2208"/>
      <c r="AD2208"/>
      <c r="AH2208"/>
      <c r="AI2208"/>
      <c r="AJ2208"/>
    </row>
    <row r="2209" spans="3:36" ht="15" customHeight="1" x14ac:dyDescent="0.35">
      <c r="C2209" s="1"/>
      <c r="K2209" s="16"/>
      <c r="L2209"/>
      <c r="O2209"/>
      <c r="P2209"/>
      <c r="Q2209"/>
      <c r="U2209"/>
      <c r="V2209"/>
      <c r="W2209"/>
      <c r="AB2209"/>
      <c r="AC2209"/>
      <c r="AD2209"/>
      <c r="AH2209"/>
      <c r="AI2209"/>
      <c r="AJ2209"/>
    </row>
    <row r="2210" spans="3:36" ht="15" customHeight="1" x14ac:dyDescent="0.35">
      <c r="C2210" s="1"/>
      <c r="K2210" s="16"/>
      <c r="L2210"/>
      <c r="O2210"/>
      <c r="P2210"/>
      <c r="Q2210"/>
      <c r="U2210"/>
      <c r="V2210"/>
      <c r="W2210"/>
      <c r="AB2210"/>
      <c r="AC2210"/>
      <c r="AD2210"/>
      <c r="AH2210"/>
      <c r="AI2210"/>
      <c r="AJ2210"/>
    </row>
    <row r="2211" spans="3:36" ht="15" customHeight="1" x14ac:dyDescent="0.35">
      <c r="C2211" s="1"/>
      <c r="K2211" s="16"/>
      <c r="L2211"/>
      <c r="O2211"/>
      <c r="P2211"/>
      <c r="Q2211"/>
      <c r="U2211"/>
      <c r="V2211"/>
      <c r="W2211"/>
      <c r="AB2211"/>
      <c r="AC2211"/>
      <c r="AD2211"/>
      <c r="AH2211"/>
      <c r="AI2211"/>
      <c r="AJ2211"/>
    </row>
    <row r="2212" spans="3:36" ht="15" customHeight="1" x14ac:dyDescent="0.35">
      <c r="C2212" s="1"/>
      <c r="K2212" s="16"/>
      <c r="L2212"/>
      <c r="O2212"/>
      <c r="P2212"/>
      <c r="Q2212"/>
      <c r="U2212"/>
      <c r="V2212"/>
      <c r="W2212"/>
      <c r="AB2212"/>
      <c r="AC2212"/>
      <c r="AD2212"/>
      <c r="AH2212"/>
      <c r="AI2212"/>
      <c r="AJ2212"/>
    </row>
    <row r="2213" spans="3:36" ht="15" customHeight="1" x14ac:dyDescent="0.35">
      <c r="C2213" s="1"/>
      <c r="K2213" s="16"/>
      <c r="L2213"/>
      <c r="O2213"/>
      <c r="P2213"/>
      <c r="Q2213"/>
      <c r="U2213"/>
      <c r="V2213"/>
      <c r="W2213"/>
      <c r="AB2213"/>
      <c r="AC2213"/>
      <c r="AD2213"/>
      <c r="AH2213"/>
      <c r="AI2213"/>
      <c r="AJ2213"/>
    </row>
    <row r="2214" spans="3:36" ht="15" customHeight="1" x14ac:dyDescent="0.35">
      <c r="C2214" s="1"/>
      <c r="K2214" s="16"/>
      <c r="L2214"/>
      <c r="O2214"/>
      <c r="P2214"/>
      <c r="Q2214"/>
      <c r="U2214"/>
      <c r="V2214"/>
      <c r="W2214"/>
      <c r="AB2214"/>
      <c r="AC2214"/>
      <c r="AD2214"/>
      <c r="AH2214"/>
      <c r="AI2214"/>
      <c r="AJ2214"/>
    </row>
    <row r="2215" spans="3:36" ht="15" customHeight="1" x14ac:dyDescent="0.35">
      <c r="C2215" s="1"/>
      <c r="K2215" s="16"/>
      <c r="L2215"/>
      <c r="O2215"/>
      <c r="P2215"/>
      <c r="Q2215"/>
      <c r="U2215"/>
      <c r="V2215"/>
      <c r="W2215"/>
      <c r="AB2215"/>
      <c r="AC2215"/>
      <c r="AD2215"/>
      <c r="AH2215"/>
      <c r="AI2215"/>
      <c r="AJ2215"/>
    </row>
    <row r="2216" spans="3:36" ht="15" customHeight="1" x14ac:dyDescent="0.35">
      <c r="C2216" s="1"/>
      <c r="K2216" s="16"/>
      <c r="L2216"/>
      <c r="O2216"/>
      <c r="P2216"/>
      <c r="Q2216"/>
      <c r="U2216"/>
      <c r="V2216"/>
      <c r="W2216"/>
      <c r="AB2216"/>
      <c r="AC2216"/>
      <c r="AD2216"/>
      <c r="AH2216"/>
      <c r="AI2216"/>
      <c r="AJ2216"/>
    </row>
    <row r="2217" spans="3:36" ht="15" customHeight="1" x14ac:dyDescent="0.35">
      <c r="C2217" s="1"/>
      <c r="K2217" s="16"/>
      <c r="L2217"/>
      <c r="O2217"/>
      <c r="P2217"/>
      <c r="Q2217"/>
      <c r="U2217"/>
      <c r="V2217"/>
      <c r="W2217"/>
      <c r="AB2217"/>
      <c r="AC2217"/>
      <c r="AD2217"/>
      <c r="AH2217"/>
      <c r="AI2217"/>
      <c r="AJ2217"/>
    </row>
    <row r="2218" spans="3:36" ht="15" customHeight="1" x14ac:dyDescent="0.35">
      <c r="C2218" s="1"/>
      <c r="K2218" s="16"/>
      <c r="L2218"/>
      <c r="O2218"/>
      <c r="P2218"/>
      <c r="Q2218"/>
      <c r="U2218"/>
      <c r="V2218"/>
      <c r="W2218"/>
      <c r="AB2218"/>
      <c r="AC2218"/>
      <c r="AD2218"/>
      <c r="AH2218"/>
      <c r="AI2218"/>
      <c r="AJ2218"/>
    </row>
    <row r="2219" spans="3:36" ht="15" customHeight="1" x14ac:dyDescent="0.35">
      <c r="C2219" s="1"/>
      <c r="K2219" s="16"/>
      <c r="L2219"/>
      <c r="O2219"/>
      <c r="P2219"/>
      <c r="Q2219"/>
      <c r="U2219"/>
      <c r="V2219"/>
      <c r="W2219"/>
      <c r="AB2219"/>
      <c r="AC2219"/>
      <c r="AD2219"/>
      <c r="AH2219"/>
      <c r="AI2219"/>
      <c r="AJ2219"/>
    </row>
    <row r="2220" spans="3:36" ht="15" customHeight="1" x14ac:dyDescent="0.35">
      <c r="C2220" s="1"/>
      <c r="K2220" s="16"/>
      <c r="L2220"/>
      <c r="O2220"/>
      <c r="P2220"/>
      <c r="Q2220"/>
      <c r="U2220"/>
      <c r="V2220"/>
      <c r="W2220"/>
      <c r="AB2220"/>
      <c r="AC2220"/>
      <c r="AD2220"/>
      <c r="AH2220"/>
      <c r="AI2220"/>
      <c r="AJ2220"/>
    </row>
    <row r="2221" spans="3:36" ht="15" customHeight="1" x14ac:dyDescent="0.35">
      <c r="C2221" s="1"/>
      <c r="K2221" s="16"/>
      <c r="L2221"/>
      <c r="O2221"/>
      <c r="P2221"/>
      <c r="Q2221"/>
      <c r="U2221"/>
      <c r="V2221"/>
      <c r="W2221"/>
      <c r="AB2221"/>
      <c r="AC2221"/>
      <c r="AD2221"/>
      <c r="AH2221"/>
      <c r="AI2221"/>
      <c r="AJ2221"/>
    </row>
    <row r="2222" spans="3:36" ht="15" customHeight="1" x14ac:dyDescent="0.35">
      <c r="C2222" s="1"/>
      <c r="K2222" s="16"/>
      <c r="L2222"/>
      <c r="O2222"/>
      <c r="P2222"/>
      <c r="Q2222"/>
      <c r="U2222"/>
      <c r="V2222"/>
      <c r="W2222"/>
      <c r="AB2222"/>
      <c r="AC2222"/>
      <c r="AD2222"/>
      <c r="AH2222"/>
      <c r="AI2222"/>
      <c r="AJ2222"/>
    </row>
    <row r="2223" spans="3:36" ht="15" customHeight="1" x14ac:dyDescent="0.35">
      <c r="C2223" s="1"/>
      <c r="K2223" s="16"/>
      <c r="L2223"/>
      <c r="O2223"/>
      <c r="P2223"/>
      <c r="Q2223"/>
      <c r="U2223"/>
      <c r="V2223"/>
      <c r="W2223"/>
      <c r="AB2223"/>
      <c r="AC2223"/>
      <c r="AD2223"/>
      <c r="AH2223"/>
      <c r="AI2223"/>
      <c r="AJ2223"/>
    </row>
    <row r="2224" spans="3:36" ht="15" customHeight="1" x14ac:dyDescent="0.35">
      <c r="C2224" s="1"/>
      <c r="K2224" s="16"/>
      <c r="L2224"/>
      <c r="O2224"/>
      <c r="P2224"/>
      <c r="Q2224"/>
      <c r="U2224"/>
      <c r="V2224"/>
      <c r="W2224"/>
      <c r="AB2224"/>
      <c r="AC2224"/>
      <c r="AD2224"/>
      <c r="AH2224"/>
      <c r="AI2224"/>
      <c r="AJ2224"/>
    </row>
    <row r="2225" spans="3:36" ht="15" customHeight="1" x14ac:dyDescent="0.35">
      <c r="C2225" s="1"/>
      <c r="K2225" s="16"/>
      <c r="L2225"/>
      <c r="O2225"/>
      <c r="P2225"/>
      <c r="Q2225"/>
      <c r="U2225"/>
      <c r="V2225"/>
      <c r="W2225"/>
      <c r="AB2225"/>
      <c r="AC2225"/>
      <c r="AD2225"/>
      <c r="AH2225"/>
      <c r="AI2225"/>
      <c r="AJ2225"/>
    </row>
    <row r="2226" spans="3:36" ht="15" customHeight="1" x14ac:dyDescent="0.35">
      <c r="C2226" s="1"/>
      <c r="K2226" s="16"/>
      <c r="L2226"/>
      <c r="O2226"/>
      <c r="P2226"/>
      <c r="Q2226"/>
      <c r="U2226"/>
      <c r="V2226"/>
      <c r="W2226"/>
      <c r="AB2226"/>
      <c r="AC2226"/>
      <c r="AD2226"/>
      <c r="AH2226"/>
      <c r="AI2226"/>
      <c r="AJ2226"/>
    </row>
    <row r="2227" spans="3:36" ht="15" customHeight="1" x14ac:dyDescent="0.35">
      <c r="C2227" s="1"/>
      <c r="K2227" s="16"/>
      <c r="L2227"/>
      <c r="O2227"/>
      <c r="P2227"/>
      <c r="Q2227"/>
      <c r="U2227"/>
      <c r="V2227"/>
      <c r="W2227"/>
      <c r="AB2227"/>
      <c r="AC2227"/>
      <c r="AD2227"/>
      <c r="AH2227"/>
      <c r="AI2227"/>
      <c r="AJ2227"/>
    </row>
    <row r="2228" spans="3:36" ht="15" customHeight="1" x14ac:dyDescent="0.35">
      <c r="C2228" s="1"/>
      <c r="K2228" s="16"/>
      <c r="L2228"/>
      <c r="O2228"/>
      <c r="P2228"/>
      <c r="Q2228"/>
      <c r="U2228"/>
      <c r="V2228"/>
      <c r="W2228"/>
      <c r="AB2228"/>
      <c r="AC2228"/>
      <c r="AD2228"/>
      <c r="AH2228"/>
      <c r="AI2228"/>
      <c r="AJ2228"/>
    </row>
    <row r="2229" spans="3:36" ht="15" customHeight="1" x14ac:dyDescent="0.35">
      <c r="C2229" s="1"/>
      <c r="K2229" s="16"/>
      <c r="L2229"/>
      <c r="O2229"/>
      <c r="P2229"/>
      <c r="Q2229"/>
      <c r="U2229"/>
      <c r="V2229"/>
      <c r="W2229"/>
      <c r="AB2229"/>
      <c r="AC2229"/>
      <c r="AD2229"/>
      <c r="AH2229"/>
      <c r="AI2229"/>
      <c r="AJ2229"/>
    </row>
    <row r="2230" spans="3:36" ht="15" customHeight="1" x14ac:dyDescent="0.35">
      <c r="C2230" s="1"/>
      <c r="K2230" s="16"/>
      <c r="L2230"/>
      <c r="O2230"/>
      <c r="P2230"/>
      <c r="Q2230"/>
      <c r="U2230"/>
      <c r="V2230"/>
      <c r="W2230"/>
      <c r="AB2230"/>
      <c r="AC2230"/>
      <c r="AD2230"/>
      <c r="AH2230"/>
      <c r="AI2230"/>
      <c r="AJ2230"/>
    </row>
    <row r="2231" spans="3:36" ht="15" customHeight="1" x14ac:dyDescent="0.35">
      <c r="C2231" s="1"/>
      <c r="K2231" s="16"/>
      <c r="L2231"/>
      <c r="O2231"/>
      <c r="P2231"/>
      <c r="Q2231"/>
      <c r="U2231"/>
      <c r="V2231"/>
      <c r="W2231"/>
      <c r="AB2231"/>
      <c r="AC2231"/>
      <c r="AD2231"/>
      <c r="AH2231"/>
      <c r="AI2231"/>
      <c r="AJ2231"/>
    </row>
    <row r="2232" spans="3:36" ht="15" customHeight="1" x14ac:dyDescent="0.35">
      <c r="C2232" s="1"/>
      <c r="K2232" s="16"/>
      <c r="L2232"/>
      <c r="O2232"/>
      <c r="P2232"/>
      <c r="Q2232"/>
      <c r="U2232"/>
      <c r="V2232"/>
      <c r="W2232"/>
      <c r="AB2232"/>
      <c r="AC2232"/>
      <c r="AD2232"/>
      <c r="AH2232"/>
      <c r="AI2232"/>
      <c r="AJ2232"/>
    </row>
    <row r="2233" spans="3:36" ht="15" customHeight="1" x14ac:dyDescent="0.35">
      <c r="C2233" s="1"/>
      <c r="K2233" s="16"/>
      <c r="L2233"/>
      <c r="O2233"/>
      <c r="P2233"/>
      <c r="Q2233"/>
      <c r="U2233"/>
      <c r="V2233"/>
      <c r="W2233"/>
      <c r="AB2233"/>
      <c r="AC2233"/>
      <c r="AD2233"/>
      <c r="AH2233"/>
      <c r="AI2233"/>
      <c r="AJ2233"/>
    </row>
    <row r="2234" spans="3:36" ht="15" customHeight="1" x14ac:dyDescent="0.35">
      <c r="C2234" s="1"/>
      <c r="K2234" s="16"/>
      <c r="L2234"/>
      <c r="O2234"/>
      <c r="P2234"/>
      <c r="Q2234"/>
      <c r="U2234"/>
      <c r="V2234"/>
      <c r="W2234"/>
      <c r="AB2234"/>
      <c r="AC2234"/>
      <c r="AD2234"/>
      <c r="AH2234"/>
      <c r="AI2234"/>
      <c r="AJ2234"/>
    </row>
    <row r="2235" spans="3:36" ht="15" customHeight="1" x14ac:dyDescent="0.35">
      <c r="C2235" s="1"/>
      <c r="K2235" s="16"/>
      <c r="L2235"/>
      <c r="O2235"/>
      <c r="P2235"/>
      <c r="Q2235"/>
      <c r="U2235"/>
      <c r="V2235"/>
      <c r="W2235"/>
      <c r="AB2235"/>
      <c r="AC2235"/>
      <c r="AD2235"/>
      <c r="AH2235"/>
      <c r="AI2235"/>
      <c r="AJ2235"/>
    </row>
    <row r="2236" spans="3:36" ht="15" customHeight="1" x14ac:dyDescent="0.35">
      <c r="C2236" s="1"/>
      <c r="K2236" s="16"/>
      <c r="L2236"/>
      <c r="O2236"/>
      <c r="P2236"/>
      <c r="Q2236"/>
      <c r="U2236"/>
      <c r="V2236"/>
      <c r="W2236"/>
      <c r="AB2236"/>
      <c r="AC2236"/>
      <c r="AD2236"/>
      <c r="AH2236"/>
      <c r="AI2236"/>
      <c r="AJ2236"/>
    </row>
    <row r="2237" spans="3:36" ht="15" customHeight="1" x14ac:dyDescent="0.35">
      <c r="C2237" s="1"/>
      <c r="K2237" s="16"/>
      <c r="L2237"/>
      <c r="O2237"/>
      <c r="P2237"/>
      <c r="Q2237"/>
      <c r="U2237"/>
      <c r="V2237"/>
      <c r="W2237"/>
      <c r="AB2237"/>
      <c r="AC2237"/>
      <c r="AD2237"/>
      <c r="AH2237"/>
      <c r="AI2237"/>
      <c r="AJ2237"/>
    </row>
    <row r="2238" spans="3:36" ht="15" customHeight="1" x14ac:dyDescent="0.35">
      <c r="C2238" s="1"/>
      <c r="K2238" s="16"/>
      <c r="L2238"/>
      <c r="O2238"/>
      <c r="P2238"/>
      <c r="Q2238"/>
      <c r="U2238"/>
      <c r="V2238"/>
      <c r="W2238"/>
      <c r="AB2238"/>
      <c r="AC2238"/>
      <c r="AD2238"/>
      <c r="AH2238"/>
      <c r="AI2238"/>
      <c r="AJ2238"/>
    </row>
    <row r="2239" spans="3:36" ht="15" customHeight="1" x14ac:dyDescent="0.35">
      <c r="C2239" s="1"/>
      <c r="K2239" s="16"/>
      <c r="L2239"/>
      <c r="O2239"/>
      <c r="P2239"/>
      <c r="Q2239"/>
      <c r="U2239"/>
      <c r="V2239"/>
      <c r="W2239"/>
      <c r="AB2239"/>
      <c r="AC2239"/>
      <c r="AD2239"/>
      <c r="AH2239"/>
      <c r="AI2239"/>
      <c r="AJ2239"/>
    </row>
    <row r="2240" spans="3:36" ht="15" customHeight="1" x14ac:dyDescent="0.35">
      <c r="C2240" s="1"/>
      <c r="K2240" s="16"/>
      <c r="L2240"/>
      <c r="O2240"/>
      <c r="P2240"/>
      <c r="Q2240"/>
      <c r="U2240"/>
      <c r="V2240"/>
      <c r="W2240"/>
      <c r="AB2240"/>
      <c r="AC2240"/>
      <c r="AD2240"/>
      <c r="AH2240"/>
      <c r="AI2240"/>
      <c r="AJ2240"/>
    </row>
    <row r="2241" spans="3:36" ht="15" customHeight="1" x14ac:dyDescent="0.35">
      <c r="C2241" s="1"/>
      <c r="K2241" s="16"/>
      <c r="L2241"/>
      <c r="O2241"/>
      <c r="P2241"/>
      <c r="Q2241"/>
      <c r="U2241"/>
      <c r="V2241"/>
      <c r="W2241"/>
      <c r="AB2241"/>
      <c r="AC2241"/>
      <c r="AD2241"/>
      <c r="AH2241"/>
      <c r="AI2241"/>
      <c r="AJ2241"/>
    </row>
    <row r="2242" spans="3:36" ht="15" customHeight="1" x14ac:dyDescent="0.35">
      <c r="C2242" s="1"/>
      <c r="K2242" s="16"/>
      <c r="L2242"/>
      <c r="O2242"/>
      <c r="P2242"/>
      <c r="Q2242"/>
      <c r="U2242"/>
      <c r="V2242"/>
      <c r="W2242"/>
      <c r="AB2242"/>
      <c r="AC2242"/>
      <c r="AD2242"/>
      <c r="AH2242"/>
      <c r="AI2242"/>
      <c r="AJ2242"/>
    </row>
    <row r="2243" spans="3:36" ht="15" customHeight="1" x14ac:dyDescent="0.35">
      <c r="C2243" s="1"/>
      <c r="K2243" s="16"/>
      <c r="L2243"/>
      <c r="O2243"/>
      <c r="P2243"/>
      <c r="Q2243"/>
      <c r="U2243"/>
      <c r="V2243"/>
      <c r="W2243"/>
      <c r="AB2243"/>
      <c r="AC2243"/>
      <c r="AD2243"/>
      <c r="AH2243"/>
      <c r="AI2243"/>
      <c r="AJ2243"/>
    </row>
    <row r="2244" spans="3:36" ht="15" customHeight="1" x14ac:dyDescent="0.35">
      <c r="C2244" s="1"/>
      <c r="K2244" s="16"/>
      <c r="L2244"/>
      <c r="O2244"/>
      <c r="P2244"/>
      <c r="Q2244"/>
      <c r="U2244"/>
      <c r="V2244"/>
      <c r="W2244"/>
      <c r="AB2244"/>
      <c r="AC2244"/>
      <c r="AD2244"/>
      <c r="AH2244"/>
      <c r="AI2244"/>
      <c r="AJ2244"/>
    </row>
    <row r="2245" spans="3:36" ht="15" customHeight="1" x14ac:dyDescent="0.35">
      <c r="C2245" s="1"/>
      <c r="K2245" s="16"/>
      <c r="L2245"/>
      <c r="O2245"/>
      <c r="P2245"/>
      <c r="Q2245"/>
      <c r="U2245"/>
      <c r="V2245"/>
      <c r="W2245"/>
      <c r="AB2245"/>
      <c r="AC2245"/>
      <c r="AD2245"/>
      <c r="AH2245"/>
      <c r="AI2245"/>
      <c r="AJ2245"/>
    </row>
    <row r="2246" spans="3:36" ht="15" customHeight="1" x14ac:dyDescent="0.35">
      <c r="C2246" s="1"/>
      <c r="K2246" s="16"/>
      <c r="L2246"/>
      <c r="O2246"/>
      <c r="P2246"/>
      <c r="Q2246"/>
      <c r="U2246"/>
      <c r="V2246"/>
      <c r="W2246"/>
      <c r="AB2246"/>
      <c r="AC2246"/>
      <c r="AD2246"/>
      <c r="AH2246"/>
      <c r="AI2246"/>
      <c r="AJ2246"/>
    </row>
    <row r="2247" spans="3:36" ht="15" customHeight="1" x14ac:dyDescent="0.35">
      <c r="C2247" s="1"/>
      <c r="K2247" s="16"/>
      <c r="L2247"/>
      <c r="O2247"/>
      <c r="P2247"/>
      <c r="Q2247"/>
      <c r="U2247"/>
      <c r="V2247"/>
      <c r="W2247"/>
      <c r="AB2247"/>
      <c r="AC2247"/>
      <c r="AD2247"/>
      <c r="AH2247"/>
      <c r="AI2247"/>
      <c r="AJ2247"/>
    </row>
    <row r="2248" spans="3:36" ht="15" customHeight="1" x14ac:dyDescent="0.35">
      <c r="C2248" s="1"/>
      <c r="K2248" s="16"/>
      <c r="L2248"/>
      <c r="O2248"/>
      <c r="P2248"/>
      <c r="Q2248"/>
      <c r="U2248"/>
      <c r="V2248"/>
      <c r="W2248"/>
      <c r="AB2248"/>
      <c r="AC2248"/>
      <c r="AD2248"/>
      <c r="AH2248"/>
      <c r="AI2248"/>
      <c r="AJ2248"/>
    </row>
    <row r="2249" spans="3:36" ht="15" customHeight="1" x14ac:dyDescent="0.35">
      <c r="C2249" s="1"/>
      <c r="K2249" s="16"/>
      <c r="L2249"/>
      <c r="O2249"/>
      <c r="P2249"/>
      <c r="Q2249"/>
      <c r="U2249"/>
      <c r="V2249"/>
      <c r="W2249"/>
      <c r="AB2249"/>
      <c r="AC2249"/>
      <c r="AD2249"/>
      <c r="AH2249"/>
      <c r="AI2249"/>
      <c r="AJ2249"/>
    </row>
    <row r="2250" spans="3:36" ht="15" customHeight="1" x14ac:dyDescent="0.35">
      <c r="C2250" s="1"/>
      <c r="K2250" s="16"/>
      <c r="L2250"/>
      <c r="O2250"/>
      <c r="P2250"/>
      <c r="Q2250"/>
      <c r="U2250"/>
      <c r="V2250"/>
      <c r="W2250"/>
      <c r="AB2250"/>
      <c r="AC2250"/>
      <c r="AD2250"/>
      <c r="AH2250"/>
      <c r="AI2250"/>
      <c r="AJ2250"/>
    </row>
    <row r="2251" spans="3:36" ht="15" customHeight="1" x14ac:dyDescent="0.35">
      <c r="C2251" s="1"/>
      <c r="K2251" s="16"/>
      <c r="L2251"/>
      <c r="O2251"/>
      <c r="P2251"/>
      <c r="Q2251"/>
      <c r="U2251"/>
      <c r="V2251"/>
      <c r="W2251"/>
      <c r="AB2251"/>
      <c r="AC2251"/>
      <c r="AD2251"/>
      <c r="AH2251"/>
      <c r="AI2251"/>
      <c r="AJ2251"/>
    </row>
    <row r="2252" spans="3:36" ht="15" customHeight="1" x14ac:dyDescent="0.35">
      <c r="C2252" s="1"/>
      <c r="K2252" s="16"/>
      <c r="L2252"/>
      <c r="O2252"/>
      <c r="P2252"/>
      <c r="Q2252"/>
      <c r="U2252"/>
      <c r="V2252"/>
      <c r="W2252"/>
      <c r="AB2252"/>
      <c r="AC2252"/>
      <c r="AD2252"/>
      <c r="AH2252"/>
      <c r="AI2252"/>
      <c r="AJ2252"/>
    </row>
    <row r="2253" spans="3:36" ht="15" customHeight="1" x14ac:dyDescent="0.35">
      <c r="C2253" s="1"/>
      <c r="K2253" s="16"/>
      <c r="L2253"/>
      <c r="O2253"/>
      <c r="P2253"/>
      <c r="Q2253"/>
      <c r="U2253"/>
      <c r="V2253"/>
      <c r="W2253"/>
      <c r="AB2253"/>
      <c r="AC2253"/>
      <c r="AD2253"/>
      <c r="AH2253"/>
      <c r="AI2253"/>
      <c r="AJ2253"/>
    </row>
    <row r="2254" spans="3:36" ht="15" customHeight="1" x14ac:dyDescent="0.35">
      <c r="C2254" s="1"/>
      <c r="K2254" s="16"/>
      <c r="L2254"/>
      <c r="O2254"/>
      <c r="P2254"/>
      <c r="Q2254"/>
      <c r="U2254"/>
      <c r="V2254"/>
      <c r="W2254"/>
      <c r="AB2254"/>
      <c r="AC2254"/>
      <c r="AD2254"/>
      <c r="AH2254"/>
      <c r="AI2254"/>
      <c r="AJ2254"/>
    </row>
    <row r="2255" spans="3:36" ht="15" customHeight="1" x14ac:dyDescent="0.35">
      <c r="C2255" s="1"/>
      <c r="K2255" s="16"/>
      <c r="L2255"/>
      <c r="O2255"/>
      <c r="P2255"/>
      <c r="Q2255"/>
      <c r="U2255"/>
      <c r="V2255"/>
      <c r="W2255"/>
      <c r="AB2255"/>
      <c r="AC2255"/>
      <c r="AD2255"/>
      <c r="AH2255"/>
      <c r="AI2255"/>
      <c r="AJ2255"/>
    </row>
    <row r="2256" spans="3:36" ht="15" customHeight="1" x14ac:dyDescent="0.35">
      <c r="C2256" s="1"/>
      <c r="K2256" s="16"/>
      <c r="L2256"/>
      <c r="O2256"/>
      <c r="P2256"/>
      <c r="Q2256"/>
      <c r="U2256"/>
      <c r="V2256"/>
      <c r="W2256"/>
      <c r="AB2256"/>
      <c r="AC2256"/>
      <c r="AD2256"/>
      <c r="AH2256"/>
      <c r="AI2256"/>
      <c r="AJ2256"/>
    </row>
    <row r="2257" spans="3:36" ht="15" customHeight="1" x14ac:dyDescent="0.35">
      <c r="C2257" s="1"/>
      <c r="K2257" s="16"/>
      <c r="L2257"/>
      <c r="O2257"/>
      <c r="P2257"/>
      <c r="Q2257"/>
      <c r="U2257"/>
      <c r="V2257"/>
      <c r="W2257"/>
      <c r="AB2257"/>
      <c r="AC2257"/>
      <c r="AD2257"/>
      <c r="AH2257"/>
      <c r="AI2257"/>
      <c r="AJ2257"/>
    </row>
    <row r="2258" spans="3:36" ht="15" customHeight="1" x14ac:dyDescent="0.35">
      <c r="C2258" s="1"/>
      <c r="K2258" s="16"/>
      <c r="L2258"/>
      <c r="O2258"/>
      <c r="P2258"/>
      <c r="Q2258"/>
      <c r="U2258"/>
      <c r="V2258"/>
      <c r="W2258"/>
      <c r="AB2258"/>
      <c r="AC2258"/>
      <c r="AD2258"/>
      <c r="AH2258"/>
      <c r="AI2258"/>
      <c r="AJ2258"/>
    </row>
    <row r="2259" spans="3:36" ht="15" customHeight="1" x14ac:dyDescent="0.35">
      <c r="C2259" s="1"/>
      <c r="K2259" s="16"/>
      <c r="L2259"/>
      <c r="O2259"/>
      <c r="P2259"/>
      <c r="Q2259"/>
      <c r="U2259"/>
      <c r="V2259"/>
      <c r="W2259"/>
      <c r="AB2259"/>
      <c r="AC2259"/>
      <c r="AD2259"/>
      <c r="AH2259"/>
      <c r="AI2259"/>
      <c r="AJ2259"/>
    </row>
    <row r="2260" spans="3:36" ht="15" customHeight="1" x14ac:dyDescent="0.35">
      <c r="C2260" s="1"/>
      <c r="K2260" s="16"/>
      <c r="L2260"/>
      <c r="O2260"/>
      <c r="P2260"/>
      <c r="Q2260"/>
      <c r="U2260"/>
      <c r="V2260"/>
      <c r="W2260"/>
      <c r="AB2260"/>
      <c r="AC2260"/>
      <c r="AD2260"/>
      <c r="AH2260"/>
      <c r="AI2260"/>
      <c r="AJ2260"/>
    </row>
    <row r="2261" spans="3:36" ht="15" customHeight="1" x14ac:dyDescent="0.35">
      <c r="C2261" s="1"/>
      <c r="K2261" s="16"/>
      <c r="L2261"/>
      <c r="O2261"/>
      <c r="P2261"/>
      <c r="Q2261"/>
      <c r="U2261"/>
      <c r="V2261"/>
      <c r="W2261"/>
      <c r="AB2261"/>
      <c r="AC2261"/>
      <c r="AD2261"/>
      <c r="AH2261"/>
      <c r="AI2261"/>
      <c r="AJ2261"/>
    </row>
    <row r="2262" spans="3:36" ht="15" customHeight="1" x14ac:dyDescent="0.35">
      <c r="C2262" s="1"/>
      <c r="K2262" s="16"/>
      <c r="L2262"/>
      <c r="O2262"/>
      <c r="P2262"/>
      <c r="Q2262"/>
      <c r="U2262"/>
      <c r="V2262"/>
      <c r="W2262"/>
      <c r="AB2262"/>
      <c r="AC2262"/>
      <c r="AD2262"/>
      <c r="AH2262"/>
      <c r="AI2262"/>
      <c r="AJ2262"/>
    </row>
    <row r="2263" spans="3:36" ht="15" customHeight="1" x14ac:dyDescent="0.35">
      <c r="C2263" s="1"/>
      <c r="K2263" s="16"/>
      <c r="L2263"/>
      <c r="O2263"/>
      <c r="P2263"/>
      <c r="Q2263"/>
      <c r="U2263"/>
      <c r="V2263"/>
      <c r="W2263"/>
      <c r="AB2263"/>
      <c r="AC2263"/>
      <c r="AD2263"/>
      <c r="AH2263"/>
      <c r="AI2263"/>
      <c r="AJ2263"/>
    </row>
    <row r="2264" spans="3:36" ht="15" customHeight="1" x14ac:dyDescent="0.35">
      <c r="C2264" s="1"/>
      <c r="K2264" s="16"/>
      <c r="L2264"/>
      <c r="O2264"/>
      <c r="P2264"/>
      <c r="Q2264"/>
      <c r="U2264"/>
      <c r="V2264"/>
      <c r="W2264"/>
      <c r="AB2264"/>
      <c r="AC2264"/>
      <c r="AD2264"/>
      <c r="AH2264"/>
      <c r="AI2264"/>
      <c r="AJ2264"/>
    </row>
    <row r="2265" spans="3:36" ht="15" customHeight="1" x14ac:dyDescent="0.35">
      <c r="C2265" s="1"/>
      <c r="K2265" s="16"/>
      <c r="L2265"/>
      <c r="O2265"/>
      <c r="P2265"/>
      <c r="Q2265"/>
      <c r="U2265"/>
      <c r="V2265"/>
      <c r="W2265"/>
      <c r="AB2265"/>
      <c r="AC2265"/>
      <c r="AD2265"/>
      <c r="AH2265"/>
      <c r="AI2265"/>
      <c r="AJ2265"/>
    </row>
    <row r="2266" spans="3:36" ht="15" customHeight="1" x14ac:dyDescent="0.35">
      <c r="C2266" s="1"/>
      <c r="K2266" s="16"/>
      <c r="L2266"/>
      <c r="O2266"/>
      <c r="P2266"/>
      <c r="Q2266"/>
      <c r="U2266"/>
      <c r="V2266"/>
      <c r="W2266"/>
      <c r="AB2266"/>
      <c r="AC2266"/>
      <c r="AD2266"/>
      <c r="AH2266"/>
      <c r="AI2266"/>
      <c r="AJ2266"/>
    </row>
    <row r="2267" spans="3:36" ht="15" customHeight="1" x14ac:dyDescent="0.35">
      <c r="C2267" s="1"/>
      <c r="K2267" s="16"/>
      <c r="L2267"/>
      <c r="O2267"/>
      <c r="P2267"/>
      <c r="Q2267"/>
      <c r="U2267"/>
      <c r="V2267"/>
      <c r="W2267"/>
      <c r="AB2267"/>
      <c r="AC2267"/>
      <c r="AD2267"/>
      <c r="AH2267"/>
      <c r="AI2267"/>
      <c r="AJ2267"/>
    </row>
    <row r="2268" spans="3:36" ht="15" customHeight="1" x14ac:dyDescent="0.35">
      <c r="C2268" s="1"/>
      <c r="K2268" s="16"/>
      <c r="L2268"/>
      <c r="O2268"/>
      <c r="P2268"/>
      <c r="Q2268"/>
      <c r="U2268"/>
      <c r="V2268"/>
      <c r="W2268"/>
      <c r="AB2268"/>
      <c r="AC2268"/>
      <c r="AD2268"/>
      <c r="AH2268"/>
      <c r="AI2268"/>
      <c r="AJ2268"/>
    </row>
    <row r="2269" spans="3:36" ht="15" customHeight="1" x14ac:dyDescent="0.35">
      <c r="C2269" s="1"/>
      <c r="K2269" s="16"/>
      <c r="L2269"/>
      <c r="O2269"/>
      <c r="P2269"/>
      <c r="Q2269"/>
      <c r="U2269"/>
      <c r="V2269"/>
      <c r="W2269"/>
      <c r="AB2269"/>
      <c r="AC2269"/>
      <c r="AD2269"/>
      <c r="AH2269"/>
      <c r="AI2269"/>
      <c r="AJ2269"/>
    </row>
    <row r="2270" spans="3:36" ht="15" customHeight="1" x14ac:dyDescent="0.35">
      <c r="C2270" s="1"/>
      <c r="K2270" s="16"/>
      <c r="L2270"/>
      <c r="O2270"/>
      <c r="P2270"/>
      <c r="Q2270"/>
      <c r="U2270"/>
      <c r="V2270"/>
      <c r="W2270"/>
      <c r="AB2270"/>
      <c r="AC2270"/>
      <c r="AD2270"/>
      <c r="AH2270"/>
      <c r="AI2270"/>
      <c r="AJ2270"/>
    </row>
    <row r="2271" spans="3:36" ht="15" customHeight="1" x14ac:dyDescent="0.35">
      <c r="C2271" s="1"/>
      <c r="K2271" s="16"/>
      <c r="L2271"/>
      <c r="O2271"/>
      <c r="P2271"/>
      <c r="Q2271"/>
      <c r="U2271"/>
      <c r="V2271"/>
      <c r="W2271"/>
      <c r="AB2271"/>
      <c r="AC2271"/>
      <c r="AD2271"/>
      <c r="AH2271"/>
      <c r="AI2271"/>
      <c r="AJ2271"/>
    </row>
    <row r="2272" spans="3:36" ht="15" customHeight="1" x14ac:dyDescent="0.35">
      <c r="C2272" s="1"/>
      <c r="K2272" s="16"/>
      <c r="L2272"/>
      <c r="O2272"/>
      <c r="P2272"/>
      <c r="Q2272"/>
      <c r="U2272"/>
      <c r="V2272"/>
      <c r="W2272"/>
      <c r="AB2272"/>
      <c r="AC2272"/>
      <c r="AD2272"/>
      <c r="AH2272"/>
      <c r="AI2272"/>
      <c r="AJ2272"/>
    </row>
    <row r="2273" spans="3:36" ht="15" customHeight="1" x14ac:dyDescent="0.35">
      <c r="C2273" s="1"/>
      <c r="K2273" s="16"/>
      <c r="L2273"/>
      <c r="O2273"/>
      <c r="P2273"/>
      <c r="Q2273"/>
      <c r="U2273"/>
      <c r="V2273"/>
      <c r="W2273"/>
      <c r="AB2273"/>
      <c r="AC2273"/>
      <c r="AD2273"/>
      <c r="AH2273"/>
      <c r="AI2273"/>
      <c r="AJ2273"/>
    </row>
    <row r="2274" spans="3:36" ht="15" customHeight="1" x14ac:dyDescent="0.35">
      <c r="C2274" s="1"/>
      <c r="K2274" s="16"/>
      <c r="L2274"/>
      <c r="O2274"/>
      <c r="P2274"/>
      <c r="Q2274"/>
      <c r="U2274"/>
      <c r="V2274"/>
      <c r="W2274"/>
      <c r="AB2274"/>
      <c r="AC2274"/>
      <c r="AD2274"/>
      <c r="AH2274"/>
      <c r="AI2274"/>
      <c r="AJ2274"/>
    </row>
    <row r="2275" spans="3:36" ht="15" customHeight="1" x14ac:dyDescent="0.35">
      <c r="C2275" s="1"/>
      <c r="K2275" s="16"/>
      <c r="L2275"/>
      <c r="O2275"/>
      <c r="P2275"/>
      <c r="Q2275"/>
      <c r="U2275"/>
      <c r="V2275"/>
      <c r="W2275"/>
      <c r="AB2275"/>
      <c r="AC2275"/>
      <c r="AD2275"/>
      <c r="AH2275"/>
      <c r="AI2275"/>
      <c r="AJ2275"/>
    </row>
    <row r="2276" spans="3:36" ht="15" customHeight="1" x14ac:dyDescent="0.35">
      <c r="C2276" s="1"/>
      <c r="K2276" s="16"/>
      <c r="L2276"/>
      <c r="O2276"/>
      <c r="P2276"/>
      <c r="Q2276"/>
      <c r="U2276"/>
      <c r="V2276"/>
      <c r="W2276"/>
      <c r="AB2276"/>
      <c r="AC2276"/>
      <c r="AD2276"/>
      <c r="AH2276"/>
      <c r="AI2276"/>
      <c r="AJ2276"/>
    </row>
    <row r="2277" spans="3:36" ht="15" customHeight="1" x14ac:dyDescent="0.35">
      <c r="C2277" s="1"/>
      <c r="K2277" s="16"/>
      <c r="L2277"/>
      <c r="O2277"/>
      <c r="P2277"/>
      <c r="Q2277"/>
      <c r="U2277"/>
      <c r="V2277"/>
      <c r="W2277"/>
      <c r="AB2277"/>
      <c r="AC2277"/>
      <c r="AD2277"/>
      <c r="AH2277"/>
      <c r="AI2277"/>
      <c r="AJ2277"/>
    </row>
    <row r="2278" spans="3:36" ht="15" customHeight="1" x14ac:dyDescent="0.35">
      <c r="C2278" s="1"/>
      <c r="K2278" s="16"/>
      <c r="L2278"/>
      <c r="O2278"/>
      <c r="P2278"/>
      <c r="Q2278"/>
      <c r="U2278"/>
      <c r="V2278"/>
      <c r="W2278"/>
      <c r="AB2278"/>
      <c r="AC2278"/>
      <c r="AD2278"/>
      <c r="AH2278"/>
      <c r="AI2278"/>
      <c r="AJ2278"/>
    </row>
    <row r="2279" spans="3:36" ht="15" customHeight="1" x14ac:dyDescent="0.35">
      <c r="C2279" s="1"/>
      <c r="K2279" s="16"/>
      <c r="L2279"/>
      <c r="O2279"/>
      <c r="P2279"/>
      <c r="Q2279"/>
      <c r="U2279"/>
      <c r="V2279"/>
      <c r="W2279"/>
      <c r="AB2279"/>
      <c r="AC2279"/>
      <c r="AD2279"/>
      <c r="AH2279"/>
      <c r="AI2279"/>
      <c r="AJ2279"/>
    </row>
    <row r="2280" spans="3:36" ht="15" customHeight="1" x14ac:dyDescent="0.35">
      <c r="C2280" s="1"/>
      <c r="K2280" s="16"/>
      <c r="L2280"/>
      <c r="O2280"/>
      <c r="P2280"/>
      <c r="Q2280"/>
      <c r="U2280"/>
      <c r="V2280"/>
      <c r="W2280"/>
      <c r="AB2280"/>
      <c r="AC2280"/>
      <c r="AD2280"/>
      <c r="AH2280"/>
      <c r="AI2280"/>
      <c r="AJ2280"/>
    </row>
    <row r="2281" spans="3:36" ht="15" customHeight="1" x14ac:dyDescent="0.35">
      <c r="C2281" s="1"/>
      <c r="K2281" s="16"/>
      <c r="L2281"/>
      <c r="O2281"/>
      <c r="P2281"/>
      <c r="Q2281"/>
      <c r="U2281"/>
      <c r="V2281"/>
      <c r="W2281"/>
      <c r="AB2281"/>
      <c r="AC2281"/>
      <c r="AD2281"/>
      <c r="AH2281"/>
      <c r="AI2281"/>
      <c r="AJ2281"/>
    </row>
    <row r="2282" spans="3:36" ht="15" customHeight="1" x14ac:dyDescent="0.35">
      <c r="C2282" s="1"/>
      <c r="K2282" s="16"/>
      <c r="L2282"/>
      <c r="O2282"/>
      <c r="P2282"/>
      <c r="Q2282"/>
      <c r="U2282"/>
      <c r="V2282"/>
      <c r="W2282"/>
      <c r="AB2282"/>
      <c r="AC2282"/>
      <c r="AD2282"/>
      <c r="AH2282"/>
      <c r="AI2282"/>
      <c r="AJ2282"/>
    </row>
    <row r="2283" spans="3:36" ht="15" customHeight="1" x14ac:dyDescent="0.35">
      <c r="C2283" s="1"/>
      <c r="K2283" s="16"/>
      <c r="L2283"/>
      <c r="O2283"/>
      <c r="P2283"/>
      <c r="Q2283"/>
      <c r="U2283"/>
      <c r="V2283"/>
      <c r="W2283"/>
      <c r="AB2283"/>
      <c r="AC2283"/>
      <c r="AD2283"/>
      <c r="AH2283"/>
      <c r="AI2283"/>
      <c r="AJ2283"/>
    </row>
    <row r="2284" spans="3:36" ht="15" customHeight="1" x14ac:dyDescent="0.35">
      <c r="C2284" s="1"/>
      <c r="K2284" s="16"/>
      <c r="L2284"/>
      <c r="O2284"/>
      <c r="P2284"/>
      <c r="Q2284"/>
      <c r="U2284"/>
      <c r="V2284"/>
      <c r="W2284"/>
      <c r="AB2284"/>
      <c r="AC2284"/>
      <c r="AD2284"/>
      <c r="AH2284"/>
      <c r="AI2284"/>
      <c r="AJ2284"/>
    </row>
    <row r="2285" spans="3:36" ht="15" customHeight="1" x14ac:dyDescent="0.35">
      <c r="C2285" s="1"/>
      <c r="K2285" s="16"/>
      <c r="L2285"/>
      <c r="O2285"/>
      <c r="P2285"/>
      <c r="Q2285"/>
      <c r="U2285"/>
      <c r="V2285"/>
      <c r="W2285"/>
      <c r="AB2285"/>
      <c r="AC2285"/>
      <c r="AD2285"/>
      <c r="AH2285"/>
      <c r="AI2285"/>
      <c r="AJ2285"/>
    </row>
    <row r="2286" spans="3:36" ht="15" customHeight="1" x14ac:dyDescent="0.35">
      <c r="C2286" s="1"/>
      <c r="K2286" s="16"/>
      <c r="L2286"/>
      <c r="O2286"/>
      <c r="P2286"/>
      <c r="Q2286"/>
      <c r="U2286"/>
      <c r="V2286"/>
      <c r="W2286"/>
      <c r="AB2286"/>
      <c r="AC2286"/>
      <c r="AD2286"/>
      <c r="AH2286"/>
      <c r="AI2286"/>
      <c r="AJ2286"/>
    </row>
    <row r="2287" spans="3:36" ht="15" customHeight="1" x14ac:dyDescent="0.35">
      <c r="C2287" s="1"/>
      <c r="K2287" s="16"/>
      <c r="L2287"/>
      <c r="O2287"/>
      <c r="P2287"/>
      <c r="Q2287"/>
      <c r="U2287"/>
      <c r="V2287"/>
      <c r="W2287"/>
      <c r="AB2287"/>
      <c r="AC2287"/>
      <c r="AD2287"/>
      <c r="AH2287"/>
      <c r="AI2287"/>
      <c r="AJ2287"/>
    </row>
    <row r="2288" spans="3:36" ht="15" customHeight="1" x14ac:dyDescent="0.35">
      <c r="C2288" s="1"/>
      <c r="K2288" s="16"/>
      <c r="L2288"/>
      <c r="O2288"/>
      <c r="P2288"/>
      <c r="Q2288"/>
      <c r="U2288"/>
      <c r="V2288"/>
      <c r="W2288"/>
      <c r="AB2288"/>
      <c r="AC2288"/>
      <c r="AD2288"/>
      <c r="AH2288"/>
      <c r="AI2288"/>
      <c r="AJ2288"/>
    </row>
    <row r="2289" spans="3:36" ht="15" customHeight="1" x14ac:dyDescent="0.35">
      <c r="C2289" s="1"/>
      <c r="K2289" s="16"/>
      <c r="L2289"/>
      <c r="O2289"/>
      <c r="P2289"/>
      <c r="Q2289"/>
      <c r="U2289"/>
      <c r="V2289"/>
      <c r="W2289"/>
      <c r="AB2289"/>
      <c r="AC2289"/>
      <c r="AD2289"/>
      <c r="AH2289"/>
      <c r="AI2289"/>
      <c r="AJ2289"/>
    </row>
    <row r="2290" spans="3:36" ht="15" customHeight="1" x14ac:dyDescent="0.35">
      <c r="C2290" s="1"/>
      <c r="K2290" s="16"/>
      <c r="L2290"/>
      <c r="O2290"/>
      <c r="P2290"/>
      <c r="Q2290"/>
      <c r="U2290"/>
      <c r="V2290"/>
      <c r="W2290"/>
      <c r="AB2290"/>
      <c r="AC2290"/>
      <c r="AD2290"/>
      <c r="AH2290"/>
      <c r="AI2290"/>
      <c r="AJ2290"/>
    </row>
    <row r="2291" spans="3:36" ht="15" customHeight="1" x14ac:dyDescent="0.35">
      <c r="C2291" s="1"/>
      <c r="K2291" s="16"/>
      <c r="L2291"/>
      <c r="O2291"/>
      <c r="P2291"/>
      <c r="Q2291"/>
      <c r="U2291"/>
      <c r="V2291"/>
      <c r="W2291"/>
      <c r="AB2291"/>
      <c r="AC2291"/>
      <c r="AD2291"/>
      <c r="AH2291"/>
      <c r="AI2291"/>
      <c r="AJ2291"/>
    </row>
    <row r="2292" spans="3:36" ht="15" customHeight="1" x14ac:dyDescent="0.35">
      <c r="C2292" s="1"/>
      <c r="K2292" s="16"/>
      <c r="L2292"/>
      <c r="O2292"/>
      <c r="P2292"/>
      <c r="Q2292"/>
      <c r="U2292"/>
      <c r="V2292"/>
      <c r="W2292"/>
      <c r="AB2292"/>
      <c r="AC2292"/>
      <c r="AD2292"/>
      <c r="AH2292"/>
      <c r="AI2292"/>
      <c r="AJ2292"/>
    </row>
    <row r="2293" spans="3:36" ht="15" customHeight="1" x14ac:dyDescent="0.35">
      <c r="C2293" s="1"/>
      <c r="K2293" s="16"/>
      <c r="L2293"/>
      <c r="O2293"/>
      <c r="P2293"/>
      <c r="Q2293"/>
      <c r="U2293"/>
      <c r="V2293"/>
      <c r="W2293"/>
      <c r="AB2293"/>
      <c r="AC2293"/>
      <c r="AD2293"/>
      <c r="AH2293"/>
      <c r="AI2293"/>
      <c r="AJ2293"/>
    </row>
    <row r="2294" spans="3:36" ht="15" customHeight="1" x14ac:dyDescent="0.35">
      <c r="C2294" s="1"/>
      <c r="K2294" s="16"/>
      <c r="L2294"/>
      <c r="O2294"/>
      <c r="P2294"/>
      <c r="Q2294"/>
      <c r="U2294"/>
      <c r="V2294"/>
      <c r="W2294"/>
      <c r="AB2294"/>
      <c r="AC2294"/>
      <c r="AD2294"/>
      <c r="AH2294"/>
      <c r="AI2294"/>
      <c r="AJ2294"/>
    </row>
    <row r="2295" spans="3:36" ht="15" customHeight="1" x14ac:dyDescent="0.35">
      <c r="C2295" s="1"/>
      <c r="K2295" s="16"/>
      <c r="L2295"/>
      <c r="O2295"/>
      <c r="P2295"/>
      <c r="Q2295"/>
      <c r="U2295"/>
      <c r="V2295"/>
      <c r="W2295"/>
      <c r="AB2295"/>
      <c r="AC2295"/>
      <c r="AD2295"/>
      <c r="AH2295"/>
      <c r="AI2295"/>
      <c r="AJ2295"/>
    </row>
    <row r="2296" spans="3:36" ht="15" customHeight="1" x14ac:dyDescent="0.35">
      <c r="C2296" s="1"/>
      <c r="K2296" s="16"/>
      <c r="L2296"/>
      <c r="O2296"/>
      <c r="P2296"/>
      <c r="Q2296"/>
      <c r="U2296"/>
      <c r="V2296"/>
      <c r="W2296"/>
      <c r="AB2296"/>
      <c r="AC2296"/>
      <c r="AD2296"/>
      <c r="AH2296"/>
      <c r="AI2296"/>
      <c r="AJ2296"/>
    </row>
    <row r="2297" spans="3:36" ht="15" customHeight="1" x14ac:dyDescent="0.35">
      <c r="C2297" s="1"/>
      <c r="K2297" s="16"/>
      <c r="L2297"/>
      <c r="O2297"/>
      <c r="P2297"/>
      <c r="Q2297"/>
      <c r="U2297"/>
      <c r="V2297"/>
      <c r="W2297"/>
      <c r="AB2297"/>
      <c r="AC2297"/>
      <c r="AD2297"/>
      <c r="AH2297"/>
      <c r="AI2297"/>
      <c r="AJ2297"/>
    </row>
    <row r="2298" spans="3:36" ht="15" customHeight="1" x14ac:dyDescent="0.35">
      <c r="C2298" s="1"/>
      <c r="K2298" s="16"/>
      <c r="L2298"/>
      <c r="O2298"/>
      <c r="P2298"/>
      <c r="Q2298"/>
      <c r="U2298"/>
      <c r="V2298"/>
      <c r="W2298"/>
      <c r="AB2298"/>
      <c r="AC2298"/>
      <c r="AD2298"/>
      <c r="AH2298"/>
      <c r="AI2298"/>
      <c r="AJ2298"/>
    </row>
    <row r="2299" spans="3:36" ht="15" customHeight="1" x14ac:dyDescent="0.35">
      <c r="C2299" s="1"/>
      <c r="K2299" s="16"/>
      <c r="L2299"/>
      <c r="O2299"/>
      <c r="P2299"/>
      <c r="Q2299"/>
      <c r="U2299"/>
      <c r="V2299"/>
      <c r="W2299"/>
      <c r="AB2299"/>
      <c r="AC2299"/>
      <c r="AD2299"/>
      <c r="AH2299"/>
      <c r="AI2299"/>
      <c r="AJ2299"/>
    </row>
    <row r="2300" spans="3:36" ht="15" customHeight="1" x14ac:dyDescent="0.35">
      <c r="C2300" s="1"/>
      <c r="K2300" s="16"/>
      <c r="L2300"/>
      <c r="O2300"/>
      <c r="P2300"/>
      <c r="Q2300"/>
      <c r="U2300"/>
      <c r="V2300"/>
      <c r="W2300"/>
      <c r="AB2300"/>
      <c r="AC2300"/>
      <c r="AD2300"/>
      <c r="AH2300"/>
      <c r="AI2300"/>
      <c r="AJ2300"/>
    </row>
    <row r="2301" spans="3:36" ht="15" customHeight="1" x14ac:dyDescent="0.35">
      <c r="C2301" s="1"/>
      <c r="K2301" s="16"/>
      <c r="L2301"/>
      <c r="O2301"/>
      <c r="P2301"/>
      <c r="Q2301"/>
      <c r="U2301"/>
      <c r="V2301"/>
      <c r="W2301"/>
      <c r="AB2301"/>
      <c r="AC2301"/>
      <c r="AD2301"/>
      <c r="AH2301"/>
      <c r="AI2301"/>
      <c r="AJ2301"/>
    </row>
    <row r="2302" spans="3:36" ht="15" customHeight="1" x14ac:dyDescent="0.35">
      <c r="C2302" s="1"/>
      <c r="K2302" s="16"/>
      <c r="L2302"/>
      <c r="O2302"/>
      <c r="P2302"/>
      <c r="Q2302"/>
      <c r="U2302"/>
      <c r="V2302"/>
      <c r="W2302"/>
      <c r="AB2302"/>
      <c r="AC2302"/>
      <c r="AD2302"/>
      <c r="AH2302"/>
      <c r="AI2302"/>
      <c r="AJ2302"/>
    </row>
    <row r="2303" spans="3:36" ht="15" customHeight="1" x14ac:dyDescent="0.35">
      <c r="C2303" s="1"/>
      <c r="K2303" s="16"/>
      <c r="L2303"/>
      <c r="O2303"/>
      <c r="P2303"/>
      <c r="Q2303"/>
      <c r="U2303"/>
      <c r="V2303"/>
      <c r="W2303"/>
      <c r="AB2303"/>
      <c r="AC2303"/>
      <c r="AD2303"/>
      <c r="AH2303"/>
      <c r="AI2303"/>
      <c r="AJ2303"/>
    </row>
    <row r="2304" spans="3:36" ht="15" customHeight="1" x14ac:dyDescent="0.35">
      <c r="C2304" s="1"/>
      <c r="K2304" s="16"/>
      <c r="L2304"/>
      <c r="O2304"/>
      <c r="P2304"/>
      <c r="Q2304"/>
      <c r="U2304"/>
      <c r="V2304"/>
      <c r="W2304"/>
      <c r="AB2304"/>
      <c r="AC2304"/>
      <c r="AD2304"/>
      <c r="AH2304"/>
      <c r="AI2304"/>
      <c r="AJ2304"/>
    </row>
    <row r="2305" spans="3:36" ht="15" customHeight="1" x14ac:dyDescent="0.35">
      <c r="C2305" s="1"/>
      <c r="K2305" s="16"/>
      <c r="L2305"/>
      <c r="O2305"/>
      <c r="P2305"/>
      <c r="Q2305"/>
      <c r="U2305"/>
      <c r="V2305"/>
      <c r="W2305"/>
      <c r="AB2305"/>
      <c r="AC2305"/>
      <c r="AD2305"/>
      <c r="AH2305"/>
      <c r="AI2305"/>
      <c r="AJ2305"/>
    </row>
    <row r="2306" spans="3:36" ht="15" customHeight="1" x14ac:dyDescent="0.35">
      <c r="C2306" s="1"/>
      <c r="K2306" s="16"/>
      <c r="L2306"/>
      <c r="O2306"/>
      <c r="P2306"/>
      <c r="Q2306"/>
      <c r="U2306"/>
      <c r="V2306"/>
      <c r="W2306"/>
      <c r="AB2306"/>
      <c r="AC2306"/>
      <c r="AD2306"/>
      <c r="AH2306"/>
      <c r="AI2306"/>
      <c r="AJ2306"/>
    </row>
    <row r="2307" spans="3:36" ht="15" customHeight="1" x14ac:dyDescent="0.35">
      <c r="C2307" s="1"/>
      <c r="K2307" s="16"/>
      <c r="L2307"/>
      <c r="O2307"/>
      <c r="P2307"/>
      <c r="Q2307"/>
      <c r="U2307"/>
      <c r="V2307"/>
      <c r="W2307"/>
      <c r="AB2307"/>
      <c r="AC2307"/>
      <c r="AD2307"/>
      <c r="AH2307"/>
      <c r="AI2307"/>
      <c r="AJ2307"/>
    </row>
    <row r="2308" spans="3:36" ht="15" customHeight="1" x14ac:dyDescent="0.35">
      <c r="C2308" s="1"/>
      <c r="K2308" s="16"/>
      <c r="L2308"/>
      <c r="O2308"/>
      <c r="P2308"/>
      <c r="Q2308"/>
      <c r="U2308"/>
      <c r="V2308"/>
      <c r="W2308"/>
      <c r="AB2308"/>
      <c r="AC2308"/>
      <c r="AD2308"/>
      <c r="AH2308"/>
      <c r="AI2308"/>
      <c r="AJ2308"/>
    </row>
    <row r="2309" spans="3:36" ht="15" customHeight="1" x14ac:dyDescent="0.35">
      <c r="C2309" s="1"/>
      <c r="K2309" s="16"/>
      <c r="L2309"/>
      <c r="O2309"/>
      <c r="P2309"/>
      <c r="Q2309"/>
      <c r="U2309"/>
      <c r="V2309"/>
      <c r="W2309"/>
      <c r="AB2309"/>
      <c r="AC2309"/>
      <c r="AD2309"/>
      <c r="AH2309"/>
      <c r="AI2309"/>
      <c r="AJ2309"/>
    </row>
    <row r="2310" spans="3:36" ht="15" customHeight="1" x14ac:dyDescent="0.35">
      <c r="C2310" s="1"/>
      <c r="K2310" s="16"/>
      <c r="L2310"/>
      <c r="O2310"/>
      <c r="P2310"/>
      <c r="Q2310"/>
      <c r="U2310"/>
      <c r="V2310"/>
      <c r="W2310"/>
      <c r="AB2310"/>
      <c r="AC2310"/>
      <c r="AD2310"/>
      <c r="AH2310"/>
      <c r="AI2310"/>
      <c r="AJ2310"/>
    </row>
    <row r="2311" spans="3:36" ht="15" customHeight="1" x14ac:dyDescent="0.35">
      <c r="C2311" s="1"/>
      <c r="K2311" s="16"/>
      <c r="L2311"/>
      <c r="O2311"/>
      <c r="P2311"/>
      <c r="Q2311"/>
      <c r="U2311"/>
      <c r="V2311"/>
      <c r="W2311"/>
      <c r="AB2311"/>
      <c r="AC2311"/>
      <c r="AD2311"/>
      <c r="AH2311"/>
      <c r="AI2311"/>
      <c r="AJ2311"/>
    </row>
    <row r="2312" spans="3:36" ht="15" customHeight="1" x14ac:dyDescent="0.35">
      <c r="C2312" s="1"/>
      <c r="K2312" s="16"/>
      <c r="L2312"/>
      <c r="O2312"/>
      <c r="P2312"/>
      <c r="Q2312"/>
      <c r="U2312"/>
      <c r="V2312"/>
      <c r="W2312"/>
      <c r="AB2312"/>
      <c r="AC2312"/>
      <c r="AD2312"/>
      <c r="AH2312"/>
      <c r="AI2312"/>
      <c r="AJ2312"/>
    </row>
    <row r="2313" spans="3:36" ht="15" customHeight="1" x14ac:dyDescent="0.35">
      <c r="C2313" s="1"/>
      <c r="K2313" s="16"/>
      <c r="L2313"/>
      <c r="O2313"/>
      <c r="P2313"/>
      <c r="Q2313"/>
      <c r="U2313"/>
      <c r="V2313"/>
      <c r="W2313"/>
      <c r="AB2313"/>
      <c r="AC2313"/>
      <c r="AD2313"/>
      <c r="AH2313"/>
      <c r="AI2313"/>
      <c r="AJ2313"/>
    </row>
    <row r="2314" spans="3:36" ht="15" customHeight="1" x14ac:dyDescent="0.35">
      <c r="C2314" s="1"/>
      <c r="K2314" s="16"/>
      <c r="L2314"/>
      <c r="O2314"/>
      <c r="P2314"/>
      <c r="Q2314"/>
      <c r="U2314"/>
      <c r="V2314"/>
      <c r="W2314"/>
      <c r="AB2314"/>
      <c r="AC2314"/>
      <c r="AD2314"/>
      <c r="AH2314"/>
      <c r="AI2314"/>
      <c r="AJ2314"/>
    </row>
    <row r="2315" spans="3:36" ht="15" customHeight="1" x14ac:dyDescent="0.35">
      <c r="C2315" s="1"/>
      <c r="K2315" s="16"/>
      <c r="L2315"/>
      <c r="O2315"/>
      <c r="P2315"/>
      <c r="Q2315"/>
      <c r="U2315"/>
      <c r="V2315"/>
      <c r="W2315"/>
      <c r="AB2315"/>
      <c r="AC2315"/>
      <c r="AD2315"/>
      <c r="AH2315"/>
      <c r="AI2315"/>
      <c r="AJ2315"/>
    </row>
    <row r="2316" spans="3:36" ht="15" customHeight="1" x14ac:dyDescent="0.35">
      <c r="C2316" s="1"/>
      <c r="K2316" s="16"/>
      <c r="L2316"/>
      <c r="O2316"/>
      <c r="P2316"/>
      <c r="Q2316"/>
      <c r="U2316"/>
      <c r="V2316"/>
      <c r="W2316"/>
      <c r="AB2316"/>
      <c r="AC2316"/>
      <c r="AD2316"/>
      <c r="AH2316"/>
      <c r="AI2316"/>
      <c r="AJ2316"/>
    </row>
    <row r="2317" spans="3:36" ht="15" customHeight="1" x14ac:dyDescent="0.35">
      <c r="C2317" s="1"/>
      <c r="K2317" s="16"/>
      <c r="L2317"/>
      <c r="O2317"/>
      <c r="P2317"/>
      <c r="Q2317"/>
      <c r="U2317"/>
      <c r="V2317"/>
      <c r="W2317"/>
      <c r="AB2317"/>
      <c r="AC2317"/>
      <c r="AD2317"/>
      <c r="AH2317"/>
      <c r="AI2317"/>
      <c r="AJ2317"/>
    </row>
    <row r="2318" spans="3:36" ht="15" customHeight="1" x14ac:dyDescent="0.35">
      <c r="C2318" s="1"/>
      <c r="K2318" s="16"/>
      <c r="L2318"/>
      <c r="O2318"/>
      <c r="P2318"/>
      <c r="Q2318"/>
      <c r="U2318"/>
      <c r="V2318"/>
      <c r="W2318"/>
      <c r="AB2318"/>
      <c r="AC2318"/>
      <c r="AD2318"/>
      <c r="AH2318"/>
      <c r="AI2318"/>
      <c r="AJ2318"/>
    </row>
    <row r="2319" spans="3:36" ht="15" customHeight="1" x14ac:dyDescent="0.35">
      <c r="C2319" s="1"/>
      <c r="K2319" s="16"/>
      <c r="L2319"/>
      <c r="O2319"/>
      <c r="P2319"/>
      <c r="Q2319"/>
      <c r="U2319"/>
      <c r="V2319"/>
      <c r="W2319"/>
      <c r="AB2319"/>
      <c r="AC2319"/>
      <c r="AD2319"/>
      <c r="AH2319"/>
      <c r="AI2319"/>
      <c r="AJ2319"/>
    </row>
    <row r="2320" spans="3:36" ht="15" customHeight="1" x14ac:dyDescent="0.35">
      <c r="C2320" s="1"/>
      <c r="K2320" s="16"/>
      <c r="L2320"/>
      <c r="O2320"/>
      <c r="P2320"/>
      <c r="Q2320"/>
      <c r="U2320"/>
      <c r="V2320"/>
      <c r="W2320"/>
      <c r="AB2320"/>
      <c r="AC2320"/>
      <c r="AD2320"/>
      <c r="AH2320"/>
      <c r="AI2320"/>
      <c r="AJ2320"/>
    </row>
    <row r="2321" spans="3:36" ht="15" customHeight="1" x14ac:dyDescent="0.35">
      <c r="C2321" s="1"/>
      <c r="K2321" s="16"/>
      <c r="L2321"/>
      <c r="O2321"/>
      <c r="P2321"/>
      <c r="Q2321"/>
      <c r="U2321"/>
      <c r="V2321"/>
      <c r="W2321"/>
      <c r="AB2321"/>
      <c r="AC2321"/>
      <c r="AD2321"/>
      <c r="AH2321"/>
      <c r="AI2321"/>
      <c r="AJ2321"/>
    </row>
    <row r="2322" spans="3:36" ht="15" customHeight="1" x14ac:dyDescent="0.35">
      <c r="C2322" s="1"/>
      <c r="K2322" s="16"/>
      <c r="L2322"/>
      <c r="O2322"/>
      <c r="P2322"/>
      <c r="Q2322"/>
      <c r="U2322"/>
      <c r="V2322"/>
      <c r="W2322"/>
      <c r="AB2322"/>
      <c r="AC2322"/>
      <c r="AD2322"/>
      <c r="AH2322"/>
      <c r="AI2322"/>
      <c r="AJ2322"/>
    </row>
    <row r="2323" spans="3:36" ht="15" customHeight="1" x14ac:dyDescent="0.35">
      <c r="C2323" s="1"/>
      <c r="K2323" s="16"/>
      <c r="L2323"/>
      <c r="O2323"/>
      <c r="P2323"/>
      <c r="Q2323"/>
      <c r="U2323"/>
      <c r="V2323"/>
      <c r="W2323"/>
      <c r="AB2323"/>
      <c r="AC2323"/>
      <c r="AD2323"/>
      <c r="AH2323"/>
      <c r="AI2323"/>
      <c r="AJ2323"/>
    </row>
    <row r="2324" spans="3:36" ht="15" customHeight="1" x14ac:dyDescent="0.35">
      <c r="C2324" s="1"/>
      <c r="K2324" s="16"/>
      <c r="L2324"/>
      <c r="O2324"/>
      <c r="P2324"/>
      <c r="Q2324"/>
      <c r="U2324"/>
      <c r="V2324"/>
      <c r="W2324"/>
      <c r="AB2324"/>
      <c r="AC2324"/>
      <c r="AD2324"/>
      <c r="AH2324"/>
      <c r="AI2324"/>
      <c r="AJ2324"/>
    </row>
    <row r="2325" spans="3:36" ht="15" customHeight="1" x14ac:dyDescent="0.35">
      <c r="C2325" s="1"/>
      <c r="K2325" s="16"/>
      <c r="L2325"/>
      <c r="O2325"/>
      <c r="P2325"/>
      <c r="Q2325"/>
      <c r="U2325"/>
      <c r="V2325"/>
      <c r="W2325"/>
      <c r="AB2325"/>
      <c r="AC2325"/>
      <c r="AD2325"/>
      <c r="AH2325"/>
      <c r="AI2325"/>
      <c r="AJ2325"/>
    </row>
    <row r="2326" spans="3:36" ht="15" customHeight="1" x14ac:dyDescent="0.35">
      <c r="C2326" s="1"/>
      <c r="K2326" s="16"/>
      <c r="L2326"/>
      <c r="O2326"/>
      <c r="P2326"/>
      <c r="Q2326"/>
      <c r="U2326"/>
      <c r="V2326"/>
      <c r="W2326"/>
      <c r="AB2326"/>
      <c r="AC2326"/>
      <c r="AD2326"/>
      <c r="AH2326"/>
      <c r="AI2326"/>
      <c r="AJ2326"/>
    </row>
    <row r="2327" spans="3:36" ht="15" customHeight="1" x14ac:dyDescent="0.35">
      <c r="C2327" s="1"/>
      <c r="K2327" s="16"/>
      <c r="L2327"/>
      <c r="O2327"/>
      <c r="P2327"/>
      <c r="Q2327"/>
      <c r="U2327"/>
      <c r="V2327"/>
      <c r="W2327"/>
      <c r="AB2327"/>
      <c r="AC2327"/>
      <c r="AD2327"/>
      <c r="AH2327"/>
      <c r="AI2327"/>
      <c r="AJ2327"/>
    </row>
    <row r="2328" spans="3:36" ht="15" customHeight="1" x14ac:dyDescent="0.35">
      <c r="C2328" s="1"/>
      <c r="K2328" s="16"/>
      <c r="L2328"/>
      <c r="O2328"/>
      <c r="P2328"/>
      <c r="Q2328"/>
      <c r="U2328"/>
      <c r="V2328"/>
      <c r="W2328"/>
      <c r="AB2328"/>
      <c r="AC2328"/>
      <c r="AD2328"/>
      <c r="AH2328"/>
      <c r="AI2328"/>
      <c r="AJ2328"/>
    </row>
    <row r="2329" spans="3:36" ht="15" customHeight="1" x14ac:dyDescent="0.35">
      <c r="C2329" s="1"/>
      <c r="K2329" s="16"/>
      <c r="L2329"/>
      <c r="O2329"/>
      <c r="P2329"/>
      <c r="Q2329"/>
      <c r="U2329"/>
      <c r="V2329"/>
      <c r="W2329"/>
      <c r="AB2329"/>
      <c r="AC2329"/>
      <c r="AD2329"/>
      <c r="AH2329"/>
      <c r="AI2329"/>
      <c r="AJ2329"/>
    </row>
    <row r="2330" spans="3:36" ht="15" customHeight="1" x14ac:dyDescent="0.35">
      <c r="C2330" s="1"/>
      <c r="K2330" s="16"/>
      <c r="L2330"/>
      <c r="O2330"/>
      <c r="P2330"/>
      <c r="Q2330"/>
      <c r="U2330"/>
      <c r="V2330"/>
      <c r="W2330"/>
      <c r="AB2330"/>
      <c r="AC2330"/>
      <c r="AD2330"/>
      <c r="AH2330"/>
      <c r="AI2330"/>
      <c r="AJ2330"/>
    </row>
    <row r="2331" spans="3:36" ht="15" customHeight="1" x14ac:dyDescent="0.35">
      <c r="C2331" s="1"/>
      <c r="K2331" s="16"/>
      <c r="L2331"/>
      <c r="O2331"/>
      <c r="P2331"/>
      <c r="Q2331"/>
      <c r="U2331"/>
      <c r="V2331"/>
      <c r="W2331"/>
      <c r="AB2331"/>
      <c r="AC2331"/>
      <c r="AD2331"/>
      <c r="AH2331"/>
      <c r="AI2331"/>
      <c r="AJ2331"/>
    </row>
    <row r="2332" spans="3:36" ht="15" customHeight="1" x14ac:dyDescent="0.35">
      <c r="C2332" s="1"/>
      <c r="K2332" s="16"/>
      <c r="L2332"/>
      <c r="O2332"/>
      <c r="P2332"/>
      <c r="Q2332"/>
      <c r="U2332"/>
      <c r="V2332"/>
      <c r="W2332"/>
      <c r="AB2332"/>
      <c r="AC2332"/>
      <c r="AD2332"/>
      <c r="AH2332"/>
      <c r="AI2332"/>
      <c r="AJ2332"/>
    </row>
    <row r="2333" spans="3:36" ht="15" customHeight="1" x14ac:dyDescent="0.35">
      <c r="C2333" s="1"/>
      <c r="K2333" s="16"/>
      <c r="L2333"/>
      <c r="O2333"/>
      <c r="P2333"/>
      <c r="Q2333"/>
      <c r="U2333"/>
      <c r="V2333"/>
      <c r="W2333"/>
      <c r="AB2333"/>
      <c r="AC2333"/>
      <c r="AD2333"/>
      <c r="AH2333"/>
      <c r="AI2333"/>
      <c r="AJ2333"/>
    </row>
    <row r="2334" spans="3:36" ht="15" customHeight="1" x14ac:dyDescent="0.35">
      <c r="C2334" s="1"/>
      <c r="K2334" s="16"/>
      <c r="L2334"/>
      <c r="O2334"/>
      <c r="P2334"/>
      <c r="Q2334"/>
      <c r="U2334"/>
      <c r="V2334"/>
      <c r="W2334"/>
      <c r="AB2334"/>
      <c r="AC2334"/>
      <c r="AD2334"/>
      <c r="AH2334"/>
      <c r="AI2334"/>
      <c r="AJ2334"/>
    </row>
    <row r="2335" spans="3:36" ht="15" customHeight="1" x14ac:dyDescent="0.35">
      <c r="C2335" s="1"/>
      <c r="K2335" s="16"/>
      <c r="L2335"/>
      <c r="O2335"/>
      <c r="P2335"/>
      <c r="Q2335"/>
      <c r="U2335"/>
      <c r="V2335"/>
      <c r="W2335"/>
      <c r="AB2335"/>
      <c r="AC2335"/>
      <c r="AD2335"/>
      <c r="AH2335"/>
      <c r="AI2335"/>
      <c r="AJ2335"/>
    </row>
    <row r="2336" spans="3:36" ht="15" customHeight="1" x14ac:dyDescent="0.35">
      <c r="C2336" s="1"/>
      <c r="K2336" s="16"/>
      <c r="L2336"/>
      <c r="O2336"/>
      <c r="P2336"/>
      <c r="Q2336"/>
      <c r="U2336"/>
      <c r="V2336"/>
      <c r="W2336"/>
      <c r="AB2336"/>
      <c r="AC2336"/>
      <c r="AD2336"/>
      <c r="AH2336"/>
      <c r="AI2336"/>
      <c r="AJ2336"/>
    </row>
    <row r="2337" spans="3:36" ht="15" customHeight="1" x14ac:dyDescent="0.35">
      <c r="C2337" s="1"/>
      <c r="K2337" s="16"/>
      <c r="L2337"/>
      <c r="O2337"/>
      <c r="P2337"/>
      <c r="Q2337"/>
      <c r="U2337"/>
      <c r="V2337"/>
      <c r="W2337"/>
      <c r="AB2337"/>
      <c r="AC2337"/>
      <c r="AD2337"/>
      <c r="AH2337"/>
      <c r="AI2337"/>
      <c r="AJ2337"/>
    </row>
    <row r="2338" spans="3:36" ht="15" customHeight="1" x14ac:dyDescent="0.35">
      <c r="C2338" s="1"/>
      <c r="K2338" s="16"/>
      <c r="L2338"/>
      <c r="O2338"/>
      <c r="P2338"/>
      <c r="Q2338"/>
      <c r="U2338"/>
      <c r="V2338"/>
      <c r="W2338"/>
      <c r="AB2338"/>
      <c r="AC2338"/>
      <c r="AD2338"/>
      <c r="AH2338"/>
      <c r="AI2338"/>
      <c r="AJ2338"/>
    </row>
    <row r="2339" spans="3:36" ht="15" customHeight="1" x14ac:dyDescent="0.35">
      <c r="C2339" s="1"/>
      <c r="K2339" s="16"/>
      <c r="L2339"/>
      <c r="O2339"/>
      <c r="P2339"/>
      <c r="Q2339"/>
      <c r="U2339"/>
      <c r="V2339"/>
      <c r="W2339"/>
      <c r="AB2339"/>
      <c r="AC2339"/>
      <c r="AD2339"/>
      <c r="AH2339"/>
      <c r="AI2339"/>
      <c r="AJ2339"/>
    </row>
    <row r="2340" spans="3:36" ht="15" customHeight="1" x14ac:dyDescent="0.35">
      <c r="C2340" s="1"/>
      <c r="K2340" s="16"/>
      <c r="L2340"/>
      <c r="O2340"/>
      <c r="P2340"/>
      <c r="Q2340"/>
      <c r="U2340"/>
      <c r="V2340"/>
      <c r="W2340"/>
      <c r="AB2340"/>
      <c r="AC2340"/>
      <c r="AD2340"/>
      <c r="AH2340"/>
      <c r="AI2340"/>
      <c r="AJ2340"/>
    </row>
    <row r="2341" spans="3:36" ht="15" customHeight="1" x14ac:dyDescent="0.35">
      <c r="C2341" s="1"/>
      <c r="K2341" s="16"/>
      <c r="L2341"/>
      <c r="O2341"/>
      <c r="P2341"/>
      <c r="Q2341"/>
      <c r="U2341"/>
      <c r="V2341"/>
      <c r="W2341"/>
      <c r="AB2341"/>
      <c r="AC2341"/>
      <c r="AD2341"/>
      <c r="AH2341"/>
      <c r="AI2341"/>
      <c r="AJ2341"/>
    </row>
    <row r="2342" spans="3:36" ht="15" customHeight="1" x14ac:dyDescent="0.35">
      <c r="C2342" s="1"/>
      <c r="K2342" s="16"/>
      <c r="L2342"/>
      <c r="O2342"/>
      <c r="P2342"/>
      <c r="Q2342"/>
      <c r="U2342"/>
      <c r="V2342"/>
      <c r="W2342"/>
      <c r="AB2342"/>
      <c r="AC2342"/>
      <c r="AD2342"/>
      <c r="AH2342"/>
      <c r="AI2342"/>
      <c r="AJ2342"/>
    </row>
    <row r="2343" spans="3:36" ht="15" customHeight="1" x14ac:dyDescent="0.35">
      <c r="C2343" s="1"/>
      <c r="K2343" s="16"/>
      <c r="L2343"/>
      <c r="O2343"/>
      <c r="P2343"/>
      <c r="Q2343"/>
      <c r="U2343"/>
      <c r="V2343"/>
      <c r="W2343"/>
      <c r="AB2343"/>
      <c r="AC2343"/>
      <c r="AD2343"/>
      <c r="AH2343"/>
      <c r="AI2343"/>
      <c r="AJ2343"/>
    </row>
    <row r="2344" spans="3:36" ht="15" customHeight="1" x14ac:dyDescent="0.35">
      <c r="C2344" s="1"/>
      <c r="K2344" s="16"/>
      <c r="L2344"/>
      <c r="O2344"/>
      <c r="P2344"/>
      <c r="Q2344"/>
      <c r="U2344"/>
      <c r="V2344"/>
      <c r="W2344"/>
      <c r="AB2344"/>
      <c r="AC2344"/>
      <c r="AD2344"/>
      <c r="AH2344"/>
      <c r="AI2344"/>
      <c r="AJ2344"/>
    </row>
    <row r="2345" spans="3:36" ht="15" customHeight="1" x14ac:dyDescent="0.35">
      <c r="C2345" s="1"/>
      <c r="K2345" s="16"/>
      <c r="L2345"/>
      <c r="O2345"/>
      <c r="P2345"/>
      <c r="Q2345"/>
      <c r="U2345"/>
      <c r="V2345"/>
      <c r="W2345"/>
      <c r="AB2345"/>
      <c r="AC2345"/>
      <c r="AD2345"/>
      <c r="AH2345"/>
      <c r="AI2345"/>
      <c r="AJ2345"/>
    </row>
    <row r="2346" spans="3:36" ht="15" customHeight="1" x14ac:dyDescent="0.35">
      <c r="C2346" s="1"/>
      <c r="K2346" s="16"/>
      <c r="L2346"/>
      <c r="O2346"/>
      <c r="P2346"/>
      <c r="Q2346"/>
      <c r="U2346"/>
      <c r="V2346"/>
      <c r="W2346"/>
      <c r="AB2346"/>
      <c r="AC2346"/>
      <c r="AD2346"/>
      <c r="AH2346"/>
      <c r="AI2346"/>
      <c r="AJ2346"/>
    </row>
    <row r="2347" spans="3:36" ht="15" customHeight="1" x14ac:dyDescent="0.35">
      <c r="C2347" s="1"/>
      <c r="K2347" s="16"/>
      <c r="L2347"/>
      <c r="O2347"/>
      <c r="P2347"/>
      <c r="Q2347"/>
      <c r="U2347"/>
      <c r="V2347"/>
      <c r="W2347"/>
      <c r="AB2347"/>
      <c r="AC2347"/>
      <c r="AD2347"/>
      <c r="AH2347"/>
      <c r="AI2347"/>
      <c r="AJ2347"/>
    </row>
    <row r="2348" spans="3:36" ht="15" customHeight="1" x14ac:dyDescent="0.35">
      <c r="C2348" s="1"/>
      <c r="K2348" s="16"/>
      <c r="L2348"/>
      <c r="O2348"/>
      <c r="P2348"/>
      <c r="Q2348"/>
      <c r="U2348"/>
      <c r="V2348"/>
      <c r="W2348"/>
      <c r="AB2348"/>
      <c r="AC2348"/>
      <c r="AD2348"/>
      <c r="AH2348"/>
      <c r="AI2348"/>
      <c r="AJ2348"/>
    </row>
    <row r="2349" spans="3:36" ht="15" customHeight="1" x14ac:dyDescent="0.35">
      <c r="C2349" s="1"/>
      <c r="K2349" s="16"/>
      <c r="L2349"/>
      <c r="O2349"/>
      <c r="P2349"/>
      <c r="Q2349"/>
      <c r="U2349"/>
      <c r="V2349"/>
      <c r="W2349"/>
      <c r="AB2349"/>
      <c r="AC2349"/>
      <c r="AD2349"/>
      <c r="AH2349"/>
      <c r="AI2349"/>
      <c r="AJ2349"/>
    </row>
    <row r="2350" spans="3:36" ht="15" customHeight="1" x14ac:dyDescent="0.35">
      <c r="C2350" s="1"/>
      <c r="K2350" s="16"/>
      <c r="L2350"/>
      <c r="O2350"/>
      <c r="P2350"/>
      <c r="Q2350"/>
      <c r="U2350"/>
      <c r="V2350"/>
      <c r="W2350"/>
      <c r="AB2350"/>
      <c r="AC2350"/>
      <c r="AD2350"/>
      <c r="AH2350"/>
      <c r="AI2350"/>
      <c r="AJ2350"/>
    </row>
    <row r="2351" spans="3:36" ht="15" customHeight="1" x14ac:dyDescent="0.35">
      <c r="C2351" s="1"/>
      <c r="K2351" s="16"/>
      <c r="L2351"/>
      <c r="O2351"/>
      <c r="P2351"/>
      <c r="Q2351"/>
      <c r="U2351"/>
      <c r="V2351"/>
      <c r="W2351"/>
      <c r="AB2351"/>
      <c r="AC2351"/>
      <c r="AD2351"/>
      <c r="AH2351"/>
      <c r="AI2351"/>
      <c r="AJ2351"/>
    </row>
    <row r="2352" spans="3:36" ht="15" customHeight="1" x14ac:dyDescent="0.35">
      <c r="C2352" s="1"/>
      <c r="K2352" s="16"/>
      <c r="L2352"/>
      <c r="O2352"/>
      <c r="P2352"/>
      <c r="Q2352"/>
      <c r="U2352"/>
      <c r="V2352"/>
      <c r="W2352"/>
      <c r="AB2352"/>
      <c r="AC2352"/>
      <c r="AD2352"/>
      <c r="AH2352"/>
      <c r="AI2352"/>
      <c r="AJ2352"/>
    </row>
    <row r="2353" spans="3:36" ht="15" customHeight="1" x14ac:dyDescent="0.35">
      <c r="C2353" s="1"/>
      <c r="K2353" s="16"/>
      <c r="L2353"/>
      <c r="O2353"/>
      <c r="P2353"/>
      <c r="Q2353"/>
      <c r="U2353"/>
      <c r="V2353"/>
      <c r="W2353"/>
      <c r="AB2353"/>
      <c r="AC2353"/>
      <c r="AD2353"/>
      <c r="AH2353"/>
      <c r="AI2353"/>
      <c r="AJ2353"/>
    </row>
    <row r="2354" spans="3:36" ht="15" customHeight="1" x14ac:dyDescent="0.35">
      <c r="C2354" s="1"/>
      <c r="K2354" s="16"/>
      <c r="L2354"/>
      <c r="O2354"/>
      <c r="P2354"/>
      <c r="Q2354"/>
      <c r="U2354"/>
      <c r="V2354"/>
      <c r="W2354"/>
      <c r="AB2354"/>
      <c r="AC2354"/>
      <c r="AD2354"/>
      <c r="AH2354"/>
      <c r="AI2354"/>
      <c r="AJ2354"/>
    </row>
    <row r="2355" spans="3:36" ht="15" customHeight="1" x14ac:dyDescent="0.35">
      <c r="C2355" s="1"/>
      <c r="K2355" s="16"/>
      <c r="L2355"/>
      <c r="O2355"/>
      <c r="P2355"/>
      <c r="Q2355"/>
      <c r="U2355"/>
      <c r="V2355"/>
      <c r="W2355"/>
      <c r="AB2355"/>
      <c r="AC2355"/>
      <c r="AD2355"/>
      <c r="AH2355"/>
      <c r="AI2355"/>
      <c r="AJ2355"/>
    </row>
    <row r="2356" spans="3:36" ht="15" customHeight="1" x14ac:dyDescent="0.35">
      <c r="C2356" s="1"/>
      <c r="K2356" s="16"/>
      <c r="L2356"/>
      <c r="O2356"/>
      <c r="P2356"/>
      <c r="Q2356"/>
      <c r="U2356"/>
      <c r="V2356"/>
      <c r="W2356"/>
      <c r="AB2356"/>
      <c r="AC2356"/>
      <c r="AD2356"/>
      <c r="AH2356"/>
      <c r="AI2356"/>
      <c r="AJ2356"/>
    </row>
    <row r="2357" spans="3:36" ht="15" customHeight="1" x14ac:dyDescent="0.35">
      <c r="C2357" s="1"/>
      <c r="K2357" s="16"/>
      <c r="L2357"/>
      <c r="O2357"/>
      <c r="P2357"/>
      <c r="Q2357"/>
      <c r="U2357"/>
      <c r="V2357"/>
      <c r="W2357"/>
      <c r="AB2357"/>
      <c r="AC2357"/>
      <c r="AD2357"/>
      <c r="AH2357"/>
      <c r="AI2357"/>
      <c r="AJ2357"/>
    </row>
    <row r="2358" spans="3:36" ht="15" customHeight="1" x14ac:dyDescent="0.35">
      <c r="C2358" s="1"/>
      <c r="K2358" s="16"/>
      <c r="L2358"/>
      <c r="O2358"/>
      <c r="P2358"/>
      <c r="Q2358"/>
      <c r="U2358"/>
      <c r="V2358"/>
      <c r="W2358"/>
      <c r="AB2358"/>
      <c r="AC2358"/>
      <c r="AD2358"/>
      <c r="AH2358"/>
      <c r="AI2358"/>
      <c r="AJ2358"/>
    </row>
    <row r="2359" spans="3:36" ht="15" customHeight="1" x14ac:dyDescent="0.35">
      <c r="C2359" s="1"/>
      <c r="K2359" s="16"/>
      <c r="L2359"/>
      <c r="O2359"/>
      <c r="P2359"/>
      <c r="Q2359"/>
      <c r="U2359"/>
      <c r="V2359"/>
      <c r="W2359"/>
      <c r="AB2359"/>
      <c r="AC2359"/>
      <c r="AD2359"/>
      <c r="AH2359"/>
      <c r="AI2359"/>
      <c r="AJ2359"/>
    </row>
    <row r="2360" spans="3:36" ht="15" customHeight="1" x14ac:dyDescent="0.35">
      <c r="C2360" s="1"/>
      <c r="K2360" s="16"/>
      <c r="L2360"/>
      <c r="O2360"/>
      <c r="P2360"/>
      <c r="Q2360"/>
      <c r="U2360"/>
      <c r="V2360"/>
      <c r="W2360"/>
      <c r="AB2360"/>
      <c r="AC2360"/>
      <c r="AD2360"/>
      <c r="AH2360"/>
      <c r="AI2360"/>
      <c r="AJ2360"/>
    </row>
    <row r="2361" spans="3:36" ht="15" customHeight="1" x14ac:dyDescent="0.35">
      <c r="C2361" s="1"/>
      <c r="K2361" s="16"/>
      <c r="L2361"/>
      <c r="O2361"/>
      <c r="P2361"/>
      <c r="Q2361"/>
      <c r="U2361"/>
      <c r="V2361"/>
      <c r="W2361"/>
      <c r="AB2361"/>
      <c r="AC2361"/>
      <c r="AD2361"/>
      <c r="AH2361"/>
      <c r="AI2361"/>
      <c r="AJ2361"/>
    </row>
    <row r="2362" spans="3:36" ht="15" customHeight="1" x14ac:dyDescent="0.35">
      <c r="C2362" s="1"/>
      <c r="K2362" s="16"/>
      <c r="L2362"/>
      <c r="O2362"/>
      <c r="P2362"/>
      <c r="Q2362"/>
      <c r="U2362"/>
      <c r="V2362"/>
      <c r="W2362"/>
      <c r="AB2362"/>
      <c r="AC2362"/>
      <c r="AD2362"/>
      <c r="AH2362"/>
      <c r="AI2362"/>
      <c r="AJ2362"/>
    </row>
    <row r="2363" spans="3:36" ht="15" customHeight="1" x14ac:dyDescent="0.35">
      <c r="C2363" s="1"/>
      <c r="K2363" s="16"/>
      <c r="L2363"/>
      <c r="O2363"/>
      <c r="P2363"/>
      <c r="Q2363"/>
      <c r="U2363"/>
      <c r="V2363"/>
      <c r="W2363"/>
      <c r="AB2363"/>
      <c r="AC2363"/>
      <c r="AD2363"/>
      <c r="AH2363"/>
      <c r="AI2363"/>
      <c r="AJ2363"/>
    </row>
    <row r="2364" spans="3:36" ht="15" customHeight="1" x14ac:dyDescent="0.35">
      <c r="C2364" s="1"/>
      <c r="K2364" s="16"/>
      <c r="L2364"/>
      <c r="O2364"/>
      <c r="P2364"/>
      <c r="Q2364"/>
      <c r="U2364"/>
      <c r="V2364"/>
      <c r="W2364"/>
      <c r="AB2364"/>
      <c r="AC2364"/>
      <c r="AD2364"/>
      <c r="AH2364"/>
      <c r="AI2364"/>
      <c r="AJ2364"/>
    </row>
    <row r="2365" spans="3:36" ht="15" customHeight="1" x14ac:dyDescent="0.35">
      <c r="C2365" s="1"/>
      <c r="K2365" s="16"/>
      <c r="L2365"/>
      <c r="O2365"/>
      <c r="P2365"/>
      <c r="Q2365"/>
      <c r="U2365"/>
      <c r="V2365"/>
      <c r="W2365"/>
      <c r="AB2365"/>
      <c r="AC2365"/>
      <c r="AD2365"/>
      <c r="AH2365"/>
      <c r="AI2365"/>
      <c r="AJ2365"/>
    </row>
    <row r="2366" spans="3:36" ht="15" customHeight="1" x14ac:dyDescent="0.35">
      <c r="C2366" s="1"/>
      <c r="K2366" s="16"/>
      <c r="L2366"/>
      <c r="O2366"/>
      <c r="P2366"/>
      <c r="Q2366"/>
      <c r="U2366"/>
      <c r="V2366"/>
      <c r="W2366"/>
      <c r="AB2366"/>
      <c r="AC2366"/>
      <c r="AD2366"/>
      <c r="AH2366"/>
      <c r="AI2366"/>
      <c r="AJ2366"/>
    </row>
    <row r="2367" spans="3:36" ht="15" customHeight="1" x14ac:dyDescent="0.35">
      <c r="C2367" s="1"/>
      <c r="K2367" s="16"/>
      <c r="L2367"/>
      <c r="O2367"/>
      <c r="P2367"/>
      <c r="Q2367"/>
      <c r="U2367"/>
      <c r="V2367"/>
      <c r="W2367"/>
      <c r="AB2367"/>
      <c r="AC2367"/>
      <c r="AD2367"/>
      <c r="AH2367"/>
      <c r="AI2367"/>
      <c r="AJ2367"/>
    </row>
    <row r="2368" spans="3:36" ht="15" customHeight="1" x14ac:dyDescent="0.35">
      <c r="C2368" s="1"/>
      <c r="K2368" s="16"/>
      <c r="L2368"/>
      <c r="O2368"/>
      <c r="P2368"/>
      <c r="Q2368"/>
      <c r="U2368"/>
      <c r="V2368"/>
      <c r="W2368"/>
      <c r="AB2368"/>
      <c r="AC2368"/>
      <c r="AD2368"/>
      <c r="AH2368"/>
      <c r="AI2368"/>
      <c r="AJ2368"/>
    </row>
    <row r="2369" spans="3:36" ht="15" customHeight="1" x14ac:dyDescent="0.35">
      <c r="C2369" s="1"/>
      <c r="K2369" s="16"/>
      <c r="L2369"/>
      <c r="O2369"/>
      <c r="P2369"/>
      <c r="Q2369"/>
      <c r="U2369"/>
      <c r="V2369"/>
      <c r="W2369"/>
      <c r="AB2369"/>
      <c r="AC2369"/>
      <c r="AD2369"/>
      <c r="AH2369"/>
      <c r="AI2369"/>
      <c r="AJ2369"/>
    </row>
    <row r="2370" spans="3:36" ht="15" customHeight="1" x14ac:dyDescent="0.35">
      <c r="C2370" s="1"/>
      <c r="K2370" s="16"/>
      <c r="L2370"/>
      <c r="O2370"/>
      <c r="P2370"/>
      <c r="Q2370"/>
      <c r="U2370"/>
      <c r="V2370"/>
      <c r="W2370"/>
      <c r="AB2370"/>
      <c r="AC2370"/>
      <c r="AD2370"/>
      <c r="AH2370"/>
      <c r="AI2370"/>
      <c r="AJ2370"/>
    </row>
    <row r="2371" spans="3:36" ht="15" customHeight="1" x14ac:dyDescent="0.35">
      <c r="C2371" s="1"/>
      <c r="K2371" s="16"/>
      <c r="L2371"/>
      <c r="O2371"/>
      <c r="P2371"/>
      <c r="Q2371"/>
      <c r="U2371"/>
      <c r="V2371"/>
      <c r="W2371"/>
      <c r="AB2371"/>
      <c r="AC2371"/>
      <c r="AD2371"/>
      <c r="AH2371"/>
      <c r="AI2371"/>
      <c r="AJ2371"/>
    </row>
    <row r="2372" spans="3:36" ht="15" customHeight="1" x14ac:dyDescent="0.35">
      <c r="C2372" s="1"/>
      <c r="K2372" s="16"/>
      <c r="L2372"/>
      <c r="O2372"/>
      <c r="P2372"/>
      <c r="Q2372"/>
      <c r="U2372"/>
      <c r="V2372"/>
      <c r="W2372"/>
      <c r="AB2372"/>
      <c r="AC2372"/>
      <c r="AD2372"/>
      <c r="AH2372"/>
      <c r="AI2372"/>
      <c r="AJ2372"/>
    </row>
    <row r="2373" spans="3:36" ht="15" customHeight="1" x14ac:dyDescent="0.35">
      <c r="C2373" s="1"/>
      <c r="K2373" s="16"/>
      <c r="L2373"/>
      <c r="O2373"/>
      <c r="P2373"/>
      <c r="Q2373"/>
      <c r="U2373"/>
      <c r="V2373"/>
      <c r="W2373"/>
      <c r="AB2373"/>
      <c r="AC2373"/>
      <c r="AD2373"/>
      <c r="AH2373"/>
      <c r="AI2373"/>
      <c r="AJ2373"/>
    </row>
    <row r="2374" spans="3:36" ht="15" customHeight="1" x14ac:dyDescent="0.35">
      <c r="C2374" s="1"/>
      <c r="K2374" s="16"/>
      <c r="L2374"/>
      <c r="O2374"/>
      <c r="P2374"/>
      <c r="Q2374"/>
      <c r="U2374"/>
      <c r="V2374"/>
      <c r="W2374"/>
      <c r="AB2374"/>
      <c r="AC2374"/>
      <c r="AD2374"/>
      <c r="AH2374"/>
      <c r="AI2374"/>
      <c r="AJ2374"/>
    </row>
    <row r="2375" spans="3:36" ht="15" customHeight="1" x14ac:dyDescent="0.35">
      <c r="C2375" s="1"/>
      <c r="K2375" s="16"/>
      <c r="L2375"/>
      <c r="O2375"/>
      <c r="P2375"/>
      <c r="Q2375"/>
      <c r="U2375"/>
      <c r="V2375"/>
      <c r="W2375"/>
      <c r="AB2375"/>
      <c r="AC2375"/>
      <c r="AD2375"/>
      <c r="AH2375"/>
      <c r="AI2375"/>
      <c r="AJ2375"/>
    </row>
    <row r="2376" spans="3:36" ht="15" customHeight="1" x14ac:dyDescent="0.35">
      <c r="C2376" s="1"/>
      <c r="K2376" s="16"/>
      <c r="L2376"/>
      <c r="O2376"/>
      <c r="P2376"/>
      <c r="Q2376"/>
      <c r="U2376"/>
      <c r="V2376"/>
      <c r="W2376"/>
      <c r="AB2376"/>
      <c r="AC2376"/>
      <c r="AD2376"/>
      <c r="AH2376"/>
      <c r="AI2376"/>
      <c r="AJ2376"/>
    </row>
    <row r="2377" spans="3:36" ht="15" customHeight="1" x14ac:dyDescent="0.35">
      <c r="C2377" s="1"/>
      <c r="K2377" s="16"/>
      <c r="L2377"/>
      <c r="O2377"/>
      <c r="P2377"/>
      <c r="Q2377"/>
      <c r="U2377"/>
      <c r="V2377"/>
      <c r="W2377"/>
      <c r="AB2377"/>
      <c r="AC2377"/>
      <c r="AD2377"/>
      <c r="AH2377"/>
      <c r="AI2377"/>
      <c r="AJ2377"/>
    </row>
    <row r="2378" spans="3:36" ht="15" customHeight="1" x14ac:dyDescent="0.35">
      <c r="C2378" s="1"/>
      <c r="K2378" s="16"/>
      <c r="L2378"/>
      <c r="O2378"/>
      <c r="P2378"/>
      <c r="Q2378"/>
      <c r="U2378"/>
      <c r="V2378"/>
      <c r="W2378"/>
      <c r="AB2378"/>
      <c r="AC2378"/>
      <c r="AD2378"/>
      <c r="AH2378"/>
      <c r="AI2378"/>
      <c r="AJ2378"/>
    </row>
    <row r="2379" spans="3:36" ht="15" customHeight="1" x14ac:dyDescent="0.35">
      <c r="C2379" s="1"/>
      <c r="K2379" s="16"/>
      <c r="L2379"/>
      <c r="O2379"/>
      <c r="P2379"/>
      <c r="Q2379"/>
      <c r="U2379"/>
      <c r="V2379"/>
      <c r="W2379"/>
      <c r="AB2379"/>
      <c r="AC2379"/>
      <c r="AD2379"/>
      <c r="AH2379"/>
      <c r="AI2379"/>
      <c r="AJ2379"/>
    </row>
    <row r="2380" spans="3:36" ht="15" customHeight="1" x14ac:dyDescent="0.35">
      <c r="C2380" s="1"/>
      <c r="K2380" s="16"/>
      <c r="L2380"/>
      <c r="O2380"/>
      <c r="P2380"/>
      <c r="Q2380"/>
      <c r="U2380"/>
      <c r="V2380"/>
      <c r="W2380"/>
      <c r="AB2380"/>
      <c r="AC2380"/>
      <c r="AD2380"/>
      <c r="AH2380"/>
      <c r="AI2380"/>
      <c r="AJ2380"/>
    </row>
    <row r="2381" spans="3:36" ht="15" customHeight="1" x14ac:dyDescent="0.35">
      <c r="C2381" s="1"/>
      <c r="K2381" s="16"/>
      <c r="L2381"/>
      <c r="O2381"/>
      <c r="P2381"/>
      <c r="Q2381"/>
      <c r="U2381"/>
      <c r="V2381"/>
      <c r="W2381"/>
      <c r="AB2381"/>
      <c r="AC2381"/>
      <c r="AD2381"/>
      <c r="AH2381"/>
      <c r="AI2381"/>
      <c r="AJ2381"/>
    </row>
    <row r="2382" spans="3:36" ht="15" customHeight="1" x14ac:dyDescent="0.35">
      <c r="C2382" s="1"/>
      <c r="K2382" s="16"/>
      <c r="L2382"/>
      <c r="O2382"/>
      <c r="P2382"/>
      <c r="Q2382"/>
      <c r="U2382"/>
      <c r="V2382"/>
      <c r="W2382"/>
      <c r="AB2382"/>
      <c r="AC2382"/>
      <c r="AD2382"/>
      <c r="AH2382"/>
      <c r="AI2382"/>
      <c r="AJ2382"/>
    </row>
    <row r="2383" spans="3:36" ht="15" customHeight="1" x14ac:dyDescent="0.35">
      <c r="C2383" s="1"/>
      <c r="K2383" s="16"/>
      <c r="L2383"/>
      <c r="O2383"/>
      <c r="P2383"/>
      <c r="Q2383"/>
      <c r="U2383"/>
      <c r="V2383"/>
      <c r="W2383"/>
      <c r="AB2383"/>
      <c r="AC2383"/>
      <c r="AD2383"/>
      <c r="AH2383"/>
      <c r="AI2383"/>
      <c r="AJ2383"/>
    </row>
    <row r="2384" spans="3:36" ht="15" customHeight="1" x14ac:dyDescent="0.35">
      <c r="C2384" s="1"/>
      <c r="K2384" s="16"/>
      <c r="L2384"/>
      <c r="O2384"/>
      <c r="P2384"/>
      <c r="Q2384"/>
      <c r="U2384"/>
      <c r="V2384"/>
      <c r="W2384"/>
      <c r="AB2384"/>
      <c r="AC2384"/>
      <c r="AD2384"/>
      <c r="AH2384"/>
      <c r="AI2384"/>
      <c r="AJ2384"/>
    </row>
    <row r="2385" spans="3:36" ht="15" customHeight="1" x14ac:dyDescent="0.35">
      <c r="C2385" s="1"/>
      <c r="K2385" s="16"/>
      <c r="L2385"/>
      <c r="O2385"/>
      <c r="P2385"/>
      <c r="Q2385"/>
      <c r="U2385"/>
      <c r="V2385"/>
      <c r="W2385"/>
      <c r="AB2385"/>
      <c r="AC2385"/>
      <c r="AD2385"/>
      <c r="AH2385"/>
      <c r="AI2385"/>
      <c r="AJ2385"/>
    </row>
    <row r="2386" spans="3:36" ht="15" customHeight="1" x14ac:dyDescent="0.35">
      <c r="C2386" s="1"/>
      <c r="K2386" s="16"/>
      <c r="L2386"/>
      <c r="O2386"/>
      <c r="P2386"/>
      <c r="Q2386"/>
      <c r="U2386"/>
      <c r="V2386"/>
      <c r="W2386"/>
      <c r="AB2386"/>
      <c r="AC2386"/>
      <c r="AD2386"/>
      <c r="AH2386"/>
      <c r="AI2386"/>
      <c r="AJ2386"/>
    </row>
    <row r="2387" spans="3:36" ht="15" customHeight="1" x14ac:dyDescent="0.35">
      <c r="C2387" s="1"/>
      <c r="K2387" s="16"/>
      <c r="L2387"/>
      <c r="O2387"/>
      <c r="P2387"/>
      <c r="Q2387"/>
      <c r="U2387"/>
      <c r="V2387"/>
      <c r="W2387"/>
      <c r="AB2387"/>
      <c r="AC2387"/>
      <c r="AD2387"/>
      <c r="AH2387"/>
      <c r="AI2387"/>
      <c r="AJ2387"/>
    </row>
    <row r="2388" spans="3:36" ht="15" customHeight="1" x14ac:dyDescent="0.35">
      <c r="C2388" s="1"/>
      <c r="K2388" s="16"/>
      <c r="L2388"/>
      <c r="O2388"/>
      <c r="P2388"/>
      <c r="Q2388"/>
      <c r="U2388"/>
      <c r="V2388"/>
      <c r="W2388"/>
      <c r="AB2388"/>
      <c r="AC2388"/>
      <c r="AD2388"/>
      <c r="AH2388"/>
      <c r="AI2388"/>
      <c r="AJ2388"/>
    </row>
    <row r="2389" spans="3:36" ht="15" customHeight="1" x14ac:dyDescent="0.35">
      <c r="C2389" s="1"/>
      <c r="K2389" s="16"/>
      <c r="L2389"/>
      <c r="O2389"/>
      <c r="P2389"/>
      <c r="Q2389"/>
      <c r="U2389"/>
      <c r="V2389"/>
      <c r="W2389"/>
      <c r="AB2389"/>
      <c r="AC2389"/>
      <c r="AD2389"/>
      <c r="AH2389"/>
      <c r="AI2389"/>
      <c r="AJ2389"/>
    </row>
    <row r="2390" spans="3:36" ht="15" customHeight="1" x14ac:dyDescent="0.35">
      <c r="C2390" s="1"/>
      <c r="K2390" s="16"/>
      <c r="L2390"/>
      <c r="O2390"/>
      <c r="P2390"/>
      <c r="Q2390"/>
      <c r="U2390"/>
      <c r="V2390"/>
      <c r="W2390"/>
      <c r="AB2390"/>
      <c r="AC2390"/>
      <c r="AD2390"/>
      <c r="AH2390"/>
      <c r="AI2390"/>
      <c r="AJ2390"/>
    </row>
    <row r="2391" spans="3:36" ht="15" customHeight="1" x14ac:dyDescent="0.35">
      <c r="C2391" s="1"/>
      <c r="K2391" s="16"/>
      <c r="L2391"/>
      <c r="O2391"/>
      <c r="P2391"/>
      <c r="Q2391"/>
      <c r="U2391"/>
      <c r="V2391"/>
      <c r="W2391"/>
      <c r="AB2391"/>
      <c r="AC2391"/>
      <c r="AD2391"/>
      <c r="AH2391"/>
      <c r="AI2391"/>
      <c r="AJ2391"/>
    </row>
    <row r="2392" spans="3:36" ht="15" customHeight="1" x14ac:dyDescent="0.35">
      <c r="C2392" s="1"/>
      <c r="K2392" s="16"/>
      <c r="L2392"/>
      <c r="O2392"/>
      <c r="P2392"/>
      <c r="Q2392"/>
      <c r="U2392"/>
      <c r="V2392"/>
      <c r="W2392"/>
      <c r="AB2392"/>
      <c r="AC2392"/>
      <c r="AD2392"/>
      <c r="AH2392"/>
      <c r="AI2392"/>
      <c r="AJ2392"/>
    </row>
    <row r="2393" spans="3:36" ht="15" customHeight="1" x14ac:dyDescent="0.35">
      <c r="C2393" s="1"/>
      <c r="K2393" s="16"/>
      <c r="L2393"/>
      <c r="O2393"/>
      <c r="P2393"/>
      <c r="Q2393"/>
      <c r="U2393"/>
      <c r="V2393"/>
      <c r="W2393"/>
      <c r="AB2393"/>
      <c r="AC2393"/>
      <c r="AD2393"/>
      <c r="AH2393"/>
      <c r="AI2393"/>
      <c r="AJ2393"/>
    </row>
    <row r="2394" spans="3:36" ht="15" customHeight="1" x14ac:dyDescent="0.35">
      <c r="C2394" s="1"/>
      <c r="K2394" s="16"/>
      <c r="L2394"/>
      <c r="O2394"/>
      <c r="P2394"/>
      <c r="Q2394"/>
      <c r="U2394"/>
      <c r="V2394"/>
      <c r="W2394"/>
      <c r="AB2394"/>
      <c r="AC2394"/>
      <c r="AD2394"/>
      <c r="AH2394"/>
      <c r="AI2394"/>
      <c r="AJ2394"/>
    </row>
    <row r="2395" spans="3:36" ht="15" customHeight="1" x14ac:dyDescent="0.35">
      <c r="C2395" s="1"/>
      <c r="K2395" s="16"/>
      <c r="L2395"/>
      <c r="O2395"/>
      <c r="P2395"/>
      <c r="Q2395"/>
      <c r="U2395"/>
      <c r="V2395"/>
      <c r="W2395"/>
      <c r="AB2395"/>
      <c r="AC2395"/>
      <c r="AD2395"/>
      <c r="AH2395"/>
      <c r="AI2395"/>
      <c r="AJ2395"/>
    </row>
    <row r="2396" spans="3:36" ht="15" customHeight="1" x14ac:dyDescent="0.35">
      <c r="C2396" s="1"/>
      <c r="K2396" s="16"/>
      <c r="L2396"/>
      <c r="O2396"/>
      <c r="P2396"/>
      <c r="Q2396"/>
      <c r="U2396"/>
      <c r="V2396"/>
      <c r="W2396"/>
      <c r="AB2396"/>
      <c r="AC2396"/>
      <c r="AD2396"/>
      <c r="AH2396"/>
      <c r="AI2396"/>
      <c r="AJ2396"/>
    </row>
    <row r="2397" spans="3:36" ht="15" customHeight="1" x14ac:dyDescent="0.35">
      <c r="C2397" s="1"/>
      <c r="K2397" s="16"/>
      <c r="L2397"/>
      <c r="O2397"/>
      <c r="P2397"/>
      <c r="Q2397"/>
      <c r="U2397"/>
      <c r="V2397"/>
      <c r="W2397"/>
      <c r="AB2397"/>
      <c r="AC2397"/>
      <c r="AD2397"/>
      <c r="AH2397"/>
      <c r="AI2397"/>
      <c r="AJ2397"/>
    </row>
    <row r="2398" spans="3:36" ht="15" customHeight="1" x14ac:dyDescent="0.35">
      <c r="C2398" s="1"/>
      <c r="K2398" s="16"/>
      <c r="L2398"/>
      <c r="O2398"/>
      <c r="P2398"/>
      <c r="Q2398"/>
      <c r="U2398"/>
      <c r="V2398"/>
      <c r="W2398"/>
      <c r="AB2398"/>
      <c r="AC2398"/>
      <c r="AD2398"/>
      <c r="AH2398"/>
      <c r="AI2398"/>
      <c r="AJ2398"/>
    </row>
    <row r="2399" spans="3:36" ht="15" customHeight="1" x14ac:dyDescent="0.35">
      <c r="C2399" s="1"/>
      <c r="K2399" s="16"/>
      <c r="L2399"/>
      <c r="O2399"/>
      <c r="P2399"/>
      <c r="Q2399"/>
      <c r="U2399"/>
      <c r="V2399"/>
      <c r="W2399"/>
      <c r="AB2399"/>
      <c r="AC2399"/>
      <c r="AD2399"/>
      <c r="AH2399"/>
      <c r="AI2399"/>
      <c r="AJ2399"/>
    </row>
    <row r="2400" spans="3:36" ht="15" customHeight="1" x14ac:dyDescent="0.35">
      <c r="C2400" s="1"/>
      <c r="K2400" s="16"/>
      <c r="L2400"/>
      <c r="O2400"/>
      <c r="P2400"/>
      <c r="Q2400"/>
      <c r="U2400"/>
      <c r="V2400"/>
      <c r="W2400"/>
      <c r="AB2400"/>
      <c r="AC2400"/>
      <c r="AD2400"/>
      <c r="AH2400"/>
      <c r="AI2400"/>
      <c r="AJ2400"/>
    </row>
    <row r="2401" spans="3:36" ht="15" customHeight="1" x14ac:dyDescent="0.35">
      <c r="C2401" s="1"/>
      <c r="K2401" s="16"/>
      <c r="L2401"/>
      <c r="O2401"/>
      <c r="P2401"/>
      <c r="Q2401"/>
      <c r="U2401"/>
      <c r="V2401"/>
      <c r="W2401"/>
      <c r="AB2401"/>
      <c r="AC2401"/>
      <c r="AD2401"/>
      <c r="AH2401"/>
      <c r="AI2401"/>
      <c r="AJ2401"/>
    </row>
    <row r="2402" spans="3:36" ht="15" customHeight="1" x14ac:dyDescent="0.35">
      <c r="C2402" s="1"/>
      <c r="K2402" s="16"/>
      <c r="L2402"/>
      <c r="O2402"/>
      <c r="P2402"/>
      <c r="Q2402"/>
      <c r="U2402"/>
      <c r="V2402"/>
      <c r="W2402"/>
      <c r="AB2402"/>
      <c r="AC2402"/>
      <c r="AD2402"/>
      <c r="AH2402"/>
      <c r="AI2402"/>
      <c r="AJ2402"/>
    </row>
    <row r="2403" spans="3:36" ht="15" customHeight="1" x14ac:dyDescent="0.35">
      <c r="C2403" s="1"/>
      <c r="K2403" s="16"/>
      <c r="L2403"/>
      <c r="O2403"/>
      <c r="P2403"/>
      <c r="Q2403"/>
      <c r="U2403"/>
      <c r="V2403"/>
      <c r="W2403"/>
      <c r="AB2403"/>
      <c r="AC2403"/>
      <c r="AD2403"/>
      <c r="AH2403"/>
      <c r="AI2403"/>
      <c r="AJ2403"/>
    </row>
    <row r="2404" spans="3:36" ht="15" customHeight="1" x14ac:dyDescent="0.35">
      <c r="C2404" s="1"/>
      <c r="K2404" s="16"/>
      <c r="L2404"/>
      <c r="O2404"/>
      <c r="P2404"/>
      <c r="Q2404"/>
      <c r="U2404"/>
      <c r="V2404"/>
      <c r="W2404"/>
      <c r="AB2404"/>
      <c r="AC2404"/>
      <c r="AD2404"/>
      <c r="AH2404"/>
      <c r="AI2404"/>
      <c r="AJ2404"/>
    </row>
    <row r="2405" spans="3:36" ht="15" customHeight="1" x14ac:dyDescent="0.35">
      <c r="C2405" s="1"/>
      <c r="K2405" s="16"/>
      <c r="L2405"/>
      <c r="O2405"/>
      <c r="P2405"/>
      <c r="Q2405"/>
      <c r="U2405"/>
      <c r="V2405"/>
      <c r="W2405"/>
      <c r="AB2405"/>
      <c r="AC2405"/>
      <c r="AD2405"/>
      <c r="AH2405"/>
      <c r="AI2405"/>
      <c r="AJ2405"/>
    </row>
    <row r="2406" spans="3:36" ht="15" customHeight="1" x14ac:dyDescent="0.35">
      <c r="C2406" s="1"/>
      <c r="K2406" s="16"/>
      <c r="L2406"/>
      <c r="O2406"/>
      <c r="P2406"/>
      <c r="Q2406"/>
      <c r="U2406"/>
      <c r="V2406"/>
      <c r="W2406"/>
      <c r="AB2406"/>
      <c r="AC2406"/>
      <c r="AD2406"/>
      <c r="AH2406"/>
      <c r="AI2406"/>
      <c r="AJ2406"/>
    </row>
    <row r="2407" spans="3:36" ht="15" customHeight="1" x14ac:dyDescent="0.35">
      <c r="C2407" s="1"/>
      <c r="K2407" s="16"/>
      <c r="L2407"/>
      <c r="O2407"/>
      <c r="P2407"/>
      <c r="Q2407"/>
      <c r="U2407"/>
      <c r="V2407"/>
      <c r="W2407"/>
      <c r="AB2407"/>
      <c r="AC2407"/>
      <c r="AD2407"/>
      <c r="AH2407"/>
      <c r="AI2407"/>
      <c r="AJ2407"/>
    </row>
    <row r="2408" spans="3:36" ht="15" customHeight="1" x14ac:dyDescent="0.35">
      <c r="C2408" s="1"/>
      <c r="K2408" s="16"/>
      <c r="L2408"/>
      <c r="O2408"/>
      <c r="P2408"/>
      <c r="Q2408"/>
      <c r="U2408"/>
      <c r="V2408"/>
      <c r="W2408"/>
      <c r="AB2408"/>
      <c r="AC2408"/>
      <c r="AD2408"/>
      <c r="AH2408"/>
      <c r="AI2408"/>
      <c r="AJ2408"/>
    </row>
    <row r="2409" spans="3:36" ht="15" customHeight="1" x14ac:dyDescent="0.35">
      <c r="C2409" s="1"/>
      <c r="K2409" s="16"/>
      <c r="L2409"/>
      <c r="O2409"/>
      <c r="P2409"/>
      <c r="Q2409"/>
      <c r="U2409"/>
      <c r="V2409"/>
      <c r="W2409"/>
      <c r="AB2409"/>
      <c r="AC2409"/>
      <c r="AD2409"/>
      <c r="AH2409"/>
      <c r="AI2409"/>
      <c r="AJ2409"/>
    </row>
    <row r="2410" spans="3:36" ht="15" customHeight="1" x14ac:dyDescent="0.35">
      <c r="C2410" s="1"/>
      <c r="K2410" s="16"/>
      <c r="L2410"/>
      <c r="O2410"/>
      <c r="P2410"/>
      <c r="Q2410"/>
      <c r="U2410"/>
      <c r="V2410"/>
      <c r="W2410"/>
      <c r="AB2410"/>
      <c r="AC2410"/>
      <c r="AD2410"/>
      <c r="AH2410"/>
      <c r="AI2410"/>
      <c r="AJ2410"/>
    </row>
    <row r="2411" spans="3:36" ht="15" customHeight="1" x14ac:dyDescent="0.35">
      <c r="C2411" s="1"/>
      <c r="K2411" s="16"/>
      <c r="L2411"/>
      <c r="O2411"/>
      <c r="P2411"/>
      <c r="Q2411"/>
      <c r="U2411"/>
      <c r="V2411"/>
      <c r="W2411"/>
      <c r="AB2411"/>
      <c r="AC2411"/>
      <c r="AD2411"/>
      <c r="AH2411"/>
      <c r="AI2411"/>
      <c r="AJ2411"/>
    </row>
    <row r="2412" spans="3:36" ht="15" customHeight="1" x14ac:dyDescent="0.35">
      <c r="C2412" s="1"/>
      <c r="K2412" s="16"/>
      <c r="L2412"/>
      <c r="O2412"/>
      <c r="P2412"/>
      <c r="Q2412"/>
      <c r="U2412"/>
      <c r="V2412"/>
      <c r="W2412"/>
      <c r="AB2412"/>
      <c r="AC2412"/>
      <c r="AD2412"/>
      <c r="AH2412"/>
      <c r="AI2412"/>
      <c r="AJ2412"/>
    </row>
    <row r="2413" spans="3:36" ht="15" customHeight="1" x14ac:dyDescent="0.35">
      <c r="C2413" s="1"/>
      <c r="K2413" s="16"/>
      <c r="L2413"/>
      <c r="O2413"/>
      <c r="P2413"/>
      <c r="Q2413"/>
      <c r="U2413"/>
      <c r="V2413"/>
      <c r="W2413"/>
      <c r="AB2413"/>
      <c r="AC2413"/>
      <c r="AD2413"/>
      <c r="AH2413"/>
      <c r="AI2413"/>
      <c r="AJ2413"/>
    </row>
    <row r="2414" spans="3:36" ht="15" customHeight="1" x14ac:dyDescent="0.35">
      <c r="C2414" s="1"/>
      <c r="K2414" s="16"/>
      <c r="L2414"/>
      <c r="O2414"/>
      <c r="P2414"/>
      <c r="Q2414"/>
      <c r="U2414"/>
      <c r="V2414"/>
      <c r="W2414"/>
      <c r="AB2414"/>
      <c r="AC2414"/>
      <c r="AD2414"/>
      <c r="AH2414"/>
      <c r="AI2414"/>
      <c r="AJ2414"/>
    </row>
    <row r="2415" spans="3:36" ht="15" customHeight="1" x14ac:dyDescent="0.35">
      <c r="C2415" s="1"/>
      <c r="K2415" s="16"/>
      <c r="L2415"/>
      <c r="O2415"/>
      <c r="P2415"/>
      <c r="Q2415"/>
      <c r="U2415"/>
      <c r="V2415"/>
      <c r="W2415"/>
      <c r="AB2415"/>
      <c r="AC2415"/>
      <c r="AD2415"/>
      <c r="AH2415"/>
      <c r="AI2415"/>
      <c r="AJ2415"/>
    </row>
    <row r="2416" spans="3:36" ht="15" customHeight="1" x14ac:dyDescent="0.35">
      <c r="C2416" s="1"/>
      <c r="K2416" s="16"/>
      <c r="L2416"/>
      <c r="O2416"/>
      <c r="P2416"/>
      <c r="Q2416"/>
      <c r="U2416"/>
      <c r="V2416"/>
      <c r="W2416"/>
      <c r="AB2416"/>
      <c r="AC2416"/>
      <c r="AD2416"/>
      <c r="AH2416"/>
      <c r="AI2416"/>
      <c r="AJ2416"/>
    </row>
    <row r="2417" spans="3:36" ht="15" customHeight="1" x14ac:dyDescent="0.35">
      <c r="C2417" s="1"/>
      <c r="K2417" s="16"/>
      <c r="L2417"/>
      <c r="O2417"/>
      <c r="P2417"/>
      <c r="Q2417"/>
      <c r="U2417"/>
      <c r="V2417"/>
      <c r="W2417"/>
      <c r="AB2417"/>
      <c r="AC2417"/>
      <c r="AD2417"/>
      <c r="AH2417"/>
      <c r="AI2417"/>
      <c r="AJ2417"/>
    </row>
    <row r="2418" spans="3:36" ht="15" customHeight="1" x14ac:dyDescent="0.35">
      <c r="C2418" s="1"/>
      <c r="K2418" s="16"/>
      <c r="L2418"/>
      <c r="O2418"/>
      <c r="P2418"/>
      <c r="Q2418"/>
      <c r="U2418"/>
      <c r="V2418"/>
      <c r="W2418"/>
      <c r="AB2418"/>
      <c r="AC2418"/>
      <c r="AD2418"/>
      <c r="AH2418"/>
      <c r="AI2418"/>
      <c r="AJ2418"/>
    </row>
    <row r="2419" spans="3:36" ht="15" customHeight="1" x14ac:dyDescent="0.35">
      <c r="C2419" s="1"/>
      <c r="K2419" s="16"/>
      <c r="L2419"/>
      <c r="O2419"/>
      <c r="P2419"/>
      <c r="Q2419"/>
      <c r="U2419"/>
      <c r="V2419"/>
      <c r="W2419"/>
      <c r="AB2419"/>
      <c r="AC2419"/>
      <c r="AD2419"/>
      <c r="AH2419"/>
      <c r="AI2419"/>
      <c r="AJ2419"/>
    </row>
    <row r="2420" spans="3:36" ht="15" customHeight="1" x14ac:dyDescent="0.35">
      <c r="C2420" s="1"/>
      <c r="K2420" s="16"/>
      <c r="L2420"/>
      <c r="O2420"/>
      <c r="P2420"/>
      <c r="Q2420"/>
      <c r="U2420"/>
      <c r="V2420"/>
      <c r="W2420"/>
      <c r="AB2420"/>
      <c r="AC2420"/>
      <c r="AD2420"/>
      <c r="AH2420"/>
      <c r="AI2420"/>
      <c r="AJ2420"/>
    </row>
    <row r="2421" spans="3:36" ht="15" customHeight="1" x14ac:dyDescent="0.35">
      <c r="C2421" s="1"/>
      <c r="K2421" s="16"/>
      <c r="L2421"/>
      <c r="O2421"/>
      <c r="P2421"/>
      <c r="Q2421"/>
      <c r="U2421"/>
      <c r="V2421"/>
      <c r="W2421"/>
      <c r="AB2421"/>
      <c r="AC2421"/>
      <c r="AD2421"/>
      <c r="AH2421"/>
      <c r="AI2421"/>
      <c r="AJ2421"/>
    </row>
    <row r="2422" spans="3:36" ht="15" customHeight="1" x14ac:dyDescent="0.35">
      <c r="C2422" s="1"/>
      <c r="K2422" s="16"/>
      <c r="L2422"/>
      <c r="O2422"/>
      <c r="P2422"/>
      <c r="Q2422"/>
      <c r="U2422"/>
      <c r="V2422"/>
      <c r="W2422"/>
      <c r="AB2422"/>
      <c r="AC2422"/>
      <c r="AD2422"/>
      <c r="AH2422"/>
      <c r="AI2422"/>
      <c r="AJ2422"/>
    </row>
    <row r="2423" spans="3:36" ht="15" customHeight="1" x14ac:dyDescent="0.35">
      <c r="C2423" s="1"/>
      <c r="K2423" s="16"/>
      <c r="L2423"/>
      <c r="O2423"/>
      <c r="P2423"/>
      <c r="Q2423"/>
      <c r="U2423"/>
      <c r="V2423"/>
      <c r="W2423"/>
      <c r="AB2423"/>
      <c r="AC2423"/>
      <c r="AD2423"/>
      <c r="AH2423"/>
      <c r="AI2423"/>
      <c r="AJ2423"/>
    </row>
    <row r="2424" spans="3:36" ht="15" customHeight="1" x14ac:dyDescent="0.35">
      <c r="C2424" s="1"/>
      <c r="K2424" s="16"/>
      <c r="L2424"/>
      <c r="O2424"/>
      <c r="P2424"/>
      <c r="Q2424"/>
      <c r="U2424"/>
      <c r="V2424"/>
      <c r="W2424"/>
      <c r="AB2424"/>
      <c r="AC2424"/>
      <c r="AD2424"/>
      <c r="AH2424"/>
      <c r="AI2424"/>
      <c r="AJ2424"/>
    </row>
    <row r="2425" spans="3:36" ht="15" customHeight="1" x14ac:dyDescent="0.35">
      <c r="C2425" s="1"/>
      <c r="K2425" s="16"/>
      <c r="L2425"/>
      <c r="O2425"/>
      <c r="P2425"/>
      <c r="Q2425"/>
      <c r="U2425"/>
      <c r="V2425"/>
      <c r="W2425"/>
      <c r="AB2425"/>
      <c r="AC2425"/>
      <c r="AD2425"/>
      <c r="AH2425"/>
      <c r="AI2425"/>
      <c r="AJ2425"/>
    </row>
    <row r="2426" spans="3:36" ht="15" customHeight="1" x14ac:dyDescent="0.35">
      <c r="C2426" s="1"/>
      <c r="K2426" s="16"/>
      <c r="L2426"/>
      <c r="O2426"/>
      <c r="P2426"/>
      <c r="Q2426"/>
      <c r="U2426"/>
      <c r="V2426"/>
      <c r="W2426"/>
      <c r="AB2426"/>
      <c r="AC2426"/>
      <c r="AD2426"/>
      <c r="AH2426"/>
      <c r="AI2426"/>
      <c r="AJ2426"/>
    </row>
    <row r="2427" spans="3:36" ht="15" customHeight="1" x14ac:dyDescent="0.35">
      <c r="C2427" s="1"/>
      <c r="K2427" s="16"/>
      <c r="L2427"/>
      <c r="O2427"/>
      <c r="P2427"/>
      <c r="Q2427"/>
      <c r="U2427"/>
      <c r="V2427"/>
      <c r="W2427"/>
      <c r="AB2427"/>
      <c r="AC2427"/>
      <c r="AD2427"/>
      <c r="AH2427"/>
      <c r="AI2427"/>
      <c r="AJ2427"/>
    </row>
    <row r="2428" spans="3:36" ht="15" customHeight="1" x14ac:dyDescent="0.35">
      <c r="C2428" s="1"/>
      <c r="K2428" s="16"/>
      <c r="L2428"/>
      <c r="O2428"/>
      <c r="P2428"/>
      <c r="Q2428"/>
      <c r="U2428"/>
      <c r="V2428"/>
      <c r="W2428"/>
      <c r="AB2428"/>
      <c r="AC2428"/>
      <c r="AD2428"/>
      <c r="AH2428"/>
      <c r="AI2428"/>
      <c r="AJ2428"/>
    </row>
    <row r="2429" spans="3:36" ht="15" customHeight="1" x14ac:dyDescent="0.35">
      <c r="C2429" s="1"/>
      <c r="K2429" s="16"/>
      <c r="L2429"/>
      <c r="O2429"/>
      <c r="P2429"/>
      <c r="Q2429"/>
      <c r="U2429"/>
      <c r="V2429"/>
      <c r="W2429"/>
      <c r="AB2429"/>
      <c r="AC2429"/>
      <c r="AD2429"/>
      <c r="AH2429"/>
      <c r="AI2429"/>
      <c r="AJ2429"/>
    </row>
    <row r="2430" spans="3:36" ht="15" customHeight="1" x14ac:dyDescent="0.35">
      <c r="C2430" s="1"/>
      <c r="K2430" s="16"/>
      <c r="L2430"/>
      <c r="O2430"/>
      <c r="P2430"/>
      <c r="Q2430"/>
      <c r="U2430"/>
      <c r="V2430"/>
      <c r="W2430"/>
      <c r="AB2430"/>
      <c r="AC2430"/>
      <c r="AD2430"/>
      <c r="AH2430"/>
      <c r="AI2430"/>
      <c r="AJ2430"/>
    </row>
    <row r="2431" spans="3:36" ht="15" customHeight="1" x14ac:dyDescent="0.35">
      <c r="C2431" s="1"/>
      <c r="K2431" s="16"/>
      <c r="L2431"/>
      <c r="O2431"/>
      <c r="P2431"/>
      <c r="Q2431"/>
      <c r="U2431"/>
      <c r="V2431"/>
      <c r="W2431"/>
      <c r="AB2431"/>
      <c r="AC2431"/>
      <c r="AD2431"/>
      <c r="AH2431"/>
      <c r="AI2431"/>
      <c r="AJ2431"/>
    </row>
    <row r="2432" spans="3:36" ht="15" customHeight="1" x14ac:dyDescent="0.35">
      <c r="C2432" s="1"/>
      <c r="K2432" s="16"/>
      <c r="L2432"/>
      <c r="O2432"/>
      <c r="P2432"/>
      <c r="Q2432"/>
      <c r="U2432"/>
      <c r="V2432"/>
      <c r="W2432"/>
      <c r="AB2432"/>
      <c r="AC2432"/>
      <c r="AD2432"/>
      <c r="AH2432"/>
      <c r="AI2432"/>
      <c r="AJ2432"/>
    </row>
    <row r="2433" spans="3:36" ht="15" customHeight="1" x14ac:dyDescent="0.35">
      <c r="C2433" s="1"/>
      <c r="K2433" s="16"/>
      <c r="L2433"/>
      <c r="O2433"/>
      <c r="P2433"/>
      <c r="Q2433"/>
      <c r="U2433"/>
      <c r="V2433"/>
      <c r="W2433"/>
      <c r="AB2433"/>
      <c r="AC2433"/>
      <c r="AD2433"/>
      <c r="AH2433"/>
      <c r="AI2433"/>
      <c r="AJ2433"/>
    </row>
    <row r="2434" spans="3:36" ht="15" customHeight="1" x14ac:dyDescent="0.35">
      <c r="C2434" s="1"/>
      <c r="K2434" s="16"/>
      <c r="L2434"/>
      <c r="O2434"/>
      <c r="P2434"/>
      <c r="Q2434"/>
      <c r="U2434"/>
      <c r="V2434"/>
      <c r="W2434"/>
      <c r="AB2434"/>
      <c r="AC2434"/>
      <c r="AD2434"/>
      <c r="AH2434"/>
      <c r="AI2434"/>
      <c r="AJ2434"/>
    </row>
    <row r="2435" spans="3:36" ht="15" customHeight="1" x14ac:dyDescent="0.35">
      <c r="C2435" s="1"/>
      <c r="K2435" s="16"/>
      <c r="L2435"/>
      <c r="O2435"/>
      <c r="P2435"/>
      <c r="Q2435"/>
      <c r="U2435"/>
      <c r="V2435"/>
      <c r="W2435"/>
      <c r="AB2435"/>
      <c r="AC2435"/>
      <c r="AD2435"/>
      <c r="AH2435"/>
      <c r="AI2435"/>
      <c r="AJ2435"/>
    </row>
    <row r="2436" spans="3:36" ht="15" customHeight="1" x14ac:dyDescent="0.35">
      <c r="C2436" s="1"/>
      <c r="K2436" s="16"/>
      <c r="L2436"/>
      <c r="O2436"/>
      <c r="P2436"/>
      <c r="Q2436"/>
      <c r="U2436"/>
      <c r="V2436"/>
      <c r="W2436"/>
      <c r="AB2436"/>
      <c r="AC2436"/>
      <c r="AD2436"/>
      <c r="AH2436"/>
      <c r="AI2436"/>
      <c r="AJ2436"/>
    </row>
    <row r="2437" spans="3:36" ht="15" customHeight="1" x14ac:dyDescent="0.35">
      <c r="C2437" s="1"/>
      <c r="K2437" s="16"/>
      <c r="L2437"/>
      <c r="O2437"/>
      <c r="P2437"/>
      <c r="Q2437"/>
      <c r="U2437"/>
      <c r="V2437"/>
      <c r="W2437"/>
      <c r="AB2437"/>
      <c r="AC2437"/>
      <c r="AD2437"/>
      <c r="AH2437"/>
      <c r="AI2437"/>
      <c r="AJ2437"/>
    </row>
    <row r="2438" spans="3:36" ht="15" customHeight="1" x14ac:dyDescent="0.35">
      <c r="C2438" s="1"/>
      <c r="K2438" s="16"/>
      <c r="L2438"/>
      <c r="O2438"/>
      <c r="P2438"/>
      <c r="Q2438"/>
      <c r="U2438"/>
      <c r="V2438"/>
      <c r="W2438"/>
      <c r="AB2438"/>
      <c r="AC2438"/>
      <c r="AD2438"/>
      <c r="AH2438"/>
      <c r="AI2438"/>
      <c r="AJ2438"/>
    </row>
    <row r="2439" spans="3:36" ht="15" customHeight="1" x14ac:dyDescent="0.35">
      <c r="C2439" s="1"/>
      <c r="K2439" s="16"/>
      <c r="L2439"/>
      <c r="O2439"/>
      <c r="P2439"/>
      <c r="Q2439"/>
      <c r="U2439"/>
      <c r="V2439"/>
      <c r="W2439"/>
      <c r="AB2439"/>
      <c r="AC2439"/>
      <c r="AD2439"/>
      <c r="AH2439"/>
      <c r="AI2439"/>
      <c r="AJ2439"/>
    </row>
    <row r="2440" spans="3:36" ht="15" customHeight="1" x14ac:dyDescent="0.35">
      <c r="C2440" s="1"/>
      <c r="K2440" s="16"/>
      <c r="L2440"/>
      <c r="O2440"/>
      <c r="P2440"/>
      <c r="Q2440"/>
      <c r="U2440"/>
      <c r="V2440"/>
      <c r="W2440"/>
      <c r="AB2440"/>
      <c r="AC2440"/>
      <c r="AD2440"/>
      <c r="AH2440"/>
      <c r="AI2440"/>
      <c r="AJ2440"/>
    </row>
    <row r="2441" spans="3:36" ht="15" customHeight="1" x14ac:dyDescent="0.35">
      <c r="C2441" s="1"/>
      <c r="K2441" s="16"/>
      <c r="L2441"/>
      <c r="O2441"/>
      <c r="P2441"/>
      <c r="Q2441"/>
      <c r="U2441"/>
      <c r="V2441"/>
      <c r="W2441"/>
      <c r="AB2441"/>
      <c r="AC2441"/>
      <c r="AD2441"/>
      <c r="AH2441"/>
      <c r="AI2441"/>
      <c r="AJ2441"/>
    </row>
    <row r="2442" spans="3:36" ht="15" customHeight="1" x14ac:dyDescent="0.35">
      <c r="C2442" s="1"/>
      <c r="K2442" s="16"/>
      <c r="L2442"/>
      <c r="O2442"/>
      <c r="P2442"/>
      <c r="Q2442"/>
      <c r="U2442"/>
      <c r="V2442"/>
      <c r="W2442"/>
      <c r="AB2442"/>
      <c r="AC2442"/>
      <c r="AD2442"/>
      <c r="AH2442"/>
      <c r="AI2442"/>
      <c r="AJ2442"/>
    </row>
    <row r="2443" spans="3:36" ht="15" customHeight="1" x14ac:dyDescent="0.35">
      <c r="C2443" s="1"/>
      <c r="K2443" s="16"/>
      <c r="L2443"/>
      <c r="O2443"/>
      <c r="P2443"/>
      <c r="Q2443"/>
      <c r="U2443"/>
      <c r="V2443"/>
      <c r="W2443"/>
      <c r="AB2443"/>
      <c r="AC2443"/>
      <c r="AD2443"/>
      <c r="AH2443"/>
      <c r="AI2443"/>
      <c r="AJ2443"/>
    </row>
    <row r="2444" spans="3:36" ht="15" customHeight="1" x14ac:dyDescent="0.35">
      <c r="C2444" s="1"/>
      <c r="K2444" s="16"/>
      <c r="L2444"/>
      <c r="O2444"/>
      <c r="P2444"/>
      <c r="Q2444"/>
      <c r="U2444"/>
      <c r="V2444"/>
      <c r="W2444"/>
      <c r="AB2444"/>
      <c r="AC2444"/>
      <c r="AD2444"/>
      <c r="AH2444"/>
      <c r="AI2444"/>
      <c r="AJ2444"/>
    </row>
    <row r="2445" spans="3:36" ht="15" customHeight="1" x14ac:dyDescent="0.35">
      <c r="C2445" s="1"/>
      <c r="K2445" s="16"/>
      <c r="L2445"/>
      <c r="O2445"/>
      <c r="P2445"/>
      <c r="Q2445"/>
      <c r="U2445"/>
      <c r="V2445"/>
      <c r="W2445"/>
      <c r="AB2445"/>
      <c r="AC2445"/>
      <c r="AD2445"/>
      <c r="AH2445"/>
      <c r="AI2445"/>
      <c r="AJ2445"/>
    </row>
    <row r="2446" spans="3:36" ht="15" customHeight="1" x14ac:dyDescent="0.35">
      <c r="C2446" s="1"/>
      <c r="K2446" s="16"/>
      <c r="L2446"/>
      <c r="O2446"/>
      <c r="P2446"/>
      <c r="Q2446"/>
      <c r="U2446"/>
      <c r="V2446"/>
      <c r="W2446"/>
      <c r="AB2446"/>
      <c r="AC2446"/>
      <c r="AD2446"/>
      <c r="AH2446"/>
      <c r="AI2446"/>
      <c r="AJ2446"/>
    </row>
    <row r="2447" spans="3:36" ht="15" customHeight="1" x14ac:dyDescent="0.35">
      <c r="C2447" s="1"/>
      <c r="K2447" s="16"/>
      <c r="L2447"/>
      <c r="O2447"/>
      <c r="P2447"/>
      <c r="Q2447"/>
      <c r="U2447"/>
      <c r="V2447"/>
      <c r="W2447"/>
      <c r="AB2447"/>
      <c r="AC2447"/>
      <c r="AD2447"/>
      <c r="AH2447"/>
      <c r="AI2447"/>
      <c r="AJ2447"/>
    </row>
    <row r="2448" spans="3:36" ht="15" customHeight="1" x14ac:dyDescent="0.35">
      <c r="C2448" s="1"/>
      <c r="K2448" s="16"/>
      <c r="L2448"/>
      <c r="O2448"/>
      <c r="P2448"/>
      <c r="Q2448"/>
      <c r="U2448"/>
      <c r="V2448"/>
      <c r="W2448"/>
      <c r="AB2448"/>
      <c r="AC2448"/>
      <c r="AD2448"/>
      <c r="AH2448"/>
      <c r="AI2448"/>
      <c r="AJ2448"/>
    </row>
    <row r="2449" spans="3:36" ht="15" customHeight="1" x14ac:dyDescent="0.35">
      <c r="C2449" s="1"/>
      <c r="K2449" s="16"/>
      <c r="L2449"/>
      <c r="O2449"/>
      <c r="P2449"/>
      <c r="Q2449"/>
      <c r="U2449"/>
      <c r="V2449"/>
      <c r="W2449"/>
      <c r="AB2449"/>
      <c r="AC2449"/>
      <c r="AD2449"/>
      <c r="AH2449"/>
      <c r="AI2449"/>
      <c r="AJ2449"/>
    </row>
    <row r="2450" spans="3:36" ht="15" customHeight="1" x14ac:dyDescent="0.35">
      <c r="C2450" s="1"/>
      <c r="K2450" s="16"/>
      <c r="L2450"/>
      <c r="O2450"/>
      <c r="P2450"/>
      <c r="Q2450"/>
      <c r="U2450"/>
      <c r="V2450"/>
      <c r="W2450"/>
      <c r="AB2450"/>
      <c r="AC2450"/>
      <c r="AD2450"/>
      <c r="AH2450"/>
      <c r="AI2450"/>
      <c r="AJ2450"/>
    </row>
    <row r="2451" spans="3:36" ht="15" customHeight="1" x14ac:dyDescent="0.35">
      <c r="C2451" s="1"/>
      <c r="K2451" s="16"/>
      <c r="L2451"/>
      <c r="O2451"/>
      <c r="P2451"/>
      <c r="Q2451"/>
      <c r="U2451"/>
      <c r="V2451"/>
      <c r="W2451"/>
      <c r="AB2451"/>
      <c r="AC2451"/>
      <c r="AD2451"/>
      <c r="AH2451"/>
      <c r="AI2451"/>
      <c r="AJ2451"/>
    </row>
    <row r="2452" spans="3:36" ht="15" customHeight="1" x14ac:dyDescent="0.35">
      <c r="C2452" s="1"/>
      <c r="K2452" s="16"/>
      <c r="L2452"/>
      <c r="O2452"/>
      <c r="P2452"/>
      <c r="Q2452"/>
      <c r="U2452"/>
      <c r="V2452"/>
      <c r="W2452"/>
      <c r="AB2452"/>
      <c r="AC2452"/>
      <c r="AD2452"/>
      <c r="AH2452"/>
      <c r="AI2452"/>
      <c r="AJ2452"/>
    </row>
    <row r="2453" spans="3:36" ht="15" customHeight="1" x14ac:dyDescent="0.35">
      <c r="C2453" s="1"/>
      <c r="K2453" s="16"/>
      <c r="L2453"/>
      <c r="O2453"/>
      <c r="P2453"/>
      <c r="Q2453"/>
      <c r="U2453"/>
      <c r="V2453"/>
      <c r="W2453"/>
      <c r="AB2453"/>
      <c r="AC2453"/>
      <c r="AD2453"/>
      <c r="AH2453"/>
      <c r="AI2453"/>
      <c r="AJ2453"/>
    </row>
    <row r="2454" spans="3:36" ht="15" customHeight="1" x14ac:dyDescent="0.35">
      <c r="C2454" s="1"/>
      <c r="K2454" s="16"/>
      <c r="L2454"/>
      <c r="O2454"/>
      <c r="P2454"/>
      <c r="Q2454"/>
      <c r="U2454"/>
      <c r="V2454"/>
      <c r="W2454"/>
      <c r="AB2454"/>
      <c r="AC2454"/>
      <c r="AD2454"/>
      <c r="AH2454"/>
      <c r="AI2454"/>
      <c r="AJ2454"/>
    </row>
    <row r="2455" spans="3:36" ht="15" customHeight="1" x14ac:dyDescent="0.35">
      <c r="C2455" s="1"/>
      <c r="K2455" s="16"/>
      <c r="L2455"/>
      <c r="O2455"/>
      <c r="P2455"/>
      <c r="Q2455"/>
      <c r="U2455"/>
      <c r="V2455"/>
      <c r="W2455"/>
      <c r="AB2455"/>
      <c r="AC2455"/>
      <c r="AD2455"/>
      <c r="AH2455"/>
      <c r="AI2455"/>
      <c r="AJ2455"/>
    </row>
    <row r="2456" spans="3:36" ht="15" customHeight="1" x14ac:dyDescent="0.35">
      <c r="C2456" s="1"/>
      <c r="K2456" s="16"/>
      <c r="L2456"/>
      <c r="O2456"/>
      <c r="P2456"/>
      <c r="Q2456"/>
      <c r="U2456"/>
      <c r="V2456"/>
      <c r="W2456"/>
      <c r="AB2456"/>
      <c r="AC2456"/>
      <c r="AD2456"/>
      <c r="AH2456"/>
      <c r="AI2456"/>
      <c r="AJ2456"/>
    </row>
    <row r="2457" spans="3:36" ht="15" customHeight="1" x14ac:dyDescent="0.35">
      <c r="C2457" s="1"/>
      <c r="K2457" s="16"/>
      <c r="L2457"/>
      <c r="O2457"/>
      <c r="P2457"/>
      <c r="Q2457"/>
      <c r="U2457"/>
      <c r="V2457"/>
      <c r="W2457"/>
      <c r="AB2457"/>
      <c r="AC2457"/>
      <c r="AD2457"/>
      <c r="AH2457"/>
      <c r="AI2457"/>
      <c r="AJ2457"/>
    </row>
    <row r="2458" spans="3:36" ht="15" customHeight="1" x14ac:dyDescent="0.35">
      <c r="C2458" s="1"/>
      <c r="K2458" s="16"/>
      <c r="L2458"/>
      <c r="O2458"/>
      <c r="P2458"/>
      <c r="Q2458"/>
      <c r="U2458"/>
      <c r="V2458"/>
      <c r="W2458"/>
      <c r="AB2458"/>
      <c r="AC2458"/>
      <c r="AD2458"/>
      <c r="AH2458"/>
      <c r="AI2458"/>
      <c r="AJ2458"/>
    </row>
    <row r="2459" spans="3:36" ht="15" customHeight="1" x14ac:dyDescent="0.35">
      <c r="C2459" s="1"/>
      <c r="K2459" s="16"/>
      <c r="L2459"/>
      <c r="O2459"/>
      <c r="P2459"/>
      <c r="Q2459"/>
      <c r="U2459"/>
      <c r="V2459"/>
      <c r="W2459"/>
      <c r="AB2459"/>
      <c r="AC2459"/>
      <c r="AD2459"/>
      <c r="AH2459"/>
      <c r="AI2459"/>
      <c r="AJ2459"/>
    </row>
    <row r="2460" spans="3:36" ht="15" customHeight="1" x14ac:dyDescent="0.35">
      <c r="C2460" s="1"/>
      <c r="K2460" s="16"/>
      <c r="L2460"/>
      <c r="O2460"/>
      <c r="P2460"/>
      <c r="Q2460"/>
      <c r="U2460"/>
      <c r="V2460"/>
      <c r="W2460"/>
      <c r="AB2460"/>
      <c r="AC2460"/>
      <c r="AD2460"/>
      <c r="AH2460"/>
      <c r="AI2460"/>
      <c r="AJ2460"/>
    </row>
    <row r="2461" spans="3:36" ht="15" customHeight="1" x14ac:dyDescent="0.35">
      <c r="C2461" s="1"/>
      <c r="K2461" s="16"/>
      <c r="L2461"/>
      <c r="O2461"/>
      <c r="P2461"/>
      <c r="Q2461"/>
      <c r="U2461"/>
      <c r="V2461"/>
      <c r="W2461"/>
      <c r="AB2461"/>
      <c r="AC2461"/>
      <c r="AD2461"/>
      <c r="AH2461"/>
      <c r="AI2461"/>
      <c r="AJ2461"/>
    </row>
    <row r="2462" spans="3:36" ht="15" customHeight="1" x14ac:dyDescent="0.35">
      <c r="C2462" s="1"/>
      <c r="K2462" s="16"/>
      <c r="L2462"/>
      <c r="O2462"/>
      <c r="P2462"/>
      <c r="Q2462"/>
      <c r="U2462"/>
      <c r="V2462"/>
      <c r="W2462"/>
      <c r="AB2462"/>
      <c r="AC2462"/>
      <c r="AD2462"/>
      <c r="AH2462"/>
      <c r="AI2462"/>
      <c r="AJ2462"/>
    </row>
    <row r="2463" spans="3:36" ht="15" customHeight="1" x14ac:dyDescent="0.35">
      <c r="C2463" s="1"/>
      <c r="K2463" s="16"/>
      <c r="L2463"/>
      <c r="O2463"/>
      <c r="P2463"/>
      <c r="Q2463"/>
      <c r="U2463"/>
      <c r="V2463"/>
      <c r="W2463"/>
      <c r="AB2463"/>
      <c r="AC2463"/>
      <c r="AD2463"/>
      <c r="AH2463"/>
      <c r="AI2463"/>
      <c r="AJ2463"/>
    </row>
    <row r="2464" spans="3:36" ht="15" customHeight="1" x14ac:dyDescent="0.35">
      <c r="C2464" s="1"/>
      <c r="K2464" s="16"/>
      <c r="L2464"/>
      <c r="O2464"/>
      <c r="P2464"/>
      <c r="Q2464"/>
      <c r="U2464"/>
      <c r="V2464"/>
      <c r="W2464"/>
      <c r="AB2464"/>
      <c r="AC2464"/>
      <c r="AD2464"/>
      <c r="AH2464"/>
      <c r="AI2464"/>
      <c r="AJ2464"/>
    </row>
    <row r="2465" spans="3:36" ht="15" customHeight="1" x14ac:dyDescent="0.35">
      <c r="C2465" s="1"/>
      <c r="K2465" s="16"/>
      <c r="L2465"/>
      <c r="O2465"/>
      <c r="P2465"/>
      <c r="Q2465"/>
      <c r="U2465"/>
      <c r="V2465"/>
      <c r="W2465"/>
      <c r="AB2465"/>
      <c r="AC2465"/>
      <c r="AD2465"/>
      <c r="AH2465"/>
      <c r="AI2465"/>
      <c r="AJ2465"/>
    </row>
    <row r="2466" spans="3:36" ht="15" customHeight="1" x14ac:dyDescent="0.35">
      <c r="C2466" s="1"/>
      <c r="K2466" s="16"/>
      <c r="L2466"/>
      <c r="O2466"/>
      <c r="P2466"/>
      <c r="Q2466"/>
      <c r="U2466"/>
      <c r="V2466"/>
      <c r="W2466"/>
      <c r="AB2466"/>
      <c r="AC2466"/>
      <c r="AD2466"/>
      <c r="AH2466"/>
      <c r="AI2466"/>
      <c r="AJ2466"/>
    </row>
    <row r="2467" spans="3:36" ht="15" customHeight="1" x14ac:dyDescent="0.35">
      <c r="C2467" s="1"/>
      <c r="K2467" s="16"/>
      <c r="L2467"/>
      <c r="O2467"/>
      <c r="P2467"/>
      <c r="Q2467"/>
      <c r="U2467"/>
      <c r="V2467"/>
      <c r="W2467"/>
      <c r="AB2467"/>
      <c r="AC2467"/>
      <c r="AD2467"/>
      <c r="AH2467"/>
      <c r="AI2467"/>
      <c r="AJ2467"/>
    </row>
    <row r="2468" spans="3:36" ht="15" customHeight="1" x14ac:dyDescent="0.35">
      <c r="C2468" s="1"/>
      <c r="K2468" s="16"/>
      <c r="L2468"/>
      <c r="O2468"/>
      <c r="P2468"/>
      <c r="Q2468"/>
      <c r="U2468"/>
      <c r="V2468"/>
      <c r="W2468"/>
      <c r="AB2468"/>
      <c r="AC2468"/>
      <c r="AD2468"/>
      <c r="AH2468"/>
      <c r="AI2468"/>
      <c r="AJ2468"/>
    </row>
    <row r="2469" spans="3:36" ht="15" customHeight="1" x14ac:dyDescent="0.35">
      <c r="C2469" s="1"/>
      <c r="K2469" s="16"/>
      <c r="L2469"/>
      <c r="O2469"/>
      <c r="P2469"/>
      <c r="Q2469"/>
      <c r="U2469"/>
      <c r="V2469"/>
      <c r="W2469"/>
      <c r="AB2469"/>
      <c r="AC2469"/>
      <c r="AD2469"/>
      <c r="AH2469"/>
      <c r="AI2469"/>
      <c r="AJ2469"/>
    </row>
    <row r="2470" spans="3:36" ht="15" customHeight="1" x14ac:dyDescent="0.35">
      <c r="C2470" s="1"/>
      <c r="K2470" s="16"/>
      <c r="L2470"/>
      <c r="O2470"/>
      <c r="P2470"/>
      <c r="Q2470"/>
      <c r="U2470"/>
      <c r="V2470"/>
      <c r="W2470"/>
      <c r="AB2470"/>
      <c r="AC2470"/>
      <c r="AD2470"/>
      <c r="AH2470"/>
      <c r="AI2470"/>
      <c r="AJ2470"/>
    </row>
    <row r="2471" spans="3:36" ht="15" customHeight="1" x14ac:dyDescent="0.35">
      <c r="C2471" s="1"/>
      <c r="K2471" s="16"/>
      <c r="L2471"/>
      <c r="O2471"/>
      <c r="P2471"/>
      <c r="Q2471"/>
      <c r="U2471"/>
      <c r="V2471"/>
      <c r="W2471"/>
      <c r="AB2471"/>
      <c r="AC2471"/>
      <c r="AD2471"/>
      <c r="AH2471"/>
      <c r="AI2471"/>
      <c r="AJ2471"/>
    </row>
    <row r="2472" spans="3:36" ht="15" customHeight="1" x14ac:dyDescent="0.35">
      <c r="C2472" s="1"/>
      <c r="K2472" s="16"/>
      <c r="L2472"/>
      <c r="O2472"/>
      <c r="P2472"/>
      <c r="Q2472"/>
      <c r="U2472"/>
      <c r="V2472"/>
      <c r="W2472"/>
      <c r="AB2472"/>
      <c r="AC2472"/>
      <c r="AD2472"/>
      <c r="AH2472"/>
      <c r="AI2472"/>
      <c r="AJ2472"/>
    </row>
    <row r="2473" spans="3:36" ht="15" customHeight="1" x14ac:dyDescent="0.35">
      <c r="C2473" s="1"/>
      <c r="K2473" s="16"/>
      <c r="L2473"/>
      <c r="O2473"/>
      <c r="P2473"/>
      <c r="Q2473"/>
      <c r="U2473"/>
      <c r="V2473"/>
      <c r="W2473"/>
      <c r="AB2473"/>
      <c r="AC2473"/>
      <c r="AD2473"/>
      <c r="AH2473"/>
      <c r="AI2473"/>
      <c r="AJ2473"/>
    </row>
    <row r="2474" spans="3:36" ht="15" customHeight="1" x14ac:dyDescent="0.35">
      <c r="C2474" s="1"/>
      <c r="K2474" s="16"/>
      <c r="L2474"/>
      <c r="O2474"/>
      <c r="P2474"/>
      <c r="Q2474"/>
      <c r="U2474"/>
      <c r="V2474"/>
      <c r="W2474"/>
      <c r="AB2474"/>
      <c r="AC2474"/>
      <c r="AD2474"/>
      <c r="AH2474"/>
      <c r="AI2474"/>
      <c r="AJ2474"/>
    </row>
    <row r="2475" spans="3:36" ht="15" customHeight="1" x14ac:dyDescent="0.35">
      <c r="C2475" s="1"/>
      <c r="K2475" s="16"/>
      <c r="L2475"/>
      <c r="O2475"/>
      <c r="P2475"/>
      <c r="Q2475"/>
      <c r="U2475"/>
      <c r="V2475"/>
      <c r="W2475"/>
      <c r="AB2475"/>
      <c r="AC2475"/>
      <c r="AD2475"/>
      <c r="AH2475"/>
      <c r="AI2475"/>
      <c r="AJ2475"/>
    </row>
    <row r="2476" spans="3:36" ht="15" customHeight="1" x14ac:dyDescent="0.35">
      <c r="C2476" s="1"/>
      <c r="K2476" s="16"/>
      <c r="L2476"/>
      <c r="O2476"/>
      <c r="P2476"/>
      <c r="Q2476"/>
      <c r="U2476"/>
      <c r="V2476"/>
      <c r="W2476"/>
      <c r="AB2476"/>
      <c r="AC2476"/>
      <c r="AD2476"/>
      <c r="AH2476"/>
      <c r="AI2476"/>
      <c r="AJ2476"/>
    </row>
    <row r="2477" spans="3:36" ht="15" customHeight="1" x14ac:dyDescent="0.35">
      <c r="C2477" s="1"/>
      <c r="K2477" s="16"/>
      <c r="L2477"/>
      <c r="O2477"/>
      <c r="P2477"/>
      <c r="Q2477"/>
      <c r="U2477"/>
      <c r="V2477"/>
      <c r="W2477"/>
      <c r="AB2477"/>
      <c r="AC2477"/>
      <c r="AD2477"/>
      <c r="AH2477"/>
      <c r="AI2477"/>
      <c r="AJ2477"/>
    </row>
    <row r="2478" spans="3:36" ht="15" customHeight="1" x14ac:dyDescent="0.35">
      <c r="C2478" s="1"/>
      <c r="K2478" s="16"/>
      <c r="L2478"/>
      <c r="O2478"/>
      <c r="P2478"/>
      <c r="Q2478"/>
      <c r="U2478"/>
      <c r="V2478"/>
      <c r="W2478"/>
      <c r="AB2478"/>
      <c r="AC2478"/>
      <c r="AD2478"/>
      <c r="AH2478"/>
      <c r="AI2478"/>
      <c r="AJ2478"/>
    </row>
    <row r="2479" spans="3:36" ht="15" customHeight="1" x14ac:dyDescent="0.35">
      <c r="C2479" s="1"/>
      <c r="K2479" s="16"/>
      <c r="L2479"/>
      <c r="O2479"/>
      <c r="P2479"/>
      <c r="Q2479"/>
      <c r="U2479"/>
      <c r="V2479"/>
      <c r="W2479"/>
      <c r="AB2479"/>
      <c r="AC2479"/>
      <c r="AD2479"/>
      <c r="AH2479"/>
      <c r="AI2479"/>
      <c r="AJ2479"/>
    </row>
    <row r="2480" spans="3:36" ht="15" customHeight="1" x14ac:dyDescent="0.35">
      <c r="C2480" s="1"/>
      <c r="K2480" s="16"/>
      <c r="L2480"/>
      <c r="O2480"/>
      <c r="P2480"/>
      <c r="Q2480"/>
      <c r="U2480"/>
      <c r="V2480"/>
      <c r="W2480"/>
      <c r="AB2480"/>
      <c r="AC2480"/>
      <c r="AD2480"/>
      <c r="AH2480"/>
      <c r="AI2480"/>
      <c r="AJ2480"/>
    </row>
    <row r="2481" spans="3:36" ht="15" customHeight="1" x14ac:dyDescent="0.35">
      <c r="C2481" s="1"/>
      <c r="K2481" s="16"/>
      <c r="L2481"/>
      <c r="O2481"/>
      <c r="P2481"/>
      <c r="Q2481"/>
      <c r="U2481"/>
      <c r="V2481"/>
      <c r="W2481"/>
      <c r="AB2481"/>
      <c r="AC2481"/>
      <c r="AD2481"/>
      <c r="AH2481"/>
      <c r="AI2481"/>
      <c r="AJ2481"/>
    </row>
    <row r="2482" spans="3:36" ht="15" customHeight="1" x14ac:dyDescent="0.35">
      <c r="C2482" s="1"/>
      <c r="K2482" s="16"/>
      <c r="L2482"/>
      <c r="O2482"/>
      <c r="P2482"/>
      <c r="Q2482"/>
      <c r="U2482"/>
      <c r="V2482"/>
      <c r="W2482"/>
      <c r="AB2482"/>
      <c r="AC2482"/>
      <c r="AD2482"/>
      <c r="AH2482"/>
      <c r="AI2482"/>
      <c r="AJ2482"/>
    </row>
    <row r="2483" spans="3:36" ht="15" customHeight="1" x14ac:dyDescent="0.35">
      <c r="C2483" s="1"/>
      <c r="K2483" s="16"/>
      <c r="L2483"/>
      <c r="O2483"/>
      <c r="P2483"/>
      <c r="Q2483"/>
      <c r="U2483"/>
      <c r="V2483"/>
      <c r="W2483"/>
      <c r="AB2483"/>
      <c r="AC2483"/>
      <c r="AD2483"/>
      <c r="AH2483"/>
      <c r="AI2483"/>
      <c r="AJ2483"/>
    </row>
    <row r="2484" spans="3:36" ht="15" customHeight="1" x14ac:dyDescent="0.35">
      <c r="C2484" s="1"/>
      <c r="K2484" s="16"/>
      <c r="L2484"/>
      <c r="O2484"/>
      <c r="P2484"/>
      <c r="Q2484"/>
      <c r="U2484"/>
      <c r="V2484"/>
      <c r="W2484"/>
      <c r="AB2484"/>
      <c r="AC2484"/>
      <c r="AD2484"/>
      <c r="AH2484"/>
      <c r="AI2484"/>
      <c r="AJ2484"/>
    </row>
    <row r="2485" spans="3:36" ht="15" customHeight="1" x14ac:dyDescent="0.35">
      <c r="C2485" s="1"/>
      <c r="K2485" s="16"/>
      <c r="L2485"/>
      <c r="O2485"/>
      <c r="P2485"/>
      <c r="Q2485"/>
      <c r="U2485"/>
      <c r="V2485"/>
      <c r="W2485"/>
      <c r="AB2485"/>
      <c r="AC2485"/>
      <c r="AD2485"/>
      <c r="AH2485"/>
      <c r="AI2485"/>
      <c r="AJ2485"/>
    </row>
    <row r="2486" spans="3:36" ht="15" customHeight="1" x14ac:dyDescent="0.35">
      <c r="C2486" s="1"/>
      <c r="K2486" s="16"/>
      <c r="L2486"/>
      <c r="O2486"/>
      <c r="P2486"/>
      <c r="Q2486"/>
      <c r="U2486"/>
      <c r="V2486"/>
      <c r="W2486"/>
      <c r="AB2486"/>
      <c r="AC2486"/>
      <c r="AD2486"/>
      <c r="AH2486"/>
      <c r="AI2486"/>
      <c r="AJ2486"/>
    </row>
    <row r="2487" spans="3:36" ht="15" customHeight="1" x14ac:dyDescent="0.35">
      <c r="C2487" s="1"/>
      <c r="K2487" s="16"/>
      <c r="L2487"/>
      <c r="O2487"/>
      <c r="P2487"/>
      <c r="Q2487"/>
      <c r="U2487"/>
      <c r="V2487"/>
      <c r="W2487"/>
      <c r="AB2487"/>
      <c r="AC2487"/>
      <c r="AD2487"/>
      <c r="AH2487"/>
      <c r="AI2487"/>
      <c r="AJ2487"/>
    </row>
    <row r="2488" spans="3:36" ht="15" customHeight="1" x14ac:dyDescent="0.35">
      <c r="C2488" s="1"/>
      <c r="K2488" s="16"/>
      <c r="L2488"/>
      <c r="O2488"/>
      <c r="P2488"/>
      <c r="Q2488"/>
      <c r="U2488"/>
      <c r="V2488"/>
      <c r="W2488"/>
      <c r="AB2488"/>
      <c r="AC2488"/>
      <c r="AD2488"/>
      <c r="AH2488"/>
      <c r="AI2488"/>
      <c r="AJ2488"/>
    </row>
    <row r="2489" spans="3:36" ht="15" customHeight="1" x14ac:dyDescent="0.35">
      <c r="C2489" s="1"/>
      <c r="K2489" s="16"/>
      <c r="L2489"/>
      <c r="O2489"/>
      <c r="P2489"/>
      <c r="Q2489"/>
      <c r="U2489"/>
      <c r="V2489"/>
      <c r="W2489"/>
      <c r="AB2489"/>
      <c r="AC2489"/>
      <c r="AD2489"/>
      <c r="AH2489"/>
      <c r="AI2489"/>
      <c r="AJ2489"/>
    </row>
    <row r="2490" spans="3:36" ht="15" customHeight="1" x14ac:dyDescent="0.35">
      <c r="C2490" s="1"/>
      <c r="K2490" s="16"/>
      <c r="L2490"/>
      <c r="O2490"/>
      <c r="P2490"/>
      <c r="Q2490"/>
      <c r="U2490"/>
      <c r="V2490"/>
      <c r="W2490"/>
      <c r="AB2490"/>
      <c r="AC2490"/>
      <c r="AD2490"/>
      <c r="AH2490"/>
      <c r="AI2490"/>
      <c r="AJ2490"/>
    </row>
    <row r="2491" spans="3:36" ht="15" customHeight="1" x14ac:dyDescent="0.35">
      <c r="C2491" s="1"/>
      <c r="K2491" s="16"/>
      <c r="L2491"/>
      <c r="O2491"/>
      <c r="P2491"/>
      <c r="Q2491"/>
      <c r="U2491"/>
      <c r="V2491"/>
      <c r="W2491"/>
      <c r="AB2491"/>
      <c r="AC2491"/>
      <c r="AD2491"/>
      <c r="AH2491"/>
      <c r="AI2491"/>
      <c r="AJ2491"/>
    </row>
    <row r="2492" spans="3:36" ht="15" customHeight="1" x14ac:dyDescent="0.35">
      <c r="C2492" s="1"/>
      <c r="K2492" s="16"/>
      <c r="L2492"/>
      <c r="O2492"/>
      <c r="P2492"/>
      <c r="Q2492"/>
      <c r="U2492"/>
      <c r="V2492"/>
      <c r="W2492"/>
      <c r="AB2492"/>
      <c r="AC2492"/>
      <c r="AD2492"/>
      <c r="AH2492"/>
      <c r="AI2492"/>
      <c r="AJ2492"/>
    </row>
    <row r="2493" spans="3:36" ht="15" customHeight="1" x14ac:dyDescent="0.35">
      <c r="C2493" s="1"/>
      <c r="K2493" s="16"/>
      <c r="L2493"/>
      <c r="O2493"/>
      <c r="P2493"/>
      <c r="Q2493"/>
      <c r="U2493"/>
      <c r="V2493"/>
      <c r="W2493"/>
      <c r="AB2493"/>
      <c r="AC2493"/>
      <c r="AD2493"/>
      <c r="AH2493"/>
      <c r="AI2493"/>
      <c r="AJ2493"/>
    </row>
    <row r="2494" spans="3:36" ht="15" customHeight="1" x14ac:dyDescent="0.35">
      <c r="C2494" s="1"/>
      <c r="K2494" s="16"/>
      <c r="L2494"/>
      <c r="O2494"/>
      <c r="P2494"/>
      <c r="Q2494"/>
      <c r="U2494"/>
      <c r="V2494"/>
      <c r="W2494"/>
      <c r="AB2494"/>
      <c r="AC2494"/>
      <c r="AD2494"/>
      <c r="AH2494"/>
      <c r="AI2494"/>
      <c r="AJ2494"/>
    </row>
    <row r="2495" spans="3:36" ht="15" customHeight="1" x14ac:dyDescent="0.35">
      <c r="C2495" s="1"/>
      <c r="K2495" s="16"/>
      <c r="L2495"/>
      <c r="O2495"/>
      <c r="P2495"/>
      <c r="Q2495"/>
      <c r="U2495"/>
      <c r="V2495"/>
      <c r="W2495"/>
      <c r="AB2495"/>
      <c r="AC2495"/>
      <c r="AD2495"/>
      <c r="AH2495"/>
      <c r="AI2495"/>
      <c r="AJ2495"/>
    </row>
    <row r="2496" spans="3:36" ht="15" customHeight="1" x14ac:dyDescent="0.35">
      <c r="C2496" s="1"/>
      <c r="K2496" s="16"/>
      <c r="L2496"/>
      <c r="O2496"/>
      <c r="P2496"/>
      <c r="Q2496"/>
      <c r="U2496"/>
      <c r="V2496"/>
      <c r="W2496"/>
      <c r="AB2496"/>
      <c r="AC2496"/>
      <c r="AD2496"/>
      <c r="AH2496"/>
      <c r="AI2496"/>
      <c r="AJ2496"/>
    </row>
    <row r="2497" spans="3:36" ht="15" customHeight="1" x14ac:dyDescent="0.35">
      <c r="C2497" s="1"/>
      <c r="K2497" s="16"/>
      <c r="L2497"/>
      <c r="O2497"/>
      <c r="P2497"/>
      <c r="Q2497"/>
      <c r="U2497"/>
      <c r="V2497"/>
      <c r="W2497"/>
      <c r="AB2497"/>
      <c r="AC2497"/>
      <c r="AD2497"/>
      <c r="AH2497"/>
      <c r="AI2497"/>
      <c r="AJ2497"/>
    </row>
    <row r="2498" spans="3:36" ht="15" customHeight="1" x14ac:dyDescent="0.35">
      <c r="C2498" s="1"/>
      <c r="K2498" s="16"/>
      <c r="L2498"/>
      <c r="O2498"/>
      <c r="P2498"/>
      <c r="Q2498"/>
      <c r="U2498"/>
      <c r="V2498"/>
      <c r="W2498"/>
      <c r="AB2498"/>
      <c r="AC2498"/>
      <c r="AD2498"/>
      <c r="AH2498"/>
      <c r="AI2498"/>
      <c r="AJ2498"/>
    </row>
    <row r="2499" spans="3:36" ht="15" customHeight="1" x14ac:dyDescent="0.35">
      <c r="C2499" s="1"/>
      <c r="K2499" s="16"/>
      <c r="L2499"/>
      <c r="O2499"/>
      <c r="P2499"/>
      <c r="Q2499"/>
      <c r="U2499"/>
      <c r="V2499"/>
      <c r="W2499"/>
      <c r="AB2499"/>
      <c r="AC2499"/>
      <c r="AD2499"/>
      <c r="AH2499"/>
      <c r="AI2499"/>
      <c r="AJ2499"/>
    </row>
    <row r="2500" spans="3:36" ht="15" customHeight="1" x14ac:dyDescent="0.35">
      <c r="C2500" s="1"/>
      <c r="K2500" s="16"/>
      <c r="L2500"/>
      <c r="O2500"/>
      <c r="P2500"/>
      <c r="Q2500"/>
      <c r="U2500"/>
      <c r="V2500"/>
      <c r="W2500"/>
      <c r="AB2500"/>
      <c r="AC2500"/>
      <c r="AD2500"/>
      <c r="AH2500"/>
      <c r="AI2500"/>
      <c r="AJ2500"/>
    </row>
    <row r="2501" spans="3:36" ht="15" customHeight="1" x14ac:dyDescent="0.35">
      <c r="C2501" s="1"/>
      <c r="K2501" s="16"/>
      <c r="L2501"/>
      <c r="O2501"/>
      <c r="P2501"/>
      <c r="Q2501"/>
      <c r="U2501"/>
      <c r="V2501"/>
      <c r="W2501"/>
      <c r="AB2501"/>
      <c r="AC2501"/>
      <c r="AD2501"/>
      <c r="AH2501"/>
      <c r="AI2501"/>
      <c r="AJ2501"/>
    </row>
    <row r="2502" spans="3:36" ht="15" customHeight="1" x14ac:dyDescent="0.35">
      <c r="C2502" s="1"/>
      <c r="K2502" s="16"/>
      <c r="L2502"/>
      <c r="O2502"/>
      <c r="P2502"/>
      <c r="Q2502"/>
      <c r="U2502"/>
      <c r="V2502"/>
      <c r="W2502"/>
      <c r="AB2502"/>
      <c r="AC2502"/>
      <c r="AD2502"/>
      <c r="AH2502"/>
      <c r="AI2502"/>
      <c r="AJ2502"/>
    </row>
    <row r="2503" spans="3:36" ht="15" customHeight="1" x14ac:dyDescent="0.35">
      <c r="C2503" s="1"/>
      <c r="K2503" s="16"/>
      <c r="L2503"/>
      <c r="O2503"/>
      <c r="P2503"/>
      <c r="Q2503"/>
      <c r="U2503"/>
      <c r="V2503"/>
      <c r="W2503"/>
      <c r="AB2503"/>
      <c r="AC2503"/>
      <c r="AD2503"/>
      <c r="AH2503"/>
      <c r="AI2503"/>
      <c r="AJ2503"/>
    </row>
    <row r="2504" spans="3:36" ht="15" customHeight="1" x14ac:dyDescent="0.35">
      <c r="C2504" s="1"/>
      <c r="K2504" s="16"/>
      <c r="L2504"/>
      <c r="O2504"/>
      <c r="P2504"/>
      <c r="Q2504"/>
      <c r="U2504"/>
      <c r="V2504"/>
      <c r="W2504"/>
      <c r="AB2504"/>
      <c r="AC2504"/>
      <c r="AD2504"/>
      <c r="AH2504"/>
      <c r="AI2504"/>
      <c r="AJ2504"/>
    </row>
    <row r="2505" spans="3:36" ht="15" customHeight="1" x14ac:dyDescent="0.35">
      <c r="C2505" s="1"/>
      <c r="K2505" s="16"/>
      <c r="L2505"/>
      <c r="O2505"/>
      <c r="P2505"/>
      <c r="Q2505"/>
      <c r="U2505"/>
      <c r="V2505"/>
      <c r="W2505"/>
      <c r="AB2505"/>
      <c r="AC2505"/>
      <c r="AD2505"/>
      <c r="AH2505"/>
      <c r="AI2505"/>
      <c r="AJ2505"/>
    </row>
    <row r="2506" spans="3:36" ht="15" customHeight="1" x14ac:dyDescent="0.35">
      <c r="C2506" s="1"/>
      <c r="K2506" s="16"/>
      <c r="L2506"/>
      <c r="O2506"/>
      <c r="P2506"/>
      <c r="Q2506"/>
      <c r="U2506"/>
      <c r="V2506"/>
      <c r="W2506"/>
      <c r="AB2506"/>
      <c r="AC2506"/>
      <c r="AD2506"/>
      <c r="AH2506"/>
      <c r="AI2506"/>
      <c r="AJ2506"/>
    </row>
    <row r="2507" spans="3:36" ht="15" customHeight="1" x14ac:dyDescent="0.35">
      <c r="C2507" s="1"/>
      <c r="K2507" s="16"/>
      <c r="L2507"/>
      <c r="O2507"/>
      <c r="P2507"/>
      <c r="Q2507"/>
      <c r="U2507"/>
      <c r="V2507"/>
      <c r="W2507"/>
      <c r="AB2507"/>
      <c r="AC2507"/>
      <c r="AD2507"/>
      <c r="AH2507"/>
      <c r="AI2507"/>
      <c r="AJ2507"/>
    </row>
    <row r="2508" spans="3:36" ht="15" customHeight="1" x14ac:dyDescent="0.35">
      <c r="C2508" s="1"/>
      <c r="K2508" s="16"/>
      <c r="L2508"/>
      <c r="O2508"/>
      <c r="P2508"/>
      <c r="Q2508"/>
      <c r="U2508"/>
      <c r="V2508"/>
      <c r="W2508"/>
      <c r="AB2508"/>
      <c r="AC2508"/>
      <c r="AD2508"/>
      <c r="AH2508"/>
      <c r="AI2508"/>
      <c r="AJ2508"/>
    </row>
    <row r="2509" spans="3:36" ht="15" customHeight="1" x14ac:dyDescent="0.35">
      <c r="C2509" s="1"/>
      <c r="K2509" s="16"/>
      <c r="L2509"/>
      <c r="O2509"/>
      <c r="P2509"/>
      <c r="Q2509"/>
      <c r="U2509"/>
      <c r="V2509"/>
      <c r="W2509"/>
      <c r="AB2509"/>
      <c r="AC2509"/>
      <c r="AD2509"/>
      <c r="AH2509"/>
      <c r="AI2509"/>
      <c r="AJ2509"/>
    </row>
    <row r="2510" spans="3:36" ht="15" customHeight="1" x14ac:dyDescent="0.35">
      <c r="C2510" s="1"/>
      <c r="K2510" s="16"/>
      <c r="L2510"/>
      <c r="O2510"/>
      <c r="P2510"/>
      <c r="Q2510"/>
      <c r="U2510"/>
      <c r="V2510"/>
      <c r="W2510"/>
      <c r="AB2510"/>
      <c r="AC2510"/>
      <c r="AD2510"/>
      <c r="AH2510"/>
      <c r="AI2510"/>
      <c r="AJ2510"/>
    </row>
    <row r="2511" spans="3:36" ht="15" customHeight="1" x14ac:dyDescent="0.35">
      <c r="C2511" s="1"/>
      <c r="K2511" s="16"/>
      <c r="L2511"/>
      <c r="O2511"/>
      <c r="P2511"/>
      <c r="Q2511"/>
      <c r="U2511"/>
      <c r="V2511"/>
      <c r="W2511"/>
      <c r="AB2511"/>
      <c r="AC2511"/>
      <c r="AD2511"/>
      <c r="AH2511"/>
      <c r="AI2511"/>
      <c r="AJ2511"/>
    </row>
    <row r="2512" spans="3:36" ht="15" customHeight="1" x14ac:dyDescent="0.35">
      <c r="C2512" s="1"/>
      <c r="K2512" s="16"/>
      <c r="L2512"/>
      <c r="O2512"/>
      <c r="P2512"/>
      <c r="Q2512"/>
      <c r="U2512"/>
      <c r="V2512"/>
      <c r="W2512"/>
      <c r="AB2512"/>
      <c r="AC2512"/>
      <c r="AD2512"/>
      <c r="AH2512"/>
      <c r="AI2512"/>
      <c r="AJ2512"/>
    </row>
    <row r="2513" spans="3:36" ht="15" customHeight="1" x14ac:dyDescent="0.35">
      <c r="C2513" s="1"/>
      <c r="K2513" s="16"/>
      <c r="L2513"/>
      <c r="O2513"/>
      <c r="P2513"/>
      <c r="Q2513"/>
      <c r="U2513"/>
      <c r="V2513"/>
      <c r="W2513"/>
      <c r="AB2513"/>
      <c r="AC2513"/>
      <c r="AD2513"/>
      <c r="AH2513"/>
      <c r="AI2513"/>
      <c r="AJ2513"/>
    </row>
    <row r="2514" spans="3:36" ht="15" customHeight="1" x14ac:dyDescent="0.35">
      <c r="C2514" s="1"/>
      <c r="K2514" s="16"/>
      <c r="L2514"/>
      <c r="O2514"/>
      <c r="P2514"/>
      <c r="Q2514"/>
      <c r="U2514"/>
      <c r="V2514"/>
      <c r="W2514"/>
      <c r="AB2514"/>
      <c r="AC2514"/>
      <c r="AD2514"/>
      <c r="AH2514"/>
      <c r="AI2514"/>
      <c r="AJ2514"/>
    </row>
    <row r="2515" spans="3:36" ht="15" customHeight="1" x14ac:dyDescent="0.35">
      <c r="C2515" s="1"/>
      <c r="K2515" s="16"/>
      <c r="L2515"/>
      <c r="O2515"/>
      <c r="P2515"/>
      <c r="Q2515"/>
      <c r="U2515"/>
      <c r="V2515"/>
      <c r="W2515"/>
      <c r="AB2515"/>
      <c r="AC2515"/>
      <c r="AD2515"/>
      <c r="AH2515"/>
      <c r="AI2515"/>
      <c r="AJ2515"/>
    </row>
    <row r="2516" spans="3:36" ht="15" customHeight="1" x14ac:dyDescent="0.35">
      <c r="C2516" s="1"/>
      <c r="K2516" s="16"/>
      <c r="L2516"/>
      <c r="O2516"/>
      <c r="P2516"/>
      <c r="Q2516"/>
      <c r="U2516"/>
      <c r="V2516"/>
      <c r="W2516"/>
      <c r="AB2516"/>
      <c r="AC2516"/>
      <c r="AD2516"/>
      <c r="AH2516"/>
      <c r="AI2516"/>
      <c r="AJ2516"/>
    </row>
    <row r="2517" spans="3:36" ht="15" customHeight="1" x14ac:dyDescent="0.35">
      <c r="C2517" s="1"/>
      <c r="K2517" s="16"/>
      <c r="L2517"/>
      <c r="O2517"/>
      <c r="P2517"/>
      <c r="Q2517"/>
      <c r="U2517"/>
      <c r="V2517"/>
      <c r="W2517"/>
      <c r="AB2517"/>
      <c r="AC2517"/>
      <c r="AD2517"/>
      <c r="AH2517"/>
      <c r="AI2517"/>
      <c r="AJ2517"/>
    </row>
    <row r="2518" spans="3:36" ht="15" customHeight="1" x14ac:dyDescent="0.35">
      <c r="C2518" s="1"/>
      <c r="K2518" s="16"/>
      <c r="L2518"/>
      <c r="O2518"/>
      <c r="P2518"/>
      <c r="Q2518"/>
      <c r="U2518"/>
      <c r="V2518"/>
      <c r="W2518"/>
      <c r="AB2518"/>
      <c r="AC2518"/>
      <c r="AD2518"/>
      <c r="AH2518"/>
      <c r="AI2518"/>
      <c r="AJ2518"/>
    </row>
    <row r="2519" spans="3:36" ht="15" customHeight="1" x14ac:dyDescent="0.35">
      <c r="C2519" s="1"/>
      <c r="K2519" s="16"/>
      <c r="L2519"/>
      <c r="O2519"/>
      <c r="P2519"/>
      <c r="Q2519"/>
      <c r="U2519"/>
      <c r="V2519"/>
      <c r="W2519"/>
      <c r="AB2519"/>
      <c r="AC2519"/>
      <c r="AD2519"/>
      <c r="AH2519"/>
      <c r="AI2519"/>
      <c r="AJ2519"/>
    </row>
    <row r="2520" spans="3:36" ht="15" customHeight="1" x14ac:dyDescent="0.35">
      <c r="C2520" s="1"/>
      <c r="K2520" s="16"/>
      <c r="L2520"/>
      <c r="O2520"/>
      <c r="P2520"/>
      <c r="Q2520"/>
      <c r="U2520"/>
      <c r="V2520"/>
      <c r="W2520"/>
      <c r="AB2520"/>
      <c r="AC2520"/>
      <c r="AD2520"/>
      <c r="AH2520"/>
      <c r="AI2520"/>
      <c r="AJ2520"/>
    </row>
    <row r="2521" spans="3:36" ht="15" customHeight="1" x14ac:dyDescent="0.35">
      <c r="C2521" s="1"/>
      <c r="K2521" s="16"/>
      <c r="L2521"/>
      <c r="O2521"/>
      <c r="P2521"/>
      <c r="Q2521"/>
      <c r="U2521"/>
      <c r="V2521"/>
      <c r="W2521"/>
      <c r="AB2521"/>
      <c r="AC2521"/>
      <c r="AD2521"/>
      <c r="AH2521"/>
      <c r="AI2521"/>
      <c r="AJ2521"/>
    </row>
    <row r="2522" spans="3:36" ht="15" customHeight="1" x14ac:dyDescent="0.35">
      <c r="C2522" s="1"/>
      <c r="K2522" s="16"/>
      <c r="L2522"/>
      <c r="O2522"/>
      <c r="P2522"/>
      <c r="Q2522"/>
      <c r="U2522"/>
      <c r="V2522"/>
      <c r="W2522"/>
      <c r="AB2522"/>
      <c r="AC2522"/>
      <c r="AD2522"/>
      <c r="AH2522"/>
      <c r="AI2522"/>
      <c r="AJ2522"/>
    </row>
    <row r="2523" spans="3:36" ht="15" customHeight="1" x14ac:dyDescent="0.35">
      <c r="C2523" s="1"/>
      <c r="K2523" s="16"/>
      <c r="L2523"/>
      <c r="O2523"/>
      <c r="P2523"/>
      <c r="Q2523"/>
      <c r="U2523"/>
      <c r="V2523"/>
      <c r="W2523"/>
      <c r="AB2523"/>
      <c r="AC2523"/>
      <c r="AD2523"/>
      <c r="AH2523"/>
      <c r="AI2523"/>
      <c r="AJ2523"/>
    </row>
    <row r="2524" spans="3:36" ht="15" customHeight="1" x14ac:dyDescent="0.35">
      <c r="C2524" s="1"/>
      <c r="K2524" s="16"/>
      <c r="L2524"/>
      <c r="O2524"/>
      <c r="P2524"/>
      <c r="Q2524"/>
      <c r="U2524"/>
      <c r="V2524"/>
      <c r="W2524"/>
      <c r="AB2524"/>
      <c r="AC2524"/>
      <c r="AD2524"/>
      <c r="AH2524"/>
      <c r="AI2524"/>
      <c r="AJ2524"/>
    </row>
    <row r="2525" spans="3:36" ht="15" customHeight="1" x14ac:dyDescent="0.35">
      <c r="C2525" s="1"/>
      <c r="K2525" s="16"/>
      <c r="L2525"/>
      <c r="O2525"/>
      <c r="P2525"/>
      <c r="Q2525"/>
      <c r="U2525"/>
      <c r="V2525"/>
      <c r="W2525"/>
      <c r="AB2525"/>
      <c r="AC2525"/>
      <c r="AD2525"/>
      <c r="AH2525"/>
      <c r="AI2525"/>
      <c r="AJ2525"/>
    </row>
    <row r="2526" spans="3:36" ht="15" customHeight="1" x14ac:dyDescent="0.35">
      <c r="C2526" s="1"/>
      <c r="K2526" s="16"/>
      <c r="L2526"/>
      <c r="O2526"/>
      <c r="P2526"/>
      <c r="Q2526"/>
      <c r="U2526"/>
      <c r="V2526"/>
      <c r="W2526"/>
      <c r="AB2526"/>
      <c r="AC2526"/>
      <c r="AD2526"/>
      <c r="AH2526"/>
      <c r="AI2526"/>
      <c r="AJ2526"/>
    </row>
    <row r="2527" spans="3:36" ht="15" customHeight="1" x14ac:dyDescent="0.35">
      <c r="C2527" s="1"/>
      <c r="K2527" s="16"/>
      <c r="L2527"/>
      <c r="O2527"/>
      <c r="P2527"/>
      <c r="Q2527"/>
      <c r="U2527"/>
      <c r="V2527"/>
      <c r="W2527"/>
      <c r="AB2527"/>
      <c r="AC2527"/>
      <c r="AD2527"/>
      <c r="AH2527"/>
      <c r="AI2527"/>
      <c r="AJ2527"/>
    </row>
    <row r="2528" spans="3:36" ht="15" customHeight="1" x14ac:dyDescent="0.35">
      <c r="C2528" s="1"/>
      <c r="K2528" s="16"/>
      <c r="L2528"/>
      <c r="O2528"/>
      <c r="P2528"/>
      <c r="Q2528"/>
      <c r="U2528"/>
      <c r="V2528"/>
      <c r="W2528"/>
      <c r="AB2528"/>
      <c r="AC2528"/>
      <c r="AD2528"/>
      <c r="AH2528"/>
      <c r="AI2528"/>
      <c r="AJ2528"/>
    </row>
    <row r="2529" spans="3:36" ht="15" customHeight="1" x14ac:dyDescent="0.35">
      <c r="C2529" s="1"/>
      <c r="K2529" s="16"/>
      <c r="L2529"/>
      <c r="O2529"/>
      <c r="P2529"/>
      <c r="Q2529"/>
      <c r="U2529"/>
      <c r="V2529"/>
      <c r="W2529"/>
      <c r="AB2529"/>
      <c r="AC2529"/>
      <c r="AD2529"/>
      <c r="AH2529"/>
      <c r="AI2529"/>
      <c r="AJ2529"/>
    </row>
    <row r="2530" spans="3:36" ht="15" customHeight="1" x14ac:dyDescent="0.35">
      <c r="C2530" s="1"/>
      <c r="K2530" s="16"/>
      <c r="L2530"/>
      <c r="O2530"/>
      <c r="P2530"/>
      <c r="Q2530"/>
      <c r="U2530"/>
      <c r="V2530"/>
      <c r="W2530"/>
      <c r="AB2530"/>
      <c r="AC2530"/>
      <c r="AD2530"/>
      <c r="AH2530"/>
      <c r="AI2530"/>
      <c r="AJ2530"/>
    </row>
    <row r="2531" spans="3:36" ht="15" customHeight="1" x14ac:dyDescent="0.35">
      <c r="C2531" s="1"/>
      <c r="K2531" s="16"/>
      <c r="L2531"/>
      <c r="O2531"/>
      <c r="P2531"/>
      <c r="Q2531"/>
      <c r="U2531"/>
      <c r="V2531"/>
      <c r="W2531"/>
      <c r="AB2531"/>
      <c r="AC2531"/>
      <c r="AD2531"/>
      <c r="AH2531"/>
      <c r="AI2531"/>
      <c r="AJ2531"/>
    </row>
    <row r="2532" spans="3:36" ht="15" customHeight="1" x14ac:dyDescent="0.35">
      <c r="C2532" s="1"/>
      <c r="K2532" s="16"/>
      <c r="L2532"/>
      <c r="O2532"/>
      <c r="P2532"/>
      <c r="Q2532"/>
      <c r="U2532"/>
      <c r="V2532"/>
      <c r="W2532"/>
      <c r="AB2532"/>
      <c r="AC2532"/>
      <c r="AD2532"/>
      <c r="AH2532"/>
      <c r="AI2532"/>
      <c r="AJ2532"/>
    </row>
    <row r="2533" spans="3:36" ht="15" customHeight="1" x14ac:dyDescent="0.35">
      <c r="C2533" s="1"/>
      <c r="K2533" s="16"/>
      <c r="L2533"/>
      <c r="O2533"/>
      <c r="P2533"/>
      <c r="Q2533"/>
      <c r="U2533"/>
      <c r="V2533"/>
      <c r="W2533"/>
      <c r="AB2533"/>
      <c r="AC2533"/>
      <c r="AD2533"/>
      <c r="AH2533"/>
      <c r="AI2533"/>
      <c r="AJ2533"/>
    </row>
    <row r="2534" spans="3:36" ht="15" customHeight="1" x14ac:dyDescent="0.35">
      <c r="C2534" s="1"/>
      <c r="K2534" s="16"/>
      <c r="L2534"/>
      <c r="O2534"/>
      <c r="P2534"/>
      <c r="Q2534"/>
      <c r="U2534"/>
      <c r="V2534"/>
      <c r="W2534"/>
      <c r="AB2534"/>
      <c r="AC2534"/>
      <c r="AD2534"/>
      <c r="AH2534"/>
      <c r="AI2534"/>
      <c r="AJ2534"/>
    </row>
    <row r="2535" spans="3:36" ht="15" customHeight="1" x14ac:dyDescent="0.35">
      <c r="C2535" s="1"/>
      <c r="K2535" s="16"/>
      <c r="L2535"/>
      <c r="O2535"/>
      <c r="P2535"/>
      <c r="Q2535"/>
      <c r="U2535"/>
      <c r="V2535"/>
      <c r="W2535"/>
      <c r="AB2535"/>
      <c r="AC2535"/>
      <c r="AD2535"/>
      <c r="AH2535"/>
      <c r="AI2535"/>
      <c r="AJ2535"/>
    </row>
    <row r="2536" spans="3:36" ht="15" customHeight="1" x14ac:dyDescent="0.35">
      <c r="C2536" s="1"/>
      <c r="K2536" s="16"/>
      <c r="L2536"/>
      <c r="O2536"/>
      <c r="P2536"/>
      <c r="Q2536"/>
      <c r="U2536"/>
      <c r="V2536"/>
      <c r="W2536"/>
      <c r="AB2536"/>
      <c r="AC2536"/>
      <c r="AD2536"/>
      <c r="AH2536"/>
      <c r="AI2536"/>
      <c r="AJ2536"/>
    </row>
    <row r="2537" spans="3:36" ht="15" customHeight="1" x14ac:dyDescent="0.35">
      <c r="C2537" s="1"/>
      <c r="K2537" s="16"/>
      <c r="L2537"/>
      <c r="O2537"/>
      <c r="P2537"/>
      <c r="Q2537"/>
      <c r="U2537"/>
      <c r="V2537"/>
      <c r="W2537"/>
      <c r="AB2537"/>
      <c r="AC2537"/>
      <c r="AD2537"/>
      <c r="AH2537"/>
      <c r="AI2537"/>
      <c r="AJ2537"/>
    </row>
    <row r="2538" spans="3:36" ht="15" customHeight="1" x14ac:dyDescent="0.35">
      <c r="C2538" s="1"/>
      <c r="K2538" s="16"/>
      <c r="L2538"/>
      <c r="O2538"/>
      <c r="P2538"/>
      <c r="Q2538"/>
      <c r="U2538"/>
      <c r="V2538"/>
      <c r="W2538"/>
      <c r="AB2538"/>
      <c r="AC2538"/>
      <c r="AD2538"/>
      <c r="AH2538"/>
      <c r="AI2538"/>
      <c r="AJ2538"/>
    </row>
    <row r="2539" spans="3:36" ht="15" customHeight="1" x14ac:dyDescent="0.35">
      <c r="C2539" s="1"/>
      <c r="K2539" s="16"/>
      <c r="L2539"/>
      <c r="O2539"/>
      <c r="P2539"/>
      <c r="Q2539"/>
      <c r="U2539"/>
      <c r="V2539"/>
      <c r="W2539"/>
      <c r="AB2539"/>
      <c r="AC2539"/>
      <c r="AD2539"/>
      <c r="AH2539"/>
      <c r="AI2539"/>
      <c r="AJ2539"/>
    </row>
    <row r="2540" spans="3:36" ht="15" customHeight="1" x14ac:dyDescent="0.35">
      <c r="C2540" s="1"/>
      <c r="K2540" s="16"/>
      <c r="L2540"/>
      <c r="O2540"/>
      <c r="P2540"/>
      <c r="Q2540"/>
      <c r="U2540"/>
      <c r="V2540"/>
      <c r="W2540"/>
      <c r="AB2540"/>
      <c r="AC2540"/>
      <c r="AD2540"/>
      <c r="AH2540"/>
      <c r="AI2540"/>
      <c r="AJ2540"/>
    </row>
    <row r="2541" spans="3:36" ht="15" customHeight="1" x14ac:dyDescent="0.35">
      <c r="C2541" s="1"/>
      <c r="K2541" s="16"/>
      <c r="L2541"/>
      <c r="O2541"/>
      <c r="P2541"/>
      <c r="Q2541"/>
      <c r="U2541"/>
      <c r="V2541"/>
      <c r="W2541"/>
      <c r="AB2541"/>
      <c r="AC2541"/>
      <c r="AD2541"/>
      <c r="AH2541"/>
      <c r="AI2541"/>
      <c r="AJ2541"/>
    </row>
    <row r="2542" spans="3:36" ht="15" customHeight="1" x14ac:dyDescent="0.35">
      <c r="C2542" s="1"/>
      <c r="K2542" s="16"/>
      <c r="L2542"/>
      <c r="O2542"/>
      <c r="P2542"/>
      <c r="Q2542"/>
      <c r="U2542"/>
      <c r="V2542"/>
      <c r="W2542"/>
      <c r="AB2542"/>
      <c r="AC2542"/>
      <c r="AD2542"/>
      <c r="AH2542"/>
      <c r="AI2542"/>
      <c r="AJ2542"/>
    </row>
    <row r="2543" spans="3:36" ht="15" customHeight="1" x14ac:dyDescent="0.35">
      <c r="C2543" s="1"/>
      <c r="K2543" s="16"/>
      <c r="L2543"/>
      <c r="O2543"/>
      <c r="P2543"/>
      <c r="Q2543"/>
      <c r="U2543"/>
      <c r="V2543"/>
      <c r="W2543"/>
      <c r="AB2543"/>
      <c r="AC2543"/>
      <c r="AD2543"/>
      <c r="AH2543"/>
      <c r="AI2543"/>
      <c r="AJ2543"/>
    </row>
    <row r="2544" spans="3:36" ht="15" customHeight="1" x14ac:dyDescent="0.35">
      <c r="C2544" s="1"/>
      <c r="K2544" s="16"/>
      <c r="L2544"/>
      <c r="O2544"/>
      <c r="P2544"/>
      <c r="Q2544"/>
      <c r="U2544"/>
      <c r="V2544"/>
      <c r="W2544"/>
      <c r="AB2544"/>
      <c r="AC2544"/>
      <c r="AD2544"/>
      <c r="AH2544"/>
      <c r="AI2544"/>
      <c r="AJ2544"/>
    </row>
    <row r="2545" spans="3:36" ht="15" customHeight="1" x14ac:dyDescent="0.35">
      <c r="C2545" s="1"/>
      <c r="K2545" s="16"/>
      <c r="L2545"/>
      <c r="O2545"/>
      <c r="P2545"/>
      <c r="Q2545"/>
      <c r="U2545"/>
      <c r="V2545"/>
      <c r="W2545"/>
      <c r="AB2545"/>
      <c r="AC2545"/>
      <c r="AD2545"/>
      <c r="AH2545"/>
      <c r="AI2545"/>
      <c r="AJ2545"/>
    </row>
    <row r="2546" spans="3:36" ht="15" customHeight="1" x14ac:dyDescent="0.35">
      <c r="C2546" s="1"/>
      <c r="K2546" s="16"/>
      <c r="L2546"/>
      <c r="O2546"/>
      <c r="P2546"/>
      <c r="Q2546"/>
      <c r="U2546"/>
      <c r="V2546"/>
      <c r="W2546"/>
      <c r="AB2546"/>
      <c r="AC2546"/>
      <c r="AD2546"/>
      <c r="AH2546"/>
      <c r="AI2546"/>
      <c r="AJ2546"/>
    </row>
    <row r="2547" spans="3:36" ht="15" customHeight="1" x14ac:dyDescent="0.35">
      <c r="C2547" s="1"/>
      <c r="K2547" s="16"/>
      <c r="L2547"/>
      <c r="O2547"/>
      <c r="P2547"/>
      <c r="Q2547"/>
      <c r="U2547"/>
      <c r="V2547"/>
      <c r="W2547"/>
      <c r="AB2547"/>
      <c r="AC2547"/>
      <c r="AD2547"/>
      <c r="AH2547"/>
      <c r="AI2547"/>
      <c r="AJ2547"/>
    </row>
    <row r="2548" spans="3:36" ht="15" customHeight="1" x14ac:dyDescent="0.35">
      <c r="C2548" s="1"/>
      <c r="K2548" s="16"/>
      <c r="L2548"/>
      <c r="O2548"/>
      <c r="P2548"/>
      <c r="Q2548"/>
      <c r="U2548"/>
      <c r="V2548"/>
      <c r="W2548"/>
      <c r="AB2548"/>
      <c r="AC2548"/>
      <c r="AD2548"/>
      <c r="AH2548"/>
      <c r="AI2548"/>
      <c r="AJ2548"/>
    </row>
    <row r="2549" spans="3:36" ht="15" customHeight="1" x14ac:dyDescent="0.35">
      <c r="C2549" s="1"/>
      <c r="K2549" s="16"/>
      <c r="L2549"/>
      <c r="O2549"/>
      <c r="P2549"/>
      <c r="Q2549"/>
      <c r="U2549"/>
      <c r="V2549"/>
      <c r="W2549"/>
      <c r="AB2549"/>
      <c r="AC2549"/>
      <c r="AD2549"/>
      <c r="AH2549"/>
      <c r="AI2549"/>
      <c r="AJ2549"/>
    </row>
    <row r="2550" spans="3:36" ht="15" customHeight="1" x14ac:dyDescent="0.35">
      <c r="C2550" s="1"/>
      <c r="K2550" s="16"/>
      <c r="L2550"/>
      <c r="O2550"/>
      <c r="P2550"/>
      <c r="Q2550"/>
      <c r="U2550"/>
      <c r="V2550"/>
      <c r="W2550"/>
      <c r="AB2550"/>
      <c r="AC2550"/>
      <c r="AD2550"/>
      <c r="AH2550"/>
      <c r="AI2550"/>
      <c r="AJ2550"/>
    </row>
    <row r="2551" spans="3:36" ht="15" customHeight="1" x14ac:dyDescent="0.35">
      <c r="C2551" s="1"/>
      <c r="K2551" s="16"/>
      <c r="L2551"/>
      <c r="O2551"/>
      <c r="P2551"/>
      <c r="Q2551"/>
      <c r="U2551"/>
      <c r="V2551"/>
      <c r="W2551"/>
      <c r="AB2551"/>
      <c r="AC2551"/>
      <c r="AD2551"/>
      <c r="AH2551"/>
      <c r="AI2551"/>
      <c r="AJ2551"/>
    </row>
    <row r="2552" spans="3:36" ht="15" customHeight="1" x14ac:dyDescent="0.35">
      <c r="C2552" s="1"/>
      <c r="K2552" s="16"/>
      <c r="L2552"/>
      <c r="O2552"/>
      <c r="P2552"/>
      <c r="Q2552"/>
      <c r="U2552"/>
      <c r="V2552"/>
      <c r="W2552"/>
      <c r="AB2552"/>
      <c r="AC2552"/>
      <c r="AD2552"/>
      <c r="AH2552"/>
      <c r="AI2552"/>
      <c r="AJ2552"/>
    </row>
    <row r="2553" spans="3:36" ht="15" customHeight="1" x14ac:dyDescent="0.35">
      <c r="C2553" s="1"/>
      <c r="K2553" s="16"/>
      <c r="L2553"/>
      <c r="O2553"/>
      <c r="P2553"/>
      <c r="Q2553"/>
      <c r="U2553"/>
      <c r="V2553"/>
      <c r="W2553"/>
      <c r="AB2553"/>
      <c r="AC2553"/>
      <c r="AD2553"/>
      <c r="AH2553"/>
      <c r="AI2553"/>
      <c r="AJ2553"/>
    </row>
    <row r="2554" spans="3:36" ht="15" customHeight="1" x14ac:dyDescent="0.35">
      <c r="C2554" s="1"/>
      <c r="K2554" s="16"/>
      <c r="L2554"/>
      <c r="O2554"/>
      <c r="P2554"/>
      <c r="Q2554"/>
      <c r="U2554"/>
      <c r="V2554"/>
      <c r="W2554"/>
      <c r="AB2554"/>
      <c r="AC2554"/>
      <c r="AD2554"/>
      <c r="AH2554"/>
      <c r="AI2554"/>
      <c r="AJ2554"/>
    </row>
    <row r="2555" spans="3:36" ht="15" customHeight="1" x14ac:dyDescent="0.35">
      <c r="C2555" s="1"/>
      <c r="K2555" s="16"/>
      <c r="L2555"/>
      <c r="O2555"/>
      <c r="P2555"/>
      <c r="Q2555"/>
      <c r="U2555"/>
      <c r="V2555"/>
      <c r="W2555"/>
      <c r="AB2555"/>
      <c r="AC2555"/>
      <c r="AD2555"/>
      <c r="AH2555"/>
      <c r="AI2555"/>
      <c r="AJ2555"/>
    </row>
    <row r="2556" spans="3:36" ht="15" customHeight="1" x14ac:dyDescent="0.35">
      <c r="C2556" s="1"/>
      <c r="K2556" s="16"/>
      <c r="L2556"/>
      <c r="O2556"/>
      <c r="P2556"/>
      <c r="Q2556"/>
      <c r="U2556"/>
      <c r="V2556"/>
      <c r="W2556"/>
      <c r="AB2556"/>
      <c r="AC2556"/>
      <c r="AD2556"/>
      <c r="AH2556"/>
      <c r="AI2556"/>
      <c r="AJ2556"/>
    </row>
    <row r="2557" spans="3:36" ht="15" customHeight="1" x14ac:dyDescent="0.35">
      <c r="C2557" s="1"/>
      <c r="K2557" s="16"/>
      <c r="L2557"/>
      <c r="O2557"/>
      <c r="P2557"/>
      <c r="Q2557"/>
      <c r="U2557"/>
      <c r="V2557"/>
      <c r="W2557"/>
      <c r="AB2557"/>
      <c r="AC2557"/>
      <c r="AD2557"/>
      <c r="AH2557"/>
      <c r="AI2557"/>
      <c r="AJ2557"/>
    </row>
    <row r="2558" spans="3:36" ht="15" customHeight="1" x14ac:dyDescent="0.35">
      <c r="C2558" s="1"/>
      <c r="K2558" s="16"/>
      <c r="L2558"/>
      <c r="O2558"/>
      <c r="P2558"/>
      <c r="Q2558"/>
      <c r="U2558"/>
      <c r="V2558"/>
      <c r="W2558"/>
      <c r="AB2558"/>
      <c r="AC2558"/>
      <c r="AD2558"/>
      <c r="AH2558"/>
      <c r="AI2558"/>
      <c r="AJ2558"/>
    </row>
    <row r="2559" spans="3:36" ht="15" customHeight="1" x14ac:dyDescent="0.35">
      <c r="C2559" s="1"/>
      <c r="K2559" s="16"/>
      <c r="L2559"/>
      <c r="O2559"/>
      <c r="P2559"/>
      <c r="Q2559"/>
      <c r="U2559"/>
      <c r="V2559"/>
      <c r="W2559"/>
      <c r="AB2559"/>
      <c r="AC2559"/>
      <c r="AD2559"/>
      <c r="AH2559"/>
      <c r="AI2559"/>
      <c r="AJ2559"/>
    </row>
    <row r="2560" spans="3:36" ht="15" customHeight="1" x14ac:dyDescent="0.35">
      <c r="C2560" s="1"/>
      <c r="K2560" s="16"/>
      <c r="L2560"/>
      <c r="O2560"/>
      <c r="P2560"/>
      <c r="Q2560"/>
      <c r="U2560"/>
      <c r="V2560"/>
      <c r="W2560"/>
      <c r="AB2560"/>
      <c r="AC2560"/>
      <c r="AD2560"/>
      <c r="AH2560"/>
      <c r="AI2560"/>
      <c r="AJ2560"/>
    </row>
    <row r="2561" spans="3:36" ht="15" customHeight="1" x14ac:dyDescent="0.35">
      <c r="C2561" s="1"/>
      <c r="K2561" s="16"/>
      <c r="L2561"/>
      <c r="O2561"/>
      <c r="P2561"/>
      <c r="Q2561"/>
      <c r="U2561"/>
      <c r="V2561"/>
      <c r="W2561"/>
      <c r="AB2561"/>
      <c r="AC2561"/>
      <c r="AD2561"/>
      <c r="AH2561"/>
      <c r="AI2561"/>
      <c r="AJ2561"/>
    </row>
    <row r="2562" spans="3:36" ht="15" customHeight="1" x14ac:dyDescent="0.35">
      <c r="C2562" s="1"/>
      <c r="K2562" s="16"/>
      <c r="L2562"/>
      <c r="O2562"/>
      <c r="P2562"/>
      <c r="Q2562"/>
      <c r="U2562"/>
      <c r="V2562"/>
      <c r="W2562"/>
      <c r="AB2562"/>
      <c r="AC2562"/>
      <c r="AD2562"/>
      <c r="AH2562"/>
      <c r="AI2562"/>
      <c r="AJ2562"/>
    </row>
    <row r="2563" spans="3:36" ht="15" customHeight="1" x14ac:dyDescent="0.35">
      <c r="C2563" s="1"/>
      <c r="K2563" s="16"/>
      <c r="L2563"/>
      <c r="O2563"/>
      <c r="P2563"/>
      <c r="Q2563"/>
      <c r="U2563"/>
      <c r="V2563"/>
      <c r="W2563"/>
      <c r="AB2563"/>
      <c r="AC2563"/>
      <c r="AD2563"/>
      <c r="AH2563"/>
      <c r="AI2563"/>
      <c r="AJ2563"/>
    </row>
    <row r="2564" spans="3:36" ht="15" customHeight="1" x14ac:dyDescent="0.35">
      <c r="C2564" s="1"/>
      <c r="K2564" s="16"/>
      <c r="L2564"/>
      <c r="O2564"/>
      <c r="P2564"/>
      <c r="Q2564"/>
      <c r="U2564"/>
      <c r="V2564"/>
      <c r="W2564"/>
      <c r="AB2564"/>
      <c r="AC2564"/>
      <c r="AD2564"/>
      <c r="AH2564"/>
      <c r="AI2564"/>
      <c r="AJ2564"/>
    </row>
    <row r="2565" spans="3:36" ht="15" customHeight="1" x14ac:dyDescent="0.35">
      <c r="C2565" s="1"/>
      <c r="K2565" s="16"/>
      <c r="L2565"/>
      <c r="O2565"/>
      <c r="P2565"/>
      <c r="Q2565"/>
      <c r="U2565"/>
      <c r="V2565"/>
      <c r="W2565"/>
      <c r="AB2565"/>
      <c r="AC2565"/>
      <c r="AD2565"/>
      <c r="AH2565"/>
      <c r="AI2565"/>
      <c r="AJ2565"/>
    </row>
    <row r="2566" spans="3:36" ht="15" customHeight="1" x14ac:dyDescent="0.35">
      <c r="C2566" s="1"/>
      <c r="K2566" s="16"/>
      <c r="L2566"/>
      <c r="O2566"/>
      <c r="P2566"/>
      <c r="Q2566"/>
      <c r="U2566"/>
      <c r="V2566"/>
      <c r="W2566"/>
      <c r="AB2566"/>
      <c r="AC2566"/>
      <c r="AD2566"/>
      <c r="AH2566"/>
      <c r="AI2566"/>
      <c r="AJ2566"/>
    </row>
    <row r="2567" spans="3:36" ht="15" customHeight="1" x14ac:dyDescent="0.35">
      <c r="C2567" s="1"/>
      <c r="K2567" s="16"/>
      <c r="L2567"/>
      <c r="O2567"/>
      <c r="P2567"/>
      <c r="Q2567"/>
      <c r="U2567"/>
      <c r="V2567"/>
      <c r="W2567"/>
      <c r="AB2567"/>
      <c r="AC2567"/>
      <c r="AD2567"/>
      <c r="AH2567"/>
      <c r="AI2567"/>
      <c r="AJ2567"/>
    </row>
    <row r="2568" spans="3:36" ht="15" customHeight="1" x14ac:dyDescent="0.35">
      <c r="C2568" s="1"/>
      <c r="K2568" s="16"/>
      <c r="L2568"/>
      <c r="O2568"/>
      <c r="P2568"/>
      <c r="Q2568"/>
      <c r="U2568"/>
      <c r="V2568"/>
      <c r="W2568"/>
      <c r="AB2568"/>
      <c r="AC2568"/>
      <c r="AD2568"/>
      <c r="AH2568"/>
      <c r="AI2568"/>
      <c r="AJ2568"/>
    </row>
    <row r="2569" spans="3:36" ht="15" customHeight="1" x14ac:dyDescent="0.35">
      <c r="C2569" s="1"/>
      <c r="K2569" s="16"/>
      <c r="L2569"/>
      <c r="O2569"/>
      <c r="P2569"/>
      <c r="Q2569"/>
      <c r="U2569"/>
      <c r="V2569"/>
      <c r="W2569"/>
      <c r="AB2569"/>
      <c r="AC2569"/>
      <c r="AD2569"/>
      <c r="AH2569"/>
      <c r="AI2569"/>
      <c r="AJ2569"/>
    </row>
    <row r="2570" spans="3:36" ht="15" customHeight="1" x14ac:dyDescent="0.35">
      <c r="C2570" s="1"/>
      <c r="K2570" s="16"/>
      <c r="L2570"/>
      <c r="O2570"/>
      <c r="P2570"/>
      <c r="Q2570"/>
      <c r="U2570"/>
      <c r="V2570"/>
      <c r="W2570"/>
      <c r="AB2570"/>
      <c r="AC2570"/>
      <c r="AD2570"/>
      <c r="AH2570"/>
      <c r="AI2570"/>
      <c r="AJ2570"/>
    </row>
    <row r="2571" spans="3:36" ht="15" customHeight="1" x14ac:dyDescent="0.35">
      <c r="C2571" s="1"/>
      <c r="K2571" s="16"/>
      <c r="L2571"/>
      <c r="O2571"/>
      <c r="P2571"/>
      <c r="Q2571"/>
      <c r="U2571"/>
      <c r="V2571"/>
      <c r="W2571"/>
      <c r="AB2571"/>
      <c r="AC2571"/>
      <c r="AD2571"/>
      <c r="AH2571"/>
      <c r="AI2571"/>
      <c r="AJ2571"/>
    </row>
    <row r="2572" spans="3:36" ht="15" customHeight="1" x14ac:dyDescent="0.35">
      <c r="C2572" s="1"/>
      <c r="K2572" s="16"/>
      <c r="L2572"/>
      <c r="O2572"/>
      <c r="P2572"/>
      <c r="Q2572"/>
      <c r="U2572"/>
      <c r="V2572"/>
      <c r="W2572"/>
      <c r="AB2572"/>
      <c r="AC2572"/>
      <c r="AD2572"/>
      <c r="AH2572"/>
      <c r="AI2572"/>
      <c r="AJ2572"/>
    </row>
    <row r="2573" spans="3:36" ht="15" customHeight="1" x14ac:dyDescent="0.35">
      <c r="C2573" s="1"/>
      <c r="K2573" s="16"/>
      <c r="L2573"/>
      <c r="O2573"/>
      <c r="P2573"/>
      <c r="Q2573"/>
      <c r="U2573"/>
      <c r="V2573"/>
      <c r="W2573"/>
      <c r="AB2573"/>
      <c r="AC2573"/>
      <c r="AD2573"/>
      <c r="AH2573"/>
      <c r="AI2573"/>
      <c r="AJ2573"/>
    </row>
    <row r="2574" spans="3:36" ht="15" customHeight="1" x14ac:dyDescent="0.35">
      <c r="C2574" s="1"/>
      <c r="K2574" s="16"/>
      <c r="L2574"/>
      <c r="O2574"/>
      <c r="P2574"/>
      <c r="Q2574"/>
      <c r="U2574"/>
      <c r="V2574"/>
      <c r="W2574"/>
      <c r="AB2574"/>
      <c r="AC2574"/>
      <c r="AD2574"/>
      <c r="AH2574"/>
      <c r="AI2574"/>
      <c r="AJ2574"/>
    </row>
    <row r="2575" spans="3:36" ht="15" customHeight="1" x14ac:dyDescent="0.35">
      <c r="C2575" s="1"/>
      <c r="K2575" s="16"/>
      <c r="L2575"/>
      <c r="O2575"/>
      <c r="P2575"/>
      <c r="Q2575"/>
      <c r="U2575"/>
      <c r="V2575"/>
      <c r="W2575"/>
      <c r="AB2575"/>
      <c r="AC2575"/>
      <c r="AD2575"/>
      <c r="AH2575"/>
      <c r="AI2575"/>
      <c r="AJ2575"/>
    </row>
    <row r="2576" spans="3:36" ht="15" customHeight="1" x14ac:dyDescent="0.35">
      <c r="C2576" s="1"/>
      <c r="K2576" s="16"/>
      <c r="L2576"/>
      <c r="O2576"/>
      <c r="P2576"/>
      <c r="Q2576"/>
      <c r="U2576"/>
      <c r="V2576"/>
      <c r="W2576"/>
      <c r="AB2576"/>
      <c r="AC2576"/>
      <c r="AD2576"/>
      <c r="AH2576"/>
      <c r="AI2576"/>
      <c r="AJ2576"/>
    </row>
    <row r="2577" spans="3:36" ht="15" customHeight="1" x14ac:dyDescent="0.35">
      <c r="C2577" s="1"/>
      <c r="K2577" s="16"/>
      <c r="L2577"/>
      <c r="O2577"/>
      <c r="P2577"/>
      <c r="Q2577"/>
      <c r="U2577"/>
      <c r="V2577"/>
      <c r="W2577"/>
      <c r="AB2577"/>
      <c r="AC2577"/>
      <c r="AD2577"/>
      <c r="AH2577"/>
      <c r="AI2577"/>
      <c r="AJ2577"/>
    </row>
    <row r="2578" spans="3:36" ht="15" customHeight="1" x14ac:dyDescent="0.35">
      <c r="C2578" s="1"/>
      <c r="K2578" s="16"/>
      <c r="L2578"/>
      <c r="O2578"/>
      <c r="P2578"/>
      <c r="Q2578"/>
      <c r="U2578"/>
      <c r="V2578"/>
      <c r="W2578"/>
      <c r="AB2578"/>
      <c r="AC2578"/>
      <c r="AD2578"/>
      <c r="AH2578"/>
      <c r="AI2578"/>
      <c r="AJ2578"/>
    </row>
    <row r="2579" spans="3:36" ht="15" customHeight="1" x14ac:dyDescent="0.35">
      <c r="C2579" s="1"/>
      <c r="K2579" s="16"/>
      <c r="L2579"/>
      <c r="O2579"/>
      <c r="P2579"/>
      <c r="Q2579"/>
      <c r="U2579"/>
      <c r="V2579"/>
      <c r="W2579"/>
      <c r="AB2579"/>
      <c r="AC2579"/>
      <c r="AD2579"/>
      <c r="AH2579"/>
      <c r="AI2579"/>
      <c r="AJ2579"/>
    </row>
    <row r="2580" spans="3:36" ht="15" customHeight="1" x14ac:dyDescent="0.35">
      <c r="C2580" s="1"/>
      <c r="K2580" s="16"/>
      <c r="L2580"/>
      <c r="O2580"/>
      <c r="P2580"/>
      <c r="Q2580"/>
      <c r="U2580"/>
      <c r="V2580"/>
      <c r="W2580"/>
      <c r="AB2580"/>
      <c r="AC2580"/>
      <c r="AD2580"/>
      <c r="AH2580"/>
      <c r="AI2580"/>
      <c r="AJ2580"/>
    </row>
    <row r="2581" spans="3:36" ht="15" customHeight="1" x14ac:dyDescent="0.35">
      <c r="C2581" s="1"/>
      <c r="K2581" s="16"/>
      <c r="L2581"/>
      <c r="O2581"/>
      <c r="P2581"/>
      <c r="Q2581"/>
      <c r="U2581"/>
      <c r="V2581"/>
      <c r="W2581"/>
      <c r="AB2581"/>
      <c r="AC2581"/>
      <c r="AD2581"/>
      <c r="AH2581"/>
      <c r="AI2581"/>
      <c r="AJ2581"/>
    </row>
    <row r="2582" spans="3:36" ht="15" customHeight="1" x14ac:dyDescent="0.35">
      <c r="C2582" s="1"/>
      <c r="K2582" s="16"/>
      <c r="L2582"/>
      <c r="O2582"/>
      <c r="P2582"/>
      <c r="Q2582"/>
      <c r="U2582"/>
      <c r="V2582"/>
      <c r="W2582"/>
      <c r="AB2582"/>
      <c r="AC2582"/>
      <c r="AD2582"/>
      <c r="AH2582"/>
      <c r="AI2582"/>
      <c r="AJ2582"/>
    </row>
    <row r="2583" spans="3:36" ht="15" customHeight="1" x14ac:dyDescent="0.35">
      <c r="C2583" s="1"/>
      <c r="K2583" s="16"/>
      <c r="L2583"/>
      <c r="O2583"/>
      <c r="P2583"/>
      <c r="Q2583"/>
      <c r="U2583"/>
      <c r="V2583"/>
      <c r="W2583"/>
      <c r="AB2583"/>
      <c r="AC2583"/>
      <c r="AD2583"/>
      <c r="AH2583"/>
      <c r="AI2583"/>
      <c r="AJ2583"/>
    </row>
    <row r="2584" spans="3:36" ht="15" customHeight="1" x14ac:dyDescent="0.35">
      <c r="C2584" s="1"/>
      <c r="K2584" s="16"/>
      <c r="L2584"/>
      <c r="O2584"/>
      <c r="P2584"/>
      <c r="Q2584"/>
      <c r="U2584"/>
      <c r="V2584"/>
      <c r="W2584"/>
      <c r="AB2584"/>
      <c r="AC2584"/>
      <c r="AD2584"/>
      <c r="AH2584"/>
      <c r="AI2584"/>
      <c r="AJ2584"/>
    </row>
    <row r="2585" spans="3:36" ht="15" customHeight="1" x14ac:dyDescent="0.35">
      <c r="C2585" s="1"/>
      <c r="K2585" s="16"/>
      <c r="L2585"/>
      <c r="O2585"/>
      <c r="P2585"/>
      <c r="Q2585"/>
      <c r="U2585"/>
      <c r="V2585"/>
      <c r="W2585"/>
      <c r="AB2585"/>
      <c r="AC2585"/>
      <c r="AD2585"/>
      <c r="AH2585"/>
      <c r="AI2585"/>
      <c r="AJ2585"/>
    </row>
    <row r="2586" spans="3:36" ht="15" customHeight="1" x14ac:dyDescent="0.35">
      <c r="C2586" s="1"/>
      <c r="K2586" s="16"/>
      <c r="L2586"/>
      <c r="O2586"/>
      <c r="P2586"/>
      <c r="Q2586"/>
      <c r="U2586"/>
      <c r="V2586"/>
      <c r="W2586"/>
      <c r="AB2586"/>
      <c r="AC2586"/>
      <c r="AD2586"/>
      <c r="AH2586"/>
      <c r="AI2586"/>
      <c r="AJ2586"/>
    </row>
    <row r="2587" spans="3:36" ht="15" customHeight="1" x14ac:dyDescent="0.35">
      <c r="C2587" s="1"/>
      <c r="K2587" s="16"/>
      <c r="L2587"/>
      <c r="O2587"/>
      <c r="P2587"/>
      <c r="Q2587"/>
      <c r="U2587"/>
      <c r="V2587"/>
      <c r="W2587"/>
      <c r="AB2587"/>
      <c r="AC2587"/>
      <c r="AD2587"/>
      <c r="AH2587"/>
      <c r="AI2587"/>
      <c r="AJ2587"/>
    </row>
    <row r="2588" spans="3:36" ht="15" customHeight="1" x14ac:dyDescent="0.35">
      <c r="C2588" s="1"/>
      <c r="K2588" s="16"/>
      <c r="L2588"/>
      <c r="O2588"/>
      <c r="P2588"/>
      <c r="Q2588"/>
      <c r="U2588"/>
      <c r="V2588"/>
      <c r="W2588"/>
      <c r="AB2588"/>
      <c r="AC2588"/>
      <c r="AD2588"/>
      <c r="AH2588"/>
      <c r="AI2588"/>
      <c r="AJ2588"/>
    </row>
    <row r="2589" spans="3:36" ht="15" customHeight="1" x14ac:dyDescent="0.35">
      <c r="C2589" s="1"/>
      <c r="K2589" s="16"/>
      <c r="L2589"/>
      <c r="O2589"/>
      <c r="P2589"/>
      <c r="Q2589"/>
      <c r="U2589"/>
      <c r="V2589"/>
      <c r="W2589"/>
      <c r="AB2589"/>
      <c r="AC2589"/>
      <c r="AD2589"/>
      <c r="AH2589"/>
      <c r="AI2589"/>
      <c r="AJ2589"/>
    </row>
    <row r="2590" spans="3:36" ht="15" customHeight="1" x14ac:dyDescent="0.35">
      <c r="C2590" s="1"/>
      <c r="K2590" s="16"/>
      <c r="L2590"/>
      <c r="O2590"/>
      <c r="P2590"/>
      <c r="Q2590"/>
      <c r="U2590"/>
      <c r="V2590"/>
      <c r="W2590"/>
      <c r="AB2590"/>
      <c r="AC2590"/>
      <c r="AD2590"/>
      <c r="AH2590"/>
      <c r="AI2590"/>
      <c r="AJ2590"/>
    </row>
    <row r="2591" spans="3:36" ht="15" customHeight="1" x14ac:dyDescent="0.35">
      <c r="C2591" s="1"/>
      <c r="K2591" s="16"/>
      <c r="L2591"/>
      <c r="O2591"/>
      <c r="P2591"/>
      <c r="Q2591"/>
      <c r="U2591"/>
      <c r="V2591"/>
      <c r="W2591"/>
      <c r="AB2591"/>
      <c r="AC2591"/>
      <c r="AD2591"/>
      <c r="AH2591"/>
      <c r="AI2591"/>
      <c r="AJ2591"/>
    </row>
    <row r="2592" spans="3:36" ht="15" customHeight="1" x14ac:dyDescent="0.35">
      <c r="C2592" s="1"/>
      <c r="K2592" s="16"/>
      <c r="L2592"/>
      <c r="O2592"/>
      <c r="P2592"/>
      <c r="Q2592"/>
      <c r="U2592"/>
      <c r="V2592"/>
      <c r="W2592"/>
      <c r="AB2592"/>
      <c r="AC2592"/>
      <c r="AD2592"/>
      <c r="AH2592"/>
      <c r="AI2592"/>
      <c r="AJ2592"/>
    </row>
    <row r="2593" spans="3:36" ht="15" customHeight="1" x14ac:dyDescent="0.35">
      <c r="C2593" s="1"/>
      <c r="K2593" s="16"/>
      <c r="L2593"/>
      <c r="O2593"/>
      <c r="P2593"/>
      <c r="Q2593"/>
      <c r="U2593"/>
      <c r="V2593"/>
      <c r="W2593"/>
      <c r="AB2593"/>
      <c r="AC2593"/>
      <c r="AD2593"/>
      <c r="AH2593"/>
      <c r="AI2593"/>
      <c r="AJ2593"/>
    </row>
    <row r="2594" spans="3:36" ht="15" customHeight="1" x14ac:dyDescent="0.35">
      <c r="C2594" s="1"/>
      <c r="K2594" s="16"/>
      <c r="L2594"/>
      <c r="O2594"/>
      <c r="P2594"/>
      <c r="Q2594"/>
      <c r="U2594"/>
      <c r="V2594"/>
      <c r="W2594"/>
      <c r="AB2594"/>
      <c r="AC2594"/>
      <c r="AD2594"/>
      <c r="AH2594"/>
      <c r="AI2594"/>
      <c r="AJ2594"/>
    </row>
    <row r="2595" spans="3:36" ht="15" customHeight="1" x14ac:dyDescent="0.35">
      <c r="C2595" s="1"/>
      <c r="K2595" s="16"/>
      <c r="L2595"/>
      <c r="O2595"/>
      <c r="P2595"/>
      <c r="Q2595"/>
      <c r="U2595"/>
      <c r="V2595"/>
      <c r="W2595"/>
      <c r="AB2595"/>
      <c r="AC2595"/>
      <c r="AD2595"/>
      <c r="AH2595"/>
      <c r="AI2595"/>
      <c r="AJ2595"/>
    </row>
    <row r="2596" spans="3:36" ht="15" customHeight="1" x14ac:dyDescent="0.35">
      <c r="C2596" s="1"/>
      <c r="K2596" s="16"/>
      <c r="L2596"/>
      <c r="O2596"/>
      <c r="P2596"/>
      <c r="Q2596"/>
      <c r="U2596"/>
      <c r="V2596"/>
      <c r="W2596"/>
      <c r="AB2596"/>
      <c r="AC2596"/>
      <c r="AD2596"/>
      <c r="AH2596"/>
      <c r="AI2596"/>
      <c r="AJ2596"/>
    </row>
    <row r="2597" spans="3:36" ht="15" customHeight="1" x14ac:dyDescent="0.35">
      <c r="C2597" s="1"/>
      <c r="K2597" s="16"/>
      <c r="L2597"/>
      <c r="O2597"/>
      <c r="P2597"/>
      <c r="Q2597"/>
      <c r="U2597"/>
      <c r="V2597"/>
      <c r="W2597"/>
      <c r="AB2597"/>
      <c r="AC2597"/>
      <c r="AD2597"/>
      <c r="AH2597"/>
      <c r="AI2597"/>
      <c r="AJ2597"/>
    </row>
    <row r="2598" spans="3:36" ht="15" customHeight="1" x14ac:dyDescent="0.35">
      <c r="C2598" s="1"/>
      <c r="K2598" s="16"/>
      <c r="L2598"/>
      <c r="O2598"/>
      <c r="P2598"/>
      <c r="Q2598"/>
      <c r="U2598"/>
      <c r="V2598"/>
      <c r="W2598"/>
      <c r="AB2598"/>
      <c r="AC2598"/>
      <c r="AD2598"/>
      <c r="AH2598"/>
      <c r="AI2598"/>
      <c r="AJ2598"/>
    </row>
    <row r="2599" spans="3:36" ht="15" customHeight="1" x14ac:dyDescent="0.35">
      <c r="C2599" s="1"/>
      <c r="K2599" s="16"/>
      <c r="L2599"/>
      <c r="O2599"/>
      <c r="P2599"/>
      <c r="Q2599"/>
      <c r="U2599"/>
      <c r="V2599"/>
      <c r="W2599"/>
      <c r="AB2599"/>
      <c r="AC2599"/>
      <c r="AD2599"/>
      <c r="AH2599"/>
      <c r="AI2599"/>
      <c r="AJ2599"/>
    </row>
    <row r="2600" spans="3:36" ht="15" customHeight="1" x14ac:dyDescent="0.35">
      <c r="C2600" s="1"/>
      <c r="K2600" s="16"/>
      <c r="L2600"/>
      <c r="O2600"/>
      <c r="P2600"/>
      <c r="Q2600"/>
      <c r="U2600"/>
      <c r="V2600"/>
      <c r="W2600"/>
      <c r="AB2600"/>
      <c r="AC2600"/>
      <c r="AD2600"/>
      <c r="AH2600"/>
      <c r="AI2600"/>
      <c r="AJ2600"/>
    </row>
    <row r="2601" spans="3:36" ht="15" customHeight="1" x14ac:dyDescent="0.35">
      <c r="C2601" s="1"/>
      <c r="K2601" s="16"/>
      <c r="L2601"/>
      <c r="O2601"/>
      <c r="P2601"/>
      <c r="Q2601"/>
      <c r="U2601"/>
      <c r="V2601"/>
      <c r="W2601"/>
      <c r="AB2601"/>
      <c r="AC2601"/>
      <c r="AD2601"/>
      <c r="AH2601"/>
      <c r="AI2601"/>
      <c r="AJ2601"/>
    </row>
    <row r="2602" spans="3:36" ht="15" customHeight="1" x14ac:dyDescent="0.35">
      <c r="C2602" s="1"/>
      <c r="K2602" s="16"/>
      <c r="L2602"/>
      <c r="O2602"/>
      <c r="P2602"/>
      <c r="Q2602"/>
      <c r="U2602"/>
      <c r="V2602"/>
      <c r="W2602"/>
      <c r="AB2602"/>
      <c r="AC2602"/>
      <c r="AD2602"/>
      <c r="AH2602"/>
      <c r="AI2602"/>
      <c r="AJ2602"/>
    </row>
    <row r="2603" spans="3:36" ht="15" customHeight="1" x14ac:dyDescent="0.35">
      <c r="C2603" s="1"/>
      <c r="K2603" s="16"/>
      <c r="L2603"/>
      <c r="O2603"/>
      <c r="P2603"/>
      <c r="Q2603"/>
      <c r="U2603"/>
      <c r="V2603"/>
      <c r="W2603"/>
      <c r="AB2603"/>
      <c r="AC2603"/>
      <c r="AD2603"/>
      <c r="AH2603"/>
      <c r="AI2603"/>
      <c r="AJ2603"/>
    </row>
    <row r="2604" spans="3:36" ht="15" customHeight="1" x14ac:dyDescent="0.35">
      <c r="C2604" s="1"/>
      <c r="K2604" s="16"/>
      <c r="L2604"/>
      <c r="O2604"/>
      <c r="P2604"/>
      <c r="Q2604"/>
      <c r="U2604"/>
      <c r="V2604"/>
      <c r="W2604"/>
      <c r="AB2604"/>
      <c r="AC2604"/>
      <c r="AD2604"/>
      <c r="AH2604"/>
      <c r="AI2604"/>
      <c r="AJ2604"/>
    </row>
    <row r="2605" spans="3:36" ht="15" customHeight="1" x14ac:dyDescent="0.35">
      <c r="C2605" s="1"/>
      <c r="K2605" s="16"/>
      <c r="L2605"/>
      <c r="O2605"/>
      <c r="P2605"/>
      <c r="Q2605"/>
      <c r="U2605"/>
      <c r="V2605"/>
      <c r="W2605"/>
      <c r="AB2605"/>
      <c r="AC2605"/>
      <c r="AD2605"/>
      <c r="AH2605"/>
      <c r="AI2605"/>
      <c r="AJ2605"/>
    </row>
    <row r="2606" spans="3:36" ht="15" customHeight="1" x14ac:dyDescent="0.35">
      <c r="C2606" s="1"/>
      <c r="K2606" s="16"/>
      <c r="L2606"/>
      <c r="O2606"/>
      <c r="P2606"/>
      <c r="Q2606"/>
      <c r="U2606"/>
      <c r="V2606"/>
      <c r="W2606"/>
      <c r="AB2606"/>
      <c r="AC2606"/>
      <c r="AD2606"/>
      <c r="AH2606"/>
      <c r="AI2606"/>
      <c r="AJ2606"/>
    </row>
    <row r="2607" spans="3:36" ht="15" customHeight="1" x14ac:dyDescent="0.35">
      <c r="C2607" s="1"/>
      <c r="K2607" s="16"/>
      <c r="L2607"/>
      <c r="O2607"/>
      <c r="P2607"/>
      <c r="Q2607"/>
      <c r="U2607"/>
      <c r="V2607"/>
      <c r="W2607"/>
      <c r="AB2607"/>
      <c r="AC2607"/>
      <c r="AD2607"/>
      <c r="AH2607"/>
      <c r="AI2607"/>
      <c r="AJ2607"/>
    </row>
    <row r="2608" spans="3:36" ht="15" customHeight="1" x14ac:dyDescent="0.35">
      <c r="C2608" s="1"/>
      <c r="K2608" s="16"/>
      <c r="L2608"/>
      <c r="O2608"/>
      <c r="P2608"/>
      <c r="Q2608"/>
      <c r="U2608"/>
      <c r="V2608"/>
      <c r="W2608"/>
      <c r="AB2608"/>
      <c r="AC2608"/>
      <c r="AD2608"/>
      <c r="AH2608"/>
      <c r="AI2608"/>
      <c r="AJ2608"/>
    </row>
    <row r="2609" spans="3:36" ht="15" customHeight="1" x14ac:dyDescent="0.35">
      <c r="C2609" s="1"/>
      <c r="K2609" s="16"/>
      <c r="L2609"/>
      <c r="O2609"/>
      <c r="P2609"/>
      <c r="Q2609"/>
      <c r="U2609"/>
      <c r="V2609"/>
      <c r="W2609"/>
      <c r="AB2609"/>
      <c r="AC2609"/>
      <c r="AD2609"/>
      <c r="AH2609"/>
      <c r="AI2609"/>
      <c r="AJ2609"/>
    </row>
    <row r="2610" spans="3:36" ht="15" customHeight="1" x14ac:dyDescent="0.35">
      <c r="C2610" s="1"/>
      <c r="K2610" s="16"/>
      <c r="L2610"/>
      <c r="O2610"/>
      <c r="P2610"/>
      <c r="Q2610"/>
      <c r="U2610"/>
      <c r="V2610"/>
      <c r="W2610"/>
      <c r="AB2610"/>
      <c r="AC2610"/>
      <c r="AD2610"/>
      <c r="AH2610"/>
      <c r="AI2610"/>
      <c r="AJ2610"/>
    </row>
    <row r="2611" spans="3:36" ht="15" customHeight="1" x14ac:dyDescent="0.35">
      <c r="C2611" s="1"/>
      <c r="K2611" s="16"/>
      <c r="L2611"/>
      <c r="O2611"/>
      <c r="P2611"/>
      <c r="Q2611"/>
      <c r="U2611"/>
      <c r="V2611"/>
      <c r="W2611"/>
      <c r="AB2611"/>
      <c r="AC2611"/>
      <c r="AD2611"/>
      <c r="AH2611"/>
      <c r="AI2611"/>
      <c r="AJ2611"/>
    </row>
    <row r="2612" spans="3:36" ht="15" customHeight="1" x14ac:dyDescent="0.35">
      <c r="C2612" s="1"/>
      <c r="K2612" s="16"/>
      <c r="L2612"/>
      <c r="O2612"/>
      <c r="P2612"/>
      <c r="Q2612"/>
      <c r="U2612"/>
      <c r="V2612"/>
      <c r="W2612"/>
      <c r="AB2612"/>
      <c r="AC2612"/>
      <c r="AD2612"/>
      <c r="AH2612"/>
      <c r="AI2612"/>
      <c r="AJ2612"/>
    </row>
    <row r="2613" spans="3:36" ht="15" customHeight="1" x14ac:dyDescent="0.35">
      <c r="C2613" s="1"/>
      <c r="K2613" s="16"/>
      <c r="L2613"/>
      <c r="O2613"/>
      <c r="P2613"/>
      <c r="Q2613"/>
      <c r="U2613"/>
      <c r="V2613"/>
      <c r="W2613"/>
      <c r="AB2613"/>
      <c r="AC2613"/>
      <c r="AD2613"/>
      <c r="AH2613"/>
      <c r="AI2613"/>
      <c r="AJ2613"/>
    </row>
    <row r="2614" spans="3:36" ht="15" customHeight="1" x14ac:dyDescent="0.35">
      <c r="C2614" s="1"/>
      <c r="K2614" s="16"/>
      <c r="L2614"/>
      <c r="O2614"/>
      <c r="P2614"/>
      <c r="Q2614"/>
      <c r="U2614"/>
      <c r="V2614"/>
      <c r="W2614"/>
      <c r="AB2614"/>
      <c r="AC2614"/>
      <c r="AD2614"/>
      <c r="AH2614"/>
      <c r="AI2614"/>
      <c r="AJ2614"/>
    </row>
    <row r="2615" spans="3:36" ht="15" customHeight="1" x14ac:dyDescent="0.35">
      <c r="C2615" s="1"/>
      <c r="K2615" s="16"/>
      <c r="L2615"/>
      <c r="O2615"/>
      <c r="P2615"/>
      <c r="Q2615"/>
      <c r="U2615"/>
      <c r="V2615"/>
      <c r="W2615"/>
      <c r="AB2615"/>
      <c r="AC2615"/>
      <c r="AD2615"/>
      <c r="AH2615"/>
      <c r="AI2615"/>
      <c r="AJ2615"/>
    </row>
    <row r="2616" spans="3:36" ht="15" customHeight="1" x14ac:dyDescent="0.35">
      <c r="C2616" s="1"/>
      <c r="K2616" s="16"/>
      <c r="L2616"/>
      <c r="O2616"/>
      <c r="P2616"/>
      <c r="Q2616"/>
      <c r="U2616"/>
      <c r="V2616"/>
      <c r="W2616"/>
      <c r="AB2616"/>
      <c r="AC2616"/>
      <c r="AD2616"/>
      <c r="AH2616"/>
      <c r="AI2616"/>
      <c r="AJ2616"/>
    </row>
    <row r="2617" spans="3:36" ht="15" customHeight="1" x14ac:dyDescent="0.35">
      <c r="C2617" s="1"/>
      <c r="K2617" s="16"/>
      <c r="L2617"/>
      <c r="O2617"/>
      <c r="P2617"/>
      <c r="Q2617"/>
      <c r="U2617"/>
      <c r="V2617"/>
      <c r="W2617"/>
      <c r="AB2617"/>
      <c r="AC2617"/>
      <c r="AD2617"/>
      <c r="AH2617"/>
      <c r="AI2617"/>
      <c r="AJ2617"/>
    </row>
    <row r="2618" spans="3:36" ht="15" customHeight="1" x14ac:dyDescent="0.35">
      <c r="C2618" s="1"/>
      <c r="K2618" s="16"/>
      <c r="L2618"/>
      <c r="O2618"/>
      <c r="P2618"/>
      <c r="Q2618"/>
      <c r="U2618"/>
      <c r="V2618"/>
      <c r="W2618"/>
      <c r="AB2618"/>
      <c r="AC2618"/>
      <c r="AD2618"/>
      <c r="AH2618"/>
      <c r="AI2618"/>
      <c r="AJ2618"/>
    </row>
    <row r="2619" spans="3:36" ht="15" customHeight="1" x14ac:dyDescent="0.35">
      <c r="C2619" s="1"/>
      <c r="K2619" s="16"/>
      <c r="L2619"/>
      <c r="O2619"/>
      <c r="P2619"/>
      <c r="Q2619"/>
      <c r="U2619"/>
      <c r="V2619"/>
      <c r="W2619"/>
      <c r="AB2619"/>
      <c r="AC2619"/>
      <c r="AD2619"/>
      <c r="AH2619"/>
      <c r="AI2619"/>
      <c r="AJ2619"/>
    </row>
    <row r="2620" spans="3:36" ht="15" customHeight="1" x14ac:dyDescent="0.35">
      <c r="C2620" s="1"/>
      <c r="K2620" s="16"/>
      <c r="L2620"/>
      <c r="O2620"/>
      <c r="P2620"/>
      <c r="Q2620"/>
      <c r="U2620"/>
      <c r="V2620"/>
      <c r="W2620"/>
      <c r="AB2620"/>
      <c r="AC2620"/>
      <c r="AD2620"/>
      <c r="AH2620"/>
      <c r="AI2620"/>
      <c r="AJ2620"/>
    </row>
    <row r="2621" spans="3:36" ht="15" customHeight="1" x14ac:dyDescent="0.35">
      <c r="C2621" s="1"/>
      <c r="K2621" s="16"/>
      <c r="L2621"/>
      <c r="O2621"/>
      <c r="P2621"/>
      <c r="Q2621"/>
      <c r="U2621"/>
      <c r="V2621"/>
      <c r="W2621"/>
      <c r="AB2621"/>
      <c r="AC2621"/>
      <c r="AD2621"/>
      <c r="AH2621"/>
      <c r="AI2621"/>
      <c r="AJ2621"/>
    </row>
    <row r="2622" spans="3:36" ht="15" customHeight="1" x14ac:dyDescent="0.35">
      <c r="C2622" s="1"/>
      <c r="K2622" s="16"/>
      <c r="L2622"/>
      <c r="O2622"/>
      <c r="P2622"/>
      <c r="Q2622"/>
      <c r="U2622"/>
      <c r="V2622"/>
      <c r="W2622"/>
      <c r="AB2622"/>
      <c r="AC2622"/>
      <c r="AD2622"/>
      <c r="AH2622"/>
      <c r="AI2622"/>
      <c r="AJ2622"/>
    </row>
    <row r="2623" spans="3:36" ht="15" customHeight="1" x14ac:dyDescent="0.35">
      <c r="C2623" s="1"/>
      <c r="K2623" s="16"/>
      <c r="L2623"/>
      <c r="O2623"/>
      <c r="P2623"/>
      <c r="Q2623"/>
      <c r="U2623"/>
      <c r="V2623"/>
      <c r="W2623"/>
      <c r="AB2623"/>
      <c r="AC2623"/>
      <c r="AD2623"/>
      <c r="AH2623"/>
      <c r="AI2623"/>
      <c r="AJ2623"/>
    </row>
    <row r="2624" spans="3:36" ht="15" customHeight="1" x14ac:dyDescent="0.35">
      <c r="C2624" s="1"/>
      <c r="K2624" s="16"/>
      <c r="L2624"/>
      <c r="O2624"/>
      <c r="P2624"/>
      <c r="Q2624"/>
      <c r="U2624"/>
      <c r="V2624"/>
      <c r="W2624"/>
      <c r="AB2624"/>
      <c r="AC2624"/>
      <c r="AD2624"/>
      <c r="AH2624"/>
      <c r="AI2624"/>
      <c r="AJ2624"/>
    </row>
    <row r="2625" spans="3:36" ht="15" customHeight="1" x14ac:dyDescent="0.35">
      <c r="C2625" s="1"/>
      <c r="K2625" s="16"/>
      <c r="L2625"/>
      <c r="O2625"/>
      <c r="P2625"/>
      <c r="Q2625"/>
      <c r="U2625"/>
      <c r="V2625"/>
      <c r="W2625"/>
      <c r="AB2625"/>
      <c r="AC2625"/>
      <c r="AD2625"/>
      <c r="AH2625"/>
      <c r="AI2625"/>
      <c r="AJ2625"/>
    </row>
    <row r="2626" spans="3:36" ht="15" customHeight="1" x14ac:dyDescent="0.35">
      <c r="C2626" s="1"/>
      <c r="K2626" s="16"/>
      <c r="L2626"/>
      <c r="O2626"/>
      <c r="P2626"/>
      <c r="Q2626"/>
      <c r="U2626"/>
      <c r="V2626"/>
      <c r="W2626"/>
      <c r="AB2626"/>
      <c r="AC2626"/>
      <c r="AD2626"/>
      <c r="AH2626"/>
      <c r="AI2626"/>
      <c r="AJ2626"/>
    </row>
    <row r="2627" spans="3:36" ht="15" customHeight="1" x14ac:dyDescent="0.35">
      <c r="C2627" s="1"/>
      <c r="K2627" s="16"/>
      <c r="L2627"/>
      <c r="O2627"/>
      <c r="P2627"/>
      <c r="Q2627"/>
      <c r="U2627"/>
      <c r="V2627"/>
      <c r="W2627"/>
      <c r="AB2627"/>
      <c r="AC2627"/>
      <c r="AD2627"/>
      <c r="AH2627"/>
      <c r="AI2627"/>
      <c r="AJ2627"/>
    </row>
    <row r="2628" spans="3:36" ht="15" customHeight="1" x14ac:dyDescent="0.35">
      <c r="C2628" s="1"/>
      <c r="K2628" s="16"/>
      <c r="L2628"/>
      <c r="O2628"/>
      <c r="P2628"/>
      <c r="Q2628"/>
      <c r="U2628"/>
      <c r="V2628"/>
      <c r="W2628"/>
      <c r="AB2628"/>
      <c r="AC2628"/>
      <c r="AD2628"/>
      <c r="AH2628"/>
      <c r="AI2628"/>
      <c r="AJ2628"/>
    </row>
    <row r="2629" spans="3:36" ht="15" customHeight="1" x14ac:dyDescent="0.35">
      <c r="C2629" s="1"/>
      <c r="K2629" s="16"/>
      <c r="L2629"/>
      <c r="O2629"/>
      <c r="P2629"/>
      <c r="Q2629"/>
      <c r="U2629"/>
      <c r="V2629"/>
      <c r="W2629"/>
      <c r="AB2629"/>
      <c r="AC2629"/>
      <c r="AD2629"/>
      <c r="AH2629"/>
      <c r="AI2629"/>
      <c r="AJ2629"/>
    </row>
    <row r="2630" spans="3:36" ht="15" customHeight="1" x14ac:dyDescent="0.35">
      <c r="C2630" s="1"/>
      <c r="K2630" s="16"/>
      <c r="L2630"/>
      <c r="O2630"/>
      <c r="P2630"/>
      <c r="Q2630"/>
      <c r="U2630"/>
      <c r="V2630"/>
      <c r="W2630"/>
      <c r="AB2630"/>
      <c r="AC2630"/>
      <c r="AD2630"/>
      <c r="AH2630"/>
      <c r="AI2630"/>
      <c r="AJ2630"/>
    </row>
    <row r="2631" spans="3:36" ht="15" customHeight="1" x14ac:dyDescent="0.35">
      <c r="C2631" s="1"/>
      <c r="K2631" s="16"/>
      <c r="L2631"/>
      <c r="O2631"/>
      <c r="P2631"/>
      <c r="Q2631"/>
      <c r="U2631"/>
      <c r="V2631"/>
      <c r="W2631"/>
      <c r="AB2631"/>
      <c r="AC2631"/>
      <c r="AD2631"/>
      <c r="AH2631"/>
      <c r="AI2631"/>
      <c r="AJ2631"/>
    </row>
    <row r="2632" spans="3:36" ht="15" customHeight="1" x14ac:dyDescent="0.35">
      <c r="C2632" s="1"/>
      <c r="K2632" s="16"/>
      <c r="L2632"/>
      <c r="O2632"/>
      <c r="P2632"/>
      <c r="Q2632"/>
      <c r="U2632"/>
      <c r="V2632"/>
      <c r="W2632"/>
      <c r="AB2632"/>
      <c r="AC2632"/>
      <c r="AD2632"/>
      <c r="AH2632"/>
      <c r="AI2632"/>
      <c r="AJ2632"/>
    </row>
    <row r="2633" spans="3:36" ht="15" customHeight="1" x14ac:dyDescent="0.35">
      <c r="C2633" s="1"/>
      <c r="K2633" s="16"/>
      <c r="L2633"/>
      <c r="O2633"/>
      <c r="P2633"/>
      <c r="Q2633"/>
      <c r="U2633"/>
      <c r="V2633"/>
      <c r="W2633"/>
      <c r="AB2633"/>
      <c r="AC2633"/>
      <c r="AD2633"/>
      <c r="AH2633"/>
      <c r="AI2633"/>
      <c r="AJ2633"/>
    </row>
    <row r="2634" spans="3:36" ht="15" customHeight="1" x14ac:dyDescent="0.35">
      <c r="C2634" s="1"/>
      <c r="K2634" s="16"/>
      <c r="L2634"/>
      <c r="O2634"/>
      <c r="P2634"/>
      <c r="Q2634"/>
      <c r="U2634"/>
      <c r="V2634"/>
      <c r="W2634"/>
      <c r="AB2634"/>
      <c r="AC2634"/>
      <c r="AD2634"/>
      <c r="AH2634"/>
      <c r="AI2634"/>
      <c r="AJ2634"/>
    </row>
    <row r="2635" spans="3:36" ht="15" customHeight="1" x14ac:dyDescent="0.35">
      <c r="C2635" s="1"/>
      <c r="K2635" s="16"/>
      <c r="L2635"/>
      <c r="O2635"/>
      <c r="P2635"/>
      <c r="Q2635"/>
      <c r="U2635"/>
      <c r="V2635"/>
      <c r="W2635"/>
      <c r="AB2635"/>
      <c r="AC2635"/>
      <c r="AD2635"/>
      <c r="AH2635"/>
      <c r="AI2635"/>
      <c r="AJ2635"/>
    </row>
    <row r="2636" spans="3:36" ht="15" customHeight="1" x14ac:dyDescent="0.35">
      <c r="C2636" s="1"/>
      <c r="K2636" s="16"/>
      <c r="L2636"/>
      <c r="O2636"/>
      <c r="P2636"/>
      <c r="Q2636"/>
      <c r="U2636"/>
      <c r="V2636"/>
      <c r="W2636"/>
      <c r="AB2636"/>
      <c r="AC2636"/>
      <c r="AD2636"/>
      <c r="AH2636"/>
      <c r="AI2636"/>
      <c r="AJ2636"/>
    </row>
    <row r="2637" spans="3:36" ht="15" customHeight="1" x14ac:dyDescent="0.35">
      <c r="C2637" s="1"/>
      <c r="K2637" s="16"/>
      <c r="L2637"/>
      <c r="O2637"/>
      <c r="P2637"/>
      <c r="Q2637"/>
      <c r="U2637"/>
      <c r="V2637"/>
      <c r="W2637"/>
      <c r="AB2637"/>
      <c r="AC2637"/>
      <c r="AD2637"/>
      <c r="AH2637"/>
      <c r="AI2637"/>
      <c r="AJ2637"/>
    </row>
    <row r="2638" spans="3:36" ht="15" customHeight="1" x14ac:dyDescent="0.35">
      <c r="C2638" s="1"/>
      <c r="K2638" s="16"/>
      <c r="L2638"/>
      <c r="O2638"/>
      <c r="P2638"/>
      <c r="Q2638"/>
      <c r="U2638"/>
      <c r="V2638"/>
      <c r="W2638"/>
      <c r="AB2638"/>
      <c r="AC2638"/>
      <c r="AD2638"/>
      <c r="AH2638"/>
      <c r="AI2638"/>
      <c r="AJ2638"/>
    </row>
    <row r="2639" spans="3:36" ht="15" customHeight="1" x14ac:dyDescent="0.35">
      <c r="C2639" s="1"/>
      <c r="K2639" s="16"/>
      <c r="L2639"/>
      <c r="O2639"/>
      <c r="P2639"/>
      <c r="Q2639"/>
      <c r="U2639"/>
      <c r="V2639"/>
      <c r="W2639"/>
      <c r="AB2639"/>
      <c r="AC2639"/>
      <c r="AD2639"/>
      <c r="AH2639"/>
      <c r="AI2639"/>
      <c r="AJ2639"/>
    </row>
    <row r="2640" spans="3:36" ht="15" customHeight="1" x14ac:dyDescent="0.35">
      <c r="C2640" s="1"/>
      <c r="K2640" s="16"/>
      <c r="L2640"/>
      <c r="O2640"/>
      <c r="P2640"/>
      <c r="Q2640"/>
      <c r="U2640"/>
      <c r="V2640"/>
      <c r="W2640"/>
      <c r="AB2640"/>
      <c r="AC2640"/>
      <c r="AD2640"/>
      <c r="AH2640"/>
      <c r="AI2640"/>
      <c r="AJ2640"/>
    </row>
    <row r="2641" spans="3:36" ht="15" customHeight="1" x14ac:dyDescent="0.35">
      <c r="C2641" s="1"/>
      <c r="K2641" s="16"/>
      <c r="L2641"/>
      <c r="O2641"/>
      <c r="P2641"/>
      <c r="Q2641"/>
      <c r="U2641"/>
      <c r="V2641"/>
      <c r="W2641"/>
      <c r="AB2641"/>
      <c r="AC2641"/>
      <c r="AD2641"/>
      <c r="AH2641"/>
      <c r="AI2641"/>
      <c r="AJ2641"/>
    </row>
    <row r="2642" spans="3:36" ht="15" customHeight="1" x14ac:dyDescent="0.35">
      <c r="C2642" s="1"/>
      <c r="K2642" s="16"/>
      <c r="L2642"/>
      <c r="O2642"/>
      <c r="P2642"/>
      <c r="Q2642"/>
      <c r="U2642"/>
      <c r="V2642"/>
      <c r="W2642"/>
      <c r="AB2642"/>
      <c r="AC2642"/>
      <c r="AD2642"/>
      <c r="AH2642"/>
      <c r="AI2642"/>
      <c r="AJ2642"/>
    </row>
    <row r="2643" spans="3:36" ht="15" customHeight="1" x14ac:dyDescent="0.35">
      <c r="C2643" s="1"/>
      <c r="K2643" s="16"/>
      <c r="L2643"/>
      <c r="O2643"/>
      <c r="P2643"/>
      <c r="Q2643"/>
      <c r="U2643"/>
      <c r="V2643"/>
      <c r="W2643"/>
      <c r="AB2643"/>
      <c r="AC2643"/>
      <c r="AD2643"/>
      <c r="AH2643"/>
      <c r="AI2643"/>
      <c r="AJ2643"/>
    </row>
    <row r="2644" spans="3:36" ht="15" customHeight="1" x14ac:dyDescent="0.35">
      <c r="C2644" s="1"/>
      <c r="K2644" s="16"/>
      <c r="L2644"/>
      <c r="O2644"/>
      <c r="P2644"/>
      <c r="Q2644"/>
      <c r="U2644"/>
      <c r="V2644"/>
      <c r="W2644"/>
      <c r="AB2644"/>
      <c r="AC2644"/>
      <c r="AD2644"/>
      <c r="AH2644"/>
      <c r="AI2644"/>
      <c r="AJ2644"/>
    </row>
    <row r="2645" spans="3:36" ht="15" customHeight="1" x14ac:dyDescent="0.35">
      <c r="C2645" s="1"/>
      <c r="K2645" s="16"/>
      <c r="L2645"/>
      <c r="O2645"/>
      <c r="P2645"/>
      <c r="Q2645"/>
      <c r="U2645"/>
      <c r="V2645"/>
      <c r="W2645"/>
      <c r="AB2645"/>
      <c r="AC2645"/>
      <c r="AD2645"/>
      <c r="AH2645"/>
      <c r="AI2645"/>
      <c r="AJ2645"/>
    </row>
    <row r="2646" spans="3:36" ht="15" customHeight="1" x14ac:dyDescent="0.35">
      <c r="C2646" s="1"/>
      <c r="K2646" s="16"/>
      <c r="L2646"/>
      <c r="O2646"/>
      <c r="P2646"/>
      <c r="Q2646"/>
      <c r="U2646"/>
      <c r="V2646"/>
      <c r="W2646"/>
      <c r="AB2646"/>
      <c r="AC2646"/>
      <c r="AD2646"/>
      <c r="AH2646"/>
      <c r="AI2646"/>
      <c r="AJ2646"/>
    </row>
    <row r="2647" spans="3:36" ht="15" customHeight="1" x14ac:dyDescent="0.35">
      <c r="C2647" s="1"/>
      <c r="K2647" s="16"/>
      <c r="L2647"/>
      <c r="O2647"/>
      <c r="P2647"/>
      <c r="Q2647"/>
      <c r="U2647"/>
      <c r="V2647"/>
      <c r="W2647"/>
      <c r="AB2647"/>
      <c r="AC2647"/>
      <c r="AD2647"/>
      <c r="AH2647"/>
      <c r="AI2647"/>
      <c r="AJ2647"/>
    </row>
    <row r="2648" spans="3:36" ht="15" customHeight="1" x14ac:dyDescent="0.35">
      <c r="C2648" s="1"/>
      <c r="K2648" s="16"/>
      <c r="L2648"/>
      <c r="O2648"/>
      <c r="P2648"/>
      <c r="Q2648"/>
      <c r="U2648"/>
      <c r="V2648"/>
      <c r="W2648"/>
      <c r="AB2648"/>
      <c r="AC2648"/>
      <c r="AD2648"/>
      <c r="AH2648"/>
      <c r="AI2648"/>
      <c r="AJ2648"/>
    </row>
    <row r="2649" spans="3:36" ht="15" customHeight="1" x14ac:dyDescent="0.35">
      <c r="C2649" s="1"/>
      <c r="K2649" s="16"/>
      <c r="L2649"/>
      <c r="O2649"/>
      <c r="P2649"/>
      <c r="Q2649"/>
      <c r="U2649"/>
      <c r="V2649"/>
      <c r="W2649"/>
      <c r="AB2649"/>
      <c r="AC2649"/>
      <c r="AD2649"/>
      <c r="AH2649"/>
      <c r="AI2649"/>
      <c r="AJ2649"/>
    </row>
    <row r="2650" spans="3:36" ht="15" customHeight="1" x14ac:dyDescent="0.35">
      <c r="C2650" s="1"/>
      <c r="K2650" s="16"/>
      <c r="L2650"/>
      <c r="O2650"/>
      <c r="P2650"/>
      <c r="Q2650"/>
      <c r="U2650"/>
      <c r="V2650"/>
      <c r="W2650"/>
      <c r="AB2650"/>
      <c r="AC2650"/>
      <c r="AD2650"/>
      <c r="AH2650"/>
      <c r="AI2650"/>
      <c r="AJ2650"/>
    </row>
    <row r="2651" spans="3:36" ht="15" customHeight="1" x14ac:dyDescent="0.35">
      <c r="C2651" s="1"/>
      <c r="K2651" s="16"/>
      <c r="L2651"/>
      <c r="O2651"/>
      <c r="P2651"/>
      <c r="Q2651"/>
      <c r="U2651"/>
      <c r="V2651"/>
      <c r="W2651"/>
      <c r="AB2651"/>
      <c r="AC2651"/>
      <c r="AD2651"/>
      <c r="AH2651"/>
      <c r="AI2651"/>
      <c r="AJ2651"/>
    </row>
    <row r="2652" spans="3:36" ht="15" customHeight="1" x14ac:dyDescent="0.35">
      <c r="C2652" s="1"/>
      <c r="K2652" s="16"/>
      <c r="L2652"/>
      <c r="O2652"/>
      <c r="P2652"/>
      <c r="Q2652"/>
      <c r="U2652"/>
      <c r="V2652"/>
      <c r="W2652"/>
      <c r="AB2652"/>
      <c r="AC2652"/>
      <c r="AD2652"/>
      <c r="AH2652"/>
      <c r="AI2652"/>
      <c r="AJ2652"/>
    </row>
    <row r="2653" spans="3:36" ht="15" customHeight="1" x14ac:dyDescent="0.35">
      <c r="C2653" s="1"/>
      <c r="K2653" s="16"/>
      <c r="L2653"/>
      <c r="O2653"/>
      <c r="P2653"/>
      <c r="Q2653"/>
      <c r="U2653"/>
      <c r="V2653"/>
      <c r="W2653"/>
      <c r="AB2653"/>
      <c r="AC2653"/>
      <c r="AD2653"/>
      <c r="AH2653"/>
      <c r="AI2653"/>
      <c r="AJ2653"/>
    </row>
    <row r="2654" spans="3:36" ht="15" customHeight="1" x14ac:dyDescent="0.35">
      <c r="C2654" s="1"/>
      <c r="K2654" s="16"/>
      <c r="L2654"/>
      <c r="O2654"/>
      <c r="P2654"/>
      <c r="Q2654"/>
      <c r="U2654"/>
      <c r="V2654"/>
      <c r="W2654"/>
      <c r="AB2654"/>
      <c r="AC2654"/>
      <c r="AD2654"/>
      <c r="AH2654"/>
      <c r="AI2654"/>
      <c r="AJ2654"/>
    </row>
    <row r="2655" spans="3:36" ht="15" customHeight="1" x14ac:dyDescent="0.35">
      <c r="C2655" s="1"/>
      <c r="K2655" s="16"/>
      <c r="L2655"/>
      <c r="O2655"/>
      <c r="P2655"/>
      <c r="Q2655"/>
      <c r="U2655"/>
      <c r="V2655"/>
      <c r="W2655"/>
      <c r="AB2655"/>
      <c r="AC2655"/>
      <c r="AD2655"/>
      <c r="AH2655"/>
      <c r="AI2655"/>
      <c r="AJ2655"/>
    </row>
    <row r="2656" spans="3:36" ht="15" customHeight="1" x14ac:dyDescent="0.35">
      <c r="C2656" s="1"/>
      <c r="K2656" s="16"/>
      <c r="L2656"/>
      <c r="O2656"/>
      <c r="P2656"/>
      <c r="Q2656"/>
      <c r="U2656"/>
      <c r="V2656"/>
      <c r="W2656"/>
      <c r="AB2656"/>
      <c r="AC2656"/>
      <c r="AD2656"/>
      <c r="AH2656"/>
      <c r="AI2656"/>
      <c r="AJ2656"/>
    </row>
    <row r="2657" spans="3:36" ht="15" customHeight="1" x14ac:dyDescent="0.35">
      <c r="C2657" s="1"/>
      <c r="K2657" s="16"/>
      <c r="L2657"/>
      <c r="O2657"/>
      <c r="P2657"/>
      <c r="Q2657"/>
      <c r="U2657"/>
      <c r="V2657"/>
      <c r="W2657"/>
      <c r="AB2657"/>
      <c r="AC2657"/>
      <c r="AD2657"/>
      <c r="AH2657"/>
      <c r="AI2657"/>
      <c r="AJ2657"/>
    </row>
    <row r="2658" spans="3:36" ht="15" customHeight="1" x14ac:dyDescent="0.35">
      <c r="C2658" s="1"/>
      <c r="K2658" s="16"/>
      <c r="L2658"/>
      <c r="O2658"/>
      <c r="P2658"/>
      <c r="Q2658"/>
      <c r="U2658"/>
      <c r="V2658"/>
      <c r="W2658"/>
      <c r="AB2658"/>
      <c r="AC2658"/>
      <c r="AD2658"/>
      <c r="AH2658"/>
      <c r="AI2658"/>
      <c r="AJ2658"/>
    </row>
    <row r="2659" spans="3:36" ht="15" customHeight="1" x14ac:dyDescent="0.35">
      <c r="C2659" s="1"/>
      <c r="K2659" s="16"/>
      <c r="L2659"/>
      <c r="O2659"/>
      <c r="P2659"/>
      <c r="Q2659"/>
      <c r="U2659"/>
      <c r="V2659"/>
      <c r="W2659"/>
      <c r="AB2659"/>
      <c r="AC2659"/>
      <c r="AD2659"/>
      <c r="AH2659"/>
      <c r="AI2659"/>
      <c r="AJ2659"/>
    </row>
    <row r="2660" spans="3:36" ht="15" customHeight="1" x14ac:dyDescent="0.35">
      <c r="C2660" s="1"/>
      <c r="K2660" s="16"/>
      <c r="L2660"/>
      <c r="O2660"/>
      <c r="P2660"/>
      <c r="Q2660"/>
      <c r="U2660"/>
      <c r="V2660"/>
      <c r="W2660"/>
      <c r="AB2660"/>
      <c r="AC2660"/>
      <c r="AD2660"/>
      <c r="AH2660"/>
      <c r="AI2660"/>
      <c r="AJ2660"/>
    </row>
    <row r="2661" spans="3:36" ht="15" customHeight="1" x14ac:dyDescent="0.35">
      <c r="C2661" s="1"/>
      <c r="K2661" s="16"/>
      <c r="L2661"/>
      <c r="O2661"/>
      <c r="P2661"/>
      <c r="Q2661"/>
      <c r="U2661"/>
      <c r="V2661"/>
      <c r="W2661"/>
      <c r="AB2661"/>
      <c r="AC2661"/>
      <c r="AD2661"/>
      <c r="AH2661"/>
      <c r="AI2661"/>
      <c r="AJ2661"/>
    </row>
    <row r="2662" spans="3:36" ht="15" customHeight="1" x14ac:dyDescent="0.35">
      <c r="C2662" s="1"/>
      <c r="K2662" s="16"/>
      <c r="L2662"/>
      <c r="O2662"/>
      <c r="P2662"/>
      <c r="Q2662"/>
      <c r="U2662"/>
      <c r="V2662"/>
      <c r="W2662"/>
      <c r="AB2662"/>
      <c r="AC2662"/>
      <c r="AD2662"/>
      <c r="AH2662"/>
      <c r="AI2662"/>
      <c r="AJ2662"/>
    </row>
    <row r="2663" spans="3:36" ht="15" customHeight="1" x14ac:dyDescent="0.35">
      <c r="C2663" s="1"/>
      <c r="K2663" s="16"/>
      <c r="L2663"/>
      <c r="O2663"/>
      <c r="P2663"/>
      <c r="Q2663"/>
      <c r="U2663"/>
      <c r="V2663"/>
      <c r="W2663"/>
      <c r="AB2663"/>
      <c r="AC2663"/>
      <c r="AD2663"/>
      <c r="AH2663"/>
      <c r="AI2663"/>
      <c r="AJ2663"/>
    </row>
    <row r="2664" spans="3:36" ht="15" customHeight="1" x14ac:dyDescent="0.35">
      <c r="C2664" s="1"/>
      <c r="K2664" s="16"/>
      <c r="L2664"/>
      <c r="O2664"/>
      <c r="P2664"/>
      <c r="Q2664"/>
      <c r="U2664"/>
      <c r="V2664"/>
      <c r="W2664"/>
      <c r="AB2664"/>
      <c r="AC2664"/>
      <c r="AD2664"/>
      <c r="AH2664"/>
      <c r="AI2664"/>
      <c r="AJ2664"/>
    </row>
    <row r="2665" spans="3:36" ht="15" customHeight="1" x14ac:dyDescent="0.35">
      <c r="C2665" s="1"/>
      <c r="K2665" s="16"/>
      <c r="L2665"/>
      <c r="O2665"/>
      <c r="P2665"/>
      <c r="Q2665"/>
      <c r="U2665"/>
      <c r="V2665"/>
      <c r="W2665"/>
      <c r="AB2665"/>
      <c r="AC2665"/>
      <c r="AD2665"/>
      <c r="AH2665"/>
      <c r="AI2665"/>
      <c r="AJ2665"/>
    </row>
    <row r="2666" spans="3:36" ht="15" customHeight="1" x14ac:dyDescent="0.35">
      <c r="C2666" s="1"/>
      <c r="K2666" s="16"/>
      <c r="L2666"/>
      <c r="O2666"/>
      <c r="P2666"/>
      <c r="Q2666"/>
      <c r="U2666"/>
      <c r="V2666"/>
      <c r="W2666"/>
      <c r="AB2666"/>
      <c r="AC2666"/>
      <c r="AD2666"/>
      <c r="AH2666"/>
      <c r="AI2666"/>
      <c r="AJ2666"/>
    </row>
    <row r="2667" spans="3:36" ht="15" customHeight="1" x14ac:dyDescent="0.35">
      <c r="C2667" s="1"/>
      <c r="K2667" s="16"/>
      <c r="L2667"/>
      <c r="O2667"/>
      <c r="P2667"/>
      <c r="Q2667"/>
      <c r="U2667"/>
      <c r="V2667"/>
      <c r="W2667"/>
      <c r="AB2667"/>
      <c r="AC2667"/>
      <c r="AD2667"/>
      <c r="AH2667"/>
      <c r="AI2667"/>
      <c r="AJ2667"/>
    </row>
    <row r="2668" spans="3:36" ht="15" customHeight="1" x14ac:dyDescent="0.35">
      <c r="C2668" s="1"/>
      <c r="K2668" s="16"/>
      <c r="L2668"/>
      <c r="O2668"/>
      <c r="P2668"/>
      <c r="Q2668"/>
      <c r="U2668"/>
      <c r="V2668"/>
      <c r="W2668"/>
      <c r="AB2668"/>
      <c r="AC2668"/>
      <c r="AD2668"/>
      <c r="AH2668"/>
      <c r="AI2668"/>
      <c r="AJ2668"/>
    </row>
    <row r="2669" spans="3:36" ht="15" customHeight="1" x14ac:dyDescent="0.35">
      <c r="C2669" s="1"/>
      <c r="K2669" s="16"/>
      <c r="L2669"/>
      <c r="O2669"/>
      <c r="P2669"/>
      <c r="Q2669"/>
      <c r="U2669"/>
      <c r="V2669"/>
      <c r="W2669"/>
      <c r="AB2669"/>
      <c r="AC2669"/>
      <c r="AD2669"/>
      <c r="AH2669"/>
      <c r="AI2669"/>
      <c r="AJ2669"/>
    </row>
    <row r="2670" spans="3:36" ht="15" customHeight="1" x14ac:dyDescent="0.35">
      <c r="C2670" s="1"/>
      <c r="K2670" s="16"/>
      <c r="L2670"/>
      <c r="O2670"/>
      <c r="P2670"/>
      <c r="Q2670"/>
      <c r="U2670"/>
      <c r="V2670"/>
      <c r="W2670"/>
      <c r="AB2670"/>
      <c r="AC2670"/>
      <c r="AD2670"/>
      <c r="AH2670"/>
      <c r="AI2670"/>
      <c r="AJ2670"/>
    </row>
    <row r="2671" spans="3:36" ht="15" customHeight="1" x14ac:dyDescent="0.35">
      <c r="C2671" s="1"/>
      <c r="K2671" s="16"/>
      <c r="L2671"/>
      <c r="O2671"/>
      <c r="P2671"/>
      <c r="Q2671"/>
      <c r="U2671"/>
      <c r="V2671"/>
      <c r="W2671"/>
      <c r="AB2671"/>
      <c r="AC2671"/>
      <c r="AD2671"/>
      <c r="AH2671"/>
      <c r="AI2671"/>
      <c r="AJ2671"/>
    </row>
    <row r="2672" spans="3:36" ht="15" customHeight="1" x14ac:dyDescent="0.35">
      <c r="C2672" s="1"/>
      <c r="K2672" s="16"/>
      <c r="L2672"/>
      <c r="O2672"/>
      <c r="P2672"/>
      <c r="Q2672"/>
      <c r="U2672"/>
      <c r="V2672"/>
      <c r="W2672"/>
      <c r="AB2672"/>
      <c r="AC2672"/>
      <c r="AD2672"/>
      <c r="AH2672"/>
      <c r="AI2672"/>
      <c r="AJ2672"/>
    </row>
    <row r="2673" spans="3:36" ht="15" customHeight="1" x14ac:dyDescent="0.35">
      <c r="C2673" s="1"/>
      <c r="K2673" s="16"/>
      <c r="L2673"/>
      <c r="O2673"/>
      <c r="P2673"/>
      <c r="Q2673"/>
      <c r="U2673"/>
      <c r="V2673"/>
      <c r="W2673"/>
      <c r="AB2673"/>
      <c r="AC2673"/>
      <c r="AD2673"/>
      <c r="AH2673"/>
      <c r="AI2673"/>
      <c r="AJ2673"/>
    </row>
    <row r="2674" spans="3:36" ht="15" customHeight="1" x14ac:dyDescent="0.35">
      <c r="C2674" s="1"/>
      <c r="K2674" s="16"/>
      <c r="L2674"/>
      <c r="O2674"/>
      <c r="P2674"/>
      <c r="Q2674"/>
      <c r="U2674"/>
      <c r="V2674"/>
      <c r="W2674"/>
      <c r="AB2674"/>
      <c r="AC2674"/>
      <c r="AD2674"/>
      <c r="AH2674"/>
      <c r="AI2674"/>
      <c r="AJ2674"/>
    </row>
    <row r="2675" spans="3:36" ht="15" customHeight="1" x14ac:dyDescent="0.35">
      <c r="C2675" s="1"/>
      <c r="K2675" s="16"/>
      <c r="L2675"/>
      <c r="O2675"/>
      <c r="P2675"/>
      <c r="Q2675"/>
      <c r="U2675"/>
      <c r="V2675"/>
      <c r="W2675"/>
      <c r="AB2675"/>
      <c r="AC2675"/>
      <c r="AD2675"/>
      <c r="AH2675"/>
      <c r="AI2675"/>
      <c r="AJ2675"/>
    </row>
    <row r="2676" spans="3:36" ht="15" customHeight="1" x14ac:dyDescent="0.35">
      <c r="C2676" s="1"/>
      <c r="K2676" s="16"/>
      <c r="L2676"/>
      <c r="O2676"/>
      <c r="P2676"/>
      <c r="Q2676"/>
      <c r="U2676"/>
      <c r="V2676"/>
      <c r="W2676"/>
      <c r="AB2676"/>
      <c r="AC2676"/>
      <c r="AD2676"/>
      <c r="AH2676"/>
      <c r="AI2676"/>
      <c r="AJ2676"/>
    </row>
    <row r="2677" spans="3:36" ht="15" customHeight="1" x14ac:dyDescent="0.35">
      <c r="C2677" s="1"/>
      <c r="K2677" s="16"/>
      <c r="L2677"/>
      <c r="O2677"/>
      <c r="P2677"/>
      <c r="Q2677"/>
      <c r="U2677"/>
      <c r="V2677"/>
      <c r="W2677"/>
      <c r="AB2677"/>
      <c r="AC2677"/>
      <c r="AD2677"/>
      <c r="AH2677"/>
      <c r="AI2677"/>
      <c r="AJ2677"/>
    </row>
    <row r="2678" spans="3:36" ht="15" customHeight="1" x14ac:dyDescent="0.35">
      <c r="C2678" s="1"/>
      <c r="K2678" s="16"/>
      <c r="L2678"/>
      <c r="O2678"/>
      <c r="P2678"/>
      <c r="Q2678"/>
      <c r="U2678"/>
      <c r="V2678"/>
      <c r="W2678"/>
      <c r="AB2678"/>
      <c r="AC2678"/>
      <c r="AD2678"/>
      <c r="AH2678"/>
      <c r="AI2678"/>
      <c r="AJ2678"/>
    </row>
    <row r="2679" spans="3:36" ht="15" customHeight="1" x14ac:dyDescent="0.35">
      <c r="C2679" s="1"/>
      <c r="K2679" s="16"/>
      <c r="L2679"/>
      <c r="O2679"/>
      <c r="P2679"/>
      <c r="Q2679"/>
      <c r="U2679"/>
      <c r="V2679"/>
      <c r="W2679"/>
      <c r="AB2679"/>
      <c r="AC2679"/>
      <c r="AD2679"/>
      <c r="AH2679"/>
      <c r="AI2679"/>
      <c r="AJ2679"/>
    </row>
    <row r="2680" spans="3:36" ht="15" customHeight="1" x14ac:dyDescent="0.35">
      <c r="C2680" s="1"/>
      <c r="K2680" s="16"/>
      <c r="L2680"/>
      <c r="O2680"/>
      <c r="P2680"/>
      <c r="Q2680"/>
      <c r="U2680"/>
      <c r="V2680"/>
      <c r="W2680"/>
      <c r="AB2680"/>
      <c r="AC2680"/>
      <c r="AD2680"/>
      <c r="AH2680"/>
      <c r="AI2680"/>
      <c r="AJ2680"/>
    </row>
    <row r="2681" spans="3:36" ht="15" customHeight="1" x14ac:dyDescent="0.35">
      <c r="C2681" s="1"/>
      <c r="K2681" s="16"/>
      <c r="L2681"/>
      <c r="O2681"/>
      <c r="P2681"/>
      <c r="Q2681"/>
      <c r="U2681"/>
      <c r="V2681"/>
      <c r="W2681"/>
      <c r="AB2681"/>
      <c r="AC2681"/>
      <c r="AD2681"/>
      <c r="AH2681"/>
      <c r="AI2681"/>
      <c r="AJ2681"/>
    </row>
    <row r="2682" spans="3:36" ht="15" customHeight="1" x14ac:dyDescent="0.35">
      <c r="C2682" s="1"/>
      <c r="K2682" s="16"/>
      <c r="L2682"/>
      <c r="O2682"/>
      <c r="P2682"/>
      <c r="Q2682"/>
      <c r="U2682"/>
      <c r="V2682"/>
      <c r="W2682"/>
      <c r="AB2682"/>
      <c r="AC2682"/>
      <c r="AD2682"/>
      <c r="AH2682"/>
      <c r="AI2682"/>
      <c r="AJ2682"/>
    </row>
    <row r="2683" spans="3:36" ht="15" customHeight="1" x14ac:dyDescent="0.35">
      <c r="C2683" s="1"/>
      <c r="K2683" s="16"/>
      <c r="L2683"/>
      <c r="O2683"/>
      <c r="P2683"/>
      <c r="Q2683"/>
      <c r="U2683"/>
      <c r="V2683"/>
      <c r="W2683"/>
      <c r="AB2683"/>
      <c r="AC2683"/>
      <c r="AD2683"/>
      <c r="AH2683"/>
      <c r="AI2683"/>
      <c r="AJ2683"/>
    </row>
    <row r="2684" spans="3:36" ht="15" customHeight="1" x14ac:dyDescent="0.35">
      <c r="C2684" s="1"/>
      <c r="K2684" s="16"/>
      <c r="L2684"/>
      <c r="O2684"/>
      <c r="P2684"/>
      <c r="Q2684"/>
      <c r="U2684"/>
      <c r="V2684"/>
      <c r="W2684"/>
      <c r="AB2684"/>
      <c r="AC2684"/>
      <c r="AD2684"/>
      <c r="AH2684"/>
      <c r="AI2684"/>
      <c r="AJ2684"/>
    </row>
    <row r="2685" spans="3:36" ht="15" customHeight="1" x14ac:dyDescent="0.35">
      <c r="C2685" s="1"/>
      <c r="K2685" s="16"/>
      <c r="L2685"/>
      <c r="O2685"/>
      <c r="P2685"/>
      <c r="Q2685"/>
      <c r="U2685"/>
      <c r="V2685"/>
      <c r="W2685"/>
      <c r="AB2685"/>
      <c r="AC2685"/>
      <c r="AD2685"/>
      <c r="AH2685"/>
      <c r="AI2685"/>
      <c r="AJ2685"/>
    </row>
    <row r="2686" spans="3:36" ht="15" customHeight="1" x14ac:dyDescent="0.35">
      <c r="C2686" s="1"/>
      <c r="K2686" s="16"/>
      <c r="L2686"/>
      <c r="O2686"/>
      <c r="P2686"/>
      <c r="Q2686"/>
      <c r="U2686"/>
      <c r="V2686"/>
      <c r="W2686"/>
      <c r="AB2686"/>
      <c r="AC2686"/>
      <c r="AD2686"/>
      <c r="AH2686"/>
      <c r="AI2686"/>
      <c r="AJ2686"/>
    </row>
    <row r="2687" spans="3:36" ht="15" customHeight="1" x14ac:dyDescent="0.35">
      <c r="C2687" s="1"/>
      <c r="K2687" s="16"/>
      <c r="L2687"/>
      <c r="O2687"/>
      <c r="P2687"/>
      <c r="Q2687"/>
      <c r="U2687"/>
      <c r="V2687"/>
      <c r="W2687"/>
      <c r="AB2687"/>
      <c r="AC2687"/>
      <c r="AD2687"/>
      <c r="AH2687"/>
      <c r="AI2687"/>
      <c r="AJ2687"/>
    </row>
    <row r="2688" spans="3:36" ht="15" customHeight="1" x14ac:dyDescent="0.35">
      <c r="C2688" s="1"/>
      <c r="K2688" s="16"/>
      <c r="L2688"/>
      <c r="O2688"/>
      <c r="P2688"/>
      <c r="Q2688"/>
      <c r="U2688"/>
      <c r="V2688"/>
      <c r="W2688"/>
      <c r="AB2688"/>
      <c r="AC2688"/>
      <c r="AD2688"/>
      <c r="AH2688"/>
      <c r="AI2688"/>
      <c r="AJ2688"/>
    </row>
    <row r="2689" spans="3:36" ht="15" customHeight="1" x14ac:dyDescent="0.35">
      <c r="C2689" s="1"/>
      <c r="K2689" s="16"/>
      <c r="L2689"/>
      <c r="O2689"/>
      <c r="P2689"/>
      <c r="Q2689"/>
      <c r="U2689"/>
      <c r="V2689"/>
      <c r="W2689"/>
      <c r="AB2689"/>
      <c r="AC2689"/>
      <c r="AD2689"/>
      <c r="AH2689"/>
      <c r="AI2689"/>
      <c r="AJ2689"/>
    </row>
    <row r="2690" spans="3:36" ht="15" customHeight="1" x14ac:dyDescent="0.35">
      <c r="C2690" s="1"/>
      <c r="K2690" s="16"/>
      <c r="L2690"/>
      <c r="O2690"/>
      <c r="P2690"/>
      <c r="Q2690"/>
      <c r="U2690"/>
      <c r="V2690"/>
      <c r="W2690"/>
      <c r="AB2690"/>
      <c r="AC2690"/>
      <c r="AD2690"/>
      <c r="AH2690"/>
      <c r="AI2690"/>
      <c r="AJ2690"/>
    </row>
    <row r="2691" spans="3:36" ht="15" customHeight="1" x14ac:dyDescent="0.35">
      <c r="C2691" s="1"/>
      <c r="K2691" s="16"/>
      <c r="L2691"/>
      <c r="O2691"/>
      <c r="P2691"/>
      <c r="Q2691"/>
      <c r="U2691"/>
      <c r="V2691"/>
      <c r="W2691"/>
      <c r="AB2691"/>
      <c r="AC2691"/>
      <c r="AD2691"/>
      <c r="AH2691"/>
      <c r="AI2691"/>
      <c r="AJ2691"/>
    </row>
    <row r="2692" spans="3:36" ht="15" customHeight="1" x14ac:dyDescent="0.35">
      <c r="C2692" s="1"/>
      <c r="K2692" s="16"/>
      <c r="L2692"/>
      <c r="O2692"/>
      <c r="P2692"/>
      <c r="Q2692"/>
      <c r="U2692"/>
      <c r="V2692"/>
      <c r="W2692"/>
      <c r="AB2692"/>
      <c r="AC2692"/>
      <c r="AD2692"/>
      <c r="AH2692"/>
      <c r="AI2692"/>
      <c r="AJ2692"/>
    </row>
    <row r="2693" spans="3:36" ht="15" customHeight="1" x14ac:dyDescent="0.35">
      <c r="C2693" s="1"/>
      <c r="K2693" s="16"/>
      <c r="L2693"/>
      <c r="O2693"/>
      <c r="P2693"/>
      <c r="Q2693"/>
      <c r="U2693"/>
      <c r="V2693"/>
      <c r="W2693"/>
      <c r="AB2693"/>
      <c r="AC2693"/>
      <c r="AD2693"/>
      <c r="AH2693"/>
      <c r="AI2693"/>
      <c r="AJ2693"/>
    </row>
    <row r="2694" spans="3:36" ht="15" customHeight="1" x14ac:dyDescent="0.35">
      <c r="C2694" s="1"/>
      <c r="K2694" s="16"/>
      <c r="L2694"/>
      <c r="O2694"/>
      <c r="P2694"/>
      <c r="Q2694"/>
      <c r="U2694"/>
      <c r="V2694"/>
      <c r="W2694"/>
      <c r="AB2694"/>
      <c r="AC2694"/>
      <c r="AD2694"/>
      <c r="AH2694"/>
      <c r="AI2694"/>
      <c r="AJ2694"/>
    </row>
    <row r="2695" spans="3:36" ht="15" customHeight="1" x14ac:dyDescent="0.35">
      <c r="C2695" s="1"/>
      <c r="K2695" s="16"/>
      <c r="L2695"/>
      <c r="O2695"/>
      <c r="P2695"/>
      <c r="Q2695"/>
      <c r="U2695"/>
      <c r="V2695"/>
      <c r="W2695"/>
      <c r="AB2695"/>
      <c r="AC2695"/>
      <c r="AD2695"/>
      <c r="AH2695"/>
      <c r="AI2695"/>
      <c r="AJ2695"/>
    </row>
    <row r="2696" spans="3:36" ht="15" customHeight="1" x14ac:dyDescent="0.35">
      <c r="C2696" s="1"/>
      <c r="K2696" s="16"/>
      <c r="L2696"/>
      <c r="O2696"/>
      <c r="P2696"/>
      <c r="Q2696"/>
      <c r="U2696"/>
      <c r="V2696"/>
      <c r="W2696"/>
      <c r="AB2696"/>
      <c r="AC2696"/>
      <c r="AD2696"/>
      <c r="AH2696"/>
      <c r="AI2696"/>
      <c r="AJ2696"/>
    </row>
    <row r="2697" spans="3:36" ht="15" customHeight="1" x14ac:dyDescent="0.35">
      <c r="C2697" s="1"/>
      <c r="K2697" s="16"/>
      <c r="L2697"/>
      <c r="O2697"/>
      <c r="P2697"/>
      <c r="Q2697"/>
      <c r="U2697"/>
      <c r="V2697"/>
      <c r="W2697"/>
      <c r="AB2697"/>
      <c r="AC2697"/>
      <c r="AD2697"/>
      <c r="AH2697"/>
      <c r="AI2697"/>
      <c r="AJ2697"/>
    </row>
    <row r="2698" spans="3:36" ht="15" customHeight="1" x14ac:dyDescent="0.35">
      <c r="C2698" s="1"/>
      <c r="K2698" s="16"/>
      <c r="L2698"/>
      <c r="O2698"/>
      <c r="P2698"/>
      <c r="Q2698"/>
      <c r="U2698"/>
      <c r="V2698"/>
      <c r="W2698"/>
      <c r="AB2698"/>
      <c r="AC2698"/>
      <c r="AD2698"/>
      <c r="AH2698"/>
      <c r="AI2698"/>
      <c r="AJ2698"/>
    </row>
    <row r="2699" spans="3:36" ht="15" customHeight="1" x14ac:dyDescent="0.35">
      <c r="C2699" s="1"/>
      <c r="K2699" s="16"/>
      <c r="L2699"/>
      <c r="O2699"/>
      <c r="P2699"/>
      <c r="Q2699"/>
      <c r="U2699"/>
      <c r="V2699"/>
      <c r="W2699"/>
      <c r="AB2699"/>
      <c r="AC2699"/>
      <c r="AD2699"/>
      <c r="AH2699"/>
      <c r="AI2699"/>
      <c r="AJ2699"/>
    </row>
    <row r="2700" spans="3:36" ht="15" customHeight="1" x14ac:dyDescent="0.35">
      <c r="C2700" s="1"/>
      <c r="K2700" s="16"/>
      <c r="L2700"/>
      <c r="O2700"/>
      <c r="P2700"/>
      <c r="Q2700"/>
      <c r="U2700"/>
      <c r="V2700"/>
      <c r="W2700"/>
      <c r="AB2700"/>
      <c r="AC2700"/>
      <c r="AD2700"/>
      <c r="AH2700"/>
      <c r="AI2700"/>
      <c r="AJ2700"/>
    </row>
    <row r="2701" spans="3:36" ht="15" customHeight="1" x14ac:dyDescent="0.35">
      <c r="C2701" s="1"/>
      <c r="K2701" s="16"/>
      <c r="L2701"/>
      <c r="O2701"/>
      <c r="P2701"/>
      <c r="Q2701"/>
      <c r="U2701"/>
      <c r="V2701"/>
      <c r="W2701"/>
      <c r="AB2701"/>
      <c r="AC2701"/>
      <c r="AD2701"/>
      <c r="AH2701"/>
      <c r="AI2701"/>
      <c r="AJ2701"/>
    </row>
    <row r="2702" spans="3:36" ht="15" customHeight="1" x14ac:dyDescent="0.35">
      <c r="C2702" s="1"/>
      <c r="K2702" s="16"/>
      <c r="L2702"/>
      <c r="O2702"/>
      <c r="P2702"/>
      <c r="Q2702"/>
      <c r="U2702"/>
      <c r="V2702"/>
      <c r="W2702"/>
      <c r="AB2702"/>
      <c r="AC2702"/>
      <c r="AD2702"/>
      <c r="AH2702"/>
      <c r="AI2702"/>
      <c r="AJ2702"/>
    </row>
    <row r="2703" spans="3:36" ht="15" customHeight="1" x14ac:dyDescent="0.35">
      <c r="C2703" s="1"/>
      <c r="K2703" s="16"/>
      <c r="L2703"/>
      <c r="O2703"/>
      <c r="P2703"/>
      <c r="Q2703"/>
      <c r="U2703"/>
      <c r="V2703"/>
      <c r="W2703"/>
      <c r="AB2703"/>
      <c r="AC2703"/>
      <c r="AD2703"/>
      <c r="AH2703"/>
      <c r="AI2703"/>
      <c r="AJ2703"/>
    </row>
    <row r="2704" spans="3:36" ht="15" customHeight="1" x14ac:dyDescent="0.35">
      <c r="C2704" s="1"/>
      <c r="K2704" s="16"/>
      <c r="L2704"/>
      <c r="O2704"/>
      <c r="P2704"/>
      <c r="Q2704"/>
      <c r="U2704"/>
      <c r="V2704"/>
      <c r="W2704"/>
      <c r="AB2704"/>
      <c r="AC2704"/>
      <c r="AD2704"/>
      <c r="AH2704"/>
      <c r="AI2704"/>
      <c r="AJ2704"/>
    </row>
    <row r="2705" spans="3:36" ht="15" customHeight="1" x14ac:dyDescent="0.35">
      <c r="C2705" s="1"/>
      <c r="K2705" s="16"/>
      <c r="L2705"/>
      <c r="O2705"/>
      <c r="P2705"/>
      <c r="Q2705"/>
      <c r="U2705"/>
      <c r="V2705"/>
      <c r="W2705"/>
      <c r="AB2705"/>
      <c r="AC2705"/>
      <c r="AD2705"/>
      <c r="AH2705"/>
      <c r="AI2705"/>
      <c r="AJ2705"/>
    </row>
    <row r="2706" spans="3:36" ht="15" customHeight="1" x14ac:dyDescent="0.35">
      <c r="C2706" s="1"/>
      <c r="K2706" s="16"/>
      <c r="L2706"/>
      <c r="O2706"/>
      <c r="P2706"/>
      <c r="Q2706"/>
      <c r="U2706"/>
      <c r="V2706"/>
      <c r="W2706"/>
      <c r="AB2706"/>
      <c r="AC2706"/>
      <c r="AD2706"/>
      <c r="AH2706"/>
      <c r="AI2706"/>
      <c r="AJ2706"/>
    </row>
    <row r="2707" spans="3:36" ht="15" customHeight="1" x14ac:dyDescent="0.35">
      <c r="C2707" s="1"/>
      <c r="K2707" s="16"/>
      <c r="L2707"/>
      <c r="O2707"/>
      <c r="P2707"/>
      <c r="Q2707"/>
      <c r="U2707"/>
      <c r="V2707"/>
      <c r="W2707"/>
      <c r="AB2707"/>
      <c r="AC2707"/>
      <c r="AD2707"/>
      <c r="AH2707"/>
      <c r="AI2707"/>
      <c r="AJ2707"/>
    </row>
    <row r="2708" spans="3:36" ht="15" customHeight="1" x14ac:dyDescent="0.35">
      <c r="C2708" s="1"/>
      <c r="K2708" s="16"/>
      <c r="L2708"/>
      <c r="O2708"/>
      <c r="P2708"/>
      <c r="Q2708"/>
      <c r="U2708"/>
      <c r="V2708"/>
      <c r="W2708"/>
      <c r="AB2708"/>
      <c r="AC2708"/>
      <c r="AD2708"/>
      <c r="AH2708"/>
      <c r="AI2708"/>
      <c r="AJ2708"/>
    </row>
    <row r="2709" spans="3:36" ht="15" customHeight="1" x14ac:dyDescent="0.35">
      <c r="C2709" s="1"/>
      <c r="K2709" s="16"/>
      <c r="L2709"/>
      <c r="O2709"/>
      <c r="P2709"/>
      <c r="Q2709"/>
      <c r="U2709"/>
      <c r="V2709"/>
      <c r="W2709"/>
      <c r="AB2709"/>
      <c r="AC2709"/>
      <c r="AD2709"/>
      <c r="AH2709"/>
      <c r="AI2709"/>
      <c r="AJ2709"/>
    </row>
    <row r="2710" spans="3:36" ht="15" customHeight="1" x14ac:dyDescent="0.35">
      <c r="C2710" s="1"/>
      <c r="K2710" s="16"/>
      <c r="L2710"/>
      <c r="O2710"/>
      <c r="P2710"/>
      <c r="Q2710"/>
      <c r="U2710"/>
      <c r="V2710"/>
      <c r="W2710"/>
      <c r="AB2710"/>
      <c r="AC2710"/>
      <c r="AD2710"/>
      <c r="AH2710"/>
      <c r="AI2710"/>
      <c r="AJ2710"/>
    </row>
    <row r="2711" spans="3:36" ht="15" customHeight="1" x14ac:dyDescent="0.35">
      <c r="C2711" s="1"/>
      <c r="K2711" s="16"/>
      <c r="L2711"/>
      <c r="O2711"/>
      <c r="P2711"/>
      <c r="Q2711"/>
      <c r="U2711"/>
      <c r="V2711"/>
      <c r="W2711"/>
      <c r="AB2711"/>
      <c r="AC2711"/>
      <c r="AD2711"/>
      <c r="AH2711"/>
      <c r="AI2711"/>
      <c r="AJ2711"/>
    </row>
    <row r="2712" spans="3:36" ht="15" customHeight="1" x14ac:dyDescent="0.35">
      <c r="C2712" s="1"/>
      <c r="K2712" s="16"/>
      <c r="L2712"/>
      <c r="O2712"/>
      <c r="P2712"/>
      <c r="Q2712"/>
      <c r="U2712"/>
      <c r="V2712"/>
      <c r="W2712"/>
      <c r="AB2712"/>
      <c r="AC2712"/>
      <c r="AD2712"/>
      <c r="AH2712"/>
      <c r="AI2712"/>
      <c r="AJ2712"/>
    </row>
    <row r="2713" spans="3:36" ht="15" customHeight="1" x14ac:dyDescent="0.35">
      <c r="C2713" s="1"/>
      <c r="K2713" s="16"/>
      <c r="L2713"/>
      <c r="O2713"/>
      <c r="P2713"/>
      <c r="Q2713"/>
      <c r="U2713"/>
      <c r="V2713"/>
      <c r="W2713"/>
      <c r="AB2713"/>
      <c r="AC2713"/>
      <c r="AD2713"/>
      <c r="AH2713"/>
      <c r="AI2713"/>
      <c r="AJ2713"/>
    </row>
    <row r="2714" spans="3:36" ht="15" customHeight="1" x14ac:dyDescent="0.35">
      <c r="C2714" s="1"/>
      <c r="K2714" s="16"/>
      <c r="L2714"/>
      <c r="O2714"/>
      <c r="P2714"/>
      <c r="Q2714"/>
      <c r="U2714"/>
      <c r="V2714"/>
      <c r="W2714"/>
      <c r="AB2714"/>
      <c r="AC2714"/>
      <c r="AD2714"/>
      <c r="AH2714"/>
      <c r="AI2714"/>
      <c r="AJ2714"/>
    </row>
    <row r="2715" spans="3:36" ht="15" customHeight="1" x14ac:dyDescent="0.35">
      <c r="C2715" s="1"/>
      <c r="K2715" s="16"/>
      <c r="L2715"/>
      <c r="O2715"/>
      <c r="P2715"/>
      <c r="Q2715"/>
      <c r="U2715"/>
      <c r="V2715"/>
      <c r="W2715"/>
      <c r="AB2715"/>
      <c r="AC2715"/>
      <c r="AD2715"/>
      <c r="AH2715"/>
      <c r="AI2715"/>
      <c r="AJ2715"/>
    </row>
    <row r="2716" spans="3:36" ht="15" customHeight="1" x14ac:dyDescent="0.35">
      <c r="C2716" s="1"/>
      <c r="K2716" s="16"/>
      <c r="L2716"/>
      <c r="O2716"/>
      <c r="P2716"/>
      <c r="Q2716"/>
      <c r="U2716"/>
      <c r="V2716"/>
      <c r="W2716"/>
      <c r="AB2716"/>
      <c r="AC2716"/>
      <c r="AD2716"/>
      <c r="AH2716"/>
      <c r="AI2716"/>
      <c r="AJ2716"/>
    </row>
    <row r="2717" spans="3:36" ht="15" customHeight="1" x14ac:dyDescent="0.35">
      <c r="C2717" s="1"/>
      <c r="K2717" s="16"/>
      <c r="L2717"/>
      <c r="O2717"/>
      <c r="P2717"/>
      <c r="Q2717"/>
      <c r="U2717"/>
      <c r="V2717"/>
      <c r="W2717"/>
      <c r="AB2717"/>
      <c r="AC2717"/>
      <c r="AD2717"/>
      <c r="AH2717"/>
      <c r="AI2717"/>
      <c r="AJ2717"/>
    </row>
    <row r="2718" spans="3:36" ht="15" customHeight="1" x14ac:dyDescent="0.35">
      <c r="C2718" s="1"/>
      <c r="K2718" s="16"/>
      <c r="L2718"/>
      <c r="O2718"/>
      <c r="P2718"/>
      <c r="Q2718"/>
      <c r="U2718"/>
      <c r="V2718"/>
      <c r="W2718"/>
      <c r="AB2718"/>
      <c r="AC2718"/>
      <c r="AD2718"/>
      <c r="AH2718"/>
      <c r="AI2718"/>
      <c r="AJ2718"/>
    </row>
    <row r="2719" spans="3:36" ht="15" customHeight="1" x14ac:dyDescent="0.35">
      <c r="C2719" s="1"/>
      <c r="K2719" s="16"/>
      <c r="L2719"/>
      <c r="O2719"/>
      <c r="P2719"/>
      <c r="Q2719"/>
      <c r="U2719"/>
      <c r="V2719"/>
      <c r="W2719"/>
      <c r="AB2719"/>
      <c r="AC2719"/>
      <c r="AD2719"/>
      <c r="AH2719"/>
      <c r="AI2719"/>
      <c r="AJ2719"/>
    </row>
    <row r="2720" spans="3:36" ht="15" customHeight="1" x14ac:dyDescent="0.35">
      <c r="C2720" s="1"/>
      <c r="K2720" s="16"/>
      <c r="L2720"/>
      <c r="O2720"/>
      <c r="P2720"/>
      <c r="Q2720"/>
      <c r="U2720"/>
      <c r="V2720"/>
      <c r="W2720"/>
      <c r="AB2720"/>
      <c r="AC2720"/>
      <c r="AD2720"/>
      <c r="AH2720"/>
      <c r="AI2720"/>
      <c r="AJ2720"/>
    </row>
    <row r="2721" spans="3:36" ht="15" customHeight="1" x14ac:dyDescent="0.35">
      <c r="C2721" s="1"/>
      <c r="K2721" s="16"/>
      <c r="L2721"/>
      <c r="O2721"/>
      <c r="P2721"/>
      <c r="Q2721"/>
      <c r="U2721"/>
      <c r="V2721"/>
      <c r="W2721"/>
      <c r="AB2721"/>
      <c r="AC2721"/>
      <c r="AD2721"/>
      <c r="AH2721"/>
      <c r="AI2721"/>
      <c r="AJ2721"/>
    </row>
    <row r="2722" spans="3:36" ht="15" customHeight="1" x14ac:dyDescent="0.35">
      <c r="C2722" s="1"/>
      <c r="K2722" s="16"/>
      <c r="L2722"/>
      <c r="O2722"/>
      <c r="P2722"/>
      <c r="Q2722"/>
      <c r="U2722"/>
      <c r="V2722"/>
      <c r="W2722"/>
      <c r="AB2722"/>
      <c r="AC2722"/>
      <c r="AD2722"/>
      <c r="AH2722"/>
      <c r="AI2722"/>
      <c r="AJ2722"/>
    </row>
    <row r="2723" spans="3:36" ht="15" customHeight="1" x14ac:dyDescent="0.35">
      <c r="C2723" s="1"/>
      <c r="K2723" s="16"/>
      <c r="L2723"/>
      <c r="O2723"/>
      <c r="P2723"/>
      <c r="Q2723"/>
      <c r="U2723"/>
      <c r="V2723"/>
      <c r="W2723"/>
      <c r="AB2723"/>
      <c r="AC2723"/>
      <c r="AD2723"/>
      <c r="AH2723"/>
      <c r="AI2723"/>
      <c r="AJ2723"/>
    </row>
    <row r="2724" spans="3:36" ht="15" customHeight="1" x14ac:dyDescent="0.35">
      <c r="C2724" s="1"/>
      <c r="K2724" s="16"/>
      <c r="L2724"/>
      <c r="O2724"/>
      <c r="P2724"/>
      <c r="Q2724"/>
      <c r="U2724"/>
      <c r="V2724"/>
      <c r="W2724"/>
      <c r="AB2724"/>
      <c r="AC2724"/>
      <c r="AD2724"/>
      <c r="AH2724"/>
      <c r="AI2724"/>
      <c r="AJ2724"/>
    </row>
    <row r="2725" spans="3:36" ht="15" customHeight="1" x14ac:dyDescent="0.35">
      <c r="C2725" s="1"/>
      <c r="K2725" s="16"/>
      <c r="L2725"/>
      <c r="O2725"/>
      <c r="P2725"/>
      <c r="Q2725"/>
      <c r="U2725"/>
      <c r="V2725"/>
      <c r="W2725"/>
      <c r="AB2725"/>
      <c r="AC2725"/>
      <c r="AD2725"/>
      <c r="AH2725"/>
      <c r="AI2725"/>
      <c r="AJ2725"/>
    </row>
    <row r="2726" spans="3:36" ht="15" customHeight="1" x14ac:dyDescent="0.35">
      <c r="C2726" s="1"/>
      <c r="K2726" s="16"/>
      <c r="L2726"/>
      <c r="O2726"/>
      <c r="P2726"/>
      <c r="Q2726"/>
      <c r="U2726"/>
      <c r="V2726"/>
      <c r="W2726"/>
      <c r="AB2726"/>
      <c r="AC2726"/>
      <c r="AD2726"/>
      <c r="AH2726"/>
      <c r="AI2726"/>
      <c r="AJ2726"/>
    </row>
    <row r="2727" spans="3:36" ht="15" customHeight="1" x14ac:dyDescent="0.35">
      <c r="C2727" s="1"/>
      <c r="K2727" s="16"/>
      <c r="L2727"/>
      <c r="O2727"/>
      <c r="P2727"/>
      <c r="Q2727"/>
      <c r="U2727"/>
      <c r="V2727"/>
      <c r="W2727"/>
      <c r="AB2727"/>
      <c r="AC2727"/>
      <c r="AD2727"/>
      <c r="AH2727"/>
      <c r="AI2727"/>
      <c r="AJ2727"/>
    </row>
    <row r="2728" spans="3:36" ht="15" customHeight="1" x14ac:dyDescent="0.35">
      <c r="C2728" s="1"/>
      <c r="K2728" s="16"/>
      <c r="L2728"/>
      <c r="O2728"/>
      <c r="P2728"/>
      <c r="Q2728"/>
      <c r="U2728"/>
      <c r="V2728"/>
      <c r="W2728"/>
      <c r="AB2728"/>
      <c r="AC2728"/>
      <c r="AD2728"/>
      <c r="AH2728"/>
      <c r="AI2728"/>
      <c r="AJ2728"/>
    </row>
    <row r="2729" spans="3:36" ht="15" customHeight="1" x14ac:dyDescent="0.35">
      <c r="C2729" s="1"/>
      <c r="K2729" s="16"/>
      <c r="L2729"/>
      <c r="O2729"/>
      <c r="P2729"/>
      <c r="Q2729"/>
      <c r="U2729"/>
      <c r="V2729"/>
      <c r="W2729"/>
      <c r="AB2729"/>
      <c r="AC2729"/>
      <c r="AD2729"/>
      <c r="AH2729"/>
      <c r="AI2729"/>
      <c r="AJ2729"/>
    </row>
    <row r="2730" spans="3:36" ht="15" customHeight="1" x14ac:dyDescent="0.35">
      <c r="C2730" s="1"/>
      <c r="K2730" s="16"/>
      <c r="L2730"/>
      <c r="O2730"/>
      <c r="P2730"/>
      <c r="Q2730"/>
      <c r="U2730"/>
      <c r="V2730"/>
      <c r="W2730"/>
      <c r="AB2730"/>
      <c r="AC2730"/>
      <c r="AD2730"/>
      <c r="AH2730"/>
      <c r="AI2730"/>
      <c r="AJ2730"/>
    </row>
    <row r="2731" spans="3:36" ht="15" customHeight="1" x14ac:dyDescent="0.35">
      <c r="C2731" s="1"/>
      <c r="K2731" s="16"/>
      <c r="L2731"/>
      <c r="O2731"/>
      <c r="P2731"/>
      <c r="Q2731"/>
      <c r="U2731"/>
      <c r="V2731"/>
      <c r="W2731"/>
      <c r="AB2731"/>
      <c r="AC2731"/>
      <c r="AD2731"/>
      <c r="AH2731"/>
      <c r="AI2731"/>
      <c r="AJ2731"/>
    </row>
    <row r="2732" spans="3:36" ht="15" customHeight="1" x14ac:dyDescent="0.35">
      <c r="C2732" s="1"/>
      <c r="K2732" s="16"/>
      <c r="L2732"/>
      <c r="O2732"/>
      <c r="P2732"/>
      <c r="Q2732"/>
      <c r="U2732"/>
      <c r="V2732"/>
      <c r="W2732"/>
      <c r="AB2732"/>
      <c r="AC2732"/>
      <c r="AD2732"/>
      <c r="AH2732"/>
      <c r="AI2732"/>
      <c r="AJ2732"/>
    </row>
    <row r="2733" spans="3:36" ht="15" customHeight="1" x14ac:dyDescent="0.35">
      <c r="C2733" s="1"/>
      <c r="K2733" s="16"/>
      <c r="L2733"/>
      <c r="O2733"/>
      <c r="P2733"/>
      <c r="Q2733"/>
      <c r="U2733"/>
      <c r="V2733"/>
      <c r="W2733"/>
      <c r="AB2733"/>
      <c r="AC2733"/>
      <c r="AD2733"/>
      <c r="AH2733"/>
      <c r="AI2733"/>
      <c r="AJ2733"/>
    </row>
    <row r="2734" spans="3:36" ht="15" customHeight="1" x14ac:dyDescent="0.35">
      <c r="C2734" s="1"/>
      <c r="K2734" s="16"/>
      <c r="L2734"/>
      <c r="O2734"/>
      <c r="P2734"/>
      <c r="Q2734"/>
      <c r="U2734"/>
      <c r="V2734"/>
      <c r="W2734"/>
      <c r="AB2734"/>
      <c r="AC2734"/>
      <c r="AD2734"/>
      <c r="AH2734"/>
      <c r="AI2734"/>
      <c r="AJ2734"/>
    </row>
    <row r="2735" spans="3:36" ht="15" customHeight="1" x14ac:dyDescent="0.35">
      <c r="C2735" s="1"/>
      <c r="K2735" s="16"/>
      <c r="L2735"/>
      <c r="O2735"/>
      <c r="P2735"/>
      <c r="Q2735"/>
      <c r="U2735"/>
      <c r="V2735"/>
      <c r="W2735"/>
      <c r="AB2735"/>
      <c r="AC2735"/>
      <c r="AD2735"/>
      <c r="AH2735"/>
      <c r="AI2735"/>
      <c r="AJ2735"/>
    </row>
    <row r="2736" spans="3:36" ht="15" customHeight="1" x14ac:dyDescent="0.35">
      <c r="C2736" s="1"/>
      <c r="K2736" s="16"/>
      <c r="L2736"/>
      <c r="O2736"/>
      <c r="P2736"/>
      <c r="Q2736"/>
      <c r="U2736"/>
      <c r="V2736"/>
      <c r="W2736"/>
      <c r="AB2736"/>
      <c r="AC2736"/>
      <c r="AD2736"/>
      <c r="AH2736"/>
      <c r="AI2736"/>
      <c r="AJ2736"/>
    </row>
    <row r="2737" spans="3:36" ht="15" customHeight="1" x14ac:dyDescent="0.35">
      <c r="C2737" s="1"/>
      <c r="K2737" s="16"/>
      <c r="L2737"/>
      <c r="O2737"/>
      <c r="P2737"/>
      <c r="Q2737"/>
      <c r="U2737"/>
      <c r="V2737"/>
      <c r="W2737"/>
      <c r="AB2737"/>
      <c r="AC2737"/>
      <c r="AD2737"/>
      <c r="AH2737"/>
      <c r="AI2737"/>
      <c r="AJ2737"/>
    </row>
    <row r="2738" spans="3:36" ht="15" customHeight="1" x14ac:dyDescent="0.35">
      <c r="C2738" s="1"/>
      <c r="K2738" s="16"/>
      <c r="L2738"/>
      <c r="O2738"/>
      <c r="P2738"/>
      <c r="Q2738"/>
      <c r="U2738"/>
      <c r="V2738"/>
      <c r="W2738"/>
      <c r="AB2738"/>
      <c r="AC2738"/>
      <c r="AD2738"/>
      <c r="AH2738"/>
      <c r="AI2738"/>
      <c r="AJ2738"/>
    </row>
    <row r="2739" spans="3:36" ht="15" customHeight="1" x14ac:dyDescent="0.35">
      <c r="C2739" s="1"/>
      <c r="K2739" s="16"/>
      <c r="L2739"/>
      <c r="O2739"/>
      <c r="P2739"/>
      <c r="Q2739"/>
      <c r="U2739"/>
      <c r="V2739"/>
      <c r="W2739"/>
      <c r="AB2739"/>
      <c r="AC2739"/>
      <c r="AD2739"/>
      <c r="AH2739"/>
      <c r="AI2739"/>
      <c r="AJ2739"/>
    </row>
    <row r="2740" spans="3:36" ht="15" customHeight="1" x14ac:dyDescent="0.35">
      <c r="C2740" s="1"/>
      <c r="K2740" s="16"/>
      <c r="L2740"/>
      <c r="O2740"/>
      <c r="P2740"/>
      <c r="Q2740"/>
      <c r="U2740"/>
      <c r="V2740"/>
      <c r="W2740"/>
      <c r="AB2740"/>
      <c r="AC2740"/>
      <c r="AD2740"/>
      <c r="AH2740"/>
      <c r="AI2740"/>
      <c r="AJ2740"/>
    </row>
    <row r="2741" spans="3:36" ht="15" customHeight="1" x14ac:dyDescent="0.35">
      <c r="C2741" s="1"/>
      <c r="K2741" s="16"/>
      <c r="L2741"/>
      <c r="O2741"/>
      <c r="P2741"/>
      <c r="Q2741"/>
      <c r="U2741"/>
      <c r="V2741"/>
      <c r="W2741"/>
      <c r="AB2741"/>
      <c r="AC2741"/>
      <c r="AD2741"/>
      <c r="AH2741"/>
      <c r="AI2741"/>
      <c r="AJ2741"/>
    </row>
    <row r="2742" spans="3:36" ht="15" customHeight="1" x14ac:dyDescent="0.35">
      <c r="C2742" s="1"/>
      <c r="K2742" s="16"/>
      <c r="L2742"/>
      <c r="O2742"/>
      <c r="P2742"/>
      <c r="Q2742"/>
      <c r="U2742"/>
      <c r="V2742"/>
      <c r="W2742"/>
      <c r="AB2742"/>
      <c r="AC2742"/>
      <c r="AD2742"/>
      <c r="AH2742"/>
      <c r="AI2742"/>
      <c r="AJ2742"/>
    </row>
    <row r="2743" spans="3:36" ht="15" customHeight="1" x14ac:dyDescent="0.35">
      <c r="C2743" s="1"/>
      <c r="K2743" s="16"/>
      <c r="L2743"/>
      <c r="O2743"/>
      <c r="P2743"/>
      <c r="Q2743"/>
      <c r="U2743"/>
      <c r="V2743"/>
      <c r="W2743"/>
      <c r="AB2743"/>
      <c r="AC2743"/>
      <c r="AD2743"/>
      <c r="AH2743"/>
      <c r="AI2743"/>
      <c r="AJ2743"/>
    </row>
    <row r="2744" spans="3:36" ht="15" customHeight="1" x14ac:dyDescent="0.35">
      <c r="C2744" s="1"/>
      <c r="K2744" s="16"/>
      <c r="L2744"/>
      <c r="O2744"/>
      <c r="P2744"/>
      <c r="Q2744"/>
      <c r="U2744"/>
      <c r="V2744"/>
      <c r="W2744"/>
      <c r="AB2744"/>
      <c r="AC2744"/>
      <c r="AD2744"/>
      <c r="AH2744"/>
      <c r="AI2744"/>
      <c r="AJ2744"/>
    </row>
    <row r="2745" spans="3:36" ht="15" customHeight="1" x14ac:dyDescent="0.35">
      <c r="C2745" s="1"/>
      <c r="K2745" s="16"/>
      <c r="L2745"/>
      <c r="O2745"/>
      <c r="P2745"/>
      <c r="Q2745"/>
      <c r="U2745"/>
      <c r="V2745"/>
      <c r="W2745"/>
      <c r="AB2745"/>
      <c r="AC2745"/>
      <c r="AD2745"/>
      <c r="AH2745"/>
      <c r="AI2745"/>
      <c r="AJ2745"/>
    </row>
    <row r="2746" spans="3:36" ht="15" customHeight="1" x14ac:dyDescent="0.35">
      <c r="C2746" s="1"/>
      <c r="K2746" s="16"/>
      <c r="L2746"/>
      <c r="O2746"/>
      <c r="P2746"/>
      <c r="Q2746"/>
      <c r="U2746"/>
      <c r="V2746"/>
      <c r="W2746"/>
      <c r="AB2746"/>
      <c r="AC2746"/>
      <c r="AD2746"/>
      <c r="AH2746"/>
      <c r="AI2746"/>
      <c r="AJ2746"/>
    </row>
    <row r="2747" spans="3:36" ht="15" customHeight="1" x14ac:dyDescent="0.35">
      <c r="C2747" s="1"/>
      <c r="K2747" s="16"/>
      <c r="L2747"/>
      <c r="O2747"/>
      <c r="P2747"/>
      <c r="Q2747"/>
      <c r="U2747"/>
      <c r="V2747"/>
      <c r="W2747"/>
      <c r="AB2747"/>
      <c r="AC2747"/>
      <c r="AD2747"/>
      <c r="AH2747"/>
      <c r="AI2747"/>
      <c r="AJ2747"/>
    </row>
    <row r="2748" spans="3:36" ht="15" customHeight="1" x14ac:dyDescent="0.35">
      <c r="C2748" s="1"/>
      <c r="K2748" s="16"/>
      <c r="L2748"/>
      <c r="O2748"/>
      <c r="P2748"/>
      <c r="Q2748"/>
      <c r="U2748"/>
      <c r="V2748"/>
      <c r="W2748"/>
      <c r="AB2748"/>
      <c r="AC2748"/>
      <c r="AD2748"/>
      <c r="AH2748"/>
      <c r="AI2748"/>
      <c r="AJ2748"/>
    </row>
    <row r="2749" spans="3:36" ht="15" customHeight="1" x14ac:dyDescent="0.35">
      <c r="C2749" s="1"/>
      <c r="K2749" s="16"/>
      <c r="L2749"/>
      <c r="O2749"/>
      <c r="P2749"/>
      <c r="Q2749"/>
      <c r="U2749"/>
      <c r="V2749"/>
      <c r="W2749"/>
      <c r="AB2749"/>
      <c r="AC2749"/>
      <c r="AD2749"/>
      <c r="AH2749"/>
      <c r="AI2749"/>
      <c r="AJ2749"/>
    </row>
    <row r="2750" spans="3:36" ht="15" customHeight="1" x14ac:dyDescent="0.35">
      <c r="C2750" s="1"/>
      <c r="K2750" s="16"/>
      <c r="L2750"/>
      <c r="O2750"/>
      <c r="P2750"/>
      <c r="Q2750"/>
      <c r="U2750"/>
      <c r="V2750"/>
      <c r="W2750"/>
      <c r="AB2750"/>
      <c r="AC2750"/>
      <c r="AD2750"/>
      <c r="AH2750"/>
      <c r="AI2750"/>
      <c r="AJ2750"/>
    </row>
    <row r="2751" spans="3:36" ht="15" customHeight="1" x14ac:dyDescent="0.35">
      <c r="C2751" s="1"/>
      <c r="K2751" s="16"/>
      <c r="L2751"/>
      <c r="O2751"/>
      <c r="P2751"/>
      <c r="Q2751"/>
      <c r="U2751"/>
      <c r="V2751"/>
      <c r="W2751"/>
      <c r="AB2751"/>
      <c r="AC2751"/>
      <c r="AD2751"/>
      <c r="AH2751"/>
      <c r="AI2751"/>
      <c r="AJ2751"/>
    </row>
    <row r="2752" spans="3:36" ht="15" customHeight="1" x14ac:dyDescent="0.35">
      <c r="C2752" s="1"/>
      <c r="K2752" s="16"/>
      <c r="L2752"/>
      <c r="O2752"/>
      <c r="P2752"/>
      <c r="Q2752"/>
      <c r="U2752"/>
      <c r="V2752"/>
      <c r="W2752"/>
      <c r="AB2752"/>
      <c r="AC2752"/>
      <c r="AD2752"/>
      <c r="AH2752"/>
      <c r="AI2752"/>
      <c r="AJ2752"/>
    </row>
    <row r="2753" spans="3:36" ht="15" customHeight="1" x14ac:dyDescent="0.35">
      <c r="C2753" s="1"/>
      <c r="K2753" s="16"/>
      <c r="L2753"/>
      <c r="O2753"/>
      <c r="P2753"/>
      <c r="Q2753"/>
      <c r="U2753"/>
      <c r="V2753"/>
      <c r="W2753"/>
      <c r="AB2753"/>
      <c r="AC2753"/>
      <c r="AD2753"/>
      <c r="AH2753"/>
      <c r="AI2753"/>
      <c r="AJ2753"/>
    </row>
    <row r="2754" spans="3:36" ht="15" customHeight="1" x14ac:dyDescent="0.35">
      <c r="C2754" s="1"/>
      <c r="K2754" s="16"/>
      <c r="L2754"/>
      <c r="O2754"/>
      <c r="P2754"/>
      <c r="Q2754"/>
      <c r="U2754"/>
      <c r="V2754"/>
      <c r="W2754"/>
      <c r="AB2754"/>
      <c r="AC2754"/>
      <c r="AD2754"/>
      <c r="AH2754"/>
      <c r="AI2754"/>
      <c r="AJ2754"/>
    </row>
    <row r="2755" spans="3:36" ht="15" customHeight="1" x14ac:dyDescent="0.35">
      <c r="C2755" s="1"/>
      <c r="K2755" s="16"/>
      <c r="L2755"/>
      <c r="O2755"/>
      <c r="P2755"/>
      <c r="Q2755"/>
      <c r="U2755"/>
      <c r="V2755"/>
      <c r="W2755"/>
      <c r="AB2755"/>
      <c r="AC2755"/>
      <c r="AD2755"/>
      <c r="AH2755"/>
      <c r="AI2755"/>
      <c r="AJ2755"/>
    </row>
    <row r="2756" spans="3:36" ht="15" customHeight="1" x14ac:dyDescent="0.35">
      <c r="C2756" s="1"/>
      <c r="K2756" s="16"/>
      <c r="L2756"/>
      <c r="O2756"/>
      <c r="P2756"/>
      <c r="Q2756"/>
      <c r="U2756"/>
      <c r="V2756"/>
      <c r="W2756"/>
      <c r="AB2756"/>
      <c r="AC2756"/>
      <c r="AD2756"/>
      <c r="AH2756"/>
      <c r="AI2756"/>
      <c r="AJ2756"/>
    </row>
    <row r="2757" spans="3:36" ht="15" customHeight="1" x14ac:dyDescent="0.35">
      <c r="C2757" s="1"/>
      <c r="K2757" s="16"/>
      <c r="L2757"/>
      <c r="O2757"/>
      <c r="P2757"/>
      <c r="Q2757"/>
      <c r="U2757"/>
      <c r="V2757"/>
      <c r="W2757"/>
      <c r="AB2757"/>
      <c r="AC2757"/>
      <c r="AD2757"/>
      <c r="AH2757"/>
      <c r="AI2757"/>
      <c r="AJ2757"/>
    </row>
    <row r="2758" spans="3:36" ht="15" customHeight="1" x14ac:dyDescent="0.35">
      <c r="C2758" s="1"/>
      <c r="K2758" s="16"/>
      <c r="L2758"/>
      <c r="O2758"/>
      <c r="P2758"/>
      <c r="Q2758"/>
      <c r="U2758"/>
      <c r="V2758"/>
      <c r="W2758"/>
      <c r="AB2758"/>
      <c r="AC2758"/>
      <c r="AD2758"/>
      <c r="AH2758"/>
      <c r="AI2758"/>
      <c r="AJ2758"/>
    </row>
    <row r="2759" spans="3:36" ht="15" customHeight="1" x14ac:dyDescent="0.35">
      <c r="C2759" s="1"/>
      <c r="K2759" s="16"/>
      <c r="L2759"/>
      <c r="O2759"/>
      <c r="P2759"/>
      <c r="Q2759"/>
      <c r="U2759"/>
      <c r="V2759"/>
      <c r="W2759"/>
      <c r="AB2759"/>
      <c r="AC2759"/>
      <c r="AD2759"/>
      <c r="AH2759"/>
      <c r="AI2759"/>
      <c r="AJ2759"/>
    </row>
    <row r="2760" spans="3:36" ht="15" customHeight="1" x14ac:dyDescent="0.35">
      <c r="C2760" s="1"/>
      <c r="K2760" s="16"/>
      <c r="L2760"/>
      <c r="O2760"/>
      <c r="P2760"/>
      <c r="Q2760"/>
      <c r="U2760"/>
      <c r="V2760"/>
      <c r="W2760"/>
      <c r="AB2760"/>
      <c r="AC2760"/>
      <c r="AD2760"/>
      <c r="AH2760"/>
      <c r="AI2760"/>
      <c r="AJ2760"/>
    </row>
    <row r="2761" spans="3:36" ht="15" customHeight="1" x14ac:dyDescent="0.35">
      <c r="C2761" s="1"/>
      <c r="K2761" s="16"/>
      <c r="L2761"/>
      <c r="O2761"/>
      <c r="P2761"/>
      <c r="Q2761"/>
      <c r="U2761"/>
      <c r="V2761"/>
      <c r="W2761"/>
      <c r="AB2761"/>
      <c r="AC2761"/>
      <c r="AD2761"/>
      <c r="AH2761"/>
      <c r="AI2761"/>
      <c r="AJ2761"/>
    </row>
    <row r="2762" spans="3:36" ht="15" customHeight="1" x14ac:dyDescent="0.35">
      <c r="C2762" s="1"/>
      <c r="K2762" s="16"/>
      <c r="L2762"/>
      <c r="O2762"/>
      <c r="P2762"/>
      <c r="Q2762"/>
      <c r="U2762"/>
      <c r="V2762"/>
      <c r="W2762"/>
      <c r="AB2762"/>
      <c r="AC2762"/>
      <c r="AD2762"/>
      <c r="AH2762"/>
      <c r="AI2762"/>
      <c r="AJ2762"/>
    </row>
    <row r="2763" spans="3:36" ht="15" customHeight="1" x14ac:dyDescent="0.35">
      <c r="C2763" s="1"/>
      <c r="K2763" s="16"/>
      <c r="L2763"/>
      <c r="O2763"/>
      <c r="P2763"/>
      <c r="Q2763"/>
      <c r="U2763"/>
      <c r="V2763"/>
      <c r="W2763"/>
      <c r="AB2763"/>
      <c r="AC2763"/>
      <c r="AD2763"/>
      <c r="AH2763"/>
      <c r="AI2763"/>
      <c r="AJ2763"/>
    </row>
    <row r="2764" spans="3:36" ht="15" customHeight="1" x14ac:dyDescent="0.35">
      <c r="C2764" s="1"/>
      <c r="K2764" s="16"/>
      <c r="L2764"/>
      <c r="O2764"/>
      <c r="P2764"/>
      <c r="Q2764"/>
      <c r="U2764"/>
      <c r="V2764"/>
      <c r="W2764"/>
      <c r="AB2764"/>
      <c r="AC2764"/>
      <c r="AD2764"/>
      <c r="AH2764"/>
      <c r="AI2764"/>
      <c r="AJ2764"/>
    </row>
    <row r="2765" spans="3:36" ht="15" customHeight="1" x14ac:dyDescent="0.35">
      <c r="C2765" s="1"/>
      <c r="K2765" s="16"/>
      <c r="L2765"/>
      <c r="O2765"/>
      <c r="P2765"/>
      <c r="Q2765"/>
      <c r="U2765"/>
      <c r="V2765"/>
      <c r="W2765"/>
      <c r="AB2765"/>
      <c r="AC2765"/>
      <c r="AD2765"/>
      <c r="AH2765"/>
      <c r="AI2765"/>
      <c r="AJ2765"/>
    </row>
    <row r="2766" spans="3:36" ht="15" customHeight="1" x14ac:dyDescent="0.35">
      <c r="C2766" s="1"/>
      <c r="K2766" s="16"/>
      <c r="L2766"/>
      <c r="O2766"/>
      <c r="P2766"/>
      <c r="Q2766"/>
      <c r="U2766"/>
      <c r="V2766"/>
      <c r="W2766"/>
      <c r="AB2766"/>
      <c r="AC2766"/>
      <c r="AD2766"/>
      <c r="AH2766"/>
      <c r="AI2766"/>
      <c r="AJ2766"/>
    </row>
    <row r="2767" spans="3:36" ht="15" customHeight="1" x14ac:dyDescent="0.35">
      <c r="C2767" s="1"/>
      <c r="K2767" s="16"/>
      <c r="L2767"/>
      <c r="O2767"/>
      <c r="P2767"/>
      <c r="Q2767"/>
      <c r="U2767"/>
      <c r="V2767"/>
      <c r="W2767"/>
      <c r="AB2767"/>
      <c r="AC2767"/>
      <c r="AD2767"/>
      <c r="AH2767"/>
      <c r="AI2767"/>
      <c r="AJ2767"/>
    </row>
    <row r="2768" spans="3:36" ht="15" customHeight="1" x14ac:dyDescent="0.35">
      <c r="C2768" s="1"/>
      <c r="K2768" s="16"/>
      <c r="L2768"/>
      <c r="O2768"/>
      <c r="P2768"/>
      <c r="Q2768"/>
      <c r="U2768"/>
      <c r="V2768"/>
      <c r="W2768"/>
      <c r="AB2768"/>
      <c r="AC2768"/>
      <c r="AD2768"/>
      <c r="AH2768"/>
      <c r="AI2768"/>
      <c r="AJ2768"/>
    </row>
    <row r="2769" spans="3:36" ht="15" customHeight="1" x14ac:dyDescent="0.35">
      <c r="C2769" s="1"/>
      <c r="K2769" s="16"/>
      <c r="L2769"/>
      <c r="O2769"/>
      <c r="P2769"/>
      <c r="Q2769"/>
      <c r="U2769"/>
      <c r="V2769"/>
      <c r="W2769"/>
      <c r="AB2769"/>
      <c r="AC2769"/>
      <c r="AD2769"/>
      <c r="AH2769"/>
      <c r="AI2769"/>
      <c r="AJ2769"/>
    </row>
    <row r="2770" spans="3:36" ht="15" customHeight="1" x14ac:dyDescent="0.35">
      <c r="C2770" s="1"/>
      <c r="K2770" s="16"/>
      <c r="L2770"/>
      <c r="O2770"/>
      <c r="P2770"/>
      <c r="Q2770"/>
      <c r="U2770"/>
      <c r="V2770"/>
      <c r="W2770"/>
      <c r="AB2770"/>
      <c r="AC2770"/>
      <c r="AD2770"/>
      <c r="AH2770"/>
      <c r="AI2770"/>
      <c r="AJ2770"/>
    </row>
    <row r="2771" spans="3:36" ht="15" customHeight="1" x14ac:dyDescent="0.35">
      <c r="C2771" s="1"/>
      <c r="K2771" s="16"/>
      <c r="L2771"/>
      <c r="O2771"/>
      <c r="P2771"/>
      <c r="Q2771"/>
      <c r="U2771"/>
      <c r="V2771"/>
      <c r="W2771"/>
      <c r="AB2771"/>
      <c r="AC2771"/>
      <c r="AD2771"/>
      <c r="AH2771"/>
      <c r="AI2771"/>
      <c r="AJ2771"/>
    </row>
    <row r="2772" spans="3:36" ht="15" customHeight="1" x14ac:dyDescent="0.35">
      <c r="C2772" s="1"/>
      <c r="K2772" s="16"/>
      <c r="L2772"/>
      <c r="O2772"/>
      <c r="P2772"/>
      <c r="Q2772"/>
      <c r="U2772"/>
      <c r="V2772"/>
      <c r="W2772"/>
      <c r="AB2772"/>
      <c r="AC2772"/>
      <c r="AD2772"/>
      <c r="AH2772"/>
      <c r="AI2772"/>
      <c r="AJ2772"/>
    </row>
    <row r="2773" spans="3:36" ht="15" customHeight="1" x14ac:dyDescent="0.35">
      <c r="C2773" s="1"/>
      <c r="K2773" s="16"/>
      <c r="L2773"/>
      <c r="O2773"/>
      <c r="P2773"/>
      <c r="Q2773"/>
      <c r="U2773"/>
      <c r="V2773"/>
      <c r="W2773"/>
      <c r="AB2773"/>
      <c r="AC2773"/>
      <c r="AD2773"/>
      <c r="AH2773"/>
      <c r="AI2773"/>
      <c r="AJ2773"/>
    </row>
    <row r="2774" spans="3:36" ht="15" customHeight="1" x14ac:dyDescent="0.35">
      <c r="C2774" s="1"/>
      <c r="K2774" s="16"/>
      <c r="L2774"/>
      <c r="O2774"/>
      <c r="P2774"/>
      <c r="Q2774"/>
      <c r="U2774"/>
      <c r="V2774"/>
      <c r="W2774"/>
      <c r="AB2774"/>
      <c r="AC2774"/>
      <c r="AD2774"/>
      <c r="AH2774"/>
      <c r="AI2774"/>
      <c r="AJ2774"/>
    </row>
    <row r="2775" spans="3:36" ht="15" customHeight="1" x14ac:dyDescent="0.35">
      <c r="C2775" s="1"/>
      <c r="K2775" s="16"/>
      <c r="L2775"/>
      <c r="O2775"/>
      <c r="P2775"/>
      <c r="Q2775"/>
      <c r="U2775"/>
      <c r="V2775"/>
      <c r="W2775"/>
      <c r="AB2775"/>
      <c r="AC2775"/>
      <c r="AD2775"/>
      <c r="AH2775"/>
      <c r="AI2775"/>
      <c r="AJ2775"/>
    </row>
    <row r="2776" spans="3:36" ht="15" customHeight="1" x14ac:dyDescent="0.35">
      <c r="C2776" s="1"/>
      <c r="K2776" s="16"/>
      <c r="L2776"/>
      <c r="O2776"/>
      <c r="P2776"/>
      <c r="Q2776"/>
      <c r="U2776"/>
      <c r="V2776"/>
      <c r="W2776"/>
      <c r="AB2776"/>
      <c r="AC2776"/>
      <c r="AD2776"/>
      <c r="AH2776"/>
      <c r="AI2776"/>
      <c r="AJ2776"/>
    </row>
    <row r="2777" spans="3:36" ht="15" customHeight="1" x14ac:dyDescent="0.35">
      <c r="C2777" s="1"/>
      <c r="K2777" s="16"/>
      <c r="L2777"/>
      <c r="O2777"/>
      <c r="P2777"/>
      <c r="Q2777"/>
      <c r="U2777"/>
      <c r="V2777"/>
      <c r="W2777"/>
      <c r="AB2777"/>
      <c r="AC2777"/>
      <c r="AD2777"/>
      <c r="AH2777"/>
      <c r="AI2777"/>
      <c r="AJ2777"/>
    </row>
    <row r="2778" spans="3:36" ht="15" customHeight="1" x14ac:dyDescent="0.35">
      <c r="C2778" s="1"/>
      <c r="K2778" s="16"/>
      <c r="L2778"/>
      <c r="O2778"/>
      <c r="P2778"/>
      <c r="Q2778"/>
      <c r="U2778"/>
      <c r="V2778"/>
      <c r="W2778"/>
      <c r="AB2778"/>
      <c r="AC2778"/>
      <c r="AD2778"/>
      <c r="AH2778"/>
      <c r="AI2778"/>
      <c r="AJ2778"/>
    </row>
    <row r="2779" spans="3:36" ht="15" customHeight="1" x14ac:dyDescent="0.35">
      <c r="C2779" s="1"/>
      <c r="K2779" s="16"/>
      <c r="L2779"/>
      <c r="O2779"/>
      <c r="P2779"/>
      <c r="Q2779"/>
      <c r="U2779"/>
      <c r="V2779"/>
      <c r="W2779"/>
      <c r="AB2779"/>
      <c r="AC2779"/>
      <c r="AD2779"/>
      <c r="AH2779"/>
      <c r="AI2779"/>
      <c r="AJ2779"/>
    </row>
    <row r="2780" spans="3:36" ht="15" customHeight="1" x14ac:dyDescent="0.35">
      <c r="C2780" s="1"/>
      <c r="K2780" s="16"/>
      <c r="L2780"/>
      <c r="O2780"/>
      <c r="P2780"/>
      <c r="Q2780"/>
      <c r="U2780"/>
      <c r="V2780"/>
      <c r="W2780"/>
      <c r="AB2780"/>
      <c r="AC2780"/>
      <c r="AD2780"/>
      <c r="AH2780"/>
      <c r="AI2780"/>
      <c r="AJ2780"/>
    </row>
    <row r="2781" spans="3:36" ht="15" customHeight="1" x14ac:dyDescent="0.35">
      <c r="C2781" s="1"/>
      <c r="K2781" s="16"/>
      <c r="L2781"/>
      <c r="O2781"/>
      <c r="P2781"/>
      <c r="Q2781"/>
      <c r="U2781"/>
      <c r="V2781"/>
      <c r="W2781"/>
      <c r="AB2781"/>
      <c r="AC2781"/>
      <c r="AD2781"/>
      <c r="AH2781"/>
      <c r="AI2781"/>
      <c r="AJ2781"/>
    </row>
    <row r="2782" spans="3:36" ht="15" customHeight="1" x14ac:dyDescent="0.35">
      <c r="C2782" s="1"/>
      <c r="K2782" s="16"/>
      <c r="L2782"/>
      <c r="O2782"/>
      <c r="P2782"/>
      <c r="Q2782"/>
      <c r="U2782"/>
      <c r="V2782"/>
      <c r="W2782"/>
      <c r="AB2782"/>
      <c r="AC2782"/>
      <c r="AD2782"/>
      <c r="AH2782"/>
      <c r="AI2782"/>
      <c r="AJ2782"/>
    </row>
    <row r="2783" spans="3:36" ht="15" customHeight="1" x14ac:dyDescent="0.35">
      <c r="C2783" s="1"/>
      <c r="K2783" s="16"/>
      <c r="L2783"/>
      <c r="O2783"/>
      <c r="P2783"/>
      <c r="Q2783"/>
      <c r="U2783"/>
      <c r="V2783"/>
      <c r="W2783"/>
      <c r="AB2783"/>
      <c r="AC2783"/>
      <c r="AD2783"/>
      <c r="AH2783"/>
      <c r="AI2783"/>
      <c r="AJ2783"/>
    </row>
    <row r="2784" spans="3:36" ht="15" customHeight="1" x14ac:dyDescent="0.35">
      <c r="C2784" s="1"/>
      <c r="K2784" s="16"/>
      <c r="L2784"/>
      <c r="O2784"/>
      <c r="P2784"/>
      <c r="Q2784"/>
      <c r="U2784"/>
      <c r="V2784"/>
      <c r="W2784"/>
      <c r="AB2784"/>
      <c r="AC2784"/>
      <c r="AD2784"/>
      <c r="AH2784"/>
      <c r="AI2784"/>
      <c r="AJ2784"/>
    </row>
    <row r="2785" spans="3:36" ht="15" customHeight="1" x14ac:dyDescent="0.35">
      <c r="C2785" s="1"/>
      <c r="K2785" s="16"/>
      <c r="L2785"/>
      <c r="O2785"/>
      <c r="P2785"/>
      <c r="Q2785"/>
      <c r="U2785"/>
      <c r="V2785"/>
      <c r="W2785"/>
      <c r="AB2785"/>
      <c r="AC2785"/>
      <c r="AD2785"/>
      <c r="AH2785"/>
      <c r="AI2785"/>
      <c r="AJ2785"/>
    </row>
    <row r="2786" spans="3:36" ht="15" customHeight="1" x14ac:dyDescent="0.35">
      <c r="C2786" s="1"/>
      <c r="K2786" s="16"/>
      <c r="L2786"/>
      <c r="O2786"/>
      <c r="P2786"/>
      <c r="Q2786"/>
      <c r="U2786"/>
      <c r="V2786"/>
      <c r="W2786"/>
      <c r="AB2786"/>
      <c r="AC2786"/>
      <c r="AD2786"/>
      <c r="AH2786"/>
      <c r="AI2786"/>
      <c r="AJ2786"/>
    </row>
    <row r="2787" spans="3:36" ht="15" customHeight="1" x14ac:dyDescent="0.35">
      <c r="C2787" s="1"/>
      <c r="K2787" s="16"/>
      <c r="L2787"/>
      <c r="O2787"/>
      <c r="P2787"/>
      <c r="Q2787"/>
      <c r="U2787"/>
      <c r="V2787"/>
      <c r="W2787"/>
      <c r="AB2787"/>
      <c r="AC2787"/>
      <c r="AD2787"/>
      <c r="AH2787"/>
      <c r="AI2787"/>
      <c r="AJ2787"/>
    </row>
    <row r="2788" spans="3:36" ht="15" customHeight="1" x14ac:dyDescent="0.35">
      <c r="C2788" s="1"/>
      <c r="K2788" s="16"/>
      <c r="L2788"/>
      <c r="O2788"/>
      <c r="P2788"/>
      <c r="Q2788"/>
      <c r="U2788"/>
      <c r="V2788"/>
      <c r="W2788"/>
      <c r="AB2788"/>
      <c r="AC2788"/>
      <c r="AD2788"/>
      <c r="AH2788"/>
      <c r="AI2788"/>
      <c r="AJ2788"/>
    </row>
    <row r="2789" spans="3:36" ht="15" customHeight="1" x14ac:dyDescent="0.35">
      <c r="C2789" s="1"/>
      <c r="K2789" s="16"/>
      <c r="L2789"/>
      <c r="O2789"/>
      <c r="P2789"/>
      <c r="Q2789"/>
      <c r="U2789"/>
      <c r="V2789"/>
      <c r="W2789"/>
      <c r="AB2789"/>
      <c r="AC2789"/>
      <c r="AD2789"/>
      <c r="AH2789"/>
      <c r="AI2789"/>
      <c r="AJ2789"/>
    </row>
    <row r="2790" spans="3:36" ht="15" customHeight="1" x14ac:dyDescent="0.35">
      <c r="C2790" s="1"/>
      <c r="K2790" s="16"/>
      <c r="L2790"/>
      <c r="O2790"/>
      <c r="P2790"/>
      <c r="Q2790"/>
      <c r="U2790"/>
      <c r="V2790"/>
      <c r="W2790"/>
      <c r="AB2790"/>
      <c r="AC2790"/>
      <c r="AD2790"/>
      <c r="AH2790"/>
      <c r="AI2790"/>
      <c r="AJ2790"/>
    </row>
    <row r="2791" spans="3:36" ht="15" customHeight="1" x14ac:dyDescent="0.35">
      <c r="C2791" s="1"/>
      <c r="K2791" s="16"/>
      <c r="L2791"/>
      <c r="O2791"/>
      <c r="P2791"/>
      <c r="Q2791"/>
      <c r="U2791"/>
      <c r="V2791"/>
      <c r="W2791"/>
      <c r="AB2791"/>
      <c r="AC2791"/>
      <c r="AD2791"/>
      <c r="AH2791"/>
      <c r="AI2791"/>
      <c r="AJ2791"/>
    </row>
    <row r="2792" spans="3:36" ht="15" customHeight="1" x14ac:dyDescent="0.35">
      <c r="C2792" s="1"/>
      <c r="K2792" s="16"/>
      <c r="L2792"/>
      <c r="O2792"/>
      <c r="P2792"/>
      <c r="Q2792"/>
      <c r="U2792"/>
      <c r="V2792"/>
      <c r="W2792"/>
      <c r="AB2792"/>
      <c r="AC2792"/>
      <c r="AD2792"/>
      <c r="AH2792"/>
      <c r="AI2792"/>
      <c r="AJ2792"/>
    </row>
    <row r="2793" spans="3:36" ht="15" customHeight="1" x14ac:dyDescent="0.35">
      <c r="C2793" s="1"/>
      <c r="K2793" s="16"/>
      <c r="L2793"/>
      <c r="O2793"/>
      <c r="P2793"/>
      <c r="Q2793"/>
      <c r="U2793"/>
      <c r="V2793"/>
      <c r="W2793"/>
      <c r="AB2793"/>
      <c r="AC2793"/>
      <c r="AD2793"/>
      <c r="AH2793"/>
      <c r="AI2793"/>
      <c r="AJ2793"/>
    </row>
    <row r="2794" spans="3:36" ht="15" customHeight="1" x14ac:dyDescent="0.35">
      <c r="C2794" s="1"/>
      <c r="K2794" s="16"/>
      <c r="L2794"/>
      <c r="O2794"/>
      <c r="P2794"/>
      <c r="Q2794"/>
      <c r="U2794"/>
      <c r="V2794"/>
      <c r="W2794"/>
      <c r="AB2794"/>
      <c r="AC2794"/>
      <c r="AD2794"/>
      <c r="AH2794"/>
      <c r="AI2794"/>
      <c r="AJ2794"/>
    </row>
    <row r="2795" spans="3:36" ht="15" customHeight="1" x14ac:dyDescent="0.35">
      <c r="C2795" s="1"/>
      <c r="K2795" s="16"/>
      <c r="L2795"/>
      <c r="O2795"/>
      <c r="P2795"/>
      <c r="Q2795"/>
      <c r="U2795"/>
      <c r="V2795"/>
      <c r="W2795"/>
      <c r="AB2795"/>
      <c r="AC2795"/>
      <c r="AD2795"/>
      <c r="AH2795"/>
      <c r="AI2795"/>
      <c r="AJ2795"/>
    </row>
    <row r="2796" spans="3:36" ht="15" customHeight="1" x14ac:dyDescent="0.35">
      <c r="C2796" s="1"/>
      <c r="K2796" s="16"/>
      <c r="L2796"/>
      <c r="O2796"/>
      <c r="P2796"/>
      <c r="Q2796"/>
      <c r="U2796"/>
      <c r="V2796"/>
      <c r="W2796"/>
      <c r="AB2796"/>
      <c r="AC2796"/>
      <c r="AD2796"/>
      <c r="AH2796"/>
      <c r="AI2796"/>
      <c r="AJ2796"/>
    </row>
    <row r="2797" spans="3:36" ht="15" customHeight="1" x14ac:dyDescent="0.35">
      <c r="C2797" s="1"/>
      <c r="K2797" s="16"/>
      <c r="L2797"/>
      <c r="O2797"/>
      <c r="P2797"/>
      <c r="Q2797"/>
      <c r="U2797"/>
      <c r="V2797"/>
      <c r="W2797"/>
      <c r="AB2797"/>
      <c r="AC2797"/>
      <c r="AD2797"/>
      <c r="AH2797"/>
      <c r="AI2797"/>
      <c r="AJ2797"/>
    </row>
    <row r="2798" spans="3:36" ht="15" customHeight="1" x14ac:dyDescent="0.35">
      <c r="C2798" s="1"/>
      <c r="K2798" s="16"/>
      <c r="L2798"/>
      <c r="O2798"/>
      <c r="P2798"/>
      <c r="Q2798"/>
      <c r="U2798"/>
      <c r="V2798"/>
      <c r="W2798"/>
      <c r="AB2798"/>
      <c r="AC2798"/>
      <c r="AD2798"/>
      <c r="AH2798"/>
      <c r="AI2798"/>
      <c r="AJ2798"/>
    </row>
    <row r="2799" spans="3:36" ht="15" customHeight="1" x14ac:dyDescent="0.35">
      <c r="C2799" s="1"/>
      <c r="K2799" s="16"/>
      <c r="L2799"/>
      <c r="O2799"/>
      <c r="P2799"/>
      <c r="Q2799"/>
      <c r="U2799"/>
      <c r="V2799"/>
      <c r="W2799"/>
      <c r="AB2799"/>
      <c r="AC2799"/>
      <c r="AD2799"/>
      <c r="AH2799"/>
      <c r="AI2799"/>
      <c r="AJ2799"/>
    </row>
    <row r="2800" spans="3:36" ht="15" customHeight="1" x14ac:dyDescent="0.35">
      <c r="C2800" s="1"/>
      <c r="K2800" s="16"/>
      <c r="L2800"/>
      <c r="O2800"/>
      <c r="P2800"/>
      <c r="Q2800"/>
      <c r="U2800"/>
      <c r="V2800"/>
      <c r="W2800"/>
      <c r="AB2800"/>
      <c r="AC2800"/>
      <c r="AD2800"/>
      <c r="AH2800"/>
      <c r="AI2800"/>
      <c r="AJ2800"/>
    </row>
    <row r="2801" spans="3:36" ht="15" customHeight="1" x14ac:dyDescent="0.35">
      <c r="C2801" s="1"/>
      <c r="K2801" s="16"/>
      <c r="L2801"/>
      <c r="O2801"/>
      <c r="P2801"/>
      <c r="Q2801"/>
      <c r="U2801"/>
      <c r="V2801"/>
      <c r="W2801"/>
      <c r="AB2801"/>
      <c r="AC2801"/>
      <c r="AD2801"/>
      <c r="AH2801"/>
      <c r="AI2801"/>
      <c r="AJ2801"/>
    </row>
    <row r="2802" spans="3:36" ht="15" customHeight="1" x14ac:dyDescent="0.35">
      <c r="C2802" s="1"/>
      <c r="K2802" s="16"/>
      <c r="L2802"/>
      <c r="O2802"/>
      <c r="P2802"/>
      <c r="Q2802"/>
      <c r="U2802"/>
      <c r="V2802"/>
      <c r="W2802"/>
      <c r="AB2802"/>
      <c r="AC2802"/>
      <c r="AD2802"/>
      <c r="AH2802"/>
      <c r="AI2802"/>
      <c r="AJ2802"/>
    </row>
    <row r="2803" spans="3:36" ht="15" customHeight="1" x14ac:dyDescent="0.35">
      <c r="C2803" s="1"/>
      <c r="K2803" s="16"/>
      <c r="L2803"/>
      <c r="O2803"/>
      <c r="P2803"/>
      <c r="Q2803"/>
      <c r="U2803"/>
      <c r="V2803"/>
      <c r="W2803"/>
      <c r="AB2803"/>
      <c r="AC2803"/>
      <c r="AD2803"/>
      <c r="AH2803"/>
      <c r="AI2803"/>
      <c r="AJ2803"/>
    </row>
    <row r="2804" spans="3:36" ht="15" customHeight="1" x14ac:dyDescent="0.35">
      <c r="C2804" s="1"/>
      <c r="K2804" s="16"/>
      <c r="L2804"/>
      <c r="O2804"/>
      <c r="P2804"/>
      <c r="Q2804"/>
      <c r="U2804"/>
      <c r="V2804"/>
      <c r="W2804"/>
      <c r="AB2804"/>
      <c r="AC2804"/>
      <c r="AD2804"/>
      <c r="AH2804"/>
      <c r="AI2804"/>
      <c r="AJ2804"/>
    </row>
    <row r="2805" spans="3:36" ht="15" customHeight="1" x14ac:dyDescent="0.35">
      <c r="C2805" s="1"/>
      <c r="K2805" s="16"/>
      <c r="L2805"/>
      <c r="O2805"/>
      <c r="P2805"/>
      <c r="Q2805"/>
      <c r="U2805"/>
      <c r="V2805"/>
      <c r="W2805"/>
      <c r="AB2805"/>
      <c r="AC2805"/>
      <c r="AD2805"/>
      <c r="AH2805"/>
      <c r="AI2805"/>
      <c r="AJ2805"/>
    </row>
    <row r="2806" spans="3:36" ht="15" customHeight="1" x14ac:dyDescent="0.35">
      <c r="C2806" s="1"/>
      <c r="K2806" s="16"/>
      <c r="L2806"/>
      <c r="O2806"/>
      <c r="P2806"/>
      <c r="Q2806"/>
      <c r="U2806"/>
      <c r="V2806"/>
      <c r="W2806"/>
      <c r="AB2806"/>
      <c r="AC2806"/>
      <c r="AD2806"/>
      <c r="AH2806"/>
      <c r="AI2806"/>
      <c r="AJ2806"/>
    </row>
    <row r="2807" spans="3:36" ht="15" customHeight="1" x14ac:dyDescent="0.35">
      <c r="C2807" s="1"/>
      <c r="K2807" s="16"/>
      <c r="L2807"/>
      <c r="O2807"/>
      <c r="P2807"/>
      <c r="Q2807"/>
      <c r="U2807"/>
      <c r="V2807"/>
      <c r="W2807"/>
      <c r="AB2807"/>
      <c r="AC2807"/>
      <c r="AD2807"/>
      <c r="AH2807"/>
      <c r="AI2807"/>
      <c r="AJ2807"/>
    </row>
    <row r="2808" spans="3:36" ht="15" customHeight="1" x14ac:dyDescent="0.35">
      <c r="C2808" s="1"/>
      <c r="K2808" s="16"/>
      <c r="L2808"/>
      <c r="O2808"/>
      <c r="P2808"/>
      <c r="Q2808"/>
      <c r="U2808"/>
      <c r="V2808"/>
      <c r="W2808"/>
      <c r="AB2808"/>
      <c r="AC2808"/>
      <c r="AD2808"/>
      <c r="AH2808"/>
      <c r="AI2808"/>
      <c r="AJ2808"/>
    </row>
    <row r="2809" spans="3:36" ht="15" customHeight="1" x14ac:dyDescent="0.35">
      <c r="C2809" s="1"/>
      <c r="K2809" s="16"/>
      <c r="L2809"/>
      <c r="O2809"/>
      <c r="P2809"/>
      <c r="Q2809"/>
      <c r="U2809"/>
      <c r="V2809"/>
      <c r="W2809"/>
      <c r="AB2809"/>
      <c r="AC2809"/>
      <c r="AD2809"/>
      <c r="AH2809"/>
      <c r="AI2809"/>
      <c r="AJ2809"/>
    </row>
    <row r="2810" spans="3:36" ht="15" customHeight="1" x14ac:dyDescent="0.35">
      <c r="C2810" s="1"/>
      <c r="K2810" s="16"/>
      <c r="L2810"/>
      <c r="O2810"/>
      <c r="P2810"/>
      <c r="Q2810"/>
      <c r="U2810"/>
      <c r="V2810"/>
      <c r="W2810"/>
      <c r="AB2810"/>
      <c r="AC2810"/>
      <c r="AD2810"/>
      <c r="AH2810"/>
      <c r="AI2810"/>
      <c r="AJ2810"/>
    </row>
    <row r="2811" spans="3:36" ht="15" customHeight="1" x14ac:dyDescent="0.35">
      <c r="C2811" s="1"/>
      <c r="K2811" s="16"/>
      <c r="L2811"/>
      <c r="O2811"/>
      <c r="P2811"/>
      <c r="Q2811"/>
      <c r="U2811"/>
      <c r="V2811"/>
      <c r="W2811"/>
      <c r="AB2811"/>
      <c r="AC2811"/>
      <c r="AD2811"/>
      <c r="AH2811"/>
      <c r="AI2811"/>
      <c r="AJ2811"/>
    </row>
    <row r="2812" spans="3:36" ht="15" customHeight="1" x14ac:dyDescent="0.35">
      <c r="C2812" s="1"/>
      <c r="K2812" s="16"/>
      <c r="L2812"/>
      <c r="O2812"/>
      <c r="P2812"/>
      <c r="Q2812"/>
      <c r="U2812"/>
      <c r="V2812"/>
      <c r="W2812"/>
      <c r="AB2812"/>
      <c r="AC2812"/>
      <c r="AD2812"/>
      <c r="AH2812"/>
      <c r="AI2812"/>
      <c r="AJ2812"/>
    </row>
    <row r="2813" spans="3:36" ht="15" customHeight="1" x14ac:dyDescent="0.35">
      <c r="C2813" s="1"/>
      <c r="K2813" s="16"/>
      <c r="L2813"/>
      <c r="O2813"/>
      <c r="P2813"/>
      <c r="Q2813"/>
      <c r="U2813"/>
      <c r="V2813"/>
      <c r="W2813"/>
      <c r="AB2813"/>
      <c r="AC2813"/>
      <c r="AD2813"/>
      <c r="AH2813"/>
      <c r="AI2813"/>
      <c r="AJ2813"/>
    </row>
    <row r="2814" spans="3:36" ht="15" customHeight="1" x14ac:dyDescent="0.35">
      <c r="C2814" s="1"/>
      <c r="K2814" s="16"/>
      <c r="L2814"/>
      <c r="O2814"/>
      <c r="P2814"/>
      <c r="Q2814"/>
      <c r="U2814"/>
      <c r="V2814"/>
      <c r="W2814"/>
      <c r="AB2814"/>
      <c r="AC2814"/>
      <c r="AD2814"/>
      <c r="AH2814"/>
      <c r="AI2814"/>
      <c r="AJ2814"/>
    </row>
    <row r="2815" spans="3:36" ht="15" customHeight="1" x14ac:dyDescent="0.35">
      <c r="C2815" s="1"/>
      <c r="K2815" s="16"/>
      <c r="L2815"/>
      <c r="O2815"/>
      <c r="P2815"/>
      <c r="Q2815"/>
      <c r="U2815"/>
      <c r="V2815"/>
      <c r="W2815"/>
      <c r="AB2815"/>
      <c r="AC2815"/>
      <c r="AD2815"/>
      <c r="AH2815"/>
      <c r="AI2815"/>
      <c r="AJ2815"/>
    </row>
    <row r="2816" spans="3:36" ht="15" customHeight="1" x14ac:dyDescent="0.35">
      <c r="C2816" s="1"/>
      <c r="K2816" s="16"/>
      <c r="L2816"/>
      <c r="O2816"/>
      <c r="P2816"/>
      <c r="Q2816"/>
      <c r="U2816"/>
      <c r="V2816"/>
      <c r="W2816"/>
      <c r="AB2816"/>
      <c r="AC2816"/>
      <c r="AD2816"/>
      <c r="AH2816"/>
      <c r="AI2816"/>
      <c r="AJ2816"/>
    </row>
    <row r="2817" spans="3:36" ht="15" customHeight="1" x14ac:dyDescent="0.35">
      <c r="C2817" s="1"/>
      <c r="K2817" s="16"/>
      <c r="L2817"/>
      <c r="O2817"/>
      <c r="P2817"/>
      <c r="Q2817"/>
      <c r="U2817"/>
      <c r="V2817"/>
      <c r="W2817"/>
      <c r="AB2817"/>
      <c r="AC2817"/>
      <c r="AD2817"/>
      <c r="AH2817"/>
      <c r="AI2817"/>
      <c r="AJ2817"/>
    </row>
    <row r="2818" spans="3:36" ht="15" customHeight="1" x14ac:dyDescent="0.35">
      <c r="C2818" s="1"/>
      <c r="K2818" s="16"/>
      <c r="L2818"/>
      <c r="O2818"/>
      <c r="P2818"/>
      <c r="Q2818"/>
      <c r="U2818"/>
      <c r="V2818"/>
      <c r="W2818"/>
      <c r="AB2818"/>
      <c r="AC2818"/>
      <c r="AD2818"/>
      <c r="AH2818"/>
      <c r="AI2818"/>
      <c r="AJ2818"/>
    </row>
    <row r="2819" spans="3:36" ht="15" customHeight="1" x14ac:dyDescent="0.35">
      <c r="C2819" s="1"/>
      <c r="K2819" s="16"/>
      <c r="L2819"/>
      <c r="O2819"/>
      <c r="P2819"/>
      <c r="Q2819"/>
      <c r="U2819"/>
      <c r="V2819"/>
      <c r="W2819"/>
      <c r="AB2819"/>
      <c r="AC2819"/>
      <c r="AD2819"/>
      <c r="AH2819"/>
      <c r="AI2819"/>
      <c r="AJ2819"/>
    </row>
    <row r="2820" spans="3:36" ht="15" customHeight="1" x14ac:dyDescent="0.35">
      <c r="C2820" s="1"/>
      <c r="K2820" s="16"/>
      <c r="L2820"/>
      <c r="O2820"/>
      <c r="P2820"/>
      <c r="Q2820"/>
      <c r="U2820"/>
      <c r="V2820"/>
      <c r="W2820"/>
      <c r="AB2820"/>
      <c r="AC2820"/>
      <c r="AD2820"/>
      <c r="AH2820"/>
      <c r="AI2820"/>
      <c r="AJ2820"/>
    </row>
    <row r="2821" spans="3:36" ht="15" customHeight="1" x14ac:dyDescent="0.35">
      <c r="C2821" s="1"/>
      <c r="K2821" s="16"/>
      <c r="L2821"/>
      <c r="O2821"/>
      <c r="P2821"/>
      <c r="Q2821"/>
      <c r="U2821"/>
      <c r="V2821"/>
      <c r="W2821"/>
      <c r="AB2821"/>
      <c r="AC2821"/>
      <c r="AD2821"/>
      <c r="AH2821"/>
      <c r="AI2821"/>
      <c r="AJ2821"/>
    </row>
    <row r="2822" spans="3:36" ht="15" customHeight="1" x14ac:dyDescent="0.35">
      <c r="C2822" s="1"/>
      <c r="K2822" s="16"/>
      <c r="L2822"/>
      <c r="O2822"/>
      <c r="P2822"/>
      <c r="Q2822"/>
      <c r="U2822"/>
      <c r="V2822"/>
      <c r="W2822"/>
      <c r="AB2822"/>
      <c r="AC2822"/>
      <c r="AD2822"/>
      <c r="AH2822"/>
      <c r="AI2822"/>
      <c r="AJ2822"/>
    </row>
    <row r="2823" spans="3:36" ht="15" customHeight="1" x14ac:dyDescent="0.35">
      <c r="C2823" s="1"/>
      <c r="K2823" s="16"/>
      <c r="L2823"/>
      <c r="O2823"/>
      <c r="P2823"/>
      <c r="Q2823"/>
      <c r="U2823"/>
      <c r="V2823"/>
      <c r="W2823"/>
      <c r="AB2823"/>
      <c r="AC2823"/>
      <c r="AD2823"/>
      <c r="AH2823"/>
      <c r="AI2823"/>
      <c r="AJ2823"/>
    </row>
    <row r="2824" spans="3:36" ht="15" customHeight="1" x14ac:dyDescent="0.35">
      <c r="C2824" s="1"/>
      <c r="K2824" s="16"/>
      <c r="L2824"/>
      <c r="O2824"/>
      <c r="P2824"/>
      <c r="Q2824"/>
      <c r="U2824"/>
      <c r="V2824"/>
      <c r="W2824"/>
      <c r="AB2824"/>
      <c r="AC2824"/>
      <c r="AD2824"/>
      <c r="AH2824"/>
      <c r="AI2824"/>
      <c r="AJ2824"/>
    </row>
    <row r="2825" spans="3:36" ht="15" customHeight="1" x14ac:dyDescent="0.35">
      <c r="C2825" s="1"/>
      <c r="K2825" s="16"/>
      <c r="L2825"/>
      <c r="O2825"/>
      <c r="P2825"/>
      <c r="Q2825"/>
      <c r="U2825"/>
      <c r="V2825"/>
      <c r="W2825"/>
      <c r="AB2825"/>
      <c r="AC2825"/>
      <c r="AD2825"/>
      <c r="AH2825"/>
      <c r="AI2825"/>
      <c r="AJ2825"/>
    </row>
    <row r="2826" spans="3:36" ht="15" customHeight="1" x14ac:dyDescent="0.35">
      <c r="C2826" s="1"/>
      <c r="K2826" s="16"/>
      <c r="L2826"/>
      <c r="O2826"/>
      <c r="P2826"/>
      <c r="Q2826"/>
      <c r="U2826"/>
      <c r="V2826"/>
      <c r="W2826"/>
      <c r="AB2826"/>
      <c r="AC2826"/>
      <c r="AD2826"/>
      <c r="AH2826"/>
      <c r="AI2826"/>
      <c r="AJ2826"/>
    </row>
    <row r="2827" spans="3:36" ht="15" customHeight="1" x14ac:dyDescent="0.35">
      <c r="C2827" s="1"/>
      <c r="K2827" s="16"/>
      <c r="L2827"/>
      <c r="O2827"/>
      <c r="P2827"/>
      <c r="Q2827"/>
      <c r="U2827"/>
      <c r="V2827"/>
      <c r="W2827"/>
      <c r="AB2827"/>
      <c r="AC2827"/>
      <c r="AD2827"/>
      <c r="AH2827"/>
      <c r="AI2827"/>
      <c r="AJ2827"/>
    </row>
    <row r="2828" spans="3:36" ht="15" customHeight="1" x14ac:dyDescent="0.35">
      <c r="C2828" s="1"/>
      <c r="K2828" s="16"/>
      <c r="L2828"/>
      <c r="O2828"/>
      <c r="P2828"/>
      <c r="Q2828"/>
      <c r="U2828"/>
      <c r="V2828"/>
      <c r="W2828"/>
      <c r="AB2828"/>
      <c r="AC2828"/>
      <c r="AD2828"/>
      <c r="AH2828"/>
      <c r="AI2828"/>
      <c r="AJ2828"/>
    </row>
    <row r="2829" spans="3:36" ht="15" customHeight="1" x14ac:dyDescent="0.35">
      <c r="C2829" s="1"/>
      <c r="K2829" s="16"/>
      <c r="L2829"/>
      <c r="O2829"/>
      <c r="P2829"/>
      <c r="Q2829"/>
      <c r="U2829"/>
      <c r="V2829"/>
      <c r="W2829"/>
      <c r="AB2829"/>
      <c r="AC2829"/>
      <c r="AD2829"/>
      <c r="AH2829"/>
      <c r="AI2829"/>
      <c r="AJ2829"/>
    </row>
    <row r="2830" spans="3:36" ht="15" customHeight="1" x14ac:dyDescent="0.35">
      <c r="C2830" s="1"/>
      <c r="K2830" s="16"/>
      <c r="L2830"/>
      <c r="O2830"/>
      <c r="P2830"/>
      <c r="Q2830"/>
      <c r="U2830"/>
      <c r="V2830"/>
      <c r="W2830"/>
      <c r="AB2830"/>
      <c r="AC2830"/>
      <c r="AD2830"/>
      <c r="AH2830"/>
      <c r="AI2830"/>
      <c r="AJ2830"/>
    </row>
    <row r="2831" spans="3:36" ht="15" customHeight="1" x14ac:dyDescent="0.35">
      <c r="C2831" s="1"/>
      <c r="K2831" s="16"/>
      <c r="L2831"/>
      <c r="O2831"/>
      <c r="P2831"/>
      <c r="Q2831"/>
      <c r="U2831"/>
      <c r="V2831"/>
      <c r="W2831"/>
      <c r="AB2831"/>
      <c r="AC2831"/>
      <c r="AD2831"/>
      <c r="AH2831"/>
      <c r="AI2831"/>
      <c r="AJ2831"/>
    </row>
    <row r="2832" spans="3:36" ht="15" customHeight="1" x14ac:dyDescent="0.35">
      <c r="C2832" s="1"/>
      <c r="K2832" s="16"/>
      <c r="L2832"/>
      <c r="O2832"/>
      <c r="P2832"/>
      <c r="Q2832"/>
      <c r="U2832"/>
      <c r="V2832"/>
      <c r="W2832"/>
      <c r="AB2832"/>
      <c r="AC2832"/>
      <c r="AD2832"/>
      <c r="AH2832"/>
      <c r="AI2832"/>
      <c r="AJ2832"/>
    </row>
    <row r="2833" spans="3:36" ht="15" customHeight="1" x14ac:dyDescent="0.35">
      <c r="C2833" s="1"/>
      <c r="K2833" s="16"/>
      <c r="L2833"/>
      <c r="O2833"/>
      <c r="P2833"/>
      <c r="Q2833"/>
      <c r="U2833"/>
      <c r="V2833"/>
      <c r="W2833"/>
      <c r="AB2833"/>
      <c r="AC2833"/>
      <c r="AD2833"/>
      <c r="AH2833"/>
      <c r="AI2833"/>
      <c r="AJ2833"/>
    </row>
    <row r="2834" spans="3:36" ht="15" customHeight="1" x14ac:dyDescent="0.35">
      <c r="C2834" s="1"/>
      <c r="K2834" s="16"/>
      <c r="L2834"/>
      <c r="O2834"/>
      <c r="P2834"/>
      <c r="Q2834"/>
      <c r="U2834"/>
      <c r="V2834"/>
      <c r="W2834"/>
      <c r="AB2834"/>
      <c r="AC2834"/>
      <c r="AD2834"/>
      <c r="AH2834"/>
      <c r="AI2834"/>
      <c r="AJ2834"/>
    </row>
    <row r="2835" spans="3:36" ht="15" customHeight="1" x14ac:dyDescent="0.35">
      <c r="C2835" s="1"/>
      <c r="K2835" s="16"/>
      <c r="L2835"/>
      <c r="O2835"/>
      <c r="P2835"/>
      <c r="Q2835"/>
      <c r="U2835"/>
      <c r="V2835"/>
      <c r="W2835"/>
      <c r="AB2835"/>
      <c r="AC2835"/>
      <c r="AD2835"/>
      <c r="AH2835"/>
      <c r="AI2835"/>
      <c r="AJ2835"/>
    </row>
    <row r="2836" spans="3:36" ht="15" customHeight="1" x14ac:dyDescent="0.35">
      <c r="C2836" s="1"/>
      <c r="K2836" s="16"/>
      <c r="L2836"/>
      <c r="O2836"/>
      <c r="P2836"/>
      <c r="Q2836"/>
      <c r="U2836"/>
      <c r="V2836"/>
      <c r="W2836"/>
      <c r="AB2836"/>
      <c r="AC2836"/>
      <c r="AD2836"/>
      <c r="AH2836"/>
      <c r="AI2836"/>
      <c r="AJ2836"/>
    </row>
    <row r="2837" spans="3:36" ht="15" customHeight="1" x14ac:dyDescent="0.35">
      <c r="C2837" s="1"/>
      <c r="K2837" s="16"/>
      <c r="L2837"/>
      <c r="O2837"/>
      <c r="P2837"/>
      <c r="Q2837"/>
      <c r="U2837"/>
      <c r="V2837"/>
      <c r="W2837"/>
      <c r="AB2837"/>
      <c r="AC2837"/>
      <c r="AD2837"/>
      <c r="AH2837"/>
      <c r="AI2837"/>
      <c r="AJ2837"/>
    </row>
    <row r="2838" spans="3:36" ht="15" customHeight="1" x14ac:dyDescent="0.35">
      <c r="C2838" s="1"/>
      <c r="K2838" s="16"/>
      <c r="L2838"/>
      <c r="O2838"/>
      <c r="P2838"/>
      <c r="Q2838"/>
      <c r="U2838"/>
      <c r="V2838"/>
      <c r="W2838"/>
      <c r="AB2838"/>
      <c r="AC2838"/>
      <c r="AD2838"/>
      <c r="AH2838"/>
      <c r="AI2838"/>
      <c r="AJ2838"/>
    </row>
    <row r="2839" spans="3:36" ht="15" customHeight="1" x14ac:dyDescent="0.35">
      <c r="C2839" s="1"/>
      <c r="K2839" s="16"/>
      <c r="L2839"/>
      <c r="O2839"/>
      <c r="P2839"/>
      <c r="Q2839"/>
      <c r="U2839"/>
      <c r="V2839"/>
      <c r="W2839"/>
      <c r="AB2839"/>
      <c r="AC2839"/>
      <c r="AD2839"/>
      <c r="AH2839"/>
      <c r="AI2839"/>
      <c r="AJ2839"/>
    </row>
    <row r="2840" spans="3:36" ht="15" customHeight="1" x14ac:dyDescent="0.35">
      <c r="C2840" s="1"/>
      <c r="K2840" s="16"/>
      <c r="L2840"/>
      <c r="O2840"/>
      <c r="P2840"/>
      <c r="Q2840"/>
      <c r="U2840"/>
      <c r="V2840"/>
      <c r="W2840"/>
      <c r="AB2840"/>
      <c r="AC2840"/>
      <c r="AD2840"/>
      <c r="AH2840"/>
      <c r="AI2840"/>
      <c r="AJ2840"/>
    </row>
    <row r="2841" spans="3:36" ht="15" customHeight="1" x14ac:dyDescent="0.35">
      <c r="C2841" s="1"/>
      <c r="K2841" s="16"/>
      <c r="L2841"/>
      <c r="O2841"/>
      <c r="P2841"/>
      <c r="Q2841"/>
      <c r="U2841"/>
      <c r="V2841"/>
      <c r="W2841"/>
      <c r="AB2841"/>
      <c r="AC2841"/>
      <c r="AD2841"/>
      <c r="AH2841"/>
      <c r="AI2841"/>
      <c r="AJ2841"/>
    </row>
    <row r="2842" spans="3:36" ht="15" customHeight="1" x14ac:dyDescent="0.35">
      <c r="C2842" s="1"/>
      <c r="K2842" s="16"/>
      <c r="L2842"/>
      <c r="O2842"/>
      <c r="P2842"/>
      <c r="Q2842"/>
      <c r="U2842"/>
      <c r="V2842"/>
      <c r="W2842"/>
      <c r="AB2842"/>
      <c r="AC2842"/>
      <c r="AD2842"/>
      <c r="AH2842"/>
      <c r="AI2842"/>
      <c r="AJ2842"/>
    </row>
    <row r="2843" spans="3:36" ht="15" customHeight="1" x14ac:dyDescent="0.35">
      <c r="C2843" s="1"/>
      <c r="K2843" s="16"/>
      <c r="L2843"/>
      <c r="O2843"/>
      <c r="P2843"/>
      <c r="Q2843"/>
      <c r="U2843"/>
      <c r="V2843"/>
      <c r="W2843"/>
      <c r="AB2843"/>
      <c r="AC2843"/>
      <c r="AD2843"/>
      <c r="AH2843"/>
      <c r="AI2843"/>
      <c r="AJ2843"/>
    </row>
    <row r="2844" spans="3:36" ht="15" customHeight="1" x14ac:dyDescent="0.35">
      <c r="C2844" s="1"/>
      <c r="K2844" s="16"/>
      <c r="L2844"/>
      <c r="O2844"/>
      <c r="P2844"/>
      <c r="Q2844"/>
      <c r="U2844"/>
      <c r="V2844"/>
      <c r="W2844"/>
      <c r="AB2844"/>
      <c r="AC2844"/>
      <c r="AD2844"/>
      <c r="AH2844"/>
      <c r="AI2844"/>
      <c r="AJ2844"/>
    </row>
    <row r="2845" spans="3:36" ht="15" customHeight="1" x14ac:dyDescent="0.35">
      <c r="C2845" s="1"/>
      <c r="K2845" s="16"/>
      <c r="L2845"/>
      <c r="O2845"/>
      <c r="P2845"/>
      <c r="Q2845"/>
      <c r="U2845"/>
      <c r="V2845"/>
      <c r="W2845"/>
      <c r="AB2845"/>
      <c r="AC2845"/>
      <c r="AD2845"/>
      <c r="AH2845"/>
      <c r="AI2845"/>
      <c r="AJ2845"/>
    </row>
    <row r="2846" spans="3:36" ht="15" customHeight="1" x14ac:dyDescent="0.35">
      <c r="C2846" s="1"/>
      <c r="K2846" s="16"/>
      <c r="L2846"/>
      <c r="O2846"/>
      <c r="P2846"/>
      <c r="Q2846"/>
      <c r="U2846"/>
      <c r="V2846"/>
      <c r="W2846"/>
      <c r="AB2846"/>
      <c r="AC2846"/>
      <c r="AD2846"/>
      <c r="AH2846"/>
      <c r="AI2846"/>
      <c r="AJ2846"/>
    </row>
    <row r="2847" spans="3:36" ht="15" customHeight="1" x14ac:dyDescent="0.35">
      <c r="C2847" s="1"/>
      <c r="K2847" s="16"/>
      <c r="L2847"/>
      <c r="O2847"/>
      <c r="P2847"/>
      <c r="Q2847"/>
      <c r="U2847"/>
      <c r="V2847"/>
      <c r="W2847"/>
      <c r="AB2847"/>
      <c r="AC2847"/>
      <c r="AD2847"/>
      <c r="AH2847"/>
      <c r="AI2847"/>
      <c r="AJ2847"/>
    </row>
    <row r="2848" spans="3:36" ht="15" customHeight="1" x14ac:dyDescent="0.35">
      <c r="C2848" s="1"/>
      <c r="K2848" s="16"/>
      <c r="L2848"/>
      <c r="O2848"/>
      <c r="P2848"/>
      <c r="Q2848"/>
      <c r="U2848"/>
      <c r="V2848"/>
      <c r="W2848"/>
      <c r="AB2848"/>
      <c r="AC2848"/>
      <c r="AD2848"/>
      <c r="AH2848"/>
      <c r="AI2848"/>
      <c r="AJ2848"/>
    </row>
    <row r="2849" spans="3:36" ht="15" customHeight="1" x14ac:dyDescent="0.35">
      <c r="C2849" s="1"/>
      <c r="K2849" s="16"/>
      <c r="L2849"/>
      <c r="O2849"/>
      <c r="P2849"/>
      <c r="Q2849"/>
      <c r="U2849"/>
      <c r="V2849"/>
      <c r="W2849"/>
      <c r="AB2849"/>
      <c r="AC2849"/>
      <c r="AD2849"/>
      <c r="AH2849"/>
      <c r="AI2849"/>
      <c r="AJ2849"/>
    </row>
    <row r="2850" spans="3:36" ht="15" customHeight="1" x14ac:dyDescent="0.35">
      <c r="C2850" s="1"/>
      <c r="K2850" s="16"/>
      <c r="L2850"/>
      <c r="O2850"/>
      <c r="P2850"/>
      <c r="Q2850"/>
      <c r="U2850"/>
      <c r="V2850"/>
      <c r="W2850"/>
      <c r="AB2850"/>
      <c r="AC2850"/>
      <c r="AD2850"/>
      <c r="AH2850"/>
      <c r="AI2850"/>
      <c r="AJ2850"/>
    </row>
    <row r="2851" spans="3:36" ht="15" customHeight="1" x14ac:dyDescent="0.35">
      <c r="C2851" s="1"/>
      <c r="K2851" s="16"/>
      <c r="L2851"/>
      <c r="O2851"/>
      <c r="P2851"/>
      <c r="Q2851"/>
      <c r="U2851"/>
      <c r="V2851"/>
      <c r="W2851"/>
      <c r="AB2851"/>
      <c r="AC2851"/>
      <c r="AD2851"/>
      <c r="AH2851"/>
      <c r="AI2851"/>
      <c r="AJ2851"/>
    </row>
    <row r="2852" spans="3:36" ht="15" customHeight="1" x14ac:dyDescent="0.35">
      <c r="C2852" s="1"/>
      <c r="K2852" s="16"/>
      <c r="L2852"/>
      <c r="O2852"/>
      <c r="P2852"/>
      <c r="Q2852"/>
      <c r="U2852"/>
      <c r="V2852"/>
      <c r="W2852"/>
      <c r="AB2852"/>
      <c r="AC2852"/>
      <c r="AD2852"/>
      <c r="AH2852"/>
      <c r="AI2852"/>
      <c r="AJ2852"/>
    </row>
    <row r="2853" spans="3:36" ht="15" customHeight="1" x14ac:dyDescent="0.35">
      <c r="C2853" s="1"/>
      <c r="K2853" s="16"/>
      <c r="L2853"/>
      <c r="O2853"/>
      <c r="P2853"/>
      <c r="Q2853"/>
      <c r="U2853"/>
      <c r="V2853"/>
      <c r="W2853"/>
      <c r="AB2853"/>
      <c r="AC2853"/>
      <c r="AD2853"/>
      <c r="AH2853"/>
      <c r="AI2853"/>
      <c r="AJ2853"/>
    </row>
    <row r="2854" spans="3:36" ht="15" customHeight="1" x14ac:dyDescent="0.35">
      <c r="C2854" s="1"/>
      <c r="K2854" s="16"/>
      <c r="L2854"/>
      <c r="O2854"/>
      <c r="P2854"/>
      <c r="Q2854"/>
      <c r="U2854"/>
      <c r="V2854"/>
      <c r="W2854"/>
      <c r="AB2854"/>
      <c r="AC2854"/>
      <c r="AD2854"/>
      <c r="AH2854"/>
      <c r="AI2854"/>
      <c r="AJ2854"/>
    </row>
    <row r="2855" spans="3:36" ht="15" customHeight="1" x14ac:dyDescent="0.35">
      <c r="C2855" s="1"/>
      <c r="K2855" s="16"/>
      <c r="L2855"/>
      <c r="O2855"/>
      <c r="P2855"/>
      <c r="Q2855"/>
      <c r="U2855"/>
      <c r="V2855"/>
      <c r="W2855"/>
      <c r="AB2855"/>
      <c r="AC2855"/>
      <c r="AD2855"/>
      <c r="AH2855"/>
      <c r="AI2855"/>
      <c r="AJ2855"/>
    </row>
    <row r="2856" spans="3:36" ht="15" customHeight="1" x14ac:dyDescent="0.35">
      <c r="C2856" s="1"/>
      <c r="K2856" s="16"/>
      <c r="L2856"/>
      <c r="O2856"/>
      <c r="P2856"/>
      <c r="Q2856"/>
      <c r="U2856"/>
      <c r="V2856"/>
      <c r="W2856"/>
      <c r="AB2856"/>
      <c r="AC2856"/>
      <c r="AD2856"/>
      <c r="AH2856"/>
      <c r="AI2856"/>
      <c r="AJ2856"/>
    </row>
    <row r="2857" spans="3:36" ht="15" customHeight="1" x14ac:dyDescent="0.35">
      <c r="C2857" s="1"/>
      <c r="K2857" s="16"/>
      <c r="L2857"/>
      <c r="O2857"/>
      <c r="P2857"/>
      <c r="Q2857"/>
      <c r="U2857"/>
      <c r="V2857"/>
      <c r="W2857"/>
      <c r="AB2857"/>
      <c r="AC2857"/>
      <c r="AD2857"/>
      <c r="AH2857"/>
      <c r="AI2857"/>
      <c r="AJ2857"/>
    </row>
    <row r="2858" spans="3:36" ht="15" customHeight="1" x14ac:dyDescent="0.35">
      <c r="C2858" s="1"/>
      <c r="K2858" s="16"/>
      <c r="L2858"/>
      <c r="O2858"/>
      <c r="P2858"/>
      <c r="Q2858"/>
      <c r="U2858"/>
      <c r="V2858"/>
      <c r="W2858"/>
      <c r="AB2858"/>
      <c r="AC2858"/>
      <c r="AD2858"/>
      <c r="AH2858"/>
      <c r="AI2858"/>
      <c r="AJ2858"/>
    </row>
    <row r="2859" spans="3:36" ht="15" customHeight="1" x14ac:dyDescent="0.35">
      <c r="C2859" s="1"/>
      <c r="K2859" s="16"/>
      <c r="L2859"/>
      <c r="O2859"/>
      <c r="P2859"/>
      <c r="Q2859"/>
      <c r="U2859"/>
      <c r="V2859"/>
      <c r="W2859"/>
      <c r="AB2859"/>
      <c r="AC2859"/>
      <c r="AD2859"/>
      <c r="AH2859"/>
      <c r="AI2859"/>
      <c r="AJ2859"/>
    </row>
    <row r="2860" spans="3:36" ht="15" customHeight="1" x14ac:dyDescent="0.35">
      <c r="C2860" s="1"/>
      <c r="K2860" s="16"/>
      <c r="L2860"/>
      <c r="O2860"/>
      <c r="P2860"/>
      <c r="Q2860"/>
      <c r="U2860"/>
      <c r="V2860"/>
      <c r="W2860"/>
      <c r="AB2860"/>
      <c r="AC2860"/>
      <c r="AD2860"/>
      <c r="AH2860"/>
      <c r="AI2860"/>
      <c r="AJ2860"/>
    </row>
    <row r="2861" spans="3:36" ht="15" customHeight="1" x14ac:dyDescent="0.35">
      <c r="C2861" s="1"/>
      <c r="K2861" s="16"/>
      <c r="L2861"/>
      <c r="O2861"/>
      <c r="P2861"/>
      <c r="Q2861"/>
      <c r="U2861"/>
      <c r="V2861"/>
      <c r="W2861"/>
      <c r="AB2861"/>
      <c r="AC2861"/>
      <c r="AD2861"/>
      <c r="AH2861"/>
      <c r="AI2861"/>
      <c r="AJ2861"/>
    </row>
    <row r="2862" spans="3:36" ht="15" customHeight="1" x14ac:dyDescent="0.35">
      <c r="C2862" s="1"/>
      <c r="K2862" s="16"/>
      <c r="L2862"/>
      <c r="O2862"/>
      <c r="P2862"/>
      <c r="Q2862"/>
      <c r="U2862"/>
      <c r="V2862"/>
      <c r="W2862"/>
      <c r="AB2862"/>
      <c r="AC2862"/>
      <c r="AD2862"/>
      <c r="AH2862"/>
      <c r="AI2862"/>
      <c r="AJ2862"/>
    </row>
    <row r="2863" spans="3:36" ht="15" customHeight="1" x14ac:dyDescent="0.35">
      <c r="C2863" s="1"/>
      <c r="K2863" s="16"/>
      <c r="L2863"/>
      <c r="O2863"/>
      <c r="P2863"/>
      <c r="Q2863"/>
      <c r="U2863"/>
      <c r="V2863"/>
      <c r="W2863"/>
      <c r="AB2863"/>
      <c r="AC2863"/>
      <c r="AD2863"/>
      <c r="AH2863"/>
      <c r="AI2863"/>
      <c r="AJ2863"/>
    </row>
    <row r="2864" spans="3:36" ht="15" customHeight="1" x14ac:dyDescent="0.35">
      <c r="C2864" s="1"/>
      <c r="K2864" s="16"/>
      <c r="L2864"/>
      <c r="O2864"/>
      <c r="P2864"/>
      <c r="Q2864"/>
      <c r="U2864"/>
      <c r="V2864"/>
      <c r="W2864"/>
      <c r="AB2864"/>
      <c r="AC2864"/>
      <c r="AD2864"/>
      <c r="AH2864"/>
      <c r="AI2864"/>
      <c r="AJ2864"/>
    </row>
    <row r="2865" spans="3:36" ht="15" customHeight="1" x14ac:dyDescent="0.35">
      <c r="C2865" s="1"/>
      <c r="K2865" s="16"/>
      <c r="L2865"/>
      <c r="O2865"/>
      <c r="P2865"/>
      <c r="Q2865"/>
      <c r="U2865"/>
      <c r="V2865"/>
      <c r="W2865"/>
      <c r="AB2865"/>
      <c r="AC2865"/>
      <c r="AD2865"/>
      <c r="AH2865"/>
      <c r="AI2865"/>
      <c r="AJ2865"/>
    </row>
    <row r="2866" spans="3:36" ht="15" customHeight="1" x14ac:dyDescent="0.35">
      <c r="C2866" s="1"/>
      <c r="K2866" s="16"/>
      <c r="L2866"/>
      <c r="O2866"/>
      <c r="P2866"/>
      <c r="Q2866"/>
      <c r="U2866"/>
      <c r="V2866"/>
      <c r="W2866"/>
      <c r="AB2866"/>
      <c r="AC2866"/>
      <c r="AD2866"/>
      <c r="AH2866"/>
      <c r="AI2866"/>
      <c r="AJ2866"/>
    </row>
    <row r="2867" spans="3:36" ht="15" customHeight="1" x14ac:dyDescent="0.35">
      <c r="C2867" s="1"/>
      <c r="K2867" s="16"/>
      <c r="L2867"/>
      <c r="O2867"/>
      <c r="P2867"/>
      <c r="Q2867"/>
      <c r="U2867"/>
      <c r="V2867"/>
      <c r="W2867"/>
      <c r="AB2867"/>
      <c r="AC2867"/>
      <c r="AD2867"/>
      <c r="AH2867"/>
      <c r="AI2867"/>
      <c r="AJ2867"/>
    </row>
    <row r="2868" spans="3:36" ht="15" customHeight="1" x14ac:dyDescent="0.35">
      <c r="C2868" s="1"/>
      <c r="K2868" s="16"/>
      <c r="L2868"/>
      <c r="O2868"/>
      <c r="P2868"/>
      <c r="Q2868"/>
      <c r="U2868"/>
      <c r="V2868"/>
      <c r="W2868"/>
      <c r="AB2868"/>
      <c r="AC2868"/>
      <c r="AD2868"/>
      <c r="AH2868"/>
      <c r="AI2868"/>
      <c r="AJ2868"/>
    </row>
    <row r="2869" spans="3:36" ht="15" customHeight="1" x14ac:dyDescent="0.35">
      <c r="C2869" s="1"/>
      <c r="K2869" s="16"/>
      <c r="L2869"/>
      <c r="O2869"/>
      <c r="P2869"/>
      <c r="Q2869"/>
      <c r="U2869"/>
      <c r="V2869"/>
      <c r="W2869"/>
      <c r="AB2869"/>
      <c r="AC2869"/>
      <c r="AD2869"/>
      <c r="AH2869"/>
      <c r="AI2869"/>
      <c r="AJ2869"/>
    </row>
    <row r="2870" spans="3:36" ht="15" customHeight="1" x14ac:dyDescent="0.35">
      <c r="C2870" s="1"/>
      <c r="K2870" s="16"/>
      <c r="L2870"/>
      <c r="O2870"/>
      <c r="P2870"/>
      <c r="Q2870"/>
      <c r="U2870"/>
      <c r="V2870"/>
      <c r="W2870"/>
      <c r="AB2870"/>
      <c r="AC2870"/>
      <c r="AD2870"/>
      <c r="AH2870"/>
      <c r="AI2870"/>
      <c r="AJ2870"/>
    </row>
    <row r="2871" spans="3:36" ht="15" customHeight="1" x14ac:dyDescent="0.35">
      <c r="C2871" s="1"/>
      <c r="K2871" s="16"/>
      <c r="L2871"/>
      <c r="O2871"/>
      <c r="P2871"/>
      <c r="Q2871"/>
      <c r="U2871"/>
      <c r="V2871"/>
      <c r="W2871"/>
      <c r="AB2871"/>
      <c r="AC2871"/>
      <c r="AD2871"/>
      <c r="AH2871"/>
      <c r="AI2871"/>
      <c r="AJ2871"/>
    </row>
    <row r="2872" spans="3:36" ht="15" customHeight="1" x14ac:dyDescent="0.35">
      <c r="C2872" s="1"/>
      <c r="K2872" s="16"/>
      <c r="L2872"/>
      <c r="O2872"/>
      <c r="P2872"/>
      <c r="Q2872"/>
      <c r="U2872"/>
      <c r="V2872"/>
      <c r="W2872"/>
      <c r="AB2872"/>
      <c r="AC2872"/>
      <c r="AD2872"/>
      <c r="AH2872"/>
      <c r="AI2872"/>
      <c r="AJ2872"/>
    </row>
    <row r="2873" spans="3:36" ht="15" customHeight="1" x14ac:dyDescent="0.35">
      <c r="C2873" s="1"/>
      <c r="K2873" s="16"/>
      <c r="L2873"/>
      <c r="O2873"/>
      <c r="P2873"/>
      <c r="Q2873"/>
      <c r="U2873"/>
      <c r="V2873"/>
      <c r="W2873"/>
      <c r="AB2873"/>
      <c r="AC2873"/>
      <c r="AD2873"/>
      <c r="AH2873"/>
      <c r="AI2873"/>
      <c r="AJ2873"/>
    </row>
    <row r="2874" spans="3:36" ht="15" customHeight="1" x14ac:dyDescent="0.35">
      <c r="C2874" s="1"/>
      <c r="K2874" s="16"/>
      <c r="L2874"/>
      <c r="O2874"/>
      <c r="P2874"/>
      <c r="Q2874"/>
      <c r="U2874"/>
      <c r="V2874"/>
      <c r="W2874"/>
      <c r="AB2874"/>
      <c r="AC2874"/>
      <c r="AD2874"/>
      <c r="AH2874"/>
      <c r="AI2874"/>
      <c r="AJ2874"/>
    </row>
    <row r="2875" spans="3:36" ht="15" customHeight="1" x14ac:dyDescent="0.35">
      <c r="C2875" s="1"/>
      <c r="K2875" s="16"/>
      <c r="L2875"/>
      <c r="O2875"/>
      <c r="P2875"/>
      <c r="Q2875"/>
      <c r="U2875"/>
      <c r="V2875"/>
      <c r="W2875"/>
      <c r="AB2875"/>
      <c r="AC2875"/>
      <c r="AD2875"/>
      <c r="AH2875"/>
      <c r="AI2875"/>
      <c r="AJ2875"/>
    </row>
    <row r="2876" spans="3:36" ht="15" customHeight="1" x14ac:dyDescent="0.35">
      <c r="C2876" s="1"/>
      <c r="K2876" s="16"/>
      <c r="L2876"/>
      <c r="O2876"/>
      <c r="P2876"/>
      <c r="Q2876"/>
      <c r="U2876"/>
      <c r="V2876"/>
      <c r="W2876"/>
      <c r="AB2876"/>
      <c r="AC2876"/>
      <c r="AD2876"/>
      <c r="AH2876"/>
      <c r="AI2876"/>
      <c r="AJ2876"/>
    </row>
    <row r="2877" spans="3:36" ht="15" customHeight="1" x14ac:dyDescent="0.35">
      <c r="C2877" s="1"/>
      <c r="K2877" s="16"/>
      <c r="L2877"/>
      <c r="O2877"/>
      <c r="P2877"/>
      <c r="Q2877"/>
      <c r="U2877"/>
      <c r="V2877"/>
      <c r="W2877"/>
      <c r="AB2877"/>
      <c r="AC2877"/>
      <c r="AD2877"/>
      <c r="AH2877"/>
      <c r="AI2877"/>
      <c r="AJ2877"/>
    </row>
    <row r="2878" spans="3:36" ht="15" customHeight="1" x14ac:dyDescent="0.35">
      <c r="C2878" s="1"/>
      <c r="K2878" s="16"/>
      <c r="L2878"/>
      <c r="O2878"/>
      <c r="P2878"/>
      <c r="Q2878"/>
      <c r="U2878"/>
      <c r="V2878"/>
      <c r="W2878"/>
      <c r="AB2878"/>
      <c r="AC2878"/>
      <c r="AD2878"/>
      <c r="AH2878"/>
      <c r="AI2878"/>
      <c r="AJ2878"/>
    </row>
    <row r="2879" spans="3:36" ht="15" customHeight="1" x14ac:dyDescent="0.35">
      <c r="C2879" s="1"/>
      <c r="K2879" s="16"/>
      <c r="L2879"/>
      <c r="O2879"/>
      <c r="P2879"/>
      <c r="Q2879"/>
      <c r="U2879"/>
      <c r="V2879"/>
      <c r="W2879"/>
      <c r="AB2879"/>
      <c r="AC2879"/>
      <c r="AD2879"/>
      <c r="AH2879"/>
      <c r="AI2879"/>
      <c r="AJ2879"/>
    </row>
    <row r="2880" spans="3:36" ht="15" customHeight="1" x14ac:dyDescent="0.35">
      <c r="C2880" s="1"/>
      <c r="K2880" s="16"/>
      <c r="L2880"/>
      <c r="O2880"/>
      <c r="P2880"/>
      <c r="Q2880"/>
      <c r="U2880"/>
      <c r="V2880"/>
      <c r="W2880"/>
      <c r="AB2880"/>
      <c r="AC2880"/>
      <c r="AD2880"/>
      <c r="AH2880"/>
      <c r="AI2880"/>
      <c r="AJ2880"/>
    </row>
    <row r="2881" spans="3:36" ht="15" customHeight="1" x14ac:dyDescent="0.35">
      <c r="C2881" s="1"/>
      <c r="K2881" s="16"/>
      <c r="L2881"/>
      <c r="O2881"/>
      <c r="P2881"/>
      <c r="Q2881"/>
      <c r="U2881"/>
      <c r="V2881"/>
      <c r="W2881"/>
      <c r="AB2881"/>
      <c r="AC2881"/>
      <c r="AD2881"/>
      <c r="AH2881"/>
      <c r="AI2881"/>
      <c r="AJ2881"/>
    </row>
    <row r="2882" spans="3:36" ht="15" customHeight="1" x14ac:dyDescent="0.35">
      <c r="C2882" s="1"/>
      <c r="K2882" s="16"/>
      <c r="L2882"/>
      <c r="O2882"/>
      <c r="P2882"/>
      <c r="Q2882"/>
      <c r="U2882"/>
      <c r="V2882"/>
      <c r="W2882"/>
      <c r="AB2882"/>
      <c r="AC2882"/>
      <c r="AD2882"/>
      <c r="AH2882"/>
      <c r="AI2882"/>
      <c r="AJ2882"/>
    </row>
    <row r="2883" spans="3:36" ht="15" customHeight="1" x14ac:dyDescent="0.35">
      <c r="C2883" s="1"/>
      <c r="K2883" s="16"/>
      <c r="L2883"/>
      <c r="O2883"/>
      <c r="P2883"/>
      <c r="Q2883"/>
      <c r="U2883"/>
      <c r="V2883"/>
      <c r="W2883"/>
      <c r="AB2883"/>
      <c r="AC2883"/>
      <c r="AD2883"/>
      <c r="AH2883"/>
      <c r="AI2883"/>
      <c r="AJ2883"/>
    </row>
    <row r="2884" spans="3:36" ht="15" customHeight="1" x14ac:dyDescent="0.35">
      <c r="C2884" s="1"/>
      <c r="K2884" s="16"/>
      <c r="L2884"/>
      <c r="O2884"/>
      <c r="P2884"/>
      <c r="Q2884"/>
      <c r="U2884"/>
      <c r="V2884"/>
      <c r="W2884"/>
      <c r="AB2884"/>
      <c r="AC2884"/>
      <c r="AD2884"/>
      <c r="AH2884"/>
      <c r="AI2884"/>
      <c r="AJ2884"/>
    </row>
    <row r="2885" spans="3:36" ht="15" customHeight="1" x14ac:dyDescent="0.35">
      <c r="C2885" s="1"/>
      <c r="K2885" s="16"/>
      <c r="L2885"/>
      <c r="O2885"/>
      <c r="P2885"/>
      <c r="Q2885"/>
      <c r="U2885"/>
      <c r="V2885"/>
      <c r="W2885"/>
      <c r="AB2885"/>
      <c r="AC2885"/>
      <c r="AD2885"/>
      <c r="AH2885"/>
      <c r="AI2885"/>
      <c r="AJ2885"/>
    </row>
    <row r="2886" spans="3:36" ht="15" customHeight="1" x14ac:dyDescent="0.35">
      <c r="C2886" s="1"/>
      <c r="K2886" s="16"/>
      <c r="L2886"/>
      <c r="O2886"/>
      <c r="P2886"/>
      <c r="Q2886"/>
      <c r="U2886"/>
      <c r="V2886"/>
      <c r="W2886"/>
      <c r="AB2886"/>
      <c r="AC2886"/>
      <c r="AD2886"/>
      <c r="AH2886"/>
      <c r="AI2886"/>
      <c r="AJ2886"/>
    </row>
    <row r="2887" spans="3:36" ht="15" customHeight="1" x14ac:dyDescent="0.35">
      <c r="C2887" s="1"/>
      <c r="K2887" s="16"/>
      <c r="L2887"/>
      <c r="O2887"/>
      <c r="P2887"/>
      <c r="Q2887"/>
      <c r="U2887"/>
      <c r="V2887"/>
      <c r="W2887"/>
      <c r="AB2887"/>
      <c r="AC2887"/>
      <c r="AD2887"/>
      <c r="AH2887"/>
      <c r="AI2887"/>
      <c r="AJ2887"/>
    </row>
    <row r="2888" spans="3:36" ht="15" customHeight="1" x14ac:dyDescent="0.35">
      <c r="C2888" s="1"/>
      <c r="K2888" s="16"/>
      <c r="L2888"/>
      <c r="O2888"/>
      <c r="P2888"/>
      <c r="Q2888"/>
      <c r="U2888"/>
      <c r="V2888"/>
      <c r="W2888"/>
      <c r="AB2888"/>
      <c r="AC2888"/>
      <c r="AD2888"/>
      <c r="AH2888"/>
      <c r="AI2888"/>
      <c r="AJ2888"/>
    </row>
    <row r="2889" spans="3:36" ht="15" customHeight="1" x14ac:dyDescent="0.35">
      <c r="C2889" s="1"/>
      <c r="K2889" s="16"/>
      <c r="L2889"/>
      <c r="O2889"/>
      <c r="P2889"/>
      <c r="Q2889"/>
      <c r="U2889"/>
      <c r="V2889"/>
      <c r="W2889"/>
      <c r="AB2889"/>
      <c r="AC2889"/>
      <c r="AD2889"/>
      <c r="AH2889"/>
      <c r="AI2889"/>
      <c r="AJ2889"/>
    </row>
    <row r="2890" spans="3:36" ht="15" customHeight="1" x14ac:dyDescent="0.35">
      <c r="C2890" s="1"/>
      <c r="K2890" s="16"/>
      <c r="L2890"/>
      <c r="O2890"/>
      <c r="P2890"/>
      <c r="Q2890"/>
      <c r="U2890"/>
      <c r="V2890"/>
      <c r="W2890"/>
      <c r="AB2890"/>
      <c r="AC2890"/>
      <c r="AD2890"/>
      <c r="AH2890"/>
      <c r="AI2890"/>
      <c r="AJ2890"/>
    </row>
    <row r="2891" spans="3:36" ht="15" customHeight="1" x14ac:dyDescent="0.35">
      <c r="C2891" s="1"/>
      <c r="K2891" s="16"/>
      <c r="L2891"/>
      <c r="O2891"/>
      <c r="P2891"/>
      <c r="Q2891"/>
      <c r="U2891"/>
      <c r="V2891"/>
      <c r="W2891"/>
      <c r="AB2891"/>
      <c r="AC2891"/>
      <c r="AD2891"/>
      <c r="AH2891"/>
      <c r="AI2891"/>
      <c r="AJ2891"/>
    </row>
    <row r="2892" spans="3:36" ht="15" customHeight="1" x14ac:dyDescent="0.35">
      <c r="C2892" s="1"/>
      <c r="K2892" s="16"/>
      <c r="L2892"/>
      <c r="O2892"/>
      <c r="P2892"/>
      <c r="Q2892"/>
      <c r="U2892"/>
      <c r="V2892"/>
      <c r="W2892"/>
      <c r="AB2892"/>
      <c r="AC2892"/>
      <c r="AD2892"/>
      <c r="AH2892"/>
      <c r="AI2892"/>
      <c r="AJ2892"/>
    </row>
    <row r="2893" spans="3:36" ht="15" customHeight="1" x14ac:dyDescent="0.35">
      <c r="C2893" s="1"/>
      <c r="K2893" s="16"/>
      <c r="L2893"/>
      <c r="O2893"/>
      <c r="P2893"/>
      <c r="Q2893"/>
      <c r="U2893"/>
      <c r="V2893"/>
      <c r="W2893"/>
      <c r="AB2893"/>
      <c r="AC2893"/>
      <c r="AD2893"/>
      <c r="AH2893"/>
      <c r="AI2893"/>
      <c r="AJ2893"/>
    </row>
    <row r="2894" spans="3:36" ht="15" customHeight="1" x14ac:dyDescent="0.35">
      <c r="C2894" s="1"/>
      <c r="K2894" s="16"/>
      <c r="L2894"/>
      <c r="O2894"/>
      <c r="P2894"/>
      <c r="Q2894"/>
      <c r="U2894"/>
      <c r="V2894"/>
      <c r="W2894"/>
      <c r="AB2894"/>
      <c r="AC2894"/>
      <c r="AD2894"/>
      <c r="AH2894"/>
      <c r="AI2894"/>
      <c r="AJ2894"/>
    </row>
    <row r="2895" spans="3:36" ht="15" customHeight="1" x14ac:dyDescent="0.35">
      <c r="C2895" s="1"/>
      <c r="K2895" s="16"/>
      <c r="L2895"/>
      <c r="O2895"/>
      <c r="P2895"/>
      <c r="Q2895"/>
      <c r="U2895"/>
      <c r="V2895"/>
      <c r="W2895"/>
      <c r="AB2895"/>
      <c r="AC2895"/>
      <c r="AD2895"/>
      <c r="AH2895"/>
      <c r="AI2895"/>
      <c r="AJ2895"/>
    </row>
    <row r="2896" spans="3:36" ht="15" customHeight="1" x14ac:dyDescent="0.35">
      <c r="C2896" s="1"/>
      <c r="K2896" s="16"/>
      <c r="L2896"/>
      <c r="O2896"/>
      <c r="P2896"/>
      <c r="Q2896"/>
      <c r="U2896"/>
      <c r="V2896"/>
      <c r="W2896"/>
      <c r="AB2896"/>
      <c r="AC2896"/>
      <c r="AD2896"/>
      <c r="AH2896"/>
      <c r="AI2896"/>
      <c r="AJ2896"/>
    </row>
    <row r="2897" spans="3:36" ht="15" customHeight="1" x14ac:dyDescent="0.35">
      <c r="C2897" s="1"/>
      <c r="K2897" s="16"/>
      <c r="L2897"/>
      <c r="O2897"/>
      <c r="P2897"/>
      <c r="Q2897"/>
      <c r="U2897"/>
      <c r="V2897"/>
      <c r="W2897"/>
      <c r="AB2897"/>
      <c r="AC2897"/>
      <c r="AD2897"/>
      <c r="AH2897"/>
      <c r="AI2897"/>
      <c r="AJ2897"/>
    </row>
    <row r="2898" spans="3:36" ht="15" customHeight="1" x14ac:dyDescent="0.35">
      <c r="C2898" s="1"/>
      <c r="K2898" s="16"/>
      <c r="L2898"/>
      <c r="O2898"/>
      <c r="P2898"/>
      <c r="Q2898"/>
      <c r="U2898"/>
      <c r="V2898"/>
      <c r="W2898"/>
      <c r="AB2898"/>
      <c r="AC2898"/>
      <c r="AD2898"/>
      <c r="AH2898"/>
      <c r="AI2898"/>
      <c r="AJ2898"/>
    </row>
    <row r="2899" spans="3:36" ht="15" customHeight="1" x14ac:dyDescent="0.35">
      <c r="C2899" s="1"/>
      <c r="K2899" s="16"/>
      <c r="L2899"/>
      <c r="O2899"/>
      <c r="P2899"/>
      <c r="Q2899"/>
      <c r="U2899"/>
      <c r="V2899"/>
      <c r="W2899"/>
      <c r="AB2899"/>
      <c r="AC2899"/>
      <c r="AD2899"/>
      <c r="AH2899"/>
      <c r="AI2899"/>
      <c r="AJ2899"/>
    </row>
    <row r="2900" spans="3:36" ht="15" customHeight="1" x14ac:dyDescent="0.35">
      <c r="C2900" s="1"/>
      <c r="K2900" s="16"/>
      <c r="L2900"/>
      <c r="O2900"/>
      <c r="P2900"/>
      <c r="Q2900"/>
      <c r="U2900"/>
      <c r="V2900"/>
      <c r="W2900"/>
      <c r="AB2900"/>
      <c r="AC2900"/>
      <c r="AD2900"/>
      <c r="AH2900"/>
      <c r="AI2900"/>
      <c r="AJ2900"/>
    </row>
    <row r="2901" spans="3:36" ht="15" customHeight="1" x14ac:dyDescent="0.35">
      <c r="C2901" s="1"/>
      <c r="K2901" s="16"/>
      <c r="L2901"/>
      <c r="O2901"/>
      <c r="P2901"/>
      <c r="Q2901"/>
      <c r="U2901"/>
      <c r="V2901"/>
      <c r="W2901"/>
      <c r="AB2901"/>
      <c r="AC2901"/>
      <c r="AD2901"/>
      <c r="AH2901"/>
      <c r="AI2901"/>
      <c r="AJ2901"/>
    </row>
    <row r="2902" spans="3:36" ht="15" customHeight="1" x14ac:dyDescent="0.35">
      <c r="C2902" s="1"/>
      <c r="K2902" s="16"/>
      <c r="L2902"/>
      <c r="O2902"/>
      <c r="P2902"/>
      <c r="Q2902"/>
      <c r="U2902"/>
      <c r="V2902"/>
      <c r="W2902"/>
      <c r="AB2902"/>
      <c r="AC2902"/>
      <c r="AD2902"/>
      <c r="AH2902"/>
      <c r="AI2902"/>
      <c r="AJ2902"/>
    </row>
    <row r="2903" spans="3:36" ht="15" customHeight="1" x14ac:dyDescent="0.35">
      <c r="C2903" s="1"/>
      <c r="K2903" s="16"/>
      <c r="L2903"/>
      <c r="O2903"/>
      <c r="P2903"/>
      <c r="Q2903"/>
      <c r="U2903"/>
      <c r="V2903"/>
      <c r="W2903"/>
      <c r="AB2903"/>
      <c r="AC2903"/>
      <c r="AD2903"/>
      <c r="AH2903"/>
      <c r="AI2903"/>
      <c r="AJ2903"/>
    </row>
    <row r="2904" spans="3:36" ht="15" customHeight="1" x14ac:dyDescent="0.35">
      <c r="C2904" s="1"/>
      <c r="K2904" s="16"/>
      <c r="L2904"/>
      <c r="O2904"/>
      <c r="P2904"/>
      <c r="Q2904"/>
      <c r="U2904"/>
      <c r="V2904"/>
      <c r="W2904"/>
      <c r="AB2904"/>
      <c r="AC2904"/>
      <c r="AD2904"/>
      <c r="AH2904"/>
      <c r="AI2904"/>
      <c r="AJ2904"/>
    </row>
    <row r="2905" spans="3:36" ht="15" customHeight="1" x14ac:dyDescent="0.35">
      <c r="C2905" s="1"/>
      <c r="K2905" s="16"/>
      <c r="L2905"/>
      <c r="O2905"/>
      <c r="P2905"/>
      <c r="Q2905"/>
      <c r="U2905"/>
      <c r="V2905"/>
      <c r="W2905"/>
      <c r="AB2905"/>
      <c r="AC2905"/>
      <c r="AD2905"/>
      <c r="AH2905"/>
      <c r="AI2905"/>
      <c r="AJ2905"/>
    </row>
    <row r="2906" spans="3:36" ht="15" customHeight="1" x14ac:dyDescent="0.35">
      <c r="C2906" s="1"/>
      <c r="K2906" s="16"/>
      <c r="L2906"/>
      <c r="O2906"/>
      <c r="P2906"/>
      <c r="Q2906"/>
      <c r="U2906"/>
      <c r="V2906"/>
      <c r="W2906"/>
      <c r="AB2906"/>
      <c r="AC2906"/>
      <c r="AD2906"/>
      <c r="AH2906"/>
      <c r="AI2906"/>
      <c r="AJ2906"/>
    </row>
    <row r="2907" spans="3:36" ht="15" customHeight="1" x14ac:dyDescent="0.35">
      <c r="C2907" s="1"/>
      <c r="K2907" s="16"/>
      <c r="L2907"/>
      <c r="O2907"/>
      <c r="P2907"/>
      <c r="Q2907"/>
      <c r="U2907"/>
      <c r="V2907"/>
      <c r="W2907"/>
      <c r="AB2907"/>
      <c r="AC2907"/>
      <c r="AD2907"/>
      <c r="AH2907"/>
      <c r="AI2907"/>
      <c r="AJ2907"/>
    </row>
    <row r="2908" spans="3:36" ht="15" customHeight="1" x14ac:dyDescent="0.35">
      <c r="C2908" s="1"/>
      <c r="K2908" s="16"/>
      <c r="L2908"/>
      <c r="O2908"/>
      <c r="P2908"/>
      <c r="Q2908"/>
      <c r="U2908"/>
      <c r="V2908"/>
      <c r="W2908"/>
      <c r="AB2908"/>
      <c r="AC2908"/>
      <c r="AD2908"/>
      <c r="AH2908"/>
      <c r="AI2908"/>
      <c r="AJ2908"/>
    </row>
    <row r="2909" spans="3:36" ht="15" customHeight="1" x14ac:dyDescent="0.35">
      <c r="C2909" s="1"/>
      <c r="K2909" s="16"/>
      <c r="L2909"/>
      <c r="O2909"/>
      <c r="P2909"/>
      <c r="Q2909"/>
      <c r="U2909"/>
      <c r="V2909"/>
      <c r="W2909"/>
      <c r="AB2909"/>
      <c r="AC2909"/>
      <c r="AD2909"/>
      <c r="AH2909"/>
      <c r="AI2909"/>
      <c r="AJ2909"/>
    </row>
    <row r="2910" spans="3:36" ht="15" customHeight="1" x14ac:dyDescent="0.35">
      <c r="C2910" s="1"/>
      <c r="K2910" s="16"/>
      <c r="L2910"/>
      <c r="O2910"/>
      <c r="P2910"/>
      <c r="Q2910"/>
      <c r="U2910"/>
      <c r="V2910"/>
      <c r="W2910"/>
      <c r="AB2910"/>
      <c r="AC2910"/>
      <c r="AD2910"/>
      <c r="AH2910"/>
      <c r="AI2910"/>
      <c r="AJ2910"/>
    </row>
    <row r="2911" spans="3:36" ht="15" customHeight="1" x14ac:dyDescent="0.35">
      <c r="C2911" s="1"/>
      <c r="K2911" s="16"/>
      <c r="L2911"/>
      <c r="O2911"/>
      <c r="P2911"/>
      <c r="Q2911"/>
      <c r="U2911"/>
      <c r="V2911"/>
      <c r="W2911"/>
      <c r="AB2911"/>
      <c r="AC2911"/>
      <c r="AD2911"/>
      <c r="AH2911"/>
      <c r="AI2911"/>
      <c r="AJ2911"/>
    </row>
    <row r="2912" spans="3:36" ht="15" customHeight="1" x14ac:dyDescent="0.35">
      <c r="C2912" s="1"/>
      <c r="K2912" s="16"/>
      <c r="L2912"/>
      <c r="O2912"/>
      <c r="P2912"/>
      <c r="Q2912"/>
      <c r="U2912"/>
      <c r="V2912"/>
      <c r="W2912"/>
      <c r="AB2912"/>
      <c r="AC2912"/>
      <c r="AD2912"/>
      <c r="AH2912"/>
      <c r="AI2912"/>
      <c r="AJ2912"/>
    </row>
    <row r="2913" spans="3:36" ht="15" customHeight="1" x14ac:dyDescent="0.35">
      <c r="C2913" s="1"/>
      <c r="K2913" s="16"/>
      <c r="L2913"/>
      <c r="O2913"/>
      <c r="P2913"/>
      <c r="Q2913"/>
      <c r="U2913"/>
      <c r="V2913"/>
      <c r="W2913"/>
      <c r="AB2913"/>
      <c r="AC2913"/>
      <c r="AD2913"/>
      <c r="AH2913"/>
      <c r="AI2913"/>
      <c r="AJ2913"/>
    </row>
    <row r="2914" spans="3:36" ht="15" customHeight="1" x14ac:dyDescent="0.35">
      <c r="C2914" s="1"/>
      <c r="K2914" s="16"/>
      <c r="L2914"/>
      <c r="O2914"/>
      <c r="P2914"/>
      <c r="Q2914"/>
      <c r="U2914"/>
      <c r="V2914"/>
      <c r="W2914"/>
      <c r="AB2914"/>
      <c r="AC2914"/>
      <c r="AD2914"/>
      <c r="AH2914"/>
      <c r="AI2914"/>
      <c r="AJ2914"/>
    </row>
    <row r="2915" spans="3:36" ht="15" customHeight="1" x14ac:dyDescent="0.35">
      <c r="C2915" s="1"/>
      <c r="K2915" s="16"/>
      <c r="L2915"/>
      <c r="O2915"/>
      <c r="P2915"/>
      <c r="Q2915"/>
      <c r="U2915"/>
      <c r="V2915"/>
      <c r="W2915"/>
      <c r="AB2915"/>
      <c r="AC2915"/>
      <c r="AD2915"/>
      <c r="AH2915"/>
      <c r="AI2915"/>
      <c r="AJ2915"/>
    </row>
    <row r="2916" spans="3:36" ht="15" customHeight="1" x14ac:dyDescent="0.35">
      <c r="C2916" s="1"/>
      <c r="K2916" s="16"/>
      <c r="L2916"/>
      <c r="O2916"/>
      <c r="P2916"/>
      <c r="Q2916"/>
      <c r="U2916"/>
      <c r="V2916"/>
      <c r="W2916"/>
      <c r="AB2916"/>
      <c r="AC2916"/>
      <c r="AD2916"/>
      <c r="AH2916"/>
      <c r="AI2916"/>
      <c r="AJ2916"/>
    </row>
    <row r="2917" spans="3:36" ht="15" customHeight="1" x14ac:dyDescent="0.35">
      <c r="C2917" s="1"/>
      <c r="K2917" s="16"/>
      <c r="L2917"/>
      <c r="O2917"/>
      <c r="P2917"/>
      <c r="Q2917"/>
      <c r="U2917"/>
      <c r="V2917"/>
      <c r="W2917"/>
      <c r="AB2917"/>
      <c r="AC2917"/>
      <c r="AD2917"/>
      <c r="AH2917"/>
      <c r="AI2917"/>
      <c r="AJ2917"/>
    </row>
    <row r="2918" spans="3:36" ht="15" customHeight="1" x14ac:dyDescent="0.35">
      <c r="C2918" s="1"/>
      <c r="K2918" s="16"/>
      <c r="L2918"/>
      <c r="O2918"/>
      <c r="P2918"/>
      <c r="Q2918"/>
      <c r="U2918"/>
      <c r="V2918"/>
      <c r="W2918"/>
      <c r="AB2918"/>
      <c r="AC2918"/>
      <c r="AD2918"/>
      <c r="AH2918"/>
      <c r="AI2918"/>
      <c r="AJ2918"/>
    </row>
    <row r="2919" spans="3:36" ht="15" customHeight="1" x14ac:dyDescent="0.35">
      <c r="C2919" s="1"/>
      <c r="K2919" s="16"/>
      <c r="L2919"/>
      <c r="O2919"/>
      <c r="P2919"/>
      <c r="Q2919"/>
      <c r="U2919"/>
      <c r="V2919"/>
      <c r="W2919"/>
      <c r="AB2919"/>
      <c r="AC2919"/>
      <c r="AD2919"/>
      <c r="AH2919"/>
      <c r="AI2919"/>
      <c r="AJ2919"/>
    </row>
    <row r="2920" spans="3:36" ht="15" customHeight="1" x14ac:dyDescent="0.35">
      <c r="C2920" s="1"/>
      <c r="K2920" s="16"/>
      <c r="L2920"/>
      <c r="O2920"/>
      <c r="P2920"/>
      <c r="Q2920"/>
      <c r="U2920"/>
      <c r="V2920"/>
      <c r="W2920"/>
      <c r="AB2920"/>
      <c r="AC2920"/>
      <c r="AD2920"/>
      <c r="AH2920"/>
      <c r="AI2920"/>
      <c r="AJ2920"/>
    </row>
    <row r="2921" spans="3:36" ht="15" customHeight="1" x14ac:dyDescent="0.35">
      <c r="C2921" s="1"/>
      <c r="K2921" s="16"/>
      <c r="L2921"/>
      <c r="O2921"/>
      <c r="P2921"/>
      <c r="Q2921"/>
      <c r="U2921"/>
      <c r="V2921"/>
      <c r="W2921"/>
      <c r="AB2921"/>
      <c r="AC2921"/>
      <c r="AD2921"/>
      <c r="AH2921"/>
      <c r="AI2921"/>
      <c r="AJ2921"/>
    </row>
    <row r="2922" spans="3:36" ht="15" customHeight="1" x14ac:dyDescent="0.35">
      <c r="C2922" s="1"/>
      <c r="K2922" s="16"/>
      <c r="L2922"/>
      <c r="O2922"/>
      <c r="P2922"/>
      <c r="Q2922"/>
      <c r="U2922"/>
      <c r="V2922"/>
      <c r="W2922"/>
      <c r="AB2922"/>
      <c r="AC2922"/>
      <c r="AD2922"/>
      <c r="AH2922"/>
      <c r="AI2922"/>
      <c r="AJ2922"/>
    </row>
    <row r="2923" spans="3:36" ht="15" customHeight="1" x14ac:dyDescent="0.35">
      <c r="C2923" s="1"/>
      <c r="K2923" s="16"/>
      <c r="L2923"/>
      <c r="O2923"/>
      <c r="P2923"/>
      <c r="Q2923"/>
      <c r="U2923"/>
      <c r="V2923"/>
      <c r="W2923"/>
      <c r="AB2923"/>
      <c r="AC2923"/>
      <c r="AD2923"/>
      <c r="AH2923"/>
      <c r="AI2923"/>
      <c r="AJ2923"/>
    </row>
    <row r="2924" spans="3:36" ht="15" customHeight="1" x14ac:dyDescent="0.35">
      <c r="C2924" s="1"/>
      <c r="K2924" s="16"/>
      <c r="L2924"/>
      <c r="O2924"/>
      <c r="P2924"/>
      <c r="Q2924"/>
      <c r="U2924"/>
      <c r="V2924"/>
      <c r="W2924"/>
      <c r="AB2924"/>
      <c r="AC2924"/>
      <c r="AD2924"/>
      <c r="AH2924"/>
      <c r="AI2924"/>
      <c r="AJ2924"/>
    </row>
    <row r="2925" spans="3:36" ht="15" customHeight="1" x14ac:dyDescent="0.35">
      <c r="C2925" s="1"/>
      <c r="K2925" s="16"/>
      <c r="L2925"/>
      <c r="O2925"/>
      <c r="P2925"/>
      <c r="Q2925"/>
      <c r="U2925"/>
      <c r="V2925"/>
      <c r="W2925"/>
      <c r="AB2925"/>
      <c r="AC2925"/>
      <c r="AD2925"/>
      <c r="AH2925"/>
      <c r="AI2925"/>
      <c r="AJ2925"/>
    </row>
    <row r="2926" spans="3:36" ht="15" customHeight="1" x14ac:dyDescent="0.35">
      <c r="C2926" s="1"/>
      <c r="K2926" s="16"/>
      <c r="L2926"/>
      <c r="O2926"/>
      <c r="P2926"/>
      <c r="Q2926"/>
      <c r="U2926"/>
      <c r="V2926"/>
      <c r="W2926"/>
      <c r="AB2926"/>
      <c r="AC2926"/>
      <c r="AD2926"/>
      <c r="AH2926"/>
      <c r="AI2926"/>
      <c r="AJ2926"/>
    </row>
    <row r="2927" spans="3:36" ht="15" customHeight="1" x14ac:dyDescent="0.35">
      <c r="C2927" s="1"/>
      <c r="K2927" s="16"/>
      <c r="L2927"/>
      <c r="O2927"/>
      <c r="P2927"/>
      <c r="Q2927"/>
      <c r="U2927"/>
      <c r="V2927"/>
      <c r="W2927"/>
      <c r="AB2927"/>
      <c r="AC2927"/>
      <c r="AD2927"/>
      <c r="AH2927"/>
      <c r="AI2927"/>
      <c r="AJ2927"/>
    </row>
    <row r="2928" spans="3:36" ht="15" customHeight="1" x14ac:dyDescent="0.35">
      <c r="C2928" s="1"/>
      <c r="K2928" s="16"/>
      <c r="L2928"/>
      <c r="O2928"/>
      <c r="P2928"/>
      <c r="Q2928"/>
      <c r="U2928"/>
      <c r="V2928"/>
      <c r="W2928"/>
      <c r="AB2928"/>
      <c r="AC2928"/>
      <c r="AD2928"/>
      <c r="AH2928"/>
      <c r="AI2928"/>
      <c r="AJ2928"/>
    </row>
    <row r="2929" spans="3:36" ht="15" customHeight="1" x14ac:dyDescent="0.35">
      <c r="C2929" s="1"/>
      <c r="K2929" s="16"/>
      <c r="L2929"/>
      <c r="O2929"/>
      <c r="P2929"/>
      <c r="Q2929"/>
      <c r="U2929"/>
      <c r="V2929"/>
      <c r="W2929"/>
      <c r="AB2929"/>
      <c r="AC2929"/>
      <c r="AD2929"/>
      <c r="AH2929"/>
      <c r="AI2929"/>
      <c r="AJ2929"/>
    </row>
    <row r="2930" spans="3:36" ht="15" customHeight="1" x14ac:dyDescent="0.35">
      <c r="C2930" s="1"/>
      <c r="K2930" s="16"/>
      <c r="L2930"/>
      <c r="O2930"/>
      <c r="P2930"/>
      <c r="Q2930"/>
      <c r="U2930"/>
      <c r="V2930"/>
      <c r="W2930"/>
      <c r="AB2930"/>
      <c r="AC2930"/>
      <c r="AD2930"/>
      <c r="AH2930"/>
      <c r="AI2930"/>
      <c r="AJ2930"/>
    </row>
    <row r="2931" spans="3:36" ht="15" customHeight="1" x14ac:dyDescent="0.35">
      <c r="C2931" s="1"/>
      <c r="K2931" s="16"/>
      <c r="L2931"/>
      <c r="O2931"/>
      <c r="P2931"/>
      <c r="Q2931"/>
      <c r="U2931"/>
      <c r="V2931"/>
      <c r="W2931"/>
      <c r="AB2931"/>
      <c r="AC2931"/>
      <c r="AD2931"/>
      <c r="AH2931"/>
      <c r="AI2931"/>
      <c r="AJ2931"/>
    </row>
    <row r="2932" spans="3:36" ht="15" customHeight="1" x14ac:dyDescent="0.35">
      <c r="C2932" s="1"/>
      <c r="K2932" s="16"/>
      <c r="L2932"/>
      <c r="O2932"/>
      <c r="P2932"/>
      <c r="Q2932"/>
      <c r="U2932"/>
      <c r="V2932"/>
      <c r="W2932"/>
      <c r="AB2932"/>
      <c r="AC2932"/>
      <c r="AD2932"/>
      <c r="AH2932"/>
      <c r="AI2932"/>
      <c r="AJ2932"/>
    </row>
    <row r="2933" spans="3:36" ht="15" customHeight="1" x14ac:dyDescent="0.35">
      <c r="C2933" s="1"/>
      <c r="K2933" s="16"/>
      <c r="L2933"/>
      <c r="O2933"/>
      <c r="P2933"/>
      <c r="Q2933"/>
      <c r="U2933"/>
      <c r="V2933"/>
      <c r="W2933"/>
      <c r="AB2933"/>
      <c r="AC2933"/>
      <c r="AD2933"/>
      <c r="AH2933"/>
      <c r="AI2933"/>
      <c r="AJ2933"/>
    </row>
    <row r="2934" spans="3:36" ht="15" customHeight="1" x14ac:dyDescent="0.35">
      <c r="C2934" s="1"/>
      <c r="K2934" s="16"/>
      <c r="L2934"/>
      <c r="O2934"/>
      <c r="P2934"/>
      <c r="Q2934"/>
      <c r="U2934"/>
      <c r="V2934"/>
      <c r="W2934"/>
      <c r="AB2934"/>
      <c r="AC2934"/>
      <c r="AD2934"/>
      <c r="AH2934"/>
      <c r="AI2934"/>
      <c r="AJ2934"/>
    </row>
    <row r="2935" spans="3:36" ht="15" customHeight="1" x14ac:dyDescent="0.35">
      <c r="C2935" s="1"/>
      <c r="K2935" s="16"/>
      <c r="L2935"/>
      <c r="O2935"/>
      <c r="P2935"/>
      <c r="Q2935"/>
      <c r="U2935"/>
      <c r="V2935"/>
      <c r="W2935"/>
      <c r="AB2935"/>
      <c r="AC2935"/>
      <c r="AD2935"/>
      <c r="AH2935"/>
      <c r="AI2935"/>
      <c r="AJ2935"/>
    </row>
    <row r="2936" spans="3:36" ht="15" customHeight="1" x14ac:dyDescent="0.35">
      <c r="C2936" s="1"/>
      <c r="K2936" s="16"/>
      <c r="L2936"/>
      <c r="O2936"/>
      <c r="P2936"/>
      <c r="Q2936"/>
      <c r="U2936"/>
      <c r="V2936"/>
      <c r="W2936"/>
      <c r="AB2936"/>
      <c r="AC2936"/>
      <c r="AD2936"/>
      <c r="AH2936"/>
      <c r="AI2936"/>
      <c r="AJ2936"/>
    </row>
    <row r="2937" spans="3:36" ht="15" customHeight="1" x14ac:dyDescent="0.35">
      <c r="C2937" s="1"/>
      <c r="K2937" s="16"/>
      <c r="L2937"/>
      <c r="O2937"/>
      <c r="P2937"/>
      <c r="Q2937"/>
      <c r="U2937"/>
      <c r="V2937"/>
      <c r="W2937"/>
      <c r="AB2937"/>
      <c r="AC2937"/>
      <c r="AD2937"/>
      <c r="AH2937"/>
      <c r="AI2937"/>
      <c r="AJ2937"/>
    </row>
    <row r="2938" spans="3:36" ht="15" customHeight="1" x14ac:dyDescent="0.35">
      <c r="C2938" s="1"/>
      <c r="K2938" s="16"/>
      <c r="L2938"/>
      <c r="O2938"/>
      <c r="P2938"/>
      <c r="Q2938"/>
      <c r="U2938"/>
      <c r="V2938"/>
      <c r="W2938"/>
      <c r="AB2938"/>
      <c r="AC2938"/>
      <c r="AD2938"/>
      <c r="AH2938"/>
      <c r="AI2938"/>
      <c r="AJ2938"/>
    </row>
    <row r="2939" spans="3:36" ht="15" customHeight="1" x14ac:dyDescent="0.35">
      <c r="C2939" s="1"/>
      <c r="K2939" s="16"/>
      <c r="L2939"/>
      <c r="O2939"/>
      <c r="P2939"/>
      <c r="Q2939"/>
      <c r="U2939"/>
      <c r="V2939"/>
      <c r="W2939"/>
      <c r="AB2939"/>
      <c r="AC2939"/>
      <c r="AD2939"/>
      <c r="AH2939"/>
      <c r="AI2939"/>
      <c r="AJ2939"/>
    </row>
    <row r="2940" spans="3:36" ht="15" customHeight="1" x14ac:dyDescent="0.35">
      <c r="C2940" s="1"/>
      <c r="K2940" s="16"/>
      <c r="L2940"/>
      <c r="O2940"/>
      <c r="P2940"/>
      <c r="Q2940"/>
      <c r="U2940"/>
      <c r="V2940"/>
      <c r="W2940"/>
      <c r="AB2940"/>
      <c r="AC2940"/>
      <c r="AD2940"/>
      <c r="AH2940"/>
      <c r="AI2940"/>
      <c r="AJ2940"/>
    </row>
    <row r="2941" spans="3:36" ht="15" customHeight="1" x14ac:dyDescent="0.35">
      <c r="C2941" s="1"/>
      <c r="K2941" s="16"/>
      <c r="L2941"/>
      <c r="O2941"/>
      <c r="P2941"/>
      <c r="Q2941"/>
      <c r="U2941"/>
      <c r="V2941"/>
      <c r="W2941"/>
      <c r="AB2941"/>
      <c r="AC2941"/>
      <c r="AD2941"/>
      <c r="AH2941"/>
      <c r="AI2941"/>
      <c r="AJ2941"/>
    </row>
    <row r="2942" spans="3:36" ht="15" customHeight="1" x14ac:dyDescent="0.35">
      <c r="C2942" s="1"/>
      <c r="K2942" s="16"/>
      <c r="L2942"/>
      <c r="O2942"/>
      <c r="P2942"/>
      <c r="Q2942"/>
      <c r="U2942"/>
      <c r="V2942"/>
      <c r="W2942"/>
      <c r="AB2942"/>
      <c r="AC2942"/>
      <c r="AD2942"/>
      <c r="AH2942"/>
      <c r="AI2942"/>
      <c r="AJ2942"/>
    </row>
    <row r="2943" spans="3:36" ht="15" customHeight="1" x14ac:dyDescent="0.35">
      <c r="C2943" s="1"/>
      <c r="K2943" s="16"/>
      <c r="L2943"/>
      <c r="O2943"/>
      <c r="P2943"/>
      <c r="Q2943"/>
      <c r="U2943"/>
      <c r="V2943"/>
      <c r="W2943"/>
      <c r="AB2943"/>
      <c r="AC2943"/>
      <c r="AD2943"/>
      <c r="AH2943"/>
      <c r="AI2943"/>
      <c r="AJ2943"/>
    </row>
    <row r="2944" spans="3:36" ht="15" customHeight="1" x14ac:dyDescent="0.35">
      <c r="C2944" s="1"/>
      <c r="K2944" s="16"/>
      <c r="L2944"/>
      <c r="O2944"/>
      <c r="P2944"/>
      <c r="Q2944"/>
      <c r="U2944"/>
      <c r="V2944"/>
      <c r="W2944"/>
      <c r="AB2944"/>
      <c r="AC2944"/>
      <c r="AD2944"/>
      <c r="AH2944"/>
      <c r="AI2944"/>
      <c r="AJ2944"/>
    </row>
    <row r="2945" spans="3:36" ht="15" customHeight="1" x14ac:dyDescent="0.35">
      <c r="C2945" s="1"/>
      <c r="K2945" s="16"/>
      <c r="L2945"/>
      <c r="O2945"/>
      <c r="P2945"/>
      <c r="Q2945"/>
      <c r="U2945"/>
      <c r="V2945"/>
      <c r="W2945"/>
      <c r="AB2945"/>
      <c r="AC2945"/>
      <c r="AD2945"/>
      <c r="AH2945"/>
      <c r="AI2945"/>
      <c r="AJ2945"/>
    </row>
    <row r="2946" spans="3:36" ht="15" customHeight="1" x14ac:dyDescent="0.35">
      <c r="C2946" s="1"/>
      <c r="K2946" s="16"/>
      <c r="L2946"/>
      <c r="O2946"/>
      <c r="P2946"/>
      <c r="Q2946"/>
      <c r="U2946"/>
      <c r="V2946"/>
      <c r="W2946"/>
      <c r="AB2946"/>
      <c r="AC2946"/>
      <c r="AD2946"/>
      <c r="AH2946"/>
      <c r="AI2946"/>
      <c r="AJ2946"/>
    </row>
    <row r="2947" spans="3:36" ht="15" customHeight="1" x14ac:dyDescent="0.35">
      <c r="C2947" s="1"/>
      <c r="K2947" s="16"/>
      <c r="L2947"/>
      <c r="O2947"/>
      <c r="P2947"/>
      <c r="Q2947"/>
      <c r="U2947"/>
      <c r="V2947"/>
      <c r="W2947"/>
      <c r="AB2947"/>
      <c r="AC2947"/>
      <c r="AD2947"/>
      <c r="AH2947"/>
      <c r="AI2947"/>
      <c r="AJ2947"/>
    </row>
    <row r="2948" spans="3:36" ht="15" customHeight="1" x14ac:dyDescent="0.35">
      <c r="C2948" s="1"/>
      <c r="K2948" s="16"/>
      <c r="L2948"/>
      <c r="O2948"/>
      <c r="P2948"/>
      <c r="Q2948"/>
      <c r="U2948"/>
      <c r="V2948"/>
      <c r="W2948"/>
      <c r="AB2948"/>
      <c r="AC2948"/>
      <c r="AD2948"/>
      <c r="AH2948"/>
      <c r="AI2948"/>
      <c r="AJ2948"/>
    </row>
    <row r="2949" spans="3:36" ht="15" customHeight="1" x14ac:dyDescent="0.35">
      <c r="C2949" s="1"/>
      <c r="K2949" s="16"/>
      <c r="L2949"/>
      <c r="O2949"/>
      <c r="P2949"/>
      <c r="Q2949"/>
      <c r="U2949"/>
      <c r="V2949"/>
      <c r="W2949"/>
      <c r="AB2949"/>
      <c r="AC2949"/>
      <c r="AD2949"/>
      <c r="AH2949"/>
      <c r="AI2949"/>
      <c r="AJ2949"/>
    </row>
    <row r="2950" spans="3:36" ht="15" customHeight="1" x14ac:dyDescent="0.35">
      <c r="C2950" s="1"/>
      <c r="K2950" s="16"/>
      <c r="L2950"/>
      <c r="O2950"/>
      <c r="P2950"/>
      <c r="Q2950"/>
      <c r="U2950"/>
      <c r="V2950"/>
      <c r="W2950"/>
      <c r="AB2950"/>
      <c r="AC2950"/>
      <c r="AD2950"/>
      <c r="AH2950"/>
      <c r="AI2950"/>
      <c r="AJ2950"/>
    </row>
    <row r="2951" spans="3:36" ht="15" customHeight="1" x14ac:dyDescent="0.35">
      <c r="C2951" s="1"/>
      <c r="K2951" s="16"/>
      <c r="L2951"/>
      <c r="O2951"/>
      <c r="P2951"/>
      <c r="Q2951"/>
      <c r="U2951"/>
      <c r="V2951"/>
      <c r="W2951"/>
      <c r="AB2951"/>
      <c r="AC2951"/>
      <c r="AD2951"/>
      <c r="AH2951"/>
      <c r="AI2951"/>
      <c r="AJ2951"/>
    </row>
    <row r="2952" spans="3:36" ht="15" customHeight="1" x14ac:dyDescent="0.35">
      <c r="C2952" s="1"/>
      <c r="K2952" s="16"/>
      <c r="L2952"/>
      <c r="O2952"/>
      <c r="P2952"/>
      <c r="Q2952"/>
      <c r="U2952"/>
      <c r="V2952"/>
      <c r="W2952"/>
      <c r="AB2952"/>
      <c r="AC2952"/>
      <c r="AD2952"/>
      <c r="AH2952"/>
      <c r="AI2952"/>
      <c r="AJ2952"/>
    </row>
    <row r="2953" spans="3:36" ht="15" customHeight="1" x14ac:dyDescent="0.35">
      <c r="C2953" s="1"/>
      <c r="K2953" s="16"/>
      <c r="L2953"/>
      <c r="O2953"/>
      <c r="P2953"/>
      <c r="Q2953"/>
      <c r="U2953"/>
      <c r="V2953"/>
      <c r="W2953"/>
      <c r="AB2953"/>
      <c r="AC2953"/>
      <c r="AD2953"/>
      <c r="AH2953"/>
      <c r="AI2953"/>
      <c r="AJ2953"/>
    </row>
    <row r="2954" spans="3:36" ht="15" customHeight="1" x14ac:dyDescent="0.35">
      <c r="C2954" s="1"/>
      <c r="K2954" s="16"/>
      <c r="L2954"/>
      <c r="O2954"/>
      <c r="P2954"/>
      <c r="Q2954"/>
      <c r="U2954"/>
      <c r="V2954"/>
      <c r="W2954"/>
      <c r="AB2954"/>
      <c r="AC2954"/>
      <c r="AD2954"/>
      <c r="AH2954"/>
      <c r="AI2954"/>
      <c r="AJ2954"/>
    </row>
    <row r="2955" spans="3:36" ht="15" customHeight="1" x14ac:dyDescent="0.35">
      <c r="C2955" s="1"/>
      <c r="K2955" s="16"/>
      <c r="L2955"/>
      <c r="O2955"/>
      <c r="P2955"/>
      <c r="Q2955"/>
      <c r="U2955"/>
      <c r="V2955"/>
      <c r="W2955"/>
      <c r="AB2955"/>
      <c r="AC2955"/>
      <c r="AD2955"/>
      <c r="AH2955"/>
      <c r="AI2955"/>
      <c r="AJ2955"/>
    </row>
    <row r="2956" spans="3:36" ht="15" customHeight="1" x14ac:dyDescent="0.35">
      <c r="C2956" s="1"/>
      <c r="K2956" s="16"/>
      <c r="L2956"/>
      <c r="O2956"/>
      <c r="P2956"/>
      <c r="Q2956"/>
      <c r="U2956"/>
      <c r="V2956"/>
      <c r="W2956"/>
      <c r="AB2956"/>
      <c r="AC2956"/>
      <c r="AD2956"/>
      <c r="AH2956"/>
      <c r="AI2956"/>
      <c r="AJ2956"/>
    </row>
    <row r="2957" spans="3:36" ht="15" customHeight="1" x14ac:dyDescent="0.35">
      <c r="C2957" s="1"/>
      <c r="K2957" s="16"/>
      <c r="L2957"/>
      <c r="O2957"/>
      <c r="P2957"/>
      <c r="Q2957"/>
      <c r="U2957"/>
      <c r="V2957"/>
      <c r="W2957"/>
      <c r="AB2957"/>
      <c r="AC2957"/>
      <c r="AD2957"/>
      <c r="AH2957"/>
      <c r="AI2957"/>
      <c r="AJ2957"/>
    </row>
    <row r="2958" spans="3:36" ht="15" customHeight="1" x14ac:dyDescent="0.35">
      <c r="C2958" s="1"/>
      <c r="K2958" s="16"/>
      <c r="L2958"/>
      <c r="O2958"/>
      <c r="P2958"/>
      <c r="Q2958"/>
      <c r="U2958"/>
      <c r="V2958"/>
      <c r="W2958"/>
      <c r="AB2958"/>
      <c r="AC2958"/>
      <c r="AD2958"/>
      <c r="AH2958"/>
      <c r="AI2958"/>
      <c r="AJ2958"/>
    </row>
    <row r="2959" spans="3:36" ht="15" customHeight="1" x14ac:dyDescent="0.35">
      <c r="C2959" s="1"/>
      <c r="K2959" s="16"/>
      <c r="L2959"/>
      <c r="O2959"/>
      <c r="P2959"/>
      <c r="Q2959"/>
      <c r="U2959"/>
      <c r="V2959"/>
      <c r="W2959"/>
      <c r="AB2959"/>
      <c r="AC2959"/>
      <c r="AD2959"/>
      <c r="AH2959"/>
      <c r="AI2959"/>
      <c r="AJ2959"/>
    </row>
    <row r="2960" spans="3:36" ht="15" customHeight="1" x14ac:dyDescent="0.35">
      <c r="C2960" s="1"/>
      <c r="K2960" s="16"/>
      <c r="L2960"/>
      <c r="O2960"/>
      <c r="P2960"/>
      <c r="Q2960"/>
      <c r="U2960"/>
      <c r="V2960"/>
      <c r="W2960"/>
      <c r="AB2960"/>
      <c r="AC2960"/>
      <c r="AD2960"/>
      <c r="AH2960"/>
      <c r="AI2960"/>
      <c r="AJ2960"/>
    </row>
    <row r="2961" spans="3:36" ht="15" customHeight="1" x14ac:dyDescent="0.35">
      <c r="C2961" s="1"/>
      <c r="K2961" s="16"/>
      <c r="L2961"/>
      <c r="O2961"/>
      <c r="P2961"/>
      <c r="Q2961"/>
      <c r="U2961"/>
      <c r="V2961"/>
      <c r="W2961"/>
      <c r="AB2961"/>
      <c r="AC2961"/>
      <c r="AD2961"/>
      <c r="AH2961"/>
      <c r="AI2961"/>
      <c r="AJ2961"/>
    </row>
    <row r="2962" spans="3:36" ht="15" customHeight="1" x14ac:dyDescent="0.35">
      <c r="C2962" s="1"/>
      <c r="K2962" s="16"/>
      <c r="L2962"/>
      <c r="O2962"/>
      <c r="P2962"/>
      <c r="Q2962"/>
      <c r="U2962"/>
      <c r="V2962"/>
      <c r="W2962"/>
      <c r="AB2962"/>
      <c r="AC2962"/>
      <c r="AD2962"/>
      <c r="AH2962"/>
      <c r="AI2962"/>
      <c r="AJ2962"/>
    </row>
    <row r="2963" spans="3:36" ht="15" customHeight="1" x14ac:dyDescent="0.35">
      <c r="C2963" s="1"/>
      <c r="K2963" s="16"/>
      <c r="L2963"/>
      <c r="O2963"/>
      <c r="P2963"/>
      <c r="Q2963"/>
      <c r="U2963"/>
      <c r="V2963"/>
      <c r="W2963"/>
      <c r="AB2963"/>
      <c r="AC2963"/>
      <c r="AD2963"/>
      <c r="AH2963"/>
      <c r="AI2963"/>
      <c r="AJ2963"/>
    </row>
    <row r="2964" spans="3:36" ht="15" customHeight="1" x14ac:dyDescent="0.35">
      <c r="C2964" s="1"/>
      <c r="K2964" s="16"/>
      <c r="L2964"/>
      <c r="O2964"/>
      <c r="P2964"/>
      <c r="Q2964"/>
      <c r="U2964"/>
      <c r="V2964"/>
      <c r="W2964"/>
      <c r="AB2964"/>
      <c r="AC2964"/>
      <c r="AD2964"/>
      <c r="AH2964"/>
      <c r="AI2964"/>
      <c r="AJ2964"/>
    </row>
    <row r="2965" spans="3:36" ht="15" customHeight="1" x14ac:dyDescent="0.35">
      <c r="C2965" s="1"/>
      <c r="K2965" s="16"/>
      <c r="L2965"/>
      <c r="O2965"/>
      <c r="P2965"/>
      <c r="Q2965"/>
      <c r="U2965"/>
      <c r="V2965"/>
      <c r="W2965"/>
      <c r="AB2965"/>
      <c r="AC2965"/>
      <c r="AD2965"/>
      <c r="AH2965"/>
      <c r="AI2965"/>
      <c r="AJ2965"/>
    </row>
    <row r="2966" spans="3:36" ht="15" customHeight="1" x14ac:dyDescent="0.35">
      <c r="C2966" s="1"/>
      <c r="K2966" s="16"/>
      <c r="L2966"/>
      <c r="O2966"/>
      <c r="P2966"/>
      <c r="Q2966"/>
      <c r="U2966"/>
      <c r="V2966"/>
      <c r="W2966"/>
      <c r="AB2966"/>
      <c r="AC2966"/>
      <c r="AD2966"/>
      <c r="AH2966"/>
      <c r="AI2966"/>
      <c r="AJ2966"/>
    </row>
    <row r="2967" spans="3:36" ht="15" customHeight="1" x14ac:dyDescent="0.35">
      <c r="C2967" s="1"/>
      <c r="K2967" s="16"/>
      <c r="L2967"/>
      <c r="O2967"/>
      <c r="P2967"/>
      <c r="Q2967"/>
      <c r="U2967"/>
      <c r="V2967"/>
      <c r="W2967"/>
      <c r="AB2967"/>
      <c r="AC2967"/>
      <c r="AD2967"/>
      <c r="AH2967"/>
      <c r="AI2967"/>
      <c r="AJ2967"/>
    </row>
    <row r="2968" spans="3:36" ht="15" customHeight="1" x14ac:dyDescent="0.35">
      <c r="C2968" s="1"/>
      <c r="K2968" s="16"/>
      <c r="L2968"/>
      <c r="O2968"/>
      <c r="P2968"/>
      <c r="Q2968"/>
      <c r="U2968"/>
      <c r="V2968"/>
      <c r="W2968"/>
      <c r="AB2968"/>
      <c r="AC2968"/>
      <c r="AD2968"/>
      <c r="AH2968"/>
      <c r="AI2968"/>
      <c r="AJ2968"/>
    </row>
    <row r="2969" spans="3:36" ht="15" customHeight="1" x14ac:dyDescent="0.35">
      <c r="C2969" s="1"/>
      <c r="K2969" s="16"/>
      <c r="L2969"/>
      <c r="O2969"/>
      <c r="P2969"/>
      <c r="Q2969"/>
      <c r="U2969"/>
      <c r="V2969"/>
      <c r="W2969"/>
      <c r="AB2969"/>
      <c r="AC2969"/>
      <c r="AD2969"/>
      <c r="AH2969"/>
      <c r="AI2969"/>
      <c r="AJ2969"/>
    </row>
    <row r="2970" spans="3:36" ht="15" customHeight="1" x14ac:dyDescent="0.35">
      <c r="C2970" s="1"/>
      <c r="K2970" s="16"/>
      <c r="L2970"/>
      <c r="O2970"/>
      <c r="P2970"/>
      <c r="Q2970"/>
      <c r="U2970"/>
      <c r="V2970"/>
      <c r="W2970"/>
      <c r="AB2970"/>
      <c r="AC2970"/>
      <c r="AD2970"/>
      <c r="AH2970"/>
      <c r="AI2970"/>
      <c r="AJ2970"/>
    </row>
    <row r="2971" spans="3:36" ht="15" customHeight="1" x14ac:dyDescent="0.35">
      <c r="C2971" s="1"/>
      <c r="K2971" s="16"/>
      <c r="L2971"/>
      <c r="O2971"/>
      <c r="P2971"/>
      <c r="Q2971"/>
      <c r="U2971"/>
      <c r="V2971"/>
      <c r="W2971"/>
      <c r="AB2971"/>
      <c r="AC2971"/>
      <c r="AD2971"/>
      <c r="AH2971"/>
      <c r="AI2971"/>
      <c r="AJ2971"/>
    </row>
    <row r="2972" spans="3:36" ht="15" customHeight="1" x14ac:dyDescent="0.35">
      <c r="C2972" s="1"/>
      <c r="K2972" s="16"/>
      <c r="L2972"/>
      <c r="O2972"/>
      <c r="P2972"/>
      <c r="Q2972"/>
      <c r="U2972"/>
      <c r="V2972"/>
      <c r="W2972"/>
      <c r="AB2972"/>
      <c r="AC2972"/>
      <c r="AD2972"/>
      <c r="AH2972"/>
      <c r="AI2972"/>
      <c r="AJ2972"/>
    </row>
    <row r="2973" spans="3:36" ht="15" customHeight="1" x14ac:dyDescent="0.35">
      <c r="C2973" s="1"/>
      <c r="K2973" s="16"/>
      <c r="L2973"/>
      <c r="O2973"/>
      <c r="P2973"/>
      <c r="Q2973"/>
      <c r="U2973"/>
      <c r="V2973"/>
      <c r="W2973"/>
      <c r="AB2973"/>
      <c r="AC2973"/>
      <c r="AD2973"/>
      <c r="AH2973"/>
      <c r="AI2973"/>
      <c r="AJ2973"/>
    </row>
    <row r="2974" spans="3:36" ht="15" customHeight="1" x14ac:dyDescent="0.35">
      <c r="C2974" s="1"/>
      <c r="K2974" s="16"/>
      <c r="L2974"/>
      <c r="O2974"/>
      <c r="P2974"/>
      <c r="Q2974"/>
      <c r="U2974"/>
      <c r="V2974"/>
      <c r="W2974"/>
      <c r="AB2974"/>
      <c r="AC2974"/>
      <c r="AD2974"/>
      <c r="AH2974"/>
      <c r="AI2974"/>
      <c r="AJ2974"/>
    </row>
    <row r="2975" spans="3:36" ht="15" customHeight="1" x14ac:dyDescent="0.35">
      <c r="C2975" s="1"/>
      <c r="K2975" s="16"/>
      <c r="L2975"/>
      <c r="O2975"/>
      <c r="P2975"/>
      <c r="Q2975"/>
      <c r="U2975"/>
      <c r="V2975"/>
      <c r="W2975"/>
      <c r="AB2975"/>
      <c r="AC2975"/>
      <c r="AD2975"/>
      <c r="AH2975"/>
      <c r="AI2975"/>
      <c r="AJ2975"/>
    </row>
    <row r="2976" spans="3:36" ht="15" customHeight="1" x14ac:dyDescent="0.35">
      <c r="C2976" s="1"/>
      <c r="K2976" s="16"/>
      <c r="L2976"/>
      <c r="O2976"/>
      <c r="P2976"/>
      <c r="Q2976"/>
      <c r="U2976"/>
      <c r="V2976"/>
      <c r="W2976"/>
      <c r="AB2976"/>
      <c r="AC2976"/>
      <c r="AD2976"/>
      <c r="AH2976"/>
      <c r="AI2976"/>
      <c r="AJ2976"/>
    </row>
    <row r="2977" spans="3:36" ht="15" customHeight="1" x14ac:dyDescent="0.35">
      <c r="C2977" s="1"/>
      <c r="K2977" s="16"/>
      <c r="L2977"/>
      <c r="O2977"/>
      <c r="P2977"/>
      <c r="Q2977"/>
      <c r="U2977"/>
      <c r="V2977"/>
      <c r="W2977"/>
      <c r="AB2977"/>
      <c r="AC2977"/>
      <c r="AD2977"/>
      <c r="AH2977"/>
      <c r="AI2977"/>
      <c r="AJ2977"/>
    </row>
    <row r="2978" spans="3:36" ht="15" customHeight="1" x14ac:dyDescent="0.35">
      <c r="C2978" s="1"/>
      <c r="K2978" s="16"/>
      <c r="L2978"/>
      <c r="O2978"/>
      <c r="P2978"/>
      <c r="Q2978"/>
      <c r="U2978"/>
      <c r="V2978"/>
      <c r="W2978"/>
      <c r="AB2978"/>
      <c r="AC2978"/>
      <c r="AD2978"/>
      <c r="AH2978"/>
      <c r="AI2978"/>
      <c r="AJ2978"/>
    </row>
    <row r="2979" spans="3:36" ht="15" customHeight="1" x14ac:dyDescent="0.35">
      <c r="C2979" s="1"/>
      <c r="K2979" s="16"/>
      <c r="L2979"/>
      <c r="O2979"/>
      <c r="P2979"/>
      <c r="Q2979"/>
      <c r="U2979"/>
      <c r="V2979"/>
      <c r="W2979"/>
      <c r="AB2979"/>
      <c r="AC2979"/>
      <c r="AD2979"/>
      <c r="AH2979"/>
      <c r="AI2979"/>
      <c r="AJ2979"/>
    </row>
    <row r="2980" spans="3:36" ht="15" customHeight="1" x14ac:dyDescent="0.35">
      <c r="C2980" s="1"/>
      <c r="K2980" s="16"/>
      <c r="L2980"/>
      <c r="O2980"/>
      <c r="P2980"/>
      <c r="Q2980"/>
      <c r="U2980"/>
      <c r="V2980"/>
      <c r="W2980"/>
      <c r="AB2980"/>
      <c r="AC2980"/>
      <c r="AD2980"/>
      <c r="AH2980"/>
      <c r="AI2980"/>
      <c r="AJ2980"/>
    </row>
    <row r="2981" spans="3:36" ht="15" customHeight="1" x14ac:dyDescent="0.35">
      <c r="C2981" s="1"/>
      <c r="K2981" s="16"/>
      <c r="L2981"/>
      <c r="O2981"/>
      <c r="P2981"/>
      <c r="Q2981"/>
      <c r="U2981"/>
      <c r="V2981"/>
      <c r="W2981"/>
      <c r="AB2981"/>
      <c r="AC2981"/>
      <c r="AD2981"/>
      <c r="AH2981"/>
      <c r="AI2981"/>
      <c r="AJ2981"/>
    </row>
    <row r="2982" spans="3:36" ht="15" customHeight="1" x14ac:dyDescent="0.35">
      <c r="C2982" s="1"/>
      <c r="K2982" s="16"/>
      <c r="L2982"/>
      <c r="O2982"/>
      <c r="P2982"/>
      <c r="Q2982"/>
      <c r="U2982"/>
      <c r="V2982"/>
      <c r="W2982"/>
      <c r="AB2982"/>
      <c r="AC2982"/>
      <c r="AD2982"/>
      <c r="AH2982"/>
      <c r="AI2982"/>
      <c r="AJ2982"/>
    </row>
    <row r="2983" spans="3:36" ht="15" customHeight="1" x14ac:dyDescent="0.35">
      <c r="C2983" s="1"/>
      <c r="K2983" s="16"/>
      <c r="L2983"/>
      <c r="O2983"/>
      <c r="P2983"/>
      <c r="Q2983"/>
      <c r="U2983"/>
      <c r="V2983"/>
      <c r="W2983"/>
      <c r="AB2983"/>
      <c r="AC2983"/>
      <c r="AD2983"/>
      <c r="AH2983"/>
      <c r="AI2983"/>
      <c r="AJ2983"/>
    </row>
    <row r="2984" spans="3:36" ht="15" customHeight="1" x14ac:dyDescent="0.35">
      <c r="C2984" s="1"/>
      <c r="K2984" s="16"/>
      <c r="L2984"/>
      <c r="O2984"/>
      <c r="P2984"/>
      <c r="Q2984"/>
      <c r="U2984"/>
      <c r="V2984"/>
      <c r="W2984"/>
      <c r="AB2984"/>
      <c r="AC2984"/>
      <c r="AD2984"/>
      <c r="AH2984"/>
      <c r="AI2984"/>
      <c r="AJ2984"/>
    </row>
    <row r="2985" spans="3:36" ht="15" customHeight="1" x14ac:dyDescent="0.35">
      <c r="C2985" s="1"/>
      <c r="K2985" s="16"/>
      <c r="L2985"/>
      <c r="O2985"/>
      <c r="P2985"/>
      <c r="Q2985"/>
      <c r="U2985"/>
      <c r="V2985"/>
      <c r="W2985"/>
      <c r="AB2985"/>
      <c r="AC2985"/>
      <c r="AD2985"/>
      <c r="AH2985"/>
      <c r="AI2985"/>
      <c r="AJ2985"/>
    </row>
    <row r="2986" spans="3:36" ht="15" customHeight="1" x14ac:dyDescent="0.35">
      <c r="C2986" s="1"/>
      <c r="K2986" s="16"/>
      <c r="L2986"/>
      <c r="O2986"/>
      <c r="P2986"/>
      <c r="Q2986"/>
      <c r="U2986"/>
      <c r="V2986"/>
      <c r="W2986"/>
      <c r="AB2986"/>
      <c r="AC2986"/>
      <c r="AD2986"/>
      <c r="AH2986"/>
      <c r="AI2986"/>
      <c r="AJ2986"/>
    </row>
    <row r="2987" spans="3:36" ht="15" customHeight="1" x14ac:dyDescent="0.35">
      <c r="C2987" s="1"/>
      <c r="K2987" s="16"/>
      <c r="L2987"/>
      <c r="O2987"/>
      <c r="P2987"/>
      <c r="Q2987"/>
      <c r="U2987"/>
      <c r="V2987"/>
      <c r="W2987"/>
      <c r="AB2987"/>
      <c r="AC2987"/>
      <c r="AD2987"/>
      <c r="AH2987"/>
      <c r="AI2987"/>
      <c r="AJ2987"/>
    </row>
    <row r="2988" spans="3:36" ht="15" customHeight="1" x14ac:dyDescent="0.35">
      <c r="C2988" s="1"/>
      <c r="K2988" s="16"/>
      <c r="L2988"/>
      <c r="O2988"/>
      <c r="P2988"/>
      <c r="Q2988"/>
      <c r="U2988"/>
      <c r="V2988"/>
      <c r="W2988"/>
      <c r="AB2988"/>
      <c r="AC2988"/>
      <c r="AD2988"/>
      <c r="AH2988"/>
      <c r="AI2988"/>
      <c r="AJ2988"/>
    </row>
    <row r="2989" spans="3:36" ht="15" customHeight="1" x14ac:dyDescent="0.35">
      <c r="C2989" s="1"/>
      <c r="K2989" s="16"/>
      <c r="L2989"/>
      <c r="O2989"/>
      <c r="P2989"/>
      <c r="Q2989"/>
      <c r="U2989"/>
      <c r="V2989"/>
      <c r="W2989"/>
      <c r="AB2989"/>
      <c r="AC2989"/>
      <c r="AD2989"/>
      <c r="AH2989"/>
      <c r="AI2989"/>
      <c r="AJ2989"/>
    </row>
    <row r="2990" spans="3:36" ht="15" customHeight="1" x14ac:dyDescent="0.35">
      <c r="C2990" s="1"/>
      <c r="K2990" s="16"/>
      <c r="L2990"/>
      <c r="O2990"/>
      <c r="P2990"/>
      <c r="Q2990"/>
      <c r="U2990"/>
      <c r="V2990"/>
      <c r="W2990"/>
      <c r="AB2990"/>
      <c r="AC2990"/>
      <c r="AD2990"/>
      <c r="AH2990"/>
      <c r="AI2990"/>
      <c r="AJ2990"/>
    </row>
    <row r="2991" spans="3:36" ht="15" customHeight="1" x14ac:dyDescent="0.35">
      <c r="C2991" s="1"/>
      <c r="K2991" s="16"/>
      <c r="L2991"/>
      <c r="O2991"/>
      <c r="P2991"/>
      <c r="Q2991"/>
      <c r="U2991"/>
      <c r="V2991"/>
      <c r="W2991"/>
      <c r="AB2991"/>
      <c r="AC2991"/>
      <c r="AD2991"/>
      <c r="AH2991"/>
      <c r="AI2991"/>
      <c r="AJ2991"/>
    </row>
    <row r="2992" spans="3:36" ht="15" customHeight="1" x14ac:dyDescent="0.35">
      <c r="C2992" s="1"/>
      <c r="K2992" s="16"/>
      <c r="L2992"/>
      <c r="O2992"/>
      <c r="P2992"/>
      <c r="Q2992"/>
      <c r="U2992"/>
      <c r="V2992"/>
      <c r="W2992"/>
      <c r="AB2992"/>
      <c r="AC2992"/>
      <c r="AD2992"/>
      <c r="AH2992"/>
      <c r="AI2992"/>
      <c r="AJ2992"/>
    </row>
    <row r="2993" spans="3:36" ht="15" customHeight="1" x14ac:dyDescent="0.35">
      <c r="C2993" s="1"/>
      <c r="K2993" s="16"/>
      <c r="L2993"/>
      <c r="O2993"/>
      <c r="P2993"/>
      <c r="Q2993"/>
      <c r="U2993"/>
      <c r="V2993"/>
      <c r="W2993"/>
      <c r="AB2993"/>
      <c r="AC2993"/>
      <c r="AD2993"/>
      <c r="AH2993"/>
      <c r="AI2993"/>
      <c r="AJ2993"/>
    </row>
    <row r="2994" spans="3:36" ht="15" customHeight="1" x14ac:dyDescent="0.35">
      <c r="C2994" s="1"/>
      <c r="K2994" s="16"/>
      <c r="L2994"/>
      <c r="O2994"/>
      <c r="P2994"/>
      <c r="Q2994"/>
      <c r="U2994"/>
      <c r="V2994"/>
      <c r="W2994"/>
      <c r="AB2994"/>
      <c r="AC2994"/>
      <c r="AD2994"/>
      <c r="AH2994"/>
      <c r="AI2994"/>
      <c r="AJ2994"/>
    </row>
    <row r="2995" spans="3:36" ht="15" customHeight="1" x14ac:dyDescent="0.35">
      <c r="C2995" s="1"/>
      <c r="K2995" s="16"/>
      <c r="L2995"/>
      <c r="O2995"/>
      <c r="P2995"/>
      <c r="Q2995"/>
      <c r="U2995"/>
      <c r="V2995"/>
      <c r="W2995"/>
      <c r="AB2995"/>
      <c r="AC2995"/>
      <c r="AD2995"/>
      <c r="AH2995"/>
      <c r="AI2995"/>
      <c r="AJ2995"/>
    </row>
    <row r="2996" spans="3:36" ht="15" customHeight="1" x14ac:dyDescent="0.35">
      <c r="C2996" s="1"/>
      <c r="K2996" s="16"/>
      <c r="L2996"/>
      <c r="O2996"/>
      <c r="P2996"/>
      <c r="Q2996"/>
      <c r="U2996"/>
      <c r="V2996"/>
      <c r="W2996"/>
      <c r="AB2996"/>
      <c r="AC2996"/>
      <c r="AD2996"/>
      <c r="AH2996"/>
      <c r="AI2996"/>
      <c r="AJ2996"/>
    </row>
    <row r="2997" spans="3:36" ht="15" customHeight="1" x14ac:dyDescent="0.35">
      <c r="C2997" s="1"/>
      <c r="K2997" s="16"/>
      <c r="L2997"/>
      <c r="O2997"/>
      <c r="P2997"/>
      <c r="Q2997"/>
      <c r="U2997"/>
      <c r="V2997"/>
      <c r="W2997"/>
      <c r="AB2997"/>
      <c r="AC2997"/>
      <c r="AD2997"/>
      <c r="AH2997"/>
      <c r="AI2997"/>
      <c r="AJ2997"/>
    </row>
    <row r="2998" spans="3:36" ht="15" customHeight="1" x14ac:dyDescent="0.35">
      <c r="C2998" s="1"/>
      <c r="K2998" s="16"/>
      <c r="L2998"/>
      <c r="O2998"/>
      <c r="P2998"/>
      <c r="Q2998"/>
      <c r="U2998"/>
      <c r="V2998"/>
      <c r="W2998"/>
      <c r="AB2998"/>
      <c r="AC2998"/>
      <c r="AD2998"/>
      <c r="AH2998"/>
      <c r="AI2998"/>
      <c r="AJ2998"/>
    </row>
    <row r="2999" spans="3:36" ht="15" customHeight="1" x14ac:dyDescent="0.35">
      <c r="C2999" s="1"/>
      <c r="K2999" s="16"/>
      <c r="L2999"/>
      <c r="O2999"/>
      <c r="P2999"/>
      <c r="Q2999"/>
      <c r="U2999"/>
      <c r="V2999"/>
      <c r="W2999"/>
      <c r="AB2999"/>
      <c r="AC2999"/>
      <c r="AD2999"/>
      <c r="AH2999"/>
      <c r="AI2999"/>
      <c r="AJ2999"/>
    </row>
    <row r="3000" spans="3:36" ht="15" customHeight="1" x14ac:dyDescent="0.35">
      <c r="C3000" s="1"/>
      <c r="K3000" s="16"/>
      <c r="L3000"/>
      <c r="O3000"/>
      <c r="P3000"/>
      <c r="Q3000"/>
      <c r="U3000"/>
      <c r="V3000"/>
      <c r="W3000"/>
      <c r="AB3000"/>
      <c r="AC3000"/>
      <c r="AD3000"/>
      <c r="AH3000"/>
      <c r="AI3000"/>
      <c r="AJ3000"/>
    </row>
    <row r="3001" spans="3:36" ht="15" customHeight="1" x14ac:dyDescent="0.35">
      <c r="C3001" s="1"/>
      <c r="K3001" s="16"/>
      <c r="L3001"/>
      <c r="O3001"/>
      <c r="P3001"/>
      <c r="Q3001"/>
      <c r="U3001"/>
      <c r="V3001"/>
      <c r="W3001"/>
      <c r="AB3001"/>
      <c r="AC3001"/>
      <c r="AD3001"/>
      <c r="AH3001"/>
      <c r="AI3001"/>
      <c r="AJ3001"/>
    </row>
    <row r="3002" spans="3:36" ht="15" customHeight="1" x14ac:dyDescent="0.35">
      <c r="C3002" s="1"/>
      <c r="K3002" s="16"/>
      <c r="L3002"/>
      <c r="O3002"/>
      <c r="P3002"/>
      <c r="Q3002"/>
      <c r="U3002"/>
      <c r="V3002"/>
      <c r="W3002"/>
      <c r="AB3002"/>
      <c r="AC3002"/>
      <c r="AD3002"/>
      <c r="AH3002"/>
      <c r="AI3002"/>
      <c r="AJ3002"/>
    </row>
    <row r="3003" spans="3:36" ht="15" customHeight="1" x14ac:dyDescent="0.35">
      <c r="C3003" s="1"/>
      <c r="K3003" s="16"/>
      <c r="L3003"/>
      <c r="O3003"/>
      <c r="P3003"/>
      <c r="Q3003"/>
      <c r="U3003"/>
      <c r="V3003"/>
      <c r="W3003"/>
      <c r="AB3003"/>
      <c r="AC3003"/>
      <c r="AD3003"/>
      <c r="AH3003"/>
      <c r="AI3003"/>
      <c r="AJ3003"/>
    </row>
    <row r="3004" spans="3:36" ht="15" customHeight="1" x14ac:dyDescent="0.35">
      <c r="C3004" s="1"/>
      <c r="K3004" s="16"/>
      <c r="L3004"/>
      <c r="O3004"/>
      <c r="P3004"/>
      <c r="Q3004"/>
      <c r="U3004"/>
      <c r="V3004"/>
      <c r="W3004"/>
      <c r="AB3004"/>
      <c r="AC3004"/>
      <c r="AD3004"/>
      <c r="AH3004"/>
      <c r="AI3004"/>
      <c r="AJ3004"/>
    </row>
    <row r="3005" spans="3:36" ht="15" customHeight="1" x14ac:dyDescent="0.35">
      <c r="C3005" s="1"/>
      <c r="K3005" s="16"/>
      <c r="L3005"/>
      <c r="O3005"/>
      <c r="P3005"/>
      <c r="Q3005"/>
      <c r="U3005"/>
      <c r="V3005"/>
      <c r="W3005"/>
      <c r="AB3005"/>
      <c r="AC3005"/>
      <c r="AD3005"/>
      <c r="AH3005"/>
      <c r="AI3005"/>
      <c r="AJ3005"/>
    </row>
    <row r="3006" spans="3:36" ht="15" customHeight="1" x14ac:dyDescent="0.35">
      <c r="C3006" s="1"/>
      <c r="K3006" s="16"/>
      <c r="L3006"/>
      <c r="O3006"/>
      <c r="P3006"/>
      <c r="Q3006"/>
      <c r="U3006"/>
      <c r="V3006"/>
      <c r="W3006"/>
      <c r="AB3006"/>
      <c r="AC3006"/>
      <c r="AD3006"/>
      <c r="AH3006"/>
      <c r="AI3006"/>
      <c r="AJ3006"/>
    </row>
    <row r="3007" spans="3:36" ht="15" customHeight="1" x14ac:dyDescent="0.35">
      <c r="C3007" s="1"/>
      <c r="K3007" s="16"/>
      <c r="L3007"/>
      <c r="O3007"/>
      <c r="P3007"/>
      <c r="Q3007"/>
      <c r="U3007"/>
      <c r="V3007"/>
      <c r="W3007"/>
      <c r="AB3007"/>
      <c r="AC3007"/>
      <c r="AD3007"/>
      <c r="AH3007"/>
      <c r="AI3007"/>
      <c r="AJ3007"/>
    </row>
    <row r="3008" spans="3:36" ht="15" customHeight="1" x14ac:dyDescent="0.35">
      <c r="C3008" s="1"/>
      <c r="K3008" s="16"/>
      <c r="L3008"/>
      <c r="O3008"/>
      <c r="P3008"/>
      <c r="Q3008"/>
      <c r="U3008"/>
      <c r="V3008"/>
      <c r="W3008"/>
      <c r="AB3008"/>
      <c r="AC3008"/>
      <c r="AD3008"/>
      <c r="AH3008"/>
      <c r="AI3008"/>
      <c r="AJ3008"/>
    </row>
    <row r="3009" spans="3:36" ht="15" customHeight="1" x14ac:dyDescent="0.35">
      <c r="C3009" s="1"/>
      <c r="K3009" s="16"/>
      <c r="L3009"/>
      <c r="O3009"/>
      <c r="P3009"/>
      <c r="Q3009"/>
      <c r="U3009"/>
      <c r="V3009"/>
      <c r="W3009"/>
      <c r="AB3009"/>
      <c r="AC3009"/>
      <c r="AD3009"/>
      <c r="AH3009"/>
      <c r="AI3009"/>
      <c r="AJ3009"/>
    </row>
    <row r="3010" spans="3:36" ht="15" customHeight="1" x14ac:dyDescent="0.35">
      <c r="C3010" s="1"/>
      <c r="K3010" s="16"/>
      <c r="L3010"/>
      <c r="O3010"/>
      <c r="P3010"/>
      <c r="Q3010"/>
      <c r="U3010"/>
      <c r="V3010"/>
      <c r="W3010"/>
      <c r="AB3010"/>
      <c r="AC3010"/>
      <c r="AD3010"/>
      <c r="AH3010"/>
      <c r="AI3010"/>
      <c r="AJ3010"/>
    </row>
    <row r="3011" spans="3:36" ht="15" customHeight="1" x14ac:dyDescent="0.35">
      <c r="C3011" s="1"/>
      <c r="K3011" s="16"/>
      <c r="L3011"/>
      <c r="O3011"/>
      <c r="P3011"/>
      <c r="Q3011"/>
      <c r="U3011"/>
      <c r="V3011"/>
      <c r="W3011"/>
      <c r="AB3011"/>
      <c r="AC3011"/>
      <c r="AD3011"/>
      <c r="AH3011"/>
      <c r="AI3011"/>
      <c r="AJ3011"/>
    </row>
    <row r="3012" spans="3:36" ht="15" customHeight="1" x14ac:dyDescent="0.35">
      <c r="C3012" s="1"/>
      <c r="K3012" s="16"/>
      <c r="L3012"/>
      <c r="O3012"/>
      <c r="P3012"/>
      <c r="Q3012"/>
      <c r="U3012"/>
      <c r="V3012"/>
      <c r="W3012"/>
      <c r="AB3012"/>
      <c r="AC3012"/>
      <c r="AD3012"/>
      <c r="AH3012"/>
      <c r="AI3012"/>
      <c r="AJ3012"/>
    </row>
    <row r="3013" spans="3:36" ht="15" customHeight="1" x14ac:dyDescent="0.35">
      <c r="C3013" s="1"/>
      <c r="K3013" s="16"/>
      <c r="L3013"/>
      <c r="O3013"/>
      <c r="P3013"/>
      <c r="Q3013"/>
      <c r="U3013"/>
      <c r="V3013"/>
      <c r="W3013"/>
      <c r="AB3013"/>
      <c r="AC3013"/>
      <c r="AD3013"/>
      <c r="AH3013"/>
      <c r="AI3013"/>
      <c r="AJ3013"/>
    </row>
    <row r="3014" spans="3:36" ht="15" customHeight="1" x14ac:dyDescent="0.35">
      <c r="C3014" s="1"/>
      <c r="K3014" s="16"/>
      <c r="L3014"/>
      <c r="O3014"/>
      <c r="P3014"/>
      <c r="Q3014"/>
      <c r="U3014"/>
      <c r="V3014"/>
      <c r="W3014"/>
      <c r="AB3014"/>
      <c r="AC3014"/>
      <c r="AD3014"/>
      <c r="AH3014"/>
      <c r="AI3014"/>
      <c r="AJ3014"/>
    </row>
    <row r="3015" spans="3:36" ht="15" customHeight="1" x14ac:dyDescent="0.35">
      <c r="C3015" s="1"/>
      <c r="K3015" s="16"/>
      <c r="L3015"/>
      <c r="O3015"/>
      <c r="P3015"/>
      <c r="Q3015"/>
      <c r="U3015"/>
      <c r="V3015"/>
      <c r="W3015"/>
      <c r="AB3015"/>
      <c r="AC3015"/>
      <c r="AD3015"/>
      <c r="AH3015"/>
      <c r="AI3015"/>
      <c r="AJ3015"/>
    </row>
    <row r="3016" spans="3:36" ht="15" customHeight="1" x14ac:dyDescent="0.35">
      <c r="C3016" s="1"/>
      <c r="K3016" s="16"/>
      <c r="L3016"/>
      <c r="O3016"/>
      <c r="P3016"/>
      <c r="Q3016"/>
      <c r="U3016"/>
      <c r="V3016"/>
      <c r="W3016"/>
      <c r="AB3016"/>
      <c r="AC3016"/>
      <c r="AD3016"/>
      <c r="AH3016"/>
      <c r="AI3016"/>
      <c r="AJ3016"/>
    </row>
    <row r="3017" spans="3:36" ht="15" customHeight="1" x14ac:dyDescent="0.35">
      <c r="C3017" s="1"/>
      <c r="K3017" s="16"/>
      <c r="L3017"/>
      <c r="O3017"/>
      <c r="P3017"/>
      <c r="Q3017"/>
      <c r="U3017"/>
      <c r="V3017"/>
      <c r="W3017"/>
      <c r="AB3017"/>
      <c r="AC3017"/>
      <c r="AD3017"/>
      <c r="AH3017"/>
      <c r="AI3017"/>
      <c r="AJ3017"/>
    </row>
    <row r="3018" spans="3:36" ht="15" customHeight="1" x14ac:dyDescent="0.35">
      <c r="C3018" s="1"/>
      <c r="K3018" s="16"/>
      <c r="L3018"/>
      <c r="O3018"/>
      <c r="P3018"/>
      <c r="Q3018"/>
      <c r="U3018"/>
      <c r="V3018"/>
      <c r="W3018"/>
      <c r="AB3018"/>
      <c r="AC3018"/>
      <c r="AD3018"/>
      <c r="AH3018"/>
      <c r="AI3018"/>
      <c r="AJ3018"/>
    </row>
    <row r="3019" spans="3:36" ht="15" customHeight="1" x14ac:dyDescent="0.35">
      <c r="C3019" s="1"/>
      <c r="K3019" s="16"/>
      <c r="L3019"/>
      <c r="O3019"/>
      <c r="P3019"/>
      <c r="Q3019"/>
      <c r="U3019"/>
      <c r="V3019"/>
      <c r="W3019"/>
      <c r="AB3019"/>
      <c r="AC3019"/>
      <c r="AD3019"/>
      <c r="AH3019"/>
      <c r="AI3019"/>
      <c r="AJ3019"/>
    </row>
    <row r="3020" spans="3:36" ht="15" customHeight="1" x14ac:dyDescent="0.35">
      <c r="C3020" s="1"/>
      <c r="K3020" s="16"/>
      <c r="L3020"/>
      <c r="O3020"/>
      <c r="P3020"/>
      <c r="Q3020"/>
      <c r="U3020"/>
      <c r="V3020"/>
      <c r="W3020"/>
      <c r="AB3020"/>
      <c r="AC3020"/>
      <c r="AD3020"/>
      <c r="AH3020"/>
      <c r="AI3020"/>
      <c r="AJ3020"/>
    </row>
    <row r="3021" spans="3:36" ht="15" customHeight="1" x14ac:dyDescent="0.35">
      <c r="C3021" s="1"/>
      <c r="K3021" s="16"/>
      <c r="L3021"/>
      <c r="O3021"/>
      <c r="P3021"/>
      <c r="Q3021"/>
      <c r="U3021"/>
      <c r="V3021"/>
      <c r="W3021"/>
      <c r="AB3021"/>
      <c r="AC3021"/>
      <c r="AD3021"/>
      <c r="AH3021"/>
      <c r="AI3021"/>
      <c r="AJ3021"/>
    </row>
    <row r="3022" spans="3:36" ht="15" customHeight="1" x14ac:dyDescent="0.35">
      <c r="C3022" s="1"/>
      <c r="K3022" s="16"/>
      <c r="L3022"/>
      <c r="O3022"/>
      <c r="P3022"/>
      <c r="Q3022"/>
      <c r="U3022"/>
      <c r="V3022"/>
      <c r="W3022"/>
      <c r="AB3022"/>
      <c r="AC3022"/>
      <c r="AD3022"/>
      <c r="AH3022"/>
      <c r="AI3022"/>
      <c r="AJ3022"/>
    </row>
    <row r="3023" spans="3:36" ht="15" customHeight="1" x14ac:dyDescent="0.35">
      <c r="C3023" s="1"/>
      <c r="K3023" s="16"/>
      <c r="L3023"/>
      <c r="O3023"/>
      <c r="P3023"/>
      <c r="Q3023"/>
      <c r="U3023"/>
      <c r="V3023"/>
      <c r="W3023"/>
      <c r="AB3023"/>
      <c r="AC3023"/>
      <c r="AD3023"/>
      <c r="AH3023"/>
      <c r="AI3023"/>
      <c r="AJ3023"/>
    </row>
    <row r="3024" spans="3:36" ht="15" customHeight="1" x14ac:dyDescent="0.35">
      <c r="C3024" s="1"/>
      <c r="K3024" s="16"/>
      <c r="L3024"/>
      <c r="O3024"/>
      <c r="P3024"/>
      <c r="Q3024"/>
      <c r="U3024"/>
      <c r="V3024"/>
      <c r="W3024"/>
      <c r="AB3024"/>
      <c r="AC3024"/>
      <c r="AD3024"/>
      <c r="AH3024"/>
      <c r="AI3024"/>
      <c r="AJ3024"/>
    </row>
    <row r="3025" spans="3:36" ht="15" customHeight="1" x14ac:dyDescent="0.35">
      <c r="C3025" s="1"/>
      <c r="K3025" s="16"/>
      <c r="L3025"/>
      <c r="O3025"/>
      <c r="P3025"/>
      <c r="Q3025"/>
      <c r="U3025"/>
      <c r="V3025"/>
      <c r="W3025"/>
      <c r="AB3025"/>
      <c r="AC3025"/>
      <c r="AD3025"/>
      <c r="AH3025"/>
      <c r="AI3025"/>
      <c r="AJ3025"/>
    </row>
    <row r="3026" spans="3:36" ht="15" customHeight="1" x14ac:dyDescent="0.35">
      <c r="C3026" s="1"/>
      <c r="K3026" s="16"/>
      <c r="L3026"/>
      <c r="O3026"/>
      <c r="P3026"/>
      <c r="Q3026"/>
      <c r="U3026"/>
      <c r="V3026"/>
      <c r="W3026"/>
      <c r="AB3026"/>
      <c r="AC3026"/>
      <c r="AD3026"/>
      <c r="AH3026"/>
      <c r="AI3026"/>
      <c r="AJ3026"/>
    </row>
    <row r="3027" spans="3:36" ht="15" customHeight="1" x14ac:dyDescent="0.35">
      <c r="C3027" s="1"/>
      <c r="K3027" s="16"/>
      <c r="L3027"/>
      <c r="O3027"/>
      <c r="P3027"/>
      <c r="Q3027"/>
      <c r="U3027"/>
      <c r="V3027"/>
      <c r="W3027"/>
      <c r="AB3027"/>
      <c r="AC3027"/>
      <c r="AD3027"/>
      <c r="AH3027"/>
      <c r="AI3027"/>
      <c r="AJ3027"/>
    </row>
    <row r="3028" spans="3:36" ht="15" customHeight="1" x14ac:dyDescent="0.35">
      <c r="C3028" s="1"/>
      <c r="K3028" s="16"/>
      <c r="L3028"/>
      <c r="O3028"/>
      <c r="P3028"/>
      <c r="Q3028"/>
      <c r="U3028"/>
      <c r="V3028"/>
      <c r="W3028"/>
      <c r="AB3028"/>
      <c r="AC3028"/>
      <c r="AD3028"/>
      <c r="AH3028"/>
      <c r="AI3028"/>
      <c r="AJ3028"/>
    </row>
    <row r="3029" spans="3:36" ht="15" customHeight="1" x14ac:dyDescent="0.35">
      <c r="C3029" s="1"/>
      <c r="K3029" s="16"/>
      <c r="L3029"/>
      <c r="O3029"/>
      <c r="P3029"/>
      <c r="Q3029"/>
      <c r="U3029"/>
      <c r="V3029"/>
      <c r="W3029"/>
      <c r="AB3029"/>
      <c r="AC3029"/>
      <c r="AD3029"/>
      <c r="AH3029"/>
      <c r="AI3029"/>
      <c r="AJ3029"/>
    </row>
    <row r="3030" spans="3:36" ht="15" customHeight="1" x14ac:dyDescent="0.35">
      <c r="C3030" s="1"/>
      <c r="K3030" s="16"/>
      <c r="L3030"/>
      <c r="O3030"/>
      <c r="P3030"/>
      <c r="Q3030"/>
      <c r="U3030"/>
      <c r="V3030"/>
      <c r="W3030"/>
      <c r="AB3030"/>
      <c r="AC3030"/>
      <c r="AD3030"/>
      <c r="AH3030"/>
      <c r="AI3030"/>
      <c r="AJ3030"/>
    </row>
    <row r="3031" spans="3:36" ht="15" customHeight="1" x14ac:dyDescent="0.35">
      <c r="C3031" s="1"/>
      <c r="K3031" s="16"/>
      <c r="L3031"/>
      <c r="O3031"/>
      <c r="P3031"/>
      <c r="Q3031"/>
      <c r="U3031"/>
      <c r="V3031"/>
      <c r="W3031"/>
      <c r="AB3031"/>
      <c r="AC3031"/>
      <c r="AD3031"/>
      <c r="AH3031"/>
      <c r="AI3031"/>
      <c r="AJ3031"/>
    </row>
    <row r="3032" spans="3:36" ht="15" customHeight="1" x14ac:dyDescent="0.35">
      <c r="C3032" s="1"/>
      <c r="K3032" s="16"/>
      <c r="L3032"/>
      <c r="O3032"/>
      <c r="P3032"/>
      <c r="Q3032"/>
      <c r="U3032"/>
      <c r="V3032"/>
      <c r="W3032"/>
      <c r="AB3032"/>
      <c r="AC3032"/>
      <c r="AD3032"/>
      <c r="AH3032"/>
      <c r="AI3032"/>
      <c r="AJ3032"/>
    </row>
    <row r="3033" spans="3:36" ht="15" customHeight="1" x14ac:dyDescent="0.35">
      <c r="C3033" s="1"/>
      <c r="K3033" s="16"/>
      <c r="L3033"/>
      <c r="O3033"/>
      <c r="P3033"/>
      <c r="Q3033"/>
      <c r="U3033"/>
      <c r="V3033"/>
      <c r="W3033"/>
      <c r="AB3033"/>
      <c r="AC3033"/>
      <c r="AD3033"/>
      <c r="AH3033"/>
      <c r="AI3033"/>
      <c r="AJ3033"/>
    </row>
    <row r="3034" spans="3:36" ht="15" customHeight="1" x14ac:dyDescent="0.35">
      <c r="C3034" s="1"/>
      <c r="K3034" s="16"/>
      <c r="L3034"/>
      <c r="O3034"/>
      <c r="P3034"/>
      <c r="Q3034"/>
      <c r="U3034"/>
      <c r="V3034"/>
      <c r="W3034"/>
      <c r="AB3034"/>
      <c r="AC3034"/>
      <c r="AD3034"/>
      <c r="AH3034"/>
      <c r="AI3034"/>
      <c r="AJ3034"/>
    </row>
    <row r="3035" spans="3:36" ht="15" customHeight="1" x14ac:dyDescent="0.35">
      <c r="C3035" s="1"/>
      <c r="K3035" s="16"/>
      <c r="L3035"/>
      <c r="O3035"/>
      <c r="P3035"/>
      <c r="Q3035"/>
      <c r="U3035"/>
      <c r="V3035"/>
      <c r="W3035"/>
      <c r="AB3035"/>
      <c r="AC3035"/>
      <c r="AD3035"/>
      <c r="AH3035"/>
      <c r="AI3035"/>
      <c r="AJ3035"/>
    </row>
    <row r="3036" spans="3:36" ht="15" customHeight="1" x14ac:dyDescent="0.35">
      <c r="C3036" s="1"/>
      <c r="K3036" s="16"/>
      <c r="L3036"/>
      <c r="O3036"/>
      <c r="P3036"/>
      <c r="Q3036"/>
      <c r="U3036"/>
      <c r="V3036"/>
      <c r="W3036"/>
      <c r="AB3036"/>
      <c r="AC3036"/>
      <c r="AD3036"/>
      <c r="AH3036"/>
      <c r="AI3036"/>
      <c r="AJ3036"/>
    </row>
    <row r="3037" spans="3:36" ht="15" customHeight="1" x14ac:dyDescent="0.35">
      <c r="C3037" s="1"/>
      <c r="K3037" s="16"/>
      <c r="L3037"/>
      <c r="O3037"/>
      <c r="P3037"/>
      <c r="Q3037"/>
      <c r="U3037"/>
      <c r="V3037"/>
      <c r="W3037"/>
      <c r="AB3037"/>
      <c r="AC3037"/>
      <c r="AD3037"/>
      <c r="AH3037"/>
      <c r="AI3037"/>
      <c r="AJ3037"/>
    </row>
    <row r="3038" spans="3:36" ht="15" customHeight="1" x14ac:dyDescent="0.35">
      <c r="C3038" s="1"/>
      <c r="K3038" s="16"/>
      <c r="L3038"/>
      <c r="O3038"/>
      <c r="P3038"/>
      <c r="Q3038"/>
      <c r="U3038"/>
      <c r="V3038"/>
      <c r="W3038"/>
      <c r="AB3038"/>
      <c r="AC3038"/>
      <c r="AD3038"/>
      <c r="AH3038"/>
      <c r="AI3038"/>
      <c r="AJ3038"/>
    </row>
    <row r="3039" spans="3:36" ht="15" customHeight="1" x14ac:dyDescent="0.35">
      <c r="C3039" s="1"/>
      <c r="K3039" s="16"/>
      <c r="L3039"/>
      <c r="O3039"/>
      <c r="P3039"/>
      <c r="Q3039"/>
      <c r="U3039"/>
      <c r="V3039"/>
      <c r="W3039"/>
      <c r="AB3039"/>
      <c r="AC3039"/>
      <c r="AD3039"/>
      <c r="AH3039"/>
      <c r="AI3039"/>
      <c r="AJ3039"/>
    </row>
    <row r="3040" spans="3:36" ht="15" customHeight="1" x14ac:dyDescent="0.35">
      <c r="C3040" s="1"/>
      <c r="K3040" s="16"/>
      <c r="L3040"/>
      <c r="O3040"/>
      <c r="P3040"/>
      <c r="Q3040"/>
      <c r="U3040"/>
      <c r="V3040"/>
      <c r="W3040"/>
      <c r="AB3040"/>
      <c r="AC3040"/>
      <c r="AD3040"/>
      <c r="AH3040"/>
      <c r="AI3040"/>
      <c r="AJ3040"/>
    </row>
    <row r="3041" spans="3:36" ht="15" customHeight="1" x14ac:dyDescent="0.35">
      <c r="C3041" s="1"/>
      <c r="K3041" s="16"/>
      <c r="L3041"/>
      <c r="O3041"/>
      <c r="P3041"/>
      <c r="Q3041"/>
      <c r="U3041"/>
      <c r="V3041"/>
      <c r="W3041"/>
      <c r="AB3041"/>
      <c r="AC3041"/>
      <c r="AD3041"/>
      <c r="AH3041"/>
      <c r="AI3041"/>
      <c r="AJ3041"/>
    </row>
    <row r="3042" spans="3:36" ht="15" customHeight="1" x14ac:dyDescent="0.35">
      <c r="C3042" s="1"/>
      <c r="K3042" s="16"/>
      <c r="L3042"/>
      <c r="O3042"/>
      <c r="P3042"/>
      <c r="Q3042"/>
      <c r="U3042"/>
      <c r="V3042"/>
      <c r="W3042"/>
      <c r="AB3042"/>
      <c r="AC3042"/>
      <c r="AD3042"/>
      <c r="AH3042"/>
      <c r="AI3042"/>
      <c r="AJ3042"/>
    </row>
    <row r="3043" spans="3:36" ht="15" customHeight="1" x14ac:dyDescent="0.35">
      <c r="C3043" s="1"/>
      <c r="K3043" s="16"/>
      <c r="L3043"/>
      <c r="O3043"/>
      <c r="P3043"/>
      <c r="Q3043"/>
      <c r="U3043"/>
      <c r="V3043"/>
      <c r="W3043"/>
      <c r="AB3043"/>
      <c r="AC3043"/>
      <c r="AD3043"/>
      <c r="AH3043"/>
      <c r="AI3043"/>
      <c r="AJ3043"/>
    </row>
    <row r="3044" spans="3:36" ht="15" customHeight="1" x14ac:dyDescent="0.35">
      <c r="C3044" s="1"/>
      <c r="K3044" s="16"/>
      <c r="L3044"/>
      <c r="O3044"/>
      <c r="P3044"/>
      <c r="Q3044"/>
      <c r="U3044"/>
      <c r="V3044"/>
      <c r="W3044"/>
      <c r="AB3044"/>
      <c r="AC3044"/>
      <c r="AD3044"/>
      <c r="AH3044"/>
      <c r="AI3044"/>
      <c r="AJ3044"/>
    </row>
    <row r="3045" spans="3:36" ht="15" customHeight="1" x14ac:dyDescent="0.35">
      <c r="C3045" s="1"/>
      <c r="K3045" s="16"/>
      <c r="L3045"/>
      <c r="O3045"/>
      <c r="P3045"/>
      <c r="Q3045"/>
      <c r="U3045"/>
      <c r="V3045"/>
      <c r="W3045"/>
      <c r="AB3045"/>
      <c r="AC3045"/>
      <c r="AD3045"/>
      <c r="AH3045"/>
      <c r="AI3045"/>
      <c r="AJ3045"/>
    </row>
    <row r="3046" spans="3:36" ht="15" customHeight="1" x14ac:dyDescent="0.35">
      <c r="C3046" s="1"/>
      <c r="K3046" s="16"/>
      <c r="L3046"/>
      <c r="O3046"/>
      <c r="P3046"/>
      <c r="Q3046"/>
      <c r="U3046"/>
      <c r="V3046"/>
      <c r="W3046"/>
      <c r="AB3046"/>
      <c r="AC3046"/>
      <c r="AD3046"/>
      <c r="AH3046"/>
      <c r="AI3046"/>
      <c r="AJ3046"/>
    </row>
    <row r="3047" spans="3:36" ht="15" customHeight="1" x14ac:dyDescent="0.35">
      <c r="C3047" s="1"/>
      <c r="K3047" s="16"/>
      <c r="L3047"/>
      <c r="O3047"/>
      <c r="P3047"/>
      <c r="Q3047"/>
      <c r="U3047"/>
      <c r="V3047"/>
      <c r="W3047"/>
      <c r="AB3047"/>
      <c r="AC3047"/>
      <c r="AD3047"/>
      <c r="AH3047"/>
      <c r="AI3047"/>
      <c r="AJ3047"/>
    </row>
    <row r="3048" spans="3:36" ht="15" customHeight="1" x14ac:dyDescent="0.35">
      <c r="C3048" s="1"/>
      <c r="K3048" s="16"/>
      <c r="L3048"/>
      <c r="O3048"/>
      <c r="P3048"/>
      <c r="Q3048"/>
      <c r="U3048"/>
      <c r="V3048"/>
      <c r="W3048"/>
      <c r="AB3048"/>
      <c r="AC3048"/>
      <c r="AD3048"/>
      <c r="AH3048"/>
      <c r="AI3048"/>
      <c r="AJ3048"/>
    </row>
    <row r="3049" spans="3:36" ht="15" customHeight="1" x14ac:dyDescent="0.35">
      <c r="C3049" s="1"/>
      <c r="K3049" s="16"/>
      <c r="L3049"/>
      <c r="O3049"/>
      <c r="P3049"/>
      <c r="Q3049"/>
      <c r="U3049"/>
      <c r="V3049"/>
      <c r="W3049"/>
      <c r="AB3049"/>
      <c r="AC3049"/>
      <c r="AD3049"/>
      <c r="AH3049"/>
      <c r="AI3049"/>
      <c r="AJ3049"/>
    </row>
    <row r="3050" spans="3:36" ht="15" customHeight="1" x14ac:dyDescent="0.35">
      <c r="C3050" s="1"/>
      <c r="K3050" s="16"/>
      <c r="L3050"/>
      <c r="O3050"/>
      <c r="P3050"/>
      <c r="Q3050"/>
      <c r="U3050"/>
      <c r="V3050"/>
      <c r="W3050"/>
      <c r="AB3050"/>
      <c r="AC3050"/>
      <c r="AD3050"/>
      <c r="AH3050"/>
      <c r="AI3050"/>
      <c r="AJ3050"/>
    </row>
    <row r="3051" spans="3:36" ht="15" customHeight="1" x14ac:dyDescent="0.35">
      <c r="C3051" s="1"/>
      <c r="K3051" s="16"/>
      <c r="L3051"/>
      <c r="O3051"/>
      <c r="P3051"/>
      <c r="Q3051"/>
      <c r="U3051"/>
      <c r="V3051"/>
      <c r="W3051"/>
      <c r="AB3051"/>
      <c r="AC3051"/>
      <c r="AD3051"/>
      <c r="AH3051"/>
      <c r="AI3051"/>
      <c r="AJ3051"/>
    </row>
    <row r="3052" spans="3:36" ht="15" customHeight="1" x14ac:dyDescent="0.35">
      <c r="C3052" s="1"/>
      <c r="K3052" s="16"/>
      <c r="L3052"/>
      <c r="O3052"/>
      <c r="P3052"/>
      <c r="Q3052"/>
      <c r="U3052"/>
      <c r="V3052"/>
      <c r="W3052"/>
      <c r="AB3052"/>
      <c r="AC3052"/>
      <c r="AD3052"/>
      <c r="AH3052"/>
      <c r="AI3052"/>
      <c r="AJ3052"/>
    </row>
    <row r="3053" spans="3:36" ht="15" customHeight="1" x14ac:dyDescent="0.35">
      <c r="C3053" s="1"/>
      <c r="K3053" s="16"/>
      <c r="L3053"/>
      <c r="O3053"/>
      <c r="P3053"/>
      <c r="Q3053"/>
      <c r="U3053"/>
      <c r="V3053"/>
      <c r="W3053"/>
      <c r="AB3053"/>
      <c r="AC3053"/>
      <c r="AD3053"/>
      <c r="AH3053"/>
      <c r="AI3053"/>
      <c r="AJ3053"/>
    </row>
    <row r="3054" spans="3:36" ht="15" customHeight="1" x14ac:dyDescent="0.35">
      <c r="C3054" s="1"/>
      <c r="K3054" s="16"/>
      <c r="L3054"/>
      <c r="O3054"/>
      <c r="P3054"/>
      <c r="Q3054"/>
      <c r="U3054"/>
      <c r="V3054"/>
      <c r="W3054"/>
      <c r="AB3054"/>
      <c r="AC3054"/>
      <c r="AD3054"/>
      <c r="AH3054"/>
      <c r="AI3054"/>
      <c r="AJ3054"/>
    </row>
    <row r="3055" spans="3:36" ht="15" customHeight="1" x14ac:dyDescent="0.35">
      <c r="C3055" s="1"/>
      <c r="K3055" s="16"/>
      <c r="L3055"/>
      <c r="O3055"/>
      <c r="P3055"/>
      <c r="Q3055"/>
      <c r="U3055"/>
      <c r="V3055"/>
      <c r="W3055"/>
      <c r="AB3055"/>
      <c r="AC3055"/>
      <c r="AD3055"/>
      <c r="AH3055"/>
      <c r="AI3055"/>
      <c r="AJ3055"/>
    </row>
    <row r="3056" spans="3:36" ht="15" customHeight="1" x14ac:dyDescent="0.35">
      <c r="C3056" s="1"/>
      <c r="K3056" s="16"/>
      <c r="L3056"/>
      <c r="O3056"/>
      <c r="P3056"/>
      <c r="Q3056"/>
      <c r="U3056"/>
      <c r="V3056"/>
      <c r="W3056"/>
      <c r="AB3056"/>
      <c r="AC3056"/>
      <c r="AD3056"/>
      <c r="AH3056"/>
      <c r="AI3056"/>
      <c r="AJ3056"/>
    </row>
    <row r="3057" spans="3:36" ht="15" customHeight="1" x14ac:dyDescent="0.35">
      <c r="C3057" s="1"/>
      <c r="K3057" s="16"/>
      <c r="L3057"/>
      <c r="O3057"/>
      <c r="P3057"/>
      <c r="Q3057"/>
      <c r="U3057"/>
      <c r="V3057"/>
      <c r="W3057"/>
      <c r="AB3057"/>
      <c r="AC3057"/>
      <c r="AD3057"/>
      <c r="AH3057"/>
      <c r="AI3057"/>
      <c r="AJ3057"/>
    </row>
    <row r="3058" spans="3:36" ht="15" customHeight="1" x14ac:dyDescent="0.35">
      <c r="C3058" s="1"/>
      <c r="K3058" s="16"/>
      <c r="L3058"/>
      <c r="O3058"/>
      <c r="P3058"/>
      <c r="Q3058"/>
      <c r="U3058"/>
      <c r="V3058"/>
      <c r="W3058"/>
      <c r="AB3058"/>
      <c r="AC3058"/>
      <c r="AD3058"/>
      <c r="AH3058"/>
      <c r="AI3058"/>
      <c r="AJ3058"/>
    </row>
    <row r="3059" spans="3:36" ht="15" customHeight="1" x14ac:dyDescent="0.35">
      <c r="C3059" s="1"/>
      <c r="K3059" s="16"/>
      <c r="L3059"/>
      <c r="O3059"/>
      <c r="P3059"/>
      <c r="Q3059"/>
      <c r="U3059"/>
      <c r="V3059"/>
      <c r="W3059"/>
      <c r="AB3059"/>
      <c r="AC3059"/>
      <c r="AD3059"/>
      <c r="AH3059"/>
      <c r="AI3059"/>
      <c r="AJ3059"/>
    </row>
    <row r="3060" spans="3:36" ht="15" customHeight="1" x14ac:dyDescent="0.35">
      <c r="C3060" s="1"/>
      <c r="K3060" s="16"/>
      <c r="L3060"/>
      <c r="O3060"/>
      <c r="P3060"/>
      <c r="Q3060"/>
      <c r="U3060"/>
      <c r="V3060"/>
      <c r="W3060"/>
      <c r="AB3060"/>
      <c r="AC3060"/>
      <c r="AD3060"/>
      <c r="AH3060"/>
      <c r="AI3060"/>
      <c r="AJ3060"/>
    </row>
    <row r="3061" spans="3:36" ht="15" customHeight="1" x14ac:dyDescent="0.35">
      <c r="C3061" s="1"/>
      <c r="K3061" s="16"/>
      <c r="L3061"/>
      <c r="O3061"/>
      <c r="P3061"/>
      <c r="Q3061"/>
      <c r="U3061"/>
      <c r="V3061"/>
      <c r="W3061"/>
      <c r="AB3061"/>
      <c r="AC3061"/>
      <c r="AD3061"/>
      <c r="AH3061"/>
      <c r="AI3061"/>
      <c r="AJ3061"/>
    </row>
    <row r="3062" spans="3:36" ht="15" customHeight="1" x14ac:dyDescent="0.35">
      <c r="C3062" s="1"/>
      <c r="K3062" s="16"/>
      <c r="L3062"/>
      <c r="O3062"/>
      <c r="P3062"/>
      <c r="Q3062"/>
      <c r="U3062"/>
      <c r="V3062"/>
      <c r="W3062"/>
      <c r="AB3062"/>
      <c r="AC3062"/>
      <c r="AD3062"/>
      <c r="AH3062"/>
      <c r="AI3062"/>
      <c r="AJ3062"/>
    </row>
    <row r="3063" spans="3:36" ht="15" customHeight="1" x14ac:dyDescent="0.35">
      <c r="C3063" s="1"/>
      <c r="K3063" s="16"/>
      <c r="L3063"/>
      <c r="O3063"/>
      <c r="P3063"/>
      <c r="Q3063"/>
      <c r="U3063"/>
      <c r="V3063"/>
      <c r="W3063"/>
      <c r="AB3063"/>
      <c r="AC3063"/>
      <c r="AD3063"/>
      <c r="AH3063"/>
      <c r="AI3063"/>
      <c r="AJ3063"/>
    </row>
    <row r="3064" spans="3:36" ht="15" customHeight="1" x14ac:dyDescent="0.35">
      <c r="C3064" s="1"/>
      <c r="K3064" s="16"/>
      <c r="L3064"/>
      <c r="O3064"/>
      <c r="P3064"/>
      <c r="Q3064"/>
      <c r="U3064"/>
      <c r="V3064"/>
      <c r="W3064"/>
      <c r="AB3064"/>
      <c r="AC3064"/>
      <c r="AD3064"/>
      <c r="AH3064"/>
      <c r="AI3064"/>
      <c r="AJ3064"/>
    </row>
    <row r="3065" spans="3:36" ht="15" customHeight="1" x14ac:dyDescent="0.35">
      <c r="C3065" s="1"/>
      <c r="K3065" s="16"/>
      <c r="L3065"/>
      <c r="O3065"/>
      <c r="P3065"/>
      <c r="Q3065"/>
      <c r="U3065"/>
      <c r="V3065"/>
      <c r="W3065"/>
      <c r="AB3065"/>
      <c r="AC3065"/>
      <c r="AD3065"/>
      <c r="AH3065"/>
      <c r="AI3065"/>
      <c r="AJ3065"/>
    </row>
    <row r="3066" spans="3:36" ht="15" customHeight="1" x14ac:dyDescent="0.35">
      <c r="C3066" s="1"/>
      <c r="K3066" s="16"/>
      <c r="L3066"/>
      <c r="O3066"/>
      <c r="P3066"/>
      <c r="Q3066"/>
      <c r="U3066"/>
      <c r="V3066"/>
      <c r="W3066"/>
      <c r="AB3066"/>
      <c r="AC3066"/>
      <c r="AD3066"/>
      <c r="AH3066"/>
      <c r="AI3066"/>
      <c r="AJ3066"/>
    </row>
    <row r="3067" spans="3:36" ht="15" customHeight="1" x14ac:dyDescent="0.35">
      <c r="C3067" s="1"/>
      <c r="K3067" s="16"/>
      <c r="L3067"/>
      <c r="O3067"/>
      <c r="P3067"/>
      <c r="Q3067"/>
      <c r="U3067"/>
      <c r="V3067"/>
      <c r="W3067"/>
      <c r="AB3067"/>
      <c r="AC3067"/>
      <c r="AD3067"/>
      <c r="AH3067"/>
      <c r="AI3067"/>
      <c r="AJ3067"/>
    </row>
    <row r="3068" spans="3:36" ht="15" customHeight="1" x14ac:dyDescent="0.35">
      <c r="C3068" s="1"/>
      <c r="K3068" s="16"/>
      <c r="L3068"/>
      <c r="O3068"/>
      <c r="P3068"/>
      <c r="Q3068"/>
      <c r="U3068"/>
      <c r="V3068"/>
      <c r="W3068"/>
      <c r="AB3068"/>
      <c r="AC3068"/>
      <c r="AD3068"/>
      <c r="AH3068"/>
      <c r="AI3068"/>
      <c r="AJ3068"/>
    </row>
    <row r="3069" spans="3:36" ht="15" customHeight="1" x14ac:dyDescent="0.35">
      <c r="C3069" s="1"/>
      <c r="K3069" s="16"/>
      <c r="L3069"/>
      <c r="O3069"/>
      <c r="P3069"/>
      <c r="Q3069"/>
      <c r="U3069"/>
      <c r="V3069"/>
      <c r="W3069"/>
      <c r="AB3069"/>
      <c r="AC3069"/>
      <c r="AD3069"/>
      <c r="AH3069"/>
      <c r="AI3069"/>
      <c r="AJ3069"/>
    </row>
    <row r="3070" spans="3:36" ht="15" customHeight="1" x14ac:dyDescent="0.35">
      <c r="C3070" s="1"/>
      <c r="K3070" s="16"/>
      <c r="L3070"/>
      <c r="O3070"/>
      <c r="P3070"/>
      <c r="Q3070"/>
      <c r="U3070"/>
      <c r="V3070"/>
      <c r="W3070"/>
      <c r="AB3070"/>
      <c r="AC3070"/>
      <c r="AD3070"/>
      <c r="AH3070"/>
      <c r="AI3070"/>
      <c r="AJ3070"/>
    </row>
    <row r="3071" spans="3:36" ht="15" customHeight="1" x14ac:dyDescent="0.35">
      <c r="C3071" s="1"/>
      <c r="K3071" s="16"/>
      <c r="L3071"/>
      <c r="O3071"/>
      <c r="P3071"/>
      <c r="Q3071"/>
      <c r="U3071"/>
      <c r="V3071"/>
      <c r="W3071"/>
      <c r="AB3071"/>
      <c r="AC3071"/>
      <c r="AD3071"/>
      <c r="AH3071"/>
      <c r="AI3071"/>
      <c r="AJ3071"/>
    </row>
    <row r="3072" spans="3:36" ht="15" customHeight="1" x14ac:dyDescent="0.35">
      <c r="C3072" s="1"/>
      <c r="K3072" s="16"/>
      <c r="L3072"/>
      <c r="O3072"/>
      <c r="P3072"/>
      <c r="Q3072"/>
      <c r="U3072"/>
      <c r="V3072"/>
      <c r="W3072"/>
      <c r="AB3072"/>
      <c r="AC3072"/>
      <c r="AD3072"/>
      <c r="AH3072"/>
      <c r="AI3072"/>
      <c r="AJ3072"/>
    </row>
    <row r="3073" spans="3:36" ht="15" customHeight="1" x14ac:dyDescent="0.35">
      <c r="C3073" s="1"/>
      <c r="K3073" s="16"/>
      <c r="L3073"/>
      <c r="O3073"/>
      <c r="P3073"/>
      <c r="Q3073"/>
      <c r="U3073"/>
      <c r="V3073"/>
      <c r="W3073"/>
      <c r="AB3073"/>
      <c r="AC3073"/>
      <c r="AD3073"/>
      <c r="AH3073"/>
      <c r="AI3073"/>
      <c r="AJ3073"/>
    </row>
    <row r="3074" spans="3:36" ht="15" customHeight="1" x14ac:dyDescent="0.35">
      <c r="C3074" s="1"/>
      <c r="K3074" s="16"/>
      <c r="L3074"/>
      <c r="O3074"/>
      <c r="P3074"/>
      <c r="Q3074"/>
      <c r="U3074"/>
      <c r="V3074"/>
      <c r="W3074"/>
      <c r="AB3074"/>
      <c r="AC3074"/>
      <c r="AD3074"/>
      <c r="AH3074"/>
      <c r="AI3074"/>
      <c r="AJ3074"/>
    </row>
    <row r="3075" spans="3:36" ht="15" customHeight="1" x14ac:dyDescent="0.35">
      <c r="C3075" s="1"/>
      <c r="K3075" s="16"/>
      <c r="L3075"/>
      <c r="O3075"/>
      <c r="P3075"/>
      <c r="Q3075"/>
      <c r="U3075"/>
      <c r="V3075"/>
      <c r="W3075"/>
      <c r="AB3075"/>
      <c r="AC3075"/>
      <c r="AD3075"/>
      <c r="AH3075"/>
      <c r="AI3075"/>
      <c r="AJ3075"/>
    </row>
    <row r="3076" spans="3:36" ht="15" customHeight="1" x14ac:dyDescent="0.35">
      <c r="C3076" s="1"/>
      <c r="K3076" s="16"/>
      <c r="L3076"/>
      <c r="O3076"/>
      <c r="P3076"/>
      <c r="Q3076"/>
      <c r="U3076"/>
      <c r="V3076"/>
      <c r="W3076"/>
      <c r="AB3076"/>
      <c r="AC3076"/>
      <c r="AD3076"/>
      <c r="AH3076"/>
      <c r="AI3076"/>
      <c r="AJ3076"/>
    </row>
    <row r="3077" spans="3:36" ht="15" customHeight="1" x14ac:dyDescent="0.35">
      <c r="C3077" s="1"/>
      <c r="K3077" s="16"/>
      <c r="L3077"/>
      <c r="O3077"/>
      <c r="P3077"/>
      <c r="Q3077"/>
      <c r="U3077"/>
      <c r="V3077"/>
      <c r="W3077"/>
      <c r="AB3077"/>
      <c r="AC3077"/>
      <c r="AD3077"/>
      <c r="AH3077"/>
      <c r="AI3077"/>
      <c r="AJ3077"/>
    </row>
    <row r="3078" spans="3:36" ht="15" customHeight="1" x14ac:dyDescent="0.35">
      <c r="C3078" s="1"/>
      <c r="K3078" s="16"/>
      <c r="L3078"/>
      <c r="O3078"/>
      <c r="P3078"/>
      <c r="Q3078"/>
      <c r="U3078"/>
      <c r="V3078"/>
      <c r="W3078"/>
      <c r="AB3078"/>
      <c r="AC3078"/>
      <c r="AD3078"/>
      <c r="AH3078"/>
      <c r="AI3078"/>
      <c r="AJ3078"/>
    </row>
    <row r="3079" spans="3:36" ht="15" customHeight="1" x14ac:dyDescent="0.35">
      <c r="C3079" s="1"/>
      <c r="K3079" s="16"/>
      <c r="L3079"/>
      <c r="O3079"/>
      <c r="P3079"/>
      <c r="Q3079"/>
      <c r="U3079"/>
      <c r="V3079"/>
      <c r="W3079"/>
      <c r="AB3079"/>
      <c r="AC3079"/>
      <c r="AD3079"/>
      <c r="AH3079"/>
      <c r="AI3079"/>
      <c r="AJ3079"/>
    </row>
    <row r="3080" spans="3:36" ht="15" customHeight="1" x14ac:dyDescent="0.35">
      <c r="C3080" s="1"/>
      <c r="K3080" s="16"/>
      <c r="L3080"/>
      <c r="O3080"/>
      <c r="P3080"/>
      <c r="Q3080"/>
      <c r="U3080"/>
      <c r="V3080"/>
      <c r="W3080"/>
      <c r="AB3080"/>
      <c r="AC3080"/>
      <c r="AD3080"/>
      <c r="AH3080"/>
      <c r="AI3080"/>
      <c r="AJ3080"/>
    </row>
    <row r="3081" spans="3:36" ht="15" customHeight="1" x14ac:dyDescent="0.35">
      <c r="C3081" s="1"/>
      <c r="K3081" s="16"/>
      <c r="L3081"/>
      <c r="O3081"/>
      <c r="P3081"/>
      <c r="Q3081"/>
      <c r="U3081"/>
      <c r="V3081"/>
      <c r="W3081"/>
      <c r="AB3081"/>
      <c r="AC3081"/>
      <c r="AD3081"/>
      <c r="AH3081"/>
      <c r="AI3081"/>
      <c r="AJ3081"/>
    </row>
    <row r="3082" spans="3:36" ht="15" customHeight="1" x14ac:dyDescent="0.35">
      <c r="C3082" s="1"/>
      <c r="K3082" s="16"/>
      <c r="L3082"/>
      <c r="O3082"/>
      <c r="P3082"/>
      <c r="Q3082"/>
      <c r="U3082"/>
      <c r="V3082"/>
      <c r="W3082"/>
      <c r="AB3082"/>
      <c r="AC3082"/>
      <c r="AD3082"/>
      <c r="AH3082"/>
      <c r="AI3082"/>
      <c r="AJ3082"/>
    </row>
    <row r="3083" spans="3:36" ht="15" customHeight="1" x14ac:dyDescent="0.35">
      <c r="C3083" s="1"/>
      <c r="K3083" s="16"/>
      <c r="L3083"/>
      <c r="O3083"/>
      <c r="P3083"/>
      <c r="Q3083"/>
      <c r="U3083"/>
      <c r="V3083"/>
      <c r="W3083"/>
      <c r="AB3083"/>
      <c r="AC3083"/>
      <c r="AD3083"/>
      <c r="AH3083"/>
      <c r="AI3083"/>
      <c r="AJ3083"/>
    </row>
    <row r="3084" spans="3:36" ht="15" customHeight="1" x14ac:dyDescent="0.35">
      <c r="C3084" s="1"/>
      <c r="K3084" s="16"/>
      <c r="L3084"/>
      <c r="O3084"/>
      <c r="P3084"/>
      <c r="Q3084"/>
      <c r="U3084"/>
      <c r="V3084"/>
      <c r="W3084"/>
      <c r="AB3084"/>
      <c r="AC3084"/>
      <c r="AD3084"/>
      <c r="AH3084"/>
      <c r="AI3084"/>
      <c r="AJ3084"/>
    </row>
    <row r="3085" spans="3:36" ht="15" customHeight="1" x14ac:dyDescent="0.35">
      <c r="C3085" s="1"/>
      <c r="K3085" s="16"/>
      <c r="L3085"/>
      <c r="O3085"/>
      <c r="P3085"/>
      <c r="Q3085"/>
      <c r="U3085"/>
      <c r="V3085"/>
      <c r="W3085"/>
      <c r="AB3085"/>
      <c r="AC3085"/>
      <c r="AD3085"/>
      <c r="AH3085"/>
      <c r="AI3085"/>
      <c r="AJ3085"/>
    </row>
    <row r="3086" spans="3:36" ht="15" customHeight="1" x14ac:dyDescent="0.35">
      <c r="C3086" s="1"/>
      <c r="K3086" s="16"/>
      <c r="L3086"/>
      <c r="O3086"/>
      <c r="P3086"/>
      <c r="Q3086"/>
      <c r="U3086"/>
      <c r="V3086"/>
      <c r="W3086"/>
      <c r="AB3086"/>
      <c r="AC3086"/>
      <c r="AD3086"/>
      <c r="AH3086"/>
      <c r="AI3086"/>
      <c r="AJ3086"/>
    </row>
    <row r="3087" spans="3:36" ht="15" customHeight="1" x14ac:dyDescent="0.35">
      <c r="C3087" s="1"/>
      <c r="K3087" s="16"/>
      <c r="L3087"/>
      <c r="O3087"/>
      <c r="P3087"/>
      <c r="Q3087"/>
      <c r="U3087"/>
      <c r="V3087"/>
      <c r="W3087"/>
      <c r="AB3087"/>
      <c r="AC3087"/>
      <c r="AD3087"/>
      <c r="AH3087"/>
      <c r="AI3087"/>
      <c r="AJ3087"/>
    </row>
    <row r="3088" spans="3:36" ht="15" customHeight="1" x14ac:dyDescent="0.35">
      <c r="C3088" s="1"/>
      <c r="K3088" s="16"/>
      <c r="L3088"/>
      <c r="O3088"/>
      <c r="P3088"/>
      <c r="Q3088"/>
      <c r="U3088"/>
      <c r="V3088"/>
      <c r="W3088"/>
      <c r="AB3088"/>
      <c r="AC3088"/>
      <c r="AD3088"/>
      <c r="AH3088"/>
      <c r="AI3088"/>
      <c r="AJ3088"/>
    </row>
    <row r="3089" spans="3:36" ht="15" customHeight="1" x14ac:dyDescent="0.35">
      <c r="C3089" s="1"/>
      <c r="K3089" s="16"/>
      <c r="L3089"/>
      <c r="O3089"/>
      <c r="P3089"/>
      <c r="Q3089"/>
      <c r="U3089"/>
      <c r="V3089"/>
      <c r="W3089"/>
      <c r="AB3089"/>
      <c r="AC3089"/>
      <c r="AD3089"/>
      <c r="AH3089"/>
      <c r="AI3089"/>
      <c r="AJ3089"/>
    </row>
    <row r="3090" spans="3:36" ht="15" customHeight="1" x14ac:dyDescent="0.35">
      <c r="C3090" s="1"/>
      <c r="K3090" s="16"/>
      <c r="L3090"/>
      <c r="O3090"/>
      <c r="P3090"/>
      <c r="Q3090"/>
      <c r="U3090"/>
      <c r="V3090"/>
      <c r="W3090"/>
      <c r="AB3090"/>
      <c r="AC3090"/>
      <c r="AD3090"/>
      <c r="AH3090"/>
      <c r="AI3090"/>
      <c r="AJ3090"/>
    </row>
    <row r="3091" spans="3:36" ht="15" customHeight="1" x14ac:dyDescent="0.35">
      <c r="C3091" s="1"/>
      <c r="K3091" s="16"/>
      <c r="L3091"/>
      <c r="O3091"/>
      <c r="P3091"/>
      <c r="Q3091"/>
      <c r="U3091"/>
      <c r="V3091"/>
      <c r="W3091"/>
      <c r="AB3091"/>
      <c r="AC3091"/>
      <c r="AD3091"/>
      <c r="AH3091"/>
      <c r="AI3091"/>
      <c r="AJ3091"/>
    </row>
    <row r="3092" spans="3:36" ht="15" customHeight="1" x14ac:dyDescent="0.35">
      <c r="C3092" s="1"/>
      <c r="K3092" s="16"/>
      <c r="L3092"/>
      <c r="O3092"/>
      <c r="P3092"/>
      <c r="Q3092"/>
      <c r="U3092"/>
      <c r="V3092"/>
      <c r="W3092"/>
      <c r="AB3092"/>
      <c r="AC3092"/>
      <c r="AD3092"/>
      <c r="AH3092"/>
      <c r="AI3092"/>
      <c r="AJ3092"/>
    </row>
    <row r="3093" spans="3:36" ht="15" customHeight="1" x14ac:dyDescent="0.35">
      <c r="C3093" s="1"/>
      <c r="K3093" s="16"/>
      <c r="L3093"/>
      <c r="O3093"/>
      <c r="P3093"/>
      <c r="Q3093"/>
      <c r="U3093"/>
      <c r="V3093"/>
      <c r="W3093"/>
      <c r="AB3093"/>
      <c r="AC3093"/>
      <c r="AD3093"/>
      <c r="AH3093"/>
      <c r="AI3093"/>
      <c r="AJ3093"/>
    </row>
    <row r="3094" spans="3:36" ht="15" customHeight="1" x14ac:dyDescent="0.35">
      <c r="C3094" s="1"/>
      <c r="K3094" s="16"/>
      <c r="L3094"/>
      <c r="O3094"/>
      <c r="P3094"/>
      <c r="Q3094"/>
      <c r="U3094"/>
      <c r="V3094"/>
      <c r="W3094"/>
      <c r="AB3094"/>
      <c r="AC3094"/>
      <c r="AD3094"/>
      <c r="AH3094"/>
      <c r="AI3094"/>
      <c r="AJ3094"/>
    </row>
    <row r="3095" spans="3:36" ht="15" customHeight="1" x14ac:dyDescent="0.35">
      <c r="C3095" s="1"/>
      <c r="K3095" s="16"/>
      <c r="L3095"/>
      <c r="O3095"/>
      <c r="P3095"/>
      <c r="Q3095"/>
      <c r="U3095"/>
      <c r="V3095"/>
      <c r="W3095"/>
      <c r="AB3095"/>
      <c r="AC3095"/>
      <c r="AD3095"/>
      <c r="AH3095"/>
      <c r="AI3095"/>
      <c r="AJ3095"/>
    </row>
    <row r="3096" spans="3:36" ht="15" customHeight="1" x14ac:dyDescent="0.35">
      <c r="C3096" s="1"/>
      <c r="K3096" s="16"/>
      <c r="L3096"/>
      <c r="O3096"/>
      <c r="P3096"/>
      <c r="Q3096"/>
      <c r="U3096"/>
      <c r="V3096"/>
      <c r="W3096"/>
      <c r="AB3096"/>
      <c r="AC3096"/>
      <c r="AD3096"/>
      <c r="AH3096"/>
      <c r="AI3096"/>
      <c r="AJ3096"/>
    </row>
    <row r="3097" spans="3:36" ht="15" customHeight="1" x14ac:dyDescent="0.35">
      <c r="C3097" s="1"/>
      <c r="K3097" s="16"/>
      <c r="L3097"/>
      <c r="O3097"/>
      <c r="P3097"/>
      <c r="Q3097"/>
      <c r="U3097"/>
      <c r="V3097"/>
      <c r="W3097"/>
      <c r="AB3097"/>
      <c r="AC3097"/>
      <c r="AD3097"/>
      <c r="AH3097"/>
      <c r="AI3097"/>
      <c r="AJ3097"/>
    </row>
    <row r="3098" spans="3:36" ht="15" customHeight="1" x14ac:dyDescent="0.35">
      <c r="C3098" s="1"/>
      <c r="K3098" s="16"/>
      <c r="L3098"/>
      <c r="O3098"/>
      <c r="P3098"/>
      <c r="Q3098"/>
      <c r="U3098"/>
      <c r="V3098"/>
      <c r="W3098"/>
      <c r="AB3098"/>
      <c r="AC3098"/>
      <c r="AD3098"/>
      <c r="AH3098"/>
      <c r="AI3098"/>
      <c r="AJ3098"/>
    </row>
    <row r="3099" spans="3:36" ht="15" customHeight="1" x14ac:dyDescent="0.35">
      <c r="C3099" s="1"/>
      <c r="K3099" s="16"/>
      <c r="L3099"/>
      <c r="O3099"/>
      <c r="P3099"/>
      <c r="Q3099"/>
      <c r="U3099"/>
      <c r="V3099"/>
      <c r="W3099"/>
      <c r="AB3099"/>
      <c r="AC3099"/>
      <c r="AD3099"/>
      <c r="AH3099"/>
      <c r="AI3099"/>
      <c r="AJ3099"/>
    </row>
    <row r="3100" spans="3:36" ht="15" customHeight="1" x14ac:dyDescent="0.35">
      <c r="C3100" s="1"/>
      <c r="K3100" s="16"/>
      <c r="L3100"/>
      <c r="O3100"/>
      <c r="P3100"/>
      <c r="Q3100"/>
      <c r="U3100"/>
      <c r="V3100"/>
      <c r="W3100"/>
      <c r="AB3100"/>
      <c r="AC3100"/>
      <c r="AD3100"/>
      <c r="AH3100"/>
      <c r="AI3100"/>
      <c r="AJ3100"/>
    </row>
    <row r="3101" spans="3:36" ht="15" customHeight="1" x14ac:dyDescent="0.35">
      <c r="C3101" s="1"/>
      <c r="K3101" s="16"/>
      <c r="L3101"/>
      <c r="O3101"/>
      <c r="P3101"/>
      <c r="Q3101"/>
      <c r="U3101"/>
      <c r="V3101"/>
      <c r="W3101"/>
      <c r="AB3101"/>
      <c r="AC3101"/>
      <c r="AD3101"/>
      <c r="AH3101"/>
      <c r="AI3101"/>
      <c r="AJ3101"/>
    </row>
    <row r="3102" spans="3:36" ht="15" customHeight="1" x14ac:dyDescent="0.35">
      <c r="C3102" s="1"/>
      <c r="K3102" s="16"/>
      <c r="L3102"/>
      <c r="O3102"/>
      <c r="P3102"/>
      <c r="Q3102"/>
      <c r="U3102"/>
      <c r="V3102"/>
      <c r="W3102"/>
      <c r="AB3102"/>
      <c r="AC3102"/>
      <c r="AD3102"/>
      <c r="AH3102"/>
      <c r="AI3102"/>
      <c r="AJ3102"/>
    </row>
    <row r="3103" spans="3:36" ht="15" customHeight="1" x14ac:dyDescent="0.35">
      <c r="C3103" s="1"/>
      <c r="K3103" s="16"/>
      <c r="L3103"/>
      <c r="O3103"/>
      <c r="P3103"/>
      <c r="Q3103"/>
      <c r="U3103"/>
      <c r="V3103"/>
      <c r="W3103"/>
      <c r="AB3103"/>
      <c r="AC3103"/>
      <c r="AD3103"/>
      <c r="AH3103"/>
      <c r="AI3103"/>
      <c r="AJ3103"/>
    </row>
    <row r="3104" spans="3:36" ht="15" customHeight="1" x14ac:dyDescent="0.35">
      <c r="C3104" s="1"/>
      <c r="K3104" s="16"/>
      <c r="L3104"/>
      <c r="O3104"/>
      <c r="P3104"/>
      <c r="Q3104"/>
      <c r="U3104"/>
      <c r="V3104"/>
      <c r="W3104"/>
      <c r="AB3104"/>
      <c r="AC3104"/>
      <c r="AD3104"/>
      <c r="AH3104"/>
      <c r="AI3104"/>
      <c r="AJ3104"/>
    </row>
    <row r="3105" spans="3:36" ht="15" customHeight="1" x14ac:dyDescent="0.35">
      <c r="C3105" s="1"/>
      <c r="K3105" s="16"/>
      <c r="L3105"/>
      <c r="O3105"/>
      <c r="P3105"/>
      <c r="Q3105"/>
      <c r="U3105"/>
      <c r="V3105"/>
      <c r="W3105"/>
      <c r="AB3105"/>
      <c r="AC3105"/>
      <c r="AD3105"/>
      <c r="AH3105"/>
      <c r="AI3105"/>
      <c r="AJ3105"/>
    </row>
    <row r="3106" spans="3:36" ht="15" customHeight="1" x14ac:dyDescent="0.35">
      <c r="C3106" s="1"/>
      <c r="K3106" s="16"/>
      <c r="L3106"/>
      <c r="O3106"/>
      <c r="P3106"/>
      <c r="Q3106"/>
      <c r="U3106"/>
      <c r="V3106"/>
      <c r="W3106"/>
      <c r="AB3106"/>
      <c r="AC3106"/>
      <c r="AD3106"/>
      <c r="AH3106"/>
      <c r="AI3106"/>
      <c r="AJ3106"/>
    </row>
    <row r="3107" spans="3:36" ht="15" customHeight="1" x14ac:dyDescent="0.35">
      <c r="C3107" s="1"/>
      <c r="K3107" s="16"/>
      <c r="L3107"/>
      <c r="O3107"/>
      <c r="P3107"/>
      <c r="Q3107"/>
      <c r="U3107"/>
      <c r="V3107"/>
      <c r="W3107"/>
      <c r="AB3107"/>
      <c r="AC3107"/>
      <c r="AD3107"/>
      <c r="AH3107"/>
      <c r="AI3107"/>
      <c r="AJ3107"/>
    </row>
    <row r="3108" spans="3:36" ht="15" customHeight="1" x14ac:dyDescent="0.35">
      <c r="C3108" s="1"/>
      <c r="K3108" s="16"/>
      <c r="L3108"/>
      <c r="O3108"/>
      <c r="P3108"/>
      <c r="Q3108"/>
      <c r="U3108"/>
      <c r="V3108"/>
      <c r="W3108"/>
      <c r="AB3108"/>
      <c r="AC3108"/>
      <c r="AD3108"/>
      <c r="AH3108"/>
      <c r="AI3108"/>
      <c r="AJ3108"/>
    </row>
    <row r="3109" spans="3:36" ht="15" customHeight="1" x14ac:dyDescent="0.35">
      <c r="C3109" s="1"/>
      <c r="K3109" s="16"/>
      <c r="L3109"/>
      <c r="O3109"/>
      <c r="P3109"/>
      <c r="Q3109"/>
      <c r="U3109"/>
      <c r="V3109"/>
      <c r="W3109"/>
      <c r="AB3109"/>
      <c r="AC3109"/>
      <c r="AD3109"/>
      <c r="AH3109"/>
      <c r="AI3109"/>
      <c r="AJ3109"/>
    </row>
    <row r="3110" spans="3:36" ht="15" customHeight="1" x14ac:dyDescent="0.35">
      <c r="C3110" s="1"/>
      <c r="K3110" s="16"/>
      <c r="L3110"/>
      <c r="O3110"/>
      <c r="P3110"/>
      <c r="Q3110"/>
      <c r="U3110"/>
      <c r="V3110"/>
      <c r="W3110"/>
      <c r="AB3110"/>
      <c r="AC3110"/>
      <c r="AD3110"/>
      <c r="AH3110"/>
      <c r="AI3110"/>
      <c r="AJ3110"/>
    </row>
    <row r="3111" spans="3:36" ht="15" customHeight="1" x14ac:dyDescent="0.35">
      <c r="C3111" s="1"/>
      <c r="K3111" s="16"/>
      <c r="L3111"/>
      <c r="O3111"/>
      <c r="P3111"/>
      <c r="Q3111"/>
      <c r="U3111"/>
      <c r="V3111"/>
      <c r="W3111"/>
      <c r="AB3111"/>
      <c r="AC3111"/>
      <c r="AD3111"/>
      <c r="AH3111"/>
      <c r="AI3111"/>
      <c r="AJ3111"/>
    </row>
    <row r="3112" spans="3:36" ht="15" customHeight="1" x14ac:dyDescent="0.35">
      <c r="C3112" s="1"/>
      <c r="K3112" s="16"/>
      <c r="L3112"/>
      <c r="O3112"/>
      <c r="P3112"/>
      <c r="Q3112"/>
      <c r="U3112"/>
      <c r="V3112"/>
      <c r="W3112"/>
      <c r="AB3112"/>
      <c r="AC3112"/>
      <c r="AD3112"/>
      <c r="AH3112"/>
      <c r="AI3112"/>
      <c r="AJ3112"/>
    </row>
    <row r="3113" spans="3:36" ht="15" customHeight="1" x14ac:dyDescent="0.35">
      <c r="C3113" s="1"/>
      <c r="K3113" s="16"/>
      <c r="L3113"/>
      <c r="O3113"/>
      <c r="P3113"/>
      <c r="Q3113"/>
      <c r="U3113"/>
      <c r="V3113"/>
      <c r="W3113"/>
      <c r="AB3113"/>
      <c r="AC3113"/>
      <c r="AD3113"/>
      <c r="AH3113"/>
      <c r="AI3113"/>
      <c r="AJ3113"/>
    </row>
    <row r="3114" spans="3:36" ht="15" customHeight="1" x14ac:dyDescent="0.35">
      <c r="C3114" s="1"/>
      <c r="K3114" s="16"/>
      <c r="L3114"/>
      <c r="O3114"/>
      <c r="P3114"/>
      <c r="Q3114"/>
      <c r="U3114"/>
      <c r="V3114"/>
      <c r="W3114"/>
      <c r="AB3114"/>
      <c r="AC3114"/>
      <c r="AD3114"/>
      <c r="AH3114"/>
      <c r="AI3114"/>
      <c r="AJ3114"/>
    </row>
    <row r="3115" spans="3:36" ht="15" customHeight="1" x14ac:dyDescent="0.35">
      <c r="C3115" s="1"/>
      <c r="K3115" s="16"/>
      <c r="L3115"/>
      <c r="O3115"/>
      <c r="P3115"/>
      <c r="Q3115"/>
      <c r="U3115"/>
      <c r="V3115"/>
      <c r="W3115"/>
      <c r="AB3115"/>
      <c r="AC3115"/>
      <c r="AD3115"/>
      <c r="AH3115"/>
      <c r="AI3115"/>
      <c r="AJ3115"/>
    </row>
    <row r="3116" spans="3:36" ht="15" customHeight="1" x14ac:dyDescent="0.35">
      <c r="C3116" s="1"/>
      <c r="K3116" s="16"/>
      <c r="L3116"/>
      <c r="O3116"/>
      <c r="P3116"/>
      <c r="Q3116"/>
      <c r="U3116"/>
      <c r="V3116"/>
      <c r="W3116"/>
      <c r="AB3116"/>
      <c r="AC3116"/>
      <c r="AD3116"/>
      <c r="AH3116"/>
      <c r="AI3116"/>
      <c r="AJ3116"/>
    </row>
    <row r="3117" spans="3:36" ht="15" customHeight="1" x14ac:dyDescent="0.35">
      <c r="C3117" s="1"/>
      <c r="K3117" s="16"/>
      <c r="L3117"/>
      <c r="O3117"/>
      <c r="P3117"/>
      <c r="Q3117"/>
      <c r="U3117"/>
      <c r="V3117"/>
      <c r="W3117"/>
      <c r="AB3117"/>
      <c r="AC3117"/>
      <c r="AD3117"/>
      <c r="AH3117"/>
      <c r="AI3117"/>
      <c r="AJ3117"/>
    </row>
    <row r="3118" spans="3:36" ht="15" customHeight="1" x14ac:dyDescent="0.35">
      <c r="C3118" s="1"/>
      <c r="K3118" s="16"/>
      <c r="L3118"/>
      <c r="O3118"/>
      <c r="P3118"/>
      <c r="Q3118"/>
      <c r="U3118"/>
      <c r="V3118"/>
      <c r="W3118"/>
      <c r="AB3118"/>
      <c r="AC3118"/>
      <c r="AD3118"/>
      <c r="AH3118"/>
      <c r="AI3118"/>
      <c r="AJ3118"/>
    </row>
    <row r="3119" spans="3:36" ht="15" customHeight="1" x14ac:dyDescent="0.35">
      <c r="C3119" s="1"/>
      <c r="K3119" s="16"/>
      <c r="L3119"/>
      <c r="O3119"/>
      <c r="P3119"/>
      <c r="Q3119"/>
      <c r="U3119"/>
      <c r="V3119"/>
      <c r="W3119"/>
      <c r="AB3119"/>
      <c r="AC3119"/>
      <c r="AD3119"/>
      <c r="AH3119"/>
      <c r="AI3119"/>
      <c r="AJ3119"/>
    </row>
    <row r="3120" spans="3:36" ht="15" customHeight="1" x14ac:dyDescent="0.35">
      <c r="C3120" s="1"/>
      <c r="K3120" s="16"/>
      <c r="L3120"/>
      <c r="O3120"/>
      <c r="P3120"/>
      <c r="Q3120"/>
      <c r="U3120"/>
      <c r="V3120"/>
      <c r="W3120"/>
      <c r="AB3120"/>
      <c r="AC3120"/>
      <c r="AD3120"/>
      <c r="AH3120"/>
      <c r="AI3120"/>
      <c r="AJ3120"/>
    </row>
    <row r="3121" spans="3:36" ht="15" customHeight="1" x14ac:dyDescent="0.35">
      <c r="C3121" s="1"/>
      <c r="K3121" s="16"/>
      <c r="L3121"/>
      <c r="O3121"/>
      <c r="P3121"/>
      <c r="Q3121"/>
      <c r="U3121"/>
      <c r="V3121"/>
      <c r="W3121"/>
      <c r="AB3121"/>
      <c r="AC3121"/>
      <c r="AD3121"/>
      <c r="AH3121"/>
      <c r="AI3121"/>
      <c r="AJ3121"/>
    </row>
    <row r="3122" spans="3:36" ht="15" customHeight="1" x14ac:dyDescent="0.35">
      <c r="C3122" s="1"/>
      <c r="K3122" s="16"/>
      <c r="L3122"/>
      <c r="O3122"/>
      <c r="P3122"/>
      <c r="Q3122"/>
      <c r="U3122"/>
      <c r="V3122"/>
      <c r="W3122"/>
      <c r="AB3122"/>
      <c r="AC3122"/>
      <c r="AD3122"/>
      <c r="AH3122"/>
      <c r="AI3122"/>
      <c r="AJ3122"/>
    </row>
    <row r="3123" spans="3:36" ht="15" customHeight="1" x14ac:dyDescent="0.35">
      <c r="C3123" s="1"/>
      <c r="K3123" s="16"/>
      <c r="L3123"/>
      <c r="O3123"/>
      <c r="P3123"/>
      <c r="Q3123"/>
      <c r="U3123"/>
      <c r="V3123"/>
      <c r="W3123"/>
      <c r="AB3123"/>
      <c r="AC3123"/>
      <c r="AD3123"/>
      <c r="AH3123"/>
      <c r="AI3123"/>
      <c r="AJ3123"/>
    </row>
    <row r="3124" spans="3:36" ht="15" customHeight="1" x14ac:dyDescent="0.35">
      <c r="C3124" s="1"/>
      <c r="K3124" s="16"/>
      <c r="L3124"/>
      <c r="O3124"/>
      <c r="P3124"/>
      <c r="Q3124"/>
      <c r="U3124"/>
      <c r="V3124"/>
      <c r="W3124"/>
      <c r="AB3124"/>
      <c r="AC3124"/>
      <c r="AD3124"/>
      <c r="AH3124"/>
      <c r="AI3124"/>
      <c r="AJ3124"/>
    </row>
    <row r="3125" spans="3:36" ht="15" customHeight="1" x14ac:dyDescent="0.35">
      <c r="C3125" s="1"/>
      <c r="K3125" s="16"/>
      <c r="L3125"/>
      <c r="O3125"/>
      <c r="P3125"/>
      <c r="Q3125"/>
      <c r="U3125"/>
      <c r="V3125"/>
      <c r="W3125"/>
      <c r="AB3125"/>
      <c r="AC3125"/>
      <c r="AD3125"/>
      <c r="AH3125"/>
      <c r="AI3125"/>
      <c r="AJ3125"/>
    </row>
    <row r="3126" spans="3:36" ht="15" customHeight="1" x14ac:dyDescent="0.35">
      <c r="C3126" s="1"/>
      <c r="K3126" s="16"/>
      <c r="L3126"/>
      <c r="O3126"/>
      <c r="P3126"/>
      <c r="Q3126"/>
      <c r="U3126"/>
      <c r="V3126"/>
      <c r="W3126"/>
      <c r="AB3126"/>
      <c r="AC3126"/>
      <c r="AD3126"/>
      <c r="AH3126"/>
      <c r="AI3126"/>
      <c r="AJ3126"/>
    </row>
    <row r="3127" spans="3:36" ht="15" customHeight="1" x14ac:dyDescent="0.35">
      <c r="C3127" s="1"/>
      <c r="K3127" s="16"/>
      <c r="L3127"/>
      <c r="O3127"/>
      <c r="P3127"/>
      <c r="Q3127"/>
      <c r="U3127"/>
      <c r="V3127"/>
      <c r="W3127"/>
      <c r="AB3127"/>
      <c r="AC3127"/>
      <c r="AD3127"/>
      <c r="AH3127"/>
      <c r="AI3127"/>
      <c r="AJ3127"/>
    </row>
    <row r="3128" spans="3:36" ht="15" customHeight="1" x14ac:dyDescent="0.35">
      <c r="C3128" s="1"/>
      <c r="K3128" s="16"/>
      <c r="L3128"/>
      <c r="O3128"/>
      <c r="P3128"/>
      <c r="Q3128"/>
      <c r="U3128"/>
      <c r="V3128"/>
      <c r="W3128"/>
      <c r="AB3128"/>
      <c r="AC3128"/>
      <c r="AD3128"/>
      <c r="AH3128"/>
      <c r="AI3128"/>
      <c r="AJ3128"/>
    </row>
    <row r="3129" spans="3:36" ht="15" customHeight="1" x14ac:dyDescent="0.35">
      <c r="C3129" s="1"/>
      <c r="K3129" s="16"/>
      <c r="L3129"/>
      <c r="O3129"/>
      <c r="P3129"/>
      <c r="Q3129"/>
      <c r="U3129"/>
      <c r="V3129"/>
      <c r="W3129"/>
      <c r="AB3129"/>
      <c r="AC3129"/>
      <c r="AD3129"/>
      <c r="AH3129"/>
      <c r="AI3129"/>
      <c r="AJ3129"/>
    </row>
    <row r="3130" spans="3:36" ht="15" customHeight="1" x14ac:dyDescent="0.35">
      <c r="C3130" s="1"/>
      <c r="K3130" s="16"/>
      <c r="L3130"/>
      <c r="O3130"/>
      <c r="P3130"/>
      <c r="Q3130"/>
      <c r="U3130"/>
      <c r="V3130"/>
      <c r="W3130"/>
      <c r="AB3130"/>
      <c r="AC3130"/>
      <c r="AD3130"/>
      <c r="AH3130"/>
      <c r="AI3130"/>
      <c r="AJ3130"/>
    </row>
    <row r="3131" spans="3:36" ht="15" customHeight="1" x14ac:dyDescent="0.35">
      <c r="C3131" s="1"/>
      <c r="K3131" s="16"/>
      <c r="L3131"/>
      <c r="O3131"/>
      <c r="P3131"/>
      <c r="Q3131"/>
      <c r="U3131"/>
      <c r="V3131"/>
      <c r="W3131"/>
      <c r="AB3131"/>
      <c r="AC3131"/>
      <c r="AD3131"/>
      <c r="AH3131"/>
      <c r="AI3131"/>
      <c r="AJ3131"/>
    </row>
    <row r="3132" spans="3:36" ht="15" customHeight="1" x14ac:dyDescent="0.35">
      <c r="C3132" s="1"/>
      <c r="K3132" s="16"/>
      <c r="L3132"/>
      <c r="O3132"/>
      <c r="P3132"/>
      <c r="Q3132"/>
      <c r="U3132"/>
      <c r="V3132"/>
      <c r="W3132"/>
      <c r="AB3132"/>
      <c r="AC3132"/>
      <c r="AD3132"/>
      <c r="AH3132"/>
      <c r="AI3132"/>
      <c r="AJ3132"/>
    </row>
    <row r="3133" spans="3:36" ht="15" customHeight="1" x14ac:dyDescent="0.35">
      <c r="C3133" s="1"/>
      <c r="K3133" s="16"/>
      <c r="L3133"/>
      <c r="O3133"/>
      <c r="P3133"/>
      <c r="Q3133"/>
      <c r="U3133"/>
      <c r="V3133"/>
      <c r="W3133"/>
      <c r="AB3133"/>
      <c r="AC3133"/>
      <c r="AD3133"/>
      <c r="AH3133"/>
      <c r="AI3133"/>
      <c r="AJ3133"/>
    </row>
    <row r="3134" spans="3:36" ht="15" customHeight="1" x14ac:dyDescent="0.35">
      <c r="C3134" s="1"/>
      <c r="K3134" s="16"/>
      <c r="L3134"/>
      <c r="O3134"/>
      <c r="P3134"/>
      <c r="Q3134"/>
      <c r="U3134"/>
      <c r="V3134"/>
      <c r="W3134"/>
      <c r="AB3134"/>
      <c r="AC3134"/>
      <c r="AD3134"/>
      <c r="AH3134"/>
      <c r="AI3134"/>
      <c r="AJ3134"/>
    </row>
    <row r="3135" spans="3:36" ht="15" customHeight="1" x14ac:dyDescent="0.35">
      <c r="C3135" s="1"/>
      <c r="K3135" s="16"/>
      <c r="L3135"/>
      <c r="O3135"/>
      <c r="P3135"/>
      <c r="Q3135"/>
      <c r="U3135"/>
      <c r="V3135"/>
      <c r="W3135"/>
      <c r="AB3135"/>
      <c r="AC3135"/>
      <c r="AD3135"/>
      <c r="AH3135"/>
      <c r="AI3135"/>
      <c r="AJ3135"/>
    </row>
    <row r="3136" spans="3:36" ht="15" customHeight="1" x14ac:dyDescent="0.35">
      <c r="C3136" s="1"/>
      <c r="K3136" s="16"/>
      <c r="L3136"/>
      <c r="O3136"/>
      <c r="P3136"/>
      <c r="Q3136"/>
      <c r="U3136"/>
      <c r="V3136"/>
      <c r="W3136"/>
      <c r="AB3136"/>
      <c r="AC3136"/>
      <c r="AD3136"/>
      <c r="AH3136"/>
      <c r="AI3136"/>
      <c r="AJ3136"/>
    </row>
    <row r="3137" spans="3:36" ht="15" customHeight="1" x14ac:dyDescent="0.35">
      <c r="C3137" s="1"/>
      <c r="K3137" s="16"/>
      <c r="L3137"/>
      <c r="O3137"/>
      <c r="P3137"/>
      <c r="Q3137"/>
      <c r="U3137"/>
      <c r="V3137"/>
      <c r="W3137"/>
      <c r="AB3137"/>
      <c r="AC3137"/>
      <c r="AD3137"/>
      <c r="AH3137"/>
      <c r="AI3137"/>
      <c r="AJ3137"/>
    </row>
    <row r="3138" spans="3:36" ht="15" customHeight="1" x14ac:dyDescent="0.35">
      <c r="C3138" s="1"/>
      <c r="K3138" s="16"/>
      <c r="L3138"/>
      <c r="O3138"/>
      <c r="P3138"/>
      <c r="Q3138"/>
      <c r="U3138"/>
      <c r="V3138"/>
      <c r="W3138"/>
      <c r="AB3138"/>
      <c r="AC3138"/>
      <c r="AD3138"/>
      <c r="AH3138"/>
      <c r="AI3138"/>
      <c r="AJ3138"/>
    </row>
    <row r="3139" spans="3:36" ht="15" customHeight="1" x14ac:dyDescent="0.35">
      <c r="C3139" s="1"/>
      <c r="K3139" s="16"/>
      <c r="L3139"/>
      <c r="O3139"/>
      <c r="P3139"/>
      <c r="Q3139"/>
      <c r="U3139"/>
      <c r="V3139"/>
      <c r="W3139"/>
      <c r="AB3139"/>
      <c r="AC3139"/>
      <c r="AD3139"/>
      <c r="AH3139"/>
      <c r="AI3139"/>
      <c r="AJ3139"/>
    </row>
    <row r="3140" spans="3:36" ht="15" customHeight="1" x14ac:dyDescent="0.35">
      <c r="C3140" s="1"/>
      <c r="K3140" s="16"/>
      <c r="L3140"/>
      <c r="O3140"/>
      <c r="P3140"/>
      <c r="Q3140"/>
      <c r="U3140"/>
      <c r="V3140"/>
      <c r="W3140"/>
      <c r="AB3140"/>
      <c r="AC3140"/>
      <c r="AD3140"/>
      <c r="AH3140"/>
      <c r="AI3140"/>
      <c r="AJ3140"/>
    </row>
    <row r="3141" spans="3:36" ht="15" customHeight="1" x14ac:dyDescent="0.35">
      <c r="C3141" s="1"/>
      <c r="K3141" s="16"/>
      <c r="L3141"/>
      <c r="O3141"/>
      <c r="P3141"/>
      <c r="Q3141"/>
      <c r="U3141"/>
      <c r="V3141"/>
      <c r="W3141"/>
      <c r="AB3141"/>
      <c r="AC3141"/>
      <c r="AD3141"/>
      <c r="AH3141"/>
      <c r="AI3141"/>
      <c r="AJ3141"/>
    </row>
    <row r="3142" spans="3:36" ht="15" customHeight="1" x14ac:dyDescent="0.35">
      <c r="C3142" s="1"/>
      <c r="K3142" s="16"/>
      <c r="L3142"/>
      <c r="O3142"/>
      <c r="P3142"/>
      <c r="Q3142"/>
      <c r="U3142"/>
      <c r="V3142"/>
      <c r="W3142"/>
      <c r="AB3142"/>
      <c r="AC3142"/>
      <c r="AD3142"/>
      <c r="AH3142"/>
      <c r="AI3142"/>
      <c r="AJ3142"/>
    </row>
    <row r="3143" spans="3:36" ht="15" customHeight="1" x14ac:dyDescent="0.35">
      <c r="C3143" s="1"/>
      <c r="K3143" s="16"/>
      <c r="L3143"/>
      <c r="O3143"/>
      <c r="P3143"/>
      <c r="Q3143"/>
      <c r="U3143"/>
      <c r="V3143"/>
      <c r="W3143"/>
      <c r="AB3143"/>
      <c r="AC3143"/>
      <c r="AD3143"/>
      <c r="AH3143"/>
      <c r="AI3143"/>
      <c r="AJ3143"/>
    </row>
    <row r="3144" spans="3:36" ht="15" customHeight="1" x14ac:dyDescent="0.35">
      <c r="C3144" s="1"/>
      <c r="K3144" s="16"/>
      <c r="L3144"/>
      <c r="O3144"/>
      <c r="P3144"/>
      <c r="Q3144"/>
      <c r="U3144"/>
      <c r="V3144"/>
      <c r="W3144"/>
      <c r="AB3144"/>
      <c r="AC3144"/>
      <c r="AD3144"/>
      <c r="AH3144"/>
      <c r="AI3144"/>
      <c r="AJ3144"/>
    </row>
    <row r="3145" spans="3:36" ht="15" customHeight="1" x14ac:dyDescent="0.35">
      <c r="C3145" s="1"/>
      <c r="K3145" s="16"/>
      <c r="L3145"/>
      <c r="O3145"/>
      <c r="P3145"/>
      <c r="Q3145"/>
      <c r="U3145"/>
      <c r="V3145"/>
      <c r="W3145"/>
      <c r="AB3145"/>
      <c r="AC3145"/>
      <c r="AD3145"/>
      <c r="AH3145"/>
      <c r="AI3145"/>
      <c r="AJ3145"/>
    </row>
    <row r="3146" spans="3:36" ht="15" customHeight="1" x14ac:dyDescent="0.35">
      <c r="C3146" s="1"/>
      <c r="K3146" s="16"/>
      <c r="L3146"/>
      <c r="O3146"/>
      <c r="P3146"/>
      <c r="Q3146"/>
      <c r="U3146"/>
      <c r="V3146"/>
      <c r="W3146"/>
      <c r="AB3146"/>
      <c r="AC3146"/>
      <c r="AD3146"/>
      <c r="AH3146"/>
      <c r="AI3146"/>
      <c r="AJ3146"/>
    </row>
    <row r="3147" spans="3:36" ht="15" customHeight="1" x14ac:dyDescent="0.35">
      <c r="C3147" s="1"/>
      <c r="K3147" s="16"/>
      <c r="L3147"/>
      <c r="O3147"/>
      <c r="P3147"/>
      <c r="Q3147"/>
      <c r="U3147"/>
      <c r="V3147"/>
      <c r="W3147"/>
      <c r="AB3147"/>
      <c r="AC3147"/>
      <c r="AD3147"/>
      <c r="AH3147"/>
      <c r="AI3147"/>
      <c r="AJ3147"/>
    </row>
    <row r="3148" spans="3:36" ht="15" customHeight="1" x14ac:dyDescent="0.35">
      <c r="C3148" s="1"/>
      <c r="K3148" s="16"/>
      <c r="L3148"/>
      <c r="O3148"/>
      <c r="P3148"/>
      <c r="Q3148"/>
      <c r="U3148"/>
      <c r="V3148"/>
      <c r="W3148"/>
      <c r="AB3148"/>
      <c r="AC3148"/>
      <c r="AD3148"/>
      <c r="AH3148"/>
      <c r="AI3148"/>
      <c r="AJ3148"/>
    </row>
    <row r="3149" spans="3:36" ht="15" customHeight="1" x14ac:dyDescent="0.35">
      <c r="C3149" s="1"/>
      <c r="K3149" s="16"/>
      <c r="L3149"/>
      <c r="O3149"/>
      <c r="P3149"/>
      <c r="Q3149"/>
      <c r="U3149"/>
      <c r="V3149"/>
      <c r="W3149"/>
      <c r="AB3149"/>
      <c r="AC3149"/>
      <c r="AD3149"/>
      <c r="AH3149"/>
      <c r="AI3149"/>
      <c r="AJ3149"/>
    </row>
    <row r="3150" spans="3:36" ht="15" customHeight="1" x14ac:dyDescent="0.35">
      <c r="C3150" s="1"/>
      <c r="K3150" s="16"/>
      <c r="L3150"/>
      <c r="O3150"/>
      <c r="P3150"/>
      <c r="Q3150"/>
      <c r="U3150"/>
      <c r="V3150"/>
      <c r="W3150"/>
      <c r="AB3150"/>
      <c r="AC3150"/>
      <c r="AD3150"/>
      <c r="AH3150"/>
      <c r="AI3150"/>
      <c r="AJ3150"/>
    </row>
    <row r="3151" spans="3:36" ht="15" customHeight="1" x14ac:dyDescent="0.35">
      <c r="C3151" s="1"/>
      <c r="K3151" s="16"/>
      <c r="L3151"/>
      <c r="O3151"/>
      <c r="P3151"/>
      <c r="Q3151"/>
      <c r="U3151"/>
      <c r="V3151"/>
      <c r="W3151"/>
      <c r="AB3151"/>
      <c r="AC3151"/>
      <c r="AD3151"/>
      <c r="AH3151"/>
      <c r="AI3151"/>
      <c r="AJ3151"/>
    </row>
    <row r="3152" spans="3:36" ht="15" customHeight="1" x14ac:dyDescent="0.35">
      <c r="C3152" s="1"/>
      <c r="K3152" s="16"/>
      <c r="L3152"/>
      <c r="O3152"/>
      <c r="P3152"/>
      <c r="Q3152"/>
      <c r="U3152"/>
      <c r="V3152"/>
      <c r="W3152"/>
      <c r="AB3152"/>
      <c r="AC3152"/>
      <c r="AD3152"/>
      <c r="AH3152"/>
      <c r="AI3152"/>
      <c r="AJ3152"/>
    </row>
    <row r="3153" spans="3:36" ht="15" customHeight="1" x14ac:dyDescent="0.35">
      <c r="C3153" s="1"/>
      <c r="K3153" s="16"/>
      <c r="L3153"/>
      <c r="O3153"/>
      <c r="P3153"/>
      <c r="Q3153"/>
      <c r="U3153"/>
      <c r="V3153"/>
      <c r="W3153"/>
      <c r="AB3153"/>
      <c r="AC3153"/>
      <c r="AD3153"/>
      <c r="AH3153"/>
      <c r="AI3153"/>
      <c r="AJ3153"/>
    </row>
    <row r="3154" spans="3:36" ht="15" customHeight="1" x14ac:dyDescent="0.35">
      <c r="C3154" s="1"/>
      <c r="K3154" s="16"/>
      <c r="L3154"/>
      <c r="O3154"/>
      <c r="P3154"/>
      <c r="Q3154"/>
      <c r="U3154"/>
      <c r="V3154"/>
      <c r="W3154"/>
      <c r="AB3154"/>
      <c r="AC3154"/>
      <c r="AD3154"/>
      <c r="AH3154"/>
      <c r="AI3154"/>
      <c r="AJ3154"/>
    </row>
    <row r="3155" spans="3:36" ht="15" customHeight="1" x14ac:dyDescent="0.35">
      <c r="C3155" s="1"/>
      <c r="K3155" s="16"/>
      <c r="L3155"/>
      <c r="O3155"/>
      <c r="P3155"/>
      <c r="Q3155"/>
      <c r="U3155"/>
      <c r="V3155"/>
      <c r="W3155"/>
      <c r="AB3155"/>
      <c r="AC3155"/>
      <c r="AD3155"/>
      <c r="AH3155"/>
      <c r="AI3155"/>
      <c r="AJ3155"/>
    </row>
    <row r="3156" spans="3:36" ht="15" customHeight="1" x14ac:dyDescent="0.35">
      <c r="C3156" s="1"/>
      <c r="K3156" s="16"/>
      <c r="L3156"/>
      <c r="O3156"/>
      <c r="P3156"/>
      <c r="Q3156"/>
      <c r="U3156"/>
      <c r="V3156"/>
      <c r="W3156"/>
      <c r="AB3156"/>
      <c r="AC3156"/>
      <c r="AD3156"/>
      <c r="AH3156"/>
      <c r="AI3156"/>
      <c r="AJ3156"/>
    </row>
    <row r="3157" spans="3:36" ht="15" customHeight="1" x14ac:dyDescent="0.35">
      <c r="C3157" s="1"/>
      <c r="K3157" s="16"/>
      <c r="L3157"/>
      <c r="O3157"/>
      <c r="P3157"/>
      <c r="Q3157"/>
      <c r="U3157"/>
      <c r="V3157"/>
      <c r="W3157"/>
      <c r="AB3157"/>
      <c r="AC3157"/>
      <c r="AD3157"/>
      <c r="AH3157"/>
      <c r="AI3157"/>
      <c r="AJ3157"/>
    </row>
    <row r="3158" spans="3:36" ht="15" customHeight="1" x14ac:dyDescent="0.35">
      <c r="C3158" s="1"/>
      <c r="K3158" s="16"/>
      <c r="L3158"/>
      <c r="O3158"/>
      <c r="P3158"/>
      <c r="Q3158"/>
      <c r="U3158"/>
      <c r="V3158"/>
      <c r="W3158"/>
      <c r="AB3158"/>
      <c r="AC3158"/>
      <c r="AD3158"/>
      <c r="AH3158"/>
      <c r="AI3158"/>
      <c r="AJ3158"/>
    </row>
    <row r="3159" spans="3:36" ht="15" customHeight="1" x14ac:dyDescent="0.35">
      <c r="C3159" s="1"/>
      <c r="K3159" s="16"/>
      <c r="L3159"/>
      <c r="O3159"/>
      <c r="P3159"/>
      <c r="Q3159"/>
      <c r="U3159"/>
      <c r="V3159"/>
      <c r="W3159"/>
      <c r="AB3159"/>
      <c r="AC3159"/>
      <c r="AD3159"/>
      <c r="AH3159"/>
      <c r="AI3159"/>
      <c r="AJ3159"/>
    </row>
    <row r="3160" spans="3:36" ht="15" customHeight="1" x14ac:dyDescent="0.35">
      <c r="C3160" s="1"/>
      <c r="K3160" s="16"/>
      <c r="L3160"/>
      <c r="O3160"/>
      <c r="P3160"/>
      <c r="Q3160"/>
      <c r="U3160"/>
      <c r="V3160"/>
      <c r="W3160"/>
      <c r="AB3160"/>
      <c r="AC3160"/>
      <c r="AD3160"/>
      <c r="AH3160"/>
      <c r="AI3160"/>
      <c r="AJ3160"/>
    </row>
    <row r="3161" spans="3:36" ht="15" customHeight="1" x14ac:dyDescent="0.35">
      <c r="C3161" s="1"/>
      <c r="K3161" s="16"/>
      <c r="L3161"/>
      <c r="O3161"/>
      <c r="P3161"/>
      <c r="Q3161"/>
      <c r="U3161"/>
      <c r="V3161"/>
      <c r="W3161"/>
      <c r="AB3161"/>
      <c r="AC3161"/>
      <c r="AD3161"/>
      <c r="AH3161"/>
      <c r="AI3161"/>
      <c r="AJ3161"/>
    </row>
    <row r="3162" spans="3:36" ht="15" customHeight="1" x14ac:dyDescent="0.35">
      <c r="C3162" s="1"/>
      <c r="K3162" s="16"/>
      <c r="L3162"/>
      <c r="O3162"/>
      <c r="P3162"/>
      <c r="Q3162"/>
      <c r="U3162"/>
      <c r="V3162"/>
      <c r="W3162"/>
      <c r="AB3162"/>
      <c r="AC3162"/>
      <c r="AD3162"/>
      <c r="AH3162"/>
      <c r="AI3162"/>
      <c r="AJ3162"/>
    </row>
    <row r="3163" spans="3:36" ht="15" customHeight="1" x14ac:dyDescent="0.35">
      <c r="C3163" s="1"/>
      <c r="K3163" s="16"/>
      <c r="L3163"/>
      <c r="O3163"/>
      <c r="P3163"/>
      <c r="Q3163"/>
      <c r="U3163"/>
      <c r="V3163"/>
      <c r="W3163"/>
      <c r="AB3163"/>
      <c r="AC3163"/>
      <c r="AD3163"/>
      <c r="AH3163"/>
      <c r="AI3163"/>
      <c r="AJ3163"/>
    </row>
    <row r="3164" spans="3:36" ht="15" customHeight="1" x14ac:dyDescent="0.35">
      <c r="C3164" s="1"/>
      <c r="K3164" s="16"/>
      <c r="L3164"/>
      <c r="O3164"/>
      <c r="P3164"/>
      <c r="Q3164"/>
      <c r="U3164"/>
      <c r="V3164"/>
      <c r="W3164"/>
      <c r="AB3164"/>
      <c r="AC3164"/>
      <c r="AD3164"/>
      <c r="AH3164"/>
      <c r="AI3164"/>
      <c r="AJ3164"/>
    </row>
    <row r="3165" spans="3:36" ht="15" customHeight="1" x14ac:dyDescent="0.35">
      <c r="C3165" s="1"/>
      <c r="K3165" s="16"/>
      <c r="L3165"/>
      <c r="O3165"/>
      <c r="P3165"/>
      <c r="Q3165"/>
      <c r="U3165"/>
      <c r="V3165"/>
      <c r="W3165"/>
      <c r="AB3165"/>
      <c r="AC3165"/>
      <c r="AD3165"/>
      <c r="AH3165"/>
      <c r="AI3165"/>
      <c r="AJ3165"/>
    </row>
    <row r="3166" spans="3:36" ht="15" customHeight="1" x14ac:dyDescent="0.35">
      <c r="C3166" s="1"/>
      <c r="K3166" s="16"/>
      <c r="L3166"/>
      <c r="O3166"/>
      <c r="P3166"/>
      <c r="Q3166"/>
      <c r="U3166"/>
      <c r="V3166"/>
      <c r="W3166"/>
      <c r="AB3166"/>
      <c r="AC3166"/>
      <c r="AD3166"/>
      <c r="AH3166"/>
      <c r="AI3166"/>
      <c r="AJ3166"/>
    </row>
    <row r="3167" spans="3:36" ht="15" customHeight="1" x14ac:dyDescent="0.35">
      <c r="C3167" s="1"/>
      <c r="K3167" s="16"/>
      <c r="L3167"/>
      <c r="O3167"/>
      <c r="P3167"/>
      <c r="Q3167"/>
      <c r="U3167"/>
      <c r="V3167"/>
      <c r="W3167"/>
      <c r="AB3167"/>
      <c r="AC3167"/>
      <c r="AD3167"/>
      <c r="AH3167"/>
      <c r="AI3167"/>
      <c r="AJ3167"/>
    </row>
    <row r="3168" spans="3:36" ht="15" customHeight="1" x14ac:dyDescent="0.35">
      <c r="C3168" s="1"/>
      <c r="K3168" s="16"/>
      <c r="L3168"/>
      <c r="O3168"/>
      <c r="P3168"/>
      <c r="Q3168"/>
      <c r="U3168"/>
      <c r="V3168"/>
      <c r="W3168"/>
      <c r="AB3168"/>
      <c r="AC3168"/>
      <c r="AD3168"/>
      <c r="AH3168"/>
      <c r="AI3168"/>
      <c r="AJ3168"/>
    </row>
    <row r="3169" spans="3:36" ht="15" customHeight="1" x14ac:dyDescent="0.35">
      <c r="C3169" s="1"/>
      <c r="K3169" s="16"/>
      <c r="L3169"/>
      <c r="O3169"/>
      <c r="P3169"/>
      <c r="Q3169"/>
      <c r="U3169"/>
      <c r="V3169"/>
      <c r="W3169"/>
      <c r="AB3169"/>
      <c r="AC3169"/>
      <c r="AD3169"/>
      <c r="AH3169"/>
      <c r="AI3169"/>
      <c r="AJ3169"/>
    </row>
    <row r="3170" spans="3:36" ht="15" customHeight="1" x14ac:dyDescent="0.35">
      <c r="C3170" s="1"/>
      <c r="K3170" s="16"/>
      <c r="L3170"/>
      <c r="O3170"/>
      <c r="P3170"/>
      <c r="Q3170"/>
      <c r="U3170"/>
      <c r="V3170"/>
      <c r="W3170"/>
      <c r="AB3170"/>
      <c r="AC3170"/>
      <c r="AD3170"/>
      <c r="AH3170"/>
      <c r="AI3170"/>
      <c r="AJ3170"/>
    </row>
    <row r="3171" spans="3:36" ht="15" customHeight="1" x14ac:dyDescent="0.35">
      <c r="C3171" s="1"/>
      <c r="K3171" s="16"/>
      <c r="L3171"/>
      <c r="O3171"/>
      <c r="P3171"/>
      <c r="Q3171"/>
      <c r="U3171"/>
      <c r="V3171"/>
      <c r="W3171"/>
      <c r="AB3171"/>
      <c r="AC3171"/>
      <c r="AD3171"/>
      <c r="AH3171"/>
      <c r="AI3171"/>
      <c r="AJ3171"/>
    </row>
    <row r="3172" spans="3:36" ht="15" customHeight="1" x14ac:dyDescent="0.35">
      <c r="C3172" s="1"/>
      <c r="K3172" s="16"/>
      <c r="L3172"/>
      <c r="O3172"/>
      <c r="P3172"/>
      <c r="Q3172"/>
      <c r="U3172"/>
      <c r="V3172"/>
      <c r="W3172"/>
      <c r="AB3172"/>
      <c r="AC3172"/>
      <c r="AD3172"/>
      <c r="AH3172"/>
      <c r="AI3172"/>
      <c r="AJ3172"/>
    </row>
    <row r="3173" spans="3:36" ht="15" customHeight="1" x14ac:dyDescent="0.35">
      <c r="C3173" s="1"/>
      <c r="K3173" s="16"/>
      <c r="L3173"/>
      <c r="O3173"/>
      <c r="P3173"/>
      <c r="Q3173"/>
      <c r="U3173"/>
      <c r="V3173"/>
      <c r="W3173"/>
      <c r="AB3173"/>
      <c r="AC3173"/>
      <c r="AD3173"/>
      <c r="AH3173"/>
      <c r="AI3173"/>
      <c r="AJ3173"/>
    </row>
    <row r="3174" spans="3:36" ht="15" customHeight="1" x14ac:dyDescent="0.35">
      <c r="C3174" s="1"/>
      <c r="K3174" s="16"/>
      <c r="L3174"/>
      <c r="O3174"/>
      <c r="P3174"/>
      <c r="Q3174"/>
      <c r="U3174"/>
      <c r="V3174"/>
      <c r="W3174"/>
      <c r="AB3174"/>
      <c r="AC3174"/>
      <c r="AD3174"/>
      <c r="AH3174"/>
      <c r="AI3174"/>
      <c r="AJ3174"/>
    </row>
    <row r="3175" spans="3:36" ht="15" customHeight="1" x14ac:dyDescent="0.35">
      <c r="C3175" s="1"/>
      <c r="K3175" s="16"/>
      <c r="L3175"/>
      <c r="O3175"/>
      <c r="P3175"/>
      <c r="Q3175"/>
      <c r="U3175"/>
      <c r="V3175"/>
      <c r="W3175"/>
      <c r="AB3175"/>
      <c r="AC3175"/>
      <c r="AD3175"/>
      <c r="AH3175"/>
      <c r="AI3175"/>
      <c r="AJ3175"/>
    </row>
    <row r="3176" spans="3:36" ht="15" customHeight="1" x14ac:dyDescent="0.35">
      <c r="C3176" s="1"/>
      <c r="K3176" s="16"/>
      <c r="L3176"/>
      <c r="O3176"/>
      <c r="P3176"/>
      <c r="Q3176"/>
      <c r="U3176"/>
      <c r="V3176"/>
      <c r="W3176"/>
      <c r="AB3176"/>
      <c r="AC3176"/>
      <c r="AD3176"/>
      <c r="AH3176"/>
      <c r="AI3176"/>
      <c r="AJ3176"/>
    </row>
    <row r="3177" spans="3:36" ht="15" customHeight="1" x14ac:dyDescent="0.35">
      <c r="C3177" s="1"/>
      <c r="K3177" s="16"/>
      <c r="L3177"/>
      <c r="O3177"/>
      <c r="P3177"/>
      <c r="Q3177"/>
      <c r="U3177"/>
      <c r="V3177"/>
      <c r="W3177"/>
      <c r="AB3177"/>
      <c r="AC3177"/>
      <c r="AD3177"/>
      <c r="AH3177"/>
      <c r="AI3177"/>
      <c r="AJ3177"/>
    </row>
    <row r="3178" spans="3:36" ht="15" customHeight="1" x14ac:dyDescent="0.35">
      <c r="C3178" s="1"/>
      <c r="K3178" s="16"/>
      <c r="L3178"/>
      <c r="O3178"/>
      <c r="P3178"/>
      <c r="Q3178"/>
      <c r="U3178"/>
      <c r="V3178"/>
      <c r="W3178"/>
      <c r="AB3178"/>
      <c r="AC3178"/>
      <c r="AD3178"/>
      <c r="AH3178"/>
      <c r="AI3178"/>
      <c r="AJ3178"/>
    </row>
    <row r="3179" spans="3:36" ht="15" customHeight="1" x14ac:dyDescent="0.35">
      <c r="C3179" s="1"/>
      <c r="K3179" s="16"/>
      <c r="L3179"/>
      <c r="O3179"/>
      <c r="P3179"/>
      <c r="Q3179"/>
      <c r="U3179"/>
      <c r="V3179"/>
      <c r="W3179"/>
      <c r="AB3179"/>
      <c r="AC3179"/>
      <c r="AD3179"/>
      <c r="AH3179"/>
      <c r="AI3179"/>
      <c r="AJ3179"/>
    </row>
    <row r="3180" spans="3:36" ht="15" customHeight="1" x14ac:dyDescent="0.35">
      <c r="C3180" s="1"/>
      <c r="K3180" s="16"/>
      <c r="L3180"/>
      <c r="O3180"/>
      <c r="P3180"/>
      <c r="Q3180"/>
      <c r="U3180"/>
      <c r="V3180"/>
      <c r="W3180"/>
      <c r="AB3180"/>
      <c r="AC3180"/>
      <c r="AD3180"/>
      <c r="AH3180"/>
      <c r="AI3180"/>
      <c r="AJ3180"/>
    </row>
    <row r="3181" spans="3:36" ht="15" customHeight="1" x14ac:dyDescent="0.35">
      <c r="C3181" s="1"/>
      <c r="K3181" s="16"/>
      <c r="L3181"/>
      <c r="O3181"/>
      <c r="P3181"/>
      <c r="Q3181"/>
      <c r="U3181"/>
      <c r="V3181"/>
      <c r="W3181"/>
      <c r="AB3181"/>
      <c r="AC3181"/>
      <c r="AD3181"/>
      <c r="AH3181"/>
      <c r="AI3181"/>
      <c r="AJ3181"/>
    </row>
    <row r="3182" spans="3:36" ht="15" customHeight="1" x14ac:dyDescent="0.35">
      <c r="C3182" s="1"/>
      <c r="K3182" s="16"/>
      <c r="L3182"/>
      <c r="O3182"/>
      <c r="P3182"/>
      <c r="Q3182"/>
      <c r="U3182"/>
      <c r="V3182"/>
      <c r="W3182"/>
      <c r="AB3182"/>
      <c r="AC3182"/>
      <c r="AD3182"/>
      <c r="AH3182"/>
      <c r="AI3182"/>
      <c r="AJ3182"/>
    </row>
    <row r="3183" spans="3:36" ht="15" customHeight="1" x14ac:dyDescent="0.35">
      <c r="C3183" s="1"/>
      <c r="K3183" s="16"/>
      <c r="L3183"/>
      <c r="O3183"/>
      <c r="P3183"/>
      <c r="Q3183"/>
      <c r="U3183"/>
      <c r="V3183"/>
      <c r="W3183"/>
      <c r="AB3183"/>
      <c r="AC3183"/>
      <c r="AD3183"/>
      <c r="AH3183"/>
      <c r="AI3183"/>
      <c r="AJ3183"/>
    </row>
    <row r="3184" spans="3:36" ht="15" customHeight="1" x14ac:dyDescent="0.35">
      <c r="C3184" s="1"/>
      <c r="K3184" s="16"/>
      <c r="L3184"/>
      <c r="O3184"/>
      <c r="P3184"/>
      <c r="Q3184"/>
      <c r="U3184"/>
      <c r="V3184"/>
      <c r="W3184"/>
      <c r="AB3184"/>
      <c r="AC3184"/>
      <c r="AD3184"/>
      <c r="AH3184"/>
      <c r="AI3184"/>
      <c r="AJ3184"/>
    </row>
    <row r="3185" spans="3:36" ht="15" customHeight="1" x14ac:dyDescent="0.35">
      <c r="C3185" s="1"/>
      <c r="K3185" s="16"/>
      <c r="L3185"/>
      <c r="O3185"/>
      <c r="P3185"/>
      <c r="Q3185"/>
      <c r="U3185"/>
      <c r="V3185"/>
      <c r="W3185"/>
      <c r="AB3185"/>
      <c r="AC3185"/>
      <c r="AD3185"/>
      <c r="AH3185"/>
      <c r="AI3185"/>
      <c r="AJ3185"/>
    </row>
    <row r="3186" spans="3:36" ht="15" customHeight="1" x14ac:dyDescent="0.35">
      <c r="C3186" s="1"/>
      <c r="K3186" s="16"/>
      <c r="L3186"/>
      <c r="O3186"/>
      <c r="P3186"/>
      <c r="Q3186"/>
      <c r="U3186"/>
      <c r="V3186"/>
      <c r="W3186"/>
      <c r="AB3186"/>
      <c r="AC3186"/>
      <c r="AD3186"/>
      <c r="AH3186"/>
      <c r="AI3186"/>
      <c r="AJ3186"/>
    </row>
    <row r="3187" spans="3:36" ht="15" customHeight="1" x14ac:dyDescent="0.35">
      <c r="C3187" s="1"/>
      <c r="K3187" s="16"/>
      <c r="L3187"/>
      <c r="O3187"/>
      <c r="P3187"/>
      <c r="Q3187"/>
      <c r="U3187"/>
      <c r="V3187"/>
      <c r="W3187"/>
      <c r="AB3187"/>
      <c r="AC3187"/>
      <c r="AD3187"/>
      <c r="AH3187"/>
      <c r="AI3187"/>
      <c r="AJ3187"/>
    </row>
    <row r="3188" spans="3:36" ht="15" customHeight="1" x14ac:dyDescent="0.35">
      <c r="C3188" s="1"/>
      <c r="K3188" s="16"/>
      <c r="L3188"/>
      <c r="O3188"/>
      <c r="P3188"/>
      <c r="Q3188"/>
      <c r="U3188"/>
      <c r="V3188"/>
      <c r="W3188"/>
      <c r="AB3188"/>
      <c r="AC3188"/>
      <c r="AD3188"/>
      <c r="AH3188"/>
      <c r="AI3188"/>
      <c r="AJ3188"/>
    </row>
    <row r="3189" spans="3:36" ht="15" customHeight="1" x14ac:dyDescent="0.35">
      <c r="C3189" s="1"/>
      <c r="K3189" s="16"/>
      <c r="L3189"/>
      <c r="O3189"/>
      <c r="P3189"/>
      <c r="Q3189"/>
      <c r="U3189"/>
      <c r="V3189"/>
      <c r="W3189"/>
      <c r="AB3189"/>
      <c r="AC3189"/>
      <c r="AD3189"/>
      <c r="AH3189"/>
      <c r="AI3189"/>
      <c r="AJ3189"/>
    </row>
    <row r="3190" spans="3:36" ht="15" customHeight="1" x14ac:dyDescent="0.35">
      <c r="C3190" s="1"/>
      <c r="K3190" s="16"/>
      <c r="L3190"/>
      <c r="O3190"/>
      <c r="P3190"/>
      <c r="Q3190"/>
      <c r="U3190"/>
      <c r="V3190"/>
      <c r="W3190"/>
      <c r="AB3190"/>
      <c r="AC3190"/>
      <c r="AD3190"/>
      <c r="AH3190"/>
      <c r="AI3190"/>
      <c r="AJ3190"/>
    </row>
    <row r="3191" spans="3:36" ht="15" customHeight="1" x14ac:dyDescent="0.35">
      <c r="C3191" s="1"/>
      <c r="K3191" s="16"/>
      <c r="L3191"/>
      <c r="O3191"/>
      <c r="P3191"/>
      <c r="Q3191"/>
      <c r="U3191"/>
      <c r="V3191"/>
      <c r="W3191"/>
      <c r="AB3191"/>
      <c r="AC3191"/>
      <c r="AD3191"/>
      <c r="AH3191"/>
      <c r="AI3191"/>
      <c r="AJ3191"/>
    </row>
    <row r="3192" spans="3:36" ht="15" customHeight="1" x14ac:dyDescent="0.35">
      <c r="C3192" s="1"/>
      <c r="K3192" s="16"/>
      <c r="L3192"/>
      <c r="O3192"/>
      <c r="P3192"/>
      <c r="Q3192"/>
      <c r="U3192"/>
      <c r="V3192"/>
      <c r="W3192"/>
      <c r="AB3192"/>
      <c r="AC3192"/>
      <c r="AD3192"/>
      <c r="AH3192"/>
      <c r="AI3192"/>
      <c r="AJ3192"/>
    </row>
    <row r="3193" spans="3:36" ht="15" customHeight="1" x14ac:dyDescent="0.35">
      <c r="C3193" s="1"/>
      <c r="K3193" s="16"/>
      <c r="L3193"/>
      <c r="O3193"/>
      <c r="P3193"/>
      <c r="Q3193"/>
      <c r="U3193"/>
      <c r="V3193"/>
      <c r="W3193"/>
      <c r="AB3193"/>
      <c r="AC3193"/>
      <c r="AD3193"/>
      <c r="AH3193"/>
      <c r="AI3193"/>
      <c r="AJ3193"/>
    </row>
    <row r="3194" spans="3:36" ht="15" customHeight="1" x14ac:dyDescent="0.35">
      <c r="C3194" s="1"/>
      <c r="K3194" s="16"/>
      <c r="L3194"/>
      <c r="O3194"/>
      <c r="P3194"/>
      <c r="Q3194"/>
      <c r="U3194"/>
      <c r="V3194"/>
      <c r="W3194"/>
      <c r="AB3194"/>
      <c r="AC3194"/>
      <c r="AD3194"/>
      <c r="AH3194"/>
      <c r="AI3194"/>
      <c r="AJ3194"/>
    </row>
    <row r="3195" spans="3:36" ht="15" customHeight="1" x14ac:dyDescent="0.35">
      <c r="C3195" s="1"/>
      <c r="K3195" s="16"/>
      <c r="L3195"/>
      <c r="O3195"/>
      <c r="P3195"/>
      <c r="Q3195"/>
      <c r="U3195"/>
      <c r="V3195"/>
      <c r="W3195"/>
      <c r="AB3195"/>
      <c r="AC3195"/>
      <c r="AD3195"/>
      <c r="AH3195"/>
      <c r="AI3195"/>
      <c r="AJ3195"/>
    </row>
    <row r="3196" spans="3:36" ht="15" customHeight="1" x14ac:dyDescent="0.35">
      <c r="C3196" s="1"/>
      <c r="K3196" s="16"/>
      <c r="L3196"/>
      <c r="O3196"/>
      <c r="P3196"/>
      <c r="Q3196"/>
      <c r="U3196"/>
      <c r="V3196"/>
      <c r="W3196"/>
      <c r="AB3196"/>
      <c r="AC3196"/>
      <c r="AD3196"/>
      <c r="AH3196"/>
      <c r="AI3196"/>
      <c r="AJ3196"/>
    </row>
    <row r="3197" spans="3:36" ht="15" customHeight="1" x14ac:dyDescent="0.35">
      <c r="C3197" s="1"/>
      <c r="K3197" s="16"/>
      <c r="L3197"/>
      <c r="O3197"/>
      <c r="P3197"/>
      <c r="Q3197"/>
      <c r="U3197"/>
      <c r="V3197"/>
      <c r="W3197"/>
      <c r="AB3197"/>
      <c r="AC3197"/>
      <c r="AD3197"/>
      <c r="AH3197"/>
      <c r="AI3197"/>
      <c r="AJ3197"/>
    </row>
    <row r="3198" spans="3:36" ht="15" customHeight="1" x14ac:dyDescent="0.35">
      <c r="C3198" s="1"/>
      <c r="K3198" s="16"/>
      <c r="L3198"/>
      <c r="O3198"/>
      <c r="P3198"/>
      <c r="Q3198"/>
      <c r="U3198"/>
      <c r="V3198"/>
      <c r="W3198"/>
      <c r="AB3198"/>
      <c r="AC3198"/>
      <c r="AD3198"/>
      <c r="AH3198"/>
      <c r="AI3198"/>
      <c r="AJ3198"/>
    </row>
    <row r="3199" spans="3:36" ht="15" customHeight="1" x14ac:dyDescent="0.35">
      <c r="C3199" s="1"/>
      <c r="K3199" s="16"/>
      <c r="L3199"/>
      <c r="O3199"/>
      <c r="P3199"/>
      <c r="Q3199"/>
      <c r="U3199"/>
      <c r="V3199"/>
      <c r="W3199"/>
      <c r="AB3199"/>
      <c r="AC3199"/>
      <c r="AD3199"/>
      <c r="AH3199"/>
      <c r="AI3199"/>
      <c r="AJ3199"/>
    </row>
    <row r="3200" spans="3:36" ht="15" customHeight="1" x14ac:dyDescent="0.35">
      <c r="C3200" s="1"/>
      <c r="K3200" s="16"/>
      <c r="L3200"/>
      <c r="O3200"/>
      <c r="P3200"/>
      <c r="Q3200"/>
      <c r="U3200"/>
      <c r="V3200"/>
      <c r="W3200"/>
      <c r="AB3200"/>
      <c r="AC3200"/>
      <c r="AD3200"/>
      <c r="AH3200"/>
      <c r="AI3200"/>
      <c r="AJ3200"/>
    </row>
    <row r="3201" spans="3:36" ht="15" customHeight="1" x14ac:dyDescent="0.35">
      <c r="C3201" s="1"/>
      <c r="K3201" s="16"/>
      <c r="L3201"/>
      <c r="O3201"/>
      <c r="P3201"/>
      <c r="Q3201"/>
      <c r="U3201"/>
      <c r="V3201"/>
      <c r="W3201"/>
      <c r="AB3201"/>
      <c r="AC3201"/>
      <c r="AD3201"/>
      <c r="AH3201"/>
      <c r="AI3201"/>
      <c r="AJ3201"/>
    </row>
    <row r="3202" spans="3:36" ht="15" customHeight="1" x14ac:dyDescent="0.35">
      <c r="C3202" s="1"/>
      <c r="K3202" s="16"/>
      <c r="L3202"/>
      <c r="O3202"/>
      <c r="P3202"/>
      <c r="Q3202"/>
      <c r="U3202"/>
      <c r="V3202"/>
      <c r="W3202"/>
      <c r="AB3202"/>
      <c r="AC3202"/>
      <c r="AD3202"/>
      <c r="AH3202"/>
      <c r="AI3202"/>
      <c r="AJ3202"/>
    </row>
    <row r="3203" spans="3:36" ht="15" customHeight="1" x14ac:dyDescent="0.35">
      <c r="C3203" s="1"/>
      <c r="K3203" s="16"/>
      <c r="L3203"/>
      <c r="O3203"/>
      <c r="P3203"/>
      <c r="Q3203"/>
      <c r="U3203"/>
      <c r="V3203"/>
      <c r="W3203"/>
      <c r="AB3203"/>
      <c r="AC3203"/>
      <c r="AD3203"/>
      <c r="AH3203"/>
      <c r="AI3203"/>
      <c r="AJ3203"/>
    </row>
    <row r="3204" spans="3:36" ht="15" customHeight="1" x14ac:dyDescent="0.35">
      <c r="C3204" s="1"/>
      <c r="K3204" s="16"/>
      <c r="L3204"/>
      <c r="O3204"/>
      <c r="P3204"/>
      <c r="Q3204"/>
      <c r="U3204"/>
      <c r="V3204"/>
      <c r="W3204"/>
      <c r="AB3204"/>
      <c r="AC3204"/>
      <c r="AD3204"/>
      <c r="AH3204"/>
      <c r="AI3204"/>
      <c r="AJ3204"/>
    </row>
    <row r="3205" spans="3:36" ht="15" customHeight="1" x14ac:dyDescent="0.35">
      <c r="C3205" s="1"/>
      <c r="K3205" s="16"/>
      <c r="L3205"/>
      <c r="O3205"/>
      <c r="P3205"/>
      <c r="Q3205"/>
      <c r="U3205"/>
      <c r="V3205"/>
      <c r="W3205"/>
      <c r="AB3205"/>
      <c r="AC3205"/>
      <c r="AD3205"/>
      <c r="AH3205"/>
      <c r="AI3205"/>
      <c r="AJ3205"/>
    </row>
    <row r="3206" spans="3:36" ht="15" customHeight="1" x14ac:dyDescent="0.35">
      <c r="C3206" s="1"/>
      <c r="K3206" s="16"/>
      <c r="L3206"/>
      <c r="O3206"/>
      <c r="P3206"/>
      <c r="Q3206"/>
      <c r="U3206"/>
      <c r="V3206"/>
      <c r="W3206"/>
      <c r="AB3206"/>
      <c r="AC3206"/>
      <c r="AD3206"/>
      <c r="AH3206"/>
      <c r="AI3206"/>
      <c r="AJ3206"/>
    </row>
    <row r="3207" spans="3:36" ht="15" customHeight="1" x14ac:dyDescent="0.35">
      <c r="C3207" s="1"/>
      <c r="K3207" s="16"/>
      <c r="L3207"/>
      <c r="O3207"/>
      <c r="P3207"/>
      <c r="Q3207"/>
      <c r="U3207"/>
      <c r="V3207"/>
      <c r="W3207"/>
      <c r="AB3207"/>
      <c r="AC3207"/>
      <c r="AD3207"/>
      <c r="AH3207"/>
      <c r="AI3207"/>
      <c r="AJ3207"/>
    </row>
    <row r="3208" spans="3:36" ht="15" customHeight="1" x14ac:dyDescent="0.35">
      <c r="C3208" s="1"/>
      <c r="K3208" s="16"/>
      <c r="L3208"/>
      <c r="O3208"/>
      <c r="P3208"/>
      <c r="Q3208"/>
      <c r="U3208"/>
      <c r="V3208"/>
      <c r="W3208"/>
      <c r="AB3208"/>
      <c r="AC3208"/>
      <c r="AD3208"/>
      <c r="AH3208"/>
      <c r="AI3208"/>
      <c r="AJ3208"/>
    </row>
    <row r="3209" spans="3:36" ht="15" customHeight="1" x14ac:dyDescent="0.35">
      <c r="C3209" s="1"/>
      <c r="K3209" s="16"/>
      <c r="L3209"/>
      <c r="O3209"/>
      <c r="P3209"/>
      <c r="Q3209"/>
      <c r="U3209"/>
      <c r="V3209"/>
      <c r="W3209"/>
      <c r="AB3209"/>
      <c r="AC3209"/>
      <c r="AD3209"/>
      <c r="AH3209"/>
      <c r="AI3209"/>
      <c r="AJ3209"/>
    </row>
    <row r="3210" spans="3:36" ht="15" customHeight="1" x14ac:dyDescent="0.35">
      <c r="C3210" s="1"/>
      <c r="K3210" s="16"/>
      <c r="L3210"/>
      <c r="O3210"/>
      <c r="P3210"/>
      <c r="Q3210"/>
      <c r="U3210"/>
      <c r="V3210"/>
      <c r="W3210"/>
      <c r="AB3210"/>
      <c r="AC3210"/>
      <c r="AD3210"/>
      <c r="AH3210"/>
      <c r="AI3210"/>
      <c r="AJ3210"/>
    </row>
    <row r="3211" spans="3:36" ht="15" customHeight="1" x14ac:dyDescent="0.35">
      <c r="C3211" s="1"/>
      <c r="K3211" s="16"/>
      <c r="L3211"/>
      <c r="O3211"/>
      <c r="P3211"/>
      <c r="Q3211"/>
      <c r="U3211"/>
      <c r="V3211"/>
      <c r="W3211"/>
      <c r="AB3211"/>
      <c r="AC3211"/>
      <c r="AD3211"/>
      <c r="AH3211"/>
      <c r="AI3211"/>
      <c r="AJ3211"/>
    </row>
    <row r="3212" spans="3:36" ht="15" customHeight="1" x14ac:dyDescent="0.35">
      <c r="C3212" s="1"/>
      <c r="K3212" s="16"/>
      <c r="L3212"/>
      <c r="O3212"/>
      <c r="P3212"/>
      <c r="Q3212"/>
      <c r="U3212"/>
      <c r="V3212"/>
      <c r="W3212"/>
      <c r="AB3212"/>
      <c r="AC3212"/>
      <c r="AD3212"/>
      <c r="AH3212"/>
      <c r="AI3212"/>
      <c r="AJ3212"/>
    </row>
    <row r="3213" spans="3:36" ht="15" customHeight="1" x14ac:dyDescent="0.35">
      <c r="C3213" s="1"/>
      <c r="K3213" s="16"/>
      <c r="L3213"/>
      <c r="O3213"/>
      <c r="P3213"/>
      <c r="Q3213"/>
      <c r="U3213"/>
      <c r="V3213"/>
      <c r="W3213"/>
      <c r="AB3213"/>
      <c r="AC3213"/>
      <c r="AD3213"/>
      <c r="AH3213"/>
      <c r="AI3213"/>
      <c r="AJ3213"/>
    </row>
    <row r="3214" spans="3:36" ht="15" customHeight="1" x14ac:dyDescent="0.35">
      <c r="C3214" s="1"/>
      <c r="K3214" s="16"/>
      <c r="L3214"/>
      <c r="O3214"/>
      <c r="P3214"/>
      <c r="Q3214"/>
      <c r="U3214"/>
      <c r="V3214"/>
      <c r="W3214"/>
      <c r="AB3214"/>
      <c r="AC3214"/>
      <c r="AD3214"/>
      <c r="AH3214"/>
      <c r="AI3214"/>
      <c r="AJ3214"/>
    </row>
    <row r="3215" spans="3:36" ht="15" customHeight="1" x14ac:dyDescent="0.35">
      <c r="C3215" s="1"/>
      <c r="K3215" s="16"/>
      <c r="L3215"/>
      <c r="O3215"/>
      <c r="P3215"/>
      <c r="Q3215"/>
      <c r="U3215"/>
      <c r="V3215"/>
      <c r="W3215"/>
      <c r="AB3215"/>
      <c r="AC3215"/>
      <c r="AD3215"/>
      <c r="AH3215"/>
      <c r="AI3215"/>
      <c r="AJ3215"/>
    </row>
    <row r="3216" spans="3:36" ht="15" customHeight="1" x14ac:dyDescent="0.35">
      <c r="C3216" s="1"/>
      <c r="K3216" s="16"/>
      <c r="L3216"/>
      <c r="O3216"/>
      <c r="P3216"/>
      <c r="Q3216"/>
      <c r="U3216"/>
      <c r="V3216"/>
      <c r="W3216"/>
      <c r="AB3216"/>
      <c r="AC3216"/>
      <c r="AD3216"/>
      <c r="AH3216"/>
      <c r="AI3216"/>
      <c r="AJ3216"/>
    </row>
    <row r="3217" spans="3:36" ht="15" customHeight="1" x14ac:dyDescent="0.35">
      <c r="C3217" s="1"/>
      <c r="K3217" s="16"/>
      <c r="L3217"/>
      <c r="O3217"/>
      <c r="P3217"/>
      <c r="Q3217"/>
      <c r="U3217"/>
      <c r="V3217"/>
      <c r="W3217"/>
      <c r="AB3217"/>
      <c r="AC3217"/>
      <c r="AD3217"/>
      <c r="AH3217"/>
      <c r="AI3217"/>
      <c r="AJ3217"/>
    </row>
    <row r="3218" spans="3:36" ht="15" customHeight="1" x14ac:dyDescent="0.35">
      <c r="C3218" s="1"/>
      <c r="K3218" s="16"/>
      <c r="L3218"/>
      <c r="O3218"/>
      <c r="P3218"/>
      <c r="Q3218"/>
      <c r="U3218"/>
      <c r="V3218"/>
      <c r="W3218"/>
      <c r="AB3218"/>
      <c r="AC3218"/>
      <c r="AD3218"/>
      <c r="AH3218"/>
      <c r="AI3218"/>
      <c r="AJ3218"/>
    </row>
    <row r="3219" spans="3:36" ht="15" customHeight="1" x14ac:dyDescent="0.35">
      <c r="C3219" s="1"/>
      <c r="K3219" s="16"/>
      <c r="L3219"/>
      <c r="O3219"/>
      <c r="P3219"/>
      <c r="Q3219"/>
      <c r="U3219"/>
      <c r="V3219"/>
      <c r="W3219"/>
      <c r="AB3219"/>
      <c r="AC3219"/>
      <c r="AD3219"/>
      <c r="AH3219"/>
      <c r="AI3219"/>
      <c r="AJ3219"/>
    </row>
    <row r="3220" spans="3:36" ht="15" customHeight="1" x14ac:dyDescent="0.35">
      <c r="C3220" s="1"/>
      <c r="K3220" s="16"/>
      <c r="L3220"/>
      <c r="O3220"/>
      <c r="P3220"/>
      <c r="Q3220"/>
      <c r="U3220"/>
      <c r="V3220"/>
      <c r="W3220"/>
      <c r="AB3220"/>
      <c r="AC3220"/>
      <c r="AD3220"/>
      <c r="AH3220"/>
      <c r="AI3220"/>
      <c r="AJ3220"/>
    </row>
    <row r="3221" spans="3:36" ht="15" customHeight="1" x14ac:dyDescent="0.35">
      <c r="C3221" s="1"/>
      <c r="K3221" s="16"/>
      <c r="L3221"/>
      <c r="O3221"/>
      <c r="P3221"/>
      <c r="Q3221"/>
      <c r="U3221"/>
      <c r="V3221"/>
      <c r="W3221"/>
      <c r="AB3221"/>
      <c r="AC3221"/>
      <c r="AD3221"/>
      <c r="AH3221"/>
      <c r="AI3221"/>
      <c r="AJ3221"/>
    </row>
    <row r="3222" spans="3:36" ht="15" customHeight="1" x14ac:dyDescent="0.35">
      <c r="C3222" s="1"/>
      <c r="K3222" s="16"/>
      <c r="L3222"/>
      <c r="O3222"/>
      <c r="P3222"/>
      <c r="Q3222"/>
      <c r="U3222"/>
      <c r="V3222"/>
      <c r="W3222"/>
      <c r="AB3222"/>
      <c r="AC3222"/>
      <c r="AD3222"/>
      <c r="AH3222"/>
      <c r="AI3222"/>
      <c r="AJ3222"/>
    </row>
    <row r="3223" spans="3:36" ht="15" customHeight="1" x14ac:dyDescent="0.35">
      <c r="C3223" s="1"/>
      <c r="K3223" s="16"/>
      <c r="L3223"/>
      <c r="O3223"/>
      <c r="P3223"/>
      <c r="Q3223"/>
      <c r="U3223"/>
      <c r="V3223"/>
      <c r="W3223"/>
      <c r="AB3223"/>
      <c r="AC3223"/>
      <c r="AD3223"/>
      <c r="AH3223"/>
      <c r="AI3223"/>
      <c r="AJ3223"/>
    </row>
    <row r="3224" spans="3:36" ht="15" customHeight="1" x14ac:dyDescent="0.35">
      <c r="C3224" s="1"/>
      <c r="K3224" s="16"/>
      <c r="L3224"/>
      <c r="O3224"/>
      <c r="P3224"/>
      <c r="Q3224"/>
      <c r="U3224"/>
      <c r="V3224"/>
      <c r="W3224"/>
      <c r="AB3224"/>
      <c r="AC3224"/>
      <c r="AD3224"/>
      <c r="AH3224"/>
      <c r="AI3224"/>
      <c r="AJ3224"/>
    </row>
    <row r="3225" spans="3:36" ht="15" customHeight="1" x14ac:dyDescent="0.35">
      <c r="C3225" s="1"/>
      <c r="K3225" s="16"/>
      <c r="L3225"/>
      <c r="O3225"/>
      <c r="P3225"/>
      <c r="Q3225"/>
      <c r="U3225"/>
      <c r="V3225"/>
      <c r="W3225"/>
      <c r="AB3225"/>
      <c r="AC3225"/>
      <c r="AD3225"/>
      <c r="AH3225"/>
      <c r="AI3225"/>
      <c r="AJ3225"/>
    </row>
    <row r="3226" spans="3:36" ht="15" customHeight="1" x14ac:dyDescent="0.35">
      <c r="C3226" s="1"/>
      <c r="K3226" s="16"/>
      <c r="L3226"/>
      <c r="O3226"/>
      <c r="P3226"/>
      <c r="Q3226"/>
      <c r="U3226"/>
      <c r="V3226"/>
      <c r="W3226"/>
      <c r="AB3226"/>
      <c r="AC3226"/>
      <c r="AD3226"/>
      <c r="AH3226"/>
      <c r="AI3226"/>
      <c r="AJ3226"/>
    </row>
    <row r="3227" spans="3:36" ht="15" customHeight="1" x14ac:dyDescent="0.35">
      <c r="C3227" s="1"/>
      <c r="K3227" s="16"/>
      <c r="L3227"/>
      <c r="O3227"/>
      <c r="P3227"/>
      <c r="Q3227"/>
      <c r="U3227"/>
      <c r="V3227"/>
      <c r="W3227"/>
      <c r="AB3227"/>
      <c r="AC3227"/>
      <c r="AD3227"/>
      <c r="AH3227"/>
      <c r="AI3227"/>
      <c r="AJ3227"/>
    </row>
    <row r="3228" spans="3:36" ht="15" customHeight="1" x14ac:dyDescent="0.35">
      <c r="C3228" s="1"/>
      <c r="K3228" s="16"/>
      <c r="L3228"/>
      <c r="O3228"/>
      <c r="P3228"/>
      <c r="Q3228"/>
      <c r="U3228"/>
      <c r="V3228"/>
      <c r="W3228"/>
      <c r="AB3228"/>
      <c r="AC3228"/>
      <c r="AD3228"/>
      <c r="AH3228"/>
      <c r="AI3228"/>
      <c r="AJ3228"/>
    </row>
    <row r="3229" spans="3:36" ht="15" customHeight="1" x14ac:dyDescent="0.35">
      <c r="C3229" s="1"/>
      <c r="K3229" s="16"/>
      <c r="L3229"/>
      <c r="O3229"/>
      <c r="P3229"/>
      <c r="Q3229"/>
      <c r="U3229"/>
      <c r="V3229"/>
      <c r="W3229"/>
      <c r="AB3229"/>
      <c r="AC3229"/>
      <c r="AD3229"/>
      <c r="AH3229"/>
      <c r="AI3229"/>
      <c r="AJ3229"/>
    </row>
    <row r="3230" spans="3:36" ht="15" customHeight="1" x14ac:dyDescent="0.35">
      <c r="C3230" s="1"/>
      <c r="K3230" s="16"/>
      <c r="L3230"/>
      <c r="O3230"/>
      <c r="P3230"/>
      <c r="Q3230"/>
      <c r="U3230"/>
      <c r="V3230"/>
      <c r="W3230"/>
      <c r="AB3230"/>
      <c r="AC3230"/>
      <c r="AD3230"/>
      <c r="AH3230"/>
      <c r="AI3230"/>
      <c r="AJ3230"/>
    </row>
    <row r="3231" spans="3:36" ht="15" customHeight="1" x14ac:dyDescent="0.35">
      <c r="C3231" s="1"/>
      <c r="K3231" s="16"/>
      <c r="L3231"/>
      <c r="O3231"/>
      <c r="P3231"/>
      <c r="Q3231"/>
      <c r="U3231"/>
      <c r="V3231"/>
      <c r="W3231"/>
      <c r="AB3231"/>
      <c r="AC3231"/>
      <c r="AD3231"/>
      <c r="AH3231"/>
      <c r="AI3231"/>
      <c r="AJ3231"/>
    </row>
    <row r="3232" spans="3:36" ht="15" customHeight="1" x14ac:dyDescent="0.35">
      <c r="C3232" s="1"/>
      <c r="K3232" s="16"/>
      <c r="L3232"/>
      <c r="O3232"/>
      <c r="P3232"/>
      <c r="Q3232"/>
      <c r="U3232"/>
      <c r="V3232"/>
      <c r="W3232"/>
      <c r="AB3232"/>
      <c r="AC3232"/>
      <c r="AD3232"/>
      <c r="AH3232"/>
      <c r="AI3232"/>
      <c r="AJ3232"/>
    </row>
    <row r="3233" spans="3:36" ht="15" customHeight="1" x14ac:dyDescent="0.35">
      <c r="C3233" s="1"/>
      <c r="K3233" s="16"/>
      <c r="L3233"/>
      <c r="O3233"/>
      <c r="P3233"/>
      <c r="Q3233"/>
      <c r="U3233"/>
      <c r="V3233"/>
      <c r="W3233"/>
      <c r="AB3233"/>
      <c r="AC3233"/>
      <c r="AD3233"/>
      <c r="AH3233"/>
      <c r="AI3233"/>
      <c r="AJ3233"/>
    </row>
    <row r="3234" spans="3:36" ht="15" customHeight="1" x14ac:dyDescent="0.35">
      <c r="C3234" s="1"/>
      <c r="K3234" s="16"/>
      <c r="L3234"/>
      <c r="O3234"/>
      <c r="P3234"/>
      <c r="Q3234"/>
      <c r="U3234"/>
      <c r="V3234"/>
      <c r="W3234"/>
      <c r="AB3234"/>
      <c r="AC3234"/>
      <c r="AD3234"/>
      <c r="AH3234"/>
      <c r="AI3234"/>
      <c r="AJ3234"/>
    </row>
    <row r="3235" spans="3:36" ht="15" customHeight="1" x14ac:dyDescent="0.35">
      <c r="C3235" s="1"/>
      <c r="K3235" s="16"/>
      <c r="L3235"/>
      <c r="O3235"/>
      <c r="P3235"/>
      <c r="Q3235"/>
      <c r="U3235"/>
      <c r="V3235"/>
      <c r="W3235"/>
      <c r="AB3235"/>
      <c r="AC3235"/>
      <c r="AD3235"/>
      <c r="AH3235"/>
      <c r="AI3235"/>
      <c r="AJ3235"/>
    </row>
    <row r="3236" spans="3:36" ht="15" customHeight="1" x14ac:dyDescent="0.35">
      <c r="C3236" s="1"/>
      <c r="K3236" s="16"/>
      <c r="L3236"/>
      <c r="O3236"/>
      <c r="P3236"/>
      <c r="Q3236"/>
      <c r="U3236"/>
      <c r="V3236"/>
      <c r="W3236"/>
      <c r="AB3236"/>
      <c r="AC3236"/>
      <c r="AD3236"/>
      <c r="AH3236"/>
      <c r="AI3236"/>
      <c r="AJ3236"/>
    </row>
    <row r="3237" spans="3:36" ht="15" customHeight="1" x14ac:dyDescent="0.35">
      <c r="C3237" s="1"/>
      <c r="K3237" s="16"/>
      <c r="L3237"/>
      <c r="O3237"/>
      <c r="P3237"/>
      <c r="Q3237"/>
      <c r="U3237"/>
      <c r="V3237"/>
      <c r="W3237"/>
      <c r="AB3237"/>
      <c r="AC3237"/>
      <c r="AD3237"/>
      <c r="AH3237"/>
      <c r="AI3237"/>
      <c r="AJ3237"/>
    </row>
    <row r="3238" spans="3:36" ht="15" customHeight="1" x14ac:dyDescent="0.35">
      <c r="C3238" s="1"/>
      <c r="K3238" s="16"/>
      <c r="L3238"/>
      <c r="O3238"/>
      <c r="P3238"/>
      <c r="Q3238"/>
      <c r="U3238"/>
      <c r="V3238"/>
      <c r="W3238"/>
      <c r="AB3238"/>
      <c r="AC3238"/>
      <c r="AD3238"/>
      <c r="AH3238"/>
      <c r="AI3238"/>
      <c r="AJ3238"/>
    </row>
    <row r="3239" spans="3:36" ht="15" customHeight="1" x14ac:dyDescent="0.35">
      <c r="C3239" s="1"/>
      <c r="K3239" s="16"/>
      <c r="L3239"/>
      <c r="O3239"/>
      <c r="P3239"/>
      <c r="Q3239"/>
      <c r="U3239"/>
      <c r="V3239"/>
      <c r="W3239"/>
      <c r="AB3239"/>
      <c r="AC3239"/>
      <c r="AD3239"/>
      <c r="AH3239"/>
      <c r="AI3239"/>
      <c r="AJ3239"/>
    </row>
    <row r="3240" spans="3:36" ht="15" customHeight="1" x14ac:dyDescent="0.35">
      <c r="C3240" s="1"/>
      <c r="K3240" s="16"/>
      <c r="L3240"/>
      <c r="O3240"/>
      <c r="P3240"/>
      <c r="Q3240"/>
      <c r="U3240"/>
      <c r="V3240"/>
      <c r="W3240"/>
      <c r="AB3240"/>
      <c r="AC3240"/>
      <c r="AD3240"/>
      <c r="AH3240"/>
      <c r="AI3240"/>
      <c r="AJ3240"/>
    </row>
    <row r="3241" spans="3:36" ht="15" customHeight="1" x14ac:dyDescent="0.35">
      <c r="C3241" s="1"/>
      <c r="K3241" s="16"/>
      <c r="L3241"/>
      <c r="O3241"/>
      <c r="P3241"/>
      <c r="Q3241"/>
      <c r="U3241"/>
      <c r="V3241"/>
      <c r="W3241"/>
      <c r="AB3241"/>
      <c r="AC3241"/>
      <c r="AD3241"/>
      <c r="AH3241"/>
      <c r="AI3241"/>
      <c r="AJ3241"/>
    </row>
    <row r="3242" spans="3:36" ht="15" customHeight="1" x14ac:dyDescent="0.35">
      <c r="C3242" s="1"/>
      <c r="K3242" s="16"/>
      <c r="L3242"/>
      <c r="O3242"/>
      <c r="P3242"/>
      <c r="Q3242"/>
      <c r="U3242"/>
      <c r="V3242"/>
      <c r="W3242"/>
      <c r="AB3242"/>
      <c r="AC3242"/>
      <c r="AD3242"/>
      <c r="AH3242"/>
      <c r="AI3242"/>
      <c r="AJ3242"/>
    </row>
    <row r="3243" spans="3:36" ht="15" customHeight="1" x14ac:dyDescent="0.35">
      <c r="C3243" s="1"/>
      <c r="K3243" s="16"/>
      <c r="L3243"/>
      <c r="O3243"/>
      <c r="P3243"/>
      <c r="Q3243"/>
      <c r="U3243"/>
      <c r="V3243"/>
      <c r="W3243"/>
      <c r="AB3243"/>
      <c r="AC3243"/>
      <c r="AD3243"/>
      <c r="AH3243"/>
      <c r="AI3243"/>
      <c r="AJ3243"/>
    </row>
    <row r="3244" spans="3:36" ht="15" customHeight="1" x14ac:dyDescent="0.35">
      <c r="C3244" s="1"/>
      <c r="K3244" s="16"/>
      <c r="L3244"/>
      <c r="O3244"/>
      <c r="P3244"/>
      <c r="Q3244"/>
      <c r="U3244"/>
      <c r="V3244"/>
      <c r="W3244"/>
      <c r="AB3244"/>
      <c r="AC3244"/>
      <c r="AD3244"/>
      <c r="AH3244"/>
      <c r="AI3244"/>
      <c r="AJ3244"/>
    </row>
    <row r="3245" spans="3:36" ht="15" customHeight="1" x14ac:dyDescent="0.35">
      <c r="C3245" s="1"/>
      <c r="K3245" s="16"/>
      <c r="L3245"/>
      <c r="O3245"/>
      <c r="P3245"/>
      <c r="Q3245"/>
      <c r="U3245"/>
      <c r="V3245"/>
      <c r="W3245"/>
      <c r="AB3245"/>
      <c r="AC3245"/>
      <c r="AD3245"/>
      <c r="AH3245"/>
      <c r="AI3245"/>
      <c r="AJ3245"/>
    </row>
    <row r="3246" spans="3:36" ht="15" customHeight="1" x14ac:dyDescent="0.35">
      <c r="C3246" s="1"/>
      <c r="K3246" s="16"/>
      <c r="L3246"/>
      <c r="O3246"/>
      <c r="P3246"/>
      <c r="Q3246"/>
      <c r="U3246"/>
      <c r="V3246"/>
      <c r="W3246"/>
      <c r="AB3246"/>
      <c r="AC3246"/>
      <c r="AD3246"/>
      <c r="AH3246"/>
      <c r="AI3246"/>
      <c r="AJ3246"/>
    </row>
    <row r="3247" spans="3:36" ht="15" customHeight="1" x14ac:dyDescent="0.35">
      <c r="C3247" s="1"/>
      <c r="K3247" s="16"/>
      <c r="L3247"/>
      <c r="O3247"/>
      <c r="P3247"/>
      <c r="Q3247"/>
      <c r="U3247"/>
      <c r="V3247"/>
      <c r="W3247"/>
      <c r="AB3247"/>
      <c r="AC3247"/>
      <c r="AD3247"/>
      <c r="AH3247"/>
      <c r="AI3247"/>
      <c r="AJ3247"/>
    </row>
    <row r="3248" spans="3:36" ht="15" customHeight="1" x14ac:dyDescent="0.35">
      <c r="C3248" s="1"/>
      <c r="K3248" s="16"/>
      <c r="L3248"/>
      <c r="O3248"/>
      <c r="P3248"/>
      <c r="Q3248"/>
      <c r="U3248"/>
      <c r="V3248"/>
      <c r="W3248"/>
      <c r="AB3248"/>
      <c r="AC3248"/>
      <c r="AD3248"/>
      <c r="AH3248"/>
      <c r="AI3248"/>
      <c r="AJ3248"/>
    </row>
    <row r="3249" spans="3:36" ht="15" customHeight="1" x14ac:dyDescent="0.35">
      <c r="C3249" s="1"/>
      <c r="K3249" s="16"/>
      <c r="L3249"/>
      <c r="O3249"/>
      <c r="P3249"/>
      <c r="Q3249"/>
      <c r="U3249"/>
      <c r="V3249"/>
      <c r="W3249"/>
      <c r="AB3249"/>
      <c r="AC3249"/>
      <c r="AD3249"/>
      <c r="AH3249"/>
      <c r="AI3249"/>
      <c r="AJ3249"/>
    </row>
    <row r="3250" spans="3:36" ht="15" customHeight="1" x14ac:dyDescent="0.35">
      <c r="C3250" s="1"/>
      <c r="K3250" s="16"/>
      <c r="L3250"/>
      <c r="O3250"/>
      <c r="P3250"/>
      <c r="Q3250"/>
      <c r="U3250"/>
      <c r="V3250"/>
      <c r="W3250"/>
      <c r="AB3250"/>
      <c r="AC3250"/>
      <c r="AD3250"/>
      <c r="AH3250"/>
      <c r="AI3250"/>
      <c r="AJ3250"/>
    </row>
    <row r="3251" spans="3:36" ht="15" customHeight="1" x14ac:dyDescent="0.35">
      <c r="C3251" s="1"/>
      <c r="K3251" s="16"/>
      <c r="L3251"/>
      <c r="O3251"/>
      <c r="P3251"/>
      <c r="Q3251"/>
      <c r="U3251"/>
      <c r="V3251"/>
      <c r="W3251"/>
      <c r="AB3251"/>
      <c r="AC3251"/>
      <c r="AD3251"/>
      <c r="AH3251"/>
      <c r="AI3251"/>
      <c r="AJ3251"/>
    </row>
    <row r="3252" spans="3:36" ht="15" customHeight="1" x14ac:dyDescent="0.35">
      <c r="C3252" s="1"/>
      <c r="K3252" s="16"/>
      <c r="L3252"/>
      <c r="O3252"/>
      <c r="P3252"/>
      <c r="Q3252"/>
      <c r="U3252"/>
      <c r="V3252"/>
      <c r="W3252"/>
      <c r="AB3252"/>
      <c r="AC3252"/>
      <c r="AD3252"/>
      <c r="AH3252"/>
      <c r="AI3252"/>
      <c r="AJ3252"/>
    </row>
    <row r="3253" spans="3:36" ht="15" customHeight="1" x14ac:dyDescent="0.35">
      <c r="C3253" s="1"/>
      <c r="K3253" s="16"/>
      <c r="L3253"/>
      <c r="O3253"/>
      <c r="P3253"/>
      <c r="Q3253"/>
      <c r="U3253"/>
      <c r="V3253"/>
      <c r="W3253"/>
      <c r="AB3253"/>
      <c r="AC3253"/>
      <c r="AD3253"/>
      <c r="AH3253"/>
      <c r="AI3253"/>
      <c r="AJ3253"/>
    </row>
    <row r="3254" spans="3:36" ht="15" customHeight="1" x14ac:dyDescent="0.35">
      <c r="C3254" s="1"/>
      <c r="K3254" s="16"/>
      <c r="L3254"/>
      <c r="O3254"/>
      <c r="P3254"/>
      <c r="Q3254"/>
      <c r="U3254"/>
      <c r="V3254"/>
      <c r="W3254"/>
      <c r="AB3254"/>
      <c r="AC3254"/>
      <c r="AD3254"/>
      <c r="AH3254"/>
      <c r="AI3254"/>
      <c r="AJ3254"/>
    </row>
    <row r="3255" spans="3:36" ht="15" customHeight="1" x14ac:dyDescent="0.35">
      <c r="C3255" s="1"/>
      <c r="K3255" s="16"/>
      <c r="L3255"/>
      <c r="O3255"/>
      <c r="P3255"/>
      <c r="Q3255"/>
      <c r="U3255"/>
      <c r="V3255"/>
      <c r="W3255"/>
      <c r="AB3255"/>
      <c r="AC3255"/>
      <c r="AD3255"/>
      <c r="AH3255"/>
      <c r="AI3255"/>
      <c r="AJ3255"/>
    </row>
    <row r="3256" spans="3:36" ht="15" customHeight="1" x14ac:dyDescent="0.35">
      <c r="C3256" s="1"/>
      <c r="K3256" s="16"/>
      <c r="L3256"/>
      <c r="O3256"/>
      <c r="P3256"/>
      <c r="Q3256"/>
      <c r="U3256"/>
      <c r="V3256"/>
      <c r="W3256"/>
      <c r="AB3256"/>
      <c r="AC3256"/>
      <c r="AD3256"/>
      <c r="AH3256"/>
      <c r="AI3256"/>
      <c r="AJ3256"/>
    </row>
    <row r="3257" spans="3:36" ht="15" customHeight="1" x14ac:dyDescent="0.35">
      <c r="C3257" s="1"/>
      <c r="K3257" s="16"/>
      <c r="L3257"/>
      <c r="O3257"/>
      <c r="P3257"/>
      <c r="Q3257"/>
      <c r="U3257"/>
      <c r="V3257"/>
      <c r="W3257"/>
      <c r="AB3257"/>
      <c r="AC3257"/>
      <c r="AD3257"/>
      <c r="AH3257"/>
      <c r="AI3257"/>
      <c r="AJ3257"/>
    </row>
    <row r="3258" spans="3:36" ht="15" customHeight="1" x14ac:dyDescent="0.35">
      <c r="C3258" s="1"/>
      <c r="K3258" s="16"/>
      <c r="L3258"/>
      <c r="O3258"/>
      <c r="P3258"/>
      <c r="Q3258"/>
      <c r="U3258"/>
      <c r="V3258"/>
      <c r="W3258"/>
      <c r="AB3258"/>
      <c r="AC3258"/>
      <c r="AD3258"/>
      <c r="AH3258"/>
      <c r="AI3258"/>
      <c r="AJ3258"/>
    </row>
    <row r="3259" spans="3:36" ht="15" customHeight="1" x14ac:dyDescent="0.35">
      <c r="C3259" s="1"/>
      <c r="K3259" s="16"/>
      <c r="L3259"/>
      <c r="O3259"/>
      <c r="P3259"/>
      <c r="Q3259"/>
      <c r="U3259"/>
      <c r="V3259"/>
      <c r="W3259"/>
      <c r="AB3259"/>
      <c r="AC3259"/>
      <c r="AD3259"/>
      <c r="AH3259"/>
      <c r="AI3259"/>
      <c r="AJ3259"/>
    </row>
    <row r="3260" spans="3:36" ht="15" customHeight="1" x14ac:dyDescent="0.35">
      <c r="C3260" s="1"/>
      <c r="K3260" s="16"/>
      <c r="L3260"/>
      <c r="O3260"/>
      <c r="P3260"/>
      <c r="Q3260"/>
      <c r="U3260"/>
      <c r="V3260"/>
      <c r="W3260"/>
      <c r="AB3260"/>
      <c r="AC3260"/>
      <c r="AD3260"/>
      <c r="AH3260"/>
      <c r="AI3260"/>
      <c r="AJ3260"/>
    </row>
    <row r="3261" spans="3:36" ht="15" customHeight="1" x14ac:dyDescent="0.35">
      <c r="C3261" s="1"/>
      <c r="K3261" s="16"/>
      <c r="L3261"/>
      <c r="O3261"/>
      <c r="P3261"/>
      <c r="Q3261"/>
      <c r="U3261"/>
      <c r="V3261"/>
      <c r="W3261"/>
      <c r="AB3261"/>
      <c r="AC3261"/>
      <c r="AD3261"/>
      <c r="AH3261"/>
      <c r="AI3261"/>
      <c r="AJ3261"/>
    </row>
    <row r="3262" spans="3:36" ht="15" customHeight="1" x14ac:dyDescent="0.35">
      <c r="C3262" s="1"/>
      <c r="K3262" s="16"/>
      <c r="L3262"/>
      <c r="O3262"/>
      <c r="P3262"/>
      <c r="Q3262"/>
      <c r="U3262"/>
      <c r="V3262"/>
      <c r="W3262"/>
      <c r="AB3262"/>
      <c r="AC3262"/>
      <c r="AD3262"/>
      <c r="AH3262"/>
      <c r="AI3262"/>
      <c r="AJ3262"/>
    </row>
    <row r="3263" spans="3:36" ht="15" customHeight="1" x14ac:dyDescent="0.35">
      <c r="C3263" s="1"/>
      <c r="K3263" s="16"/>
      <c r="L3263"/>
      <c r="O3263"/>
      <c r="P3263"/>
      <c r="Q3263"/>
      <c r="U3263"/>
      <c r="V3263"/>
      <c r="W3263"/>
      <c r="AB3263"/>
      <c r="AC3263"/>
      <c r="AD3263"/>
      <c r="AH3263"/>
      <c r="AI3263"/>
      <c r="AJ3263"/>
    </row>
    <row r="3264" spans="3:36" ht="15" customHeight="1" x14ac:dyDescent="0.35">
      <c r="C3264" s="1"/>
      <c r="K3264" s="16"/>
      <c r="L3264"/>
      <c r="O3264"/>
      <c r="P3264"/>
      <c r="Q3264"/>
      <c r="U3264"/>
      <c r="V3264"/>
      <c r="W3264"/>
      <c r="AB3264"/>
      <c r="AC3264"/>
      <c r="AD3264"/>
      <c r="AH3264"/>
      <c r="AI3264"/>
      <c r="AJ3264"/>
    </row>
    <row r="3265" spans="3:36" ht="15" customHeight="1" x14ac:dyDescent="0.35">
      <c r="C3265" s="1"/>
      <c r="K3265" s="16"/>
      <c r="L3265"/>
      <c r="O3265"/>
      <c r="P3265"/>
      <c r="Q3265"/>
      <c r="U3265"/>
      <c r="V3265"/>
      <c r="W3265"/>
      <c r="AB3265"/>
      <c r="AC3265"/>
      <c r="AD3265"/>
      <c r="AH3265"/>
      <c r="AI3265"/>
      <c r="AJ3265"/>
    </row>
    <row r="3266" spans="3:36" ht="15" customHeight="1" x14ac:dyDescent="0.35">
      <c r="C3266" s="1"/>
      <c r="K3266" s="16"/>
      <c r="L3266"/>
      <c r="O3266"/>
      <c r="P3266"/>
      <c r="Q3266"/>
      <c r="U3266"/>
      <c r="V3266"/>
      <c r="W3266"/>
      <c r="AB3266"/>
      <c r="AC3266"/>
      <c r="AD3266"/>
      <c r="AH3266"/>
      <c r="AI3266"/>
      <c r="AJ3266"/>
    </row>
    <row r="3267" spans="3:36" ht="15" customHeight="1" x14ac:dyDescent="0.35">
      <c r="C3267" s="1"/>
      <c r="K3267" s="16"/>
      <c r="L3267"/>
      <c r="O3267"/>
      <c r="P3267"/>
      <c r="Q3267"/>
      <c r="U3267"/>
      <c r="V3267"/>
      <c r="W3267"/>
      <c r="AB3267"/>
      <c r="AC3267"/>
      <c r="AD3267"/>
      <c r="AH3267"/>
      <c r="AI3267"/>
      <c r="AJ3267"/>
    </row>
    <row r="3268" spans="3:36" ht="15" customHeight="1" x14ac:dyDescent="0.35">
      <c r="C3268" s="1"/>
      <c r="K3268" s="16"/>
      <c r="L3268"/>
      <c r="O3268"/>
      <c r="P3268"/>
      <c r="Q3268"/>
      <c r="U3268"/>
      <c r="V3268"/>
      <c r="W3268"/>
      <c r="AB3268"/>
      <c r="AC3268"/>
      <c r="AD3268"/>
      <c r="AH3268"/>
      <c r="AI3268"/>
      <c r="AJ3268"/>
    </row>
    <row r="3269" spans="3:36" ht="15" customHeight="1" x14ac:dyDescent="0.35">
      <c r="C3269" s="1"/>
      <c r="K3269" s="16"/>
      <c r="L3269"/>
      <c r="O3269"/>
      <c r="P3269"/>
      <c r="Q3269"/>
      <c r="U3269"/>
      <c r="V3269"/>
      <c r="W3269"/>
      <c r="AB3269"/>
      <c r="AC3269"/>
      <c r="AD3269"/>
      <c r="AH3269"/>
      <c r="AI3269"/>
      <c r="AJ3269"/>
    </row>
    <row r="3270" spans="3:36" ht="15" customHeight="1" x14ac:dyDescent="0.35">
      <c r="C3270" s="1"/>
      <c r="K3270" s="16"/>
      <c r="L3270"/>
      <c r="O3270"/>
      <c r="P3270"/>
      <c r="Q3270"/>
      <c r="U3270"/>
      <c r="V3270"/>
      <c r="W3270"/>
      <c r="AB3270"/>
      <c r="AC3270"/>
      <c r="AD3270"/>
      <c r="AH3270"/>
      <c r="AI3270"/>
      <c r="AJ3270"/>
    </row>
    <row r="3271" spans="3:36" ht="15" customHeight="1" x14ac:dyDescent="0.35">
      <c r="C3271" s="1"/>
      <c r="K3271" s="16"/>
      <c r="L3271"/>
      <c r="O3271"/>
      <c r="P3271"/>
      <c r="Q3271"/>
      <c r="U3271"/>
      <c r="V3271"/>
      <c r="W3271"/>
      <c r="AB3271"/>
      <c r="AC3271"/>
      <c r="AD3271"/>
      <c r="AH3271"/>
      <c r="AI3271"/>
      <c r="AJ3271"/>
    </row>
    <row r="3272" spans="3:36" ht="15" customHeight="1" x14ac:dyDescent="0.35">
      <c r="C3272" s="1"/>
      <c r="K3272" s="16"/>
      <c r="L3272"/>
      <c r="O3272"/>
      <c r="P3272"/>
      <c r="Q3272"/>
      <c r="U3272"/>
      <c r="V3272"/>
      <c r="W3272"/>
      <c r="AB3272"/>
      <c r="AC3272"/>
      <c r="AD3272"/>
      <c r="AH3272"/>
      <c r="AI3272"/>
      <c r="AJ3272"/>
    </row>
    <row r="3273" spans="3:36" ht="15" customHeight="1" x14ac:dyDescent="0.35">
      <c r="C3273" s="1"/>
      <c r="K3273" s="16"/>
      <c r="L3273"/>
      <c r="O3273"/>
      <c r="P3273"/>
      <c r="Q3273"/>
      <c r="U3273"/>
      <c r="V3273"/>
      <c r="W3273"/>
      <c r="AB3273"/>
      <c r="AC3273"/>
      <c r="AD3273"/>
      <c r="AH3273"/>
      <c r="AI3273"/>
      <c r="AJ3273"/>
    </row>
    <row r="3274" spans="3:36" ht="15" customHeight="1" x14ac:dyDescent="0.35">
      <c r="C3274" s="1"/>
      <c r="K3274" s="16"/>
      <c r="L3274"/>
      <c r="O3274"/>
      <c r="P3274"/>
      <c r="Q3274"/>
      <c r="U3274"/>
      <c r="V3274"/>
      <c r="W3274"/>
      <c r="AB3274"/>
      <c r="AC3274"/>
      <c r="AD3274"/>
      <c r="AH3274"/>
      <c r="AI3274"/>
      <c r="AJ3274"/>
    </row>
    <row r="3275" spans="3:36" ht="15" customHeight="1" x14ac:dyDescent="0.35">
      <c r="C3275" s="1"/>
      <c r="K3275" s="16"/>
      <c r="L3275"/>
      <c r="O3275"/>
      <c r="P3275"/>
      <c r="Q3275"/>
      <c r="U3275"/>
      <c r="V3275"/>
      <c r="W3275"/>
      <c r="AB3275"/>
      <c r="AC3275"/>
      <c r="AD3275"/>
      <c r="AH3275"/>
      <c r="AI3275"/>
      <c r="AJ3275"/>
    </row>
    <row r="3276" spans="3:36" ht="15" customHeight="1" x14ac:dyDescent="0.35">
      <c r="C3276" s="1"/>
      <c r="K3276" s="16"/>
      <c r="L3276"/>
      <c r="O3276"/>
      <c r="P3276"/>
      <c r="Q3276"/>
      <c r="U3276"/>
      <c r="V3276"/>
      <c r="W3276"/>
      <c r="AB3276"/>
      <c r="AC3276"/>
      <c r="AD3276"/>
      <c r="AH3276"/>
      <c r="AI3276"/>
      <c r="AJ3276"/>
    </row>
    <row r="3277" spans="3:36" ht="15" customHeight="1" x14ac:dyDescent="0.35">
      <c r="C3277" s="1"/>
      <c r="K3277" s="16"/>
      <c r="L3277"/>
      <c r="O3277"/>
      <c r="P3277"/>
      <c r="Q3277"/>
      <c r="U3277"/>
      <c r="V3277"/>
      <c r="W3277"/>
      <c r="AB3277"/>
      <c r="AC3277"/>
      <c r="AD3277"/>
      <c r="AH3277"/>
      <c r="AI3277"/>
      <c r="AJ3277"/>
    </row>
    <row r="3278" spans="3:36" ht="15" customHeight="1" x14ac:dyDescent="0.35">
      <c r="C3278" s="1"/>
      <c r="K3278" s="16"/>
      <c r="L3278"/>
      <c r="O3278"/>
      <c r="P3278"/>
      <c r="Q3278"/>
      <c r="U3278"/>
      <c r="V3278"/>
      <c r="W3278"/>
      <c r="AB3278"/>
      <c r="AC3278"/>
      <c r="AD3278"/>
      <c r="AH3278"/>
      <c r="AI3278"/>
      <c r="AJ3278"/>
    </row>
    <row r="3279" spans="3:36" ht="15" customHeight="1" x14ac:dyDescent="0.35">
      <c r="C3279" s="1"/>
      <c r="K3279" s="16"/>
      <c r="L3279"/>
      <c r="O3279"/>
      <c r="P3279"/>
      <c r="Q3279"/>
      <c r="U3279"/>
      <c r="V3279"/>
      <c r="W3279"/>
      <c r="AB3279"/>
      <c r="AC3279"/>
      <c r="AD3279"/>
      <c r="AH3279"/>
      <c r="AI3279"/>
      <c r="AJ3279"/>
    </row>
    <row r="3280" spans="3:36" ht="15" customHeight="1" x14ac:dyDescent="0.35">
      <c r="C3280" s="1"/>
      <c r="K3280" s="16"/>
      <c r="L3280"/>
      <c r="O3280"/>
      <c r="P3280"/>
      <c r="Q3280"/>
      <c r="U3280"/>
      <c r="V3280"/>
      <c r="W3280"/>
      <c r="AB3280"/>
      <c r="AC3280"/>
      <c r="AD3280"/>
      <c r="AH3280"/>
      <c r="AI3280"/>
      <c r="AJ3280"/>
    </row>
    <row r="3281" spans="3:36" ht="15" customHeight="1" x14ac:dyDescent="0.35">
      <c r="C3281" s="1"/>
      <c r="K3281" s="16"/>
      <c r="L3281"/>
      <c r="O3281"/>
      <c r="P3281"/>
      <c r="Q3281"/>
      <c r="U3281"/>
      <c r="V3281"/>
      <c r="W3281"/>
      <c r="AB3281"/>
      <c r="AC3281"/>
      <c r="AD3281"/>
      <c r="AH3281"/>
      <c r="AI3281"/>
      <c r="AJ3281"/>
    </row>
    <row r="3282" spans="3:36" ht="15" customHeight="1" x14ac:dyDescent="0.35">
      <c r="C3282" s="1"/>
      <c r="K3282" s="16"/>
      <c r="L3282"/>
      <c r="O3282"/>
      <c r="P3282"/>
      <c r="Q3282"/>
      <c r="U3282"/>
      <c r="V3282"/>
      <c r="W3282"/>
      <c r="AB3282"/>
      <c r="AC3282"/>
      <c r="AD3282"/>
      <c r="AH3282"/>
      <c r="AI3282"/>
      <c r="AJ3282"/>
    </row>
    <row r="3283" spans="3:36" ht="15" customHeight="1" x14ac:dyDescent="0.35">
      <c r="C3283" s="1"/>
      <c r="K3283" s="16"/>
      <c r="L3283"/>
      <c r="O3283"/>
      <c r="P3283"/>
      <c r="Q3283"/>
      <c r="U3283"/>
      <c r="V3283"/>
      <c r="W3283"/>
      <c r="AB3283"/>
      <c r="AC3283"/>
      <c r="AD3283"/>
      <c r="AH3283"/>
      <c r="AI3283"/>
      <c r="AJ3283"/>
    </row>
    <row r="3284" spans="3:36" ht="15" customHeight="1" x14ac:dyDescent="0.35">
      <c r="C3284" s="1"/>
      <c r="K3284" s="16"/>
      <c r="L3284"/>
      <c r="O3284"/>
      <c r="P3284"/>
      <c r="Q3284"/>
      <c r="U3284"/>
      <c r="V3284"/>
      <c r="W3284"/>
      <c r="AB3284"/>
      <c r="AC3284"/>
      <c r="AD3284"/>
      <c r="AH3284"/>
      <c r="AI3284"/>
      <c r="AJ3284"/>
    </row>
    <row r="3285" spans="3:36" ht="15" customHeight="1" x14ac:dyDescent="0.35">
      <c r="C3285" s="1"/>
      <c r="K3285" s="16"/>
      <c r="L3285"/>
      <c r="O3285"/>
      <c r="P3285"/>
      <c r="Q3285"/>
      <c r="U3285"/>
      <c r="V3285"/>
      <c r="W3285"/>
      <c r="AB3285"/>
      <c r="AC3285"/>
      <c r="AD3285"/>
      <c r="AH3285"/>
      <c r="AI3285"/>
      <c r="AJ3285"/>
    </row>
    <row r="3286" spans="3:36" ht="15" customHeight="1" x14ac:dyDescent="0.35">
      <c r="C3286" s="1"/>
      <c r="K3286" s="16"/>
      <c r="L3286"/>
      <c r="O3286"/>
      <c r="P3286"/>
      <c r="Q3286"/>
      <c r="U3286"/>
      <c r="V3286"/>
      <c r="W3286"/>
      <c r="AB3286"/>
      <c r="AC3286"/>
      <c r="AD3286"/>
      <c r="AH3286"/>
      <c r="AI3286"/>
      <c r="AJ3286"/>
    </row>
    <row r="3287" spans="3:36" ht="15" customHeight="1" x14ac:dyDescent="0.35">
      <c r="C3287" s="1"/>
      <c r="K3287" s="16"/>
      <c r="L3287"/>
      <c r="O3287"/>
      <c r="P3287"/>
      <c r="Q3287"/>
      <c r="U3287"/>
      <c r="V3287"/>
      <c r="W3287"/>
      <c r="AB3287"/>
      <c r="AC3287"/>
      <c r="AD3287"/>
      <c r="AH3287"/>
      <c r="AI3287"/>
      <c r="AJ3287"/>
    </row>
    <row r="3288" spans="3:36" ht="15" customHeight="1" x14ac:dyDescent="0.35">
      <c r="C3288" s="1"/>
      <c r="K3288" s="16"/>
      <c r="L3288"/>
      <c r="O3288"/>
      <c r="P3288"/>
      <c r="Q3288"/>
      <c r="U3288"/>
      <c r="V3288"/>
      <c r="W3288"/>
      <c r="AB3288"/>
      <c r="AC3288"/>
      <c r="AD3288"/>
      <c r="AH3288"/>
      <c r="AI3288"/>
      <c r="AJ3288"/>
    </row>
    <row r="3289" spans="3:36" ht="15" customHeight="1" x14ac:dyDescent="0.35">
      <c r="C3289" s="1"/>
      <c r="K3289" s="16"/>
      <c r="L3289"/>
      <c r="O3289"/>
      <c r="P3289"/>
      <c r="Q3289"/>
      <c r="U3289"/>
      <c r="V3289"/>
      <c r="W3289"/>
      <c r="AB3289"/>
      <c r="AC3289"/>
      <c r="AD3289"/>
      <c r="AH3289"/>
      <c r="AI3289"/>
      <c r="AJ3289"/>
    </row>
    <row r="3290" spans="3:36" ht="15" customHeight="1" x14ac:dyDescent="0.35">
      <c r="C3290" s="1"/>
      <c r="K3290" s="16"/>
      <c r="L3290"/>
      <c r="O3290"/>
      <c r="P3290"/>
      <c r="Q3290"/>
      <c r="U3290"/>
      <c r="V3290"/>
      <c r="W3290"/>
      <c r="AB3290"/>
      <c r="AC3290"/>
      <c r="AD3290"/>
      <c r="AH3290"/>
      <c r="AI3290"/>
      <c r="AJ3290"/>
    </row>
    <row r="3291" spans="3:36" ht="15" customHeight="1" x14ac:dyDescent="0.35">
      <c r="C3291" s="1"/>
      <c r="K3291" s="16"/>
      <c r="L3291"/>
      <c r="O3291"/>
      <c r="P3291"/>
      <c r="Q3291"/>
      <c r="U3291"/>
      <c r="V3291"/>
      <c r="W3291"/>
      <c r="AB3291"/>
      <c r="AC3291"/>
      <c r="AD3291"/>
      <c r="AH3291"/>
      <c r="AI3291"/>
      <c r="AJ3291"/>
    </row>
    <row r="3292" spans="3:36" ht="15" customHeight="1" x14ac:dyDescent="0.35">
      <c r="C3292" s="1"/>
      <c r="K3292" s="16"/>
      <c r="L3292"/>
      <c r="O3292"/>
      <c r="P3292"/>
      <c r="Q3292"/>
      <c r="U3292"/>
      <c r="V3292"/>
      <c r="W3292"/>
      <c r="AB3292"/>
      <c r="AC3292"/>
      <c r="AD3292"/>
      <c r="AH3292"/>
      <c r="AI3292"/>
      <c r="AJ3292"/>
    </row>
    <row r="3293" spans="3:36" ht="15" customHeight="1" x14ac:dyDescent="0.35">
      <c r="C3293" s="1"/>
      <c r="K3293" s="16"/>
      <c r="L3293"/>
      <c r="O3293"/>
      <c r="P3293"/>
      <c r="Q3293"/>
      <c r="U3293"/>
      <c r="V3293"/>
      <c r="W3293"/>
      <c r="AB3293"/>
      <c r="AC3293"/>
      <c r="AD3293"/>
      <c r="AH3293"/>
      <c r="AI3293"/>
      <c r="AJ3293"/>
    </row>
    <row r="3294" spans="3:36" ht="15" customHeight="1" x14ac:dyDescent="0.35">
      <c r="C3294" s="1"/>
      <c r="K3294" s="16"/>
      <c r="L3294"/>
      <c r="O3294"/>
      <c r="P3294"/>
      <c r="Q3294"/>
      <c r="U3294"/>
      <c r="V3294"/>
      <c r="W3294"/>
      <c r="AB3294"/>
      <c r="AC3294"/>
      <c r="AD3294"/>
      <c r="AH3294"/>
      <c r="AI3294"/>
      <c r="AJ3294"/>
    </row>
    <row r="3295" spans="3:36" ht="15" customHeight="1" x14ac:dyDescent="0.35">
      <c r="C3295" s="1"/>
      <c r="K3295" s="16"/>
      <c r="L3295"/>
      <c r="O3295"/>
      <c r="P3295"/>
      <c r="Q3295"/>
      <c r="U3295"/>
      <c r="V3295"/>
      <c r="W3295"/>
      <c r="AB3295"/>
      <c r="AC3295"/>
      <c r="AD3295"/>
      <c r="AH3295"/>
      <c r="AI3295"/>
      <c r="AJ3295"/>
    </row>
    <row r="3296" spans="3:36" ht="15" customHeight="1" x14ac:dyDescent="0.35">
      <c r="C3296" s="1"/>
      <c r="K3296" s="16"/>
      <c r="L3296"/>
      <c r="O3296"/>
      <c r="P3296"/>
      <c r="Q3296"/>
      <c r="U3296"/>
      <c r="V3296"/>
      <c r="W3296"/>
      <c r="AB3296"/>
      <c r="AC3296"/>
      <c r="AD3296"/>
      <c r="AH3296"/>
      <c r="AI3296"/>
      <c r="AJ3296"/>
    </row>
    <row r="3297" spans="3:36" ht="15" customHeight="1" x14ac:dyDescent="0.35">
      <c r="C3297" s="1"/>
      <c r="K3297" s="16"/>
      <c r="L3297"/>
      <c r="O3297"/>
      <c r="P3297"/>
      <c r="Q3297"/>
      <c r="U3297"/>
      <c r="V3297"/>
      <c r="W3297"/>
      <c r="AB3297"/>
      <c r="AC3297"/>
      <c r="AD3297"/>
      <c r="AH3297"/>
      <c r="AI3297"/>
      <c r="AJ3297"/>
    </row>
    <row r="3298" spans="3:36" ht="15" customHeight="1" x14ac:dyDescent="0.35">
      <c r="C3298" s="1"/>
      <c r="K3298" s="16"/>
      <c r="L3298"/>
      <c r="O3298"/>
      <c r="P3298"/>
      <c r="Q3298"/>
      <c r="U3298"/>
      <c r="V3298"/>
      <c r="W3298"/>
      <c r="AB3298"/>
      <c r="AC3298"/>
      <c r="AD3298"/>
      <c r="AH3298"/>
      <c r="AI3298"/>
      <c r="AJ3298"/>
    </row>
    <row r="3299" spans="3:36" ht="15" customHeight="1" x14ac:dyDescent="0.35">
      <c r="C3299" s="1"/>
      <c r="K3299" s="16"/>
      <c r="L3299"/>
      <c r="O3299"/>
      <c r="P3299"/>
      <c r="Q3299"/>
      <c r="U3299"/>
      <c r="V3299"/>
      <c r="W3299"/>
      <c r="AB3299"/>
      <c r="AC3299"/>
      <c r="AD3299"/>
      <c r="AH3299"/>
      <c r="AI3299"/>
      <c r="AJ3299"/>
    </row>
    <row r="3300" spans="3:36" ht="15" customHeight="1" x14ac:dyDescent="0.35">
      <c r="C3300" s="1"/>
      <c r="K3300" s="16"/>
      <c r="L3300"/>
      <c r="O3300"/>
      <c r="P3300"/>
      <c r="Q3300"/>
      <c r="U3300"/>
      <c r="V3300"/>
      <c r="W3300"/>
      <c r="AB3300"/>
      <c r="AC3300"/>
      <c r="AD3300"/>
      <c r="AH3300"/>
      <c r="AI3300"/>
      <c r="AJ3300"/>
    </row>
    <row r="3301" spans="3:36" ht="15" customHeight="1" x14ac:dyDescent="0.35">
      <c r="C3301" s="1"/>
      <c r="K3301" s="16"/>
      <c r="L3301"/>
      <c r="O3301"/>
      <c r="P3301"/>
      <c r="Q3301"/>
      <c r="U3301"/>
      <c r="V3301"/>
      <c r="W3301"/>
      <c r="AB3301"/>
      <c r="AC3301"/>
      <c r="AD3301"/>
      <c r="AH3301"/>
      <c r="AI3301"/>
      <c r="AJ3301"/>
    </row>
    <row r="3302" spans="3:36" ht="15" customHeight="1" x14ac:dyDescent="0.35">
      <c r="C3302" s="1"/>
      <c r="K3302" s="16"/>
      <c r="L3302"/>
      <c r="O3302"/>
      <c r="P3302"/>
      <c r="Q3302"/>
      <c r="U3302"/>
      <c r="V3302"/>
      <c r="W3302"/>
      <c r="AB3302"/>
      <c r="AC3302"/>
      <c r="AD3302"/>
      <c r="AH3302"/>
      <c r="AI3302"/>
      <c r="AJ3302"/>
    </row>
    <row r="3303" spans="3:36" ht="15" customHeight="1" x14ac:dyDescent="0.35">
      <c r="C3303" s="1"/>
      <c r="K3303" s="16"/>
      <c r="L3303"/>
      <c r="O3303"/>
      <c r="P3303"/>
      <c r="Q3303"/>
      <c r="U3303"/>
      <c r="V3303"/>
      <c r="W3303"/>
      <c r="AB3303"/>
      <c r="AC3303"/>
      <c r="AD3303"/>
      <c r="AH3303"/>
      <c r="AI3303"/>
      <c r="AJ3303"/>
    </row>
    <row r="3304" spans="3:36" ht="15" customHeight="1" x14ac:dyDescent="0.35">
      <c r="C3304" s="1"/>
      <c r="K3304" s="16"/>
      <c r="L3304"/>
      <c r="O3304"/>
      <c r="P3304"/>
      <c r="Q3304"/>
      <c r="U3304"/>
      <c r="V3304"/>
      <c r="W3304"/>
      <c r="AB3304"/>
      <c r="AC3304"/>
      <c r="AD3304"/>
      <c r="AH3304"/>
      <c r="AI3304"/>
      <c r="AJ3304"/>
    </row>
    <row r="3305" spans="3:36" ht="15" customHeight="1" x14ac:dyDescent="0.35">
      <c r="C3305" s="1"/>
      <c r="K3305" s="16"/>
      <c r="L3305"/>
      <c r="O3305"/>
      <c r="P3305"/>
      <c r="Q3305"/>
      <c r="U3305"/>
      <c r="V3305"/>
      <c r="W3305"/>
      <c r="AB3305"/>
      <c r="AC3305"/>
      <c r="AD3305"/>
      <c r="AH3305"/>
      <c r="AI3305"/>
      <c r="AJ3305"/>
    </row>
    <row r="3306" spans="3:36" ht="15" customHeight="1" x14ac:dyDescent="0.35">
      <c r="C3306" s="1"/>
      <c r="K3306" s="16"/>
      <c r="L3306"/>
      <c r="O3306"/>
      <c r="P3306"/>
      <c r="Q3306"/>
      <c r="U3306"/>
      <c r="V3306"/>
      <c r="W3306"/>
      <c r="AB3306"/>
      <c r="AC3306"/>
      <c r="AD3306"/>
      <c r="AH3306"/>
      <c r="AI3306"/>
      <c r="AJ3306"/>
    </row>
    <row r="3307" spans="3:36" ht="15" customHeight="1" x14ac:dyDescent="0.35">
      <c r="C3307" s="1"/>
      <c r="K3307" s="16"/>
      <c r="L3307"/>
      <c r="O3307"/>
      <c r="P3307"/>
      <c r="Q3307"/>
      <c r="U3307"/>
      <c r="V3307"/>
      <c r="W3307"/>
      <c r="AB3307"/>
      <c r="AC3307"/>
      <c r="AD3307"/>
      <c r="AH3307"/>
      <c r="AI3307"/>
      <c r="AJ3307"/>
    </row>
    <row r="3308" spans="3:36" ht="15" customHeight="1" x14ac:dyDescent="0.35">
      <c r="C3308" s="1"/>
      <c r="K3308" s="16"/>
      <c r="L3308"/>
      <c r="O3308"/>
      <c r="P3308"/>
      <c r="Q3308"/>
      <c r="U3308"/>
      <c r="V3308"/>
      <c r="W3308"/>
      <c r="AB3308"/>
      <c r="AC3308"/>
      <c r="AD3308"/>
      <c r="AH3308"/>
      <c r="AI3308"/>
      <c r="AJ3308"/>
    </row>
    <row r="3309" spans="3:36" ht="15" customHeight="1" x14ac:dyDescent="0.35">
      <c r="C3309" s="1"/>
      <c r="K3309" s="16"/>
      <c r="L3309"/>
      <c r="O3309"/>
      <c r="P3309"/>
      <c r="Q3309"/>
      <c r="U3309"/>
      <c r="V3309"/>
      <c r="W3309"/>
      <c r="AB3309"/>
      <c r="AC3309"/>
      <c r="AD3309"/>
      <c r="AH3309"/>
      <c r="AI3309"/>
      <c r="AJ3309"/>
    </row>
    <row r="3310" spans="3:36" ht="15" customHeight="1" x14ac:dyDescent="0.35">
      <c r="C3310" s="1"/>
      <c r="K3310" s="16"/>
      <c r="L3310"/>
      <c r="O3310"/>
      <c r="P3310"/>
      <c r="Q3310"/>
      <c r="U3310"/>
      <c r="V3310"/>
      <c r="W3310"/>
      <c r="AB3310"/>
      <c r="AC3310"/>
      <c r="AD3310"/>
      <c r="AH3310"/>
      <c r="AI3310"/>
      <c r="AJ3310"/>
    </row>
    <row r="3311" spans="3:36" ht="15" customHeight="1" x14ac:dyDescent="0.35">
      <c r="C3311" s="1"/>
      <c r="K3311" s="16"/>
      <c r="L3311"/>
      <c r="O3311"/>
      <c r="P3311"/>
      <c r="Q3311"/>
      <c r="U3311"/>
      <c r="V3311"/>
      <c r="W3311"/>
      <c r="AB3311"/>
      <c r="AC3311"/>
      <c r="AD3311"/>
      <c r="AH3311"/>
      <c r="AI3311"/>
      <c r="AJ3311"/>
    </row>
    <row r="3312" spans="3:36" ht="15" customHeight="1" x14ac:dyDescent="0.35">
      <c r="C3312" s="1"/>
      <c r="K3312" s="16"/>
      <c r="L3312"/>
      <c r="O3312"/>
      <c r="P3312"/>
      <c r="Q3312"/>
      <c r="U3312"/>
      <c r="V3312"/>
      <c r="W3312"/>
      <c r="AB3312"/>
      <c r="AC3312"/>
      <c r="AD3312"/>
      <c r="AH3312"/>
      <c r="AI3312"/>
      <c r="AJ3312"/>
    </row>
    <row r="3313" spans="3:36" ht="15" customHeight="1" x14ac:dyDescent="0.35">
      <c r="C3313" s="1"/>
      <c r="K3313" s="16"/>
      <c r="L3313"/>
      <c r="O3313"/>
      <c r="P3313"/>
      <c r="Q3313"/>
      <c r="U3313"/>
      <c r="V3313"/>
      <c r="W3313"/>
      <c r="AB3313"/>
      <c r="AC3313"/>
      <c r="AD3313"/>
      <c r="AH3313"/>
      <c r="AI3313"/>
      <c r="AJ3313"/>
    </row>
    <row r="3314" spans="3:36" ht="15" customHeight="1" x14ac:dyDescent="0.35">
      <c r="C3314" s="1"/>
      <c r="K3314" s="16"/>
      <c r="L3314"/>
      <c r="O3314"/>
      <c r="P3314"/>
      <c r="Q3314"/>
      <c r="U3314"/>
      <c r="V3314"/>
      <c r="W3314"/>
      <c r="AB3314"/>
      <c r="AC3314"/>
      <c r="AD3314"/>
      <c r="AH3314"/>
      <c r="AI3314"/>
      <c r="AJ3314"/>
    </row>
    <row r="3315" spans="3:36" ht="15" customHeight="1" x14ac:dyDescent="0.35">
      <c r="C3315" s="1"/>
      <c r="K3315" s="16"/>
      <c r="L3315"/>
      <c r="O3315"/>
      <c r="P3315"/>
      <c r="Q3315"/>
      <c r="U3315"/>
      <c r="V3315"/>
      <c r="W3315"/>
      <c r="AB3315"/>
      <c r="AC3315"/>
      <c r="AD3315"/>
      <c r="AH3315"/>
      <c r="AI3315"/>
      <c r="AJ3315"/>
    </row>
    <row r="3316" spans="3:36" ht="15" customHeight="1" x14ac:dyDescent="0.35">
      <c r="C3316" s="1"/>
      <c r="K3316" s="16"/>
      <c r="L3316"/>
      <c r="O3316"/>
      <c r="P3316"/>
      <c r="Q3316"/>
      <c r="U3316"/>
      <c r="V3316"/>
      <c r="W3316"/>
      <c r="AB3316"/>
      <c r="AC3316"/>
      <c r="AD3316"/>
      <c r="AH3316"/>
      <c r="AI3316"/>
      <c r="AJ3316"/>
    </row>
    <row r="3317" spans="3:36" ht="15" customHeight="1" x14ac:dyDescent="0.35">
      <c r="C3317" s="1"/>
      <c r="K3317" s="16"/>
      <c r="L3317"/>
      <c r="O3317"/>
      <c r="P3317"/>
      <c r="Q3317"/>
      <c r="U3317"/>
      <c r="V3317"/>
      <c r="W3317"/>
      <c r="AB3317"/>
      <c r="AC3317"/>
      <c r="AD3317"/>
      <c r="AH3317"/>
      <c r="AI3317"/>
      <c r="AJ3317"/>
    </row>
    <row r="3318" spans="3:36" ht="15" customHeight="1" x14ac:dyDescent="0.35">
      <c r="C3318" s="1"/>
      <c r="K3318" s="16"/>
      <c r="L3318"/>
      <c r="O3318"/>
      <c r="P3318"/>
      <c r="Q3318"/>
      <c r="U3318"/>
      <c r="V3318"/>
      <c r="W3318"/>
      <c r="AB3318"/>
      <c r="AC3318"/>
      <c r="AD3318"/>
      <c r="AH3318"/>
      <c r="AI3318"/>
      <c r="AJ3318"/>
    </row>
    <row r="3319" spans="3:36" ht="15" customHeight="1" x14ac:dyDescent="0.35">
      <c r="C3319" s="1"/>
      <c r="K3319" s="16"/>
      <c r="L3319"/>
      <c r="O3319"/>
      <c r="P3319"/>
      <c r="Q3319"/>
      <c r="U3319"/>
      <c r="V3319"/>
      <c r="W3319"/>
      <c r="AB3319"/>
      <c r="AC3319"/>
      <c r="AD3319"/>
      <c r="AH3319"/>
      <c r="AI3319"/>
      <c r="AJ3319"/>
    </row>
    <row r="3320" spans="3:36" ht="15" customHeight="1" x14ac:dyDescent="0.35">
      <c r="C3320" s="1"/>
      <c r="K3320" s="16"/>
      <c r="L3320"/>
      <c r="O3320"/>
      <c r="P3320"/>
      <c r="Q3320"/>
      <c r="U3320"/>
      <c r="V3320"/>
      <c r="W3320"/>
      <c r="AB3320"/>
      <c r="AC3320"/>
      <c r="AD3320"/>
      <c r="AH3320"/>
      <c r="AI3320"/>
      <c r="AJ3320"/>
    </row>
    <row r="3321" spans="3:36" ht="15" customHeight="1" x14ac:dyDescent="0.35">
      <c r="C3321" s="1"/>
      <c r="K3321" s="16"/>
      <c r="L3321"/>
      <c r="O3321"/>
      <c r="P3321"/>
      <c r="Q3321"/>
      <c r="U3321"/>
      <c r="V3321"/>
      <c r="W3321"/>
      <c r="AB3321"/>
      <c r="AC3321"/>
      <c r="AD3321"/>
      <c r="AH3321"/>
      <c r="AI3321"/>
      <c r="AJ3321"/>
    </row>
    <row r="3322" spans="3:36" ht="15" customHeight="1" x14ac:dyDescent="0.35">
      <c r="C3322" s="1"/>
      <c r="K3322" s="16"/>
      <c r="L3322"/>
      <c r="O3322"/>
      <c r="P3322"/>
      <c r="Q3322"/>
      <c r="U3322"/>
      <c r="V3322"/>
      <c r="W3322"/>
      <c r="AB3322"/>
      <c r="AC3322"/>
      <c r="AD3322"/>
      <c r="AH3322"/>
      <c r="AI3322"/>
      <c r="AJ3322"/>
    </row>
    <row r="3323" spans="3:36" ht="15" customHeight="1" x14ac:dyDescent="0.35">
      <c r="C3323" s="1"/>
      <c r="K3323" s="16"/>
      <c r="L3323"/>
      <c r="O3323"/>
      <c r="P3323"/>
      <c r="Q3323"/>
      <c r="U3323"/>
      <c r="V3323"/>
      <c r="W3323"/>
      <c r="AB3323"/>
      <c r="AC3323"/>
      <c r="AD3323"/>
      <c r="AH3323"/>
      <c r="AI3323"/>
      <c r="AJ3323"/>
    </row>
    <row r="3324" spans="3:36" ht="15" customHeight="1" x14ac:dyDescent="0.35">
      <c r="C3324" s="1"/>
      <c r="K3324" s="16"/>
      <c r="L3324"/>
      <c r="O3324"/>
      <c r="P3324"/>
      <c r="Q3324"/>
      <c r="U3324"/>
      <c r="V3324"/>
      <c r="W3324"/>
      <c r="AB3324"/>
      <c r="AC3324"/>
      <c r="AD3324"/>
      <c r="AH3324"/>
      <c r="AI3324"/>
      <c r="AJ3324"/>
    </row>
    <row r="3325" spans="3:36" ht="15" customHeight="1" x14ac:dyDescent="0.35">
      <c r="C3325" s="1"/>
      <c r="K3325" s="16"/>
      <c r="L3325"/>
      <c r="O3325"/>
      <c r="P3325"/>
      <c r="Q3325"/>
      <c r="U3325"/>
      <c r="V3325"/>
      <c r="W3325"/>
      <c r="AB3325"/>
      <c r="AC3325"/>
      <c r="AD3325"/>
      <c r="AH3325"/>
      <c r="AI3325"/>
      <c r="AJ3325"/>
    </row>
    <row r="3326" spans="3:36" ht="15" customHeight="1" x14ac:dyDescent="0.35">
      <c r="C3326" s="1"/>
      <c r="K3326" s="16"/>
      <c r="L3326"/>
      <c r="O3326"/>
      <c r="P3326"/>
      <c r="Q3326"/>
      <c r="U3326"/>
      <c r="V3326"/>
      <c r="W3326"/>
      <c r="AB3326"/>
      <c r="AC3326"/>
      <c r="AD3326"/>
      <c r="AH3326"/>
      <c r="AI3326"/>
      <c r="AJ3326"/>
    </row>
    <row r="3327" spans="3:36" ht="15" customHeight="1" x14ac:dyDescent="0.35">
      <c r="C3327" s="1"/>
      <c r="K3327" s="16"/>
      <c r="L3327"/>
      <c r="O3327"/>
      <c r="P3327"/>
      <c r="Q3327"/>
      <c r="U3327"/>
      <c r="V3327"/>
      <c r="W3327"/>
      <c r="AB3327"/>
      <c r="AC3327"/>
      <c r="AD3327"/>
      <c r="AH3327"/>
      <c r="AI3327"/>
      <c r="AJ3327"/>
    </row>
    <row r="3328" spans="3:36" ht="15" customHeight="1" x14ac:dyDescent="0.35">
      <c r="C3328" s="1"/>
      <c r="K3328" s="16"/>
      <c r="L3328"/>
      <c r="O3328"/>
      <c r="P3328"/>
      <c r="Q3328"/>
      <c r="U3328"/>
      <c r="V3328"/>
      <c r="W3328"/>
      <c r="AB3328"/>
      <c r="AC3328"/>
      <c r="AD3328"/>
      <c r="AH3328"/>
      <c r="AI3328"/>
      <c r="AJ3328"/>
    </row>
    <row r="3329" spans="3:36" ht="15" customHeight="1" x14ac:dyDescent="0.35">
      <c r="C3329" s="1"/>
      <c r="K3329" s="16"/>
      <c r="L3329"/>
      <c r="O3329"/>
      <c r="P3329"/>
      <c r="Q3329"/>
      <c r="U3329"/>
      <c r="V3329"/>
      <c r="W3329"/>
      <c r="AB3329"/>
      <c r="AC3329"/>
      <c r="AD3329"/>
      <c r="AH3329"/>
      <c r="AI3329"/>
      <c r="AJ3329"/>
    </row>
    <row r="3330" spans="3:36" ht="15" customHeight="1" x14ac:dyDescent="0.35">
      <c r="C3330" s="1"/>
      <c r="K3330" s="16"/>
      <c r="L3330"/>
      <c r="O3330"/>
      <c r="P3330"/>
      <c r="Q3330"/>
      <c r="U3330"/>
      <c r="V3330"/>
      <c r="W3330"/>
      <c r="AB3330"/>
      <c r="AC3330"/>
      <c r="AD3330"/>
      <c r="AH3330"/>
      <c r="AI3330"/>
      <c r="AJ3330"/>
    </row>
    <row r="3331" spans="3:36" ht="15" customHeight="1" x14ac:dyDescent="0.35">
      <c r="C3331" s="1"/>
      <c r="K3331" s="16"/>
      <c r="L3331"/>
      <c r="O3331"/>
      <c r="P3331"/>
      <c r="Q3331"/>
      <c r="U3331"/>
      <c r="V3331"/>
      <c r="W3331"/>
      <c r="AB3331"/>
      <c r="AC3331"/>
      <c r="AD3331"/>
      <c r="AH3331"/>
      <c r="AI3331"/>
      <c r="AJ3331"/>
    </row>
    <row r="3332" spans="3:36" ht="15" customHeight="1" x14ac:dyDescent="0.35">
      <c r="C3332" s="1"/>
      <c r="K3332" s="16"/>
      <c r="L3332"/>
      <c r="O3332"/>
      <c r="P3332"/>
      <c r="Q3332"/>
      <c r="U3332"/>
      <c r="V3332"/>
      <c r="W3332"/>
      <c r="AB3332"/>
      <c r="AC3332"/>
      <c r="AD3332"/>
      <c r="AH3332"/>
      <c r="AI3332"/>
      <c r="AJ3332"/>
    </row>
    <row r="3333" spans="3:36" ht="15" customHeight="1" x14ac:dyDescent="0.35">
      <c r="C3333" s="1"/>
      <c r="K3333" s="16"/>
      <c r="L3333"/>
      <c r="O3333"/>
      <c r="P3333"/>
      <c r="Q3333"/>
      <c r="U3333"/>
      <c r="V3333"/>
      <c r="W3333"/>
      <c r="AB3333"/>
      <c r="AC3333"/>
      <c r="AD3333"/>
      <c r="AH3333"/>
      <c r="AI3333"/>
      <c r="AJ3333"/>
    </row>
    <row r="3334" spans="3:36" ht="15" customHeight="1" x14ac:dyDescent="0.35">
      <c r="C3334" s="1"/>
      <c r="K3334" s="16"/>
      <c r="L3334"/>
      <c r="O3334"/>
      <c r="P3334"/>
      <c r="Q3334"/>
      <c r="U3334"/>
      <c r="V3334"/>
      <c r="W3334"/>
      <c r="AB3334"/>
      <c r="AC3334"/>
      <c r="AD3334"/>
      <c r="AH3334"/>
      <c r="AI3334"/>
      <c r="AJ3334"/>
    </row>
    <row r="3335" spans="3:36" ht="15" customHeight="1" x14ac:dyDescent="0.35">
      <c r="C3335" s="1"/>
      <c r="K3335" s="16"/>
      <c r="L3335"/>
      <c r="O3335"/>
      <c r="P3335"/>
      <c r="Q3335"/>
      <c r="U3335"/>
      <c r="V3335"/>
      <c r="W3335"/>
      <c r="AB3335"/>
      <c r="AC3335"/>
      <c r="AD3335"/>
      <c r="AH3335"/>
      <c r="AI3335"/>
      <c r="AJ3335"/>
    </row>
    <row r="3336" spans="3:36" ht="15" customHeight="1" x14ac:dyDescent="0.35">
      <c r="C3336" s="1"/>
      <c r="K3336" s="16"/>
      <c r="L3336"/>
      <c r="O3336"/>
      <c r="P3336"/>
      <c r="Q3336"/>
      <c r="U3336"/>
      <c r="V3336"/>
      <c r="W3336"/>
      <c r="AB3336"/>
      <c r="AC3336"/>
      <c r="AD3336"/>
      <c r="AH3336"/>
      <c r="AI3336"/>
      <c r="AJ3336"/>
    </row>
    <row r="3337" spans="3:36" ht="15" customHeight="1" x14ac:dyDescent="0.35">
      <c r="C3337" s="1"/>
      <c r="K3337" s="16"/>
      <c r="L3337"/>
      <c r="O3337"/>
      <c r="P3337"/>
      <c r="Q3337"/>
      <c r="U3337"/>
      <c r="V3337"/>
      <c r="W3337"/>
      <c r="AB3337"/>
      <c r="AC3337"/>
      <c r="AD3337"/>
      <c r="AH3337"/>
      <c r="AI3337"/>
      <c r="AJ3337"/>
    </row>
    <row r="3338" spans="3:36" ht="15" customHeight="1" x14ac:dyDescent="0.35">
      <c r="C3338" s="1"/>
      <c r="K3338" s="16"/>
      <c r="L3338"/>
      <c r="O3338"/>
      <c r="P3338"/>
      <c r="Q3338"/>
      <c r="U3338"/>
      <c r="V3338"/>
      <c r="W3338"/>
      <c r="AB3338"/>
      <c r="AC3338"/>
      <c r="AD3338"/>
      <c r="AH3338"/>
      <c r="AI3338"/>
      <c r="AJ3338"/>
    </row>
    <row r="3339" spans="3:36" ht="15" customHeight="1" x14ac:dyDescent="0.35">
      <c r="C3339" s="1"/>
      <c r="K3339" s="16"/>
      <c r="L3339"/>
      <c r="O3339"/>
      <c r="P3339"/>
      <c r="Q3339"/>
      <c r="U3339"/>
      <c r="V3339"/>
      <c r="W3339"/>
      <c r="AB3339"/>
      <c r="AC3339"/>
      <c r="AD3339"/>
      <c r="AH3339"/>
      <c r="AI3339"/>
      <c r="AJ3339"/>
    </row>
    <row r="3340" spans="3:36" ht="15" customHeight="1" x14ac:dyDescent="0.35">
      <c r="C3340" s="1"/>
      <c r="K3340" s="16"/>
      <c r="L3340"/>
      <c r="O3340"/>
      <c r="P3340"/>
      <c r="Q3340"/>
      <c r="U3340"/>
      <c r="V3340"/>
      <c r="W3340"/>
      <c r="AB3340"/>
      <c r="AC3340"/>
      <c r="AD3340"/>
      <c r="AH3340"/>
      <c r="AI3340"/>
      <c r="AJ3340"/>
    </row>
    <row r="3341" spans="3:36" ht="15" customHeight="1" x14ac:dyDescent="0.35">
      <c r="C3341" s="1"/>
      <c r="K3341" s="16"/>
      <c r="L3341"/>
      <c r="O3341"/>
      <c r="P3341"/>
      <c r="Q3341"/>
      <c r="U3341"/>
      <c r="V3341"/>
      <c r="W3341"/>
      <c r="AB3341"/>
      <c r="AC3341"/>
      <c r="AD3341"/>
      <c r="AH3341"/>
      <c r="AI3341"/>
      <c r="AJ3341"/>
    </row>
    <row r="3342" spans="3:36" ht="15" customHeight="1" x14ac:dyDescent="0.35">
      <c r="C3342" s="1"/>
      <c r="K3342" s="16"/>
      <c r="L3342"/>
      <c r="O3342"/>
      <c r="P3342"/>
      <c r="Q3342"/>
      <c r="U3342"/>
      <c r="V3342"/>
      <c r="W3342"/>
      <c r="AB3342"/>
      <c r="AC3342"/>
      <c r="AD3342"/>
      <c r="AH3342"/>
      <c r="AI3342"/>
      <c r="AJ3342"/>
    </row>
    <row r="3343" spans="3:36" ht="15" customHeight="1" x14ac:dyDescent="0.35">
      <c r="C3343" s="1"/>
      <c r="K3343" s="16"/>
      <c r="L3343"/>
      <c r="O3343"/>
      <c r="P3343"/>
      <c r="Q3343"/>
      <c r="U3343"/>
      <c r="V3343"/>
      <c r="W3343"/>
      <c r="AB3343"/>
      <c r="AC3343"/>
      <c r="AD3343"/>
      <c r="AH3343"/>
      <c r="AI3343"/>
      <c r="AJ3343"/>
    </row>
    <row r="3344" spans="3:36" ht="15" customHeight="1" x14ac:dyDescent="0.35">
      <c r="C3344" s="1"/>
      <c r="K3344" s="16"/>
      <c r="L3344"/>
      <c r="O3344"/>
      <c r="P3344"/>
      <c r="Q3344"/>
      <c r="U3344"/>
      <c r="V3344"/>
      <c r="W3344"/>
      <c r="AB3344"/>
      <c r="AC3344"/>
      <c r="AD3344"/>
      <c r="AH3344"/>
      <c r="AI3344"/>
      <c r="AJ3344"/>
    </row>
    <row r="3345" spans="3:36" ht="15" customHeight="1" x14ac:dyDescent="0.35">
      <c r="C3345" s="1"/>
      <c r="K3345" s="16"/>
      <c r="L3345"/>
      <c r="O3345"/>
      <c r="P3345"/>
      <c r="Q3345"/>
      <c r="U3345"/>
      <c r="V3345"/>
      <c r="W3345"/>
      <c r="AB3345"/>
      <c r="AC3345"/>
      <c r="AD3345"/>
      <c r="AH3345"/>
      <c r="AI3345"/>
      <c r="AJ3345"/>
    </row>
    <row r="3346" spans="3:36" ht="15" customHeight="1" x14ac:dyDescent="0.35">
      <c r="C3346" s="1"/>
      <c r="K3346" s="16"/>
      <c r="L3346"/>
      <c r="O3346"/>
      <c r="P3346"/>
      <c r="Q3346"/>
      <c r="U3346"/>
      <c r="V3346"/>
      <c r="W3346"/>
      <c r="AB3346"/>
      <c r="AC3346"/>
      <c r="AD3346"/>
      <c r="AH3346"/>
      <c r="AI3346"/>
      <c r="AJ3346"/>
    </row>
    <row r="3347" spans="3:36" ht="15" customHeight="1" x14ac:dyDescent="0.35">
      <c r="C3347" s="1"/>
      <c r="K3347" s="16"/>
      <c r="L3347"/>
      <c r="O3347"/>
      <c r="P3347"/>
      <c r="Q3347"/>
      <c r="U3347"/>
      <c r="V3347"/>
      <c r="W3347"/>
      <c r="AB3347"/>
      <c r="AC3347"/>
      <c r="AD3347"/>
      <c r="AH3347"/>
      <c r="AI3347"/>
      <c r="AJ3347"/>
    </row>
    <row r="3348" spans="3:36" ht="15" customHeight="1" x14ac:dyDescent="0.35">
      <c r="C3348" s="1"/>
      <c r="K3348" s="16"/>
      <c r="L3348"/>
      <c r="O3348"/>
      <c r="P3348"/>
      <c r="Q3348"/>
      <c r="U3348"/>
      <c r="V3348"/>
      <c r="W3348"/>
      <c r="AB3348"/>
      <c r="AC3348"/>
      <c r="AD3348"/>
      <c r="AH3348"/>
      <c r="AI3348"/>
      <c r="AJ3348"/>
    </row>
    <row r="3349" spans="3:36" ht="15" customHeight="1" x14ac:dyDescent="0.35">
      <c r="C3349" s="1"/>
      <c r="K3349" s="16"/>
      <c r="L3349"/>
      <c r="O3349"/>
      <c r="P3349"/>
      <c r="Q3349"/>
      <c r="U3349"/>
      <c r="V3349"/>
      <c r="W3349"/>
      <c r="AB3349"/>
      <c r="AC3349"/>
      <c r="AD3349"/>
      <c r="AH3349"/>
      <c r="AI3349"/>
      <c r="AJ3349"/>
    </row>
    <row r="3350" spans="3:36" ht="15" customHeight="1" x14ac:dyDescent="0.35">
      <c r="C3350" s="1"/>
      <c r="K3350" s="16"/>
      <c r="L3350"/>
      <c r="O3350"/>
      <c r="P3350"/>
      <c r="Q3350"/>
      <c r="U3350"/>
      <c r="V3350"/>
      <c r="W3350"/>
      <c r="AB3350"/>
      <c r="AC3350"/>
      <c r="AD3350"/>
      <c r="AH3350"/>
      <c r="AI3350"/>
      <c r="AJ3350"/>
    </row>
    <row r="3351" spans="3:36" ht="15" customHeight="1" x14ac:dyDescent="0.35">
      <c r="C3351" s="1"/>
      <c r="K3351" s="16"/>
      <c r="L3351"/>
      <c r="O3351"/>
      <c r="P3351"/>
      <c r="Q3351"/>
      <c r="U3351"/>
      <c r="V3351"/>
      <c r="W3351"/>
      <c r="AB3351"/>
      <c r="AC3351"/>
      <c r="AD3351"/>
      <c r="AH3351"/>
      <c r="AI3351"/>
      <c r="AJ3351"/>
    </row>
    <row r="3352" spans="3:36" ht="15" customHeight="1" x14ac:dyDescent="0.35">
      <c r="C3352" s="1"/>
      <c r="K3352" s="16"/>
      <c r="L3352"/>
      <c r="O3352"/>
      <c r="P3352"/>
      <c r="Q3352"/>
      <c r="U3352"/>
      <c r="V3352"/>
      <c r="W3352"/>
      <c r="AB3352"/>
      <c r="AC3352"/>
      <c r="AD3352"/>
      <c r="AH3352"/>
      <c r="AI3352"/>
      <c r="AJ3352"/>
    </row>
    <row r="3353" spans="3:36" ht="15" customHeight="1" x14ac:dyDescent="0.35">
      <c r="C3353" s="1"/>
      <c r="K3353" s="16"/>
      <c r="L3353"/>
      <c r="O3353"/>
      <c r="P3353"/>
      <c r="Q3353"/>
      <c r="U3353"/>
      <c r="V3353"/>
      <c r="W3353"/>
      <c r="AB3353"/>
      <c r="AC3353"/>
      <c r="AD3353"/>
      <c r="AH3353"/>
      <c r="AI3353"/>
      <c r="AJ3353"/>
    </row>
    <row r="3354" spans="3:36" ht="15" customHeight="1" x14ac:dyDescent="0.35">
      <c r="C3354" s="1"/>
      <c r="K3354" s="16"/>
      <c r="L3354"/>
      <c r="O3354"/>
      <c r="P3354"/>
      <c r="Q3354"/>
      <c r="U3354"/>
      <c r="V3354"/>
      <c r="W3354"/>
      <c r="AB3354"/>
      <c r="AC3354"/>
      <c r="AD3354"/>
      <c r="AH3354"/>
      <c r="AI3354"/>
      <c r="AJ3354"/>
    </row>
    <row r="3355" spans="3:36" ht="15" customHeight="1" x14ac:dyDescent="0.35">
      <c r="C3355" s="1"/>
      <c r="K3355" s="16"/>
      <c r="L3355"/>
      <c r="O3355"/>
      <c r="P3355"/>
      <c r="Q3355"/>
      <c r="U3355"/>
      <c r="V3355"/>
      <c r="W3355"/>
      <c r="AB3355"/>
      <c r="AC3355"/>
      <c r="AD3355"/>
      <c r="AH3355"/>
      <c r="AI3355"/>
      <c r="AJ3355"/>
    </row>
    <row r="3356" spans="3:36" ht="15" customHeight="1" x14ac:dyDescent="0.35">
      <c r="C3356" s="1"/>
      <c r="K3356" s="16"/>
      <c r="L3356"/>
      <c r="O3356"/>
      <c r="P3356"/>
      <c r="Q3356"/>
      <c r="U3356"/>
      <c r="V3356"/>
      <c r="W3356"/>
      <c r="AB3356"/>
      <c r="AC3356"/>
      <c r="AD3356"/>
      <c r="AH3356"/>
      <c r="AI3356"/>
      <c r="AJ3356"/>
    </row>
    <row r="3357" spans="3:36" ht="15" customHeight="1" x14ac:dyDescent="0.35">
      <c r="C3357" s="1"/>
      <c r="K3357" s="16"/>
      <c r="L3357"/>
      <c r="O3357"/>
      <c r="P3357"/>
      <c r="Q3357"/>
      <c r="U3357"/>
      <c r="V3357"/>
      <c r="W3357"/>
      <c r="AB3357"/>
      <c r="AC3357"/>
      <c r="AD3357"/>
      <c r="AH3357"/>
      <c r="AI3357"/>
      <c r="AJ3357"/>
    </row>
    <row r="3358" spans="3:36" ht="15" customHeight="1" x14ac:dyDescent="0.35">
      <c r="C3358" s="1"/>
      <c r="K3358" s="16"/>
      <c r="L3358"/>
      <c r="O3358"/>
      <c r="P3358"/>
      <c r="Q3358"/>
      <c r="U3358"/>
      <c r="V3358"/>
      <c r="W3358"/>
      <c r="AB3358"/>
      <c r="AC3358"/>
      <c r="AD3358"/>
      <c r="AH3358"/>
      <c r="AI3358"/>
      <c r="AJ3358"/>
    </row>
    <row r="3359" spans="3:36" ht="15" customHeight="1" x14ac:dyDescent="0.35">
      <c r="C3359" s="1"/>
      <c r="K3359" s="16"/>
      <c r="L3359"/>
      <c r="O3359"/>
      <c r="P3359"/>
      <c r="Q3359"/>
      <c r="U3359"/>
      <c r="V3359"/>
      <c r="W3359"/>
      <c r="AB3359"/>
      <c r="AC3359"/>
      <c r="AD3359"/>
      <c r="AH3359"/>
      <c r="AI3359"/>
      <c r="AJ3359"/>
    </row>
    <row r="3360" spans="3:36" ht="15" customHeight="1" x14ac:dyDescent="0.35">
      <c r="C3360" s="1"/>
      <c r="K3360" s="16"/>
      <c r="L3360"/>
      <c r="O3360"/>
      <c r="P3360"/>
      <c r="Q3360"/>
      <c r="U3360"/>
      <c r="V3360"/>
      <c r="W3360"/>
      <c r="AB3360"/>
      <c r="AC3360"/>
      <c r="AD3360"/>
      <c r="AH3360"/>
      <c r="AI3360"/>
      <c r="AJ3360"/>
    </row>
    <row r="3361" spans="3:36" ht="15" customHeight="1" x14ac:dyDescent="0.35">
      <c r="C3361" s="1"/>
      <c r="K3361" s="16"/>
      <c r="L3361"/>
      <c r="O3361"/>
      <c r="P3361"/>
      <c r="Q3361"/>
      <c r="U3361"/>
      <c r="V3361"/>
      <c r="W3361"/>
      <c r="AB3361"/>
      <c r="AC3361"/>
      <c r="AD3361"/>
      <c r="AH3361"/>
      <c r="AI3361"/>
      <c r="AJ3361"/>
    </row>
    <row r="3362" spans="3:36" ht="15" customHeight="1" x14ac:dyDescent="0.35">
      <c r="C3362" s="1"/>
      <c r="K3362" s="16"/>
      <c r="L3362"/>
      <c r="O3362"/>
      <c r="P3362"/>
      <c r="Q3362"/>
      <c r="U3362"/>
      <c r="V3362"/>
      <c r="W3362"/>
      <c r="AB3362"/>
      <c r="AC3362"/>
      <c r="AD3362"/>
      <c r="AH3362"/>
      <c r="AI3362"/>
      <c r="AJ3362"/>
    </row>
    <row r="3363" spans="3:36" ht="15" customHeight="1" x14ac:dyDescent="0.35">
      <c r="C3363" s="1"/>
      <c r="K3363" s="16"/>
      <c r="L3363"/>
      <c r="O3363"/>
      <c r="P3363"/>
      <c r="Q3363"/>
      <c r="U3363"/>
      <c r="V3363"/>
      <c r="W3363"/>
      <c r="AB3363"/>
      <c r="AC3363"/>
      <c r="AD3363"/>
      <c r="AH3363"/>
      <c r="AI3363"/>
      <c r="AJ3363"/>
    </row>
    <row r="3364" spans="3:36" ht="15" customHeight="1" x14ac:dyDescent="0.35">
      <c r="C3364" s="1"/>
      <c r="K3364" s="16"/>
      <c r="L3364"/>
      <c r="O3364"/>
      <c r="P3364"/>
      <c r="Q3364"/>
      <c r="U3364"/>
      <c r="V3364"/>
      <c r="W3364"/>
      <c r="AB3364"/>
      <c r="AC3364"/>
      <c r="AD3364"/>
      <c r="AH3364"/>
      <c r="AI3364"/>
      <c r="AJ3364"/>
    </row>
    <row r="3365" spans="3:36" ht="15" customHeight="1" x14ac:dyDescent="0.35">
      <c r="C3365" s="1"/>
      <c r="K3365" s="16"/>
      <c r="L3365"/>
      <c r="O3365"/>
      <c r="P3365"/>
      <c r="Q3365"/>
      <c r="U3365"/>
      <c r="V3365"/>
      <c r="W3365"/>
      <c r="AB3365"/>
      <c r="AC3365"/>
      <c r="AD3365"/>
      <c r="AH3365"/>
      <c r="AI3365"/>
      <c r="AJ3365"/>
    </row>
    <row r="3366" spans="3:36" ht="15" customHeight="1" x14ac:dyDescent="0.35">
      <c r="C3366" s="1"/>
      <c r="K3366" s="16"/>
      <c r="L3366"/>
      <c r="O3366"/>
      <c r="P3366"/>
      <c r="Q3366"/>
      <c r="U3366"/>
      <c r="V3366"/>
      <c r="W3366"/>
      <c r="AB3366"/>
      <c r="AC3366"/>
      <c r="AD3366"/>
      <c r="AH3366"/>
      <c r="AI3366"/>
      <c r="AJ3366"/>
    </row>
    <row r="3367" spans="3:36" ht="15" customHeight="1" x14ac:dyDescent="0.35">
      <c r="C3367" s="1"/>
      <c r="K3367" s="16"/>
      <c r="L3367"/>
      <c r="O3367"/>
      <c r="P3367"/>
      <c r="Q3367"/>
      <c r="U3367"/>
      <c r="V3367"/>
      <c r="W3367"/>
      <c r="AB3367"/>
      <c r="AC3367"/>
      <c r="AD3367"/>
      <c r="AH3367"/>
      <c r="AI3367"/>
      <c r="AJ3367"/>
    </row>
    <row r="3368" spans="3:36" ht="15" customHeight="1" x14ac:dyDescent="0.35">
      <c r="C3368" s="1"/>
      <c r="K3368" s="16"/>
      <c r="L3368"/>
      <c r="O3368"/>
      <c r="P3368"/>
      <c r="Q3368"/>
      <c r="U3368"/>
      <c r="V3368"/>
      <c r="W3368"/>
      <c r="AB3368"/>
      <c r="AC3368"/>
      <c r="AD3368"/>
      <c r="AH3368"/>
      <c r="AI3368"/>
      <c r="AJ3368"/>
    </row>
    <row r="3369" spans="3:36" ht="15" customHeight="1" x14ac:dyDescent="0.35">
      <c r="C3369" s="1"/>
      <c r="K3369" s="16"/>
      <c r="L3369"/>
      <c r="O3369"/>
      <c r="P3369"/>
      <c r="Q3369"/>
      <c r="U3369"/>
      <c r="V3369"/>
      <c r="W3369"/>
      <c r="AB3369"/>
      <c r="AC3369"/>
      <c r="AD3369"/>
      <c r="AH3369"/>
      <c r="AI3369"/>
      <c r="AJ3369"/>
    </row>
    <row r="3370" spans="3:36" ht="15" customHeight="1" x14ac:dyDescent="0.35">
      <c r="C3370" s="1"/>
      <c r="K3370" s="16"/>
      <c r="L3370"/>
      <c r="O3370"/>
      <c r="P3370"/>
      <c r="Q3370"/>
      <c r="U3370"/>
      <c r="V3370"/>
      <c r="W3370"/>
      <c r="AB3370"/>
      <c r="AC3370"/>
      <c r="AD3370"/>
      <c r="AH3370"/>
      <c r="AI3370"/>
      <c r="AJ3370"/>
    </row>
    <row r="3371" spans="3:36" ht="15" customHeight="1" x14ac:dyDescent="0.35">
      <c r="C3371" s="1"/>
      <c r="K3371" s="16"/>
      <c r="L3371"/>
      <c r="O3371"/>
      <c r="P3371"/>
      <c r="Q3371"/>
      <c r="U3371"/>
      <c r="V3371"/>
      <c r="W3371"/>
      <c r="AB3371"/>
      <c r="AC3371"/>
      <c r="AD3371"/>
      <c r="AH3371"/>
      <c r="AI3371"/>
      <c r="AJ3371"/>
    </row>
    <row r="3372" spans="3:36" ht="15" customHeight="1" x14ac:dyDescent="0.35">
      <c r="C3372" s="1"/>
      <c r="K3372" s="16"/>
      <c r="L3372"/>
      <c r="O3372"/>
      <c r="P3372"/>
      <c r="Q3372"/>
      <c r="U3372"/>
      <c r="V3372"/>
      <c r="W3372"/>
      <c r="AB3372"/>
      <c r="AC3372"/>
      <c r="AD3372"/>
      <c r="AH3372"/>
      <c r="AI3372"/>
      <c r="AJ3372"/>
    </row>
    <row r="3373" spans="3:36" ht="15" customHeight="1" x14ac:dyDescent="0.35">
      <c r="C3373" s="1"/>
      <c r="K3373" s="16"/>
      <c r="L3373"/>
      <c r="O3373"/>
      <c r="P3373"/>
      <c r="Q3373"/>
      <c r="U3373"/>
      <c r="V3373"/>
      <c r="W3373"/>
      <c r="AB3373"/>
      <c r="AC3373"/>
      <c r="AD3373"/>
      <c r="AH3373"/>
      <c r="AI3373"/>
      <c r="AJ3373"/>
    </row>
    <row r="3374" spans="3:36" ht="15" customHeight="1" x14ac:dyDescent="0.35">
      <c r="C3374" s="1"/>
      <c r="K3374" s="16"/>
      <c r="L3374"/>
      <c r="O3374"/>
      <c r="P3374"/>
      <c r="Q3374"/>
      <c r="U3374"/>
      <c r="V3374"/>
      <c r="W3374"/>
      <c r="AB3374"/>
      <c r="AC3374"/>
      <c r="AD3374"/>
      <c r="AH3374"/>
      <c r="AI3374"/>
      <c r="AJ3374"/>
    </row>
    <row r="3375" spans="3:36" ht="15" customHeight="1" x14ac:dyDescent="0.35">
      <c r="C3375" s="1"/>
      <c r="K3375" s="16"/>
      <c r="L3375"/>
      <c r="O3375"/>
      <c r="P3375"/>
      <c r="Q3375"/>
      <c r="U3375"/>
      <c r="V3375"/>
      <c r="W3375"/>
      <c r="AB3375"/>
      <c r="AC3375"/>
      <c r="AD3375"/>
      <c r="AH3375"/>
      <c r="AI3375"/>
      <c r="AJ3375"/>
    </row>
    <row r="3376" spans="3:36" ht="15" customHeight="1" x14ac:dyDescent="0.35">
      <c r="C3376" s="1"/>
      <c r="K3376" s="16"/>
      <c r="L3376"/>
      <c r="O3376"/>
      <c r="P3376"/>
      <c r="Q3376"/>
      <c r="U3376"/>
      <c r="V3376"/>
      <c r="W3376"/>
      <c r="AB3376"/>
      <c r="AC3376"/>
      <c r="AD3376"/>
      <c r="AH3376"/>
      <c r="AI3376"/>
      <c r="AJ3376"/>
    </row>
    <row r="3377" spans="3:36" ht="15" customHeight="1" x14ac:dyDescent="0.35">
      <c r="C3377" s="1"/>
      <c r="K3377" s="16"/>
      <c r="L3377"/>
      <c r="O3377"/>
      <c r="P3377"/>
      <c r="Q3377"/>
      <c r="U3377"/>
      <c r="V3377"/>
      <c r="W3377"/>
      <c r="AB3377"/>
      <c r="AC3377"/>
      <c r="AD3377"/>
      <c r="AH3377"/>
      <c r="AI3377"/>
      <c r="AJ3377"/>
    </row>
    <row r="3378" spans="3:36" ht="15" customHeight="1" x14ac:dyDescent="0.35">
      <c r="C3378" s="1"/>
      <c r="K3378" s="16"/>
      <c r="L3378"/>
      <c r="O3378"/>
      <c r="P3378"/>
      <c r="Q3378"/>
      <c r="U3378"/>
      <c r="V3378"/>
      <c r="W3378"/>
      <c r="AB3378"/>
      <c r="AC3378"/>
      <c r="AD3378"/>
      <c r="AH3378"/>
      <c r="AI3378"/>
      <c r="AJ3378"/>
    </row>
    <row r="3379" spans="3:36" ht="15" customHeight="1" x14ac:dyDescent="0.35">
      <c r="C3379" s="1"/>
      <c r="K3379" s="16"/>
      <c r="L3379"/>
      <c r="O3379"/>
      <c r="P3379"/>
      <c r="Q3379"/>
      <c r="U3379"/>
      <c r="V3379"/>
      <c r="W3379"/>
      <c r="AB3379"/>
      <c r="AC3379"/>
      <c r="AD3379"/>
      <c r="AH3379"/>
      <c r="AI3379"/>
      <c r="AJ3379"/>
    </row>
    <row r="3380" spans="3:36" ht="15" customHeight="1" x14ac:dyDescent="0.35">
      <c r="C3380" s="1"/>
      <c r="K3380" s="16"/>
      <c r="L3380"/>
      <c r="O3380"/>
      <c r="P3380"/>
      <c r="Q3380"/>
      <c r="U3380"/>
      <c r="V3380"/>
      <c r="W3380"/>
      <c r="AB3380"/>
      <c r="AC3380"/>
      <c r="AD3380"/>
      <c r="AH3380"/>
      <c r="AI3380"/>
      <c r="AJ3380"/>
    </row>
    <row r="3381" spans="3:36" ht="15" customHeight="1" x14ac:dyDescent="0.35">
      <c r="C3381" s="1"/>
      <c r="K3381" s="16"/>
      <c r="L3381"/>
      <c r="O3381"/>
      <c r="P3381"/>
      <c r="Q3381"/>
      <c r="U3381"/>
      <c r="V3381"/>
      <c r="W3381"/>
      <c r="AB3381"/>
      <c r="AC3381"/>
      <c r="AD3381"/>
      <c r="AH3381"/>
      <c r="AI3381"/>
      <c r="AJ3381"/>
    </row>
    <row r="3382" spans="3:36" ht="15" customHeight="1" x14ac:dyDescent="0.35">
      <c r="C3382" s="1"/>
      <c r="K3382" s="16"/>
      <c r="L3382"/>
      <c r="O3382"/>
      <c r="P3382"/>
      <c r="Q3382"/>
      <c r="U3382"/>
      <c r="V3382"/>
      <c r="W3382"/>
      <c r="AB3382"/>
      <c r="AC3382"/>
      <c r="AD3382"/>
      <c r="AH3382"/>
      <c r="AI3382"/>
      <c r="AJ3382"/>
    </row>
    <row r="3383" spans="3:36" ht="15" customHeight="1" x14ac:dyDescent="0.35">
      <c r="C3383" s="1"/>
      <c r="K3383" s="16"/>
      <c r="L3383"/>
      <c r="O3383"/>
      <c r="P3383"/>
      <c r="Q3383"/>
      <c r="U3383"/>
      <c r="V3383"/>
      <c r="W3383"/>
      <c r="AB3383"/>
      <c r="AC3383"/>
      <c r="AD3383"/>
      <c r="AH3383"/>
      <c r="AI3383"/>
      <c r="AJ3383"/>
    </row>
    <row r="3384" spans="3:36" ht="15" customHeight="1" x14ac:dyDescent="0.35">
      <c r="C3384" s="1"/>
      <c r="K3384" s="16"/>
      <c r="L3384"/>
      <c r="O3384"/>
      <c r="P3384"/>
      <c r="Q3384"/>
      <c r="U3384"/>
      <c r="V3384"/>
      <c r="W3384"/>
      <c r="AB3384"/>
      <c r="AC3384"/>
      <c r="AD3384"/>
      <c r="AH3384"/>
      <c r="AI3384"/>
      <c r="AJ3384"/>
    </row>
    <row r="3385" spans="3:36" ht="15" customHeight="1" x14ac:dyDescent="0.35">
      <c r="C3385" s="1"/>
      <c r="K3385" s="16"/>
      <c r="L3385"/>
      <c r="O3385"/>
      <c r="P3385"/>
      <c r="Q3385"/>
      <c r="U3385"/>
      <c r="V3385"/>
      <c r="W3385"/>
      <c r="AB3385"/>
      <c r="AC3385"/>
      <c r="AD3385"/>
      <c r="AH3385"/>
      <c r="AI3385"/>
      <c r="AJ3385"/>
    </row>
    <row r="3386" spans="3:36" ht="15" customHeight="1" x14ac:dyDescent="0.35">
      <c r="C3386" s="1"/>
      <c r="K3386" s="16"/>
      <c r="L3386"/>
      <c r="O3386"/>
      <c r="P3386"/>
      <c r="Q3386"/>
      <c r="U3386"/>
      <c r="V3386"/>
      <c r="W3386"/>
      <c r="AB3386"/>
      <c r="AC3386"/>
      <c r="AD3386"/>
      <c r="AH3386"/>
      <c r="AI3386"/>
      <c r="AJ3386"/>
    </row>
    <row r="3387" spans="3:36" ht="15" customHeight="1" x14ac:dyDescent="0.35">
      <c r="C3387" s="1"/>
      <c r="K3387" s="16"/>
      <c r="L3387"/>
      <c r="O3387"/>
      <c r="P3387"/>
      <c r="Q3387"/>
      <c r="U3387"/>
      <c r="V3387"/>
      <c r="W3387"/>
      <c r="AB3387"/>
      <c r="AC3387"/>
      <c r="AD3387"/>
      <c r="AH3387"/>
      <c r="AI3387"/>
      <c r="AJ3387"/>
    </row>
    <row r="3388" spans="3:36" ht="15" customHeight="1" x14ac:dyDescent="0.35">
      <c r="C3388" s="1"/>
      <c r="K3388" s="16"/>
      <c r="L3388"/>
      <c r="O3388"/>
      <c r="P3388"/>
      <c r="Q3388"/>
      <c r="U3388"/>
      <c r="V3388"/>
      <c r="W3388"/>
      <c r="AB3388"/>
      <c r="AC3388"/>
      <c r="AD3388"/>
      <c r="AH3388"/>
      <c r="AI3388"/>
      <c r="AJ3388"/>
    </row>
    <row r="3389" spans="3:36" ht="15" customHeight="1" x14ac:dyDescent="0.35">
      <c r="C3389" s="1"/>
      <c r="K3389" s="16"/>
      <c r="L3389"/>
      <c r="O3389"/>
      <c r="P3389"/>
      <c r="Q3389"/>
      <c r="U3389"/>
      <c r="V3389"/>
      <c r="W3389"/>
      <c r="AB3389"/>
      <c r="AC3389"/>
      <c r="AD3389"/>
      <c r="AH3389"/>
      <c r="AI3389"/>
      <c r="AJ3389"/>
    </row>
    <row r="3390" spans="3:36" ht="15" customHeight="1" x14ac:dyDescent="0.35">
      <c r="C3390" s="1"/>
      <c r="K3390" s="16"/>
      <c r="L3390"/>
      <c r="O3390"/>
      <c r="P3390"/>
      <c r="Q3390"/>
      <c r="U3390"/>
      <c r="V3390"/>
      <c r="W3390"/>
      <c r="AB3390"/>
      <c r="AC3390"/>
      <c r="AD3390"/>
      <c r="AH3390"/>
      <c r="AI3390"/>
      <c r="AJ3390"/>
    </row>
    <row r="3391" spans="3:36" ht="15" customHeight="1" x14ac:dyDescent="0.35">
      <c r="C3391" s="1"/>
      <c r="K3391" s="16"/>
      <c r="L3391"/>
      <c r="O3391"/>
      <c r="P3391"/>
      <c r="Q3391"/>
      <c r="U3391"/>
      <c r="V3391"/>
      <c r="W3391"/>
      <c r="AB3391"/>
      <c r="AC3391"/>
      <c r="AD3391"/>
      <c r="AH3391"/>
      <c r="AI3391"/>
      <c r="AJ3391"/>
    </row>
    <row r="3392" spans="3:36" ht="15" customHeight="1" x14ac:dyDescent="0.35">
      <c r="C3392" s="1"/>
      <c r="K3392" s="16"/>
      <c r="L3392"/>
      <c r="O3392"/>
      <c r="P3392"/>
      <c r="Q3392"/>
      <c r="U3392"/>
      <c r="V3392"/>
      <c r="W3392"/>
      <c r="AB3392"/>
      <c r="AC3392"/>
      <c r="AD3392"/>
      <c r="AH3392"/>
      <c r="AI3392"/>
      <c r="AJ3392"/>
    </row>
    <row r="3393" spans="3:36" ht="15" customHeight="1" x14ac:dyDescent="0.35">
      <c r="C3393" s="1"/>
      <c r="K3393" s="16"/>
      <c r="L3393"/>
      <c r="O3393"/>
      <c r="P3393"/>
      <c r="Q3393"/>
      <c r="U3393"/>
      <c r="V3393"/>
      <c r="W3393"/>
      <c r="AB3393"/>
      <c r="AC3393"/>
      <c r="AD3393"/>
      <c r="AH3393"/>
      <c r="AI3393"/>
      <c r="AJ3393"/>
    </row>
    <row r="3394" spans="3:36" ht="15" customHeight="1" x14ac:dyDescent="0.35">
      <c r="C3394" s="1"/>
      <c r="K3394" s="16"/>
      <c r="L3394"/>
      <c r="O3394"/>
      <c r="P3394"/>
      <c r="Q3394"/>
      <c r="U3394"/>
      <c r="V3394"/>
      <c r="W3394"/>
      <c r="AB3394"/>
      <c r="AC3394"/>
      <c r="AD3394"/>
      <c r="AH3394"/>
      <c r="AI3394"/>
      <c r="AJ3394"/>
    </row>
    <row r="3395" spans="3:36" ht="15" customHeight="1" x14ac:dyDescent="0.35">
      <c r="C3395" s="1"/>
      <c r="K3395" s="16"/>
      <c r="L3395"/>
      <c r="O3395"/>
      <c r="P3395"/>
      <c r="Q3395"/>
      <c r="U3395"/>
      <c r="V3395"/>
      <c r="W3395"/>
      <c r="AB3395"/>
      <c r="AC3395"/>
      <c r="AD3395"/>
      <c r="AH3395"/>
      <c r="AI3395"/>
      <c r="AJ3395"/>
    </row>
    <row r="3396" spans="3:36" ht="15" customHeight="1" x14ac:dyDescent="0.35">
      <c r="C3396" s="1"/>
      <c r="K3396" s="16"/>
      <c r="L3396"/>
      <c r="O3396"/>
      <c r="P3396"/>
      <c r="Q3396"/>
      <c r="U3396"/>
      <c r="V3396"/>
      <c r="W3396"/>
      <c r="AB3396"/>
      <c r="AC3396"/>
      <c r="AD3396"/>
      <c r="AH3396"/>
      <c r="AI3396"/>
      <c r="AJ3396"/>
    </row>
    <row r="3397" spans="3:36" ht="15" customHeight="1" x14ac:dyDescent="0.35">
      <c r="C3397" s="1"/>
      <c r="K3397" s="16"/>
      <c r="L3397"/>
      <c r="O3397"/>
      <c r="P3397"/>
      <c r="Q3397"/>
      <c r="U3397"/>
      <c r="V3397"/>
      <c r="W3397"/>
      <c r="AB3397"/>
      <c r="AC3397"/>
      <c r="AD3397"/>
      <c r="AH3397"/>
      <c r="AI3397"/>
      <c r="AJ3397"/>
    </row>
    <row r="3398" spans="3:36" ht="15" customHeight="1" x14ac:dyDescent="0.35">
      <c r="C3398" s="1"/>
      <c r="K3398" s="16"/>
      <c r="L3398"/>
      <c r="O3398"/>
      <c r="P3398"/>
      <c r="Q3398"/>
      <c r="U3398"/>
      <c r="V3398"/>
      <c r="W3398"/>
      <c r="AB3398"/>
      <c r="AC3398"/>
      <c r="AD3398"/>
      <c r="AH3398"/>
      <c r="AI3398"/>
      <c r="AJ3398"/>
    </row>
    <row r="3399" spans="3:36" ht="15" customHeight="1" x14ac:dyDescent="0.35">
      <c r="C3399" s="1"/>
      <c r="K3399" s="16"/>
      <c r="L3399"/>
      <c r="O3399"/>
      <c r="P3399"/>
      <c r="Q3399"/>
      <c r="U3399"/>
      <c r="V3399"/>
      <c r="W3399"/>
      <c r="AB3399"/>
      <c r="AC3399"/>
      <c r="AD3399"/>
      <c r="AH3399"/>
      <c r="AI3399"/>
      <c r="AJ3399"/>
    </row>
    <row r="3400" spans="3:36" ht="15" customHeight="1" x14ac:dyDescent="0.35">
      <c r="C3400" s="1"/>
      <c r="K3400" s="16"/>
      <c r="L3400"/>
      <c r="O3400"/>
      <c r="P3400"/>
      <c r="Q3400"/>
      <c r="U3400"/>
      <c r="V3400"/>
      <c r="W3400"/>
      <c r="AB3400"/>
      <c r="AC3400"/>
      <c r="AD3400"/>
      <c r="AH3400"/>
      <c r="AI3400"/>
      <c r="AJ3400"/>
    </row>
    <row r="3401" spans="3:36" ht="15" customHeight="1" x14ac:dyDescent="0.35">
      <c r="C3401" s="1"/>
      <c r="K3401" s="16"/>
      <c r="L3401"/>
      <c r="O3401"/>
      <c r="P3401"/>
      <c r="Q3401"/>
      <c r="U3401"/>
      <c r="V3401"/>
      <c r="W3401"/>
      <c r="AB3401"/>
      <c r="AC3401"/>
      <c r="AD3401"/>
      <c r="AH3401"/>
      <c r="AI3401"/>
      <c r="AJ3401"/>
    </row>
    <row r="3402" spans="3:36" ht="15" customHeight="1" x14ac:dyDescent="0.35">
      <c r="C3402" s="1"/>
      <c r="K3402" s="16"/>
      <c r="L3402"/>
      <c r="O3402"/>
      <c r="P3402"/>
      <c r="Q3402"/>
      <c r="U3402"/>
      <c r="V3402"/>
      <c r="W3402"/>
      <c r="AB3402"/>
      <c r="AC3402"/>
      <c r="AD3402"/>
      <c r="AH3402"/>
      <c r="AI3402"/>
      <c r="AJ3402"/>
    </row>
    <row r="3403" spans="3:36" ht="15" customHeight="1" x14ac:dyDescent="0.35">
      <c r="C3403" s="1"/>
      <c r="K3403" s="16"/>
      <c r="L3403"/>
      <c r="O3403"/>
      <c r="P3403"/>
      <c r="Q3403"/>
      <c r="U3403"/>
      <c r="V3403"/>
      <c r="W3403"/>
      <c r="AB3403"/>
      <c r="AC3403"/>
      <c r="AD3403"/>
      <c r="AH3403"/>
      <c r="AI3403"/>
      <c r="AJ3403"/>
    </row>
    <row r="3404" spans="3:36" ht="15" customHeight="1" x14ac:dyDescent="0.35">
      <c r="C3404" s="1"/>
      <c r="K3404" s="16"/>
      <c r="L3404"/>
      <c r="O3404"/>
      <c r="P3404"/>
      <c r="Q3404"/>
      <c r="U3404"/>
      <c r="V3404"/>
      <c r="W3404"/>
      <c r="AB3404"/>
      <c r="AC3404"/>
      <c r="AD3404"/>
      <c r="AH3404"/>
      <c r="AI3404"/>
      <c r="AJ3404"/>
    </row>
    <row r="3405" spans="3:36" ht="15" customHeight="1" x14ac:dyDescent="0.35">
      <c r="C3405" s="1"/>
      <c r="K3405" s="16"/>
      <c r="L3405"/>
      <c r="O3405"/>
      <c r="P3405"/>
      <c r="Q3405"/>
      <c r="U3405"/>
      <c r="V3405"/>
      <c r="W3405"/>
      <c r="AB3405"/>
      <c r="AC3405"/>
      <c r="AD3405"/>
      <c r="AH3405"/>
      <c r="AI3405"/>
      <c r="AJ3405"/>
    </row>
    <row r="3406" spans="3:36" ht="15" customHeight="1" x14ac:dyDescent="0.35">
      <c r="C3406" s="1"/>
      <c r="K3406" s="16"/>
      <c r="L3406"/>
      <c r="O3406"/>
      <c r="P3406"/>
      <c r="Q3406"/>
      <c r="U3406"/>
      <c r="V3406"/>
      <c r="W3406"/>
      <c r="AB3406"/>
      <c r="AC3406"/>
      <c r="AD3406"/>
      <c r="AH3406"/>
      <c r="AI3406"/>
      <c r="AJ3406"/>
    </row>
    <row r="3407" spans="3:36" ht="15" customHeight="1" x14ac:dyDescent="0.35">
      <c r="C3407" s="1"/>
      <c r="K3407" s="16"/>
      <c r="L3407"/>
      <c r="O3407"/>
      <c r="P3407"/>
      <c r="Q3407"/>
      <c r="U3407"/>
      <c r="V3407"/>
      <c r="W3407"/>
      <c r="AB3407"/>
      <c r="AC3407"/>
      <c r="AD3407"/>
      <c r="AH3407"/>
      <c r="AI3407"/>
      <c r="AJ3407"/>
    </row>
    <row r="3408" spans="3:36" ht="15" customHeight="1" x14ac:dyDescent="0.35">
      <c r="C3408" s="1"/>
      <c r="K3408" s="16"/>
      <c r="L3408"/>
      <c r="O3408"/>
      <c r="P3408"/>
      <c r="Q3408"/>
      <c r="U3408"/>
      <c r="V3408"/>
      <c r="W3408"/>
      <c r="AB3408"/>
      <c r="AC3408"/>
      <c r="AD3408"/>
      <c r="AH3408"/>
      <c r="AI3408"/>
      <c r="AJ3408"/>
    </row>
    <row r="3409" spans="3:36" ht="15" customHeight="1" x14ac:dyDescent="0.35">
      <c r="C3409" s="1"/>
      <c r="K3409" s="16"/>
      <c r="L3409"/>
      <c r="O3409"/>
      <c r="P3409"/>
      <c r="Q3409"/>
      <c r="U3409"/>
      <c r="V3409"/>
      <c r="W3409"/>
      <c r="AB3409"/>
      <c r="AC3409"/>
      <c r="AD3409"/>
      <c r="AH3409"/>
      <c r="AI3409"/>
      <c r="AJ3409"/>
    </row>
    <row r="3410" spans="3:36" ht="15" customHeight="1" x14ac:dyDescent="0.35">
      <c r="C3410" s="1"/>
      <c r="K3410" s="16"/>
      <c r="L3410"/>
      <c r="O3410"/>
      <c r="P3410"/>
      <c r="Q3410"/>
      <c r="U3410"/>
      <c r="V3410"/>
      <c r="W3410"/>
      <c r="AB3410"/>
      <c r="AC3410"/>
      <c r="AD3410"/>
      <c r="AH3410"/>
      <c r="AI3410"/>
      <c r="AJ3410"/>
    </row>
    <row r="3411" spans="3:36" ht="15" customHeight="1" x14ac:dyDescent="0.35">
      <c r="C3411" s="1"/>
      <c r="K3411" s="16"/>
      <c r="L3411"/>
      <c r="O3411"/>
      <c r="P3411"/>
      <c r="Q3411"/>
      <c r="U3411"/>
      <c r="V3411"/>
      <c r="W3411"/>
      <c r="AB3411"/>
      <c r="AC3411"/>
      <c r="AD3411"/>
      <c r="AH3411"/>
      <c r="AI3411"/>
      <c r="AJ3411"/>
    </row>
    <row r="3412" spans="3:36" ht="15" customHeight="1" x14ac:dyDescent="0.35">
      <c r="C3412" s="1"/>
      <c r="K3412" s="16"/>
      <c r="L3412"/>
      <c r="O3412"/>
      <c r="P3412"/>
      <c r="Q3412"/>
      <c r="U3412"/>
      <c r="V3412"/>
      <c r="W3412"/>
      <c r="AB3412"/>
      <c r="AC3412"/>
      <c r="AD3412"/>
      <c r="AH3412"/>
      <c r="AI3412"/>
      <c r="AJ3412"/>
    </row>
    <row r="3413" spans="3:36" ht="15" customHeight="1" x14ac:dyDescent="0.35">
      <c r="C3413" s="1"/>
      <c r="K3413" s="16"/>
      <c r="L3413"/>
      <c r="O3413"/>
      <c r="P3413"/>
      <c r="Q3413"/>
      <c r="U3413"/>
      <c r="V3413"/>
      <c r="W3413"/>
      <c r="AB3413"/>
      <c r="AC3413"/>
      <c r="AD3413"/>
      <c r="AH3413"/>
      <c r="AI3413"/>
      <c r="AJ3413"/>
    </row>
    <row r="3414" spans="3:36" ht="15" customHeight="1" x14ac:dyDescent="0.35">
      <c r="C3414" s="1"/>
      <c r="K3414" s="16"/>
      <c r="L3414"/>
      <c r="O3414"/>
      <c r="P3414"/>
      <c r="Q3414"/>
      <c r="U3414"/>
      <c r="V3414"/>
      <c r="W3414"/>
      <c r="AB3414"/>
      <c r="AC3414"/>
      <c r="AD3414"/>
      <c r="AH3414"/>
      <c r="AI3414"/>
      <c r="AJ3414"/>
    </row>
    <row r="3415" spans="3:36" ht="15" customHeight="1" x14ac:dyDescent="0.35">
      <c r="C3415" s="1"/>
      <c r="K3415" s="16"/>
      <c r="L3415"/>
      <c r="O3415"/>
      <c r="P3415"/>
      <c r="Q3415"/>
      <c r="U3415"/>
      <c r="V3415"/>
      <c r="W3415"/>
      <c r="AB3415"/>
      <c r="AC3415"/>
      <c r="AD3415"/>
      <c r="AH3415"/>
      <c r="AI3415"/>
      <c r="AJ3415"/>
    </row>
    <row r="3416" spans="3:36" ht="15" customHeight="1" x14ac:dyDescent="0.35">
      <c r="C3416" s="1"/>
      <c r="K3416" s="16"/>
      <c r="L3416"/>
      <c r="O3416"/>
      <c r="P3416"/>
      <c r="Q3416"/>
      <c r="U3416"/>
      <c r="V3416"/>
      <c r="W3416"/>
      <c r="AB3416"/>
      <c r="AC3416"/>
      <c r="AD3416"/>
      <c r="AH3416"/>
      <c r="AI3416"/>
      <c r="AJ3416"/>
    </row>
    <row r="3417" spans="3:36" ht="15" customHeight="1" x14ac:dyDescent="0.35">
      <c r="C3417" s="1"/>
      <c r="K3417" s="16"/>
      <c r="L3417"/>
      <c r="O3417"/>
      <c r="P3417"/>
      <c r="Q3417"/>
      <c r="U3417"/>
      <c r="V3417"/>
      <c r="W3417"/>
      <c r="AB3417"/>
      <c r="AC3417"/>
      <c r="AD3417"/>
      <c r="AH3417"/>
      <c r="AI3417"/>
      <c r="AJ3417"/>
    </row>
    <row r="3418" spans="3:36" ht="15" customHeight="1" x14ac:dyDescent="0.35">
      <c r="C3418" s="1"/>
      <c r="K3418" s="16"/>
      <c r="L3418"/>
      <c r="O3418"/>
      <c r="P3418"/>
      <c r="Q3418"/>
      <c r="U3418"/>
      <c r="V3418"/>
      <c r="W3418"/>
      <c r="AB3418"/>
      <c r="AC3418"/>
      <c r="AD3418"/>
      <c r="AH3418"/>
      <c r="AI3418"/>
      <c r="AJ3418"/>
    </row>
    <row r="3419" spans="3:36" ht="15" customHeight="1" x14ac:dyDescent="0.35">
      <c r="C3419" s="1"/>
      <c r="K3419" s="16"/>
      <c r="L3419"/>
      <c r="O3419"/>
      <c r="P3419"/>
      <c r="Q3419"/>
      <c r="U3419"/>
      <c r="V3419"/>
      <c r="W3419"/>
      <c r="AB3419"/>
      <c r="AC3419"/>
      <c r="AD3419"/>
      <c r="AH3419"/>
      <c r="AI3419"/>
      <c r="AJ3419"/>
    </row>
    <row r="3420" spans="3:36" ht="15" customHeight="1" x14ac:dyDescent="0.35">
      <c r="C3420" s="1"/>
      <c r="K3420" s="16"/>
      <c r="L3420"/>
      <c r="O3420"/>
      <c r="P3420"/>
      <c r="Q3420"/>
      <c r="U3420"/>
      <c r="V3420"/>
      <c r="W3420"/>
      <c r="AB3420"/>
      <c r="AC3420"/>
      <c r="AD3420"/>
      <c r="AH3420"/>
      <c r="AI3420"/>
      <c r="AJ3420"/>
    </row>
    <row r="3421" spans="3:36" ht="15" customHeight="1" x14ac:dyDescent="0.35">
      <c r="C3421" s="1"/>
      <c r="K3421" s="16"/>
      <c r="L3421"/>
      <c r="O3421"/>
      <c r="P3421"/>
      <c r="Q3421"/>
      <c r="U3421"/>
      <c r="V3421"/>
      <c r="W3421"/>
      <c r="AB3421"/>
      <c r="AC3421"/>
      <c r="AD3421"/>
      <c r="AH3421"/>
      <c r="AI3421"/>
      <c r="AJ3421"/>
    </row>
    <row r="3422" spans="3:36" ht="15" customHeight="1" x14ac:dyDescent="0.35">
      <c r="C3422" s="1"/>
      <c r="K3422" s="16"/>
      <c r="L3422"/>
      <c r="O3422"/>
      <c r="P3422"/>
      <c r="Q3422"/>
      <c r="U3422"/>
      <c r="V3422"/>
      <c r="W3422"/>
      <c r="AB3422"/>
      <c r="AC3422"/>
      <c r="AD3422"/>
      <c r="AH3422"/>
      <c r="AI3422"/>
      <c r="AJ3422"/>
    </row>
    <row r="3423" spans="3:36" ht="15" customHeight="1" x14ac:dyDescent="0.35">
      <c r="C3423" s="1"/>
      <c r="K3423" s="16"/>
      <c r="L3423"/>
      <c r="O3423"/>
      <c r="P3423"/>
      <c r="Q3423"/>
      <c r="U3423"/>
      <c r="V3423"/>
      <c r="W3423"/>
      <c r="AB3423"/>
      <c r="AC3423"/>
      <c r="AD3423"/>
      <c r="AH3423"/>
      <c r="AI3423"/>
      <c r="AJ3423"/>
    </row>
    <row r="3424" spans="3:36" ht="15" customHeight="1" x14ac:dyDescent="0.35">
      <c r="C3424" s="1"/>
      <c r="K3424" s="16"/>
      <c r="L3424"/>
      <c r="O3424"/>
      <c r="P3424"/>
      <c r="Q3424"/>
      <c r="U3424"/>
      <c r="V3424"/>
      <c r="W3424"/>
      <c r="AB3424"/>
      <c r="AC3424"/>
      <c r="AD3424"/>
      <c r="AH3424"/>
      <c r="AI3424"/>
      <c r="AJ3424"/>
    </row>
    <row r="3425" spans="3:36" ht="15" customHeight="1" x14ac:dyDescent="0.35">
      <c r="C3425" s="1"/>
      <c r="K3425" s="16"/>
      <c r="L3425"/>
      <c r="O3425"/>
      <c r="P3425"/>
      <c r="Q3425"/>
      <c r="U3425"/>
      <c r="V3425"/>
      <c r="W3425"/>
      <c r="AB3425"/>
      <c r="AC3425"/>
      <c r="AD3425"/>
      <c r="AH3425"/>
      <c r="AI3425"/>
      <c r="AJ3425"/>
    </row>
    <row r="3426" spans="3:36" ht="15" customHeight="1" x14ac:dyDescent="0.35">
      <c r="C3426" s="1"/>
      <c r="K3426" s="16"/>
      <c r="L3426"/>
      <c r="O3426"/>
      <c r="P3426"/>
      <c r="Q3426"/>
      <c r="U3426"/>
      <c r="V3426"/>
      <c r="W3426"/>
      <c r="AB3426"/>
      <c r="AC3426"/>
      <c r="AD3426"/>
      <c r="AH3426"/>
      <c r="AI3426"/>
      <c r="AJ3426"/>
    </row>
    <row r="3427" spans="3:36" ht="15" customHeight="1" x14ac:dyDescent="0.35">
      <c r="C3427" s="1"/>
      <c r="K3427" s="16"/>
      <c r="L3427"/>
      <c r="O3427"/>
      <c r="P3427"/>
      <c r="Q3427"/>
      <c r="U3427"/>
      <c r="V3427"/>
      <c r="W3427"/>
      <c r="AB3427"/>
      <c r="AC3427"/>
      <c r="AD3427"/>
      <c r="AH3427"/>
      <c r="AI3427"/>
      <c r="AJ3427"/>
    </row>
    <row r="3428" spans="3:36" ht="15" customHeight="1" x14ac:dyDescent="0.35">
      <c r="C3428" s="1"/>
      <c r="K3428" s="16"/>
      <c r="L3428"/>
      <c r="O3428"/>
      <c r="P3428"/>
      <c r="Q3428"/>
      <c r="U3428"/>
      <c r="V3428"/>
      <c r="W3428"/>
      <c r="AB3428"/>
      <c r="AC3428"/>
      <c r="AD3428"/>
      <c r="AH3428"/>
      <c r="AI3428"/>
      <c r="AJ3428"/>
    </row>
    <row r="3429" spans="3:36" ht="15" customHeight="1" x14ac:dyDescent="0.35">
      <c r="C3429" s="1"/>
      <c r="K3429" s="16"/>
      <c r="L3429"/>
      <c r="O3429"/>
      <c r="P3429"/>
      <c r="Q3429"/>
      <c r="U3429"/>
      <c r="V3429"/>
      <c r="W3429"/>
      <c r="AB3429"/>
      <c r="AC3429"/>
      <c r="AD3429"/>
      <c r="AH3429"/>
      <c r="AI3429"/>
      <c r="AJ3429"/>
    </row>
    <row r="3430" spans="3:36" ht="15" customHeight="1" x14ac:dyDescent="0.35">
      <c r="C3430" s="1"/>
      <c r="K3430" s="16"/>
      <c r="L3430"/>
      <c r="O3430"/>
      <c r="P3430"/>
      <c r="Q3430"/>
      <c r="U3430"/>
      <c r="V3430"/>
      <c r="W3430"/>
      <c r="AB3430"/>
      <c r="AC3430"/>
      <c r="AD3430"/>
      <c r="AH3430"/>
      <c r="AI3430"/>
      <c r="AJ3430"/>
    </row>
    <row r="3431" spans="3:36" ht="15" customHeight="1" x14ac:dyDescent="0.35">
      <c r="C3431" s="1"/>
      <c r="K3431" s="16"/>
      <c r="L3431"/>
      <c r="O3431"/>
      <c r="P3431"/>
      <c r="Q3431"/>
      <c r="U3431"/>
      <c r="V3431"/>
      <c r="W3431"/>
      <c r="AB3431"/>
      <c r="AC3431"/>
      <c r="AD3431"/>
      <c r="AH3431"/>
      <c r="AI3431"/>
      <c r="AJ3431"/>
    </row>
    <row r="3432" spans="3:36" ht="15" customHeight="1" x14ac:dyDescent="0.35">
      <c r="C3432" s="1"/>
      <c r="K3432" s="16"/>
      <c r="L3432"/>
      <c r="O3432"/>
      <c r="P3432"/>
      <c r="Q3432"/>
      <c r="U3432"/>
      <c r="V3432"/>
      <c r="W3432"/>
      <c r="AB3432"/>
      <c r="AC3432"/>
      <c r="AD3432"/>
      <c r="AH3432"/>
      <c r="AI3432"/>
      <c r="AJ3432"/>
    </row>
    <row r="3433" spans="3:36" ht="15" customHeight="1" x14ac:dyDescent="0.35">
      <c r="C3433" s="1"/>
      <c r="K3433" s="16"/>
      <c r="L3433"/>
      <c r="O3433"/>
      <c r="P3433"/>
      <c r="Q3433"/>
      <c r="U3433"/>
      <c r="V3433"/>
      <c r="W3433"/>
      <c r="AB3433"/>
      <c r="AC3433"/>
      <c r="AD3433"/>
      <c r="AH3433"/>
      <c r="AI3433"/>
      <c r="AJ3433"/>
    </row>
    <row r="3434" spans="3:36" ht="15" customHeight="1" x14ac:dyDescent="0.35">
      <c r="C3434" s="1"/>
      <c r="K3434" s="16"/>
      <c r="L3434"/>
      <c r="O3434"/>
      <c r="P3434"/>
      <c r="Q3434"/>
      <c r="U3434"/>
      <c r="V3434"/>
      <c r="W3434"/>
      <c r="AB3434"/>
      <c r="AC3434"/>
      <c r="AD3434"/>
      <c r="AH3434"/>
      <c r="AI3434"/>
      <c r="AJ3434"/>
    </row>
    <row r="3435" spans="3:36" ht="15" customHeight="1" x14ac:dyDescent="0.35">
      <c r="C3435" s="1"/>
      <c r="K3435" s="16"/>
      <c r="L3435"/>
      <c r="O3435"/>
      <c r="P3435"/>
      <c r="Q3435"/>
      <c r="U3435"/>
      <c r="V3435"/>
      <c r="W3435"/>
      <c r="AB3435"/>
      <c r="AC3435"/>
      <c r="AD3435"/>
      <c r="AH3435"/>
      <c r="AI3435"/>
      <c r="AJ3435"/>
    </row>
    <row r="3436" spans="3:36" ht="15" customHeight="1" x14ac:dyDescent="0.35">
      <c r="C3436" s="1"/>
      <c r="K3436" s="16"/>
      <c r="L3436"/>
      <c r="O3436"/>
      <c r="P3436"/>
      <c r="Q3436"/>
      <c r="U3436"/>
      <c r="V3436"/>
      <c r="W3436"/>
      <c r="AB3436"/>
      <c r="AC3436"/>
      <c r="AD3436"/>
      <c r="AH3436"/>
      <c r="AI3436"/>
      <c r="AJ3436"/>
    </row>
    <row r="3437" spans="3:36" ht="15" customHeight="1" x14ac:dyDescent="0.35">
      <c r="C3437" s="1"/>
      <c r="K3437" s="16"/>
      <c r="L3437"/>
      <c r="O3437"/>
      <c r="P3437"/>
      <c r="Q3437"/>
      <c r="U3437"/>
      <c r="V3437"/>
      <c r="W3437"/>
      <c r="AB3437"/>
      <c r="AC3437"/>
      <c r="AD3437"/>
      <c r="AH3437"/>
      <c r="AI3437"/>
      <c r="AJ3437"/>
    </row>
    <row r="3438" spans="3:36" ht="15" customHeight="1" x14ac:dyDescent="0.35">
      <c r="C3438" s="1"/>
      <c r="K3438" s="16"/>
      <c r="L3438"/>
      <c r="O3438"/>
      <c r="P3438"/>
      <c r="Q3438"/>
      <c r="U3438"/>
      <c r="V3438"/>
      <c r="W3438"/>
      <c r="AB3438"/>
      <c r="AC3438"/>
      <c r="AD3438"/>
      <c r="AH3438"/>
      <c r="AI3438"/>
      <c r="AJ3438"/>
    </row>
    <row r="3439" spans="3:36" ht="15" customHeight="1" x14ac:dyDescent="0.35">
      <c r="C3439" s="1"/>
      <c r="K3439" s="16"/>
      <c r="L3439"/>
      <c r="O3439"/>
      <c r="P3439"/>
      <c r="Q3439"/>
      <c r="U3439"/>
      <c r="V3439"/>
      <c r="W3439"/>
      <c r="AB3439"/>
      <c r="AC3439"/>
      <c r="AD3439"/>
      <c r="AH3439"/>
      <c r="AI3439"/>
      <c r="AJ3439"/>
    </row>
    <row r="3440" spans="3:36" ht="15" customHeight="1" x14ac:dyDescent="0.35">
      <c r="C3440" s="1"/>
      <c r="K3440" s="16"/>
      <c r="L3440"/>
      <c r="O3440"/>
      <c r="P3440"/>
      <c r="Q3440"/>
      <c r="U3440"/>
      <c r="V3440"/>
      <c r="W3440"/>
      <c r="AB3440"/>
      <c r="AC3440"/>
      <c r="AD3440"/>
      <c r="AH3440"/>
      <c r="AI3440"/>
      <c r="AJ3440"/>
    </row>
    <row r="3441" spans="3:36" ht="15" customHeight="1" x14ac:dyDescent="0.35">
      <c r="C3441" s="1"/>
      <c r="K3441" s="16"/>
      <c r="L3441"/>
      <c r="O3441"/>
      <c r="P3441"/>
      <c r="Q3441"/>
      <c r="U3441"/>
      <c r="V3441"/>
      <c r="W3441"/>
      <c r="AB3441"/>
      <c r="AC3441"/>
      <c r="AD3441"/>
      <c r="AH3441"/>
      <c r="AI3441"/>
      <c r="AJ3441"/>
    </row>
    <row r="3442" spans="3:36" ht="15" customHeight="1" x14ac:dyDescent="0.35">
      <c r="C3442" s="1"/>
      <c r="K3442" s="16"/>
      <c r="L3442"/>
      <c r="O3442"/>
      <c r="P3442"/>
      <c r="Q3442"/>
      <c r="U3442"/>
      <c r="V3442"/>
      <c r="W3442"/>
      <c r="AB3442"/>
      <c r="AC3442"/>
      <c r="AD3442"/>
      <c r="AH3442"/>
      <c r="AI3442"/>
      <c r="AJ3442"/>
    </row>
    <row r="3443" spans="3:36" ht="15" customHeight="1" x14ac:dyDescent="0.35">
      <c r="C3443" s="1"/>
      <c r="K3443" s="16"/>
      <c r="L3443"/>
      <c r="O3443"/>
      <c r="P3443"/>
      <c r="Q3443"/>
      <c r="U3443"/>
      <c r="V3443"/>
      <c r="W3443"/>
      <c r="AB3443"/>
      <c r="AC3443"/>
      <c r="AD3443"/>
      <c r="AH3443"/>
      <c r="AI3443"/>
      <c r="AJ3443"/>
    </row>
    <row r="3444" spans="3:36" ht="15" customHeight="1" x14ac:dyDescent="0.35">
      <c r="C3444" s="1"/>
      <c r="K3444" s="16"/>
      <c r="L3444"/>
      <c r="O3444"/>
      <c r="P3444"/>
      <c r="Q3444"/>
      <c r="U3444"/>
      <c r="V3444"/>
      <c r="W3444"/>
      <c r="AB3444"/>
      <c r="AC3444"/>
      <c r="AD3444"/>
      <c r="AH3444"/>
      <c r="AI3444"/>
      <c r="AJ3444"/>
    </row>
    <row r="3445" spans="3:36" ht="15" customHeight="1" x14ac:dyDescent="0.35">
      <c r="C3445" s="1"/>
      <c r="K3445" s="16"/>
      <c r="L3445"/>
      <c r="O3445"/>
      <c r="P3445"/>
      <c r="Q3445"/>
      <c r="U3445"/>
      <c r="V3445"/>
      <c r="W3445"/>
      <c r="AB3445"/>
      <c r="AC3445"/>
      <c r="AD3445"/>
      <c r="AH3445"/>
      <c r="AI3445"/>
      <c r="AJ3445"/>
    </row>
    <row r="3446" spans="3:36" ht="15" customHeight="1" x14ac:dyDescent="0.35">
      <c r="C3446" s="1"/>
      <c r="K3446" s="16"/>
      <c r="L3446"/>
      <c r="O3446"/>
      <c r="P3446"/>
      <c r="Q3446"/>
      <c r="U3446"/>
      <c r="V3446"/>
      <c r="W3446"/>
      <c r="AB3446"/>
      <c r="AC3446"/>
      <c r="AD3446"/>
      <c r="AH3446"/>
      <c r="AI3446"/>
      <c r="AJ3446"/>
    </row>
    <row r="3447" spans="3:36" ht="15" customHeight="1" x14ac:dyDescent="0.35">
      <c r="C3447" s="1"/>
      <c r="K3447" s="16"/>
      <c r="L3447"/>
      <c r="O3447"/>
      <c r="P3447"/>
      <c r="Q3447"/>
      <c r="U3447"/>
      <c r="V3447"/>
      <c r="W3447"/>
      <c r="AB3447"/>
      <c r="AC3447"/>
      <c r="AD3447"/>
      <c r="AH3447"/>
      <c r="AI3447"/>
      <c r="AJ3447"/>
    </row>
    <row r="3448" spans="3:36" ht="15" customHeight="1" x14ac:dyDescent="0.35">
      <c r="C3448" s="1"/>
      <c r="K3448" s="16"/>
      <c r="L3448"/>
      <c r="O3448"/>
      <c r="P3448"/>
      <c r="Q3448"/>
      <c r="U3448"/>
      <c r="V3448"/>
      <c r="W3448"/>
      <c r="AB3448"/>
      <c r="AC3448"/>
      <c r="AD3448"/>
      <c r="AH3448"/>
      <c r="AI3448"/>
      <c r="AJ3448"/>
    </row>
    <row r="3449" spans="3:36" ht="15" customHeight="1" x14ac:dyDescent="0.35">
      <c r="C3449" s="1"/>
      <c r="K3449" s="16"/>
      <c r="L3449"/>
      <c r="O3449"/>
      <c r="P3449"/>
      <c r="Q3449"/>
      <c r="U3449"/>
      <c r="V3449"/>
      <c r="W3449"/>
      <c r="AB3449"/>
      <c r="AC3449"/>
      <c r="AD3449"/>
      <c r="AH3449"/>
      <c r="AI3449"/>
      <c r="AJ3449"/>
    </row>
    <row r="3450" spans="3:36" ht="15" customHeight="1" x14ac:dyDescent="0.35">
      <c r="C3450" s="1"/>
      <c r="K3450" s="16"/>
      <c r="L3450"/>
      <c r="O3450"/>
      <c r="P3450"/>
      <c r="Q3450"/>
      <c r="U3450"/>
      <c r="V3450"/>
      <c r="W3450"/>
      <c r="AB3450"/>
      <c r="AC3450"/>
      <c r="AD3450"/>
      <c r="AH3450"/>
      <c r="AI3450"/>
      <c r="AJ3450"/>
    </row>
    <row r="3451" spans="3:36" ht="15" customHeight="1" x14ac:dyDescent="0.35">
      <c r="C3451" s="1"/>
      <c r="K3451" s="16"/>
      <c r="L3451"/>
      <c r="O3451"/>
      <c r="P3451"/>
      <c r="Q3451"/>
      <c r="U3451"/>
      <c r="V3451"/>
      <c r="W3451"/>
      <c r="AB3451"/>
      <c r="AC3451"/>
      <c r="AD3451"/>
      <c r="AH3451"/>
      <c r="AI3451"/>
      <c r="AJ3451"/>
    </row>
    <row r="3452" spans="3:36" ht="15" customHeight="1" x14ac:dyDescent="0.35">
      <c r="C3452" s="1"/>
      <c r="K3452" s="16"/>
      <c r="L3452"/>
      <c r="O3452"/>
      <c r="P3452"/>
      <c r="Q3452"/>
      <c r="U3452"/>
      <c r="V3452"/>
      <c r="W3452"/>
      <c r="AB3452"/>
      <c r="AC3452"/>
      <c r="AD3452"/>
      <c r="AH3452"/>
      <c r="AI3452"/>
      <c r="AJ3452"/>
    </row>
    <row r="3453" spans="3:36" ht="15" customHeight="1" x14ac:dyDescent="0.35">
      <c r="C3453" s="1"/>
      <c r="K3453" s="16"/>
      <c r="L3453"/>
      <c r="O3453"/>
      <c r="P3453"/>
      <c r="Q3453"/>
      <c r="U3453"/>
      <c r="V3453"/>
      <c r="W3453"/>
      <c r="AB3453"/>
      <c r="AC3453"/>
      <c r="AD3453"/>
      <c r="AH3453"/>
      <c r="AI3453"/>
      <c r="AJ3453"/>
    </row>
    <row r="3454" spans="3:36" ht="15" customHeight="1" x14ac:dyDescent="0.35">
      <c r="C3454" s="1"/>
      <c r="K3454" s="16"/>
      <c r="L3454"/>
      <c r="O3454"/>
      <c r="P3454"/>
      <c r="Q3454"/>
      <c r="U3454"/>
      <c r="V3454"/>
      <c r="W3454"/>
      <c r="AB3454"/>
      <c r="AC3454"/>
      <c r="AD3454"/>
      <c r="AH3454"/>
      <c r="AI3454"/>
      <c r="AJ3454"/>
    </row>
    <row r="3455" spans="3:36" ht="15" customHeight="1" x14ac:dyDescent="0.35">
      <c r="C3455" s="1"/>
      <c r="K3455" s="16"/>
      <c r="L3455"/>
      <c r="O3455"/>
      <c r="P3455"/>
      <c r="Q3455"/>
      <c r="U3455"/>
      <c r="V3455"/>
      <c r="W3455"/>
      <c r="AB3455"/>
      <c r="AC3455"/>
      <c r="AD3455"/>
      <c r="AH3455"/>
      <c r="AI3455"/>
      <c r="AJ3455"/>
    </row>
    <row r="3456" spans="3:36" ht="15" customHeight="1" x14ac:dyDescent="0.35">
      <c r="C3456" s="1"/>
      <c r="K3456" s="16"/>
      <c r="L3456"/>
      <c r="O3456"/>
      <c r="P3456"/>
      <c r="Q3456"/>
      <c r="U3456"/>
      <c r="V3456"/>
      <c r="W3456"/>
      <c r="AB3456"/>
      <c r="AC3456"/>
      <c r="AD3456"/>
      <c r="AH3456"/>
      <c r="AI3456"/>
      <c r="AJ3456"/>
    </row>
    <row r="3457" spans="3:36" ht="15" customHeight="1" x14ac:dyDescent="0.35">
      <c r="C3457" s="1"/>
      <c r="K3457" s="16"/>
      <c r="L3457"/>
      <c r="O3457"/>
      <c r="P3457"/>
      <c r="Q3457"/>
      <c r="U3457"/>
      <c r="V3457"/>
      <c r="W3457"/>
      <c r="AB3457"/>
      <c r="AC3457"/>
      <c r="AD3457"/>
      <c r="AH3457"/>
      <c r="AI3457"/>
      <c r="AJ3457"/>
    </row>
    <row r="3458" spans="3:36" ht="15" customHeight="1" x14ac:dyDescent="0.35">
      <c r="C3458" s="1"/>
      <c r="K3458" s="16"/>
      <c r="L3458"/>
      <c r="O3458"/>
      <c r="P3458"/>
      <c r="Q3458"/>
      <c r="U3458"/>
      <c r="V3458"/>
      <c r="W3458"/>
      <c r="AB3458"/>
      <c r="AC3458"/>
      <c r="AD3458"/>
      <c r="AH3458"/>
      <c r="AI3458"/>
      <c r="AJ3458"/>
    </row>
    <row r="3459" spans="3:36" ht="15" customHeight="1" x14ac:dyDescent="0.35">
      <c r="C3459" s="1"/>
      <c r="K3459" s="16"/>
      <c r="L3459"/>
      <c r="O3459"/>
      <c r="P3459"/>
      <c r="Q3459"/>
      <c r="U3459"/>
      <c r="V3459"/>
      <c r="W3459"/>
      <c r="AB3459"/>
      <c r="AC3459"/>
      <c r="AD3459"/>
      <c r="AH3459"/>
      <c r="AI3459"/>
      <c r="AJ3459"/>
    </row>
    <row r="3460" spans="3:36" ht="15" customHeight="1" x14ac:dyDescent="0.35">
      <c r="C3460" s="1"/>
      <c r="K3460" s="16"/>
      <c r="L3460"/>
      <c r="O3460"/>
      <c r="P3460"/>
      <c r="Q3460"/>
      <c r="U3460"/>
      <c r="V3460"/>
      <c r="W3460"/>
      <c r="AB3460"/>
      <c r="AC3460"/>
      <c r="AD3460"/>
      <c r="AH3460"/>
      <c r="AI3460"/>
      <c r="AJ3460"/>
    </row>
    <row r="3461" spans="3:36" ht="15" customHeight="1" x14ac:dyDescent="0.35">
      <c r="C3461" s="1"/>
      <c r="K3461" s="16"/>
      <c r="L3461"/>
      <c r="O3461"/>
      <c r="P3461"/>
      <c r="Q3461"/>
      <c r="U3461"/>
      <c r="V3461"/>
      <c r="W3461"/>
      <c r="AB3461"/>
      <c r="AC3461"/>
      <c r="AD3461"/>
      <c r="AH3461"/>
      <c r="AI3461"/>
      <c r="AJ3461"/>
    </row>
    <row r="3462" spans="3:36" ht="15" customHeight="1" x14ac:dyDescent="0.35">
      <c r="C3462" s="1"/>
      <c r="K3462" s="16"/>
      <c r="L3462"/>
      <c r="O3462"/>
      <c r="P3462"/>
      <c r="Q3462"/>
      <c r="U3462"/>
      <c r="V3462"/>
      <c r="W3462"/>
      <c r="AB3462"/>
      <c r="AC3462"/>
      <c r="AD3462"/>
      <c r="AH3462"/>
      <c r="AI3462"/>
      <c r="AJ3462"/>
    </row>
    <row r="3463" spans="3:36" ht="15" customHeight="1" x14ac:dyDescent="0.35">
      <c r="C3463" s="1"/>
      <c r="K3463" s="16"/>
      <c r="L3463"/>
      <c r="O3463"/>
      <c r="P3463"/>
      <c r="Q3463"/>
      <c r="U3463"/>
      <c r="V3463"/>
      <c r="W3463"/>
      <c r="AB3463"/>
      <c r="AC3463"/>
      <c r="AD3463"/>
      <c r="AH3463"/>
      <c r="AI3463"/>
      <c r="AJ3463"/>
    </row>
    <row r="3464" spans="3:36" ht="15" customHeight="1" x14ac:dyDescent="0.35">
      <c r="C3464" s="1"/>
      <c r="K3464" s="16"/>
      <c r="L3464"/>
      <c r="O3464"/>
      <c r="P3464"/>
      <c r="Q3464"/>
      <c r="U3464"/>
      <c r="V3464"/>
      <c r="W3464"/>
      <c r="AB3464"/>
      <c r="AC3464"/>
      <c r="AD3464"/>
      <c r="AH3464"/>
      <c r="AI3464"/>
      <c r="AJ3464"/>
    </row>
    <row r="3465" spans="3:36" ht="15" customHeight="1" x14ac:dyDescent="0.35">
      <c r="C3465" s="1"/>
      <c r="K3465" s="16"/>
      <c r="L3465"/>
      <c r="O3465"/>
      <c r="P3465"/>
      <c r="Q3465"/>
      <c r="U3465"/>
      <c r="V3465"/>
      <c r="W3465"/>
      <c r="AB3465"/>
      <c r="AC3465"/>
      <c r="AD3465"/>
      <c r="AH3465"/>
      <c r="AI3465"/>
      <c r="AJ3465"/>
    </row>
    <row r="3466" spans="3:36" ht="15" customHeight="1" x14ac:dyDescent="0.35">
      <c r="C3466" s="1"/>
      <c r="K3466" s="16"/>
      <c r="L3466"/>
      <c r="O3466"/>
      <c r="P3466"/>
      <c r="Q3466"/>
      <c r="U3466"/>
      <c r="V3466"/>
      <c r="W3466"/>
      <c r="AB3466"/>
      <c r="AC3466"/>
      <c r="AD3466"/>
      <c r="AH3466"/>
      <c r="AI3466"/>
      <c r="AJ3466"/>
    </row>
    <row r="3467" spans="3:36" ht="15" customHeight="1" x14ac:dyDescent="0.35">
      <c r="C3467" s="1"/>
      <c r="K3467" s="16"/>
      <c r="L3467"/>
      <c r="O3467"/>
      <c r="P3467"/>
      <c r="Q3467"/>
      <c r="U3467"/>
      <c r="V3467"/>
      <c r="W3467"/>
      <c r="AB3467"/>
      <c r="AC3467"/>
      <c r="AD3467"/>
      <c r="AH3467"/>
      <c r="AI3467"/>
      <c r="AJ3467"/>
    </row>
    <row r="3468" spans="3:36" ht="15" customHeight="1" x14ac:dyDescent="0.35">
      <c r="C3468" s="1"/>
      <c r="K3468" s="16"/>
      <c r="L3468"/>
      <c r="O3468"/>
      <c r="P3468"/>
      <c r="Q3468"/>
      <c r="U3468"/>
      <c r="V3468"/>
      <c r="W3468"/>
      <c r="AB3468"/>
      <c r="AC3468"/>
      <c r="AD3468"/>
      <c r="AH3468"/>
      <c r="AI3468"/>
      <c r="AJ3468"/>
    </row>
    <row r="3469" spans="3:36" ht="15" customHeight="1" x14ac:dyDescent="0.35">
      <c r="C3469" s="1"/>
      <c r="K3469" s="16"/>
      <c r="L3469"/>
      <c r="O3469"/>
      <c r="P3469"/>
      <c r="Q3469"/>
      <c r="U3469"/>
      <c r="V3469"/>
      <c r="W3469"/>
      <c r="AB3469"/>
      <c r="AC3469"/>
      <c r="AD3469"/>
      <c r="AH3469"/>
      <c r="AI3469"/>
      <c r="AJ3469"/>
    </row>
    <row r="3470" spans="3:36" ht="15" customHeight="1" x14ac:dyDescent="0.35">
      <c r="C3470" s="1"/>
      <c r="K3470" s="16"/>
      <c r="L3470"/>
      <c r="O3470"/>
      <c r="P3470"/>
      <c r="Q3470"/>
      <c r="U3470"/>
      <c r="V3470"/>
      <c r="W3470"/>
      <c r="AB3470"/>
      <c r="AC3470"/>
      <c r="AD3470"/>
      <c r="AH3470"/>
      <c r="AI3470"/>
      <c r="AJ3470"/>
    </row>
    <row r="3471" spans="3:36" ht="15" customHeight="1" x14ac:dyDescent="0.35">
      <c r="C3471" s="1"/>
      <c r="K3471" s="16"/>
      <c r="L3471"/>
      <c r="O3471"/>
      <c r="P3471"/>
      <c r="Q3471"/>
      <c r="U3471"/>
      <c r="V3471"/>
      <c r="W3471"/>
      <c r="AB3471"/>
      <c r="AC3471"/>
      <c r="AD3471"/>
      <c r="AH3471"/>
      <c r="AI3471"/>
      <c r="AJ3471"/>
    </row>
    <row r="3472" spans="3:36" ht="15" customHeight="1" x14ac:dyDescent="0.35">
      <c r="C3472" s="1"/>
      <c r="K3472" s="16"/>
      <c r="L3472"/>
      <c r="O3472"/>
      <c r="P3472"/>
      <c r="Q3472"/>
      <c r="U3472"/>
      <c r="V3472"/>
      <c r="W3472"/>
      <c r="AB3472"/>
      <c r="AC3472"/>
      <c r="AD3472"/>
      <c r="AH3472"/>
      <c r="AI3472"/>
      <c r="AJ3472"/>
    </row>
    <row r="3473" spans="3:36" ht="15" customHeight="1" x14ac:dyDescent="0.35">
      <c r="C3473" s="1"/>
      <c r="K3473" s="16"/>
      <c r="L3473"/>
      <c r="O3473"/>
      <c r="P3473"/>
      <c r="Q3473"/>
      <c r="U3473"/>
      <c r="V3473"/>
      <c r="W3473"/>
      <c r="AB3473"/>
      <c r="AC3473"/>
      <c r="AD3473"/>
      <c r="AH3473"/>
      <c r="AI3473"/>
      <c r="AJ3473"/>
    </row>
    <row r="3474" spans="3:36" ht="15" customHeight="1" x14ac:dyDescent="0.35">
      <c r="C3474" s="1"/>
      <c r="K3474" s="16"/>
      <c r="L3474"/>
      <c r="O3474"/>
      <c r="P3474"/>
      <c r="Q3474"/>
      <c r="U3474"/>
      <c r="V3474"/>
      <c r="W3474"/>
      <c r="AB3474"/>
      <c r="AC3474"/>
      <c r="AD3474"/>
      <c r="AH3474"/>
      <c r="AI3474"/>
      <c r="AJ3474"/>
    </row>
    <row r="3475" spans="3:36" ht="15" customHeight="1" x14ac:dyDescent="0.35">
      <c r="C3475" s="1"/>
      <c r="K3475" s="16"/>
      <c r="L3475"/>
      <c r="O3475"/>
      <c r="P3475"/>
      <c r="Q3475"/>
      <c r="U3475"/>
      <c r="V3475"/>
      <c r="W3475"/>
      <c r="AB3475"/>
      <c r="AC3475"/>
      <c r="AD3475"/>
      <c r="AH3475"/>
      <c r="AI3475"/>
      <c r="AJ3475"/>
    </row>
    <row r="3476" spans="3:36" ht="15" customHeight="1" x14ac:dyDescent="0.35">
      <c r="C3476" s="1"/>
      <c r="K3476" s="16"/>
      <c r="L3476"/>
      <c r="O3476"/>
      <c r="P3476"/>
      <c r="Q3476"/>
      <c r="U3476"/>
      <c r="V3476"/>
      <c r="W3476"/>
      <c r="AB3476"/>
      <c r="AC3476"/>
      <c r="AD3476"/>
      <c r="AH3476"/>
      <c r="AI3476"/>
      <c r="AJ3476"/>
    </row>
    <row r="3477" spans="3:36" ht="15" customHeight="1" x14ac:dyDescent="0.35">
      <c r="C3477" s="1"/>
      <c r="K3477" s="16"/>
      <c r="L3477"/>
      <c r="O3477"/>
      <c r="P3477"/>
      <c r="Q3477"/>
      <c r="U3477"/>
      <c r="V3477"/>
      <c r="W3477"/>
      <c r="AB3477"/>
      <c r="AC3477"/>
      <c r="AD3477"/>
      <c r="AH3477"/>
      <c r="AI3477"/>
      <c r="AJ3477"/>
    </row>
    <row r="3478" spans="3:36" ht="15" customHeight="1" x14ac:dyDescent="0.35">
      <c r="C3478" s="1"/>
      <c r="K3478" s="16"/>
      <c r="L3478"/>
      <c r="O3478"/>
      <c r="P3478"/>
      <c r="Q3478"/>
      <c r="U3478"/>
      <c r="V3478"/>
      <c r="W3478"/>
      <c r="AB3478"/>
      <c r="AC3478"/>
      <c r="AD3478"/>
      <c r="AH3478"/>
      <c r="AI3478"/>
      <c r="AJ3478"/>
    </row>
    <row r="3479" spans="3:36" ht="15" customHeight="1" x14ac:dyDescent="0.35">
      <c r="C3479" s="1"/>
      <c r="K3479" s="16"/>
      <c r="L3479"/>
      <c r="O3479"/>
      <c r="P3479"/>
      <c r="Q3479"/>
      <c r="U3479"/>
      <c r="V3479"/>
      <c r="W3479"/>
      <c r="AB3479"/>
      <c r="AC3479"/>
      <c r="AD3479"/>
      <c r="AH3479"/>
      <c r="AI3479"/>
      <c r="AJ3479"/>
    </row>
    <row r="3480" spans="3:36" ht="15" customHeight="1" x14ac:dyDescent="0.35">
      <c r="C3480" s="1"/>
      <c r="K3480" s="16"/>
      <c r="L3480"/>
      <c r="O3480"/>
      <c r="P3480"/>
      <c r="Q3480"/>
      <c r="U3480"/>
      <c r="V3480"/>
      <c r="W3480"/>
      <c r="AB3480"/>
      <c r="AC3480"/>
      <c r="AD3480"/>
      <c r="AH3480"/>
      <c r="AI3480"/>
      <c r="AJ3480"/>
    </row>
    <row r="3481" spans="3:36" ht="15" customHeight="1" x14ac:dyDescent="0.35">
      <c r="C3481" s="1"/>
      <c r="K3481" s="16"/>
      <c r="L3481"/>
      <c r="O3481"/>
      <c r="P3481"/>
      <c r="Q3481"/>
      <c r="U3481"/>
      <c r="V3481"/>
      <c r="W3481"/>
      <c r="AB3481"/>
      <c r="AC3481"/>
      <c r="AD3481"/>
      <c r="AH3481"/>
      <c r="AI3481"/>
      <c r="AJ3481"/>
    </row>
    <row r="3482" spans="3:36" ht="15" customHeight="1" x14ac:dyDescent="0.35">
      <c r="C3482" s="1"/>
      <c r="K3482" s="16"/>
      <c r="L3482"/>
      <c r="O3482"/>
      <c r="P3482"/>
      <c r="Q3482"/>
      <c r="U3482"/>
      <c r="V3482"/>
      <c r="W3482"/>
      <c r="AB3482"/>
      <c r="AC3482"/>
      <c r="AD3482"/>
      <c r="AH3482"/>
      <c r="AI3482"/>
      <c r="AJ3482"/>
    </row>
    <row r="3483" spans="3:36" ht="15" customHeight="1" x14ac:dyDescent="0.35">
      <c r="C3483" s="1"/>
      <c r="K3483" s="16"/>
      <c r="L3483"/>
      <c r="O3483"/>
      <c r="P3483"/>
      <c r="Q3483"/>
      <c r="U3483"/>
      <c r="V3483"/>
      <c r="W3483"/>
      <c r="AB3483"/>
      <c r="AC3483"/>
      <c r="AD3483"/>
      <c r="AH3483"/>
      <c r="AI3483"/>
      <c r="AJ3483"/>
    </row>
    <row r="3484" spans="3:36" ht="15" customHeight="1" x14ac:dyDescent="0.35">
      <c r="C3484" s="1"/>
      <c r="K3484" s="16"/>
      <c r="L3484"/>
      <c r="O3484"/>
      <c r="P3484"/>
      <c r="Q3484"/>
      <c r="U3484"/>
      <c r="V3484"/>
      <c r="W3484"/>
      <c r="AB3484"/>
      <c r="AC3484"/>
      <c r="AD3484"/>
      <c r="AH3484"/>
      <c r="AI3484"/>
      <c r="AJ3484"/>
    </row>
    <row r="3485" spans="3:36" ht="15" customHeight="1" x14ac:dyDescent="0.35">
      <c r="C3485" s="1"/>
      <c r="K3485" s="16"/>
      <c r="L3485"/>
      <c r="O3485"/>
      <c r="P3485"/>
      <c r="Q3485"/>
      <c r="U3485"/>
      <c r="V3485"/>
      <c r="W3485"/>
      <c r="AB3485"/>
      <c r="AC3485"/>
      <c r="AD3485"/>
      <c r="AH3485"/>
      <c r="AI3485"/>
      <c r="AJ3485"/>
    </row>
    <row r="3486" spans="3:36" ht="15" customHeight="1" x14ac:dyDescent="0.35">
      <c r="C3486" s="1"/>
      <c r="K3486" s="16"/>
      <c r="L3486"/>
      <c r="O3486"/>
      <c r="P3486"/>
      <c r="Q3486"/>
      <c r="U3486"/>
      <c r="V3486"/>
      <c r="W3486"/>
      <c r="AB3486"/>
      <c r="AC3486"/>
      <c r="AD3486"/>
      <c r="AH3486"/>
      <c r="AI3486"/>
      <c r="AJ3486"/>
    </row>
    <row r="3487" spans="3:36" ht="15" customHeight="1" x14ac:dyDescent="0.35">
      <c r="C3487" s="1"/>
      <c r="K3487" s="16"/>
      <c r="L3487"/>
      <c r="O3487"/>
      <c r="P3487"/>
      <c r="Q3487"/>
      <c r="U3487"/>
      <c r="V3487"/>
      <c r="W3487"/>
      <c r="AB3487"/>
      <c r="AC3487"/>
      <c r="AD3487"/>
      <c r="AH3487"/>
      <c r="AI3487"/>
      <c r="AJ3487"/>
    </row>
    <row r="3488" spans="3:36" ht="15" customHeight="1" x14ac:dyDescent="0.35">
      <c r="C3488" s="1"/>
      <c r="K3488" s="16"/>
      <c r="L3488"/>
      <c r="O3488"/>
      <c r="P3488"/>
      <c r="Q3488"/>
      <c r="U3488"/>
      <c r="V3488"/>
      <c r="W3488"/>
      <c r="AB3488"/>
      <c r="AC3488"/>
      <c r="AD3488"/>
      <c r="AH3488"/>
      <c r="AI3488"/>
      <c r="AJ3488"/>
    </row>
    <row r="3489" spans="3:36" ht="15" customHeight="1" x14ac:dyDescent="0.35">
      <c r="C3489" s="1"/>
      <c r="K3489" s="16"/>
      <c r="L3489"/>
      <c r="O3489"/>
      <c r="P3489"/>
      <c r="Q3489"/>
      <c r="U3489"/>
      <c r="V3489"/>
      <c r="W3489"/>
      <c r="AB3489"/>
      <c r="AC3489"/>
      <c r="AD3489"/>
      <c r="AH3489"/>
      <c r="AI3489"/>
      <c r="AJ3489"/>
    </row>
    <row r="3490" spans="3:36" ht="15" customHeight="1" x14ac:dyDescent="0.35">
      <c r="C3490" s="1"/>
      <c r="K3490" s="16"/>
      <c r="L3490"/>
      <c r="O3490"/>
      <c r="P3490"/>
      <c r="Q3490"/>
      <c r="U3490"/>
      <c r="V3490"/>
      <c r="W3490"/>
      <c r="AB3490"/>
      <c r="AC3490"/>
      <c r="AD3490"/>
      <c r="AH3490"/>
      <c r="AI3490"/>
      <c r="AJ3490"/>
    </row>
    <row r="3491" spans="3:36" ht="15" customHeight="1" x14ac:dyDescent="0.35">
      <c r="C3491" s="1"/>
      <c r="K3491" s="16"/>
      <c r="L3491"/>
      <c r="O3491"/>
      <c r="P3491"/>
      <c r="Q3491"/>
      <c r="U3491"/>
      <c r="V3491"/>
      <c r="W3491"/>
      <c r="AB3491"/>
      <c r="AC3491"/>
      <c r="AD3491"/>
      <c r="AH3491"/>
      <c r="AI3491"/>
      <c r="AJ3491"/>
    </row>
    <row r="3492" spans="3:36" ht="15" customHeight="1" x14ac:dyDescent="0.35">
      <c r="C3492" s="1"/>
      <c r="K3492" s="16"/>
      <c r="L3492"/>
      <c r="O3492"/>
      <c r="P3492"/>
      <c r="Q3492"/>
      <c r="U3492"/>
      <c r="V3492"/>
      <c r="W3492"/>
      <c r="AB3492"/>
      <c r="AC3492"/>
      <c r="AD3492"/>
      <c r="AH3492"/>
      <c r="AI3492"/>
      <c r="AJ3492"/>
    </row>
    <row r="3493" spans="3:36" ht="15" customHeight="1" x14ac:dyDescent="0.35">
      <c r="C3493" s="1"/>
      <c r="K3493" s="16"/>
      <c r="L3493"/>
      <c r="O3493"/>
      <c r="P3493"/>
      <c r="Q3493"/>
      <c r="U3493"/>
      <c r="V3493"/>
      <c r="W3493"/>
      <c r="AB3493"/>
      <c r="AC3493"/>
      <c r="AD3493"/>
      <c r="AH3493"/>
      <c r="AI3493"/>
      <c r="AJ3493"/>
    </row>
    <row r="3494" spans="3:36" ht="15" customHeight="1" x14ac:dyDescent="0.35">
      <c r="C3494" s="1"/>
      <c r="K3494" s="16"/>
      <c r="L3494"/>
      <c r="O3494"/>
      <c r="P3494"/>
      <c r="Q3494"/>
      <c r="U3494"/>
      <c r="V3494"/>
      <c r="W3494"/>
      <c r="AB3494"/>
      <c r="AC3494"/>
      <c r="AD3494"/>
      <c r="AH3494"/>
      <c r="AI3494"/>
      <c r="AJ3494"/>
    </row>
    <row r="3495" spans="3:36" ht="15" customHeight="1" x14ac:dyDescent="0.35">
      <c r="C3495" s="1"/>
      <c r="K3495" s="16"/>
      <c r="L3495"/>
      <c r="O3495"/>
      <c r="P3495"/>
      <c r="Q3495"/>
      <c r="U3495"/>
      <c r="V3495"/>
      <c r="W3495"/>
      <c r="AB3495"/>
      <c r="AC3495"/>
      <c r="AD3495"/>
      <c r="AH3495"/>
      <c r="AI3495"/>
      <c r="AJ3495"/>
    </row>
    <row r="3496" spans="3:36" ht="15" customHeight="1" x14ac:dyDescent="0.35">
      <c r="C3496" s="1"/>
      <c r="K3496" s="16"/>
      <c r="L3496"/>
      <c r="O3496"/>
      <c r="P3496"/>
      <c r="Q3496"/>
      <c r="U3496"/>
      <c r="V3496"/>
      <c r="W3496"/>
      <c r="AB3496"/>
      <c r="AC3496"/>
      <c r="AD3496"/>
      <c r="AH3496"/>
      <c r="AI3496"/>
      <c r="AJ3496"/>
    </row>
    <row r="3497" spans="3:36" ht="15" customHeight="1" x14ac:dyDescent="0.35">
      <c r="C3497" s="1"/>
      <c r="K3497" s="16"/>
      <c r="L3497"/>
      <c r="O3497"/>
      <c r="P3497"/>
      <c r="Q3497"/>
      <c r="U3497"/>
      <c r="V3497"/>
      <c r="W3497"/>
      <c r="AB3497"/>
      <c r="AC3497"/>
      <c r="AD3497"/>
      <c r="AH3497"/>
      <c r="AI3497"/>
      <c r="AJ3497"/>
    </row>
    <row r="3498" spans="3:36" ht="15" customHeight="1" x14ac:dyDescent="0.35">
      <c r="C3498" s="1"/>
      <c r="K3498" s="16"/>
      <c r="L3498"/>
      <c r="O3498"/>
      <c r="P3498"/>
      <c r="Q3498"/>
      <c r="U3498"/>
      <c r="V3498"/>
      <c r="W3498"/>
      <c r="AB3498"/>
      <c r="AC3498"/>
      <c r="AD3498"/>
      <c r="AH3498"/>
      <c r="AI3498"/>
      <c r="AJ3498"/>
    </row>
    <row r="3499" spans="3:36" ht="15" customHeight="1" x14ac:dyDescent="0.35">
      <c r="C3499" s="1"/>
      <c r="K3499" s="16"/>
      <c r="L3499"/>
      <c r="O3499"/>
      <c r="P3499"/>
      <c r="Q3499"/>
      <c r="U3499"/>
      <c r="V3499"/>
      <c r="W3499"/>
      <c r="AB3499"/>
      <c r="AC3499"/>
      <c r="AD3499"/>
      <c r="AH3499"/>
      <c r="AI3499"/>
      <c r="AJ3499"/>
    </row>
    <row r="3500" spans="3:36" ht="15" customHeight="1" x14ac:dyDescent="0.35">
      <c r="C3500" s="1"/>
      <c r="K3500" s="16"/>
      <c r="L3500"/>
      <c r="O3500"/>
      <c r="P3500"/>
      <c r="Q3500"/>
      <c r="U3500"/>
      <c r="V3500"/>
      <c r="W3500"/>
      <c r="AB3500"/>
      <c r="AC3500"/>
      <c r="AD3500"/>
      <c r="AH3500"/>
      <c r="AI3500"/>
      <c r="AJ3500"/>
    </row>
    <row r="3501" spans="3:36" ht="15" customHeight="1" x14ac:dyDescent="0.35">
      <c r="C3501" s="1"/>
      <c r="K3501" s="16"/>
      <c r="L3501"/>
      <c r="O3501"/>
      <c r="P3501"/>
      <c r="Q3501"/>
      <c r="U3501"/>
      <c r="V3501"/>
      <c r="W3501"/>
      <c r="AB3501"/>
      <c r="AC3501"/>
      <c r="AD3501"/>
      <c r="AH3501"/>
      <c r="AI3501"/>
      <c r="AJ3501"/>
    </row>
    <row r="3502" spans="3:36" ht="15" customHeight="1" x14ac:dyDescent="0.35">
      <c r="C3502" s="1"/>
      <c r="K3502" s="16"/>
      <c r="L3502"/>
      <c r="O3502"/>
      <c r="P3502"/>
      <c r="Q3502"/>
      <c r="U3502"/>
      <c r="V3502"/>
      <c r="W3502"/>
      <c r="AB3502"/>
      <c r="AC3502"/>
      <c r="AD3502"/>
      <c r="AH3502"/>
      <c r="AI3502"/>
      <c r="AJ3502"/>
    </row>
    <row r="3503" spans="3:36" ht="15" customHeight="1" x14ac:dyDescent="0.35">
      <c r="C3503" s="1"/>
      <c r="K3503" s="16"/>
      <c r="L3503"/>
      <c r="O3503"/>
      <c r="P3503"/>
      <c r="Q3503"/>
      <c r="U3503"/>
      <c r="V3503"/>
      <c r="W3503"/>
      <c r="AB3503"/>
      <c r="AC3503"/>
      <c r="AD3503"/>
      <c r="AH3503"/>
      <c r="AI3503"/>
      <c r="AJ3503"/>
    </row>
    <row r="3504" spans="3:36" ht="15" customHeight="1" x14ac:dyDescent="0.35">
      <c r="C3504" s="1"/>
      <c r="K3504" s="16"/>
      <c r="L3504"/>
      <c r="O3504"/>
      <c r="P3504"/>
      <c r="Q3504"/>
      <c r="U3504"/>
      <c r="V3504"/>
      <c r="W3504"/>
      <c r="AB3504"/>
      <c r="AC3504"/>
      <c r="AD3504"/>
      <c r="AH3504"/>
      <c r="AI3504"/>
      <c r="AJ3504"/>
    </row>
    <row r="3505" spans="3:36" ht="15" customHeight="1" x14ac:dyDescent="0.35">
      <c r="C3505" s="1"/>
      <c r="K3505" s="16"/>
      <c r="L3505"/>
      <c r="O3505"/>
      <c r="P3505"/>
      <c r="Q3505"/>
      <c r="U3505"/>
      <c r="V3505"/>
      <c r="W3505"/>
      <c r="AB3505"/>
      <c r="AC3505"/>
      <c r="AD3505"/>
      <c r="AH3505"/>
      <c r="AI3505"/>
      <c r="AJ3505"/>
    </row>
    <row r="3506" spans="3:36" ht="15" customHeight="1" x14ac:dyDescent="0.35">
      <c r="C3506" s="1"/>
      <c r="K3506" s="16"/>
      <c r="L3506"/>
      <c r="O3506"/>
      <c r="P3506"/>
      <c r="Q3506"/>
      <c r="U3506"/>
      <c r="V3506"/>
      <c r="W3506"/>
      <c r="AB3506"/>
      <c r="AC3506"/>
      <c r="AD3506"/>
      <c r="AH3506"/>
      <c r="AI3506"/>
      <c r="AJ3506"/>
    </row>
    <row r="3507" spans="3:36" ht="15" customHeight="1" x14ac:dyDescent="0.35">
      <c r="C3507" s="1"/>
      <c r="K3507" s="16"/>
      <c r="L3507"/>
      <c r="O3507"/>
      <c r="P3507"/>
      <c r="Q3507"/>
      <c r="U3507"/>
      <c r="V3507"/>
      <c r="W3507"/>
      <c r="AB3507"/>
      <c r="AC3507"/>
      <c r="AD3507"/>
      <c r="AH3507"/>
      <c r="AI3507"/>
      <c r="AJ3507"/>
    </row>
    <row r="3508" spans="3:36" ht="15" customHeight="1" x14ac:dyDescent="0.35">
      <c r="C3508" s="1"/>
      <c r="K3508" s="16"/>
      <c r="L3508"/>
      <c r="O3508"/>
      <c r="P3508"/>
      <c r="Q3508"/>
      <c r="U3508"/>
      <c r="V3508"/>
      <c r="W3508"/>
      <c r="AB3508"/>
      <c r="AC3508"/>
      <c r="AD3508"/>
      <c r="AH3508"/>
      <c r="AI3508"/>
      <c r="AJ3508"/>
    </row>
    <row r="3509" spans="3:36" ht="15" customHeight="1" x14ac:dyDescent="0.35">
      <c r="C3509" s="1"/>
      <c r="K3509" s="16"/>
      <c r="L3509"/>
      <c r="O3509"/>
      <c r="P3509"/>
      <c r="Q3509"/>
      <c r="U3509"/>
      <c r="V3509"/>
      <c r="W3509"/>
      <c r="AB3509"/>
      <c r="AC3509"/>
      <c r="AD3509"/>
      <c r="AH3509"/>
      <c r="AI3509"/>
      <c r="AJ3509"/>
    </row>
    <row r="3510" spans="3:36" ht="15" customHeight="1" x14ac:dyDescent="0.35">
      <c r="C3510" s="1"/>
      <c r="K3510" s="16"/>
      <c r="L3510"/>
      <c r="O3510"/>
      <c r="P3510"/>
      <c r="Q3510"/>
      <c r="U3510"/>
      <c r="V3510"/>
      <c r="W3510"/>
      <c r="AB3510"/>
      <c r="AC3510"/>
      <c r="AD3510"/>
      <c r="AH3510"/>
      <c r="AI3510"/>
      <c r="AJ3510"/>
    </row>
    <row r="3511" spans="3:36" ht="15" customHeight="1" x14ac:dyDescent="0.35">
      <c r="C3511" s="1"/>
      <c r="K3511" s="16"/>
      <c r="L3511"/>
      <c r="O3511"/>
      <c r="P3511"/>
      <c r="Q3511"/>
      <c r="U3511"/>
      <c r="V3511"/>
      <c r="W3511"/>
      <c r="AB3511"/>
      <c r="AC3511"/>
      <c r="AD3511"/>
      <c r="AH3511"/>
      <c r="AI3511"/>
      <c r="AJ3511"/>
    </row>
    <row r="3512" spans="3:36" ht="15" customHeight="1" x14ac:dyDescent="0.35">
      <c r="C3512" s="1"/>
      <c r="K3512" s="16"/>
      <c r="L3512"/>
      <c r="O3512"/>
      <c r="P3512"/>
      <c r="Q3512"/>
      <c r="U3512"/>
      <c r="V3512"/>
      <c r="W3512"/>
      <c r="AB3512"/>
      <c r="AC3512"/>
      <c r="AD3512"/>
      <c r="AH3512"/>
      <c r="AI3512"/>
      <c r="AJ3512"/>
    </row>
    <row r="3513" spans="3:36" ht="15" customHeight="1" x14ac:dyDescent="0.35">
      <c r="C3513" s="1"/>
      <c r="K3513" s="16"/>
      <c r="L3513"/>
      <c r="O3513"/>
      <c r="P3513"/>
      <c r="Q3513"/>
      <c r="U3513"/>
      <c r="V3513"/>
      <c r="W3513"/>
      <c r="AB3513"/>
      <c r="AC3513"/>
      <c r="AD3513"/>
      <c r="AH3513"/>
      <c r="AI3513"/>
      <c r="AJ3513"/>
    </row>
    <row r="3514" spans="3:36" ht="15" customHeight="1" x14ac:dyDescent="0.35">
      <c r="C3514" s="1"/>
      <c r="K3514" s="16"/>
      <c r="L3514"/>
      <c r="O3514"/>
      <c r="P3514"/>
      <c r="Q3514"/>
      <c r="U3514"/>
      <c r="V3514"/>
      <c r="W3514"/>
      <c r="AB3514"/>
      <c r="AC3514"/>
      <c r="AD3514"/>
      <c r="AH3514"/>
      <c r="AI3514"/>
      <c r="AJ3514"/>
    </row>
    <row r="3515" spans="3:36" ht="15" customHeight="1" x14ac:dyDescent="0.35">
      <c r="C3515" s="1"/>
      <c r="K3515" s="16"/>
      <c r="L3515"/>
      <c r="O3515"/>
      <c r="P3515"/>
      <c r="Q3515"/>
      <c r="U3515"/>
      <c r="V3515"/>
      <c r="W3515"/>
      <c r="AB3515"/>
      <c r="AC3515"/>
      <c r="AD3515"/>
      <c r="AH3515"/>
      <c r="AI3515"/>
      <c r="AJ3515"/>
    </row>
    <row r="3516" spans="3:36" ht="15" customHeight="1" x14ac:dyDescent="0.35">
      <c r="C3516" s="1"/>
      <c r="K3516" s="16"/>
      <c r="L3516"/>
      <c r="O3516"/>
      <c r="P3516"/>
      <c r="Q3516"/>
      <c r="U3516"/>
      <c r="V3516"/>
      <c r="W3516"/>
      <c r="AB3516"/>
      <c r="AC3516"/>
      <c r="AD3516"/>
      <c r="AH3516"/>
      <c r="AI3516"/>
      <c r="AJ3516"/>
    </row>
    <row r="3517" spans="3:36" ht="15" customHeight="1" x14ac:dyDescent="0.35">
      <c r="C3517" s="1"/>
      <c r="K3517" s="16"/>
      <c r="L3517"/>
      <c r="O3517"/>
      <c r="P3517"/>
      <c r="Q3517"/>
      <c r="U3517"/>
      <c r="V3517"/>
      <c r="W3517"/>
      <c r="AB3517"/>
      <c r="AC3517"/>
      <c r="AD3517"/>
      <c r="AH3517"/>
      <c r="AI3517"/>
      <c r="AJ3517"/>
    </row>
    <row r="3518" spans="3:36" ht="15" customHeight="1" x14ac:dyDescent="0.35">
      <c r="C3518" s="1"/>
      <c r="K3518" s="16"/>
      <c r="L3518"/>
      <c r="O3518"/>
      <c r="P3518"/>
      <c r="Q3518"/>
      <c r="U3518"/>
      <c r="V3518"/>
      <c r="W3518"/>
      <c r="AB3518"/>
      <c r="AC3518"/>
      <c r="AD3518"/>
      <c r="AH3518"/>
      <c r="AI3518"/>
      <c r="AJ3518"/>
    </row>
    <row r="3519" spans="3:36" ht="15" customHeight="1" x14ac:dyDescent="0.35">
      <c r="C3519" s="1"/>
      <c r="K3519" s="16"/>
      <c r="L3519"/>
      <c r="O3519"/>
      <c r="P3519"/>
      <c r="Q3519"/>
      <c r="U3519"/>
      <c r="V3519"/>
      <c r="W3519"/>
      <c r="AB3519"/>
      <c r="AC3519"/>
      <c r="AD3519"/>
      <c r="AH3519"/>
      <c r="AI3519"/>
      <c r="AJ3519"/>
    </row>
    <row r="3520" spans="3:36" ht="15" customHeight="1" x14ac:dyDescent="0.35">
      <c r="C3520" s="1"/>
      <c r="K3520" s="16"/>
      <c r="L3520"/>
      <c r="O3520"/>
      <c r="P3520"/>
      <c r="Q3520"/>
      <c r="U3520"/>
      <c r="V3520"/>
      <c r="W3520"/>
      <c r="AB3520"/>
      <c r="AC3520"/>
      <c r="AD3520"/>
      <c r="AH3520"/>
      <c r="AI3520"/>
      <c r="AJ3520"/>
    </row>
    <row r="3521" spans="3:36" ht="15" customHeight="1" x14ac:dyDescent="0.35">
      <c r="C3521" s="1"/>
      <c r="K3521" s="16"/>
      <c r="L3521"/>
      <c r="O3521"/>
      <c r="P3521"/>
      <c r="Q3521"/>
      <c r="U3521"/>
      <c r="V3521"/>
      <c r="W3521"/>
      <c r="AB3521"/>
      <c r="AC3521"/>
      <c r="AD3521"/>
      <c r="AH3521"/>
      <c r="AI3521"/>
      <c r="AJ3521"/>
    </row>
    <row r="3522" spans="3:36" ht="15" customHeight="1" x14ac:dyDescent="0.35">
      <c r="C3522" s="1"/>
      <c r="K3522" s="16"/>
      <c r="L3522"/>
      <c r="O3522"/>
      <c r="P3522"/>
      <c r="Q3522"/>
      <c r="U3522"/>
      <c r="V3522"/>
      <c r="W3522"/>
      <c r="AB3522"/>
      <c r="AC3522"/>
      <c r="AD3522"/>
      <c r="AH3522"/>
      <c r="AI3522"/>
      <c r="AJ3522"/>
    </row>
    <row r="3523" spans="3:36" ht="15" customHeight="1" x14ac:dyDescent="0.35">
      <c r="C3523" s="1"/>
      <c r="K3523" s="16"/>
      <c r="L3523"/>
      <c r="O3523"/>
      <c r="P3523"/>
      <c r="Q3523"/>
      <c r="U3523"/>
      <c r="V3523"/>
      <c r="W3523"/>
      <c r="AB3523"/>
      <c r="AC3523"/>
      <c r="AD3523"/>
      <c r="AH3523"/>
      <c r="AI3523"/>
      <c r="AJ3523"/>
    </row>
    <row r="3524" spans="3:36" ht="15" customHeight="1" x14ac:dyDescent="0.35">
      <c r="C3524" s="1"/>
      <c r="K3524" s="16"/>
      <c r="L3524"/>
      <c r="O3524"/>
      <c r="P3524"/>
      <c r="Q3524"/>
      <c r="U3524"/>
      <c r="V3524"/>
      <c r="W3524"/>
      <c r="AB3524"/>
      <c r="AC3524"/>
      <c r="AD3524"/>
      <c r="AH3524"/>
      <c r="AI3524"/>
      <c r="AJ3524"/>
    </row>
    <row r="3525" spans="3:36" ht="15" customHeight="1" x14ac:dyDescent="0.35">
      <c r="C3525" s="1"/>
      <c r="K3525" s="16"/>
      <c r="L3525"/>
      <c r="O3525"/>
      <c r="P3525"/>
      <c r="Q3525"/>
      <c r="U3525"/>
      <c r="V3525"/>
      <c r="W3525"/>
      <c r="AB3525"/>
      <c r="AC3525"/>
      <c r="AD3525"/>
      <c r="AH3525"/>
      <c r="AI3525"/>
      <c r="AJ3525"/>
    </row>
    <row r="3526" spans="3:36" ht="15" customHeight="1" x14ac:dyDescent="0.35">
      <c r="C3526" s="1"/>
      <c r="K3526" s="16"/>
      <c r="L3526"/>
      <c r="O3526"/>
      <c r="P3526"/>
      <c r="Q3526"/>
      <c r="U3526"/>
      <c r="V3526"/>
      <c r="W3526"/>
      <c r="AB3526"/>
      <c r="AC3526"/>
      <c r="AD3526"/>
      <c r="AH3526"/>
      <c r="AI3526"/>
      <c r="AJ3526"/>
    </row>
    <row r="3527" spans="3:36" ht="15" customHeight="1" x14ac:dyDescent="0.35">
      <c r="C3527" s="1"/>
      <c r="K3527" s="16"/>
      <c r="L3527"/>
      <c r="O3527"/>
      <c r="P3527"/>
      <c r="Q3527"/>
      <c r="U3527"/>
      <c r="V3527"/>
      <c r="W3527"/>
      <c r="AB3527"/>
      <c r="AC3527"/>
      <c r="AD3527"/>
      <c r="AH3527"/>
      <c r="AI3527"/>
      <c r="AJ3527"/>
    </row>
    <row r="3528" spans="3:36" ht="15" customHeight="1" x14ac:dyDescent="0.35">
      <c r="C3528" s="1"/>
      <c r="K3528" s="16"/>
      <c r="L3528"/>
      <c r="O3528"/>
      <c r="P3528"/>
      <c r="Q3528"/>
      <c r="U3528"/>
      <c r="V3528"/>
      <c r="W3528"/>
      <c r="AB3528"/>
      <c r="AC3528"/>
      <c r="AD3528"/>
      <c r="AH3528"/>
      <c r="AI3528"/>
      <c r="AJ3528"/>
    </row>
    <row r="3529" spans="3:36" ht="15" customHeight="1" x14ac:dyDescent="0.35">
      <c r="C3529" s="1"/>
      <c r="K3529" s="16"/>
      <c r="L3529"/>
      <c r="O3529"/>
      <c r="P3529"/>
      <c r="Q3529"/>
      <c r="U3529"/>
      <c r="V3529"/>
      <c r="W3529"/>
      <c r="AB3529"/>
      <c r="AC3529"/>
      <c r="AD3529"/>
      <c r="AH3529"/>
      <c r="AI3529"/>
      <c r="AJ3529"/>
    </row>
    <row r="3530" spans="3:36" ht="15" customHeight="1" x14ac:dyDescent="0.35">
      <c r="C3530" s="1"/>
      <c r="K3530" s="16"/>
      <c r="L3530"/>
      <c r="O3530"/>
      <c r="P3530"/>
      <c r="Q3530"/>
      <c r="U3530"/>
      <c r="V3530"/>
      <c r="W3530"/>
      <c r="AB3530"/>
      <c r="AC3530"/>
      <c r="AD3530"/>
      <c r="AH3530"/>
      <c r="AI3530"/>
      <c r="AJ3530"/>
    </row>
    <row r="3531" spans="3:36" ht="15" customHeight="1" x14ac:dyDescent="0.35">
      <c r="C3531" s="1"/>
      <c r="K3531" s="16"/>
      <c r="L3531"/>
      <c r="O3531"/>
      <c r="P3531"/>
      <c r="Q3531"/>
      <c r="U3531"/>
      <c r="V3531"/>
      <c r="W3531"/>
      <c r="AB3531"/>
      <c r="AC3531"/>
      <c r="AD3531"/>
      <c r="AH3531"/>
      <c r="AI3531"/>
      <c r="AJ3531"/>
    </row>
    <row r="3532" spans="3:36" ht="15" customHeight="1" x14ac:dyDescent="0.35">
      <c r="C3532" s="1"/>
      <c r="K3532" s="16"/>
      <c r="L3532"/>
      <c r="O3532"/>
      <c r="P3532"/>
      <c r="Q3532"/>
      <c r="U3532"/>
      <c r="V3532"/>
      <c r="W3532"/>
      <c r="AB3532"/>
      <c r="AC3532"/>
      <c r="AD3532"/>
      <c r="AH3532"/>
      <c r="AI3532"/>
      <c r="AJ3532"/>
    </row>
    <row r="3533" spans="3:36" ht="15" customHeight="1" x14ac:dyDescent="0.35">
      <c r="C3533" s="1"/>
      <c r="K3533" s="16"/>
      <c r="L3533"/>
      <c r="O3533"/>
      <c r="P3533"/>
      <c r="Q3533"/>
      <c r="U3533"/>
      <c r="V3533"/>
      <c r="W3533"/>
      <c r="AB3533"/>
      <c r="AC3533"/>
      <c r="AD3533"/>
      <c r="AH3533"/>
      <c r="AI3533"/>
      <c r="AJ3533"/>
    </row>
    <row r="3534" spans="3:36" ht="15" customHeight="1" x14ac:dyDescent="0.35">
      <c r="C3534" s="1"/>
      <c r="K3534" s="16"/>
      <c r="L3534"/>
      <c r="O3534"/>
      <c r="P3534"/>
      <c r="Q3534"/>
      <c r="U3534"/>
      <c r="V3534"/>
      <c r="W3534"/>
      <c r="AB3534"/>
      <c r="AC3534"/>
      <c r="AD3534"/>
      <c r="AH3534"/>
      <c r="AI3534"/>
      <c r="AJ3534"/>
    </row>
    <row r="3535" spans="3:36" ht="15" customHeight="1" x14ac:dyDescent="0.35">
      <c r="C3535" s="1"/>
      <c r="K3535" s="16"/>
      <c r="L3535"/>
      <c r="O3535"/>
      <c r="P3535"/>
      <c r="Q3535"/>
      <c r="U3535"/>
      <c r="V3535"/>
      <c r="W3535"/>
      <c r="AB3535"/>
      <c r="AC3535"/>
      <c r="AD3535"/>
      <c r="AH3535"/>
      <c r="AI3535"/>
      <c r="AJ3535"/>
    </row>
    <row r="3536" spans="3:36" ht="15" customHeight="1" x14ac:dyDescent="0.35">
      <c r="C3536" s="1"/>
      <c r="K3536" s="16"/>
      <c r="L3536"/>
      <c r="O3536"/>
      <c r="P3536"/>
      <c r="Q3536"/>
      <c r="U3536"/>
      <c r="V3536"/>
      <c r="W3536"/>
      <c r="AB3536"/>
      <c r="AC3536"/>
      <c r="AD3536"/>
      <c r="AH3536"/>
      <c r="AI3536"/>
      <c r="AJ3536"/>
    </row>
    <row r="3537" spans="3:36" ht="15" customHeight="1" x14ac:dyDescent="0.35">
      <c r="C3537" s="1"/>
      <c r="K3537" s="16"/>
      <c r="L3537"/>
      <c r="O3537"/>
      <c r="P3537"/>
      <c r="Q3537"/>
      <c r="U3537"/>
      <c r="V3537"/>
      <c r="W3537"/>
      <c r="AB3537"/>
      <c r="AC3537"/>
      <c r="AD3537"/>
      <c r="AH3537"/>
      <c r="AI3537"/>
      <c r="AJ3537"/>
    </row>
    <row r="3538" spans="3:36" ht="15" customHeight="1" x14ac:dyDescent="0.35">
      <c r="C3538" s="1"/>
      <c r="K3538" s="16"/>
      <c r="L3538"/>
      <c r="O3538"/>
      <c r="P3538"/>
      <c r="Q3538"/>
      <c r="U3538"/>
      <c r="V3538"/>
      <c r="W3538"/>
      <c r="AB3538"/>
      <c r="AC3538"/>
      <c r="AD3538"/>
      <c r="AH3538"/>
      <c r="AI3538"/>
      <c r="AJ3538"/>
    </row>
    <row r="3539" spans="3:36" ht="15" customHeight="1" x14ac:dyDescent="0.35">
      <c r="C3539" s="1"/>
      <c r="K3539" s="16"/>
      <c r="L3539"/>
      <c r="O3539"/>
      <c r="P3539"/>
      <c r="Q3539"/>
      <c r="U3539"/>
      <c r="V3539"/>
      <c r="W3539"/>
      <c r="AB3539"/>
      <c r="AC3539"/>
      <c r="AD3539"/>
      <c r="AH3539"/>
      <c r="AI3539"/>
      <c r="AJ3539"/>
    </row>
    <row r="3540" spans="3:36" ht="15" customHeight="1" x14ac:dyDescent="0.35">
      <c r="C3540" s="1"/>
      <c r="K3540" s="16"/>
      <c r="L3540"/>
      <c r="O3540"/>
      <c r="P3540"/>
      <c r="Q3540"/>
      <c r="U3540"/>
      <c r="V3540"/>
      <c r="W3540"/>
      <c r="AB3540"/>
      <c r="AC3540"/>
      <c r="AD3540"/>
      <c r="AH3540"/>
      <c r="AI3540"/>
      <c r="AJ3540"/>
    </row>
    <row r="3541" spans="3:36" ht="15" customHeight="1" x14ac:dyDescent="0.35">
      <c r="C3541" s="1"/>
      <c r="K3541" s="16"/>
      <c r="L3541"/>
      <c r="O3541"/>
      <c r="P3541"/>
      <c r="Q3541"/>
      <c r="U3541"/>
      <c r="V3541"/>
      <c r="W3541"/>
      <c r="AB3541"/>
      <c r="AC3541"/>
      <c r="AD3541"/>
      <c r="AH3541"/>
      <c r="AI3541"/>
      <c r="AJ3541"/>
    </row>
    <row r="3542" spans="3:36" ht="15" customHeight="1" x14ac:dyDescent="0.35">
      <c r="C3542" s="1"/>
      <c r="K3542" s="16"/>
      <c r="L3542"/>
      <c r="O3542"/>
      <c r="P3542"/>
      <c r="Q3542"/>
      <c r="U3542"/>
      <c r="V3542"/>
      <c r="W3542"/>
      <c r="AB3542"/>
      <c r="AC3542"/>
      <c r="AD3542"/>
      <c r="AH3542"/>
      <c r="AI3542"/>
      <c r="AJ3542"/>
    </row>
    <row r="3543" spans="3:36" ht="15" customHeight="1" x14ac:dyDescent="0.35">
      <c r="C3543" s="1"/>
      <c r="K3543" s="16"/>
      <c r="L3543"/>
      <c r="O3543"/>
      <c r="P3543"/>
      <c r="Q3543"/>
      <c r="U3543"/>
      <c r="V3543"/>
      <c r="W3543"/>
      <c r="AB3543"/>
      <c r="AC3543"/>
      <c r="AD3543"/>
      <c r="AH3543"/>
      <c r="AI3543"/>
      <c r="AJ3543"/>
    </row>
    <row r="3544" spans="3:36" ht="15" customHeight="1" x14ac:dyDescent="0.35">
      <c r="C3544" s="1"/>
      <c r="K3544" s="16"/>
      <c r="L3544"/>
      <c r="O3544"/>
      <c r="P3544"/>
      <c r="Q3544"/>
      <c r="U3544"/>
      <c r="V3544"/>
      <c r="W3544"/>
      <c r="AB3544"/>
      <c r="AC3544"/>
      <c r="AD3544"/>
      <c r="AH3544"/>
      <c r="AI3544"/>
      <c r="AJ3544"/>
    </row>
    <row r="3545" spans="3:36" ht="15" customHeight="1" x14ac:dyDescent="0.35">
      <c r="C3545" s="1"/>
      <c r="K3545" s="16"/>
      <c r="L3545"/>
      <c r="O3545"/>
      <c r="P3545"/>
      <c r="Q3545"/>
      <c r="U3545"/>
      <c r="V3545"/>
      <c r="W3545"/>
      <c r="AB3545"/>
      <c r="AC3545"/>
      <c r="AD3545"/>
      <c r="AH3545"/>
      <c r="AI3545"/>
      <c r="AJ3545"/>
    </row>
    <row r="3546" spans="3:36" ht="15" customHeight="1" x14ac:dyDescent="0.35">
      <c r="C3546" s="1"/>
      <c r="K3546" s="16"/>
      <c r="L3546"/>
      <c r="O3546"/>
      <c r="P3546"/>
      <c r="Q3546"/>
      <c r="U3546"/>
      <c r="V3546"/>
      <c r="W3546"/>
      <c r="AB3546"/>
      <c r="AC3546"/>
      <c r="AD3546"/>
      <c r="AH3546"/>
      <c r="AI3546"/>
      <c r="AJ3546"/>
    </row>
    <row r="3547" spans="3:36" ht="15" customHeight="1" x14ac:dyDescent="0.35">
      <c r="C3547" s="1"/>
      <c r="K3547" s="16"/>
      <c r="L3547"/>
      <c r="O3547"/>
      <c r="P3547"/>
      <c r="Q3547"/>
      <c r="U3547"/>
      <c r="V3547"/>
      <c r="W3547"/>
      <c r="AB3547"/>
      <c r="AC3547"/>
      <c r="AD3547"/>
      <c r="AH3547"/>
      <c r="AI3547"/>
      <c r="AJ3547"/>
    </row>
    <row r="3548" spans="3:36" ht="15" customHeight="1" x14ac:dyDescent="0.35">
      <c r="C3548" s="1"/>
      <c r="K3548" s="16"/>
      <c r="L3548"/>
      <c r="O3548"/>
      <c r="P3548"/>
      <c r="Q3548"/>
      <c r="U3548"/>
      <c r="V3548"/>
      <c r="W3548"/>
      <c r="AB3548"/>
      <c r="AC3548"/>
      <c r="AD3548"/>
      <c r="AH3548"/>
      <c r="AI3548"/>
      <c r="AJ3548"/>
    </row>
    <row r="3549" spans="3:36" ht="15" customHeight="1" x14ac:dyDescent="0.35">
      <c r="C3549" s="1"/>
      <c r="K3549" s="16"/>
      <c r="L3549"/>
      <c r="O3549"/>
      <c r="P3549"/>
      <c r="Q3549"/>
      <c r="U3549"/>
      <c r="V3549"/>
      <c r="W3549"/>
      <c r="AB3549"/>
      <c r="AC3549"/>
      <c r="AD3549"/>
      <c r="AH3549"/>
      <c r="AI3549"/>
      <c r="AJ3549"/>
    </row>
    <row r="3550" spans="3:36" ht="15" customHeight="1" x14ac:dyDescent="0.35">
      <c r="C3550" s="1"/>
      <c r="K3550" s="16"/>
      <c r="L3550"/>
      <c r="O3550"/>
      <c r="P3550"/>
      <c r="Q3550"/>
      <c r="U3550"/>
      <c r="V3550"/>
      <c r="W3550"/>
      <c r="AB3550"/>
      <c r="AC3550"/>
      <c r="AD3550"/>
      <c r="AH3550"/>
      <c r="AI3550"/>
      <c r="AJ3550"/>
    </row>
    <row r="3551" spans="3:36" ht="15" customHeight="1" x14ac:dyDescent="0.35">
      <c r="C3551" s="1"/>
      <c r="K3551" s="16"/>
      <c r="L3551"/>
      <c r="O3551"/>
      <c r="P3551"/>
      <c r="Q3551"/>
      <c r="U3551"/>
      <c r="V3551"/>
      <c r="W3551"/>
      <c r="AB3551"/>
      <c r="AC3551"/>
      <c r="AD3551"/>
      <c r="AH3551"/>
      <c r="AI3551"/>
      <c r="AJ3551"/>
    </row>
    <row r="3552" spans="3:36" ht="15" customHeight="1" x14ac:dyDescent="0.35">
      <c r="C3552" s="1"/>
      <c r="K3552" s="16"/>
      <c r="L3552"/>
      <c r="O3552"/>
      <c r="P3552"/>
      <c r="Q3552"/>
      <c r="U3552"/>
      <c r="V3552"/>
      <c r="W3552"/>
      <c r="AB3552"/>
      <c r="AC3552"/>
      <c r="AD3552"/>
      <c r="AH3552"/>
      <c r="AI3552"/>
      <c r="AJ3552"/>
    </row>
    <row r="3553" spans="3:36" ht="15" customHeight="1" x14ac:dyDescent="0.35">
      <c r="C3553" s="1"/>
      <c r="K3553" s="16"/>
      <c r="L3553"/>
      <c r="O3553"/>
      <c r="P3553"/>
      <c r="Q3553"/>
      <c r="U3553"/>
      <c r="V3553"/>
      <c r="W3553"/>
      <c r="AB3553"/>
      <c r="AC3553"/>
      <c r="AD3553"/>
      <c r="AH3553"/>
      <c r="AI3553"/>
      <c r="AJ3553"/>
    </row>
    <row r="3554" spans="3:36" ht="15" customHeight="1" x14ac:dyDescent="0.35">
      <c r="C3554" s="1"/>
      <c r="K3554" s="16"/>
      <c r="L3554"/>
      <c r="O3554"/>
      <c r="P3554"/>
      <c r="Q3554"/>
      <c r="U3554"/>
      <c r="V3554"/>
      <c r="W3554"/>
      <c r="AB3554"/>
      <c r="AC3554"/>
      <c r="AD3554"/>
      <c r="AH3554"/>
      <c r="AI3554"/>
      <c r="AJ3554"/>
    </row>
    <row r="3555" spans="3:36" ht="15" customHeight="1" x14ac:dyDescent="0.35">
      <c r="C3555" s="1"/>
      <c r="K3555" s="16"/>
      <c r="L3555"/>
      <c r="O3555"/>
      <c r="P3555"/>
      <c r="Q3555"/>
      <c r="U3555"/>
      <c r="V3555"/>
      <c r="W3555"/>
      <c r="AB3555"/>
      <c r="AC3555"/>
      <c r="AD3555"/>
      <c r="AH3555"/>
      <c r="AI3555"/>
      <c r="AJ3555"/>
    </row>
    <row r="3556" spans="3:36" ht="15" customHeight="1" x14ac:dyDescent="0.35">
      <c r="C3556" s="1"/>
      <c r="K3556" s="16"/>
      <c r="L3556"/>
      <c r="O3556"/>
      <c r="P3556"/>
      <c r="Q3556"/>
      <c r="U3556"/>
      <c r="V3556"/>
      <c r="W3556"/>
      <c r="AB3556"/>
      <c r="AC3556"/>
      <c r="AD3556"/>
      <c r="AH3556"/>
      <c r="AI3556"/>
      <c r="AJ3556"/>
    </row>
    <row r="3557" spans="3:36" ht="15" customHeight="1" x14ac:dyDescent="0.35">
      <c r="C3557" s="1"/>
      <c r="K3557" s="16"/>
      <c r="L3557"/>
      <c r="O3557"/>
      <c r="P3557"/>
      <c r="Q3557"/>
      <c r="U3557"/>
      <c r="V3557"/>
      <c r="W3557"/>
      <c r="AB3557"/>
      <c r="AC3557"/>
      <c r="AD3557"/>
      <c r="AH3557"/>
      <c r="AI3557"/>
      <c r="AJ3557"/>
    </row>
    <row r="3558" spans="3:36" ht="15" customHeight="1" x14ac:dyDescent="0.35">
      <c r="C3558" s="1"/>
      <c r="K3558" s="16"/>
      <c r="L3558"/>
      <c r="O3558"/>
      <c r="P3558"/>
      <c r="Q3558"/>
      <c r="U3558"/>
      <c r="V3558"/>
      <c r="W3558"/>
      <c r="AB3558"/>
      <c r="AC3558"/>
      <c r="AD3558"/>
      <c r="AH3558"/>
      <c r="AI3558"/>
      <c r="AJ3558"/>
    </row>
    <row r="3559" spans="3:36" ht="15" customHeight="1" x14ac:dyDescent="0.35">
      <c r="C3559" s="1"/>
      <c r="K3559" s="16"/>
      <c r="L3559"/>
      <c r="O3559"/>
      <c r="P3559"/>
      <c r="Q3559"/>
      <c r="U3559"/>
      <c r="V3559"/>
      <c r="W3559"/>
      <c r="AB3559"/>
      <c r="AC3559"/>
      <c r="AD3559"/>
      <c r="AH3559"/>
      <c r="AI3559"/>
      <c r="AJ3559"/>
    </row>
    <row r="3560" spans="3:36" ht="15" customHeight="1" x14ac:dyDescent="0.35">
      <c r="C3560" s="1"/>
      <c r="K3560" s="16"/>
      <c r="L3560"/>
      <c r="O3560"/>
      <c r="P3560"/>
      <c r="Q3560"/>
      <c r="U3560"/>
      <c r="V3560"/>
      <c r="W3560"/>
      <c r="AB3560"/>
      <c r="AC3560"/>
      <c r="AD3560"/>
      <c r="AH3560"/>
      <c r="AI3560"/>
      <c r="AJ3560"/>
    </row>
    <row r="3561" spans="3:36" ht="15" customHeight="1" x14ac:dyDescent="0.35">
      <c r="C3561" s="1"/>
      <c r="K3561" s="16"/>
      <c r="L3561"/>
      <c r="O3561"/>
      <c r="P3561"/>
      <c r="Q3561"/>
      <c r="U3561"/>
      <c r="V3561"/>
      <c r="W3561"/>
      <c r="AB3561"/>
      <c r="AC3561"/>
      <c r="AD3561"/>
      <c r="AH3561"/>
      <c r="AI3561"/>
      <c r="AJ3561"/>
    </row>
    <row r="3562" spans="3:36" ht="15" customHeight="1" x14ac:dyDescent="0.35">
      <c r="C3562" s="1"/>
      <c r="K3562" s="16"/>
      <c r="L3562"/>
      <c r="O3562"/>
      <c r="P3562"/>
      <c r="Q3562"/>
      <c r="U3562"/>
      <c r="V3562"/>
      <c r="W3562"/>
      <c r="AB3562"/>
      <c r="AC3562"/>
      <c r="AD3562"/>
      <c r="AH3562"/>
      <c r="AI3562"/>
      <c r="AJ3562"/>
    </row>
    <row r="3563" spans="3:36" ht="15" customHeight="1" x14ac:dyDescent="0.35">
      <c r="C3563" s="1"/>
      <c r="K3563" s="16"/>
      <c r="L3563"/>
      <c r="O3563"/>
      <c r="P3563"/>
      <c r="Q3563"/>
      <c r="U3563"/>
      <c r="V3563"/>
      <c r="W3563"/>
      <c r="AB3563"/>
      <c r="AC3563"/>
      <c r="AD3563"/>
      <c r="AH3563"/>
      <c r="AI3563"/>
      <c r="AJ3563"/>
    </row>
    <row r="3564" spans="3:36" ht="15" customHeight="1" x14ac:dyDescent="0.35">
      <c r="C3564" s="1"/>
      <c r="K3564" s="16"/>
      <c r="L3564"/>
      <c r="O3564"/>
      <c r="P3564"/>
      <c r="Q3564"/>
      <c r="U3564"/>
      <c r="V3564"/>
      <c r="W3564"/>
      <c r="AB3564"/>
      <c r="AC3564"/>
      <c r="AD3564"/>
      <c r="AH3564"/>
      <c r="AI3564"/>
      <c r="AJ3564"/>
    </row>
    <row r="3565" spans="3:36" ht="15" customHeight="1" x14ac:dyDescent="0.35">
      <c r="C3565" s="1"/>
      <c r="K3565" s="16"/>
      <c r="L3565"/>
      <c r="O3565"/>
      <c r="P3565"/>
      <c r="Q3565"/>
      <c r="U3565"/>
      <c r="V3565"/>
      <c r="W3565"/>
      <c r="AB3565"/>
      <c r="AC3565"/>
      <c r="AD3565"/>
      <c r="AH3565"/>
      <c r="AI3565"/>
      <c r="AJ3565"/>
    </row>
    <row r="3566" spans="3:36" ht="15" customHeight="1" x14ac:dyDescent="0.35">
      <c r="C3566" s="1"/>
      <c r="K3566" s="16"/>
      <c r="L3566"/>
      <c r="O3566"/>
      <c r="P3566"/>
      <c r="Q3566"/>
      <c r="U3566"/>
      <c r="V3566"/>
      <c r="W3566"/>
      <c r="AB3566"/>
      <c r="AC3566"/>
      <c r="AD3566"/>
      <c r="AH3566"/>
      <c r="AI3566"/>
      <c r="AJ3566"/>
    </row>
    <row r="3567" spans="3:36" ht="15" customHeight="1" x14ac:dyDescent="0.35">
      <c r="C3567" s="1"/>
      <c r="K3567" s="16"/>
      <c r="L3567"/>
      <c r="O3567"/>
      <c r="P3567"/>
      <c r="Q3567"/>
      <c r="U3567"/>
      <c r="V3567"/>
      <c r="W3567"/>
      <c r="AB3567"/>
      <c r="AC3567"/>
      <c r="AD3567"/>
      <c r="AH3567"/>
      <c r="AI3567"/>
      <c r="AJ3567"/>
    </row>
    <row r="3568" spans="3:36" ht="15" customHeight="1" x14ac:dyDescent="0.35">
      <c r="C3568" s="1"/>
      <c r="K3568" s="16"/>
      <c r="L3568"/>
      <c r="O3568"/>
      <c r="P3568"/>
      <c r="Q3568"/>
      <c r="U3568"/>
      <c r="V3568"/>
      <c r="W3568"/>
      <c r="AB3568"/>
      <c r="AC3568"/>
      <c r="AD3568"/>
      <c r="AH3568"/>
      <c r="AI3568"/>
      <c r="AJ3568"/>
    </row>
    <row r="3569" spans="3:36" ht="15" customHeight="1" x14ac:dyDescent="0.35">
      <c r="C3569" s="1"/>
      <c r="K3569" s="16"/>
      <c r="L3569"/>
      <c r="O3569"/>
      <c r="P3569"/>
      <c r="Q3569"/>
      <c r="U3569"/>
      <c r="V3569"/>
      <c r="W3569"/>
      <c r="AB3569"/>
      <c r="AC3569"/>
      <c r="AD3569"/>
      <c r="AH3569"/>
      <c r="AI3569"/>
      <c r="AJ3569"/>
    </row>
    <row r="3570" spans="3:36" ht="15" customHeight="1" x14ac:dyDescent="0.35">
      <c r="C3570" s="1"/>
      <c r="K3570" s="16"/>
      <c r="L3570"/>
      <c r="O3570"/>
      <c r="P3570"/>
      <c r="Q3570"/>
      <c r="U3570"/>
      <c r="V3570"/>
      <c r="W3570"/>
      <c r="AB3570"/>
      <c r="AC3570"/>
      <c r="AD3570"/>
      <c r="AH3570"/>
      <c r="AI3570"/>
      <c r="AJ3570"/>
    </row>
    <row r="3571" spans="3:36" ht="15" customHeight="1" x14ac:dyDescent="0.35">
      <c r="C3571" s="1"/>
      <c r="K3571" s="16"/>
      <c r="L3571"/>
      <c r="O3571"/>
      <c r="P3571"/>
      <c r="Q3571"/>
      <c r="U3571"/>
      <c r="V3571"/>
      <c r="W3571"/>
      <c r="AB3571"/>
      <c r="AC3571"/>
      <c r="AD3571"/>
      <c r="AH3571"/>
      <c r="AI3571"/>
      <c r="AJ3571"/>
    </row>
    <row r="3572" spans="3:36" ht="15" customHeight="1" x14ac:dyDescent="0.35">
      <c r="C3572" s="1"/>
      <c r="K3572" s="16"/>
      <c r="L3572"/>
      <c r="O3572"/>
      <c r="P3572"/>
      <c r="Q3572"/>
      <c r="U3572"/>
      <c r="V3572"/>
      <c r="W3572"/>
      <c r="AB3572"/>
      <c r="AC3572"/>
      <c r="AD3572"/>
      <c r="AH3572"/>
      <c r="AI3572"/>
      <c r="AJ3572"/>
    </row>
    <row r="3573" spans="3:36" ht="15" customHeight="1" x14ac:dyDescent="0.35">
      <c r="C3573" s="1"/>
      <c r="K3573" s="16"/>
      <c r="L3573"/>
      <c r="O3573"/>
      <c r="P3573"/>
      <c r="Q3573"/>
      <c r="U3573"/>
      <c r="V3573"/>
      <c r="W3573"/>
      <c r="AB3573"/>
      <c r="AC3573"/>
      <c r="AD3573"/>
      <c r="AH3573"/>
      <c r="AI3573"/>
      <c r="AJ3573"/>
    </row>
    <row r="3574" spans="3:36" ht="15" customHeight="1" x14ac:dyDescent="0.35">
      <c r="C3574" s="1"/>
      <c r="K3574" s="16"/>
      <c r="L3574"/>
      <c r="O3574"/>
      <c r="P3574"/>
      <c r="Q3574"/>
      <c r="U3574"/>
      <c r="V3574"/>
      <c r="W3574"/>
      <c r="AB3574"/>
      <c r="AC3574"/>
      <c r="AD3574"/>
      <c r="AH3574"/>
      <c r="AI3574"/>
      <c r="AJ3574"/>
    </row>
    <row r="3575" spans="3:36" ht="15" customHeight="1" x14ac:dyDescent="0.35">
      <c r="C3575" s="1"/>
      <c r="K3575" s="16"/>
      <c r="L3575"/>
      <c r="O3575"/>
      <c r="P3575"/>
      <c r="Q3575"/>
      <c r="U3575"/>
      <c r="V3575"/>
      <c r="W3575"/>
      <c r="AB3575"/>
      <c r="AC3575"/>
      <c r="AD3575"/>
      <c r="AH3575"/>
      <c r="AI3575"/>
      <c r="AJ3575"/>
    </row>
    <row r="3576" spans="3:36" ht="15" customHeight="1" x14ac:dyDescent="0.35">
      <c r="C3576" s="1"/>
      <c r="K3576" s="16"/>
      <c r="L3576"/>
      <c r="O3576"/>
      <c r="P3576"/>
      <c r="Q3576"/>
      <c r="U3576"/>
      <c r="V3576"/>
      <c r="W3576"/>
      <c r="AB3576"/>
      <c r="AC3576"/>
      <c r="AD3576"/>
      <c r="AH3576"/>
      <c r="AI3576"/>
      <c r="AJ3576"/>
    </row>
    <row r="3577" spans="3:36" ht="15" customHeight="1" x14ac:dyDescent="0.35">
      <c r="C3577" s="1"/>
      <c r="K3577" s="16"/>
      <c r="L3577"/>
      <c r="O3577"/>
      <c r="P3577"/>
      <c r="Q3577"/>
      <c r="U3577"/>
      <c r="V3577"/>
      <c r="W3577"/>
      <c r="AB3577"/>
      <c r="AC3577"/>
      <c r="AD3577"/>
      <c r="AH3577"/>
      <c r="AI3577"/>
      <c r="AJ3577"/>
    </row>
    <row r="3578" spans="3:36" ht="15" customHeight="1" x14ac:dyDescent="0.35">
      <c r="C3578" s="1"/>
      <c r="K3578" s="16"/>
      <c r="L3578"/>
      <c r="O3578"/>
      <c r="P3578"/>
      <c r="Q3578"/>
      <c r="U3578"/>
      <c r="V3578"/>
      <c r="W3578"/>
      <c r="AB3578"/>
      <c r="AC3578"/>
      <c r="AD3578"/>
      <c r="AH3578"/>
      <c r="AI3578"/>
      <c r="AJ3578"/>
    </row>
    <row r="3579" spans="3:36" ht="15" customHeight="1" x14ac:dyDescent="0.35">
      <c r="C3579" s="1"/>
      <c r="K3579" s="16"/>
      <c r="L3579"/>
      <c r="O3579"/>
      <c r="P3579"/>
      <c r="Q3579"/>
      <c r="U3579"/>
      <c r="V3579"/>
      <c r="W3579"/>
      <c r="AB3579"/>
      <c r="AC3579"/>
      <c r="AD3579"/>
      <c r="AH3579"/>
      <c r="AI3579"/>
      <c r="AJ3579"/>
    </row>
    <row r="3580" spans="3:36" ht="15" customHeight="1" x14ac:dyDescent="0.35">
      <c r="C3580" s="1"/>
      <c r="K3580" s="16"/>
      <c r="L3580"/>
      <c r="O3580"/>
      <c r="P3580"/>
      <c r="Q3580"/>
      <c r="U3580"/>
      <c r="V3580"/>
      <c r="W3580"/>
      <c r="AB3580"/>
      <c r="AC3580"/>
      <c r="AD3580"/>
      <c r="AH3580"/>
      <c r="AI3580"/>
      <c r="AJ3580"/>
    </row>
    <row r="3581" spans="3:36" ht="15" customHeight="1" x14ac:dyDescent="0.35">
      <c r="C3581" s="1"/>
      <c r="K3581" s="16"/>
      <c r="L3581"/>
      <c r="O3581"/>
      <c r="P3581"/>
      <c r="Q3581"/>
      <c r="U3581"/>
      <c r="V3581"/>
      <c r="W3581"/>
      <c r="AB3581"/>
      <c r="AC3581"/>
      <c r="AD3581"/>
      <c r="AH3581"/>
      <c r="AI3581"/>
      <c r="AJ3581"/>
    </row>
    <row r="3582" spans="3:36" ht="15" customHeight="1" x14ac:dyDescent="0.35">
      <c r="C3582" s="1"/>
      <c r="K3582" s="16"/>
      <c r="L3582"/>
      <c r="O3582"/>
      <c r="P3582"/>
      <c r="Q3582"/>
      <c r="U3582"/>
      <c r="V3582"/>
      <c r="W3582"/>
      <c r="AB3582"/>
      <c r="AC3582"/>
      <c r="AD3582"/>
      <c r="AH3582"/>
      <c r="AI3582"/>
      <c r="AJ3582"/>
    </row>
    <row r="3583" spans="3:36" ht="15" customHeight="1" x14ac:dyDescent="0.35">
      <c r="C3583" s="1"/>
      <c r="K3583" s="16"/>
      <c r="L3583"/>
      <c r="O3583"/>
      <c r="P3583"/>
      <c r="Q3583"/>
      <c r="U3583"/>
      <c r="V3583"/>
      <c r="W3583"/>
      <c r="AB3583"/>
      <c r="AC3583"/>
      <c r="AD3583"/>
      <c r="AH3583"/>
      <c r="AI3583"/>
      <c r="AJ3583"/>
    </row>
    <row r="3584" spans="3:36" ht="15" customHeight="1" x14ac:dyDescent="0.35">
      <c r="C3584" s="1"/>
      <c r="K3584" s="16"/>
      <c r="L3584"/>
      <c r="O3584"/>
      <c r="P3584"/>
      <c r="Q3584"/>
      <c r="U3584"/>
      <c r="V3584"/>
      <c r="W3584"/>
      <c r="AB3584"/>
      <c r="AC3584"/>
      <c r="AD3584"/>
      <c r="AH3584"/>
      <c r="AI3584"/>
      <c r="AJ3584"/>
    </row>
    <row r="3585" spans="3:36" ht="15" customHeight="1" x14ac:dyDescent="0.35">
      <c r="C3585" s="1"/>
      <c r="K3585" s="16"/>
      <c r="L3585"/>
      <c r="O3585"/>
      <c r="P3585"/>
      <c r="Q3585"/>
      <c r="U3585"/>
      <c r="V3585"/>
      <c r="W3585"/>
      <c r="AB3585"/>
      <c r="AC3585"/>
      <c r="AD3585"/>
      <c r="AH3585"/>
      <c r="AI3585"/>
      <c r="AJ3585"/>
    </row>
    <row r="3586" spans="3:36" ht="15" customHeight="1" x14ac:dyDescent="0.35">
      <c r="C3586" s="1"/>
      <c r="K3586" s="16"/>
      <c r="L3586"/>
      <c r="O3586"/>
      <c r="P3586"/>
      <c r="Q3586"/>
      <c r="U3586"/>
      <c r="V3586"/>
      <c r="W3586"/>
      <c r="AB3586"/>
      <c r="AC3586"/>
      <c r="AD3586"/>
      <c r="AH3586"/>
      <c r="AI3586"/>
      <c r="AJ3586"/>
    </row>
    <row r="3587" spans="3:36" ht="15" customHeight="1" x14ac:dyDescent="0.35">
      <c r="C3587" s="1"/>
      <c r="K3587" s="16"/>
      <c r="L3587"/>
      <c r="O3587"/>
      <c r="P3587"/>
      <c r="Q3587"/>
      <c r="U3587"/>
      <c r="V3587"/>
      <c r="W3587"/>
      <c r="AB3587"/>
      <c r="AC3587"/>
      <c r="AD3587"/>
      <c r="AH3587"/>
      <c r="AI3587"/>
      <c r="AJ3587"/>
    </row>
    <row r="3588" spans="3:36" ht="15" customHeight="1" x14ac:dyDescent="0.35">
      <c r="C3588" s="1"/>
      <c r="K3588" s="16"/>
      <c r="L3588"/>
      <c r="O3588"/>
      <c r="P3588"/>
      <c r="Q3588"/>
      <c r="U3588"/>
      <c r="V3588"/>
      <c r="W3588"/>
      <c r="AB3588"/>
      <c r="AC3588"/>
      <c r="AD3588"/>
      <c r="AH3588"/>
      <c r="AI3588"/>
      <c r="AJ3588"/>
    </row>
    <row r="3589" spans="3:36" ht="15" customHeight="1" x14ac:dyDescent="0.35">
      <c r="C3589" s="1"/>
      <c r="K3589" s="16"/>
      <c r="L3589"/>
      <c r="O3589"/>
      <c r="P3589"/>
      <c r="Q3589"/>
      <c r="U3589"/>
      <c r="V3589"/>
      <c r="W3589"/>
      <c r="AB3589"/>
      <c r="AC3589"/>
      <c r="AD3589"/>
      <c r="AH3589"/>
      <c r="AI3589"/>
      <c r="AJ3589"/>
    </row>
    <row r="3590" spans="3:36" ht="15" customHeight="1" x14ac:dyDescent="0.35">
      <c r="C3590" s="1"/>
      <c r="K3590" s="16"/>
      <c r="L3590"/>
      <c r="O3590"/>
      <c r="P3590"/>
      <c r="Q3590"/>
      <c r="U3590"/>
      <c r="V3590"/>
      <c r="W3590"/>
      <c r="AB3590"/>
      <c r="AC3590"/>
      <c r="AD3590"/>
      <c r="AH3590"/>
      <c r="AI3590"/>
      <c r="AJ3590"/>
    </row>
    <row r="3591" spans="3:36" ht="15" customHeight="1" x14ac:dyDescent="0.35">
      <c r="C3591" s="1"/>
      <c r="K3591" s="16"/>
      <c r="L3591"/>
      <c r="O3591"/>
      <c r="P3591"/>
      <c r="Q3591"/>
      <c r="U3591"/>
      <c r="V3591"/>
      <c r="W3591"/>
      <c r="AB3591"/>
      <c r="AC3591"/>
      <c r="AD3591"/>
      <c r="AH3591"/>
      <c r="AI3591"/>
      <c r="AJ3591"/>
    </row>
    <row r="3592" spans="3:36" ht="15" customHeight="1" x14ac:dyDescent="0.35">
      <c r="C3592" s="1"/>
      <c r="K3592" s="16"/>
      <c r="L3592"/>
      <c r="O3592"/>
      <c r="P3592"/>
      <c r="Q3592"/>
      <c r="U3592"/>
      <c r="V3592"/>
      <c r="W3592"/>
      <c r="AB3592"/>
      <c r="AC3592"/>
      <c r="AD3592"/>
      <c r="AH3592"/>
      <c r="AI3592"/>
      <c r="AJ3592"/>
    </row>
    <row r="3593" spans="3:36" ht="15" customHeight="1" x14ac:dyDescent="0.35">
      <c r="C3593" s="1"/>
      <c r="K3593" s="16"/>
      <c r="L3593"/>
      <c r="O3593"/>
      <c r="P3593"/>
      <c r="Q3593"/>
      <c r="U3593"/>
      <c r="V3593"/>
      <c r="W3593"/>
      <c r="AB3593"/>
      <c r="AC3593"/>
      <c r="AD3593"/>
      <c r="AH3593"/>
      <c r="AI3593"/>
      <c r="AJ3593"/>
    </row>
    <row r="3594" spans="3:36" ht="15" customHeight="1" x14ac:dyDescent="0.35">
      <c r="C3594" s="1"/>
      <c r="K3594" s="16"/>
      <c r="L3594"/>
      <c r="O3594"/>
      <c r="P3594"/>
      <c r="Q3594"/>
      <c r="U3594"/>
      <c r="V3594"/>
      <c r="W3594"/>
      <c r="AB3594"/>
      <c r="AC3594"/>
      <c r="AD3594"/>
      <c r="AH3594"/>
      <c r="AI3594"/>
      <c r="AJ3594"/>
    </row>
    <row r="3595" spans="3:36" ht="15" customHeight="1" x14ac:dyDescent="0.35">
      <c r="C3595" s="1"/>
      <c r="K3595" s="16"/>
      <c r="L3595"/>
      <c r="O3595"/>
      <c r="P3595"/>
      <c r="Q3595"/>
      <c r="U3595"/>
      <c r="V3595"/>
      <c r="W3595"/>
      <c r="AB3595"/>
      <c r="AC3595"/>
      <c r="AD3595"/>
      <c r="AH3595"/>
      <c r="AI3595"/>
      <c r="AJ3595"/>
    </row>
    <row r="3596" spans="3:36" ht="15" customHeight="1" x14ac:dyDescent="0.35">
      <c r="C3596" s="1"/>
      <c r="K3596" s="16"/>
      <c r="L3596"/>
      <c r="O3596"/>
      <c r="P3596"/>
      <c r="Q3596"/>
      <c r="U3596"/>
      <c r="V3596"/>
      <c r="W3596"/>
      <c r="AB3596"/>
      <c r="AC3596"/>
      <c r="AD3596"/>
      <c r="AH3596"/>
      <c r="AI3596"/>
      <c r="AJ3596"/>
    </row>
    <row r="3597" spans="3:36" ht="15" customHeight="1" x14ac:dyDescent="0.35">
      <c r="C3597" s="1"/>
      <c r="K3597" s="16"/>
      <c r="L3597"/>
      <c r="O3597"/>
      <c r="P3597"/>
      <c r="Q3597"/>
      <c r="U3597"/>
      <c r="V3597"/>
      <c r="W3597"/>
      <c r="AB3597"/>
      <c r="AC3597"/>
      <c r="AD3597"/>
      <c r="AH3597"/>
      <c r="AI3597"/>
      <c r="AJ3597"/>
    </row>
    <row r="3598" spans="3:36" ht="15" customHeight="1" x14ac:dyDescent="0.35">
      <c r="C3598" s="1"/>
      <c r="K3598" s="16"/>
      <c r="L3598"/>
      <c r="O3598"/>
      <c r="P3598"/>
      <c r="Q3598"/>
      <c r="U3598"/>
      <c r="V3598"/>
      <c r="W3598"/>
      <c r="AB3598"/>
      <c r="AC3598"/>
      <c r="AD3598"/>
      <c r="AH3598"/>
      <c r="AI3598"/>
      <c r="AJ3598"/>
    </row>
    <row r="3599" spans="3:36" ht="15" customHeight="1" x14ac:dyDescent="0.35">
      <c r="C3599" s="1"/>
      <c r="K3599" s="16"/>
      <c r="L3599"/>
      <c r="O3599"/>
      <c r="P3599"/>
      <c r="Q3599"/>
      <c r="U3599"/>
      <c r="V3599"/>
      <c r="W3599"/>
      <c r="AB3599"/>
      <c r="AC3599"/>
      <c r="AD3599"/>
      <c r="AH3599"/>
      <c r="AI3599"/>
      <c r="AJ3599"/>
    </row>
    <row r="3600" spans="3:36" ht="15" customHeight="1" x14ac:dyDescent="0.35">
      <c r="C3600" s="1"/>
      <c r="K3600" s="16"/>
      <c r="L3600"/>
      <c r="O3600"/>
      <c r="P3600"/>
      <c r="Q3600"/>
      <c r="U3600"/>
      <c r="V3600"/>
      <c r="W3600"/>
      <c r="AB3600"/>
      <c r="AC3600"/>
      <c r="AD3600"/>
      <c r="AH3600"/>
      <c r="AI3600"/>
      <c r="AJ3600"/>
    </row>
    <row r="3601" spans="3:36" ht="15" customHeight="1" x14ac:dyDescent="0.35">
      <c r="C3601" s="1"/>
      <c r="K3601" s="16"/>
      <c r="L3601"/>
      <c r="O3601"/>
      <c r="P3601"/>
      <c r="Q3601"/>
      <c r="U3601"/>
      <c r="V3601"/>
      <c r="W3601"/>
      <c r="AB3601"/>
      <c r="AC3601"/>
      <c r="AD3601"/>
      <c r="AH3601"/>
      <c r="AI3601"/>
      <c r="AJ3601"/>
    </row>
    <row r="3602" spans="3:36" ht="15" customHeight="1" x14ac:dyDescent="0.35">
      <c r="C3602" s="1"/>
      <c r="K3602" s="16"/>
      <c r="L3602"/>
      <c r="O3602"/>
      <c r="P3602"/>
      <c r="Q3602"/>
      <c r="U3602"/>
      <c r="V3602"/>
      <c r="W3602"/>
      <c r="AB3602"/>
      <c r="AC3602"/>
      <c r="AD3602"/>
      <c r="AH3602"/>
      <c r="AI3602"/>
      <c r="AJ3602"/>
    </row>
    <row r="3603" spans="3:36" ht="15" customHeight="1" x14ac:dyDescent="0.35">
      <c r="C3603" s="1"/>
      <c r="K3603" s="16"/>
      <c r="L3603"/>
      <c r="O3603"/>
      <c r="P3603"/>
      <c r="Q3603"/>
      <c r="U3603"/>
      <c r="V3603"/>
      <c r="W3603"/>
      <c r="AB3603"/>
      <c r="AC3603"/>
      <c r="AD3603"/>
      <c r="AH3603"/>
      <c r="AI3603"/>
      <c r="AJ3603"/>
    </row>
    <row r="3604" spans="3:36" ht="15" customHeight="1" x14ac:dyDescent="0.35">
      <c r="C3604" s="1"/>
      <c r="K3604" s="16"/>
      <c r="L3604"/>
      <c r="O3604"/>
      <c r="P3604"/>
      <c r="Q3604"/>
      <c r="U3604"/>
      <c r="V3604"/>
      <c r="W3604"/>
      <c r="AB3604"/>
      <c r="AC3604"/>
      <c r="AD3604"/>
      <c r="AH3604"/>
      <c r="AI3604"/>
      <c r="AJ3604"/>
    </row>
    <row r="3605" spans="3:36" ht="15" customHeight="1" x14ac:dyDescent="0.35">
      <c r="C3605" s="1"/>
      <c r="K3605" s="16"/>
      <c r="L3605"/>
      <c r="O3605"/>
      <c r="P3605"/>
      <c r="Q3605"/>
      <c r="U3605"/>
      <c r="V3605"/>
      <c r="W3605"/>
      <c r="AB3605"/>
      <c r="AC3605"/>
      <c r="AD3605"/>
      <c r="AH3605"/>
      <c r="AI3605"/>
      <c r="AJ3605"/>
    </row>
    <row r="3606" spans="3:36" ht="15" customHeight="1" x14ac:dyDescent="0.35">
      <c r="C3606" s="1"/>
      <c r="K3606" s="16"/>
      <c r="L3606"/>
      <c r="O3606"/>
      <c r="P3606"/>
      <c r="Q3606"/>
      <c r="U3606"/>
      <c r="V3606"/>
      <c r="W3606"/>
      <c r="AB3606"/>
      <c r="AC3606"/>
      <c r="AD3606"/>
      <c r="AH3606"/>
      <c r="AI3606"/>
      <c r="AJ3606"/>
    </row>
    <row r="3607" spans="3:36" ht="15" customHeight="1" x14ac:dyDescent="0.35">
      <c r="C3607" s="1"/>
      <c r="K3607" s="16"/>
      <c r="L3607"/>
      <c r="O3607"/>
      <c r="P3607"/>
      <c r="Q3607"/>
      <c r="U3607"/>
      <c r="V3607"/>
      <c r="W3607"/>
      <c r="AB3607"/>
      <c r="AC3607"/>
      <c r="AD3607"/>
      <c r="AH3607"/>
      <c r="AI3607"/>
      <c r="AJ3607"/>
    </row>
    <row r="3608" spans="3:36" ht="15" customHeight="1" x14ac:dyDescent="0.35">
      <c r="C3608" s="1"/>
      <c r="K3608" s="16"/>
      <c r="L3608"/>
      <c r="O3608"/>
      <c r="P3608"/>
      <c r="Q3608"/>
      <c r="U3608"/>
      <c r="V3608"/>
      <c r="W3608"/>
      <c r="AB3608"/>
      <c r="AC3608"/>
      <c r="AD3608"/>
      <c r="AH3608"/>
      <c r="AI3608"/>
      <c r="AJ3608"/>
    </row>
    <row r="3609" spans="3:36" ht="15" customHeight="1" x14ac:dyDescent="0.35">
      <c r="C3609" s="1"/>
      <c r="K3609" s="16"/>
      <c r="L3609"/>
      <c r="O3609"/>
      <c r="P3609"/>
      <c r="Q3609"/>
      <c r="U3609"/>
      <c r="V3609"/>
      <c r="W3609"/>
      <c r="AB3609"/>
      <c r="AC3609"/>
      <c r="AD3609"/>
      <c r="AH3609"/>
      <c r="AI3609"/>
      <c r="AJ3609"/>
    </row>
    <row r="3610" spans="3:36" ht="15" customHeight="1" x14ac:dyDescent="0.35">
      <c r="C3610" s="1"/>
      <c r="K3610" s="16"/>
      <c r="L3610"/>
      <c r="O3610"/>
      <c r="P3610"/>
      <c r="Q3610"/>
      <c r="U3610"/>
      <c r="V3610"/>
      <c r="W3610"/>
      <c r="AB3610"/>
      <c r="AC3610"/>
      <c r="AD3610"/>
      <c r="AH3610"/>
      <c r="AI3610"/>
      <c r="AJ3610"/>
    </row>
    <row r="3611" spans="3:36" ht="15" customHeight="1" x14ac:dyDescent="0.35">
      <c r="C3611" s="1"/>
      <c r="K3611" s="16"/>
      <c r="L3611"/>
      <c r="O3611"/>
      <c r="P3611"/>
      <c r="Q3611"/>
      <c r="U3611"/>
      <c r="V3611"/>
      <c r="W3611"/>
      <c r="AB3611"/>
      <c r="AC3611"/>
      <c r="AD3611"/>
      <c r="AH3611"/>
      <c r="AI3611"/>
      <c r="AJ3611"/>
    </row>
    <row r="3612" spans="3:36" ht="15" customHeight="1" x14ac:dyDescent="0.35">
      <c r="C3612" s="1"/>
      <c r="K3612" s="16"/>
      <c r="L3612"/>
      <c r="O3612"/>
      <c r="P3612"/>
      <c r="Q3612"/>
      <c r="U3612"/>
      <c r="V3612"/>
      <c r="W3612"/>
      <c r="AB3612"/>
      <c r="AC3612"/>
      <c r="AD3612"/>
      <c r="AH3612"/>
      <c r="AI3612"/>
      <c r="AJ3612"/>
    </row>
    <row r="3613" spans="3:36" ht="15" customHeight="1" x14ac:dyDescent="0.35">
      <c r="C3613" s="1"/>
      <c r="K3613" s="16"/>
      <c r="L3613"/>
      <c r="O3613"/>
      <c r="P3613"/>
      <c r="Q3613"/>
      <c r="U3613"/>
      <c r="V3613"/>
      <c r="W3613"/>
      <c r="AB3613"/>
      <c r="AC3613"/>
      <c r="AD3613"/>
      <c r="AH3613"/>
      <c r="AI3613"/>
      <c r="AJ3613"/>
    </row>
    <row r="3614" spans="3:36" ht="15" customHeight="1" x14ac:dyDescent="0.35">
      <c r="C3614" s="1"/>
      <c r="K3614" s="16"/>
      <c r="L3614"/>
      <c r="O3614"/>
      <c r="P3614"/>
      <c r="Q3614"/>
      <c r="U3614"/>
      <c r="V3614"/>
      <c r="W3614"/>
      <c r="AB3614"/>
      <c r="AC3614"/>
      <c r="AD3614"/>
      <c r="AH3614"/>
      <c r="AI3614"/>
      <c r="AJ3614"/>
    </row>
    <row r="3615" spans="3:36" ht="15" customHeight="1" x14ac:dyDescent="0.35">
      <c r="C3615" s="1"/>
      <c r="K3615" s="16"/>
      <c r="L3615"/>
      <c r="O3615"/>
      <c r="P3615"/>
      <c r="Q3615"/>
      <c r="U3615"/>
      <c r="V3615"/>
      <c r="W3615"/>
      <c r="AB3615"/>
      <c r="AC3615"/>
      <c r="AD3615"/>
      <c r="AH3615"/>
      <c r="AI3615"/>
      <c r="AJ3615"/>
    </row>
    <row r="3616" spans="3:36" ht="15" customHeight="1" x14ac:dyDescent="0.35">
      <c r="C3616" s="1"/>
      <c r="K3616" s="16"/>
      <c r="L3616"/>
      <c r="O3616"/>
      <c r="P3616"/>
      <c r="Q3616"/>
      <c r="U3616"/>
      <c r="V3616"/>
      <c r="W3616"/>
      <c r="AB3616"/>
      <c r="AC3616"/>
      <c r="AD3616"/>
      <c r="AH3616"/>
      <c r="AI3616"/>
      <c r="AJ3616"/>
    </row>
    <row r="3617" spans="3:36" ht="15" customHeight="1" x14ac:dyDescent="0.35">
      <c r="C3617" s="1"/>
      <c r="K3617" s="16"/>
      <c r="L3617"/>
      <c r="O3617"/>
      <c r="P3617"/>
      <c r="Q3617"/>
      <c r="U3617"/>
      <c r="V3617"/>
      <c r="W3617"/>
      <c r="AB3617"/>
      <c r="AC3617"/>
      <c r="AD3617"/>
      <c r="AH3617"/>
      <c r="AI3617"/>
      <c r="AJ3617"/>
    </row>
    <row r="3618" spans="3:36" ht="15" customHeight="1" x14ac:dyDescent="0.35">
      <c r="C3618" s="1"/>
      <c r="K3618" s="16"/>
      <c r="L3618"/>
      <c r="O3618"/>
      <c r="P3618"/>
      <c r="Q3618"/>
      <c r="U3618"/>
      <c r="V3618"/>
      <c r="W3618"/>
      <c r="AB3618"/>
      <c r="AC3618"/>
      <c r="AD3618"/>
      <c r="AH3618"/>
      <c r="AI3618"/>
      <c r="AJ3618"/>
    </row>
    <row r="3619" spans="3:36" ht="15" customHeight="1" x14ac:dyDescent="0.35">
      <c r="C3619" s="1"/>
      <c r="K3619" s="16"/>
      <c r="L3619"/>
      <c r="O3619"/>
      <c r="P3619"/>
      <c r="Q3619"/>
      <c r="U3619"/>
      <c r="V3619"/>
      <c r="W3619"/>
      <c r="AB3619"/>
      <c r="AC3619"/>
      <c r="AD3619"/>
      <c r="AH3619"/>
      <c r="AI3619"/>
      <c r="AJ3619"/>
    </row>
    <row r="3620" spans="3:36" ht="15" customHeight="1" x14ac:dyDescent="0.35">
      <c r="C3620" s="1"/>
      <c r="K3620" s="16"/>
      <c r="L3620"/>
      <c r="O3620"/>
      <c r="P3620"/>
      <c r="Q3620"/>
      <c r="U3620"/>
      <c r="V3620"/>
      <c r="W3620"/>
      <c r="AB3620"/>
      <c r="AC3620"/>
      <c r="AD3620"/>
      <c r="AH3620"/>
      <c r="AI3620"/>
      <c r="AJ3620"/>
    </row>
    <row r="3621" spans="3:36" ht="15" customHeight="1" x14ac:dyDescent="0.35">
      <c r="C3621" s="1"/>
      <c r="K3621" s="16"/>
      <c r="L3621"/>
      <c r="O3621"/>
      <c r="P3621"/>
      <c r="Q3621"/>
      <c r="U3621"/>
      <c r="V3621"/>
      <c r="W3621"/>
      <c r="AB3621"/>
      <c r="AC3621"/>
      <c r="AD3621"/>
      <c r="AH3621"/>
      <c r="AI3621"/>
      <c r="AJ3621"/>
    </row>
    <row r="3622" spans="3:36" ht="15" customHeight="1" x14ac:dyDescent="0.35">
      <c r="C3622" s="1"/>
      <c r="K3622" s="16"/>
      <c r="L3622"/>
      <c r="O3622"/>
      <c r="P3622"/>
      <c r="Q3622"/>
      <c r="U3622"/>
      <c r="V3622"/>
      <c r="W3622"/>
      <c r="AB3622"/>
      <c r="AC3622"/>
      <c r="AD3622"/>
      <c r="AH3622"/>
      <c r="AI3622"/>
      <c r="AJ3622"/>
    </row>
    <row r="3623" spans="3:36" ht="15" customHeight="1" x14ac:dyDescent="0.35">
      <c r="C3623" s="1"/>
      <c r="K3623" s="16"/>
      <c r="L3623"/>
      <c r="O3623"/>
      <c r="P3623"/>
      <c r="Q3623"/>
      <c r="U3623"/>
      <c r="V3623"/>
      <c r="W3623"/>
      <c r="AB3623"/>
      <c r="AC3623"/>
      <c r="AD3623"/>
      <c r="AH3623"/>
      <c r="AI3623"/>
      <c r="AJ3623"/>
    </row>
    <row r="3624" spans="3:36" ht="15" customHeight="1" x14ac:dyDescent="0.35">
      <c r="C3624" s="1"/>
      <c r="K3624" s="16"/>
      <c r="L3624"/>
      <c r="O3624"/>
      <c r="P3624"/>
      <c r="Q3624"/>
      <c r="U3624"/>
      <c r="V3624"/>
      <c r="W3624"/>
      <c r="AB3624"/>
      <c r="AC3624"/>
      <c r="AD3624"/>
      <c r="AH3624"/>
      <c r="AI3624"/>
      <c r="AJ3624"/>
    </row>
    <row r="3625" spans="3:36" ht="15" customHeight="1" x14ac:dyDescent="0.35">
      <c r="C3625" s="1"/>
      <c r="K3625" s="16"/>
      <c r="L3625"/>
      <c r="O3625"/>
      <c r="P3625"/>
      <c r="Q3625"/>
      <c r="U3625"/>
      <c r="V3625"/>
      <c r="W3625"/>
      <c r="AB3625"/>
      <c r="AC3625"/>
      <c r="AD3625"/>
      <c r="AH3625"/>
      <c r="AI3625"/>
      <c r="AJ3625"/>
    </row>
    <row r="3626" spans="3:36" ht="15" customHeight="1" x14ac:dyDescent="0.35">
      <c r="C3626" s="1"/>
      <c r="K3626" s="16"/>
      <c r="L3626"/>
      <c r="O3626"/>
      <c r="P3626"/>
      <c r="Q3626"/>
      <c r="U3626"/>
      <c r="V3626"/>
      <c r="W3626"/>
      <c r="AB3626"/>
      <c r="AC3626"/>
      <c r="AD3626"/>
      <c r="AH3626"/>
      <c r="AI3626"/>
      <c r="AJ3626"/>
    </row>
    <row r="3627" spans="3:36" ht="15" customHeight="1" x14ac:dyDescent="0.35">
      <c r="C3627" s="1"/>
      <c r="K3627" s="16"/>
      <c r="L3627"/>
      <c r="O3627"/>
      <c r="P3627"/>
      <c r="Q3627"/>
      <c r="U3627"/>
      <c r="V3627"/>
      <c r="W3627"/>
      <c r="AB3627"/>
      <c r="AC3627"/>
      <c r="AD3627"/>
      <c r="AH3627"/>
      <c r="AI3627"/>
      <c r="AJ3627"/>
    </row>
    <row r="3628" spans="3:36" ht="15" customHeight="1" x14ac:dyDescent="0.35">
      <c r="C3628" s="1"/>
      <c r="K3628" s="16"/>
      <c r="L3628"/>
      <c r="O3628"/>
      <c r="P3628"/>
      <c r="Q3628"/>
      <c r="U3628"/>
      <c r="V3628"/>
      <c r="W3628"/>
      <c r="AB3628"/>
      <c r="AC3628"/>
      <c r="AD3628"/>
      <c r="AH3628"/>
      <c r="AI3628"/>
      <c r="AJ3628"/>
    </row>
    <row r="3629" spans="3:36" ht="15" customHeight="1" x14ac:dyDescent="0.35">
      <c r="C3629" s="1"/>
      <c r="K3629" s="16"/>
      <c r="L3629"/>
      <c r="O3629"/>
      <c r="P3629"/>
      <c r="Q3629"/>
      <c r="U3629"/>
      <c r="V3629"/>
      <c r="W3629"/>
      <c r="AB3629"/>
      <c r="AC3629"/>
      <c r="AD3629"/>
      <c r="AH3629"/>
      <c r="AI3629"/>
      <c r="AJ3629"/>
    </row>
    <row r="3630" spans="3:36" ht="15" customHeight="1" x14ac:dyDescent="0.35">
      <c r="C3630" s="1"/>
      <c r="K3630" s="16"/>
      <c r="L3630"/>
      <c r="O3630"/>
      <c r="P3630"/>
      <c r="Q3630"/>
      <c r="U3630"/>
      <c r="V3630"/>
      <c r="W3630"/>
      <c r="AB3630"/>
      <c r="AC3630"/>
      <c r="AD3630"/>
      <c r="AH3630"/>
      <c r="AI3630"/>
      <c r="AJ3630"/>
    </row>
    <row r="3631" spans="3:36" ht="15" customHeight="1" x14ac:dyDescent="0.35">
      <c r="C3631" s="1"/>
      <c r="K3631" s="16"/>
      <c r="L3631"/>
      <c r="O3631"/>
      <c r="P3631"/>
      <c r="Q3631"/>
      <c r="U3631"/>
      <c r="V3631"/>
      <c r="W3631"/>
      <c r="AB3631"/>
      <c r="AC3631"/>
      <c r="AD3631"/>
      <c r="AH3631"/>
      <c r="AI3631"/>
      <c r="AJ3631"/>
    </row>
    <row r="3632" spans="3:36" ht="15" customHeight="1" x14ac:dyDescent="0.35">
      <c r="C3632" s="1"/>
      <c r="K3632" s="16"/>
      <c r="L3632"/>
      <c r="O3632"/>
      <c r="P3632"/>
      <c r="Q3632"/>
      <c r="U3632"/>
      <c r="V3632"/>
      <c r="W3632"/>
      <c r="AB3632"/>
      <c r="AC3632"/>
      <c r="AD3632"/>
      <c r="AH3632"/>
      <c r="AI3632"/>
      <c r="AJ3632"/>
    </row>
    <row r="3633" spans="3:36" ht="15" customHeight="1" x14ac:dyDescent="0.35">
      <c r="C3633" s="1"/>
      <c r="K3633" s="16"/>
      <c r="L3633"/>
      <c r="O3633"/>
      <c r="P3633"/>
      <c r="Q3633"/>
      <c r="U3633"/>
      <c r="V3633"/>
      <c r="W3633"/>
      <c r="AB3633"/>
      <c r="AC3633"/>
      <c r="AD3633"/>
      <c r="AH3633"/>
      <c r="AI3633"/>
      <c r="AJ3633"/>
    </row>
    <row r="3634" spans="3:36" ht="15" customHeight="1" x14ac:dyDescent="0.35">
      <c r="C3634" s="1"/>
      <c r="K3634" s="16"/>
      <c r="L3634"/>
      <c r="O3634"/>
      <c r="P3634"/>
      <c r="Q3634"/>
      <c r="U3634"/>
      <c r="V3634"/>
      <c r="W3634"/>
      <c r="AB3634"/>
      <c r="AC3634"/>
      <c r="AD3634"/>
      <c r="AH3634"/>
      <c r="AI3634"/>
      <c r="AJ3634"/>
    </row>
    <row r="3635" spans="3:36" ht="15" customHeight="1" x14ac:dyDescent="0.35">
      <c r="C3635" s="1"/>
      <c r="K3635" s="16"/>
      <c r="L3635"/>
      <c r="O3635"/>
      <c r="P3635"/>
      <c r="Q3635"/>
      <c r="U3635"/>
      <c r="V3635"/>
      <c r="W3635"/>
      <c r="AB3635"/>
      <c r="AC3635"/>
      <c r="AD3635"/>
      <c r="AH3635"/>
      <c r="AI3635"/>
      <c r="AJ3635"/>
    </row>
    <row r="3636" spans="3:36" ht="15" customHeight="1" x14ac:dyDescent="0.35">
      <c r="C3636" s="1"/>
      <c r="K3636" s="16"/>
      <c r="L3636"/>
      <c r="O3636"/>
      <c r="P3636"/>
      <c r="Q3636"/>
      <c r="U3636"/>
      <c r="V3636"/>
      <c r="W3636"/>
      <c r="AB3636"/>
      <c r="AC3636"/>
      <c r="AD3636"/>
      <c r="AH3636"/>
      <c r="AI3636"/>
      <c r="AJ3636"/>
    </row>
    <row r="3637" spans="3:36" ht="15" customHeight="1" x14ac:dyDescent="0.35">
      <c r="C3637" s="1"/>
      <c r="K3637" s="16"/>
      <c r="L3637"/>
      <c r="O3637"/>
      <c r="P3637"/>
      <c r="Q3637"/>
      <c r="U3637"/>
      <c r="V3637"/>
      <c r="W3637"/>
      <c r="AB3637"/>
      <c r="AC3637"/>
      <c r="AD3637"/>
      <c r="AH3637"/>
      <c r="AI3637"/>
      <c r="AJ3637"/>
    </row>
    <row r="3638" spans="3:36" ht="15" customHeight="1" x14ac:dyDescent="0.35">
      <c r="C3638" s="1"/>
      <c r="K3638" s="16"/>
      <c r="L3638"/>
      <c r="O3638"/>
      <c r="P3638"/>
      <c r="Q3638"/>
      <c r="U3638"/>
      <c r="V3638"/>
      <c r="W3638"/>
      <c r="AB3638"/>
      <c r="AC3638"/>
      <c r="AD3638"/>
      <c r="AH3638"/>
      <c r="AI3638"/>
      <c r="AJ3638"/>
    </row>
    <row r="3639" spans="3:36" ht="15" customHeight="1" x14ac:dyDescent="0.35">
      <c r="C3639" s="1"/>
      <c r="K3639" s="16"/>
      <c r="L3639"/>
      <c r="O3639"/>
      <c r="P3639"/>
      <c r="Q3639"/>
      <c r="U3639"/>
      <c r="V3639"/>
      <c r="W3639"/>
      <c r="AB3639"/>
      <c r="AC3639"/>
      <c r="AD3639"/>
      <c r="AH3639"/>
      <c r="AI3639"/>
      <c r="AJ3639"/>
    </row>
    <row r="3640" spans="3:36" ht="15" customHeight="1" x14ac:dyDescent="0.35">
      <c r="C3640" s="1"/>
      <c r="K3640" s="16"/>
      <c r="L3640"/>
      <c r="O3640"/>
      <c r="P3640"/>
      <c r="Q3640"/>
      <c r="U3640"/>
      <c r="V3640"/>
      <c r="W3640"/>
      <c r="AB3640"/>
      <c r="AC3640"/>
      <c r="AD3640"/>
      <c r="AH3640"/>
      <c r="AI3640"/>
      <c r="AJ3640"/>
    </row>
    <row r="3641" spans="3:36" ht="15" customHeight="1" x14ac:dyDescent="0.35">
      <c r="C3641" s="1"/>
      <c r="K3641" s="16"/>
      <c r="L3641"/>
      <c r="O3641"/>
      <c r="P3641"/>
      <c r="Q3641"/>
      <c r="U3641"/>
      <c r="V3641"/>
      <c r="W3641"/>
      <c r="AB3641"/>
      <c r="AC3641"/>
      <c r="AD3641"/>
      <c r="AH3641"/>
      <c r="AI3641"/>
      <c r="AJ3641"/>
    </row>
    <row r="3642" spans="3:36" ht="15" customHeight="1" x14ac:dyDescent="0.35">
      <c r="C3642" s="1"/>
      <c r="K3642" s="16"/>
      <c r="L3642"/>
      <c r="O3642"/>
      <c r="P3642"/>
      <c r="Q3642"/>
      <c r="U3642"/>
      <c r="V3642"/>
      <c r="W3642"/>
      <c r="AB3642"/>
      <c r="AC3642"/>
      <c r="AD3642"/>
      <c r="AH3642"/>
      <c r="AI3642"/>
      <c r="AJ3642"/>
    </row>
    <row r="3643" spans="3:36" ht="15" customHeight="1" x14ac:dyDescent="0.35">
      <c r="C3643" s="1"/>
      <c r="K3643" s="16"/>
      <c r="L3643"/>
      <c r="O3643"/>
      <c r="P3643"/>
      <c r="Q3643"/>
      <c r="U3643"/>
      <c r="V3643"/>
      <c r="W3643"/>
      <c r="AB3643"/>
      <c r="AC3643"/>
      <c r="AD3643"/>
      <c r="AH3643"/>
      <c r="AI3643"/>
      <c r="AJ3643"/>
    </row>
    <row r="3644" spans="3:36" ht="15" customHeight="1" x14ac:dyDescent="0.35">
      <c r="C3644" s="1"/>
      <c r="K3644" s="16"/>
      <c r="L3644"/>
      <c r="O3644"/>
      <c r="P3644"/>
      <c r="Q3644"/>
      <c r="U3644"/>
      <c r="V3644"/>
      <c r="W3644"/>
      <c r="AB3644"/>
      <c r="AC3644"/>
      <c r="AD3644"/>
      <c r="AH3644"/>
      <c r="AI3644"/>
      <c r="AJ3644"/>
    </row>
    <row r="3645" spans="3:36" ht="15" customHeight="1" x14ac:dyDescent="0.35">
      <c r="C3645" s="1"/>
      <c r="K3645" s="16"/>
      <c r="L3645"/>
      <c r="O3645"/>
      <c r="P3645"/>
      <c r="Q3645"/>
      <c r="U3645"/>
      <c r="V3645"/>
      <c r="W3645"/>
      <c r="AB3645"/>
      <c r="AC3645"/>
      <c r="AD3645"/>
      <c r="AH3645"/>
      <c r="AI3645"/>
      <c r="AJ3645"/>
    </row>
    <row r="3646" spans="3:36" ht="15" customHeight="1" x14ac:dyDescent="0.35">
      <c r="C3646" s="1"/>
      <c r="K3646" s="16"/>
      <c r="L3646"/>
      <c r="O3646"/>
      <c r="P3646"/>
      <c r="Q3646"/>
      <c r="U3646"/>
      <c r="V3646"/>
      <c r="W3646"/>
      <c r="AB3646"/>
      <c r="AC3646"/>
      <c r="AD3646"/>
      <c r="AH3646"/>
      <c r="AI3646"/>
      <c r="AJ3646"/>
    </row>
    <row r="3647" spans="3:36" ht="15" customHeight="1" x14ac:dyDescent="0.35">
      <c r="C3647" s="1"/>
      <c r="K3647" s="16"/>
      <c r="L3647"/>
      <c r="O3647"/>
      <c r="P3647"/>
      <c r="Q3647"/>
      <c r="U3647"/>
      <c r="V3647"/>
      <c r="W3647"/>
      <c r="AB3647"/>
      <c r="AC3647"/>
      <c r="AD3647"/>
      <c r="AH3647"/>
      <c r="AI3647"/>
      <c r="AJ3647"/>
    </row>
    <row r="3648" spans="3:36" ht="15" customHeight="1" x14ac:dyDescent="0.35">
      <c r="C3648" s="1"/>
      <c r="K3648" s="16"/>
      <c r="L3648"/>
      <c r="O3648"/>
      <c r="P3648"/>
      <c r="Q3648"/>
      <c r="U3648"/>
      <c r="V3648"/>
      <c r="W3648"/>
      <c r="AB3648"/>
      <c r="AC3648"/>
      <c r="AD3648"/>
      <c r="AH3648"/>
      <c r="AI3648"/>
      <c r="AJ3648"/>
    </row>
    <row r="3649" spans="3:36" ht="15" customHeight="1" x14ac:dyDescent="0.35">
      <c r="C3649" s="1"/>
      <c r="K3649" s="16"/>
      <c r="L3649"/>
      <c r="O3649"/>
      <c r="P3649"/>
      <c r="Q3649"/>
      <c r="U3649"/>
      <c r="V3649"/>
      <c r="W3649"/>
      <c r="AB3649"/>
      <c r="AC3649"/>
      <c r="AD3649"/>
      <c r="AH3649"/>
      <c r="AI3649"/>
      <c r="AJ3649"/>
    </row>
    <row r="3650" spans="3:36" ht="15" customHeight="1" x14ac:dyDescent="0.35">
      <c r="C3650" s="1"/>
      <c r="K3650" s="16"/>
      <c r="L3650"/>
      <c r="O3650"/>
      <c r="P3650"/>
      <c r="Q3650"/>
      <c r="U3650"/>
      <c r="V3650"/>
      <c r="W3650"/>
      <c r="AB3650"/>
      <c r="AC3650"/>
      <c r="AD3650"/>
      <c r="AH3650"/>
      <c r="AI3650"/>
      <c r="AJ3650"/>
    </row>
    <row r="3651" spans="3:36" ht="15" customHeight="1" x14ac:dyDescent="0.35">
      <c r="C3651" s="1"/>
      <c r="K3651" s="16"/>
      <c r="L3651"/>
      <c r="O3651"/>
      <c r="P3651"/>
      <c r="Q3651"/>
      <c r="U3651"/>
      <c r="V3651"/>
      <c r="W3651"/>
      <c r="AB3651"/>
      <c r="AC3651"/>
      <c r="AD3651"/>
      <c r="AH3651"/>
      <c r="AI3651"/>
      <c r="AJ3651"/>
    </row>
    <row r="3652" spans="3:36" ht="15" customHeight="1" x14ac:dyDescent="0.35">
      <c r="C3652" s="1"/>
      <c r="K3652" s="16"/>
      <c r="L3652"/>
      <c r="O3652"/>
      <c r="P3652"/>
      <c r="Q3652"/>
      <c r="U3652"/>
      <c r="V3652"/>
      <c r="W3652"/>
      <c r="AB3652"/>
      <c r="AC3652"/>
      <c r="AD3652"/>
      <c r="AH3652"/>
      <c r="AI3652"/>
      <c r="AJ3652"/>
    </row>
    <row r="3653" spans="3:36" ht="15" customHeight="1" x14ac:dyDescent="0.35">
      <c r="C3653" s="1"/>
      <c r="K3653" s="16"/>
      <c r="L3653"/>
      <c r="O3653"/>
      <c r="P3653"/>
      <c r="Q3653"/>
      <c r="U3653"/>
      <c r="V3653"/>
      <c r="W3653"/>
      <c r="AB3653"/>
      <c r="AC3653"/>
      <c r="AD3653"/>
      <c r="AH3653"/>
      <c r="AI3653"/>
      <c r="AJ3653"/>
    </row>
    <row r="3654" spans="3:36" ht="15" customHeight="1" x14ac:dyDescent="0.35">
      <c r="C3654" s="1"/>
      <c r="K3654" s="16"/>
      <c r="L3654"/>
      <c r="O3654"/>
      <c r="P3654"/>
      <c r="Q3654"/>
      <c r="U3654"/>
      <c r="V3654"/>
      <c r="W3654"/>
      <c r="AB3654"/>
      <c r="AC3654"/>
      <c r="AD3654"/>
      <c r="AH3654"/>
      <c r="AI3654"/>
      <c r="AJ3654"/>
    </row>
    <row r="3655" spans="3:36" ht="15" customHeight="1" x14ac:dyDescent="0.35">
      <c r="C3655" s="1"/>
      <c r="K3655" s="16"/>
      <c r="L3655"/>
      <c r="O3655"/>
      <c r="P3655"/>
      <c r="Q3655"/>
      <c r="U3655"/>
      <c r="V3655"/>
      <c r="W3655"/>
      <c r="AB3655"/>
      <c r="AC3655"/>
      <c r="AD3655"/>
      <c r="AH3655"/>
      <c r="AI3655"/>
      <c r="AJ3655"/>
    </row>
    <row r="3656" spans="3:36" ht="15" customHeight="1" x14ac:dyDescent="0.35">
      <c r="C3656" s="1"/>
      <c r="K3656" s="16"/>
      <c r="L3656"/>
      <c r="O3656"/>
      <c r="P3656"/>
      <c r="Q3656"/>
      <c r="U3656"/>
      <c r="V3656"/>
      <c r="W3656"/>
      <c r="AB3656"/>
      <c r="AC3656"/>
      <c r="AD3656"/>
      <c r="AH3656"/>
      <c r="AI3656"/>
      <c r="AJ3656"/>
    </row>
    <row r="3657" spans="3:36" ht="15" customHeight="1" x14ac:dyDescent="0.35">
      <c r="C3657" s="1"/>
      <c r="K3657" s="16"/>
      <c r="L3657"/>
      <c r="O3657"/>
      <c r="P3657"/>
      <c r="Q3657"/>
      <c r="U3657"/>
      <c r="V3657"/>
      <c r="W3657"/>
      <c r="AB3657"/>
      <c r="AC3657"/>
      <c r="AD3657"/>
      <c r="AH3657"/>
      <c r="AI3657"/>
      <c r="AJ3657"/>
    </row>
    <row r="3658" spans="3:36" ht="15" customHeight="1" x14ac:dyDescent="0.35">
      <c r="C3658" s="1"/>
      <c r="K3658" s="16"/>
      <c r="L3658"/>
      <c r="O3658"/>
      <c r="P3658"/>
      <c r="Q3658"/>
      <c r="U3658"/>
      <c r="V3658"/>
      <c r="W3658"/>
      <c r="AB3658"/>
      <c r="AC3658"/>
      <c r="AD3658"/>
      <c r="AH3658"/>
      <c r="AI3658"/>
      <c r="AJ3658"/>
    </row>
    <row r="3659" spans="3:36" ht="15" customHeight="1" x14ac:dyDescent="0.35">
      <c r="C3659" s="1"/>
      <c r="K3659" s="16"/>
      <c r="L3659"/>
      <c r="O3659"/>
      <c r="P3659"/>
      <c r="Q3659"/>
      <c r="U3659"/>
      <c r="V3659"/>
      <c r="W3659"/>
      <c r="AB3659"/>
      <c r="AC3659"/>
      <c r="AD3659"/>
      <c r="AH3659"/>
      <c r="AI3659"/>
      <c r="AJ3659"/>
    </row>
    <row r="3660" spans="3:36" ht="15" customHeight="1" x14ac:dyDescent="0.35">
      <c r="C3660" s="1"/>
      <c r="K3660" s="16"/>
      <c r="L3660"/>
      <c r="O3660"/>
      <c r="P3660"/>
      <c r="Q3660"/>
      <c r="U3660"/>
      <c r="V3660"/>
      <c r="W3660"/>
      <c r="AB3660"/>
      <c r="AC3660"/>
      <c r="AD3660"/>
      <c r="AH3660"/>
      <c r="AI3660"/>
      <c r="AJ3660"/>
    </row>
    <row r="3661" spans="3:36" ht="15" customHeight="1" x14ac:dyDescent="0.35">
      <c r="C3661" s="1"/>
      <c r="K3661" s="16"/>
      <c r="L3661"/>
      <c r="O3661"/>
      <c r="P3661"/>
      <c r="Q3661"/>
      <c r="U3661"/>
      <c r="V3661"/>
      <c r="W3661"/>
      <c r="AB3661"/>
      <c r="AC3661"/>
      <c r="AD3661"/>
      <c r="AH3661"/>
      <c r="AI3661"/>
      <c r="AJ3661"/>
    </row>
    <row r="3662" spans="3:36" ht="15" customHeight="1" x14ac:dyDescent="0.35">
      <c r="C3662" s="1"/>
      <c r="K3662" s="16"/>
      <c r="L3662"/>
      <c r="O3662"/>
      <c r="P3662"/>
      <c r="Q3662"/>
      <c r="U3662"/>
      <c r="V3662"/>
      <c r="W3662"/>
      <c r="AB3662"/>
      <c r="AC3662"/>
      <c r="AD3662"/>
      <c r="AH3662"/>
      <c r="AI3662"/>
      <c r="AJ3662"/>
    </row>
    <row r="3663" spans="3:36" ht="15" customHeight="1" x14ac:dyDescent="0.35">
      <c r="C3663" s="1"/>
      <c r="K3663" s="16"/>
      <c r="L3663"/>
      <c r="O3663"/>
      <c r="P3663"/>
      <c r="Q3663"/>
      <c r="U3663"/>
      <c r="V3663"/>
      <c r="W3663"/>
      <c r="AB3663"/>
      <c r="AC3663"/>
      <c r="AD3663"/>
      <c r="AH3663"/>
      <c r="AI3663"/>
      <c r="AJ3663"/>
    </row>
    <row r="3664" spans="3:36" ht="15" customHeight="1" x14ac:dyDescent="0.35">
      <c r="C3664" s="1"/>
      <c r="K3664" s="16"/>
      <c r="L3664"/>
      <c r="O3664"/>
      <c r="P3664"/>
      <c r="Q3664"/>
      <c r="U3664"/>
      <c r="V3664"/>
      <c r="W3664"/>
      <c r="AB3664"/>
      <c r="AC3664"/>
      <c r="AD3664"/>
      <c r="AH3664"/>
      <c r="AI3664"/>
      <c r="AJ3664"/>
    </row>
    <row r="3665" spans="3:36" ht="15" customHeight="1" x14ac:dyDescent="0.35">
      <c r="C3665" s="1"/>
      <c r="K3665" s="16"/>
      <c r="L3665"/>
      <c r="O3665"/>
      <c r="P3665"/>
      <c r="Q3665"/>
      <c r="U3665"/>
      <c r="V3665"/>
      <c r="W3665"/>
      <c r="AB3665"/>
      <c r="AC3665"/>
      <c r="AD3665"/>
      <c r="AH3665"/>
      <c r="AI3665"/>
      <c r="AJ3665"/>
    </row>
    <row r="3666" spans="3:36" ht="15" customHeight="1" x14ac:dyDescent="0.35">
      <c r="C3666" s="1"/>
      <c r="K3666" s="16"/>
      <c r="L3666"/>
      <c r="O3666"/>
      <c r="P3666"/>
      <c r="Q3666"/>
      <c r="U3666"/>
      <c r="V3666"/>
      <c r="W3666"/>
      <c r="AB3666"/>
      <c r="AC3666"/>
      <c r="AD3666"/>
      <c r="AH3666"/>
      <c r="AI3666"/>
      <c r="AJ3666"/>
    </row>
    <row r="3667" spans="3:36" ht="15" customHeight="1" x14ac:dyDescent="0.35">
      <c r="C3667" s="1"/>
      <c r="K3667" s="16"/>
      <c r="L3667"/>
      <c r="O3667"/>
      <c r="P3667"/>
      <c r="Q3667"/>
      <c r="U3667"/>
      <c r="V3667"/>
      <c r="W3667"/>
      <c r="AB3667"/>
      <c r="AC3667"/>
      <c r="AD3667"/>
      <c r="AH3667"/>
      <c r="AI3667"/>
      <c r="AJ3667"/>
    </row>
    <row r="3668" spans="3:36" ht="15" customHeight="1" x14ac:dyDescent="0.35">
      <c r="C3668" s="1"/>
      <c r="K3668" s="16"/>
      <c r="L3668"/>
      <c r="O3668"/>
      <c r="P3668"/>
      <c r="Q3668"/>
      <c r="U3668"/>
      <c r="V3668"/>
      <c r="W3668"/>
      <c r="AB3668"/>
      <c r="AC3668"/>
      <c r="AD3668"/>
      <c r="AH3668"/>
      <c r="AI3668"/>
      <c r="AJ3668"/>
    </row>
    <row r="3669" spans="3:36" ht="15" customHeight="1" x14ac:dyDescent="0.35">
      <c r="C3669" s="1"/>
      <c r="K3669" s="16"/>
      <c r="L3669"/>
      <c r="O3669"/>
      <c r="P3669"/>
      <c r="Q3669"/>
      <c r="U3669"/>
      <c r="V3669"/>
      <c r="W3669"/>
      <c r="AB3669"/>
      <c r="AC3669"/>
      <c r="AD3669"/>
      <c r="AH3669"/>
      <c r="AI3669"/>
      <c r="AJ3669"/>
    </row>
    <row r="3670" spans="3:36" ht="15" customHeight="1" x14ac:dyDescent="0.35">
      <c r="C3670" s="1"/>
      <c r="K3670" s="16"/>
      <c r="L3670"/>
      <c r="O3670"/>
      <c r="P3670"/>
      <c r="Q3670"/>
      <c r="U3670"/>
      <c r="V3670"/>
      <c r="W3670"/>
      <c r="AB3670"/>
      <c r="AC3670"/>
      <c r="AD3670"/>
      <c r="AH3670"/>
      <c r="AI3670"/>
      <c r="AJ3670"/>
    </row>
    <row r="3671" spans="3:36" ht="15" customHeight="1" x14ac:dyDescent="0.35">
      <c r="C3671" s="1"/>
      <c r="K3671" s="16"/>
      <c r="L3671"/>
      <c r="O3671"/>
      <c r="P3671"/>
      <c r="Q3671"/>
      <c r="U3671"/>
      <c r="V3671"/>
      <c r="W3671"/>
      <c r="AB3671"/>
      <c r="AC3671"/>
      <c r="AD3671"/>
      <c r="AH3671"/>
      <c r="AI3671"/>
      <c r="AJ3671"/>
    </row>
    <row r="3672" spans="3:36" ht="15" customHeight="1" x14ac:dyDescent="0.35">
      <c r="C3672" s="1"/>
      <c r="K3672" s="16"/>
      <c r="L3672"/>
      <c r="O3672"/>
      <c r="P3672"/>
      <c r="Q3672"/>
      <c r="U3672"/>
      <c r="V3672"/>
      <c r="W3672"/>
      <c r="AB3672"/>
      <c r="AC3672"/>
      <c r="AD3672"/>
      <c r="AH3672"/>
      <c r="AI3672"/>
      <c r="AJ3672"/>
    </row>
    <row r="3673" spans="3:36" ht="15" customHeight="1" x14ac:dyDescent="0.35">
      <c r="C3673" s="1"/>
      <c r="K3673" s="16"/>
      <c r="L3673"/>
      <c r="O3673"/>
      <c r="P3673"/>
      <c r="Q3673"/>
      <c r="U3673"/>
      <c r="V3673"/>
      <c r="W3673"/>
      <c r="AB3673"/>
      <c r="AC3673"/>
      <c r="AD3673"/>
      <c r="AH3673"/>
      <c r="AI3673"/>
      <c r="AJ3673"/>
    </row>
    <row r="3674" spans="3:36" ht="15" customHeight="1" x14ac:dyDescent="0.35">
      <c r="C3674" s="1"/>
      <c r="K3674" s="16"/>
      <c r="L3674"/>
      <c r="O3674"/>
      <c r="P3674"/>
      <c r="Q3674"/>
      <c r="U3674"/>
      <c r="V3674"/>
      <c r="W3674"/>
      <c r="AB3674"/>
      <c r="AC3674"/>
      <c r="AD3674"/>
      <c r="AH3674"/>
      <c r="AI3674"/>
      <c r="AJ3674"/>
    </row>
    <row r="3675" spans="3:36" ht="15" customHeight="1" x14ac:dyDescent="0.35">
      <c r="C3675" s="1"/>
      <c r="K3675" s="16"/>
      <c r="L3675"/>
      <c r="O3675"/>
      <c r="P3675"/>
      <c r="Q3675"/>
      <c r="U3675"/>
      <c r="V3675"/>
      <c r="W3675"/>
      <c r="AB3675"/>
      <c r="AC3675"/>
      <c r="AD3675"/>
      <c r="AH3675"/>
      <c r="AI3675"/>
      <c r="AJ3675"/>
    </row>
    <row r="3676" spans="3:36" ht="15" customHeight="1" x14ac:dyDescent="0.35">
      <c r="C3676" s="1"/>
      <c r="K3676" s="16"/>
      <c r="L3676"/>
      <c r="O3676"/>
      <c r="P3676"/>
      <c r="Q3676"/>
      <c r="U3676"/>
      <c r="V3676"/>
      <c r="W3676"/>
      <c r="AB3676"/>
      <c r="AC3676"/>
      <c r="AD3676"/>
      <c r="AH3676"/>
      <c r="AI3676"/>
      <c r="AJ3676"/>
    </row>
    <row r="3677" spans="3:36" ht="15" customHeight="1" x14ac:dyDescent="0.35">
      <c r="C3677" s="1"/>
      <c r="K3677" s="16"/>
      <c r="L3677"/>
      <c r="O3677"/>
      <c r="P3677"/>
      <c r="Q3677"/>
      <c r="U3677"/>
      <c r="V3677"/>
      <c r="W3677"/>
      <c r="AB3677"/>
      <c r="AC3677"/>
      <c r="AD3677"/>
      <c r="AH3677"/>
      <c r="AI3677"/>
      <c r="AJ3677"/>
    </row>
    <row r="3678" spans="3:36" ht="15" customHeight="1" x14ac:dyDescent="0.35">
      <c r="C3678" s="1"/>
      <c r="K3678" s="16"/>
      <c r="L3678"/>
      <c r="O3678"/>
      <c r="P3678"/>
      <c r="Q3678"/>
      <c r="U3678"/>
      <c r="V3678"/>
      <c r="W3678"/>
      <c r="AB3678"/>
      <c r="AC3678"/>
      <c r="AD3678"/>
      <c r="AH3678"/>
      <c r="AI3678"/>
      <c r="AJ3678"/>
    </row>
    <row r="3679" spans="3:36" ht="15" customHeight="1" x14ac:dyDescent="0.35">
      <c r="C3679" s="1"/>
      <c r="K3679" s="16"/>
      <c r="L3679"/>
      <c r="O3679"/>
      <c r="P3679"/>
      <c r="Q3679"/>
      <c r="U3679"/>
      <c r="V3679"/>
      <c r="W3679"/>
      <c r="AB3679"/>
      <c r="AC3679"/>
      <c r="AD3679"/>
      <c r="AH3679"/>
      <c r="AI3679"/>
      <c r="AJ3679"/>
    </row>
    <row r="3680" spans="3:36" ht="15" customHeight="1" x14ac:dyDescent="0.35">
      <c r="C3680" s="1"/>
      <c r="K3680" s="16"/>
      <c r="L3680"/>
      <c r="O3680"/>
      <c r="P3680"/>
      <c r="Q3680"/>
      <c r="U3680"/>
      <c r="V3680"/>
      <c r="W3680"/>
      <c r="AB3680"/>
      <c r="AC3680"/>
      <c r="AD3680"/>
      <c r="AH3680"/>
      <c r="AI3680"/>
      <c r="AJ3680"/>
    </row>
    <row r="3681" spans="3:36" ht="15" customHeight="1" x14ac:dyDescent="0.35">
      <c r="C3681" s="1"/>
      <c r="K3681" s="16"/>
      <c r="L3681"/>
      <c r="O3681"/>
      <c r="P3681"/>
      <c r="Q3681"/>
      <c r="U3681"/>
      <c r="V3681"/>
      <c r="W3681"/>
      <c r="AB3681"/>
      <c r="AC3681"/>
      <c r="AD3681"/>
      <c r="AH3681"/>
      <c r="AI3681"/>
      <c r="AJ3681"/>
    </row>
    <row r="3682" spans="3:36" ht="15" customHeight="1" x14ac:dyDescent="0.35">
      <c r="C3682" s="1"/>
      <c r="K3682" s="16"/>
      <c r="L3682"/>
      <c r="O3682"/>
      <c r="P3682"/>
      <c r="Q3682"/>
      <c r="U3682"/>
      <c r="V3682"/>
      <c r="W3682"/>
      <c r="AB3682"/>
      <c r="AC3682"/>
      <c r="AD3682"/>
      <c r="AH3682"/>
      <c r="AI3682"/>
      <c r="AJ3682"/>
    </row>
    <row r="3683" spans="3:36" ht="15" customHeight="1" x14ac:dyDescent="0.35">
      <c r="C3683" s="1"/>
      <c r="K3683" s="16"/>
      <c r="L3683"/>
      <c r="O3683"/>
      <c r="P3683"/>
      <c r="Q3683"/>
      <c r="U3683"/>
      <c r="V3683"/>
      <c r="W3683"/>
      <c r="AB3683"/>
      <c r="AC3683"/>
      <c r="AD3683"/>
      <c r="AH3683"/>
      <c r="AI3683"/>
      <c r="AJ3683"/>
    </row>
    <row r="3684" spans="3:36" ht="15" customHeight="1" x14ac:dyDescent="0.35">
      <c r="C3684" s="1"/>
      <c r="K3684" s="16"/>
      <c r="L3684"/>
      <c r="O3684"/>
      <c r="P3684"/>
      <c r="Q3684"/>
      <c r="U3684"/>
      <c r="V3684"/>
      <c r="W3684"/>
      <c r="AB3684"/>
      <c r="AC3684"/>
      <c r="AD3684"/>
      <c r="AH3684"/>
      <c r="AI3684"/>
      <c r="AJ3684"/>
    </row>
    <row r="3685" spans="3:36" ht="15" customHeight="1" x14ac:dyDescent="0.35">
      <c r="C3685" s="1"/>
      <c r="K3685" s="16"/>
      <c r="L3685"/>
      <c r="O3685"/>
      <c r="P3685"/>
      <c r="Q3685"/>
      <c r="U3685"/>
      <c r="V3685"/>
      <c r="W3685"/>
      <c r="AB3685"/>
      <c r="AC3685"/>
      <c r="AD3685"/>
      <c r="AH3685"/>
      <c r="AI3685"/>
      <c r="AJ3685"/>
    </row>
    <row r="3686" spans="3:36" ht="15" customHeight="1" x14ac:dyDescent="0.35">
      <c r="C3686" s="1"/>
      <c r="K3686" s="16"/>
      <c r="L3686"/>
      <c r="O3686"/>
      <c r="P3686"/>
      <c r="Q3686"/>
      <c r="U3686"/>
      <c r="V3686"/>
      <c r="W3686"/>
      <c r="AB3686"/>
      <c r="AC3686"/>
      <c r="AD3686"/>
      <c r="AH3686"/>
      <c r="AI3686"/>
      <c r="AJ3686"/>
    </row>
    <row r="3687" spans="3:36" ht="15" customHeight="1" x14ac:dyDescent="0.35">
      <c r="C3687" s="1"/>
      <c r="K3687" s="16"/>
      <c r="L3687"/>
      <c r="O3687"/>
      <c r="P3687"/>
      <c r="Q3687"/>
      <c r="U3687"/>
      <c r="V3687"/>
      <c r="W3687"/>
      <c r="AB3687"/>
      <c r="AC3687"/>
      <c r="AD3687"/>
      <c r="AH3687"/>
      <c r="AI3687"/>
      <c r="AJ3687"/>
    </row>
    <row r="3688" spans="3:36" ht="15" customHeight="1" x14ac:dyDescent="0.35">
      <c r="C3688" s="1"/>
      <c r="K3688" s="16"/>
      <c r="L3688"/>
      <c r="O3688"/>
      <c r="P3688"/>
      <c r="Q3688"/>
      <c r="U3688"/>
      <c r="V3688"/>
      <c r="W3688"/>
      <c r="AB3688"/>
      <c r="AC3688"/>
      <c r="AD3688"/>
      <c r="AH3688"/>
      <c r="AI3688"/>
      <c r="AJ3688"/>
    </row>
    <row r="3689" spans="3:36" ht="15" customHeight="1" x14ac:dyDescent="0.35">
      <c r="C3689" s="1"/>
      <c r="K3689" s="16"/>
      <c r="L3689"/>
      <c r="O3689"/>
      <c r="P3689"/>
      <c r="Q3689"/>
      <c r="U3689"/>
      <c r="V3689"/>
      <c r="W3689"/>
      <c r="AB3689"/>
      <c r="AC3689"/>
      <c r="AD3689"/>
      <c r="AH3689"/>
      <c r="AI3689"/>
      <c r="AJ3689"/>
    </row>
    <row r="3690" spans="3:36" ht="15" customHeight="1" x14ac:dyDescent="0.35">
      <c r="C3690" s="1"/>
      <c r="K3690" s="16"/>
      <c r="L3690"/>
      <c r="O3690"/>
      <c r="P3690"/>
      <c r="Q3690"/>
      <c r="U3690"/>
      <c r="V3690"/>
      <c r="W3690"/>
      <c r="AB3690"/>
      <c r="AC3690"/>
      <c r="AD3690"/>
      <c r="AH3690"/>
      <c r="AI3690"/>
      <c r="AJ3690"/>
    </row>
    <row r="3691" spans="3:36" ht="15" customHeight="1" x14ac:dyDescent="0.35">
      <c r="C3691" s="1"/>
      <c r="K3691" s="16"/>
      <c r="L3691"/>
      <c r="O3691"/>
      <c r="P3691"/>
      <c r="Q3691"/>
      <c r="U3691"/>
      <c r="V3691"/>
      <c r="W3691"/>
      <c r="AB3691"/>
      <c r="AC3691"/>
      <c r="AD3691"/>
      <c r="AH3691"/>
      <c r="AI3691"/>
      <c r="AJ3691"/>
    </row>
    <row r="3692" spans="3:36" ht="15" customHeight="1" x14ac:dyDescent="0.35">
      <c r="C3692" s="1"/>
      <c r="K3692" s="16"/>
      <c r="L3692"/>
      <c r="O3692"/>
      <c r="P3692"/>
      <c r="Q3692"/>
      <c r="U3692"/>
      <c r="V3692"/>
      <c r="W3692"/>
      <c r="AB3692"/>
      <c r="AC3692"/>
      <c r="AD3692"/>
      <c r="AH3692"/>
      <c r="AI3692"/>
      <c r="AJ3692"/>
    </row>
    <row r="3693" spans="3:36" ht="15" customHeight="1" x14ac:dyDescent="0.35">
      <c r="C3693" s="1"/>
      <c r="K3693" s="16"/>
      <c r="L3693"/>
      <c r="O3693"/>
      <c r="P3693"/>
      <c r="Q3693"/>
      <c r="U3693"/>
      <c r="V3693"/>
      <c r="W3693"/>
      <c r="AB3693"/>
      <c r="AC3693"/>
      <c r="AD3693"/>
      <c r="AH3693"/>
      <c r="AI3693"/>
      <c r="AJ3693"/>
    </row>
    <row r="3694" spans="3:36" ht="15" customHeight="1" x14ac:dyDescent="0.35">
      <c r="C3694" s="1"/>
      <c r="K3694" s="16"/>
      <c r="L3694"/>
      <c r="O3694"/>
      <c r="P3694"/>
      <c r="Q3694"/>
      <c r="U3694"/>
      <c r="V3694"/>
      <c r="W3694"/>
      <c r="AB3694"/>
      <c r="AC3694"/>
      <c r="AD3694"/>
      <c r="AH3694"/>
      <c r="AI3694"/>
      <c r="AJ3694"/>
    </row>
    <row r="3695" spans="3:36" ht="15" customHeight="1" x14ac:dyDescent="0.35">
      <c r="C3695" s="1"/>
      <c r="K3695" s="16"/>
      <c r="L3695"/>
      <c r="O3695"/>
      <c r="P3695"/>
      <c r="Q3695"/>
      <c r="U3695"/>
      <c r="V3695"/>
      <c r="W3695"/>
      <c r="AB3695"/>
      <c r="AC3695"/>
      <c r="AD3695"/>
      <c r="AH3695"/>
      <c r="AI3695"/>
      <c r="AJ3695"/>
    </row>
    <row r="3696" spans="3:36" ht="15" customHeight="1" x14ac:dyDescent="0.35">
      <c r="C3696" s="1"/>
      <c r="K3696" s="16"/>
      <c r="L3696"/>
      <c r="O3696"/>
      <c r="P3696"/>
      <c r="Q3696"/>
      <c r="U3696"/>
      <c r="V3696"/>
      <c r="W3696"/>
      <c r="AB3696"/>
      <c r="AC3696"/>
      <c r="AD3696"/>
      <c r="AH3696"/>
      <c r="AI3696"/>
      <c r="AJ3696"/>
    </row>
    <row r="3697" spans="3:36" ht="15" customHeight="1" x14ac:dyDescent="0.35">
      <c r="C3697" s="1"/>
      <c r="K3697" s="16"/>
      <c r="L3697"/>
      <c r="O3697"/>
      <c r="P3697"/>
      <c r="Q3697"/>
      <c r="U3697"/>
      <c r="V3697"/>
      <c r="W3697"/>
      <c r="AB3697"/>
      <c r="AC3697"/>
      <c r="AD3697"/>
      <c r="AH3697"/>
      <c r="AI3697"/>
      <c r="AJ3697"/>
    </row>
    <row r="3698" spans="3:36" ht="15" customHeight="1" x14ac:dyDescent="0.35">
      <c r="C3698" s="1"/>
      <c r="K3698" s="16"/>
      <c r="L3698"/>
      <c r="O3698"/>
      <c r="P3698"/>
      <c r="Q3698"/>
      <c r="U3698"/>
      <c r="V3698"/>
      <c r="W3698"/>
      <c r="AB3698"/>
      <c r="AC3698"/>
      <c r="AD3698"/>
      <c r="AH3698"/>
      <c r="AI3698"/>
      <c r="AJ3698"/>
    </row>
    <row r="3699" spans="3:36" ht="15" customHeight="1" x14ac:dyDescent="0.35">
      <c r="C3699" s="1"/>
      <c r="K3699" s="16"/>
      <c r="L3699"/>
      <c r="O3699"/>
      <c r="P3699"/>
      <c r="Q3699"/>
      <c r="U3699"/>
      <c r="V3699"/>
      <c r="W3699"/>
      <c r="AB3699"/>
      <c r="AC3699"/>
      <c r="AD3699"/>
      <c r="AH3699"/>
      <c r="AI3699"/>
      <c r="AJ3699"/>
    </row>
    <row r="3700" spans="3:36" ht="15" customHeight="1" x14ac:dyDescent="0.35">
      <c r="C3700" s="1"/>
      <c r="K3700" s="16"/>
      <c r="L3700"/>
      <c r="O3700"/>
      <c r="P3700"/>
      <c r="Q3700"/>
      <c r="U3700"/>
      <c r="V3700"/>
      <c r="W3700"/>
      <c r="AB3700"/>
      <c r="AC3700"/>
      <c r="AD3700"/>
      <c r="AH3700"/>
      <c r="AI3700"/>
      <c r="AJ3700"/>
    </row>
    <row r="3701" spans="3:36" ht="15" customHeight="1" x14ac:dyDescent="0.35">
      <c r="C3701" s="1"/>
      <c r="K3701" s="16"/>
      <c r="L3701"/>
      <c r="O3701"/>
      <c r="P3701"/>
      <c r="Q3701"/>
      <c r="U3701"/>
      <c r="V3701"/>
      <c r="W3701"/>
      <c r="AB3701"/>
      <c r="AC3701"/>
      <c r="AD3701"/>
      <c r="AH3701"/>
      <c r="AI3701"/>
      <c r="AJ3701"/>
    </row>
    <row r="3702" spans="3:36" ht="15" customHeight="1" x14ac:dyDescent="0.35">
      <c r="C3702" s="1"/>
      <c r="K3702" s="16"/>
      <c r="L3702"/>
      <c r="O3702"/>
      <c r="P3702"/>
      <c r="Q3702"/>
      <c r="U3702"/>
      <c r="V3702"/>
      <c r="W3702"/>
      <c r="AB3702"/>
      <c r="AC3702"/>
      <c r="AD3702"/>
      <c r="AH3702"/>
      <c r="AI3702"/>
      <c r="AJ3702"/>
    </row>
    <row r="3703" spans="3:36" ht="15" customHeight="1" x14ac:dyDescent="0.35">
      <c r="C3703" s="1"/>
      <c r="K3703" s="16"/>
      <c r="L3703"/>
      <c r="O3703"/>
      <c r="P3703"/>
      <c r="Q3703"/>
      <c r="U3703"/>
      <c r="V3703"/>
      <c r="W3703"/>
      <c r="AB3703"/>
      <c r="AC3703"/>
      <c r="AD3703"/>
      <c r="AH3703"/>
      <c r="AI3703"/>
      <c r="AJ3703"/>
    </row>
    <row r="3704" spans="3:36" ht="15" customHeight="1" x14ac:dyDescent="0.35">
      <c r="C3704" s="1"/>
      <c r="K3704" s="16"/>
      <c r="L3704"/>
      <c r="O3704"/>
      <c r="P3704"/>
      <c r="Q3704"/>
      <c r="U3704"/>
      <c r="V3704"/>
      <c r="W3704"/>
      <c r="AB3704"/>
      <c r="AC3704"/>
      <c r="AD3704"/>
      <c r="AH3704"/>
      <c r="AI3704"/>
      <c r="AJ3704"/>
    </row>
    <row r="3705" spans="3:36" ht="15" customHeight="1" x14ac:dyDescent="0.35">
      <c r="C3705" s="1"/>
      <c r="K3705" s="16"/>
      <c r="L3705"/>
      <c r="O3705"/>
      <c r="P3705"/>
      <c r="Q3705"/>
      <c r="U3705"/>
      <c r="V3705"/>
      <c r="W3705"/>
      <c r="AB3705"/>
      <c r="AC3705"/>
      <c r="AD3705"/>
      <c r="AH3705"/>
      <c r="AI3705"/>
      <c r="AJ3705"/>
    </row>
    <row r="3706" spans="3:36" ht="15" customHeight="1" x14ac:dyDescent="0.35">
      <c r="C3706" s="1"/>
      <c r="K3706" s="16"/>
      <c r="L3706"/>
      <c r="O3706"/>
      <c r="P3706"/>
      <c r="Q3706"/>
      <c r="U3706"/>
      <c r="V3706"/>
      <c r="W3706"/>
      <c r="AB3706"/>
      <c r="AC3706"/>
      <c r="AD3706"/>
      <c r="AH3706"/>
      <c r="AI3706"/>
      <c r="AJ3706"/>
    </row>
    <row r="3707" spans="3:36" ht="15" customHeight="1" x14ac:dyDescent="0.35">
      <c r="C3707" s="1"/>
      <c r="K3707" s="16"/>
      <c r="L3707"/>
      <c r="O3707"/>
      <c r="P3707"/>
      <c r="Q3707"/>
      <c r="U3707"/>
      <c r="V3707"/>
      <c r="W3707"/>
      <c r="AB3707"/>
      <c r="AC3707"/>
      <c r="AD3707"/>
      <c r="AH3707"/>
      <c r="AI3707"/>
      <c r="AJ3707"/>
    </row>
    <row r="3708" spans="3:36" ht="15" customHeight="1" x14ac:dyDescent="0.35">
      <c r="C3708" s="1"/>
      <c r="K3708" s="16"/>
      <c r="L3708"/>
      <c r="O3708"/>
      <c r="P3708"/>
      <c r="Q3708"/>
      <c r="U3708"/>
      <c r="V3708"/>
      <c r="W3708"/>
      <c r="AB3708"/>
      <c r="AC3708"/>
      <c r="AD3708"/>
      <c r="AH3708"/>
      <c r="AI3708"/>
      <c r="AJ3708"/>
    </row>
    <row r="3709" spans="3:36" ht="15" customHeight="1" x14ac:dyDescent="0.35">
      <c r="C3709" s="1"/>
      <c r="K3709" s="16"/>
      <c r="L3709"/>
      <c r="O3709"/>
      <c r="P3709"/>
      <c r="Q3709"/>
      <c r="U3709"/>
      <c r="V3709"/>
      <c r="W3709"/>
      <c r="AB3709"/>
      <c r="AC3709"/>
      <c r="AD3709"/>
      <c r="AH3709"/>
      <c r="AI3709"/>
      <c r="AJ3709"/>
    </row>
    <row r="3710" spans="3:36" ht="15" customHeight="1" x14ac:dyDescent="0.35">
      <c r="C3710" s="1"/>
      <c r="K3710" s="16"/>
      <c r="L3710"/>
      <c r="O3710"/>
      <c r="P3710"/>
      <c r="Q3710"/>
      <c r="U3710"/>
      <c r="V3710"/>
      <c r="W3710"/>
      <c r="AB3710"/>
      <c r="AC3710"/>
      <c r="AD3710"/>
      <c r="AH3710"/>
      <c r="AI3710"/>
      <c r="AJ3710"/>
    </row>
    <row r="3711" spans="3:36" ht="15" customHeight="1" x14ac:dyDescent="0.35">
      <c r="C3711" s="1"/>
      <c r="K3711" s="16"/>
      <c r="L3711"/>
      <c r="O3711"/>
      <c r="P3711"/>
      <c r="Q3711"/>
      <c r="U3711"/>
      <c r="V3711"/>
      <c r="W3711"/>
      <c r="AB3711"/>
      <c r="AC3711"/>
      <c r="AD3711"/>
      <c r="AH3711"/>
      <c r="AI3711"/>
      <c r="AJ3711"/>
    </row>
    <row r="3712" spans="3:36" ht="15" customHeight="1" x14ac:dyDescent="0.35">
      <c r="C3712" s="1"/>
      <c r="K3712" s="16"/>
      <c r="L3712"/>
      <c r="O3712"/>
      <c r="P3712"/>
      <c r="Q3712"/>
      <c r="U3712"/>
      <c r="V3712"/>
      <c r="W3712"/>
      <c r="AB3712"/>
      <c r="AC3712"/>
      <c r="AD3712"/>
      <c r="AH3712"/>
      <c r="AI3712"/>
      <c r="AJ3712"/>
    </row>
    <row r="3713" spans="3:36" ht="15" customHeight="1" x14ac:dyDescent="0.35">
      <c r="C3713" s="1"/>
      <c r="K3713" s="16"/>
      <c r="L3713"/>
      <c r="O3713"/>
      <c r="P3713"/>
      <c r="Q3713"/>
      <c r="U3713"/>
      <c r="V3713"/>
      <c r="W3713"/>
      <c r="AB3713"/>
      <c r="AC3713"/>
      <c r="AD3713"/>
      <c r="AH3713"/>
      <c r="AI3713"/>
      <c r="AJ3713"/>
    </row>
    <row r="3714" spans="3:36" ht="15" customHeight="1" x14ac:dyDescent="0.35">
      <c r="C3714" s="1"/>
      <c r="K3714" s="16"/>
      <c r="L3714"/>
      <c r="O3714"/>
      <c r="P3714"/>
      <c r="Q3714"/>
      <c r="U3714"/>
      <c r="V3714"/>
      <c r="W3714"/>
      <c r="AB3714"/>
      <c r="AC3714"/>
      <c r="AD3714"/>
      <c r="AH3714"/>
      <c r="AI3714"/>
      <c r="AJ3714"/>
    </row>
    <row r="3715" spans="3:36" ht="15" customHeight="1" x14ac:dyDescent="0.35">
      <c r="C3715" s="1"/>
      <c r="K3715" s="16"/>
      <c r="L3715"/>
      <c r="O3715"/>
      <c r="P3715"/>
      <c r="Q3715"/>
      <c r="U3715"/>
      <c r="V3715"/>
      <c r="W3715"/>
      <c r="AB3715"/>
      <c r="AC3715"/>
      <c r="AD3715"/>
      <c r="AH3715"/>
      <c r="AI3715"/>
      <c r="AJ3715"/>
    </row>
    <row r="3716" spans="3:36" ht="15" customHeight="1" x14ac:dyDescent="0.35">
      <c r="C3716" s="1"/>
      <c r="K3716" s="16"/>
      <c r="L3716"/>
      <c r="O3716"/>
      <c r="P3716"/>
      <c r="Q3716"/>
      <c r="U3716"/>
      <c r="V3716"/>
      <c r="W3716"/>
      <c r="AB3716"/>
      <c r="AC3716"/>
      <c r="AD3716"/>
      <c r="AH3716"/>
      <c r="AI3716"/>
      <c r="AJ3716"/>
    </row>
    <row r="3717" spans="3:36" ht="15" customHeight="1" x14ac:dyDescent="0.35">
      <c r="C3717" s="1"/>
      <c r="K3717" s="16"/>
      <c r="L3717"/>
      <c r="O3717"/>
      <c r="P3717"/>
      <c r="Q3717"/>
      <c r="U3717"/>
      <c r="V3717"/>
      <c r="W3717"/>
      <c r="AB3717"/>
      <c r="AC3717"/>
      <c r="AD3717"/>
      <c r="AH3717"/>
      <c r="AI3717"/>
      <c r="AJ3717"/>
    </row>
    <row r="3718" spans="3:36" ht="15" customHeight="1" x14ac:dyDescent="0.35">
      <c r="C3718" s="1"/>
      <c r="K3718" s="16"/>
      <c r="L3718"/>
      <c r="O3718"/>
      <c r="P3718"/>
      <c r="Q3718"/>
      <c r="U3718"/>
      <c r="V3718"/>
      <c r="W3718"/>
      <c r="AB3718"/>
      <c r="AC3718"/>
      <c r="AD3718"/>
      <c r="AH3718"/>
      <c r="AI3718"/>
      <c r="AJ3718"/>
    </row>
    <row r="3719" spans="3:36" ht="15" customHeight="1" x14ac:dyDescent="0.35">
      <c r="C3719" s="1"/>
      <c r="K3719" s="16"/>
      <c r="L3719"/>
      <c r="O3719"/>
      <c r="P3719"/>
      <c r="Q3719"/>
      <c r="U3719"/>
      <c r="V3719"/>
      <c r="W3719"/>
      <c r="AB3719"/>
      <c r="AC3719"/>
      <c r="AD3719"/>
      <c r="AH3719"/>
      <c r="AI3719"/>
      <c r="AJ3719"/>
    </row>
    <row r="3720" spans="3:36" ht="15" customHeight="1" x14ac:dyDescent="0.35">
      <c r="C3720" s="1"/>
      <c r="K3720" s="16"/>
      <c r="L3720"/>
      <c r="O3720"/>
      <c r="P3720"/>
      <c r="Q3720"/>
      <c r="U3720"/>
      <c r="V3720"/>
      <c r="W3720"/>
      <c r="AB3720"/>
      <c r="AC3720"/>
      <c r="AD3720"/>
      <c r="AH3720"/>
      <c r="AI3720"/>
      <c r="AJ3720"/>
    </row>
    <row r="3721" spans="3:36" ht="15" customHeight="1" x14ac:dyDescent="0.35">
      <c r="C3721" s="1"/>
      <c r="K3721" s="16"/>
      <c r="L3721"/>
      <c r="O3721"/>
      <c r="P3721"/>
      <c r="Q3721"/>
      <c r="U3721"/>
      <c r="V3721"/>
      <c r="W3721"/>
      <c r="AB3721"/>
      <c r="AC3721"/>
      <c r="AD3721"/>
      <c r="AH3721"/>
      <c r="AI3721"/>
      <c r="AJ3721"/>
    </row>
    <row r="3722" spans="3:36" ht="15" customHeight="1" x14ac:dyDescent="0.35">
      <c r="C3722" s="1"/>
      <c r="K3722" s="16"/>
      <c r="L3722"/>
      <c r="O3722"/>
      <c r="P3722"/>
      <c r="Q3722"/>
      <c r="U3722"/>
      <c r="V3722"/>
      <c r="W3722"/>
      <c r="AB3722"/>
      <c r="AC3722"/>
      <c r="AD3722"/>
      <c r="AH3722"/>
      <c r="AI3722"/>
      <c r="AJ3722"/>
    </row>
    <row r="3723" spans="3:36" ht="15" customHeight="1" x14ac:dyDescent="0.35">
      <c r="C3723" s="1"/>
      <c r="K3723" s="16"/>
      <c r="L3723"/>
      <c r="O3723"/>
      <c r="P3723"/>
      <c r="Q3723"/>
      <c r="U3723"/>
      <c r="V3723"/>
      <c r="W3723"/>
      <c r="AB3723"/>
      <c r="AC3723"/>
      <c r="AD3723"/>
      <c r="AH3723"/>
      <c r="AI3723"/>
      <c r="AJ3723"/>
    </row>
    <row r="3724" spans="3:36" ht="15" customHeight="1" x14ac:dyDescent="0.35">
      <c r="C3724" s="1"/>
      <c r="K3724" s="16"/>
      <c r="L3724"/>
      <c r="O3724"/>
      <c r="P3724"/>
      <c r="Q3724"/>
      <c r="U3724"/>
      <c r="V3724"/>
      <c r="W3724"/>
      <c r="AB3724"/>
      <c r="AC3724"/>
      <c r="AD3724"/>
      <c r="AH3724"/>
      <c r="AI3724"/>
      <c r="AJ3724"/>
    </row>
    <row r="3725" spans="3:36" ht="15" customHeight="1" x14ac:dyDescent="0.35">
      <c r="C3725" s="1"/>
      <c r="K3725" s="16"/>
      <c r="L3725"/>
      <c r="O3725"/>
      <c r="P3725"/>
      <c r="Q3725"/>
      <c r="U3725"/>
      <c r="V3725"/>
      <c r="W3725"/>
      <c r="AB3725"/>
      <c r="AC3725"/>
      <c r="AD3725"/>
      <c r="AH3725"/>
      <c r="AI3725"/>
      <c r="AJ3725"/>
    </row>
    <row r="3726" spans="3:36" ht="15" customHeight="1" x14ac:dyDescent="0.35">
      <c r="C3726" s="1"/>
      <c r="K3726" s="16"/>
      <c r="L3726"/>
      <c r="O3726"/>
      <c r="P3726"/>
      <c r="Q3726"/>
      <c r="U3726"/>
      <c r="V3726"/>
      <c r="W3726"/>
      <c r="AB3726"/>
      <c r="AC3726"/>
      <c r="AD3726"/>
      <c r="AH3726"/>
      <c r="AI3726"/>
      <c r="AJ3726"/>
    </row>
    <row r="3727" spans="3:36" ht="15" customHeight="1" x14ac:dyDescent="0.35">
      <c r="C3727" s="1"/>
      <c r="K3727" s="16"/>
      <c r="L3727"/>
      <c r="O3727"/>
      <c r="P3727"/>
      <c r="Q3727"/>
      <c r="U3727"/>
      <c r="V3727"/>
      <c r="W3727"/>
      <c r="AB3727"/>
      <c r="AC3727"/>
      <c r="AD3727"/>
      <c r="AH3727"/>
      <c r="AI3727"/>
      <c r="AJ3727"/>
    </row>
    <row r="3728" spans="3:36" ht="15" customHeight="1" x14ac:dyDescent="0.35">
      <c r="C3728" s="1"/>
      <c r="K3728" s="16"/>
      <c r="L3728"/>
      <c r="O3728"/>
      <c r="P3728"/>
      <c r="Q3728"/>
      <c r="U3728"/>
      <c r="V3728"/>
      <c r="W3728"/>
      <c r="AB3728"/>
      <c r="AC3728"/>
      <c r="AD3728"/>
      <c r="AH3728"/>
      <c r="AI3728"/>
      <c r="AJ3728"/>
    </row>
    <row r="3729" spans="3:36" ht="15" customHeight="1" x14ac:dyDescent="0.35">
      <c r="C3729" s="1"/>
      <c r="K3729" s="16"/>
      <c r="L3729"/>
      <c r="O3729"/>
      <c r="P3729"/>
      <c r="Q3729"/>
      <c r="U3729"/>
      <c r="V3729"/>
      <c r="W3729"/>
      <c r="AB3729"/>
      <c r="AC3729"/>
      <c r="AD3729"/>
      <c r="AH3729"/>
      <c r="AI3729"/>
      <c r="AJ3729"/>
    </row>
    <row r="3730" spans="3:36" ht="15" customHeight="1" x14ac:dyDescent="0.35">
      <c r="C3730" s="1"/>
      <c r="K3730" s="16"/>
      <c r="L3730"/>
      <c r="O3730"/>
      <c r="P3730"/>
      <c r="Q3730"/>
      <c r="U3730"/>
      <c r="V3730"/>
      <c r="W3730"/>
      <c r="AB3730"/>
      <c r="AC3730"/>
      <c r="AD3730"/>
      <c r="AH3730"/>
      <c r="AI3730"/>
      <c r="AJ3730"/>
    </row>
    <row r="3731" spans="3:36" ht="15" customHeight="1" x14ac:dyDescent="0.35">
      <c r="C3731" s="1"/>
      <c r="K3731" s="16"/>
      <c r="L3731"/>
      <c r="O3731"/>
      <c r="P3731"/>
      <c r="Q3731"/>
      <c r="U3731"/>
      <c r="V3731"/>
      <c r="W3731"/>
      <c r="AB3731"/>
      <c r="AC3731"/>
      <c r="AD3731"/>
      <c r="AH3731"/>
      <c r="AI3731"/>
      <c r="AJ3731"/>
    </row>
    <row r="3732" spans="3:36" ht="15" customHeight="1" x14ac:dyDescent="0.35">
      <c r="C3732" s="1"/>
      <c r="K3732" s="16"/>
      <c r="L3732"/>
      <c r="O3732"/>
      <c r="P3732"/>
      <c r="Q3732"/>
      <c r="U3732"/>
      <c r="V3732"/>
      <c r="W3732"/>
      <c r="AB3732"/>
      <c r="AC3732"/>
      <c r="AD3732"/>
      <c r="AH3732"/>
      <c r="AI3732"/>
      <c r="AJ3732"/>
    </row>
    <row r="3733" spans="3:36" ht="15" customHeight="1" x14ac:dyDescent="0.35">
      <c r="C3733" s="1"/>
      <c r="K3733" s="16"/>
      <c r="L3733"/>
      <c r="O3733"/>
      <c r="P3733"/>
      <c r="Q3733"/>
      <c r="U3733"/>
      <c r="V3733"/>
      <c r="W3733"/>
      <c r="AB3733"/>
      <c r="AC3733"/>
      <c r="AD3733"/>
      <c r="AH3733"/>
      <c r="AI3733"/>
      <c r="AJ3733"/>
    </row>
    <row r="3734" spans="3:36" ht="15" customHeight="1" x14ac:dyDescent="0.35">
      <c r="C3734" s="1"/>
      <c r="K3734" s="16"/>
      <c r="L3734"/>
      <c r="O3734"/>
      <c r="P3734"/>
      <c r="Q3734"/>
      <c r="U3734"/>
      <c r="V3734"/>
      <c r="W3734"/>
      <c r="AB3734"/>
      <c r="AC3734"/>
      <c r="AD3734"/>
      <c r="AH3734"/>
      <c r="AI3734"/>
      <c r="AJ3734"/>
    </row>
    <row r="3735" spans="3:36" ht="15" customHeight="1" x14ac:dyDescent="0.35">
      <c r="C3735" s="1"/>
      <c r="K3735" s="16"/>
      <c r="L3735"/>
      <c r="O3735"/>
      <c r="P3735"/>
      <c r="Q3735"/>
      <c r="U3735"/>
      <c r="V3735"/>
      <c r="W3735"/>
      <c r="AB3735"/>
      <c r="AC3735"/>
      <c r="AD3735"/>
      <c r="AH3735"/>
      <c r="AI3735"/>
      <c r="AJ3735"/>
    </row>
    <row r="3736" spans="3:36" ht="15" customHeight="1" x14ac:dyDescent="0.35">
      <c r="C3736" s="1"/>
      <c r="K3736" s="16"/>
      <c r="L3736"/>
      <c r="O3736"/>
      <c r="P3736"/>
      <c r="Q3736"/>
      <c r="U3736"/>
      <c r="V3736"/>
      <c r="W3736"/>
      <c r="AB3736"/>
      <c r="AC3736"/>
      <c r="AD3736"/>
      <c r="AH3736"/>
      <c r="AI3736"/>
      <c r="AJ3736"/>
    </row>
    <row r="3737" spans="3:36" ht="15" customHeight="1" x14ac:dyDescent="0.35">
      <c r="C3737" s="1"/>
      <c r="K3737" s="16"/>
      <c r="L3737"/>
      <c r="O3737"/>
      <c r="P3737"/>
      <c r="Q3737"/>
      <c r="U3737"/>
      <c r="V3737"/>
      <c r="W3737"/>
      <c r="AB3737"/>
      <c r="AC3737"/>
      <c r="AD3737"/>
      <c r="AH3737"/>
      <c r="AI3737"/>
      <c r="AJ3737"/>
    </row>
    <row r="3738" spans="3:36" ht="15" customHeight="1" x14ac:dyDescent="0.35">
      <c r="C3738" s="1"/>
      <c r="K3738" s="16"/>
      <c r="L3738"/>
      <c r="O3738"/>
      <c r="P3738"/>
      <c r="Q3738"/>
      <c r="U3738"/>
      <c r="V3738"/>
      <c r="W3738"/>
      <c r="AB3738"/>
      <c r="AC3738"/>
      <c r="AD3738"/>
      <c r="AH3738"/>
      <c r="AI3738"/>
      <c r="AJ3738"/>
    </row>
    <row r="3739" spans="3:36" ht="15" customHeight="1" x14ac:dyDescent="0.35">
      <c r="C3739" s="1"/>
      <c r="K3739" s="16"/>
      <c r="L3739"/>
      <c r="O3739"/>
      <c r="P3739"/>
      <c r="Q3739"/>
      <c r="U3739"/>
      <c r="V3739"/>
      <c r="W3739"/>
      <c r="AB3739"/>
      <c r="AC3739"/>
      <c r="AD3739"/>
      <c r="AH3739"/>
      <c r="AI3739"/>
      <c r="AJ3739"/>
    </row>
    <row r="3740" spans="3:36" ht="15" customHeight="1" x14ac:dyDescent="0.35">
      <c r="C3740" s="1"/>
      <c r="K3740" s="16"/>
      <c r="L3740"/>
      <c r="O3740"/>
      <c r="P3740"/>
      <c r="Q3740"/>
      <c r="U3740"/>
      <c r="V3740"/>
      <c r="W3740"/>
      <c r="AB3740"/>
      <c r="AC3740"/>
      <c r="AD3740"/>
      <c r="AH3740"/>
      <c r="AI3740"/>
      <c r="AJ3740"/>
    </row>
    <row r="3741" spans="3:36" ht="15" customHeight="1" x14ac:dyDescent="0.35">
      <c r="C3741" s="1"/>
      <c r="K3741" s="16"/>
      <c r="L3741"/>
      <c r="O3741"/>
      <c r="P3741"/>
      <c r="Q3741"/>
      <c r="U3741"/>
      <c r="V3741"/>
      <c r="W3741"/>
      <c r="AB3741"/>
      <c r="AC3741"/>
      <c r="AD3741"/>
      <c r="AH3741"/>
      <c r="AI3741"/>
      <c r="AJ3741"/>
    </row>
    <row r="3742" spans="3:36" ht="15" customHeight="1" x14ac:dyDescent="0.35">
      <c r="C3742" s="1"/>
      <c r="K3742" s="16"/>
      <c r="L3742"/>
      <c r="O3742"/>
      <c r="P3742"/>
      <c r="Q3742"/>
      <c r="U3742"/>
      <c r="V3742"/>
      <c r="W3742"/>
      <c r="AB3742"/>
      <c r="AC3742"/>
      <c r="AD3742"/>
      <c r="AH3742"/>
      <c r="AI3742"/>
      <c r="AJ3742"/>
    </row>
    <row r="3743" spans="3:36" ht="15" customHeight="1" x14ac:dyDescent="0.35">
      <c r="C3743" s="1"/>
      <c r="K3743" s="16"/>
      <c r="L3743"/>
      <c r="O3743"/>
      <c r="P3743"/>
      <c r="Q3743"/>
      <c r="U3743"/>
      <c r="V3743"/>
      <c r="W3743"/>
      <c r="AB3743"/>
      <c r="AC3743"/>
      <c r="AD3743"/>
      <c r="AH3743"/>
      <c r="AI3743"/>
      <c r="AJ3743"/>
    </row>
    <row r="3744" spans="3:36" ht="15" customHeight="1" x14ac:dyDescent="0.35">
      <c r="C3744" s="1"/>
      <c r="K3744" s="16"/>
      <c r="L3744"/>
      <c r="O3744"/>
      <c r="P3744"/>
      <c r="Q3744"/>
      <c r="U3744"/>
      <c r="V3744"/>
      <c r="W3744"/>
      <c r="AB3744"/>
      <c r="AC3744"/>
      <c r="AD3744"/>
      <c r="AH3744"/>
      <c r="AI3744"/>
      <c r="AJ3744"/>
    </row>
    <row r="3745" spans="3:36" ht="15" customHeight="1" x14ac:dyDescent="0.35">
      <c r="C3745" s="1"/>
      <c r="K3745" s="16"/>
      <c r="L3745"/>
      <c r="O3745"/>
      <c r="P3745"/>
      <c r="Q3745"/>
      <c r="U3745"/>
      <c r="V3745"/>
      <c r="W3745"/>
      <c r="AB3745"/>
      <c r="AC3745"/>
      <c r="AD3745"/>
      <c r="AH3745"/>
      <c r="AI3745"/>
      <c r="AJ3745"/>
    </row>
    <row r="3746" spans="3:36" ht="15" customHeight="1" x14ac:dyDescent="0.35">
      <c r="C3746" s="1"/>
      <c r="K3746" s="16"/>
      <c r="L3746"/>
      <c r="O3746"/>
      <c r="P3746"/>
      <c r="Q3746"/>
      <c r="U3746"/>
      <c r="V3746"/>
      <c r="W3746"/>
      <c r="AB3746"/>
      <c r="AC3746"/>
      <c r="AD3746"/>
      <c r="AH3746"/>
      <c r="AI3746"/>
      <c r="AJ3746"/>
    </row>
    <row r="3747" spans="3:36" ht="15" customHeight="1" x14ac:dyDescent="0.35">
      <c r="C3747" s="1"/>
      <c r="K3747" s="16"/>
      <c r="L3747"/>
      <c r="O3747"/>
      <c r="P3747"/>
      <c r="Q3747"/>
      <c r="U3747"/>
      <c r="V3747"/>
      <c r="W3747"/>
      <c r="AB3747"/>
      <c r="AC3747"/>
      <c r="AD3747"/>
      <c r="AH3747"/>
      <c r="AI3747"/>
      <c r="AJ3747"/>
    </row>
    <row r="3748" spans="3:36" ht="15" customHeight="1" x14ac:dyDescent="0.35">
      <c r="C3748" s="1"/>
      <c r="K3748" s="16"/>
      <c r="L3748"/>
      <c r="O3748"/>
      <c r="P3748"/>
      <c r="Q3748"/>
      <c r="U3748"/>
      <c r="V3748"/>
      <c r="W3748"/>
      <c r="AB3748"/>
      <c r="AC3748"/>
      <c r="AD3748"/>
      <c r="AH3748"/>
      <c r="AI3748"/>
      <c r="AJ3748"/>
    </row>
    <row r="3749" spans="3:36" ht="15" customHeight="1" x14ac:dyDescent="0.35">
      <c r="C3749" s="1"/>
      <c r="K3749" s="16"/>
      <c r="L3749"/>
      <c r="O3749"/>
      <c r="P3749"/>
      <c r="Q3749"/>
      <c r="U3749"/>
      <c r="V3749"/>
      <c r="W3749"/>
      <c r="AB3749"/>
      <c r="AC3749"/>
      <c r="AD3749"/>
      <c r="AH3749"/>
      <c r="AI3749"/>
      <c r="AJ3749"/>
    </row>
    <row r="3750" spans="3:36" ht="15" customHeight="1" x14ac:dyDescent="0.35">
      <c r="C3750" s="1"/>
      <c r="K3750" s="16"/>
      <c r="L3750"/>
      <c r="O3750"/>
      <c r="P3750"/>
      <c r="Q3750"/>
      <c r="U3750"/>
      <c r="V3750"/>
      <c r="W3750"/>
      <c r="AB3750"/>
      <c r="AC3750"/>
      <c r="AD3750"/>
      <c r="AH3750"/>
      <c r="AI3750"/>
      <c r="AJ3750"/>
    </row>
    <row r="3751" spans="3:36" ht="15" customHeight="1" x14ac:dyDescent="0.35">
      <c r="C3751" s="1"/>
      <c r="K3751" s="16"/>
      <c r="L3751"/>
      <c r="O3751"/>
      <c r="P3751"/>
      <c r="Q3751"/>
      <c r="U3751"/>
      <c r="V3751"/>
      <c r="W3751"/>
      <c r="AB3751"/>
      <c r="AC3751"/>
      <c r="AD3751"/>
      <c r="AH3751"/>
      <c r="AI3751"/>
      <c r="AJ3751"/>
    </row>
    <row r="3752" spans="3:36" ht="15" customHeight="1" x14ac:dyDescent="0.35">
      <c r="C3752" s="1"/>
      <c r="K3752" s="16"/>
      <c r="L3752"/>
      <c r="O3752"/>
      <c r="P3752"/>
      <c r="Q3752"/>
      <c r="U3752"/>
      <c r="V3752"/>
      <c r="W3752"/>
      <c r="AB3752"/>
      <c r="AC3752"/>
      <c r="AD3752"/>
      <c r="AH3752"/>
      <c r="AI3752"/>
      <c r="AJ3752"/>
    </row>
    <row r="3753" spans="3:36" ht="15" customHeight="1" x14ac:dyDescent="0.35">
      <c r="C3753" s="1"/>
      <c r="K3753" s="16"/>
      <c r="L3753"/>
      <c r="O3753"/>
      <c r="P3753"/>
      <c r="Q3753"/>
      <c r="U3753"/>
      <c r="V3753"/>
      <c r="W3753"/>
      <c r="AB3753"/>
      <c r="AC3753"/>
      <c r="AD3753"/>
      <c r="AH3753"/>
      <c r="AI3753"/>
      <c r="AJ3753"/>
    </row>
    <row r="3754" spans="3:36" ht="15" customHeight="1" x14ac:dyDescent="0.35">
      <c r="C3754" s="1"/>
      <c r="K3754" s="16"/>
      <c r="L3754"/>
      <c r="O3754"/>
      <c r="P3754"/>
      <c r="Q3754"/>
      <c r="U3754"/>
      <c r="V3754"/>
      <c r="W3754"/>
      <c r="AB3754"/>
      <c r="AC3754"/>
      <c r="AD3754"/>
      <c r="AH3754"/>
      <c r="AI3754"/>
      <c r="AJ3754"/>
    </row>
    <row r="3755" spans="3:36" ht="15" customHeight="1" x14ac:dyDescent="0.35">
      <c r="C3755" s="1"/>
      <c r="K3755" s="16"/>
      <c r="L3755"/>
      <c r="O3755"/>
      <c r="P3755"/>
      <c r="Q3755"/>
      <c r="U3755"/>
      <c r="V3755"/>
      <c r="W3755"/>
      <c r="AB3755"/>
      <c r="AC3755"/>
      <c r="AD3755"/>
      <c r="AH3755"/>
      <c r="AI3755"/>
      <c r="AJ3755"/>
    </row>
    <row r="3756" spans="3:36" ht="15" customHeight="1" x14ac:dyDescent="0.35">
      <c r="C3756" s="1"/>
      <c r="K3756" s="16"/>
      <c r="L3756"/>
      <c r="O3756"/>
      <c r="P3756"/>
      <c r="Q3756"/>
      <c r="U3756"/>
      <c r="V3756"/>
      <c r="W3756"/>
      <c r="AB3756"/>
      <c r="AC3756"/>
      <c r="AD3756"/>
      <c r="AH3756"/>
      <c r="AI3756"/>
      <c r="AJ3756"/>
    </row>
    <row r="3757" spans="3:36" ht="15" customHeight="1" x14ac:dyDescent="0.35">
      <c r="C3757" s="1"/>
      <c r="K3757" s="16"/>
      <c r="L3757"/>
      <c r="O3757"/>
      <c r="P3757"/>
      <c r="Q3757"/>
      <c r="U3757"/>
      <c r="V3757"/>
      <c r="W3757"/>
      <c r="AB3757"/>
      <c r="AC3757"/>
      <c r="AD3757"/>
      <c r="AH3757"/>
      <c r="AI3757"/>
      <c r="AJ3757"/>
    </row>
    <row r="3758" spans="3:36" ht="15" customHeight="1" x14ac:dyDescent="0.35">
      <c r="C3758" s="1"/>
      <c r="K3758" s="16"/>
      <c r="L3758"/>
      <c r="O3758"/>
      <c r="P3758"/>
      <c r="Q3758"/>
      <c r="U3758"/>
      <c r="V3758"/>
      <c r="W3758"/>
      <c r="AB3758"/>
      <c r="AC3758"/>
      <c r="AD3758"/>
      <c r="AH3758"/>
      <c r="AI3758"/>
      <c r="AJ3758"/>
    </row>
    <row r="3759" spans="3:36" ht="15" customHeight="1" x14ac:dyDescent="0.35">
      <c r="C3759" s="1"/>
      <c r="K3759" s="16"/>
      <c r="L3759"/>
      <c r="O3759"/>
      <c r="P3759"/>
      <c r="Q3759"/>
      <c r="U3759"/>
      <c r="V3759"/>
      <c r="W3759"/>
      <c r="AB3759"/>
      <c r="AC3759"/>
      <c r="AD3759"/>
      <c r="AH3759"/>
      <c r="AI3759"/>
      <c r="AJ3759"/>
    </row>
    <row r="3760" spans="3:36" ht="15" customHeight="1" x14ac:dyDescent="0.35">
      <c r="C3760" s="1"/>
      <c r="K3760" s="16"/>
      <c r="L3760"/>
      <c r="O3760"/>
      <c r="P3760"/>
      <c r="Q3760"/>
      <c r="U3760"/>
      <c r="V3760"/>
      <c r="W3760"/>
      <c r="AB3760"/>
      <c r="AC3760"/>
      <c r="AD3760"/>
      <c r="AH3760"/>
      <c r="AI3760"/>
      <c r="AJ3760"/>
    </row>
    <row r="3761" spans="3:36" ht="15" customHeight="1" x14ac:dyDescent="0.35">
      <c r="C3761" s="1"/>
      <c r="K3761" s="16"/>
      <c r="L3761"/>
      <c r="O3761"/>
      <c r="P3761"/>
      <c r="Q3761"/>
      <c r="U3761"/>
      <c r="V3761"/>
      <c r="W3761"/>
      <c r="AB3761"/>
      <c r="AC3761"/>
      <c r="AD3761"/>
      <c r="AH3761"/>
      <c r="AI3761"/>
      <c r="AJ3761"/>
    </row>
    <row r="3762" spans="3:36" ht="15" customHeight="1" x14ac:dyDescent="0.35">
      <c r="C3762" s="1"/>
      <c r="K3762" s="16"/>
      <c r="L3762"/>
      <c r="O3762"/>
      <c r="P3762"/>
      <c r="Q3762"/>
      <c r="U3762"/>
      <c r="V3762"/>
      <c r="W3762"/>
      <c r="AB3762"/>
      <c r="AC3762"/>
      <c r="AD3762"/>
      <c r="AH3762"/>
      <c r="AI3762"/>
      <c r="AJ3762"/>
    </row>
    <row r="3763" spans="3:36" ht="15" customHeight="1" x14ac:dyDescent="0.35">
      <c r="C3763" s="1"/>
      <c r="K3763" s="16"/>
      <c r="L3763"/>
      <c r="O3763"/>
      <c r="P3763"/>
      <c r="Q3763"/>
      <c r="U3763"/>
      <c r="V3763"/>
      <c r="W3763"/>
      <c r="AB3763"/>
      <c r="AC3763"/>
      <c r="AD3763"/>
      <c r="AH3763"/>
      <c r="AI3763"/>
      <c r="AJ3763"/>
    </row>
    <row r="3764" spans="3:36" ht="15" customHeight="1" x14ac:dyDescent="0.35">
      <c r="C3764" s="1"/>
      <c r="K3764" s="16"/>
      <c r="L3764"/>
      <c r="O3764"/>
      <c r="P3764"/>
      <c r="Q3764"/>
      <c r="U3764"/>
      <c r="V3764"/>
      <c r="W3764"/>
      <c r="AB3764"/>
      <c r="AC3764"/>
      <c r="AD3764"/>
      <c r="AH3764"/>
      <c r="AI3764"/>
      <c r="AJ3764"/>
    </row>
    <row r="3765" spans="3:36" ht="15" customHeight="1" x14ac:dyDescent="0.35">
      <c r="C3765" s="1"/>
      <c r="K3765" s="16"/>
      <c r="L3765"/>
      <c r="O3765"/>
      <c r="P3765"/>
      <c r="Q3765"/>
      <c r="U3765"/>
      <c r="V3765"/>
      <c r="W3765"/>
      <c r="AB3765"/>
      <c r="AC3765"/>
      <c r="AD3765"/>
      <c r="AH3765"/>
      <c r="AI3765"/>
      <c r="AJ3765"/>
    </row>
    <row r="3766" spans="3:36" ht="15" customHeight="1" x14ac:dyDescent="0.35">
      <c r="C3766" s="1"/>
      <c r="K3766" s="16"/>
      <c r="L3766"/>
      <c r="O3766"/>
      <c r="P3766"/>
      <c r="Q3766"/>
      <c r="U3766"/>
      <c r="V3766"/>
      <c r="W3766"/>
      <c r="AB3766"/>
      <c r="AC3766"/>
      <c r="AD3766"/>
      <c r="AH3766"/>
      <c r="AI3766"/>
      <c r="AJ3766"/>
    </row>
    <row r="3767" spans="3:36" ht="15" customHeight="1" x14ac:dyDescent="0.35">
      <c r="C3767" s="1"/>
      <c r="K3767" s="16"/>
      <c r="L3767"/>
      <c r="O3767"/>
      <c r="P3767"/>
      <c r="Q3767"/>
      <c r="U3767"/>
      <c r="V3767"/>
      <c r="W3767"/>
      <c r="AB3767"/>
      <c r="AC3767"/>
      <c r="AD3767"/>
      <c r="AH3767"/>
      <c r="AI3767"/>
      <c r="AJ3767"/>
    </row>
    <row r="3768" spans="3:36" ht="15" customHeight="1" x14ac:dyDescent="0.35">
      <c r="C3768" s="1"/>
      <c r="K3768" s="16"/>
      <c r="L3768"/>
      <c r="O3768"/>
      <c r="P3768"/>
      <c r="Q3768"/>
      <c r="U3768"/>
      <c r="V3768"/>
      <c r="W3768"/>
      <c r="AB3768"/>
      <c r="AC3768"/>
      <c r="AD3768"/>
      <c r="AH3768"/>
      <c r="AI3768"/>
      <c r="AJ3768"/>
    </row>
    <row r="3769" spans="3:36" ht="15" customHeight="1" x14ac:dyDescent="0.35">
      <c r="C3769" s="1"/>
      <c r="K3769" s="16"/>
      <c r="L3769"/>
      <c r="O3769"/>
      <c r="P3769"/>
      <c r="Q3769"/>
      <c r="U3769"/>
      <c r="V3769"/>
      <c r="W3769"/>
      <c r="AB3769"/>
      <c r="AC3769"/>
      <c r="AD3769"/>
      <c r="AH3769"/>
      <c r="AI3769"/>
      <c r="AJ3769"/>
    </row>
    <row r="3770" spans="3:36" ht="15" customHeight="1" x14ac:dyDescent="0.35">
      <c r="C3770" s="1"/>
      <c r="K3770" s="16"/>
      <c r="L3770"/>
      <c r="O3770"/>
      <c r="P3770"/>
      <c r="Q3770"/>
      <c r="U3770"/>
      <c r="V3770"/>
      <c r="W3770"/>
      <c r="AB3770"/>
      <c r="AC3770"/>
      <c r="AD3770"/>
      <c r="AH3770"/>
      <c r="AI3770"/>
      <c r="AJ3770"/>
    </row>
    <row r="3771" spans="3:36" ht="15" customHeight="1" x14ac:dyDescent="0.35">
      <c r="C3771" s="1"/>
      <c r="K3771" s="16"/>
      <c r="L3771"/>
      <c r="O3771"/>
      <c r="P3771"/>
      <c r="Q3771"/>
      <c r="U3771"/>
      <c r="V3771"/>
      <c r="W3771"/>
      <c r="AB3771"/>
      <c r="AC3771"/>
      <c r="AD3771"/>
      <c r="AH3771"/>
      <c r="AI3771"/>
      <c r="AJ3771"/>
    </row>
    <row r="3772" spans="3:36" ht="15" customHeight="1" x14ac:dyDescent="0.35">
      <c r="C3772" s="1"/>
      <c r="K3772" s="16"/>
      <c r="L3772"/>
      <c r="O3772"/>
      <c r="P3772"/>
      <c r="Q3772"/>
      <c r="U3772"/>
      <c r="V3772"/>
      <c r="W3772"/>
      <c r="AB3772"/>
      <c r="AC3772"/>
      <c r="AD3772"/>
      <c r="AH3772"/>
      <c r="AI3772"/>
      <c r="AJ3772"/>
    </row>
    <row r="3773" spans="3:36" ht="15" customHeight="1" x14ac:dyDescent="0.35">
      <c r="C3773" s="1"/>
      <c r="K3773" s="16"/>
      <c r="L3773"/>
      <c r="O3773"/>
      <c r="P3773"/>
      <c r="Q3773"/>
      <c r="U3773"/>
      <c r="V3773"/>
      <c r="W3773"/>
      <c r="AB3773"/>
      <c r="AC3773"/>
      <c r="AD3773"/>
      <c r="AH3773"/>
      <c r="AI3773"/>
      <c r="AJ3773"/>
    </row>
    <row r="3774" spans="3:36" ht="15" customHeight="1" x14ac:dyDescent="0.35">
      <c r="C3774" s="1"/>
      <c r="K3774" s="16"/>
      <c r="L3774"/>
      <c r="O3774"/>
      <c r="P3774"/>
      <c r="Q3774"/>
      <c r="U3774"/>
      <c r="V3774"/>
      <c r="W3774"/>
      <c r="AB3774"/>
      <c r="AC3774"/>
      <c r="AD3774"/>
      <c r="AH3774"/>
      <c r="AI3774"/>
      <c r="AJ3774"/>
    </row>
    <row r="3775" spans="3:36" ht="15" customHeight="1" x14ac:dyDescent="0.35">
      <c r="C3775" s="1"/>
      <c r="K3775" s="16"/>
      <c r="L3775"/>
      <c r="O3775"/>
      <c r="P3775"/>
      <c r="Q3775"/>
      <c r="U3775"/>
      <c r="V3775"/>
      <c r="W3775"/>
      <c r="AB3775"/>
      <c r="AC3775"/>
      <c r="AD3775"/>
      <c r="AH3775"/>
      <c r="AI3775"/>
      <c r="AJ3775"/>
    </row>
    <row r="3776" spans="3:36" ht="15" customHeight="1" x14ac:dyDescent="0.35">
      <c r="C3776" s="1"/>
      <c r="K3776" s="16"/>
      <c r="L3776"/>
      <c r="O3776"/>
      <c r="P3776"/>
      <c r="Q3776"/>
      <c r="U3776"/>
      <c r="V3776"/>
      <c r="W3776"/>
      <c r="AB3776"/>
      <c r="AC3776"/>
      <c r="AD3776"/>
      <c r="AH3776"/>
      <c r="AI3776"/>
      <c r="AJ3776"/>
    </row>
    <row r="3777" spans="3:36" ht="15" customHeight="1" x14ac:dyDescent="0.35">
      <c r="C3777" s="1"/>
      <c r="K3777" s="16"/>
      <c r="L3777"/>
      <c r="O3777"/>
      <c r="P3777"/>
      <c r="Q3777"/>
      <c r="U3777"/>
      <c r="V3777"/>
      <c r="W3777"/>
      <c r="AB3777"/>
      <c r="AC3777"/>
      <c r="AD3777"/>
      <c r="AH3777"/>
      <c r="AI3777"/>
      <c r="AJ3777"/>
    </row>
    <row r="3778" spans="3:36" ht="15" customHeight="1" x14ac:dyDescent="0.35">
      <c r="C3778" s="1"/>
      <c r="K3778" s="16"/>
      <c r="L3778"/>
      <c r="O3778"/>
      <c r="P3778"/>
      <c r="Q3778"/>
      <c r="U3778"/>
      <c r="V3778"/>
      <c r="W3778"/>
      <c r="AB3778"/>
      <c r="AC3778"/>
      <c r="AD3778"/>
      <c r="AH3778"/>
      <c r="AI3778"/>
      <c r="AJ3778"/>
    </row>
    <row r="3779" spans="3:36" ht="15" customHeight="1" x14ac:dyDescent="0.35">
      <c r="C3779" s="1"/>
      <c r="K3779" s="16"/>
      <c r="L3779"/>
      <c r="O3779"/>
      <c r="P3779"/>
      <c r="Q3779"/>
      <c r="U3779"/>
      <c r="V3779"/>
      <c r="W3779"/>
      <c r="AB3779"/>
      <c r="AC3779"/>
      <c r="AD3779"/>
      <c r="AH3779"/>
      <c r="AI3779"/>
      <c r="AJ3779"/>
    </row>
    <row r="3780" spans="3:36" ht="15" customHeight="1" x14ac:dyDescent="0.35">
      <c r="C3780" s="1"/>
      <c r="K3780" s="16"/>
      <c r="L3780"/>
      <c r="O3780"/>
      <c r="P3780"/>
      <c r="Q3780"/>
      <c r="U3780"/>
      <c r="V3780"/>
      <c r="W3780"/>
      <c r="AB3780"/>
      <c r="AC3780"/>
      <c r="AD3780"/>
      <c r="AH3780"/>
      <c r="AI3780"/>
      <c r="AJ3780"/>
    </row>
    <row r="3781" spans="3:36" ht="15" customHeight="1" x14ac:dyDescent="0.35">
      <c r="C3781" s="1"/>
      <c r="K3781" s="16"/>
      <c r="L3781"/>
      <c r="O3781"/>
      <c r="P3781"/>
      <c r="Q3781"/>
      <c r="U3781"/>
      <c r="V3781"/>
      <c r="W3781"/>
      <c r="AB3781"/>
      <c r="AC3781"/>
      <c r="AD3781"/>
      <c r="AH3781"/>
      <c r="AI3781"/>
      <c r="AJ3781"/>
    </row>
    <row r="3782" spans="3:36" ht="15" customHeight="1" x14ac:dyDescent="0.35">
      <c r="C3782" s="1"/>
      <c r="K3782" s="16"/>
      <c r="L3782"/>
      <c r="O3782"/>
      <c r="P3782"/>
      <c r="Q3782"/>
      <c r="U3782"/>
      <c r="V3782"/>
      <c r="W3782"/>
      <c r="AB3782"/>
      <c r="AC3782"/>
      <c r="AD3782"/>
      <c r="AH3782"/>
      <c r="AI3782"/>
      <c r="AJ3782"/>
    </row>
    <row r="3783" spans="3:36" ht="15" customHeight="1" x14ac:dyDescent="0.35">
      <c r="C3783" s="1"/>
      <c r="K3783" s="16"/>
      <c r="L3783"/>
      <c r="O3783"/>
      <c r="P3783"/>
      <c r="Q3783"/>
      <c r="U3783"/>
      <c r="V3783"/>
      <c r="W3783"/>
      <c r="AB3783"/>
      <c r="AC3783"/>
      <c r="AD3783"/>
      <c r="AH3783"/>
      <c r="AI3783"/>
      <c r="AJ3783"/>
    </row>
    <row r="3784" spans="3:36" ht="15" customHeight="1" x14ac:dyDescent="0.35">
      <c r="C3784" s="1"/>
      <c r="K3784" s="16"/>
      <c r="L3784"/>
      <c r="O3784"/>
      <c r="P3784"/>
      <c r="Q3784"/>
      <c r="U3784"/>
      <c r="V3784"/>
      <c r="W3784"/>
      <c r="AB3784"/>
      <c r="AC3784"/>
      <c r="AD3784"/>
      <c r="AH3784"/>
      <c r="AI3784"/>
      <c r="AJ3784"/>
    </row>
    <row r="3785" spans="3:36" ht="15" customHeight="1" x14ac:dyDescent="0.35">
      <c r="C3785" s="1"/>
      <c r="K3785" s="16"/>
      <c r="L3785"/>
      <c r="O3785"/>
      <c r="P3785"/>
      <c r="Q3785"/>
      <c r="U3785"/>
      <c r="V3785"/>
      <c r="W3785"/>
      <c r="AB3785"/>
      <c r="AC3785"/>
      <c r="AD3785"/>
      <c r="AH3785"/>
      <c r="AI3785"/>
      <c r="AJ3785"/>
    </row>
    <row r="3786" spans="3:36" ht="15" customHeight="1" x14ac:dyDescent="0.35">
      <c r="C3786" s="1"/>
      <c r="K3786" s="16"/>
      <c r="L3786"/>
      <c r="O3786"/>
      <c r="P3786"/>
      <c r="Q3786"/>
      <c r="U3786"/>
      <c r="V3786"/>
      <c r="W3786"/>
      <c r="AB3786"/>
      <c r="AC3786"/>
      <c r="AD3786"/>
      <c r="AH3786"/>
      <c r="AI3786"/>
      <c r="AJ3786"/>
    </row>
    <row r="3787" spans="3:36" ht="15" customHeight="1" x14ac:dyDescent="0.35">
      <c r="C3787" s="1"/>
      <c r="K3787" s="16"/>
      <c r="L3787"/>
      <c r="O3787"/>
      <c r="P3787"/>
      <c r="Q3787"/>
      <c r="U3787"/>
      <c r="V3787"/>
      <c r="W3787"/>
      <c r="AB3787"/>
      <c r="AC3787"/>
      <c r="AD3787"/>
      <c r="AH3787"/>
      <c r="AI3787"/>
      <c r="AJ3787"/>
    </row>
    <row r="3788" spans="3:36" ht="15" customHeight="1" x14ac:dyDescent="0.35">
      <c r="C3788" s="1"/>
      <c r="K3788" s="16"/>
      <c r="L3788"/>
      <c r="O3788"/>
      <c r="P3788"/>
      <c r="Q3788"/>
      <c r="U3788"/>
      <c r="V3788"/>
      <c r="W3788"/>
      <c r="AB3788"/>
      <c r="AC3788"/>
      <c r="AD3788"/>
      <c r="AH3788"/>
      <c r="AI3788"/>
      <c r="AJ3788"/>
    </row>
    <row r="3789" spans="3:36" ht="15" customHeight="1" x14ac:dyDescent="0.35">
      <c r="C3789" s="1"/>
      <c r="K3789" s="16"/>
      <c r="L3789"/>
      <c r="O3789"/>
      <c r="P3789"/>
      <c r="Q3789"/>
      <c r="U3789"/>
      <c r="V3789"/>
      <c r="W3789"/>
      <c r="AB3789"/>
      <c r="AC3789"/>
      <c r="AD3789"/>
      <c r="AH3789"/>
      <c r="AI3789"/>
      <c r="AJ3789"/>
    </row>
    <row r="3790" spans="3:36" ht="15" customHeight="1" x14ac:dyDescent="0.35">
      <c r="C3790" s="1"/>
      <c r="K3790" s="16"/>
      <c r="L3790"/>
      <c r="O3790"/>
      <c r="P3790"/>
      <c r="Q3790"/>
      <c r="U3790"/>
      <c r="V3790"/>
      <c r="W3790"/>
      <c r="AB3790"/>
      <c r="AC3790"/>
      <c r="AD3790"/>
      <c r="AH3790"/>
      <c r="AI3790"/>
      <c r="AJ3790"/>
    </row>
    <row r="3791" spans="3:36" ht="15" customHeight="1" x14ac:dyDescent="0.35">
      <c r="C3791" s="1"/>
      <c r="K3791" s="16"/>
      <c r="L3791"/>
      <c r="O3791"/>
      <c r="P3791"/>
      <c r="Q3791"/>
      <c r="U3791"/>
      <c r="V3791"/>
      <c r="W3791"/>
      <c r="AB3791"/>
      <c r="AC3791"/>
      <c r="AD3791"/>
      <c r="AH3791"/>
      <c r="AI3791"/>
      <c r="AJ3791"/>
    </row>
    <row r="3792" spans="3:36" ht="15" customHeight="1" x14ac:dyDescent="0.35">
      <c r="C3792" s="1"/>
      <c r="K3792" s="16"/>
      <c r="L3792"/>
      <c r="O3792"/>
      <c r="P3792"/>
      <c r="Q3792"/>
      <c r="U3792"/>
      <c r="V3792"/>
      <c r="W3792"/>
      <c r="AB3792"/>
      <c r="AC3792"/>
      <c r="AD3792"/>
      <c r="AH3792"/>
      <c r="AI3792"/>
      <c r="AJ3792"/>
    </row>
    <row r="3793" spans="3:36" ht="15" customHeight="1" x14ac:dyDescent="0.35">
      <c r="C3793" s="1"/>
      <c r="K3793" s="16"/>
      <c r="L3793"/>
      <c r="O3793"/>
      <c r="P3793"/>
      <c r="Q3793"/>
      <c r="U3793"/>
      <c r="V3793"/>
      <c r="W3793"/>
      <c r="AB3793"/>
      <c r="AC3793"/>
      <c r="AD3793"/>
      <c r="AH3793"/>
      <c r="AI3793"/>
      <c r="AJ3793"/>
    </row>
    <row r="3794" spans="3:36" ht="15" customHeight="1" x14ac:dyDescent="0.35">
      <c r="C3794" s="1"/>
      <c r="K3794" s="16"/>
      <c r="L3794"/>
      <c r="O3794"/>
      <c r="P3794"/>
      <c r="Q3794"/>
      <c r="U3794"/>
      <c r="V3794"/>
      <c r="W3794"/>
      <c r="AB3794"/>
      <c r="AC3794"/>
      <c r="AD3794"/>
      <c r="AH3794"/>
      <c r="AI3794"/>
      <c r="AJ3794"/>
    </row>
    <row r="3795" spans="3:36" ht="15" customHeight="1" x14ac:dyDescent="0.35">
      <c r="C3795" s="1"/>
      <c r="K3795" s="16"/>
      <c r="L3795"/>
      <c r="O3795"/>
      <c r="P3795"/>
      <c r="Q3795"/>
      <c r="U3795"/>
      <c r="V3795"/>
      <c r="W3795"/>
      <c r="AB3795"/>
      <c r="AC3795"/>
      <c r="AD3795"/>
      <c r="AH3795"/>
      <c r="AI3795"/>
      <c r="AJ3795"/>
    </row>
    <row r="3796" spans="3:36" ht="15" customHeight="1" x14ac:dyDescent="0.35">
      <c r="C3796" s="1"/>
      <c r="K3796" s="16"/>
      <c r="L3796"/>
      <c r="O3796"/>
      <c r="P3796"/>
      <c r="Q3796"/>
      <c r="U3796"/>
      <c r="V3796"/>
      <c r="W3796"/>
      <c r="AB3796"/>
      <c r="AC3796"/>
      <c r="AD3796"/>
      <c r="AH3796"/>
      <c r="AI3796"/>
      <c r="AJ3796"/>
    </row>
    <row r="3797" spans="3:36" ht="15" customHeight="1" x14ac:dyDescent="0.35">
      <c r="C3797" s="1"/>
      <c r="K3797" s="16"/>
      <c r="L3797"/>
      <c r="O3797"/>
      <c r="P3797"/>
      <c r="Q3797"/>
      <c r="U3797"/>
      <c r="V3797"/>
      <c r="W3797"/>
      <c r="AB3797"/>
      <c r="AC3797"/>
      <c r="AD3797"/>
      <c r="AH3797"/>
      <c r="AI3797"/>
      <c r="AJ3797"/>
    </row>
    <row r="3798" spans="3:36" ht="15" customHeight="1" x14ac:dyDescent="0.35">
      <c r="C3798" s="1"/>
      <c r="K3798" s="16"/>
      <c r="L3798"/>
      <c r="O3798"/>
      <c r="P3798"/>
      <c r="Q3798"/>
      <c r="U3798"/>
      <c r="V3798"/>
      <c r="W3798"/>
      <c r="AB3798"/>
      <c r="AC3798"/>
      <c r="AD3798"/>
      <c r="AH3798"/>
      <c r="AI3798"/>
      <c r="AJ3798"/>
    </row>
    <row r="3799" spans="3:36" ht="15" customHeight="1" x14ac:dyDescent="0.35">
      <c r="C3799" s="1"/>
      <c r="K3799" s="16"/>
      <c r="L3799"/>
      <c r="O3799"/>
      <c r="P3799"/>
      <c r="Q3799"/>
      <c r="U3799"/>
      <c r="V3799"/>
      <c r="W3799"/>
      <c r="AB3799"/>
      <c r="AC3799"/>
      <c r="AD3799"/>
      <c r="AH3799"/>
      <c r="AI3799"/>
      <c r="AJ3799"/>
    </row>
    <row r="3800" spans="3:36" ht="15" customHeight="1" x14ac:dyDescent="0.35">
      <c r="C3800" s="1"/>
      <c r="K3800" s="16"/>
      <c r="L3800"/>
      <c r="O3800"/>
      <c r="P3800"/>
      <c r="Q3800"/>
      <c r="U3800"/>
      <c r="V3800"/>
      <c r="W3800"/>
      <c r="AB3800"/>
      <c r="AC3800"/>
      <c r="AD3800"/>
      <c r="AH3800"/>
      <c r="AI3800"/>
      <c r="AJ3800"/>
    </row>
    <row r="3801" spans="3:36" ht="15" customHeight="1" x14ac:dyDescent="0.35">
      <c r="C3801" s="1"/>
      <c r="K3801" s="16"/>
      <c r="L3801"/>
      <c r="O3801"/>
      <c r="P3801"/>
      <c r="Q3801"/>
      <c r="U3801"/>
      <c r="V3801"/>
      <c r="W3801"/>
      <c r="AB3801"/>
      <c r="AC3801"/>
      <c r="AD3801"/>
      <c r="AH3801"/>
      <c r="AI3801"/>
      <c r="AJ3801"/>
    </row>
    <row r="3802" spans="3:36" ht="15" customHeight="1" x14ac:dyDescent="0.35">
      <c r="C3802" s="1"/>
      <c r="K3802" s="16"/>
      <c r="L3802"/>
      <c r="O3802"/>
      <c r="P3802"/>
      <c r="Q3802"/>
      <c r="U3802"/>
      <c r="V3802"/>
      <c r="W3802"/>
      <c r="AB3802"/>
      <c r="AC3802"/>
      <c r="AD3802"/>
      <c r="AH3802"/>
      <c r="AI3802"/>
      <c r="AJ3802"/>
    </row>
    <row r="3803" spans="3:36" ht="15" customHeight="1" x14ac:dyDescent="0.35">
      <c r="C3803" s="1"/>
      <c r="K3803" s="16"/>
      <c r="L3803"/>
      <c r="O3803"/>
      <c r="P3803"/>
      <c r="Q3803"/>
      <c r="U3803"/>
      <c r="V3803"/>
      <c r="W3803"/>
      <c r="AB3803"/>
      <c r="AC3803"/>
      <c r="AD3803"/>
      <c r="AH3803"/>
      <c r="AI3803"/>
      <c r="AJ3803"/>
    </row>
    <row r="3804" spans="3:36" ht="15" customHeight="1" x14ac:dyDescent="0.35">
      <c r="C3804" s="1"/>
      <c r="K3804" s="16"/>
      <c r="L3804"/>
      <c r="O3804"/>
      <c r="P3804"/>
      <c r="Q3804"/>
      <c r="U3804"/>
      <c r="V3804"/>
      <c r="W3804"/>
      <c r="AB3804"/>
      <c r="AC3804"/>
      <c r="AD3804"/>
      <c r="AH3804"/>
      <c r="AI3804"/>
      <c r="AJ3804"/>
    </row>
    <row r="3805" spans="3:36" ht="15" customHeight="1" x14ac:dyDescent="0.35">
      <c r="C3805" s="1"/>
      <c r="K3805" s="16"/>
      <c r="L3805"/>
      <c r="O3805"/>
      <c r="P3805"/>
      <c r="Q3805"/>
      <c r="U3805"/>
      <c r="V3805"/>
      <c r="W3805"/>
      <c r="AB3805"/>
      <c r="AC3805"/>
      <c r="AD3805"/>
      <c r="AH3805"/>
      <c r="AI3805"/>
      <c r="AJ3805"/>
    </row>
    <row r="3806" spans="3:36" ht="15" customHeight="1" x14ac:dyDescent="0.35">
      <c r="C3806" s="1"/>
      <c r="K3806" s="16"/>
      <c r="L3806"/>
      <c r="O3806"/>
      <c r="P3806"/>
      <c r="Q3806"/>
      <c r="U3806"/>
      <c r="V3806"/>
      <c r="W3806"/>
      <c r="AB3806"/>
      <c r="AC3806"/>
      <c r="AD3806"/>
      <c r="AH3806"/>
      <c r="AI3806"/>
      <c r="AJ3806"/>
    </row>
    <row r="3807" spans="3:36" ht="15" customHeight="1" x14ac:dyDescent="0.35">
      <c r="C3807" s="1"/>
      <c r="K3807" s="16"/>
      <c r="L3807"/>
      <c r="O3807"/>
      <c r="P3807"/>
      <c r="Q3807"/>
      <c r="U3807"/>
      <c r="V3807"/>
      <c r="W3807"/>
      <c r="AB3807"/>
      <c r="AC3807"/>
      <c r="AD3807"/>
      <c r="AH3807"/>
      <c r="AI3807"/>
      <c r="AJ3807"/>
    </row>
    <row r="3808" spans="3:36" ht="15" customHeight="1" x14ac:dyDescent="0.35">
      <c r="C3808" s="1"/>
      <c r="K3808" s="16"/>
      <c r="L3808"/>
      <c r="O3808"/>
      <c r="P3808"/>
      <c r="Q3808"/>
      <c r="U3808"/>
      <c r="V3808"/>
      <c r="W3808"/>
      <c r="AB3808"/>
      <c r="AC3808"/>
      <c r="AD3808"/>
      <c r="AH3808"/>
      <c r="AI3808"/>
      <c r="AJ3808"/>
    </row>
    <row r="3809" spans="3:36" ht="15" customHeight="1" x14ac:dyDescent="0.35">
      <c r="C3809" s="1"/>
      <c r="K3809" s="16"/>
      <c r="L3809"/>
      <c r="O3809"/>
      <c r="P3809"/>
      <c r="Q3809"/>
      <c r="U3809"/>
      <c r="V3809"/>
      <c r="W3809"/>
      <c r="AB3809"/>
      <c r="AC3809"/>
      <c r="AD3809"/>
      <c r="AH3809"/>
      <c r="AI3809"/>
      <c r="AJ3809"/>
    </row>
    <row r="3810" spans="3:36" ht="15" customHeight="1" x14ac:dyDescent="0.35">
      <c r="C3810" s="1"/>
      <c r="K3810" s="16"/>
      <c r="L3810"/>
      <c r="O3810"/>
      <c r="P3810"/>
      <c r="Q3810"/>
      <c r="U3810"/>
      <c r="V3810"/>
      <c r="W3810"/>
      <c r="AB3810"/>
      <c r="AC3810"/>
      <c r="AD3810"/>
      <c r="AH3810"/>
      <c r="AI3810"/>
      <c r="AJ3810"/>
    </row>
    <row r="3811" spans="3:36" ht="15" customHeight="1" x14ac:dyDescent="0.35">
      <c r="C3811" s="1"/>
      <c r="K3811" s="16"/>
      <c r="L3811"/>
      <c r="O3811"/>
      <c r="P3811"/>
      <c r="Q3811"/>
      <c r="U3811"/>
      <c r="V3811"/>
      <c r="W3811"/>
      <c r="AB3811"/>
      <c r="AC3811"/>
      <c r="AD3811"/>
      <c r="AH3811"/>
      <c r="AI3811"/>
      <c r="AJ3811"/>
    </row>
    <row r="3812" spans="3:36" ht="15" customHeight="1" x14ac:dyDescent="0.35">
      <c r="C3812" s="1"/>
      <c r="K3812" s="16"/>
      <c r="L3812"/>
      <c r="O3812"/>
      <c r="P3812"/>
      <c r="Q3812"/>
      <c r="U3812"/>
      <c r="V3812"/>
      <c r="W3812"/>
      <c r="AB3812"/>
      <c r="AC3812"/>
      <c r="AD3812"/>
      <c r="AH3812"/>
      <c r="AI3812"/>
      <c r="AJ3812"/>
    </row>
    <row r="3813" spans="3:36" ht="15" customHeight="1" x14ac:dyDescent="0.35">
      <c r="C3813" s="1"/>
      <c r="K3813" s="16"/>
      <c r="L3813"/>
      <c r="O3813"/>
      <c r="P3813"/>
      <c r="Q3813"/>
      <c r="U3813"/>
      <c r="V3813"/>
      <c r="W3813"/>
      <c r="AB3813"/>
      <c r="AC3813"/>
      <c r="AD3813"/>
      <c r="AH3813"/>
      <c r="AI3813"/>
      <c r="AJ3813"/>
    </row>
    <row r="3814" spans="3:36" ht="15" customHeight="1" x14ac:dyDescent="0.35">
      <c r="C3814" s="1"/>
      <c r="K3814" s="16"/>
      <c r="L3814"/>
      <c r="O3814"/>
      <c r="P3814"/>
      <c r="Q3814"/>
      <c r="U3814"/>
      <c r="V3814"/>
      <c r="W3814"/>
      <c r="AB3814"/>
      <c r="AC3814"/>
      <c r="AD3814"/>
      <c r="AH3814"/>
      <c r="AI3814"/>
      <c r="AJ3814"/>
    </row>
    <row r="3815" spans="3:36" ht="15" customHeight="1" x14ac:dyDescent="0.35">
      <c r="C3815" s="1"/>
      <c r="K3815" s="16"/>
      <c r="L3815"/>
      <c r="O3815"/>
      <c r="P3815"/>
      <c r="Q3815"/>
      <c r="U3815"/>
      <c r="V3815"/>
      <c r="W3815"/>
      <c r="AB3815"/>
      <c r="AC3815"/>
      <c r="AD3815"/>
      <c r="AH3815"/>
      <c r="AI3815"/>
      <c r="AJ3815"/>
    </row>
    <row r="3816" spans="3:36" ht="15" customHeight="1" x14ac:dyDescent="0.35">
      <c r="C3816" s="1"/>
      <c r="K3816" s="16"/>
      <c r="L3816"/>
      <c r="O3816"/>
      <c r="P3816"/>
      <c r="Q3816"/>
      <c r="U3816"/>
      <c r="V3816"/>
      <c r="W3816"/>
      <c r="AB3816"/>
      <c r="AC3816"/>
      <c r="AD3816"/>
      <c r="AH3816"/>
      <c r="AI3816"/>
      <c r="AJ3816"/>
    </row>
    <row r="3817" spans="3:36" ht="15" customHeight="1" x14ac:dyDescent="0.35">
      <c r="C3817" s="1"/>
      <c r="K3817" s="16"/>
      <c r="L3817"/>
      <c r="O3817"/>
      <c r="P3817"/>
      <c r="Q3817"/>
      <c r="U3817"/>
      <c r="V3817"/>
      <c r="W3817"/>
      <c r="AB3817"/>
      <c r="AC3817"/>
      <c r="AD3817"/>
      <c r="AH3817"/>
      <c r="AI3817"/>
      <c r="AJ3817"/>
    </row>
    <row r="3818" spans="3:36" ht="15" customHeight="1" x14ac:dyDescent="0.35">
      <c r="C3818" s="1"/>
      <c r="K3818" s="16"/>
      <c r="L3818"/>
      <c r="O3818"/>
      <c r="P3818"/>
      <c r="Q3818"/>
      <c r="U3818"/>
      <c r="V3818"/>
      <c r="W3818"/>
      <c r="AB3818"/>
      <c r="AC3818"/>
      <c r="AD3818"/>
      <c r="AH3818"/>
      <c r="AI3818"/>
      <c r="AJ3818"/>
    </row>
    <row r="3819" spans="3:36" ht="15" customHeight="1" x14ac:dyDescent="0.35">
      <c r="C3819" s="1"/>
      <c r="K3819" s="16"/>
      <c r="L3819"/>
      <c r="O3819"/>
      <c r="P3819"/>
      <c r="Q3819"/>
      <c r="U3819"/>
      <c r="V3819"/>
      <c r="W3819"/>
      <c r="AB3819"/>
      <c r="AC3819"/>
      <c r="AD3819"/>
      <c r="AH3819"/>
      <c r="AI3819"/>
      <c r="AJ3819"/>
    </row>
    <row r="3820" spans="3:36" ht="15" customHeight="1" x14ac:dyDescent="0.35">
      <c r="C3820" s="1"/>
      <c r="K3820" s="16"/>
      <c r="L3820"/>
      <c r="O3820"/>
      <c r="P3820"/>
      <c r="Q3820"/>
      <c r="U3820"/>
      <c r="V3820"/>
      <c r="W3820"/>
      <c r="AB3820"/>
      <c r="AC3820"/>
      <c r="AD3820"/>
      <c r="AH3820"/>
      <c r="AI3820"/>
      <c r="AJ3820"/>
    </row>
    <row r="3821" spans="3:36" ht="15" customHeight="1" x14ac:dyDescent="0.35">
      <c r="C3821" s="1"/>
      <c r="K3821" s="16"/>
      <c r="L3821"/>
      <c r="O3821"/>
      <c r="P3821"/>
      <c r="Q3821"/>
      <c r="U3821"/>
      <c r="V3821"/>
      <c r="W3821"/>
      <c r="AB3821"/>
      <c r="AC3821"/>
      <c r="AD3821"/>
      <c r="AH3821"/>
      <c r="AI3821"/>
      <c r="AJ3821"/>
    </row>
    <row r="3822" spans="3:36" ht="15" customHeight="1" x14ac:dyDescent="0.35">
      <c r="C3822" s="1"/>
      <c r="K3822" s="16"/>
      <c r="L3822"/>
      <c r="O3822"/>
      <c r="P3822"/>
      <c r="Q3822"/>
      <c r="U3822"/>
      <c r="V3822"/>
      <c r="W3822"/>
      <c r="AB3822"/>
      <c r="AC3822"/>
      <c r="AD3822"/>
      <c r="AH3822"/>
      <c r="AI3822"/>
      <c r="AJ3822"/>
    </row>
    <row r="3823" spans="3:36" ht="15" customHeight="1" x14ac:dyDescent="0.35">
      <c r="C3823" s="1"/>
      <c r="K3823" s="16"/>
      <c r="L3823"/>
      <c r="O3823"/>
      <c r="P3823"/>
      <c r="Q3823"/>
      <c r="U3823"/>
      <c r="V3823"/>
      <c r="W3823"/>
      <c r="AB3823"/>
      <c r="AC3823"/>
      <c r="AD3823"/>
      <c r="AH3823"/>
      <c r="AI3823"/>
      <c r="AJ3823"/>
    </row>
    <row r="3824" spans="3:36" ht="15" customHeight="1" x14ac:dyDescent="0.35">
      <c r="C3824" s="1"/>
      <c r="K3824" s="16"/>
      <c r="L3824"/>
      <c r="O3824"/>
      <c r="P3824"/>
      <c r="Q3824"/>
      <c r="U3824"/>
      <c r="V3824"/>
      <c r="W3824"/>
      <c r="AB3824"/>
      <c r="AC3824"/>
      <c r="AD3824"/>
      <c r="AH3824"/>
      <c r="AI3824"/>
      <c r="AJ3824"/>
    </row>
    <row r="3825" spans="3:36" ht="15" customHeight="1" x14ac:dyDescent="0.35">
      <c r="C3825" s="1"/>
      <c r="K3825" s="16"/>
      <c r="L3825"/>
      <c r="O3825"/>
      <c r="P3825"/>
      <c r="Q3825"/>
      <c r="U3825"/>
      <c r="V3825"/>
      <c r="W3825"/>
      <c r="AB3825"/>
      <c r="AC3825"/>
      <c r="AD3825"/>
      <c r="AH3825"/>
      <c r="AI3825"/>
      <c r="AJ3825"/>
    </row>
    <row r="3826" spans="3:36" ht="15" customHeight="1" x14ac:dyDescent="0.35">
      <c r="C3826" s="1"/>
      <c r="K3826" s="16"/>
      <c r="L3826"/>
      <c r="O3826"/>
      <c r="P3826"/>
      <c r="Q3826"/>
      <c r="U3826"/>
      <c r="V3826"/>
      <c r="W3826"/>
      <c r="AB3826"/>
      <c r="AC3826"/>
      <c r="AD3826"/>
      <c r="AH3826"/>
      <c r="AI3826"/>
      <c r="AJ3826"/>
    </row>
    <row r="3827" spans="3:36" ht="15" customHeight="1" x14ac:dyDescent="0.35">
      <c r="C3827" s="1"/>
      <c r="K3827" s="16"/>
      <c r="L3827"/>
      <c r="O3827"/>
      <c r="P3827"/>
      <c r="Q3827"/>
      <c r="U3827"/>
      <c r="V3827"/>
      <c r="W3827"/>
      <c r="AB3827"/>
      <c r="AC3827"/>
      <c r="AD3827"/>
      <c r="AH3827"/>
      <c r="AI3827"/>
      <c r="AJ3827"/>
    </row>
    <row r="3828" spans="3:36" ht="15" customHeight="1" x14ac:dyDescent="0.35">
      <c r="C3828" s="1"/>
      <c r="K3828" s="16"/>
      <c r="L3828"/>
      <c r="O3828"/>
      <c r="P3828"/>
      <c r="Q3828"/>
      <c r="U3828"/>
      <c r="V3828"/>
      <c r="W3828"/>
      <c r="AB3828"/>
      <c r="AC3828"/>
      <c r="AD3828"/>
      <c r="AH3828"/>
      <c r="AI3828"/>
      <c r="AJ3828"/>
    </row>
    <row r="3829" spans="3:36" ht="15" customHeight="1" x14ac:dyDescent="0.35">
      <c r="C3829" s="1"/>
      <c r="K3829" s="16"/>
      <c r="L3829"/>
      <c r="O3829"/>
      <c r="P3829"/>
      <c r="Q3829"/>
      <c r="U3829"/>
      <c r="V3829"/>
      <c r="W3829"/>
      <c r="AB3829"/>
      <c r="AC3829"/>
      <c r="AD3829"/>
      <c r="AH3829"/>
      <c r="AI3829"/>
      <c r="AJ3829"/>
    </row>
    <row r="3830" spans="3:36" ht="15" customHeight="1" x14ac:dyDescent="0.35">
      <c r="C3830" s="1"/>
      <c r="K3830" s="16"/>
      <c r="L3830"/>
      <c r="O3830"/>
      <c r="P3830"/>
      <c r="Q3830"/>
      <c r="U3830"/>
      <c r="V3830"/>
      <c r="W3830"/>
      <c r="AB3830"/>
      <c r="AC3830"/>
      <c r="AD3830"/>
      <c r="AH3830"/>
      <c r="AI3830"/>
      <c r="AJ3830"/>
    </row>
    <row r="3831" spans="3:36" ht="15" customHeight="1" x14ac:dyDescent="0.35">
      <c r="C3831" s="1"/>
      <c r="K3831" s="16"/>
      <c r="L3831"/>
      <c r="O3831"/>
      <c r="P3831"/>
      <c r="Q3831"/>
      <c r="U3831"/>
      <c r="V3831"/>
      <c r="W3831"/>
      <c r="AB3831"/>
      <c r="AC3831"/>
      <c r="AD3831"/>
      <c r="AH3831"/>
      <c r="AI3831"/>
      <c r="AJ3831"/>
    </row>
    <row r="3832" spans="3:36" ht="15" customHeight="1" x14ac:dyDescent="0.35">
      <c r="C3832" s="1"/>
      <c r="K3832" s="16"/>
      <c r="L3832"/>
      <c r="O3832"/>
      <c r="P3832"/>
      <c r="Q3832"/>
      <c r="U3832"/>
      <c r="V3832"/>
      <c r="W3832"/>
      <c r="AB3832"/>
      <c r="AC3832"/>
      <c r="AD3832"/>
      <c r="AH3832"/>
      <c r="AI3832"/>
      <c r="AJ3832"/>
    </row>
    <row r="3833" spans="3:36" ht="15" customHeight="1" x14ac:dyDescent="0.35">
      <c r="C3833" s="1"/>
      <c r="K3833" s="16"/>
      <c r="L3833"/>
      <c r="O3833"/>
      <c r="P3833"/>
      <c r="Q3833"/>
      <c r="U3833"/>
      <c r="V3833"/>
      <c r="W3833"/>
      <c r="AB3833"/>
      <c r="AC3833"/>
      <c r="AD3833"/>
      <c r="AH3833"/>
      <c r="AI3833"/>
      <c r="AJ3833"/>
    </row>
    <row r="3834" spans="3:36" ht="15" customHeight="1" x14ac:dyDescent="0.35">
      <c r="C3834" s="1"/>
      <c r="K3834" s="16"/>
      <c r="L3834"/>
      <c r="O3834"/>
      <c r="P3834"/>
      <c r="Q3834"/>
      <c r="U3834"/>
      <c r="V3834"/>
      <c r="W3834"/>
      <c r="AB3834"/>
      <c r="AC3834"/>
      <c r="AD3834"/>
      <c r="AH3834"/>
      <c r="AI3834"/>
      <c r="AJ3834"/>
    </row>
    <row r="3835" spans="3:36" ht="15" customHeight="1" x14ac:dyDescent="0.35">
      <c r="C3835" s="1"/>
      <c r="K3835" s="16"/>
      <c r="L3835"/>
      <c r="O3835"/>
      <c r="P3835"/>
      <c r="Q3835"/>
      <c r="U3835"/>
      <c r="V3835"/>
      <c r="W3835"/>
      <c r="AB3835"/>
      <c r="AC3835"/>
      <c r="AD3835"/>
      <c r="AH3835"/>
      <c r="AI3835"/>
      <c r="AJ3835"/>
    </row>
    <row r="3836" spans="3:36" ht="15" customHeight="1" x14ac:dyDescent="0.35">
      <c r="C3836" s="1"/>
      <c r="K3836" s="16"/>
      <c r="L3836"/>
      <c r="O3836"/>
      <c r="P3836"/>
      <c r="Q3836"/>
      <c r="U3836"/>
      <c r="V3836"/>
      <c r="W3836"/>
      <c r="AB3836"/>
      <c r="AC3836"/>
      <c r="AD3836"/>
      <c r="AH3836"/>
      <c r="AI3836"/>
      <c r="AJ3836"/>
    </row>
    <row r="3837" spans="3:36" ht="15" customHeight="1" x14ac:dyDescent="0.35">
      <c r="C3837" s="1"/>
      <c r="K3837" s="16"/>
      <c r="L3837"/>
      <c r="O3837"/>
      <c r="P3837"/>
      <c r="Q3837"/>
      <c r="U3837"/>
      <c r="V3837"/>
      <c r="W3837"/>
      <c r="AB3837"/>
      <c r="AC3837"/>
      <c r="AD3837"/>
      <c r="AH3837"/>
      <c r="AI3837"/>
      <c r="AJ3837"/>
    </row>
    <row r="3838" spans="3:36" ht="15" customHeight="1" x14ac:dyDescent="0.35">
      <c r="C3838" s="1"/>
      <c r="K3838" s="16"/>
      <c r="L3838"/>
      <c r="O3838"/>
      <c r="P3838"/>
      <c r="Q3838"/>
      <c r="U3838"/>
      <c r="V3838"/>
      <c r="W3838"/>
      <c r="AB3838"/>
      <c r="AC3838"/>
      <c r="AD3838"/>
      <c r="AH3838"/>
      <c r="AI3838"/>
      <c r="AJ3838"/>
    </row>
    <row r="3839" spans="3:36" ht="15" customHeight="1" x14ac:dyDescent="0.35">
      <c r="C3839" s="1"/>
      <c r="K3839" s="16"/>
      <c r="L3839"/>
      <c r="O3839"/>
      <c r="P3839"/>
      <c r="Q3839"/>
      <c r="U3839"/>
      <c r="V3839"/>
      <c r="W3839"/>
      <c r="AB3839"/>
      <c r="AC3839"/>
      <c r="AD3839"/>
      <c r="AH3839"/>
      <c r="AI3839"/>
      <c r="AJ3839"/>
    </row>
    <row r="3840" spans="3:36" ht="15" customHeight="1" x14ac:dyDescent="0.35">
      <c r="C3840" s="1"/>
      <c r="K3840" s="16"/>
      <c r="L3840"/>
      <c r="O3840"/>
      <c r="P3840"/>
      <c r="Q3840"/>
      <c r="U3840"/>
      <c r="V3840"/>
      <c r="W3840"/>
      <c r="AB3840"/>
      <c r="AC3840"/>
      <c r="AD3840"/>
      <c r="AH3840"/>
      <c r="AI3840"/>
      <c r="AJ3840"/>
    </row>
    <row r="3841" spans="3:36" ht="15" customHeight="1" x14ac:dyDescent="0.35">
      <c r="C3841" s="1"/>
      <c r="K3841" s="16"/>
      <c r="L3841"/>
      <c r="O3841"/>
      <c r="P3841"/>
      <c r="Q3841"/>
      <c r="U3841"/>
      <c r="V3841"/>
      <c r="W3841"/>
      <c r="AB3841"/>
      <c r="AC3841"/>
      <c r="AD3841"/>
      <c r="AH3841"/>
      <c r="AI3841"/>
      <c r="AJ3841"/>
    </row>
    <row r="3842" spans="3:36" ht="15" customHeight="1" x14ac:dyDescent="0.35">
      <c r="C3842" s="1"/>
      <c r="K3842" s="16"/>
      <c r="L3842"/>
      <c r="O3842"/>
      <c r="P3842"/>
      <c r="Q3842"/>
      <c r="U3842"/>
      <c r="V3842"/>
      <c r="W3842"/>
      <c r="AB3842"/>
      <c r="AC3842"/>
      <c r="AD3842"/>
      <c r="AH3842"/>
      <c r="AI3842"/>
      <c r="AJ3842"/>
    </row>
    <row r="3843" spans="3:36" ht="15" customHeight="1" x14ac:dyDescent="0.35">
      <c r="C3843" s="1"/>
      <c r="K3843" s="16"/>
      <c r="L3843"/>
      <c r="O3843"/>
      <c r="P3843"/>
      <c r="Q3843"/>
      <c r="U3843"/>
      <c r="V3843"/>
      <c r="W3843"/>
      <c r="AB3843"/>
      <c r="AC3843"/>
      <c r="AD3843"/>
      <c r="AH3843"/>
      <c r="AI3843"/>
      <c r="AJ3843"/>
    </row>
    <row r="3844" spans="3:36" ht="15" customHeight="1" x14ac:dyDescent="0.35">
      <c r="C3844" s="1"/>
      <c r="K3844" s="16"/>
      <c r="L3844"/>
      <c r="O3844"/>
      <c r="P3844"/>
      <c r="Q3844"/>
      <c r="U3844"/>
      <c r="V3844"/>
      <c r="W3844"/>
      <c r="AB3844"/>
      <c r="AC3844"/>
      <c r="AD3844"/>
      <c r="AH3844"/>
      <c r="AI3844"/>
      <c r="AJ3844"/>
    </row>
    <row r="3845" spans="3:36" ht="15" customHeight="1" x14ac:dyDescent="0.35">
      <c r="C3845" s="1"/>
      <c r="K3845" s="16"/>
      <c r="L3845"/>
      <c r="O3845"/>
      <c r="P3845"/>
      <c r="Q3845"/>
      <c r="U3845"/>
      <c r="V3845"/>
      <c r="W3845"/>
      <c r="AB3845"/>
      <c r="AC3845"/>
      <c r="AD3845"/>
      <c r="AH3845"/>
      <c r="AI3845"/>
      <c r="AJ3845"/>
    </row>
    <row r="3846" spans="3:36" ht="15" customHeight="1" x14ac:dyDescent="0.35">
      <c r="C3846" s="1"/>
      <c r="K3846" s="16"/>
      <c r="L3846"/>
      <c r="O3846"/>
      <c r="P3846"/>
      <c r="Q3846"/>
      <c r="U3846"/>
      <c r="V3846"/>
      <c r="W3846"/>
      <c r="AB3846"/>
      <c r="AC3846"/>
      <c r="AD3846"/>
      <c r="AH3846"/>
      <c r="AI3846"/>
      <c r="AJ3846"/>
    </row>
    <row r="3847" spans="3:36" ht="15" customHeight="1" x14ac:dyDescent="0.35">
      <c r="C3847" s="1"/>
      <c r="K3847" s="16"/>
      <c r="L3847"/>
      <c r="O3847"/>
      <c r="P3847"/>
      <c r="Q3847"/>
      <c r="U3847"/>
      <c r="V3847"/>
      <c r="W3847"/>
      <c r="AB3847"/>
      <c r="AC3847"/>
      <c r="AD3847"/>
      <c r="AH3847"/>
      <c r="AI3847"/>
      <c r="AJ3847"/>
    </row>
    <row r="3848" spans="3:36" ht="15" customHeight="1" x14ac:dyDescent="0.35">
      <c r="C3848" s="1"/>
      <c r="K3848" s="16"/>
      <c r="L3848"/>
      <c r="O3848"/>
      <c r="P3848"/>
      <c r="Q3848"/>
      <c r="U3848"/>
      <c r="V3848"/>
      <c r="W3848"/>
      <c r="AB3848"/>
      <c r="AC3848"/>
      <c r="AD3848"/>
      <c r="AH3848"/>
      <c r="AI3848"/>
      <c r="AJ3848"/>
    </row>
    <row r="3849" spans="3:36" ht="15" customHeight="1" x14ac:dyDescent="0.35">
      <c r="C3849" s="1"/>
      <c r="K3849" s="16"/>
      <c r="L3849"/>
      <c r="O3849"/>
      <c r="P3849"/>
      <c r="Q3849"/>
      <c r="U3849"/>
      <c r="V3849"/>
      <c r="W3849"/>
      <c r="AB3849"/>
      <c r="AC3849"/>
      <c r="AD3849"/>
      <c r="AH3849"/>
      <c r="AI3849"/>
      <c r="AJ3849"/>
    </row>
    <row r="3850" spans="3:36" ht="15" customHeight="1" x14ac:dyDescent="0.35">
      <c r="C3850" s="1"/>
      <c r="K3850" s="16"/>
      <c r="L3850"/>
      <c r="O3850"/>
      <c r="P3850"/>
      <c r="Q3850"/>
      <c r="U3850"/>
      <c r="V3850"/>
      <c r="W3850"/>
      <c r="AB3850"/>
      <c r="AC3850"/>
      <c r="AD3850"/>
      <c r="AH3850"/>
      <c r="AI3850"/>
      <c r="AJ3850"/>
    </row>
    <row r="3851" spans="3:36" ht="15" customHeight="1" x14ac:dyDescent="0.35">
      <c r="C3851" s="1"/>
      <c r="K3851" s="16"/>
      <c r="L3851"/>
      <c r="O3851"/>
      <c r="P3851"/>
      <c r="Q3851"/>
      <c r="U3851"/>
      <c r="V3851"/>
      <c r="W3851"/>
      <c r="AB3851"/>
      <c r="AC3851"/>
      <c r="AD3851"/>
      <c r="AH3851"/>
      <c r="AI3851"/>
      <c r="AJ3851"/>
    </row>
    <row r="3852" spans="3:36" ht="15" customHeight="1" x14ac:dyDescent="0.35">
      <c r="C3852" s="1"/>
      <c r="K3852" s="16"/>
      <c r="L3852"/>
      <c r="O3852"/>
      <c r="P3852"/>
      <c r="Q3852"/>
      <c r="U3852"/>
      <c r="V3852"/>
      <c r="W3852"/>
      <c r="AB3852"/>
      <c r="AC3852"/>
      <c r="AD3852"/>
      <c r="AH3852"/>
      <c r="AI3852"/>
      <c r="AJ3852"/>
    </row>
    <row r="3853" spans="3:36" ht="15" customHeight="1" x14ac:dyDescent="0.35">
      <c r="C3853" s="1"/>
      <c r="K3853" s="16"/>
      <c r="L3853"/>
      <c r="O3853"/>
      <c r="P3853"/>
      <c r="Q3853"/>
      <c r="U3853"/>
      <c r="V3853"/>
      <c r="W3853"/>
      <c r="AB3853"/>
      <c r="AC3853"/>
      <c r="AD3853"/>
      <c r="AH3853"/>
      <c r="AI3853"/>
      <c r="AJ3853"/>
    </row>
    <row r="3854" spans="3:36" ht="15" customHeight="1" x14ac:dyDescent="0.35">
      <c r="C3854" s="1"/>
      <c r="K3854" s="16"/>
      <c r="L3854"/>
      <c r="O3854"/>
      <c r="P3854"/>
      <c r="Q3854"/>
      <c r="U3854"/>
      <c r="V3854"/>
      <c r="W3854"/>
      <c r="AB3854"/>
      <c r="AC3854"/>
      <c r="AD3854"/>
      <c r="AH3854"/>
      <c r="AI3854"/>
      <c r="AJ3854"/>
    </row>
    <row r="3855" spans="3:36" ht="15" customHeight="1" x14ac:dyDescent="0.35">
      <c r="C3855" s="1"/>
      <c r="K3855" s="16"/>
      <c r="L3855"/>
      <c r="O3855"/>
      <c r="P3855"/>
      <c r="Q3855"/>
      <c r="U3855"/>
      <c r="V3855"/>
      <c r="W3855"/>
      <c r="AB3855"/>
      <c r="AC3855"/>
      <c r="AD3855"/>
      <c r="AH3855"/>
      <c r="AI3855"/>
      <c r="AJ3855"/>
    </row>
    <row r="3856" spans="3:36" ht="15" customHeight="1" x14ac:dyDescent="0.35">
      <c r="C3856" s="1"/>
      <c r="K3856" s="16"/>
      <c r="L3856"/>
      <c r="O3856"/>
      <c r="P3856"/>
      <c r="Q3856"/>
      <c r="U3856"/>
      <c r="V3856"/>
      <c r="W3856"/>
      <c r="AB3856"/>
      <c r="AC3856"/>
      <c r="AD3856"/>
      <c r="AH3856"/>
      <c r="AI3856"/>
      <c r="AJ3856"/>
    </row>
    <row r="3857" spans="3:36" ht="15" customHeight="1" x14ac:dyDescent="0.35">
      <c r="C3857" s="1"/>
      <c r="K3857" s="16"/>
      <c r="L3857"/>
      <c r="O3857"/>
      <c r="P3857"/>
      <c r="Q3857"/>
      <c r="U3857"/>
      <c r="V3857"/>
      <c r="W3857"/>
      <c r="AB3857"/>
      <c r="AC3857"/>
      <c r="AD3857"/>
      <c r="AH3857"/>
      <c r="AI3857"/>
      <c r="AJ3857"/>
    </row>
    <row r="3858" spans="3:36" ht="15" customHeight="1" x14ac:dyDescent="0.35">
      <c r="C3858" s="1"/>
      <c r="K3858" s="16"/>
      <c r="L3858"/>
      <c r="O3858"/>
      <c r="P3858"/>
      <c r="Q3858"/>
      <c r="U3858"/>
      <c r="V3858"/>
      <c r="W3858"/>
      <c r="AB3858"/>
      <c r="AC3858"/>
      <c r="AD3858"/>
      <c r="AH3858"/>
      <c r="AI3858"/>
      <c r="AJ3858"/>
    </row>
    <row r="3859" spans="3:36" ht="15" customHeight="1" x14ac:dyDescent="0.35">
      <c r="C3859" s="1"/>
      <c r="K3859" s="16"/>
      <c r="L3859"/>
      <c r="O3859"/>
      <c r="P3859"/>
      <c r="Q3859"/>
      <c r="U3859"/>
      <c r="V3859"/>
      <c r="W3859"/>
      <c r="AB3859"/>
      <c r="AC3859"/>
      <c r="AD3859"/>
      <c r="AH3859"/>
      <c r="AI3859"/>
      <c r="AJ3859"/>
    </row>
    <row r="3860" spans="3:36" ht="15" customHeight="1" x14ac:dyDescent="0.35">
      <c r="C3860" s="1"/>
      <c r="K3860" s="16"/>
      <c r="L3860"/>
      <c r="O3860"/>
      <c r="P3860"/>
      <c r="Q3860"/>
      <c r="U3860"/>
      <c r="V3860"/>
      <c r="W3860"/>
      <c r="AB3860"/>
      <c r="AC3860"/>
      <c r="AD3860"/>
      <c r="AH3860"/>
      <c r="AI3860"/>
      <c r="AJ3860"/>
    </row>
    <row r="3861" spans="3:36" ht="15" customHeight="1" x14ac:dyDescent="0.35">
      <c r="C3861" s="1"/>
      <c r="K3861" s="16"/>
      <c r="L3861"/>
      <c r="O3861"/>
      <c r="P3861"/>
      <c r="Q3861"/>
      <c r="U3861"/>
      <c r="V3861"/>
      <c r="W3861"/>
      <c r="AB3861"/>
      <c r="AC3861"/>
      <c r="AD3861"/>
      <c r="AH3861"/>
      <c r="AI3861"/>
      <c r="AJ3861"/>
    </row>
    <row r="3862" spans="3:36" ht="15" customHeight="1" x14ac:dyDescent="0.35">
      <c r="C3862" s="1"/>
      <c r="K3862" s="16"/>
      <c r="L3862"/>
      <c r="O3862"/>
      <c r="P3862"/>
      <c r="Q3862"/>
      <c r="U3862"/>
      <c r="V3862"/>
      <c r="W3862"/>
      <c r="AB3862"/>
      <c r="AC3862"/>
      <c r="AD3862"/>
      <c r="AH3862"/>
      <c r="AI3862"/>
      <c r="AJ3862"/>
    </row>
    <row r="3863" spans="3:36" ht="15" customHeight="1" x14ac:dyDescent="0.35">
      <c r="C3863" s="1"/>
      <c r="K3863" s="16"/>
      <c r="L3863"/>
      <c r="O3863"/>
      <c r="P3863"/>
      <c r="Q3863"/>
      <c r="U3863"/>
      <c r="V3863"/>
      <c r="W3863"/>
      <c r="AB3863"/>
      <c r="AC3863"/>
      <c r="AD3863"/>
      <c r="AH3863"/>
      <c r="AI3863"/>
      <c r="AJ3863"/>
    </row>
    <row r="3864" spans="3:36" ht="15" customHeight="1" x14ac:dyDescent="0.35">
      <c r="C3864" s="1"/>
      <c r="K3864" s="16"/>
      <c r="L3864"/>
      <c r="O3864"/>
      <c r="P3864"/>
      <c r="Q3864"/>
      <c r="U3864"/>
      <c r="V3864"/>
      <c r="W3864"/>
      <c r="AB3864"/>
      <c r="AC3864"/>
      <c r="AD3864"/>
      <c r="AH3864"/>
      <c r="AI3864"/>
      <c r="AJ3864"/>
    </row>
    <row r="3865" spans="3:36" ht="15" customHeight="1" x14ac:dyDescent="0.35">
      <c r="C3865" s="1"/>
      <c r="K3865" s="16"/>
      <c r="L3865"/>
      <c r="O3865"/>
      <c r="P3865"/>
      <c r="Q3865"/>
      <c r="U3865"/>
      <c r="V3865"/>
      <c r="W3865"/>
      <c r="AB3865"/>
      <c r="AC3865"/>
      <c r="AD3865"/>
      <c r="AH3865"/>
      <c r="AI3865"/>
      <c r="AJ3865"/>
    </row>
    <row r="3866" spans="3:36" ht="15" customHeight="1" x14ac:dyDescent="0.35">
      <c r="C3866" s="1"/>
      <c r="K3866" s="16"/>
      <c r="L3866"/>
      <c r="O3866"/>
      <c r="P3866"/>
      <c r="Q3866"/>
      <c r="U3866"/>
      <c r="V3866"/>
      <c r="W3866"/>
      <c r="AB3866"/>
      <c r="AC3866"/>
      <c r="AD3866"/>
      <c r="AH3866"/>
      <c r="AI3866"/>
      <c r="AJ3866"/>
    </row>
    <row r="3867" spans="3:36" ht="15" customHeight="1" x14ac:dyDescent="0.35">
      <c r="C3867" s="1"/>
      <c r="K3867" s="16"/>
      <c r="L3867"/>
      <c r="O3867"/>
      <c r="P3867"/>
      <c r="Q3867"/>
      <c r="U3867"/>
      <c r="V3867"/>
      <c r="W3867"/>
      <c r="AB3867"/>
      <c r="AC3867"/>
      <c r="AD3867"/>
      <c r="AH3867"/>
      <c r="AI3867"/>
      <c r="AJ3867"/>
    </row>
    <row r="3868" spans="3:36" ht="15" customHeight="1" x14ac:dyDescent="0.35">
      <c r="C3868" s="1"/>
      <c r="K3868" s="16"/>
      <c r="L3868"/>
      <c r="O3868"/>
      <c r="P3868"/>
      <c r="Q3868"/>
      <c r="U3868"/>
      <c r="V3868"/>
      <c r="W3868"/>
      <c r="AB3868"/>
      <c r="AC3868"/>
      <c r="AD3868"/>
      <c r="AH3868"/>
      <c r="AI3868"/>
      <c r="AJ3868"/>
    </row>
    <row r="3869" spans="3:36" ht="15" customHeight="1" x14ac:dyDescent="0.35">
      <c r="C3869" s="1"/>
      <c r="K3869" s="16"/>
      <c r="L3869"/>
      <c r="O3869"/>
      <c r="P3869"/>
      <c r="Q3869"/>
      <c r="U3869"/>
      <c r="V3869"/>
      <c r="W3869"/>
      <c r="AB3869"/>
      <c r="AC3869"/>
      <c r="AD3869"/>
      <c r="AH3869"/>
      <c r="AI3869"/>
      <c r="AJ3869"/>
    </row>
    <row r="3870" spans="3:36" ht="15" customHeight="1" x14ac:dyDescent="0.35">
      <c r="C3870" s="1"/>
      <c r="K3870" s="16"/>
      <c r="L3870"/>
      <c r="O3870"/>
      <c r="P3870"/>
      <c r="Q3870"/>
      <c r="U3870"/>
      <c r="V3870"/>
      <c r="W3870"/>
      <c r="AB3870"/>
      <c r="AC3870"/>
      <c r="AD3870"/>
      <c r="AH3870"/>
      <c r="AI3870"/>
      <c r="AJ3870"/>
    </row>
    <row r="3871" spans="3:36" ht="15" customHeight="1" x14ac:dyDescent="0.35">
      <c r="C3871" s="1"/>
      <c r="K3871" s="16"/>
      <c r="L3871"/>
      <c r="O3871"/>
      <c r="P3871"/>
      <c r="Q3871"/>
      <c r="U3871"/>
      <c r="V3871"/>
      <c r="W3871"/>
      <c r="AB3871"/>
      <c r="AC3871"/>
      <c r="AD3871"/>
      <c r="AH3871"/>
      <c r="AI3871"/>
      <c r="AJ3871"/>
    </row>
    <row r="3872" spans="3:36" ht="15" customHeight="1" x14ac:dyDescent="0.35">
      <c r="C3872" s="1"/>
      <c r="K3872" s="16"/>
      <c r="L3872"/>
      <c r="O3872"/>
      <c r="P3872"/>
      <c r="Q3872"/>
      <c r="U3872"/>
      <c r="V3872"/>
      <c r="W3872"/>
      <c r="AB3872"/>
      <c r="AC3872"/>
      <c r="AD3872"/>
      <c r="AH3872"/>
      <c r="AI3872"/>
      <c r="AJ3872"/>
    </row>
    <row r="3873" spans="3:36" ht="15" customHeight="1" x14ac:dyDescent="0.35">
      <c r="C3873" s="1"/>
      <c r="K3873" s="16"/>
      <c r="L3873"/>
      <c r="O3873"/>
      <c r="P3873"/>
      <c r="Q3873"/>
      <c r="U3873"/>
      <c r="V3873"/>
      <c r="W3873"/>
      <c r="AB3873"/>
      <c r="AC3873"/>
      <c r="AD3873"/>
      <c r="AH3873"/>
      <c r="AI3873"/>
      <c r="AJ3873"/>
    </row>
    <row r="3874" spans="3:36" ht="15" customHeight="1" x14ac:dyDescent="0.35">
      <c r="C3874" s="1"/>
      <c r="K3874" s="16"/>
      <c r="L3874"/>
      <c r="O3874"/>
      <c r="P3874"/>
      <c r="Q3874"/>
      <c r="U3874"/>
      <c r="V3874"/>
      <c r="W3874"/>
      <c r="AB3874"/>
      <c r="AC3874"/>
      <c r="AD3874"/>
      <c r="AH3874"/>
      <c r="AI3874"/>
      <c r="AJ3874"/>
    </row>
    <row r="3875" spans="3:36" ht="15" customHeight="1" x14ac:dyDescent="0.35">
      <c r="C3875" s="1"/>
      <c r="K3875" s="16"/>
      <c r="L3875"/>
      <c r="O3875"/>
      <c r="P3875"/>
      <c r="Q3875"/>
      <c r="U3875"/>
      <c r="V3875"/>
      <c r="W3875"/>
      <c r="AB3875"/>
      <c r="AC3875"/>
      <c r="AD3875"/>
      <c r="AH3875"/>
      <c r="AI3875"/>
      <c r="AJ3875"/>
    </row>
    <row r="3876" spans="3:36" ht="15" customHeight="1" x14ac:dyDescent="0.35">
      <c r="C3876" s="1"/>
      <c r="K3876" s="16"/>
      <c r="L3876"/>
      <c r="O3876"/>
      <c r="P3876"/>
      <c r="Q3876"/>
      <c r="U3876"/>
      <c r="V3876"/>
      <c r="W3876"/>
      <c r="AB3876"/>
      <c r="AC3876"/>
      <c r="AD3876"/>
      <c r="AH3876"/>
      <c r="AI3876"/>
      <c r="AJ3876"/>
    </row>
    <row r="3877" spans="3:36" ht="15" customHeight="1" x14ac:dyDescent="0.35">
      <c r="C3877" s="1"/>
      <c r="K3877" s="16"/>
      <c r="L3877"/>
      <c r="O3877"/>
      <c r="P3877"/>
      <c r="Q3877"/>
      <c r="U3877"/>
      <c r="V3877"/>
      <c r="W3877"/>
      <c r="AB3877"/>
      <c r="AC3877"/>
      <c r="AD3877"/>
      <c r="AH3877"/>
      <c r="AI3877"/>
      <c r="AJ3877"/>
    </row>
    <row r="3878" spans="3:36" ht="15" customHeight="1" x14ac:dyDescent="0.35">
      <c r="C3878" s="1"/>
      <c r="K3878" s="16"/>
      <c r="L3878"/>
      <c r="O3878"/>
      <c r="P3878"/>
      <c r="Q3878"/>
      <c r="U3878"/>
      <c r="V3878"/>
      <c r="W3878"/>
      <c r="AB3878"/>
      <c r="AC3878"/>
      <c r="AD3878"/>
      <c r="AH3878"/>
      <c r="AI3878"/>
      <c r="AJ3878"/>
    </row>
    <row r="3879" spans="3:36" ht="15" customHeight="1" x14ac:dyDescent="0.35">
      <c r="C3879" s="1"/>
      <c r="K3879" s="16"/>
      <c r="L3879"/>
      <c r="O3879"/>
      <c r="P3879"/>
      <c r="Q3879"/>
      <c r="U3879"/>
      <c r="V3879"/>
      <c r="W3879"/>
      <c r="AB3879"/>
      <c r="AC3879"/>
      <c r="AD3879"/>
      <c r="AH3879"/>
      <c r="AI3879"/>
      <c r="AJ3879"/>
    </row>
    <row r="3880" spans="3:36" ht="15" customHeight="1" x14ac:dyDescent="0.35">
      <c r="C3880" s="1"/>
      <c r="K3880" s="16"/>
      <c r="L3880"/>
      <c r="O3880"/>
      <c r="P3880"/>
      <c r="Q3880"/>
      <c r="U3880"/>
      <c r="V3880"/>
      <c r="W3880"/>
      <c r="AB3880"/>
      <c r="AC3880"/>
      <c r="AD3880"/>
      <c r="AH3880"/>
      <c r="AI3880"/>
      <c r="AJ3880"/>
    </row>
    <row r="3881" spans="3:36" ht="15" customHeight="1" x14ac:dyDescent="0.35">
      <c r="C3881" s="1"/>
      <c r="K3881" s="16"/>
      <c r="L3881"/>
      <c r="O3881"/>
      <c r="P3881"/>
      <c r="Q3881"/>
      <c r="U3881"/>
      <c r="V3881"/>
      <c r="W3881"/>
      <c r="AB3881"/>
      <c r="AC3881"/>
      <c r="AD3881"/>
      <c r="AH3881"/>
      <c r="AI3881"/>
      <c r="AJ3881"/>
    </row>
    <row r="3882" spans="3:36" ht="15" customHeight="1" x14ac:dyDescent="0.35">
      <c r="C3882" s="1"/>
      <c r="K3882" s="16"/>
      <c r="L3882"/>
      <c r="O3882"/>
      <c r="P3882"/>
      <c r="Q3882"/>
      <c r="U3882"/>
      <c r="V3882"/>
      <c r="W3882"/>
      <c r="AB3882"/>
      <c r="AC3882"/>
      <c r="AD3882"/>
      <c r="AH3882"/>
      <c r="AI3882"/>
      <c r="AJ3882"/>
    </row>
    <row r="3883" spans="3:36" ht="15" customHeight="1" x14ac:dyDescent="0.35">
      <c r="C3883" s="1"/>
      <c r="K3883" s="16"/>
      <c r="L3883"/>
      <c r="O3883"/>
      <c r="P3883"/>
      <c r="Q3883"/>
      <c r="U3883"/>
      <c r="V3883"/>
      <c r="W3883"/>
      <c r="AB3883"/>
      <c r="AC3883"/>
      <c r="AD3883"/>
      <c r="AH3883"/>
      <c r="AI3883"/>
      <c r="AJ3883"/>
    </row>
    <row r="3884" spans="3:36" ht="15" customHeight="1" x14ac:dyDescent="0.35">
      <c r="C3884" s="1"/>
      <c r="K3884" s="16"/>
      <c r="L3884"/>
      <c r="O3884"/>
      <c r="P3884"/>
      <c r="Q3884"/>
      <c r="U3884"/>
      <c r="V3884"/>
      <c r="W3884"/>
      <c r="AB3884"/>
      <c r="AC3884"/>
      <c r="AD3884"/>
      <c r="AH3884"/>
      <c r="AI3884"/>
      <c r="AJ3884"/>
    </row>
    <row r="3885" spans="3:36" ht="15" customHeight="1" x14ac:dyDescent="0.35">
      <c r="C3885" s="1"/>
      <c r="K3885" s="16"/>
      <c r="L3885"/>
      <c r="O3885"/>
      <c r="P3885"/>
      <c r="Q3885"/>
      <c r="U3885"/>
      <c r="V3885"/>
      <c r="W3885"/>
      <c r="AB3885"/>
      <c r="AC3885"/>
      <c r="AD3885"/>
      <c r="AH3885"/>
      <c r="AI3885"/>
      <c r="AJ3885"/>
    </row>
    <row r="3886" spans="3:36" ht="15" customHeight="1" x14ac:dyDescent="0.35">
      <c r="C3886" s="1"/>
      <c r="K3886" s="16"/>
      <c r="L3886"/>
      <c r="O3886"/>
      <c r="P3886"/>
      <c r="Q3886"/>
      <c r="U3886"/>
      <c r="V3886"/>
      <c r="W3886"/>
      <c r="AB3886"/>
      <c r="AC3886"/>
      <c r="AD3886"/>
      <c r="AH3886"/>
      <c r="AI3886"/>
      <c r="AJ3886"/>
    </row>
    <row r="3887" spans="3:36" ht="15" customHeight="1" x14ac:dyDescent="0.35">
      <c r="C3887" s="1"/>
      <c r="K3887" s="16"/>
      <c r="L3887"/>
      <c r="O3887"/>
      <c r="P3887"/>
      <c r="Q3887"/>
      <c r="U3887"/>
      <c r="V3887"/>
      <c r="W3887"/>
      <c r="AB3887"/>
      <c r="AC3887"/>
      <c r="AD3887"/>
      <c r="AH3887"/>
      <c r="AI3887"/>
      <c r="AJ3887"/>
    </row>
    <row r="3888" spans="3:36" ht="15" customHeight="1" x14ac:dyDescent="0.35">
      <c r="C3888" s="1"/>
      <c r="K3888" s="16"/>
      <c r="L3888"/>
      <c r="O3888"/>
      <c r="P3888"/>
      <c r="Q3888"/>
      <c r="U3888"/>
      <c r="V3888"/>
      <c r="W3888"/>
      <c r="AB3888"/>
      <c r="AC3888"/>
      <c r="AD3888"/>
      <c r="AH3888"/>
      <c r="AI3888"/>
      <c r="AJ3888"/>
    </row>
    <row r="3889" spans="3:36" ht="15" customHeight="1" x14ac:dyDescent="0.35">
      <c r="C3889" s="1"/>
      <c r="K3889" s="16"/>
      <c r="L3889"/>
      <c r="O3889"/>
      <c r="P3889"/>
      <c r="Q3889"/>
      <c r="U3889"/>
      <c r="V3889"/>
      <c r="W3889"/>
      <c r="AB3889"/>
      <c r="AC3889"/>
      <c r="AD3889"/>
      <c r="AH3889"/>
      <c r="AI3889"/>
      <c r="AJ3889"/>
    </row>
    <row r="3890" spans="3:36" ht="15" customHeight="1" x14ac:dyDescent="0.35">
      <c r="C3890" s="1"/>
      <c r="K3890" s="16"/>
      <c r="L3890"/>
      <c r="O3890"/>
      <c r="P3890"/>
      <c r="Q3890"/>
      <c r="U3890"/>
      <c r="V3890"/>
      <c r="W3890"/>
      <c r="AB3890"/>
      <c r="AC3890"/>
      <c r="AD3890"/>
      <c r="AH3890"/>
      <c r="AI3890"/>
      <c r="AJ3890"/>
    </row>
    <row r="3891" spans="3:36" ht="15" customHeight="1" x14ac:dyDescent="0.35">
      <c r="C3891" s="1"/>
      <c r="K3891" s="16"/>
      <c r="L3891"/>
      <c r="O3891"/>
      <c r="P3891"/>
      <c r="Q3891"/>
      <c r="U3891"/>
      <c r="V3891"/>
      <c r="W3891"/>
      <c r="AB3891"/>
      <c r="AC3891"/>
      <c r="AD3891"/>
      <c r="AH3891"/>
      <c r="AI3891"/>
      <c r="AJ3891"/>
    </row>
    <row r="3892" spans="3:36" ht="15" customHeight="1" x14ac:dyDescent="0.35">
      <c r="C3892" s="1"/>
      <c r="K3892" s="16"/>
      <c r="L3892"/>
      <c r="O3892"/>
      <c r="P3892"/>
      <c r="Q3892"/>
      <c r="U3892"/>
      <c r="V3892"/>
      <c r="W3892"/>
      <c r="AB3892"/>
      <c r="AC3892"/>
      <c r="AD3892"/>
      <c r="AH3892"/>
      <c r="AI3892"/>
      <c r="AJ3892"/>
    </row>
    <row r="3893" spans="3:36" ht="15" customHeight="1" x14ac:dyDescent="0.35">
      <c r="C3893" s="1"/>
      <c r="K3893" s="16"/>
      <c r="L3893"/>
      <c r="O3893"/>
      <c r="P3893"/>
      <c r="Q3893"/>
      <c r="U3893"/>
      <c r="V3893"/>
      <c r="W3893"/>
      <c r="AB3893"/>
      <c r="AC3893"/>
      <c r="AD3893"/>
      <c r="AH3893"/>
      <c r="AI3893"/>
      <c r="AJ3893"/>
    </row>
    <row r="3894" spans="3:36" ht="15" customHeight="1" x14ac:dyDescent="0.35">
      <c r="C3894" s="1"/>
      <c r="K3894" s="16"/>
      <c r="L3894"/>
      <c r="O3894"/>
      <c r="P3894"/>
      <c r="Q3894"/>
      <c r="U3894"/>
      <c r="V3894"/>
      <c r="W3894"/>
      <c r="AB3894"/>
      <c r="AC3894"/>
      <c r="AD3894"/>
      <c r="AH3894"/>
      <c r="AI3894"/>
      <c r="AJ3894"/>
    </row>
    <row r="3895" spans="3:36" ht="15" customHeight="1" x14ac:dyDescent="0.35">
      <c r="C3895" s="1"/>
      <c r="K3895" s="16"/>
      <c r="L3895"/>
      <c r="O3895"/>
      <c r="P3895"/>
      <c r="Q3895"/>
      <c r="U3895"/>
      <c r="V3895"/>
      <c r="W3895"/>
      <c r="AB3895"/>
      <c r="AC3895"/>
      <c r="AD3895"/>
      <c r="AH3895"/>
      <c r="AI3895"/>
      <c r="AJ3895"/>
    </row>
    <row r="3896" spans="3:36" ht="15" customHeight="1" x14ac:dyDescent="0.35">
      <c r="C3896" s="1"/>
      <c r="K3896" s="16"/>
      <c r="L3896"/>
      <c r="O3896"/>
      <c r="P3896"/>
      <c r="Q3896"/>
      <c r="U3896"/>
      <c r="V3896"/>
      <c r="W3896"/>
      <c r="AB3896"/>
      <c r="AC3896"/>
      <c r="AD3896"/>
      <c r="AH3896"/>
      <c r="AI3896"/>
      <c r="AJ3896"/>
    </row>
    <row r="3897" spans="3:36" ht="15" customHeight="1" x14ac:dyDescent="0.35">
      <c r="C3897" s="1"/>
      <c r="K3897" s="16"/>
      <c r="L3897"/>
      <c r="O3897"/>
      <c r="P3897"/>
      <c r="Q3897"/>
      <c r="U3897"/>
      <c r="V3897"/>
      <c r="W3897"/>
      <c r="AB3897"/>
      <c r="AC3897"/>
      <c r="AD3897"/>
      <c r="AH3897"/>
      <c r="AI3897"/>
      <c r="AJ3897"/>
    </row>
    <row r="3898" spans="3:36" ht="15" customHeight="1" x14ac:dyDescent="0.35">
      <c r="C3898" s="1"/>
      <c r="K3898" s="16"/>
      <c r="L3898"/>
      <c r="O3898"/>
      <c r="P3898"/>
      <c r="Q3898"/>
      <c r="U3898"/>
      <c r="V3898"/>
      <c r="W3898"/>
      <c r="AB3898"/>
      <c r="AC3898"/>
      <c r="AD3898"/>
      <c r="AH3898"/>
      <c r="AI3898"/>
      <c r="AJ3898"/>
    </row>
    <row r="3899" spans="3:36" ht="15" customHeight="1" x14ac:dyDescent="0.35">
      <c r="C3899" s="1"/>
      <c r="K3899" s="16"/>
      <c r="L3899"/>
      <c r="O3899"/>
      <c r="P3899"/>
      <c r="Q3899"/>
      <c r="U3899"/>
      <c r="V3899"/>
      <c r="W3899"/>
      <c r="AB3899"/>
      <c r="AC3899"/>
      <c r="AD3899"/>
      <c r="AH3899"/>
      <c r="AI3899"/>
      <c r="AJ3899"/>
    </row>
    <row r="3900" spans="3:36" ht="15" customHeight="1" x14ac:dyDescent="0.35">
      <c r="C3900" s="1"/>
      <c r="K3900" s="16"/>
      <c r="L3900"/>
      <c r="O3900"/>
      <c r="P3900"/>
      <c r="Q3900"/>
      <c r="U3900"/>
      <c r="V3900"/>
      <c r="W3900"/>
      <c r="AB3900"/>
      <c r="AC3900"/>
      <c r="AD3900"/>
      <c r="AH3900"/>
      <c r="AI3900"/>
      <c r="AJ3900"/>
    </row>
    <row r="3901" spans="3:36" ht="15" customHeight="1" x14ac:dyDescent="0.35">
      <c r="C3901" s="1"/>
      <c r="K3901" s="16"/>
      <c r="L3901"/>
      <c r="O3901"/>
      <c r="P3901"/>
      <c r="Q3901"/>
      <c r="U3901"/>
      <c r="V3901"/>
      <c r="W3901"/>
      <c r="AB3901"/>
      <c r="AC3901"/>
      <c r="AD3901"/>
      <c r="AH3901"/>
      <c r="AI3901"/>
      <c r="AJ3901"/>
    </row>
    <row r="3902" spans="3:36" ht="15" customHeight="1" x14ac:dyDescent="0.35">
      <c r="C3902" s="1"/>
      <c r="K3902" s="16"/>
      <c r="L3902"/>
      <c r="O3902"/>
      <c r="P3902"/>
      <c r="Q3902"/>
      <c r="U3902"/>
      <c r="V3902"/>
      <c r="W3902"/>
      <c r="AB3902"/>
      <c r="AC3902"/>
      <c r="AD3902"/>
      <c r="AH3902"/>
      <c r="AI3902"/>
      <c r="AJ3902"/>
    </row>
    <row r="3903" spans="3:36" ht="15" customHeight="1" x14ac:dyDescent="0.35">
      <c r="C3903" s="1"/>
      <c r="K3903" s="16"/>
      <c r="L3903"/>
      <c r="O3903"/>
      <c r="P3903"/>
      <c r="Q3903"/>
      <c r="U3903"/>
      <c r="V3903"/>
      <c r="W3903"/>
      <c r="AB3903"/>
      <c r="AC3903"/>
      <c r="AD3903"/>
      <c r="AH3903"/>
      <c r="AI3903"/>
      <c r="AJ3903"/>
    </row>
    <row r="3904" spans="3:36" ht="15" customHeight="1" x14ac:dyDescent="0.35">
      <c r="C3904" s="1"/>
      <c r="K3904" s="16"/>
      <c r="L3904"/>
      <c r="O3904"/>
      <c r="P3904"/>
      <c r="Q3904"/>
      <c r="U3904"/>
      <c r="V3904"/>
      <c r="W3904"/>
      <c r="AB3904"/>
      <c r="AC3904"/>
      <c r="AD3904"/>
      <c r="AH3904"/>
      <c r="AI3904"/>
      <c r="AJ3904"/>
    </row>
    <row r="3905" spans="3:36" ht="15" customHeight="1" x14ac:dyDescent="0.35">
      <c r="C3905" s="1"/>
      <c r="K3905" s="16"/>
      <c r="L3905"/>
      <c r="O3905"/>
      <c r="P3905"/>
      <c r="Q3905"/>
      <c r="U3905"/>
      <c r="V3905"/>
      <c r="W3905"/>
      <c r="AB3905"/>
      <c r="AC3905"/>
      <c r="AD3905"/>
      <c r="AH3905"/>
      <c r="AI3905"/>
      <c r="AJ3905"/>
    </row>
    <row r="3906" spans="3:36" ht="15" customHeight="1" x14ac:dyDescent="0.35">
      <c r="C3906" s="1"/>
      <c r="K3906" s="16"/>
      <c r="L3906"/>
      <c r="O3906"/>
      <c r="P3906"/>
      <c r="Q3906"/>
      <c r="U3906"/>
      <c r="V3906"/>
      <c r="W3906"/>
      <c r="AB3906"/>
      <c r="AC3906"/>
      <c r="AD3906"/>
      <c r="AH3906"/>
      <c r="AI3906"/>
      <c r="AJ3906"/>
    </row>
    <row r="3907" spans="3:36" ht="15" customHeight="1" x14ac:dyDescent="0.35">
      <c r="C3907" s="1"/>
      <c r="K3907" s="16"/>
      <c r="L3907"/>
      <c r="O3907"/>
      <c r="P3907"/>
      <c r="Q3907"/>
      <c r="U3907"/>
      <c r="V3907"/>
      <c r="W3907"/>
      <c r="AB3907"/>
      <c r="AC3907"/>
      <c r="AD3907"/>
      <c r="AH3907"/>
      <c r="AI3907"/>
      <c r="AJ3907"/>
    </row>
    <row r="3908" spans="3:36" ht="15" customHeight="1" x14ac:dyDescent="0.35">
      <c r="C3908" s="1"/>
      <c r="K3908" s="16"/>
      <c r="L3908"/>
      <c r="O3908"/>
      <c r="P3908"/>
      <c r="Q3908"/>
      <c r="U3908"/>
      <c r="V3908"/>
      <c r="W3908"/>
      <c r="AB3908"/>
      <c r="AC3908"/>
      <c r="AD3908"/>
      <c r="AH3908"/>
      <c r="AI3908"/>
      <c r="AJ3908"/>
    </row>
    <row r="3909" spans="3:36" ht="15" customHeight="1" x14ac:dyDescent="0.35">
      <c r="C3909" s="1"/>
      <c r="K3909" s="16"/>
      <c r="L3909"/>
      <c r="O3909"/>
      <c r="P3909"/>
      <c r="Q3909"/>
      <c r="U3909"/>
      <c r="V3909"/>
      <c r="W3909"/>
      <c r="AB3909"/>
      <c r="AC3909"/>
      <c r="AD3909"/>
      <c r="AH3909"/>
      <c r="AI3909"/>
      <c r="AJ3909"/>
    </row>
    <row r="3910" spans="3:36" ht="15" customHeight="1" x14ac:dyDescent="0.35">
      <c r="C3910" s="1"/>
      <c r="K3910" s="16"/>
      <c r="L3910"/>
      <c r="O3910"/>
      <c r="P3910"/>
      <c r="Q3910"/>
      <c r="U3910"/>
      <c r="V3910"/>
      <c r="W3910"/>
      <c r="AB3910"/>
      <c r="AC3910"/>
      <c r="AD3910"/>
      <c r="AH3910"/>
      <c r="AI3910"/>
      <c r="AJ3910"/>
    </row>
    <row r="3911" spans="3:36" ht="15" customHeight="1" x14ac:dyDescent="0.35">
      <c r="C3911" s="1"/>
      <c r="K3911" s="16"/>
      <c r="L3911"/>
      <c r="O3911"/>
      <c r="P3911"/>
      <c r="Q3911"/>
      <c r="U3911"/>
      <c r="V3911"/>
      <c r="W3911"/>
      <c r="AB3911"/>
      <c r="AC3911"/>
      <c r="AD3911"/>
      <c r="AH3911"/>
      <c r="AI3911"/>
      <c r="AJ3911"/>
    </row>
    <row r="3912" spans="3:36" ht="15" customHeight="1" x14ac:dyDescent="0.35">
      <c r="C3912" s="1"/>
      <c r="K3912" s="16"/>
      <c r="L3912"/>
      <c r="O3912"/>
      <c r="P3912"/>
      <c r="Q3912"/>
      <c r="U3912"/>
      <c r="V3912"/>
      <c r="W3912"/>
      <c r="AB3912"/>
      <c r="AC3912"/>
      <c r="AD3912"/>
      <c r="AH3912"/>
      <c r="AI3912"/>
      <c r="AJ3912"/>
    </row>
    <row r="3913" spans="3:36" ht="15" customHeight="1" x14ac:dyDescent="0.35">
      <c r="C3913" s="1"/>
      <c r="K3913" s="16"/>
      <c r="L3913"/>
      <c r="O3913"/>
      <c r="P3913"/>
      <c r="Q3913"/>
      <c r="U3913"/>
      <c r="V3913"/>
      <c r="W3913"/>
      <c r="AB3913"/>
      <c r="AC3913"/>
      <c r="AD3913"/>
      <c r="AH3913"/>
      <c r="AI3913"/>
      <c r="AJ3913"/>
    </row>
    <row r="3914" spans="3:36" ht="15" customHeight="1" x14ac:dyDescent="0.35">
      <c r="C3914" s="1"/>
      <c r="K3914" s="16"/>
      <c r="L3914"/>
      <c r="O3914"/>
      <c r="P3914"/>
      <c r="Q3914"/>
      <c r="U3914"/>
      <c r="V3914"/>
      <c r="W3914"/>
      <c r="AB3914"/>
      <c r="AC3914"/>
      <c r="AD3914"/>
      <c r="AH3914"/>
      <c r="AI3914"/>
      <c r="AJ3914"/>
    </row>
    <row r="3915" spans="3:36" ht="15" customHeight="1" x14ac:dyDescent="0.35">
      <c r="C3915" s="1"/>
      <c r="K3915" s="16"/>
      <c r="L3915"/>
      <c r="O3915"/>
      <c r="P3915"/>
      <c r="Q3915"/>
      <c r="U3915"/>
      <c r="V3915"/>
      <c r="W3915"/>
      <c r="AB3915"/>
      <c r="AC3915"/>
      <c r="AD3915"/>
      <c r="AH3915"/>
      <c r="AI3915"/>
      <c r="AJ3915"/>
    </row>
    <row r="3916" spans="3:36" ht="15" customHeight="1" x14ac:dyDescent="0.35">
      <c r="C3916" s="1"/>
      <c r="K3916" s="16"/>
      <c r="L3916"/>
      <c r="O3916"/>
      <c r="P3916"/>
      <c r="Q3916"/>
      <c r="U3916"/>
      <c r="V3916"/>
      <c r="W3916"/>
      <c r="AB3916"/>
      <c r="AC3916"/>
      <c r="AD3916"/>
      <c r="AH3916"/>
      <c r="AI3916"/>
      <c r="AJ3916"/>
    </row>
    <row r="3917" spans="3:36" ht="15" customHeight="1" x14ac:dyDescent="0.35">
      <c r="C3917" s="1"/>
      <c r="K3917" s="16"/>
      <c r="L3917"/>
      <c r="O3917"/>
      <c r="P3917"/>
      <c r="Q3917"/>
      <c r="U3917"/>
      <c r="V3917"/>
      <c r="W3917"/>
      <c r="AB3917"/>
      <c r="AC3917"/>
      <c r="AD3917"/>
      <c r="AH3917"/>
      <c r="AI3917"/>
      <c r="AJ3917"/>
    </row>
    <row r="3918" spans="3:36" ht="15" customHeight="1" x14ac:dyDescent="0.35">
      <c r="C3918" s="1"/>
      <c r="K3918" s="16"/>
      <c r="L3918"/>
      <c r="O3918"/>
      <c r="P3918"/>
      <c r="Q3918"/>
      <c r="U3918"/>
      <c r="V3918"/>
      <c r="W3918"/>
      <c r="AB3918"/>
      <c r="AC3918"/>
      <c r="AD3918"/>
      <c r="AH3918"/>
      <c r="AI3918"/>
      <c r="AJ3918"/>
    </row>
    <row r="3919" spans="3:36" ht="15" customHeight="1" x14ac:dyDescent="0.35">
      <c r="C3919" s="1"/>
      <c r="K3919" s="16"/>
      <c r="L3919"/>
      <c r="O3919"/>
      <c r="P3919"/>
      <c r="Q3919"/>
      <c r="U3919"/>
      <c r="V3919"/>
      <c r="W3919"/>
      <c r="AB3919"/>
      <c r="AC3919"/>
      <c r="AD3919"/>
      <c r="AH3919"/>
      <c r="AI3919"/>
      <c r="AJ3919"/>
    </row>
    <row r="3920" spans="3:36" ht="15" customHeight="1" x14ac:dyDescent="0.35">
      <c r="C3920" s="1"/>
      <c r="K3920" s="16"/>
      <c r="L3920"/>
      <c r="O3920"/>
      <c r="P3920"/>
      <c r="Q3920"/>
      <c r="U3920"/>
      <c r="V3920"/>
      <c r="W3920"/>
      <c r="AB3920"/>
      <c r="AC3920"/>
      <c r="AD3920"/>
      <c r="AH3920"/>
      <c r="AI3920"/>
      <c r="AJ3920"/>
    </row>
    <row r="3921" spans="3:36" ht="15" customHeight="1" x14ac:dyDescent="0.35">
      <c r="C3921" s="1"/>
      <c r="K3921" s="16"/>
      <c r="L3921"/>
      <c r="O3921"/>
      <c r="P3921"/>
      <c r="Q3921"/>
      <c r="U3921"/>
      <c r="V3921"/>
      <c r="W3921"/>
      <c r="AB3921"/>
      <c r="AC3921"/>
      <c r="AD3921"/>
      <c r="AH3921"/>
      <c r="AI3921"/>
      <c r="AJ3921"/>
    </row>
    <row r="3922" spans="3:36" ht="15" customHeight="1" x14ac:dyDescent="0.35">
      <c r="C3922" s="1"/>
      <c r="K3922" s="16"/>
      <c r="L3922"/>
      <c r="O3922"/>
      <c r="P3922"/>
      <c r="Q3922"/>
      <c r="U3922"/>
      <c r="V3922"/>
      <c r="W3922"/>
      <c r="AB3922"/>
      <c r="AC3922"/>
      <c r="AD3922"/>
      <c r="AH3922"/>
      <c r="AI3922"/>
      <c r="AJ3922"/>
    </row>
    <row r="3923" spans="3:36" ht="15" customHeight="1" x14ac:dyDescent="0.35">
      <c r="C3923" s="1"/>
      <c r="K3923" s="16"/>
      <c r="L3923"/>
      <c r="O3923"/>
      <c r="P3923"/>
      <c r="Q3923"/>
      <c r="U3923"/>
      <c r="V3923"/>
      <c r="W3923"/>
      <c r="AB3923"/>
      <c r="AC3923"/>
      <c r="AD3923"/>
      <c r="AH3923"/>
      <c r="AI3923"/>
      <c r="AJ3923"/>
    </row>
    <row r="3924" spans="3:36" ht="15" customHeight="1" x14ac:dyDescent="0.35">
      <c r="C3924" s="1"/>
      <c r="K3924" s="16"/>
      <c r="L3924"/>
      <c r="O3924"/>
      <c r="P3924"/>
      <c r="Q3924"/>
      <c r="U3924"/>
      <c r="V3924"/>
      <c r="W3924"/>
      <c r="AB3924"/>
      <c r="AC3924"/>
      <c r="AD3924"/>
      <c r="AH3924"/>
      <c r="AI3924"/>
      <c r="AJ3924"/>
    </row>
    <row r="3925" spans="3:36" ht="15" customHeight="1" x14ac:dyDescent="0.35">
      <c r="C3925" s="1"/>
      <c r="K3925" s="16"/>
      <c r="L3925"/>
      <c r="O3925"/>
      <c r="P3925"/>
      <c r="Q3925"/>
      <c r="U3925"/>
      <c r="V3925"/>
      <c r="W3925"/>
      <c r="AB3925"/>
      <c r="AC3925"/>
      <c r="AD3925"/>
      <c r="AH3925"/>
      <c r="AI3925"/>
      <c r="AJ3925"/>
    </row>
    <row r="3926" spans="3:36" ht="15" customHeight="1" x14ac:dyDescent="0.35">
      <c r="C3926" s="1"/>
      <c r="K3926" s="16"/>
      <c r="L3926"/>
      <c r="O3926"/>
      <c r="P3926"/>
      <c r="Q3926"/>
      <c r="U3926"/>
      <c r="V3926"/>
      <c r="W3926"/>
      <c r="AB3926"/>
      <c r="AC3926"/>
      <c r="AD3926"/>
      <c r="AH3926"/>
      <c r="AI3926"/>
      <c r="AJ3926"/>
    </row>
    <row r="3927" spans="3:36" ht="15" customHeight="1" x14ac:dyDescent="0.35">
      <c r="C3927" s="1"/>
      <c r="K3927" s="16"/>
      <c r="L3927"/>
      <c r="O3927"/>
      <c r="P3927"/>
      <c r="Q3927"/>
      <c r="U3927"/>
      <c r="V3927"/>
      <c r="W3927"/>
      <c r="AB3927"/>
      <c r="AC3927"/>
      <c r="AD3927"/>
      <c r="AH3927"/>
      <c r="AI3927"/>
      <c r="AJ3927"/>
    </row>
    <row r="3928" spans="3:36" ht="15" customHeight="1" x14ac:dyDescent="0.35">
      <c r="C3928" s="1"/>
      <c r="K3928" s="16"/>
      <c r="L3928"/>
      <c r="O3928"/>
      <c r="P3928"/>
      <c r="Q3928"/>
      <c r="U3928"/>
      <c r="V3928"/>
      <c r="W3928"/>
      <c r="AB3928"/>
      <c r="AC3928"/>
      <c r="AD3928"/>
      <c r="AH3928"/>
      <c r="AI3928"/>
      <c r="AJ3928"/>
    </row>
    <row r="3929" spans="3:36" ht="15" customHeight="1" x14ac:dyDescent="0.35">
      <c r="C3929" s="1"/>
      <c r="K3929" s="16"/>
      <c r="L3929"/>
      <c r="O3929"/>
      <c r="P3929"/>
      <c r="Q3929"/>
      <c r="U3929"/>
      <c r="V3929"/>
      <c r="W3929"/>
      <c r="AB3929"/>
      <c r="AC3929"/>
      <c r="AD3929"/>
      <c r="AH3929"/>
      <c r="AI3929"/>
      <c r="AJ3929"/>
    </row>
    <row r="3930" spans="3:36" ht="15" customHeight="1" x14ac:dyDescent="0.35">
      <c r="C3930" s="1"/>
      <c r="K3930" s="16"/>
      <c r="L3930"/>
      <c r="O3930"/>
      <c r="P3930"/>
      <c r="Q3930"/>
      <c r="U3930"/>
      <c r="V3930"/>
      <c r="W3930"/>
      <c r="AB3930"/>
      <c r="AC3930"/>
      <c r="AD3930"/>
      <c r="AH3930"/>
      <c r="AI3930"/>
      <c r="AJ3930"/>
    </row>
    <row r="3931" spans="3:36" ht="15" customHeight="1" x14ac:dyDescent="0.35">
      <c r="C3931" s="1"/>
      <c r="K3931" s="16"/>
      <c r="L3931"/>
      <c r="O3931"/>
      <c r="P3931"/>
      <c r="Q3931"/>
      <c r="U3931"/>
      <c r="V3931"/>
      <c r="W3931"/>
      <c r="AB3931"/>
      <c r="AC3931"/>
      <c r="AD3931"/>
      <c r="AH3931"/>
      <c r="AI3931"/>
      <c r="AJ3931"/>
    </row>
    <row r="3932" spans="3:36" ht="15" customHeight="1" x14ac:dyDescent="0.35">
      <c r="C3932" s="1"/>
      <c r="K3932" s="16"/>
      <c r="L3932"/>
      <c r="O3932"/>
      <c r="P3932"/>
      <c r="Q3932"/>
      <c r="U3932"/>
      <c r="V3932"/>
      <c r="W3932"/>
      <c r="AB3932"/>
      <c r="AC3932"/>
      <c r="AD3932"/>
      <c r="AH3932"/>
      <c r="AI3932"/>
      <c r="AJ3932"/>
    </row>
    <row r="3933" spans="3:36" ht="15" customHeight="1" x14ac:dyDescent="0.35">
      <c r="C3933" s="1"/>
      <c r="K3933" s="16"/>
      <c r="L3933"/>
      <c r="O3933"/>
      <c r="P3933"/>
      <c r="Q3933"/>
      <c r="U3933"/>
      <c r="V3933"/>
      <c r="W3933"/>
      <c r="AB3933"/>
      <c r="AC3933"/>
      <c r="AD3933"/>
      <c r="AH3933"/>
      <c r="AI3933"/>
      <c r="AJ3933"/>
    </row>
    <row r="3934" spans="3:36" ht="15" customHeight="1" x14ac:dyDescent="0.35">
      <c r="C3934" s="1"/>
      <c r="K3934" s="16"/>
      <c r="L3934"/>
      <c r="O3934"/>
      <c r="P3934"/>
      <c r="Q3934"/>
      <c r="U3934"/>
      <c r="V3934"/>
      <c r="W3934"/>
      <c r="AB3934"/>
      <c r="AC3934"/>
      <c r="AD3934"/>
      <c r="AH3934"/>
      <c r="AI3934"/>
      <c r="AJ3934"/>
    </row>
    <row r="3935" spans="3:36" ht="15" customHeight="1" x14ac:dyDescent="0.35">
      <c r="C3935" s="1"/>
      <c r="K3935" s="16"/>
      <c r="L3935"/>
      <c r="O3935"/>
      <c r="P3935"/>
      <c r="Q3935"/>
      <c r="U3935"/>
      <c r="V3935"/>
      <c r="W3935"/>
      <c r="AB3935"/>
      <c r="AC3935"/>
      <c r="AD3935"/>
      <c r="AH3935"/>
      <c r="AI3935"/>
      <c r="AJ3935"/>
    </row>
    <row r="3936" spans="3:36" ht="15" customHeight="1" x14ac:dyDescent="0.35">
      <c r="C3936" s="1"/>
      <c r="K3936" s="16"/>
      <c r="L3936"/>
      <c r="O3936"/>
      <c r="P3936"/>
      <c r="Q3936"/>
      <c r="U3936"/>
      <c r="V3936"/>
      <c r="W3936"/>
      <c r="AB3936"/>
      <c r="AC3936"/>
      <c r="AD3936"/>
      <c r="AH3936"/>
      <c r="AI3936"/>
      <c r="AJ3936"/>
    </row>
    <row r="3937" spans="3:36" ht="15" customHeight="1" x14ac:dyDescent="0.35">
      <c r="C3937" s="1"/>
      <c r="K3937" s="16"/>
      <c r="L3937"/>
      <c r="O3937"/>
      <c r="P3937"/>
      <c r="Q3937"/>
      <c r="U3937"/>
      <c r="V3937"/>
      <c r="W3937"/>
      <c r="AB3937"/>
      <c r="AC3937"/>
      <c r="AD3937"/>
      <c r="AH3937"/>
      <c r="AI3937"/>
      <c r="AJ3937"/>
    </row>
    <row r="3938" spans="3:36" ht="15" customHeight="1" x14ac:dyDescent="0.35">
      <c r="C3938" s="1"/>
      <c r="K3938" s="16"/>
      <c r="L3938"/>
      <c r="O3938"/>
      <c r="P3938"/>
      <c r="Q3938"/>
      <c r="U3938"/>
      <c r="V3938"/>
      <c r="W3938"/>
      <c r="AB3938"/>
      <c r="AC3938"/>
      <c r="AD3938"/>
      <c r="AH3938"/>
      <c r="AI3938"/>
      <c r="AJ3938"/>
    </row>
    <row r="3939" spans="3:36" ht="15" customHeight="1" x14ac:dyDescent="0.35">
      <c r="C3939" s="1"/>
      <c r="K3939" s="16"/>
      <c r="L3939"/>
      <c r="O3939"/>
      <c r="P3939"/>
      <c r="Q3939"/>
      <c r="U3939"/>
      <c r="V3939"/>
      <c r="W3939"/>
      <c r="AB3939"/>
      <c r="AC3939"/>
      <c r="AD3939"/>
      <c r="AH3939"/>
      <c r="AI3939"/>
      <c r="AJ3939"/>
    </row>
    <row r="3940" spans="3:36" ht="15" customHeight="1" x14ac:dyDescent="0.35">
      <c r="C3940" s="1"/>
      <c r="K3940" s="16"/>
      <c r="L3940"/>
      <c r="O3940"/>
      <c r="P3940"/>
      <c r="Q3940"/>
      <c r="U3940"/>
      <c r="V3940"/>
      <c r="W3940"/>
      <c r="AB3940"/>
      <c r="AC3940"/>
      <c r="AD3940"/>
      <c r="AH3940"/>
      <c r="AI3940"/>
      <c r="AJ3940"/>
    </row>
    <row r="3941" spans="3:36" ht="15" customHeight="1" x14ac:dyDescent="0.35">
      <c r="C3941" s="1"/>
      <c r="K3941" s="16"/>
      <c r="L3941"/>
      <c r="O3941"/>
      <c r="P3941"/>
      <c r="Q3941"/>
      <c r="U3941"/>
      <c r="V3941"/>
      <c r="W3941"/>
      <c r="AB3941"/>
      <c r="AC3941"/>
      <c r="AD3941"/>
      <c r="AH3941"/>
      <c r="AI3941"/>
      <c r="AJ3941"/>
    </row>
    <row r="3942" spans="3:36" ht="15" customHeight="1" x14ac:dyDescent="0.35">
      <c r="C3942" s="1"/>
      <c r="K3942" s="16"/>
      <c r="L3942"/>
      <c r="O3942"/>
      <c r="P3942"/>
      <c r="Q3942"/>
      <c r="U3942"/>
      <c r="V3942"/>
      <c r="W3942"/>
      <c r="AB3942"/>
      <c r="AC3942"/>
      <c r="AD3942"/>
      <c r="AH3942"/>
      <c r="AI3942"/>
      <c r="AJ3942"/>
    </row>
    <row r="3943" spans="3:36" ht="15" customHeight="1" x14ac:dyDescent="0.35">
      <c r="C3943" s="1"/>
      <c r="K3943" s="16"/>
      <c r="L3943"/>
      <c r="O3943"/>
      <c r="P3943"/>
      <c r="Q3943"/>
      <c r="U3943"/>
      <c r="V3943"/>
      <c r="W3943"/>
      <c r="AB3943"/>
      <c r="AC3943"/>
      <c r="AD3943"/>
      <c r="AH3943"/>
      <c r="AI3943"/>
      <c r="AJ3943"/>
    </row>
    <row r="3944" spans="3:36" ht="15" customHeight="1" x14ac:dyDescent="0.35">
      <c r="C3944" s="1"/>
      <c r="K3944" s="16"/>
      <c r="L3944"/>
      <c r="O3944"/>
      <c r="P3944"/>
      <c r="Q3944"/>
      <c r="U3944"/>
      <c r="V3944"/>
      <c r="W3944"/>
      <c r="AB3944"/>
      <c r="AC3944"/>
      <c r="AD3944"/>
      <c r="AH3944"/>
      <c r="AI3944"/>
      <c r="AJ3944"/>
    </row>
    <row r="3945" spans="3:36" ht="15" customHeight="1" x14ac:dyDescent="0.35">
      <c r="C3945" s="1"/>
      <c r="K3945" s="16"/>
      <c r="L3945"/>
      <c r="O3945"/>
      <c r="P3945"/>
      <c r="Q3945"/>
      <c r="U3945"/>
      <c r="V3945"/>
      <c r="W3945"/>
      <c r="AB3945"/>
      <c r="AC3945"/>
      <c r="AD3945"/>
      <c r="AH3945"/>
      <c r="AI3945"/>
      <c r="AJ3945"/>
    </row>
    <row r="3946" spans="3:36" ht="15" customHeight="1" x14ac:dyDescent="0.35">
      <c r="C3946" s="1"/>
      <c r="K3946" s="16"/>
      <c r="L3946"/>
      <c r="O3946"/>
      <c r="P3946"/>
      <c r="Q3946"/>
      <c r="U3946"/>
      <c r="V3946"/>
      <c r="W3946"/>
      <c r="AB3946"/>
      <c r="AC3946"/>
      <c r="AD3946"/>
      <c r="AH3946"/>
      <c r="AI3946"/>
      <c r="AJ3946"/>
    </row>
    <row r="3947" spans="3:36" ht="15" customHeight="1" x14ac:dyDescent="0.35">
      <c r="C3947" s="1"/>
      <c r="K3947" s="16"/>
      <c r="L3947"/>
      <c r="O3947"/>
      <c r="P3947"/>
      <c r="Q3947"/>
      <c r="U3947"/>
      <c r="V3947"/>
      <c r="W3947"/>
      <c r="AB3947"/>
      <c r="AC3947"/>
      <c r="AD3947"/>
      <c r="AH3947"/>
      <c r="AI3947"/>
      <c r="AJ3947"/>
    </row>
    <row r="3948" spans="3:36" ht="15" customHeight="1" x14ac:dyDescent="0.35">
      <c r="C3948" s="1"/>
      <c r="K3948" s="16"/>
      <c r="L3948"/>
      <c r="O3948"/>
      <c r="P3948"/>
      <c r="Q3948"/>
      <c r="U3948"/>
      <c r="V3948"/>
      <c r="W3948"/>
      <c r="AB3948"/>
      <c r="AC3948"/>
      <c r="AD3948"/>
      <c r="AH3948"/>
      <c r="AI3948"/>
      <c r="AJ3948"/>
    </row>
    <row r="3949" spans="3:36" ht="15" customHeight="1" x14ac:dyDescent="0.35">
      <c r="C3949" s="1"/>
      <c r="K3949" s="16"/>
      <c r="L3949"/>
      <c r="O3949"/>
      <c r="P3949"/>
      <c r="Q3949"/>
      <c r="U3949"/>
      <c r="V3949"/>
      <c r="W3949"/>
      <c r="AB3949"/>
      <c r="AC3949"/>
      <c r="AD3949"/>
      <c r="AH3949"/>
      <c r="AI3949"/>
      <c r="AJ3949"/>
    </row>
    <row r="3950" spans="3:36" ht="15" customHeight="1" x14ac:dyDescent="0.35">
      <c r="C3950" s="1"/>
      <c r="K3950" s="16"/>
      <c r="L3950"/>
      <c r="O3950"/>
      <c r="P3950"/>
      <c r="Q3950"/>
      <c r="U3950"/>
      <c r="V3950"/>
      <c r="W3950"/>
      <c r="AB3950"/>
      <c r="AC3950"/>
      <c r="AD3950"/>
      <c r="AH3950"/>
      <c r="AI3950"/>
      <c r="AJ3950"/>
    </row>
    <row r="3951" spans="3:36" ht="15" customHeight="1" x14ac:dyDescent="0.35">
      <c r="C3951" s="1"/>
      <c r="K3951" s="16"/>
      <c r="L3951"/>
      <c r="O3951"/>
      <c r="P3951"/>
      <c r="Q3951"/>
      <c r="U3951"/>
      <c r="V3951"/>
      <c r="W3951"/>
      <c r="AB3951"/>
      <c r="AC3951"/>
      <c r="AD3951"/>
      <c r="AH3951"/>
      <c r="AI3951"/>
      <c r="AJ3951"/>
    </row>
    <row r="3952" spans="3:36" ht="15" customHeight="1" x14ac:dyDescent="0.35">
      <c r="C3952" s="1"/>
      <c r="K3952" s="16"/>
      <c r="L3952"/>
      <c r="O3952"/>
      <c r="P3952"/>
      <c r="Q3952"/>
      <c r="U3952"/>
      <c r="V3952"/>
      <c r="W3952"/>
      <c r="AB3952"/>
      <c r="AC3952"/>
      <c r="AD3952"/>
      <c r="AH3952"/>
      <c r="AI3952"/>
      <c r="AJ3952"/>
    </row>
    <row r="3953" spans="3:36" ht="15" customHeight="1" x14ac:dyDescent="0.35">
      <c r="C3953" s="1"/>
      <c r="K3953" s="16"/>
      <c r="L3953"/>
      <c r="O3953"/>
      <c r="P3953"/>
      <c r="Q3953"/>
      <c r="U3953"/>
      <c r="V3953"/>
      <c r="W3953"/>
      <c r="AB3953"/>
      <c r="AC3953"/>
      <c r="AD3953"/>
      <c r="AH3953"/>
      <c r="AI3953"/>
      <c r="AJ3953"/>
    </row>
    <row r="3954" spans="3:36" ht="15" customHeight="1" x14ac:dyDescent="0.35">
      <c r="C3954" s="1"/>
      <c r="K3954" s="16"/>
      <c r="L3954"/>
      <c r="O3954"/>
      <c r="P3954"/>
      <c r="Q3954"/>
      <c r="U3954"/>
      <c r="V3954"/>
      <c r="W3954"/>
      <c r="AB3954"/>
      <c r="AC3954"/>
      <c r="AD3954"/>
      <c r="AH3954"/>
      <c r="AI3954"/>
      <c r="AJ3954"/>
    </row>
    <row r="3955" spans="3:36" ht="15" customHeight="1" x14ac:dyDescent="0.35">
      <c r="C3955" s="1"/>
      <c r="K3955" s="16"/>
      <c r="L3955"/>
      <c r="O3955"/>
      <c r="P3955"/>
      <c r="Q3955"/>
      <c r="U3955"/>
      <c r="V3955"/>
      <c r="W3955"/>
      <c r="AB3955"/>
      <c r="AC3955"/>
      <c r="AD3955"/>
      <c r="AH3955"/>
      <c r="AI3955"/>
      <c r="AJ3955"/>
    </row>
    <row r="3956" spans="3:36" ht="15" customHeight="1" x14ac:dyDescent="0.35">
      <c r="C3956" s="1"/>
      <c r="K3956" s="16"/>
      <c r="L3956"/>
      <c r="O3956"/>
      <c r="P3956"/>
      <c r="Q3956"/>
      <c r="U3956"/>
      <c r="V3956"/>
      <c r="W3956"/>
      <c r="AB3956"/>
      <c r="AC3956"/>
      <c r="AD3956"/>
      <c r="AH3956"/>
      <c r="AI3956"/>
      <c r="AJ3956"/>
    </row>
    <row r="3957" spans="3:36" ht="15" customHeight="1" x14ac:dyDescent="0.35">
      <c r="C3957" s="1"/>
      <c r="K3957" s="16"/>
      <c r="L3957"/>
      <c r="O3957"/>
      <c r="P3957"/>
      <c r="Q3957"/>
      <c r="U3957"/>
      <c r="V3957"/>
      <c r="W3957"/>
      <c r="AB3957"/>
      <c r="AC3957"/>
      <c r="AD3957"/>
      <c r="AH3957"/>
      <c r="AI3957"/>
      <c r="AJ3957"/>
    </row>
    <row r="3958" spans="3:36" ht="15" customHeight="1" x14ac:dyDescent="0.35">
      <c r="C3958" s="1"/>
      <c r="K3958" s="16"/>
      <c r="L3958"/>
      <c r="O3958"/>
      <c r="P3958"/>
      <c r="Q3958"/>
      <c r="U3958"/>
      <c r="V3958"/>
      <c r="W3958"/>
      <c r="AB3958"/>
      <c r="AC3958"/>
      <c r="AD3958"/>
      <c r="AH3958"/>
      <c r="AI3958"/>
      <c r="AJ3958"/>
    </row>
    <row r="3959" spans="3:36" ht="15" customHeight="1" x14ac:dyDescent="0.35">
      <c r="C3959" s="1"/>
      <c r="K3959" s="16"/>
      <c r="L3959"/>
      <c r="O3959"/>
      <c r="P3959"/>
      <c r="Q3959"/>
      <c r="U3959"/>
      <c r="V3959"/>
      <c r="W3959"/>
      <c r="AB3959"/>
      <c r="AC3959"/>
      <c r="AD3959"/>
      <c r="AH3959"/>
      <c r="AI3959"/>
      <c r="AJ3959"/>
    </row>
    <row r="3960" spans="3:36" ht="15" customHeight="1" x14ac:dyDescent="0.35">
      <c r="C3960" s="1"/>
      <c r="K3960" s="16"/>
      <c r="L3960"/>
      <c r="O3960"/>
      <c r="P3960"/>
      <c r="Q3960"/>
      <c r="U3960"/>
      <c r="V3960"/>
      <c r="W3960"/>
      <c r="AB3960"/>
      <c r="AC3960"/>
      <c r="AD3960"/>
      <c r="AH3960"/>
      <c r="AI3960"/>
      <c r="AJ3960"/>
    </row>
    <row r="3961" spans="3:36" ht="15" customHeight="1" x14ac:dyDescent="0.35">
      <c r="C3961" s="1"/>
      <c r="K3961" s="16"/>
      <c r="L3961"/>
      <c r="O3961"/>
      <c r="P3961"/>
      <c r="Q3961"/>
      <c r="U3961"/>
      <c r="V3961"/>
      <c r="W3961"/>
      <c r="AB3961"/>
      <c r="AC3961"/>
      <c r="AD3961"/>
      <c r="AH3961"/>
      <c r="AI3961"/>
      <c r="AJ3961"/>
    </row>
    <row r="3962" spans="3:36" ht="15" customHeight="1" x14ac:dyDescent="0.35">
      <c r="C3962" s="1"/>
      <c r="K3962" s="16"/>
      <c r="L3962"/>
      <c r="O3962"/>
      <c r="P3962"/>
      <c r="Q3962"/>
      <c r="U3962"/>
      <c r="V3962"/>
      <c r="W3962"/>
      <c r="AB3962"/>
      <c r="AC3962"/>
      <c r="AD3962"/>
      <c r="AH3962"/>
      <c r="AI3962"/>
      <c r="AJ3962"/>
    </row>
    <row r="3963" spans="3:36" ht="15" customHeight="1" x14ac:dyDescent="0.35">
      <c r="C3963" s="1"/>
      <c r="K3963" s="16"/>
      <c r="L3963"/>
      <c r="O3963"/>
      <c r="P3963"/>
      <c r="Q3963"/>
      <c r="U3963"/>
      <c r="V3963"/>
      <c r="W3963"/>
      <c r="AB3963"/>
      <c r="AC3963"/>
      <c r="AD3963"/>
      <c r="AH3963"/>
      <c r="AI3963"/>
      <c r="AJ3963"/>
    </row>
    <row r="3964" spans="3:36" ht="15" customHeight="1" x14ac:dyDescent="0.35">
      <c r="C3964" s="1"/>
      <c r="K3964" s="16"/>
      <c r="L3964"/>
      <c r="O3964"/>
      <c r="P3964"/>
      <c r="Q3964"/>
      <c r="U3964"/>
      <c r="V3964"/>
      <c r="W3964"/>
      <c r="AB3964"/>
      <c r="AC3964"/>
      <c r="AD3964"/>
      <c r="AH3964"/>
      <c r="AI3964"/>
      <c r="AJ3964"/>
    </row>
    <row r="3965" spans="3:36" ht="15" customHeight="1" x14ac:dyDescent="0.35">
      <c r="C3965" s="1"/>
      <c r="K3965" s="16"/>
      <c r="L3965"/>
      <c r="O3965"/>
      <c r="P3965"/>
      <c r="Q3965"/>
      <c r="U3965"/>
      <c r="V3965"/>
      <c r="W3965"/>
      <c r="AB3965"/>
      <c r="AC3965"/>
      <c r="AD3965"/>
      <c r="AH3965"/>
      <c r="AI3965"/>
      <c r="AJ3965"/>
    </row>
    <row r="3966" spans="3:36" ht="15" customHeight="1" x14ac:dyDescent="0.35">
      <c r="C3966" s="1"/>
      <c r="K3966" s="16"/>
      <c r="L3966"/>
      <c r="O3966"/>
      <c r="P3966"/>
      <c r="Q3966"/>
      <c r="U3966"/>
      <c r="V3966"/>
      <c r="W3966"/>
      <c r="AB3966"/>
      <c r="AC3966"/>
      <c r="AD3966"/>
      <c r="AH3966"/>
      <c r="AI3966"/>
      <c r="AJ3966"/>
    </row>
    <row r="3967" spans="3:36" ht="15" customHeight="1" x14ac:dyDescent="0.35">
      <c r="C3967" s="1"/>
      <c r="K3967" s="16"/>
      <c r="L3967"/>
      <c r="O3967"/>
      <c r="P3967"/>
      <c r="Q3967"/>
      <c r="U3967"/>
      <c r="V3967"/>
      <c r="W3967"/>
      <c r="AB3967"/>
      <c r="AC3967"/>
      <c r="AD3967"/>
      <c r="AH3967"/>
      <c r="AI3967"/>
      <c r="AJ3967"/>
    </row>
    <row r="3968" spans="3:36" ht="15" customHeight="1" x14ac:dyDescent="0.35">
      <c r="C3968" s="1"/>
      <c r="K3968" s="16"/>
      <c r="L3968"/>
      <c r="O3968"/>
      <c r="P3968"/>
      <c r="Q3968"/>
      <c r="U3968"/>
      <c r="V3968"/>
      <c r="W3968"/>
      <c r="AB3968"/>
      <c r="AC3968"/>
      <c r="AD3968"/>
      <c r="AH3968"/>
      <c r="AI3968"/>
      <c r="AJ3968"/>
    </row>
    <row r="3969" spans="3:36" ht="15" customHeight="1" x14ac:dyDescent="0.35">
      <c r="C3969" s="1"/>
      <c r="K3969" s="16"/>
      <c r="L3969"/>
      <c r="O3969"/>
      <c r="P3969"/>
      <c r="Q3969"/>
      <c r="U3969"/>
      <c r="V3969"/>
      <c r="W3969"/>
      <c r="AB3969"/>
      <c r="AC3969"/>
      <c r="AD3969"/>
      <c r="AH3969"/>
      <c r="AI3969"/>
      <c r="AJ3969"/>
    </row>
    <row r="3970" spans="3:36" ht="15" customHeight="1" x14ac:dyDescent="0.35">
      <c r="C3970" s="1"/>
      <c r="K3970" s="16"/>
      <c r="L3970"/>
      <c r="O3970"/>
      <c r="P3970"/>
      <c r="Q3970"/>
      <c r="U3970"/>
      <c r="V3970"/>
      <c r="W3970"/>
      <c r="AB3970"/>
      <c r="AC3970"/>
      <c r="AD3970"/>
      <c r="AH3970"/>
      <c r="AI3970"/>
      <c r="AJ3970"/>
    </row>
    <row r="3971" spans="3:36" ht="15" customHeight="1" x14ac:dyDescent="0.35">
      <c r="C3971" s="1"/>
      <c r="K3971" s="16"/>
      <c r="L3971"/>
      <c r="O3971"/>
      <c r="P3971"/>
      <c r="Q3971"/>
      <c r="U3971"/>
      <c r="V3971"/>
      <c r="W3971"/>
      <c r="AB3971"/>
      <c r="AC3971"/>
      <c r="AD3971"/>
      <c r="AH3971"/>
      <c r="AI3971"/>
      <c r="AJ3971"/>
    </row>
    <row r="3972" spans="3:36" ht="15" customHeight="1" x14ac:dyDescent="0.35">
      <c r="C3972" s="1"/>
      <c r="K3972" s="16"/>
      <c r="L3972"/>
      <c r="O3972"/>
      <c r="P3972"/>
      <c r="Q3972"/>
      <c r="U3972"/>
      <c r="V3972"/>
      <c r="W3972"/>
      <c r="AB3972"/>
      <c r="AC3972"/>
      <c r="AD3972"/>
      <c r="AH3972"/>
      <c r="AI3972"/>
      <c r="AJ3972"/>
    </row>
    <row r="3973" spans="3:36" ht="15" customHeight="1" x14ac:dyDescent="0.35">
      <c r="C3973" s="1"/>
      <c r="K3973" s="16"/>
      <c r="L3973"/>
      <c r="O3973"/>
      <c r="P3973"/>
      <c r="Q3973"/>
      <c r="U3973"/>
      <c r="V3973"/>
      <c r="W3973"/>
      <c r="AB3973"/>
      <c r="AC3973"/>
      <c r="AD3973"/>
      <c r="AH3973"/>
      <c r="AI3973"/>
      <c r="AJ3973"/>
    </row>
    <row r="3974" spans="3:36" ht="15" customHeight="1" x14ac:dyDescent="0.35">
      <c r="C3974" s="1"/>
      <c r="K3974" s="16"/>
      <c r="L3974"/>
      <c r="O3974"/>
      <c r="P3974"/>
      <c r="Q3974"/>
      <c r="U3974"/>
      <c r="V3974"/>
      <c r="W3974"/>
      <c r="AB3974"/>
      <c r="AC3974"/>
      <c r="AD3974"/>
      <c r="AH3974"/>
      <c r="AI3974"/>
      <c r="AJ3974"/>
    </row>
    <row r="3975" spans="3:36" ht="15" customHeight="1" x14ac:dyDescent="0.35">
      <c r="C3975" s="1"/>
      <c r="K3975" s="16"/>
      <c r="L3975"/>
      <c r="O3975"/>
      <c r="P3975"/>
      <c r="Q3975"/>
      <c r="U3975"/>
      <c r="V3975"/>
      <c r="W3975"/>
      <c r="AB3975"/>
      <c r="AC3975"/>
      <c r="AD3975"/>
      <c r="AH3975"/>
      <c r="AI3975"/>
      <c r="AJ3975"/>
    </row>
    <row r="3976" spans="3:36" ht="15" customHeight="1" x14ac:dyDescent="0.35">
      <c r="C3976" s="1"/>
      <c r="K3976" s="16"/>
      <c r="L3976"/>
      <c r="O3976"/>
      <c r="P3976"/>
      <c r="Q3976"/>
      <c r="U3976"/>
      <c r="V3976"/>
      <c r="W3976"/>
      <c r="AB3976"/>
      <c r="AC3976"/>
      <c r="AD3976"/>
      <c r="AH3976"/>
      <c r="AI3976"/>
      <c r="AJ3976"/>
    </row>
    <row r="3977" spans="3:36" ht="15" customHeight="1" x14ac:dyDescent="0.35">
      <c r="C3977" s="1"/>
      <c r="K3977" s="16"/>
      <c r="L3977"/>
      <c r="O3977"/>
      <c r="P3977"/>
      <c r="Q3977"/>
      <c r="U3977"/>
      <c r="V3977"/>
      <c r="W3977"/>
      <c r="AB3977"/>
      <c r="AC3977"/>
      <c r="AD3977"/>
      <c r="AH3977"/>
      <c r="AI3977"/>
      <c r="AJ3977"/>
    </row>
    <row r="3978" spans="3:36" ht="15" customHeight="1" x14ac:dyDescent="0.35">
      <c r="C3978" s="1"/>
      <c r="K3978" s="16"/>
      <c r="L3978"/>
      <c r="O3978"/>
      <c r="P3978"/>
      <c r="Q3978"/>
      <c r="U3978"/>
      <c r="V3978"/>
      <c r="W3978"/>
      <c r="AB3978"/>
      <c r="AC3978"/>
      <c r="AD3978"/>
      <c r="AH3978"/>
      <c r="AI3978"/>
      <c r="AJ3978"/>
    </row>
    <row r="3979" spans="3:36" ht="15" customHeight="1" x14ac:dyDescent="0.35">
      <c r="C3979" s="1"/>
      <c r="K3979" s="16"/>
      <c r="L3979"/>
      <c r="O3979"/>
      <c r="P3979"/>
      <c r="Q3979"/>
      <c r="U3979"/>
      <c r="V3979"/>
      <c r="W3979"/>
      <c r="AB3979"/>
      <c r="AC3979"/>
      <c r="AD3979"/>
      <c r="AH3979"/>
      <c r="AI3979"/>
      <c r="AJ3979"/>
    </row>
    <row r="3980" spans="3:36" ht="15" customHeight="1" x14ac:dyDescent="0.35">
      <c r="C3980" s="1"/>
      <c r="K3980" s="16"/>
      <c r="L3980"/>
      <c r="O3980"/>
      <c r="P3980"/>
      <c r="Q3980"/>
      <c r="U3980"/>
      <c r="V3980"/>
      <c r="W3980"/>
      <c r="AB3980"/>
      <c r="AC3980"/>
      <c r="AD3980"/>
      <c r="AH3980"/>
      <c r="AI3980"/>
      <c r="AJ3980"/>
    </row>
    <row r="3981" spans="3:36" ht="15" customHeight="1" x14ac:dyDescent="0.35">
      <c r="C3981" s="1"/>
      <c r="K3981" s="16"/>
      <c r="L3981"/>
      <c r="O3981"/>
      <c r="P3981"/>
      <c r="Q3981"/>
      <c r="U3981"/>
      <c r="V3981"/>
      <c r="W3981"/>
      <c r="AB3981"/>
      <c r="AC3981"/>
      <c r="AD3981"/>
      <c r="AH3981"/>
      <c r="AI3981"/>
      <c r="AJ3981"/>
    </row>
    <row r="3982" spans="3:36" ht="15" customHeight="1" x14ac:dyDescent="0.35">
      <c r="C3982" s="1"/>
      <c r="K3982" s="16"/>
      <c r="L3982"/>
      <c r="O3982"/>
      <c r="P3982"/>
      <c r="Q3982"/>
      <c r="U3982"/>
      <c r="V3982"/>
      <c r="W3982"/>
      <c r="AB3982"/>
      <c r="AC3982"/>
      <c r="AD3982"/>
      <c r="AH3982"/>
      <c r="AI3982"/>
      <c r="AJ3982"/>
    </row>
    <row r="3983" spans="3:36" ht="15" customHeight="1" x14ac:dyDescent="0.35">
      <c r="C3983" s="1"/>
      <c r="K3983" s="16"/>
      <c r="L3983"/>
      <c r="O3983"/>
      <c r="P3983"/>
      <c r="Q3983"/>
      <c r="U3983"/>
      <c r="V3983"/>
      <c r="W3983"/>
      <c r="AB3983"/>
      <c r="AC3983"/>
      <c r="AD3983"/>
      <c r="AH3983"/>
      <c r="AI3983"/>
      <c r="AJ3983"/>
    </row>
    <row r="3984" spans="3:36" ht="15" customHeight="1" x14ac:dyDescent="0.35">
      <c r="C3984" s="1"/>
      <c r="K3984" s="16"/>
      <c r="L3984"/>
      <c r="O3984"/>
      <c r="P3984"/>
      <c r="Q3984"/>
      <c r="U3984"/>
      <c r="V3984"/>
      <c r="W3984"/>
      <c r="AB3984"/>
      <c r="AC3984"/>
      <c r="AD3984"/>
      <c r="AH3984"/>
      <c r="AI3984"/>
      <c r="AJ3984"/>
    </row>
    <row r="3985" spans="3:36" ht="15" customHeight="1" x14ac:dyDescent="0.35">
      <c r="C3985" s="1"/>
      <c r="K3985" s="16"/>
      <c r="L3985"/>
      <c r="O3985"/>
      <c r="P3985"/>
      <c r="Q3985"/>
      <c r="U3985"/>
      <c r="V3985"/>
      <c r="W3985"/>
      <c r="AB3985"/>
      <c r="AC3985"/>
      <c r="AD3985"/>
      <c r="AH3985"/>
      <c r="AI3985"/>
      <c r="AJ3985"/>
    </row>
    <row r="3986" spans="3:36" ht="15" customHeight="1" x14ac:dyDescent="0.35">
      <c r="C3986" s="1"/>
      <c r="K3986" s="16"/>
      <c r="L3986"/>
      <c r="O3986"/>
      <c r="P3986"/>
      <c r="Q3986"/>
      <c r="U3986"/>
      <c r="V3986"/>
      <c r="W3986"/>
      <c r="AB3986"/>
      <c r="AC3986"/>
      <c r="AD3986"/>
      <c r="AH3986"/>
      <c r="AI3986"/>
      <c r="AJ3986"/>
    </row>
    <row r="3987" spans="3:36" ht="15" customHeight="1" x14ac:dyDescent="0.35">
      <c r="C3987" s="1"/>
      <c r="K3987" s="16"/>
      <c r="L3987"/>
      <c r="O3987"/>
      <c r="P3987"/>
      <c r="Q3987"/>
      <c r="U3987"/>
      <c r="V3987"/>
      <c r="W3987"/>
      <c r="AB3987"/>
      <c r="AC3987"/>
      <c r="AD3987"/>
      <c r="AH3987"/>
      <c r="AI3987"/>
      <c r="AJ3987"/>
    </row>
    <row r="3988" spans="3:36" ht="15" customHeight="1" x14ac:dyDescent="0.35">
      <c r="C3988" s="1"/>
      <c r="K3988" s="16"/>
      <c r="L3988"/>
      <c r="O3988"/>
      <c r="P3988"/>
      <c r="Q3988"/>
      <c r="U3988"/>
      <c r="V3988"/>
      <c r="W3988"/>
      <c r="AB3988"/>
      <c r="AC3988"/>
      <c r="AD3988"/>
      <c r="AH3988"/>
      <c r="AI3988"/>
      <c r="AJ3988"/>
    </row>
    <row r="3989" spans="3:36" ht="15" customHeight="1" x14ac:dyDescent="0.35">
      <c r="C3989" s="1"/>
      <c r="K3989" s="16"/>
      <c r="L3989"/>
      <c r="O3989"/>
      <c r="P3989"/>
      <c r="Q3989"/>
      <c r="U3989"/>
      <c r="V3989"/>
      <c r="W3989"/>
      <c r="AB3989"/>
      <c r="AC3989"/>
      <c r="AD3989"/>
      <c r="AH3989"/>
      <c r="AI3989"/>
      <c r="AJ3989"/>
    </row>
    <row r="3990" spans="3:36" ht="15" customHeight="1" x14ac:dyDescent="0.35">
      <c r="C3990" s="1"/>
      <c r="K3990" s="16"/>
      <c r="L3990"/>
      <c r="O3990"/>
      <c r="P3990"/>
      <c r="Q3990"/>
      <c r="U3990"/>
      <c r="V3990"/>
      <c r="W3990"/>
      <c r="AB3990"/>
      <c r="AC3990"/>
      <c r="AD3990"/>
      <c r="AH3990"/>
      <c r="AI3990"/>
      <c r="AJ3990"/>
    </row>
    <row r="3991" spans="3:36" ht="15" customHeight="1" x14ac:dyDescent="0.35">
      <c r="C3991" s="1"/>
      <c r="K3991" s="16"/>
      <c r="L3991"/>
      <c r="O3991"/>
      <c r="P3991"/>
      <c r="Q3991"/>
      <c r="U3991"/>
      <c r="V3991"/>
      <c r="W3991"/>
      <c r="AB3991"/>
      <c r="AC3991"/>
      <c r="AD3991"/>
      <c r="AH3991"/>
      <c r="AI3991"/>
      <c r="AJ3991"/>
    </row>
    <row r="3992" spans="3:36" ht="15" customHeight="1" x14ac:dyDescent="0.35">
      <c r="C3992" s="1"/>
      <c r="K3992" s="16"/>
      <c r="L3992"/>
      <c r="O3992"/>
      <c r="P3992"/>
      <c r="Q3992"/>
      <c r="U3992"/>
      <c r="V3992"/>
      <c r="W3992"/>
      <c r="AB3992"/>
      <c r="AC3992"/>
      <c r="AD3992"/>
      <c r="AH3992"/>
      <c r="AI3992"/>
      <c r="AJ3992"/>
    </row>
    <row r="3993" spans="3:36" ht="15" customHeight="1" x14ac:dyDescent="0.35">
      <c r="C3993" s="1"/>
      <c r="K3993" s="16"/>
      <c r="L3993"/>
      <c r="O3993"/>
      <c r="P3993"/>
      <c r="Q3993"/>
      <c r="U3993"/>
      <c r="V3993"/>
      <c r="W3993"/>
      <c r="AB3993"/>
      <c r="AC3993"/>
      <c r="AD3993"/>
      <c r="AH3993"/>
      <c r="AI3993"/>
      <c r="AJ3993"/>
    </row>
    <row r="3994" spans="3:36" ht="15" customHeight="1" x14ac:dyDescent="0.35">
      <c r="C3994" s="1"/>
      <c r="K3994" s="16"/>
      <c r="L3994"/>
      <c r="O3994"/>
      <c r="P3994"/>
      <c r="Q3994"/>
      <c r="U3994"/>
      <c r="V3994"/>
      <c r="W3994"/>
      <c r="AB3994"/>
      <c r="AC3994"/>
      <c r="AD3994"/>
      <c r="AH3994"/>
      <c r="AI3994"/>
      <c r="AJ3994"/>
    </row>
    <row r="3995" spans="3:36" ht="15" customHeight="1" x14ac:dyDescent="0.35">
      <c r="C3995" s="1"/>
      <c r="K3995" s="16"/>
      <c r="L3995"/>
      <c r="O3995"/>
      <c r="P3995"/>
      <c r="Q3995"/>
      <c r="U3995"/>
      <c r="V3995"/>
      <c r="W3995"/>
      <c r="AB3995"/>
      <c r="AC3995"/>
      <c r="AD3995"/>
      <c r="AH3995"/>
      <c r="AI3995"/>
      <c r="AJ3995"/>
    </row>
    <row r="3996" spans="3:36" ht="15" customHeight="1" x14ac:dyDescent="0.35">
      <c r="C3996" s="1"/>
      <c r="K3996" s="16"/>
      <c r="L3996"/>
      <c r="O3996"/>
      <c r="P3996"/>
      <c r="Q3996"/>
      <c r="U3996"/>
      <c r="V3996"/>
      <c r="W3996"/>
      <c r="AB3996"/>
      <c r="AC3996"/>
      <c r="AD3996"/>
      <c r="AH3996"/>
      <c r="AI3996"/>
      <c r="AJ3996"/>
    </row>
    <row r="3997" spans="3:36" ht="15" customHeight="1" x14ac:dyDescent="0.35">
      <c r="C3997" s="1"/>
      <c r="K3997" s="16"/>
      <c r="L3997"/>
      <c r="O3997"/>
      <c r="P3997"/>
      <c r="Q3997"/>
      <c r="U3997"/>
      <c r="V3997"/>
      <c r="W3997"/>
      <c r="AB3997"/>
      <c r="AC3997"/>
      <c r="AD3997"/>
      <c r="AH3997"/>
      <c r="AI3997"/>
      <c r="AJ3997"/>
    </row>
    <row r="3998" spans="3:36" ht="15" customHeight="1" x14ac:dyDescent="0.35">
      <c r="C3998" s="1"/>
      <c r="K3998" s="16"/>
      <c r="L3998"/>
      <c r="O3998"/>
      <c r="P3998"/>
      <c r="Q3998"/>
      <c r="U3998"/>
      <c r="V3998"/>
      <c r="W3998"/>
      <c r="AB3998"/>
      <c r="AC3998"/>
      <c r="AD3998"/>
      <c r="AH3998"/>
      <c r="AI3998"/>
      <c r="AJ3998"/>
    </row>
    <row r="3999" spans="3:36" ht="15" customHeight="1" x14ac:dyDescent="0.35">
      <c r="C3999" s="1"/>
      <c r="K3999" s="16"/>
      <c r="L3999"/>
      <c r="O3999"/>
      <c r="P3999"/>
      <c r="Q3999"/>
      <c r="U3999"/>
      <c r="V3999"/>
      <c r="W3999"/>
      <c r="AB3999"/>
      <c r="AC3999"/>
      <c r="AD3999"/>
      <c r="AH3999"/>
      <c r="AI3999"/>
      <c r="AJ3999"/>
    </row>
    <row r="4000" spans="3:36" ht="15" customHeight="1" x14ac:dyDescent="0.35">
      <c r="C4000" s="1"/>
      <c r="K4000" s="16"/>
      <c r="L4000"/>
      <c r="O4000"/>
      <c r="P4000"/>
      <c r="Q4000"/>
      <c r="U4000"/>
      <c r="V4000"/>
      <c r="W4000"/>
      <c r="AB4000"/>
      <c r="AC4000"/>
      <c r="AD4000"/>
      <c r="AH4000"/>
      <c r="AI4000"/>
      <c r="AJ4000"/>
    </row>
    <row r="4001" spans="3:36" ht="15" customHeight="1" x14ac:dyDescent="0.35">
      <c r="C4001" s="1"/>
      <c r="K4001" s="16"/>
      <c r="L4001"/>
      <c r="O4001"/>
      <c r="P4001"/>
      <c r="Q4001"/>
      <c r="U4001"/>
      <c r="V4001"/>
      <c r="W4001"/>
      <c r="AB4001"/>
      <c r="AC4001"/>
      <c r="AD4001"/>
      <c r="AH4001"/>
      <c r="AI4001"/>
      <c r="AJ4001"/>
    </row>
    <row r="4002" spans="3:36" ht="15" customHeight="1" x14ac:dyDescent="0.35">
      <c r="C4002" s="1"/>
      <c r="K4002" s="16"/>
      <c r="L4002"/>
      <c r="O4002"/>
      <c r="P4002"/>
      <c r="Q4002"/>
      <c r="U4002"/>
      <c r="V4002"/>
      <c r="W4002"/>
      <c r="AB4002"/>
      <c r="AC4002"/>
      <c r="AD4002"/>
      <c r="AH4002"/>
      <c r="AI4002"/>
      <c r="AJ4002"/>
    </row>
    <row r="4003" spans="3:36" ht="15" customHeight="1" x14ac:dyDescent="0.35">
      <c r="C4003" s="1"/>
      <c r="K4003" s="16"/>
      <c r="L4003"/>
      <c r="O4003"/>
      <c r="P4003"/>
      <c r="Q4003"/>
      <c r="U4003"/>
      <c r="V4003"/>
      <c r="W4003"/>
      <c r="AB4003"/>
      <c r="AC4003"/>
      <c r="AD4003"/>
      <c r="AH4003"/>
      <c r="AI4003"/>
      <c r="AJ4003"/>
    </row>
    <row r="4004" spans="3:36" ht="15" customHeight="1" x14ac:dyDescent="0.35">
      <c r="C4004" s="1"/>
      <c r="K4004" s="16"/>
      <c r="L4004"/>
      <c r="O4004"/>
      <c r="P4004"/>
      <c r="Q4004"/>
      <c r="U4004"/>
      <c r="V4004"/>
      <c r="W4004"/>
      <c r="AB4004"/>
      <c r="AC4004"/>
      <c r="AD4004"/>
      <c r="AH4004"/>
      <c r="AI4004"/>
      <c r="AJ4004"/>
    </row>
    <row r="4005" spans="3:36" ht="15" customHeight="1" x14ac:dyDescent="0.35">
      <c r="C4005" s="1"/>
      <c r="K4005" s="16"/>
      <c r="L4005"/>
      <c r="O4005"/>
      <c r="P4005"/>
      <c r="Q4005"/>
      <c r="U4005"/>
      <c r="V4005"/>
      <c r="W4005"/>
      <c r="AB4005"/>
      <c r="AC4005"/>
      <c r="AD4005"/>
      <c r="AH4005"/>
      <c r="AI4005"/>
      <c r="AJ4005"/>
    </row>
    <row r="4006" spans="3:36" ht="15" customHeight="1" x14ac:dyDescent="0.35">
      <c r="C4006" s="1"/>
      <c r="K4006" s="16"/>
      <c r="L4006"/>
      <c r="O4006"/>
      <c r="P4006"/>
      <c r="Q4006"/>
      <c r="U4006"/>
      <c r="V4006"/>
      <c r="W4006"/>
      <c r="AB4006"/>
      <c r="AC4006"/>
      <c r="AD4006"/>
      <c r="AH4006"/>
      <c r="AI4006"/>
      <c r="AJ4006"/>
    </row>
    <row r="4007" spans="3:36" ht="15" customHeight="1" x14ac:dyDescent="0.35">
      <c r="C4007" s="1"/>
      <c r="K4007" s="16"/>
      <c r="L4007"/>
      <c r="O4007"/>
      <c r="P4007"/>
      <c r="Q4007"/>
      <c r="U4007"/>
      <c r="V4007"/>
      <c r="W4007"/>
      <c r="AB4007"/>
      <c r="AC4007"/>
      <c r="AD4007"/>
      <c r="AH4007"/>
      <c r="AI4007"/>
      <c r="AJ4007"/>
    </row>
    <row r="4008" spans="3:36" ht="15" customHeight="1" x14ac:dyDescent="0.35">
      <c r="C4008" s="1"/>
      <c r="K4008" s="16"/>
      <c r="L4008"/>
      <c r="O4008"/>
      <c r="P4008"/>
      <c r="Q4008"/>
      <c r="U4008"/>
      <c r="V4008"/>
      <c r="W4008"/>
      <c r="AB4008"/>
      <c r="AC4008"/>
      <c r="AD4008"/>
      <c r="AH4008"/>
      <c r="AI4008"/>
      <c r="AJ4008"/>
    </row>
    <row r="4009" spans="3:36" ht="15" customHeight="1" x14ac:dyDescent="0.35">
      <c r="C4009" s="1"/>
      <c r="K4009" s="16"/>
      <c r="L4009"/>
      <c r="O4009"/>
      <c r="P4009"/>
      <c r="Q4009"/>
      <c r="U4009"/>
      <c r="V4009"/>
      <c r="W4009"/>
      <c r="AB4009"/>
      <c r="AC4009"/>
      <c r="AD4009"/>
      <c r="AH4009"/>
      <c r="AI4009"/>
      <c r="AJ4009"/>
    </row>
    <row r="4010" spans="3:36" ht="15" customHeight="1" x14ac:dyDescent="0.35">
      <c r="C4010" s="1"/>
      <c r="K4010" s="16"/>
      <c r="L4010"/>
      <c r="O4010"/>
      <c r="P4010"/>
      <c r="Q4010"/>
      <c r="U4010"/>
      <c r="V4010"/>
      <c r="W4010"/>
      <c r="AB4010"/>
      <c r="AC4010"/>
      <c r="AD4010"/>
      <c r="AH4010"/>
      <c r="AI4010"/>
      <c r="AJ4010"/>
    </row>
    <row r="4011" spans="3:36" ht="15" customHeight="1" x14ac:dyDescent="0.35">
      <c r="C4011" s="1"/>
      <c r="K4011" s="16"/>
      <c r="L4011"/>
      <c r="O4011"/>
      <c r="P4011"/>
      <c r="Q4011"/>
      <c r="U4011"/>
      <c r="V4011"/>
      <c r="W4011"/>
      <c r="AB4011"/>
      <c r="AC4011"/>
      <c r="AD4011"/>
      <c r="AH4011"/>
      <c r="AI4011"/>
      <c r="AJ4011"/>
    </row>
    <row r="4012" spans="3:36" ht="15" customHeight="1" x14ac:dyDescent="0.35">
      <c r="C4012" s="1"/>
      <c r="K4012" s="16"/>
      <c r="L4012"/>
      <c r="O4012"/>
      <c r="P4012"/>
      <c r="Q4012"/>
      <c r="U4012"/>
      <c r="V4012"/>
      <c r="W4012"/>
      <c r="AB4012"/>
      <c r="AC4012"/>
      <c r="AD4012"/>
      <c r="AH4012"/>
      <c r="AI4012"/>
      <c r="AJ4012"/>
    </row>
    <row r="4013" spans="3:36" ht="15" customHeight="1" x14ac:dyDescent="0.35">
      <c r="C4013" s="1"/>
      <c r="K4013" s="16"/>
      <c r="L4013"/>
      <c r="O4013"/>
      <c r="P4013"/>
      <c r="Q4013"/>
      <c r="U4013"/>
      <c r="V4013"/>
      <c r="W4013"/>
      <c r="AB4013"/>
      <c r="AC4013"/>
      <c r="AD4013"/>
      <c r="AH4013"/>
      <c r="AI4013"/>
      <c r="AJ4013"/>
    </row>
    <row r="4014" spans="3:36" ht="15" customHeight="1" x14ac:dyDescent="0.35">
      <c r="C4014" s="1"/>
      <c r="K4014" s="16"/>
      <c r="L4014"/>
      <c r="O4014"/>
      <c r="P4014"/>
      <c r="Q4014"/>
      <c r="U4014"/>
      <c r="V4014"/>
      <c r="W4014"/>
      <c r="AB4014"/>
      <c r="AC4014"/>
      <c r="AD4014"/>
      <c r="AH4014"/>
      <c r="AI4014"/>
      <c r="AJ4014"/>
    </row>
    <row r="4015" spans="3:36" ht="15" customHeight="1" x14ac:dyDescent="0.35">
      <c r="C4015" s="1"/>
      <c r="K4015" s="16"/>
      <c r="L4015"/>
      <c r="O4015"/>
      <c r="P4015"/>
      <c r="Q4015"/>
      <c r="U4015"/>
      <c r="V4015"/>
      <c r="W4015"/>
      <c r="AB4015"/>
      <c r="AC4015"/>
      <c r="AD4015"/>
      <c r="AH4015"/>
      <c r="AI4015"/>
      <c r="AJ4015"/>
    </row>
    <row r="4016" spans="3:36" ht="15" customHeight="1" x14ac:dyDescent="0.35">
      <c r="C4016" s="1"/>
      <c r="K4016" s="16"/>
      <c r="L4016"/>
      <c r="O4016"/>
      <c r="P4016"/>
      <c r="Q4016"/>
      <c r="U4016"/>
      <c r="V4016"/>
      <c r="W4016"/>
      <c r="AB4016"/>
      <c r="AC4016"/>
      <c r="AD4016"/>
      <c r="AH4016"/>
      <c r="AI4016"/>
      <c r="AJ4016"/>
    </row>
    <row r="4017" spans="3:36" ht="15" customHeight="1" x14ac:dyDescent="0.35">
      <c r="C4017" s="1"/>
      <c r="K4017" s="16"/>
      <c r="L4017"/>
      <c r="O4017"/>
      <c r="P4017"/>
      <c r="Q4017"/>
      <c r="U4017"/>
      <c r="V4017"/>
      <c r="W4017"/>
      <c r="AB4017"/>
      <c r="AC4017"/>
      <c r="AD4017"/>
      <c r="AH4017"/>
      <c r="AI4017"/>
      <c r="AJ4017"/>
    </row>
    <row r="4018" spans="3:36" ht="15" customHeight="1" x14ac:dyDescent="0.35">
      <c r="C4018" s="1"/>
      <c r="K4018" s="16"/>
      <c r="L4018"/>
      <c r="O4018"/>
      <c r="P4018"/>
      <c r="Q4018"/>
      <c r="U4018"/>
      <c r="V4018"/>
      <c r="W4018"/>
      <c r="AB4018"/>
      <c r="AC4018"/>
      <c r="AD4018"/>
      <c r="AH4018"/>
      <c r="AI4018"/>
      <c r="AJ4018"/>
    </row>
    <row r="4019" spans="3:36" ht="15" customHeight="1" x14ac:dyDescent="0.35">
      <c r="C4019" s="1"/>
      <c r="K4019" s="16"/>
      <c r="L4019"/>
      <c r="O4019"/>
      <c r="P4019"/>
      <c r="Q4019"/>
      <c r="U4019"/>
      <c r="V4019"/>
      <c r="W4019"/>
      <c r="AB4019"/>
      <c r="AC4019"/>
      <c r="AD4019"/>
      <c r="AH4019"/>
      <c r="AI4019"/>
      <c r="AJ4019"/>
    </row>
    <row r="4020" spans="3:36" ht="15" customHeight="1" x14ac:dyDescent="0.35">
      <c r="C4020" s="1"/>
      <c r="K4020" s="16"/>
      <c r="L4020"/>
      <c r="O4020"/>
      <c r="P4020"/>
      <c r="Q4020"/>
      <c r="U4020"/>
      <c r="V4020"/>
      <c r="W4020"/>
      <c r="AB4020"/>
      <c r="AC4020"/>
      <c r="AD4020"/>
      <c r="AH4020"/>
      <c r="AI4020"/>
      <c r="AJ4020"/>
    </row>
    <row r="4021" spans="3:36" ht="15" customHeight="1" x14ac:dyDescent="0.35">
      <c r="C4021" s="1"/>
      <c r="K4021" s="16"/>
      <c r="L4021"/>
      <c r="O4021"/>
      <c r="P4021"/>
      <c r="Q4021"/>
      <c r="U4021"/>
      <c r="V4021"/>
      <c r="W4021"/>
      <c r="AB4021"/>
      <c r="AC4021"/>
      <c r="AD4021"/>
      <c r="AH4021"/>
      <c r="AI4021"/>
      <c r="AJ4021"/>
    </row>
    <row r="4022" spans="3:36" ht="15" customHeight="1" x14ac:dyDescent="0.35">
      <c r="C4022" s="1"/>
      <c r="K4022" s="16"/>
      <c r="L4022"/>
      <c r="O4022"/>
      <c r="P4022"/>
      <c r="Q4022"/>
      <c r="U4022"/>
      <c r="V4022"/>
      <c r="W4022"/>
      <c r="AB4022"/>
      <c r="AC4022"/>
      <c r="AD4022"/>
      <c r="AH4022"/>
      <c r="AI4022"/>
      <c r="AJ4022"/>
    </row>
    <row r="4023" spans="3:36" ht="15" customHeight="1" x14ac:dyDescent="0.35">
      <c r="C4023" s="1"/>
      <c r="K4023" s="16"/>
      <c r="L4023"/>
      <c r="O4023"/>
      <c r="P4023"/>
      <c r="Q4023"/>
      <c r="U4023"/>
      <c r="V4023"/>
      <c r="W4023"/>
      <c r="AB4023"/>
      <c r="AC4023"/>
      <c r="AD4023"/>
      <c r="AH4023"/>
      <c r="AI4023"/>
      <c r="AJ4023"/>
    </row>
    <row r="4024" spans="3:36" ht="15" customHeight="1" x14ac:dyDescent="0.35">
      <c r="C4024" s="1"/>
      <c r="K4024" s="16"/>
      <c r="L4024"/>
      <c r="O4024"/>
      <c r="P4024"/>
      <c r="Q4024"/>
      <c r="U4024"/>
      <c r="V4024"/>
      <c r="W4024"/>
      <c r="AB4024"/>
      <c r="AC4024"/>
      <c r="AD4024"/>
      <c r="AH4024"/>
      <c r="AI4024"/>
      <c r="AJ4024"/>
    </row>
    <row r="4025" spans="3:36" ht="15" customHeight="1" x14ac:dyDescent="0.35">
      <c r="C4025" s="1"/>
      <c r="K4025" s="16"/>
      <c r="L4025"/>
      <c r="O4025"/>
      <c r="P4025"/>
      <c r="Q4025"/>
      <c r="U4025"/>
      <c r="V4025"/>
      <c r="W4025"/>
      <c r="AB4025"/>
      <c r="AC4025"/>
      <c r="AD4025"/>
      <c r="AH4025"/>
      <c r="AI4025"/>
      <c r="AJ4025"/>
    </row>
    <row r="4026" spans="3:36" ht="15" customHeight="1" x14ac:dyDescent="0.35">
      <c r="C4026" s="1"/>
      <c r="K4026" s="16"/>
      <c r="L4026"/>
      <c r="O4026"/>
      <c r="P4026"/>
      <c r="Q4026"/>
      <c r="U4026"/>
      <c r="V4026"/>
      <c r="W4026"/>
      <c r="AB4026"/>
      <c r="AC4026"/>
      <c r="AD4026"/>
      <c r="AH4026"/>
      <c r="AI4026"/>
      <c r="AJ4026"/>
    </row>
    <row r="4027" spans="3:36" ht="15" customHeight="1" x14ac:dyDescent="0.35">
      <c r="C4027" s="1"/>
      <c r="K4027" s="16"/>
      <c r="L4027"/>
      <c r="O4027"/>
      <c r="P4027"/>
      <c r="Q4027"/>
      <c r="U4027"/>
      <c r="V4027"/>
      <c r="W4027"/>
      <c r="AB4027"/>
      <c r="AC4027"/>
      <c r="AD4027"/>
      <c r="AH4027"/>
      <c r="AI4027"/>
      <c r="AJ4027"/>
    </row>
    <row r="4028" spans="3:36" ht="15" customHeight="1" x14ac:dyDescent="0.35">
      <c r="C4028" s="1"/>
      <c r="K4028" s="16"/>
      <c r="L4028"/>
      <c r="O4028"/>
      <c r="P4028"/>
      <c r="Q4028"/>
      <c r="U4028"/>
      <c r="V4028"/>
      <c r="W4028"/>
      <c r="AB4028"/>
      <c r="AC4028"/>
      <c r="AD4028"/>
      <c r="AH4028"/>
      <c r="AI4028"/>
      <c r="AJ4028"/>
    </row>
    <row r="4029" spans="3:36" ht="15" customHeight="1" x14ac:dyDescent="0.35">
      <c r="C4029" s="1"/>
      <c r="K4029" s="16"/>
      <c r="L4029"/>
      <c r="O4029"/>
      <c r="P4029"/>
      <c r="Q4029"/>
      <c r="U4029"/>
      <c r="V4029"/>
      <c r="W4029"/>
      <c r="AB4029"/>
      <c r="AC4029"/>
      <c r="AD4029"/>
      <c r="AH4029"/>
      <c r="AI4029"/>
      <c r="AJ4029"/>
    </row>
    <row r="4030" spans="3:36" ht="15" customHeight="1" x14ac:dyDescent="0.35">
      <c r="C4030" s="1"/>
      <c r="K4030" s="16"/>
      <c r="L4030"/>
      <c r="O4030"/>
      <c r="P4030"/>
      <c r="Q4030"/>
      <c r="U4030"/>
      <c r="V4030"/>
      <c r="W4030"/>
      <c r="AB4030"/>
      <c r="AC4030"/>
      <c r="AD4030"/>
      <c r="AH4030"/>
      <c r="AI4030"/>
      <c r="AJ4030"/>
    </row>
    <row r="4031" spans="3:36" ht="15" customHeight="1" x14ac:dyDescent="0.35">
      <c r="C4031" s="1"/>
      <c r="K4031" s="16"/>
      <c r="L4031"/>
      <c r="O4031"/>
      <c r="P4031"/>
      <c r="Q4031"/>
      <c r="U4031"/>
      <c r="V4031"/>
      <c r="W4031"/>
      <c r="AB4031"/>
      <c r="AC4031"/>
      <c r="AD4031"/>
      <c r="AH4031"/>
      <c r="AI4031"/>
      <c r="AJ4031"/>
    </row>
    <row r="4032" spans="3:36" ht="15" customHeight="1" x14ac:dyDescent="0.35">
      <c r="C4032" s="1"/>
      <c r="K4032" s="16"/>
      <c r="L4032"/>
      <c r="O4032"/>
      <c r="P4032"/>
      <c r="Q4032"/>
      <c r="U4032"/>
      <c r="V4032"/>
      <c r="W4032"/>
      <c r="AB4032"/>
      <c r="AC4032"/>
      <c r="AD4032"/>
      <c r="AH4032"/>
      <c r="AI4032"/>
      <c r="AJ4032"/>
    </row>
    <row r="4033" spans="3:36" ht="15" customHeight="1" x14ac:dyDescent="0.35">
      <c r="C4033" s="1"/>
      <c r="K4033" s="16"/>
      <c r="L4033"/>
      <c r="O4033"/>
      <c r="P4033"/>
      <c r="Q4033"/>
      <c r="U4033"/>
      <c r="V4033"/>
      <c r="W4033"/>
      <c r="AB4033"/>
      <c r="AC4033"/>
      <c r="AD4033"/>
      <c r="AH4033"/>
      <c r="AI4033"/>
      <c r="AJ4033"/>
    </row>
    <row r="4034" spans="3:36" ht="15" customHeight="1" x14ac:dyDescent="0.35">
      <c r="C4034" s="1"/>
      <c r="K4034" s="16"/>
      <c r="L4034"/>
      <c r="O4034"/>
      <c r="P4034"/>
      <c r="Q4034"/>
      <c r="U4034"/>
      <c r="V4034"/>
      <c r="W4034"/>
      <c r="AB4034"/>
      <c r="AC4034"/>
      <c r="AD4034"/>
      <c r="AH4034"/>
      <c r="AI4034"/>
      <c r="AJ4034"/>
    </row>
    <row r="4035" spans="3:36" ht="15" customHeight="1" x14ac:dyDescent="0.35">
      <c r="C4035" s="1"/>
      <c r="K4035" s="16"/>
      <c r="L4035"/>
      <c r="O4035"/>
      <c r="P4035"/>
      <c r="Q4035"/>
      <c r="U4035"/>
      <c r="V4035"/>
      <c r="W4035"/>
      <c r="AB4035"/>
      <c r="AC4035"/>
      <c r="AD4035"/>
      <c r="AH4035"/>
      <c r="AI4035"/>
      <c r="AJ4035"/>
    </row>
    <row r="4036" spans="3:36" ht="15" customHeight="1" x14ac:dyDescent="0.35">
      <c r="C4036" s="1"/>
      <c r="K4036" s="16"/>
      <c r="L4036"/>
      <c r="O4036"/>
      <c r="P4036"/>
      <c r="Q4036"/>
      <c r="U4036"/>
      <c r="V4036"/>
      <c r="W4036"/>
      <c r="AB4036"/>
      <c r="AC4036"/>
      <c r="AD4036"/>
      <c r="AH4036"/>
      <c r="AI4036"/>
      <c r="AJ4036"/>
    </row>
    <row r="4037" spans="3:36" ht="15" customHeight="1" x14ac:dyDescent="0.35">
      <c r="C4037" s="1"/>
      <c r="K4037" s="16"/>
      <c r="L4037"/>
      <c r="O4037"/>
      <c r="P4037"/>
      <c r="Q4037"/>
      <c r="U4037"/>
      <c r="V4037"/>
      <c r="W4037"/>
      <c r="AB4037"/>
      <c r="AC4037"/>
      <c r="AD4037"/>
      <c r="AH4037"/>
      <c r="AI4037"/>
      <c r="AJ4037"/>
    </row>
    <row r="4038" spans="3:36" ht="15" customHeight="1" x14ac:dyDescent="0.35">
      <c r="C4038" s="1"/>
      <c r="K4038" s="16"/>
      <c r="L4038"/>
      <c r="O4038"/>
      <c r="P4038"/>
      <c r="Q4038"/>
      <c r="U4038"/>
      <c r="V4038"/>
      <c r="W4038"/>
      <c r="AB4038"/>
      <c r="AC4038"/>
      <c r="AD4038"/>
      <c r="AH4038"/>
      <c r="AI4038"/>
      <c r="AJ4038"/>
    </row>
    <row r="4039" spans="3:36" ht="15" customHeight="1" x14ac:dyDescent="0.35">
      <c r="C4039" s="1"/>
      <c r="K4039" s="16"/>
      <c r="L4039"/>
      <c r="O4039"/>
      <c r="P4039"/>
      <c r="Q4039"/>
      <c r="U4039"/>
      <c r="V4039"/>
      <c r="W4039"/>
      <c r="AB4039"/>
      <c r="AC4039"/>
      <c r="AD4039"/>
      <c r="AH4039"/>
      <c r="AI4039"/>
      <c r="AJ4039"/>
    </row>
    <row r="4040" spans="3:36" ht="15" customHeight="1" x14ac:dyDescent="0.35">
      <c r="C4040" s="1"/>
      <c r="K4040" s="16"/>
      <c r="L4040"/>
      <c r="O4040"/>
      <c r="P4040"/>
      <c r="Q4040"/>
      <c r="U4040"/>
      <c r="V4040"/>
      <c r="W4040"/>
      <c r="AB4040"/>
      <c r="AC4040"/>
      <c r="AD4040"/>
      <c r="AH4040"/>
      <c r="AI4040"/>
      <c r="AJ4040"/>
    </row>
    <row r="4041" spans="3:36" ht="15" customHeight="1" x14ac:dyDescent="0.35">
      <c r="C4041" s="1"/>
      <c r="K4041" s="16"/>
      <c r="L4041"/>
      <c r="O4041"/>
      <c r="P4041"/>
      <c r="Q4041"/>
      <c r="U4041"/>
      <c r="V4041"/>
      <c r="W4041"/>
      <c r="AB4041"/>
      <c r="AC4041"/>
      <c r="AD4041"/>
      <c r="AH4041"/>
      <c r="AI4041"/>
      <c r="AJ4041"/>
    </row>
    <row r="4042" spans="3:36" ht="15" customHeight="1" x14ac:dyDescent="0.35">
      <c r="C4042" s="1"/>
      <c r="K4042" s="16"/>
      <c r="L4042"/>
      <c r="O4042"/>
      <c r="P4042"/>
      <c r="Q4042"/>
      <c r="U4042"/>
      <c r="V4042"/>
      <c r="W4042"/>
      <c r="AB4042"/>
      <c r="AC4042"/>
      <c r="AD4042"/>
      <c r="AH4042"/>
      <c r="AI4042"/>
      <c r="AJ4042"/>
    </row>
    <row r="4043" spans="3:36" ht="15" customHeight="1" x14ac:dyDescent="0.35">
      <c r="C4043" s="1"/>
      <c r="K4043" s="16"/>
      <c r="L4043"/>
      <c r="O4043"/>
      <c r="P4043"/>
      <c r="Q4043"/>
      <c r="U4043"/>
      <c r="V4043"/>
      <c r="W4043"/>
      <c r="AB4043"/>
      <c r="AC4043"/>
      <c r="AD4043"/>
      <c r="AH4043"/>
      <c r="AI4043"/>
      <c r="AJ4043"/>
    </row>
    <row r="4044" spans="3:36" ht="15" customHeight="1" x14ac:dyDescent="0.35">
      <c r="C4044" s="1"/>
      <c r="K4044" s="16"/>
      <c r="L4044"/>
      <c r="O4044"/>
      <c r="P4044"/>
      <c r="Q4044"/>
      <c r="U4044"/>
      <c r="V4044"/>
      <c r="W4044"/>
      <c r="AB4044"/>
      <c r="AC4044"/>
      <c r="AD4044"/>
      <c r="AH4044"/>
      <c r="AI4044"/>
      <c r="AJ4044"/>
    </row>
    <row r="4045" spans="3:36" ht="15" customHeight="1" x14ac:dyDescent="0.35">
      <c r="C4045" s="1"/>
      <c r="K4045" s="16"/>
      <c r="L4045"/>
      <c r="O4045"/>
      <c r="P4045"/>
      <c r="Q4045"/>
      <c r="U4045"/>
      <c r="V4045"/>
      <c r="W4045"/>
      <c r="AB4045"/>
      <c r="AC4045"/>
      <c r="AD4045"/>
      <c r="AH4045"/>
      <c r="AI4045"/>
      <c r="AJ4045"/>
    </row>
    <row r="4046" spans="3:36" ht="15" customHeight="1" x14ac:dyDescent="0.35">
      <c r="C4046" s="1"/>
      <c r="K4046" s="16"/>
      <c r="L4046"/>
      <c r="O4046"/>
      <c r="P4046"/>
      <c r="Q4046"/>
      <c r="U4046"/>
      <c r="V4046"/>
      <c r="W4046"/>
      <c r="AB4046"/>
      <c r="AC4046"/>
      <c r="AD4046"/>
      <c r="AH4046"/>
      <c r="AI4046"/>
      <c r="AJ4046"/>
    </row>
    <row r="4047" spans="3:36" ht="15" customHeight="1" x14ac:dyDescent="0.35">
      <c r="C4047" s="1"/>
      <c r="K4047" s="16"/>
      <c r="L4047"/>
      <c r="O4047"/>
      <c r="P4047"/>
      <c r="Q4047"/>
      <c r="U4047"/>
      <c r="V4047"/>
      <c r="W4047"/>
      <c r="AB4047"/>
      <c r="AC4047"/>
      <c r="AD4047"/>
      <c r="AH4047"/>
      <c r="AI4047"/>
      <c r="AJ4047"/>
    </row>
    <row r="4048" spans="3:36" ht="15" customHeight="1" x14ac:dyDescent="0.35">
      <c r="C4048" s="1"/>
      <c r="K4048" s="16"/>
      <c r="L4048"/>
      <c r="O4048"/>
      <c r="P4048"/>
      <c r="Q4048"/>
      <c r="U4048"/>
      <c r="V4048"/>
      <c r="W4048"/>
      <c r="AB4048"/>
      <c r="AC4048"/>
      <c r="AD4048"/>
      <c r="AH4048"/>
      <c r="AI4048"/>
      <c r="AJ4048"/>
    </row>
    <row r="4049" spans="3:36" ht="15" customHeight="1" x14ac:dyDescent="0.35">
      <c r="C4049" s="1"/>
      <c r="K4049" s="16"/>
      <c r="L4049"/>
      <c r="O4049"/>
      <c r="P4049"/>
      <c r="Q4049"/>
      <c r="U4049"/>
      <c r="V4049"/>
      <c r="W4049"/>
      <c r="AB4049"/>
      <c r="AC4049"/>
      <c r="AD4049"/>
      <c r="AH4049"/>
      <c r="AI4049"/>
      <c r="AJ4049"/>
    </row>
    <row r="4050" spans="3:36" ht="15" customHeight="1" x14ac:dyDescent="0.35">
      <c r="C4050" s="1"/>
      <c r="K4050" s="16"/>
      <c r="L4050"/>
      <c r="O4050"/>
      <c r="P4050"/>
      <c r="Q4050"/>
      <c r="U4050"/>
      <c r="V4050"/>
      <c r="W4050"/>
      <c r="AB4050"/>
      <c r="AC4050"/>
      <c r="AD4050"/>
      <c r="AH4050"/>
      <c r="AI4050"/>
      <c r="AJ4050"/>
    </row>
    <row r="4051" spans="3:36" ht="15" customHeight="1" x14ac:dyDescent="0.35">
      <c r="C4051" s="1"/>
      <c r="K4051" s="16"/>
      <c r="L4051"/>
      <c r="O4051"/>
      <c r="P4051"/>
      <c r="Q4051"/>
      <c r="U4051"/>
      <c r="V4051"/>
      <c r="W4051"/>
      <c r="AB4051"/>
      <c r="AC4051"/>
      <c r="AD4051"/>
      <c r="AH4051"/>
      <c r="AI4051"/>
      <c r="AJ4051"/>
    </row>
    <row r="4052" spans="3:36" ht="15" customHeight="1" x14ac:dyDescent="0.35">
      <c r="C4052" s="1"/>
      <c r="K4052" s="16"/>
      <c r="L4052"/>
      <c r="O4052"/>
      <c r="P4052"/>
      <c r="Q4052"/>
      <c r="U4052"/>
      <c r="V4052"/>
      <c r="W4052"/>
      <c r="AB4052"/>
      <c r="AC4052"/>
      <c r="AD4052"/>
      <c r="AH4052"/>
      <c r="AI4052"/>
      <c r="AJ4052"/>
    </row>
    <row r="4053" spans="3:36" ht="15" customHeight="1" x14ac:dyDescent="0.35">
      <c r="C4053" s="1"/>
      <c r="K4053" s="16"/>
      <c r="L4053"/>
      <c r="O4053"/>
      <c r="P4053"/>
      <c r="Q4053"/>
      <c r="U4053"/>
      <c r="V4053"/>
      <c r="W4053"/>
      <c r="AB4053"/>
      <c r="AC4053"/>
      <c r="AD4053"/>
      <c r="AH4053"/>
      <c r="AI4053"/>
      <c r="AJ4053"/>
    </row>
    <row r="4054" spans="3:36" ht="15" customHeight="1" x14ac:dyDescent="0.35">
      <c r="C4054" s="1"/>
      <c r="K4054" s="16"/>
      <c r="L4054"/>
      <c r="O4054"/>
      <c r="P4054"/>
      <c r="Q4054"/>
      <c r="U4054"/>
      <c r="V4054"/>
      <c r="W4054"/>
      <c r="AB4054"/>
      <c r="AC4054"/>
      <c r="AD4054"/>
      <c r="AH4054"/>
      <c r="AI4054"/>
      <c r="AJ4054"/>
    </row>
    <row r="4055" spans="3:36" ht="15" customHeight="1" x14ac:dyDescent="0.35">
      <c r="C4055" s="1"/>
      <c r="K4055" s="16"/>
      <c r="L4055"/>
      <c r="O4055"/>
      <c r="P4055"/>
      <c r="Q4055"/>
      <c r="U4055"/>
      <c r="V4055"/>
      <c r="W4055"/>
      <c r="AB4055"/>
      <c r="AC4055"/>
      <c r="AD4055"/>
      <c r="AH4055"/>
      <c r="AI4055"/>
      <c r="AJ4055"/>
    </row>
    <row r="4056" spans="3:36" ht="15" customHeight="1" x14ac:dyDescent="0.35">
      <c r="C4056" s="1"/>
      <c r="K4056" s="16"/>
      <c r="L4056"/>
      <c r="O4056"/>
      <c r="P4056"/>
      <c r="Q4056"/>
      <c r="U4056"/>
      <c r="V4056"/>
      <c r="W4056"/>
      <c r="AB4056"/>
      <c r="AC4056"/>
      <c r="AD4056"/>
      <c r="AH4056"/>
      <c r="AI4056"/>
      <c r="AJ4056"/>
    </row>
    <row r="4057" spans="3:36" ht="15" customHeight="1" x14ac:dyDescent="0.35">
      <c r="C4057" s="1"/>
      <c r="K4057" s="16"/>
      <c r="L4057"/>
      <c r="O4057"/>
      <c r="P4057"/>
      <c r="Q4057"/>
      <c r="U4057"/>
      <c r="V4057"/>
      <c r="W4057"/>
      <c r="AB4057"/>
      <c r="AC4057"/>
      <c r="AD4057"/>
      <c r="AH4057"/>
      <c r="AI4057"/>
      <c r="AJ4057"/>
    </row>
    <row r="4058" spans="3:36" ht="15" customHeight="1" x14ac:dyDescent="0.35">
      <c r="C4058" s="1"/>
      <c r="K4058" s="16"/>
      <c r="L4058"/>
      <c r="O4058"/>
      <c r="P4058"/>
      <c r="Q4058"/>
      <c r="U4058"/>
      <c r="V4058"/>
      <c r="W4058"/>
      <c r="AB4058"/>
      <c r="AC4058"/>
      <c r="AD4058"/>
      <c r="AH4058"/>
      <c r="AI4058"/>
      <c r="AJ4058"/>
    </row>
    <row r="4059" spans="3:36" ht="15" customHeight="1" x14ac:dyDescent="0.35">
      <c r="C4059" s="1"/>
      <c r="K4059" s="16"/>
      <c r="L4059"/>
      <c r="O4059"/>
      <c r="P4059"/>
      <c r="Q4059"/>
      <c r="U4059"/>
      <c r="V4059"/>
      <c r="W4059"/>
      <c r="AB4059"/>
      <c r="AC4059"/>
      <c r="AD4059"/>
      <c r="AH4059"/>
      <c r="AI4059"/>
      <c r="AJ4059"/>
    </row>
    <row r="4060" spans="3:36" ht="15" customHeight="1" x14ac:dyDescent="0.35">
      <c r="C4060" s="1"/>
      <c r="K4060" s="16"/>
      <c r="L4060"/>
      <c r="O4060"/>
      <c r="P4060"/>
      <c r="Q4060"/>
      <c r="U4060"/>
      <c r="V4060"/>
      <c r="W4060"/>
      <c r="AB4060"/>
      <c r="AC4060"/>
      <c r="AD4060"/>
      <c r="AH4060"/>
      <c r="AI4060"/>
      <c r="AJ4060"/>
    </row>
    <row r="4061" spans="3:36" ht="15" customHeight="1" x14ac:dyDescent="0.35">
      <c r="C4061" s="1"/>
      <c r="K4061" s="16"/>
      <c r="L4061"/>
      <c r="O4061"/>
      <c r="P4061"/>
      <c r="Q4061"/>
      <c r="U4061"/>
      <c r="V4061"/>
      <c r="W4061"/>
      <c r="AB4061"/>
      <c r="AC4061"/>
      <c r="AD4061"/>
      <c r="AH4061"/>
      <c r="AI4061"/>
      <c r="AJ4061"/>
    </row>
    <row r="4062" spans="3:36" ht="15" customHeight="1" x14ac:dyDescent="0.35">
      <c r="C4062" s="1"/>
      <c r="K4062" s="16"/>
      <c r="L4062"/>
      <c r="O4062"/>
      <c r="P4062"/>
      <c r="Q4062"/>
      <c r="U4062"/>
      <c r="V4062"/>
      <c r="W4062"/>
      <c r="AB4062"/>
      <c r="AC4062"/>
      <c r="AD4062"/>
      <c r="AH4062"/>
      <c r="AI4062"/>
      <c r="AJ4062"/>
    </row>
    <row r="4063" spans="3:36" ht="15" customHeight="1" x14ac:dyDescent="0.35">
      <c r="C4063" s="1"/>
      <c r="K4063" s="16"/>
      <c r="L4063"/>
      <c r="O4063"/>
      <c r="P4063"/>
      <c r="Q4063"/>
      <c r="U4063"/>
      <c r="V4063"/>
      <c r="W4063"/>
      <c r="AB4063"/>
      <c r="AC4063"/>
      <c r="AD4063"/>
      <c r="AH4063"/>
      <c r="AI4063"/>
      <c r="AJ4063"/>
    </row>
    <row r="4064" spans="3:36" ht="15" customHeight="1" x14ac:dyDescent="0.35">
      <c r="C4064" s="1"/>
      <c r="K4064" s="16"/>
      <c r="L4064"/>
      <c r="O4064"/>
      <c r="P4064"/>
      <c r="Q4064"/>
      <c r="U4064"/>
      <c r="V4064"/>
      <c r="W4064"/>
      <c r="AB4064"/>
      <c r="AC4064"/>
      <c r="AD4064"/>
      <c r="AH4064"/>
      <c r="AI4064"/>
      <c r="AJ4064"/>
    </row>
    <row r="4065" spans="3:36" ht="15" customHeight="1" x14ac:dyDescent="0.35">
      <c r="C4065" s="1"/>
      <c r="K4065" s="16"/>
      <c r="L4065"/>
      <c r="O4065"/>
      <c r="P4065"/>
      <c r="Q4065"/>
      <c r="U4065"/>
      <c r="V4065"/>
      <c r="W4065"/>
      <c r="AB4065"/>
      <c r="AC4065"/>
      <c r="AD4065"/>
      <c r="AH4065"/>
      <c r="AI4065"/>
      <c r="AJ4065"/>
    </row>
    <row r="4066" spans="3:36" ht="15" customHeight="1" x14ac:dyDescent="0.35">
      <c r="C4066" s="1"/>
      <c r="K4066" s="16"/>
      <c r="L4066"/>
      <c r="O4066"/>
      <c r="P4066"/>
      <c r="Q4066"/>
      <c r="U4066"/>
      <c r="V4066"/>
      <c r="W4066"/>
      <c r="AB4066"/>
      <c r="AC4066"/>
      <c r="AD4066"/>
      <c r="AH4066"/>
      <c r="AI4066"/>
      <c r="AJ4066"/>
    </row>
    <row r="4067" spans="3:36" ht="15" customHeight="1" x14ac:dyDescent="0.35">
      <c r="C4067" s="1"/>
      <c r="K4067" s="16"/>
      <c r="L4067"/>
      <c r="O4067"/>
      <c r="P4067"/>
      <c r="Q4067"/>
      <c r="U4067"/>
      <c r="V4067"/>
      <c r="W4067"/>
      <c r="AB4067"/>
      <c r="AC4067"/>
      <c r="AD4067"/>
      <c r="AH4067"/>
      <c r="AI4067"/>
      <c r="AJ4067"/>
    </row>
    <row r="4068" spans="3:36" ht="15" customHeight="1" x14ac:dyDescent="0.35">
      <c r="C4068" s="1"/>
      <c r="K4068" s="16"/>
      <c r="L4068"/>
      <c r="O4068"/>
      <c r="P4068"/>
      <c r="Q4068"/>
      <c r="U4068"/>
      <c r="V4068"/>
      <c r="W4068"/>
      <c r="AB4068"/>
      <c r="AC4068"/>
      <c r="AD4068"/>
      <c r="AH4068"/>
      <c r="AI4068"/>
      <c r="AJ4068"/>
    </row>
    <row r="4069" spans="3:36" ht="15" customHeight="1" x14ac:dyDescent="0.35">
      <c r="C4069" s="1"/>
      <c r="K4069" s="16"/>
      <c r="L4069"/>
      <c r="O4069"/>
      <c r="P4069"/>
      <c r="Q4069"/>
      <c r="U4069"/>
      <c r="V4069"/>
      <c r="W4069"/>
      <c r="AB4069"/>
      <c r="AC4069"/>
      <c r="AD4069"/>
      <c r="AH4069"/>
      <c r="AI4069"/>
      <c r="AJ4069"/>
    </row>
    <row r="4070" spans="3:36" ht="15" customHeight="1" x14ac:dyDescent="0.35">
      <c r="C4070" s="1"/>
      <c r="K4070" s="16"/>
      <c r="L4070"/>
      <c r="O4070"/>
      <c r="P4070"/>
      <c r="Q4070"/>
      <c r="U4070"/>
      <c r="V4070"/>
      <c r="W4070"/>
      <c r="AB4070"/>
      <c r="AC4070"/>
      <c r="AD4070"/>
      <c r="AH4070"/>
      <c r="AI4070"/>
      <c r="AJ4070"/>
    </row>
    <row r="4071" spans="3:36" ht="15" customHeight="1" x14ac:dyDescent="0.35">
      <c r="C4071" s="1"/>
      <c r="K4071" s="16"/>
      <c r="L4071"/>
      <c r="O4071"/>
      <c r="P4071"/>
      <c r="Q4071"/>
      <c r="U4071"/>
      <c r="V4071"/>
      <c r="W4071"/>
      <c r="AB4071"/>
      <c r="AC4071"/>
      <c r="AD4071"/>
      <c r="AH4071"/>
      <c r="AI4071"/>
      <c r="AJ4071"/>
    </row>
    <row r="4072" spans="3:36" ht="15" customHeight="1" x14ac:dyDescent="0.35">
      <c r="C4072" s="1"/>
      <c r="K4072" s="16"/>
      <c r="L4072"/>
      <c r="O4072"/>
      <c r="P4072"/>
      <c r="Q4072"/>
      <c r="U4072"/>
      <c r="V4072"/>
      <c r="W4072"/>
      <c r="AB4072"/>
      <c r="AC4072"/>
      <c r="AD4072"/>
      <c r="AH4072"/>
      <c r="AI4072"/>
      <c r="AJ4072"/>
    </row>
    <row r="4073" spans="3:36" ht="15" customHeight="1" x14ac:dyDescent="0.35">
      <c r="C4073" s="1"/>
      <c r="K4073" s="16"/>
      <c r="L4073"/>
      <c r="O4073"/>
      <c r="P4073"/>
      <c r="Q4073"/>
      <c r="U4073"/>
      <c r="V4073"/>
      <c r="W4073"/>
      <c r="AB4073"/>
      <c r="AC4073"/>
      <c r="AD4073"/>
      <c r="AH4073"/>
      <c r="AI4073"/>
      <c r="AJ4073"/>
    </row>
    <row r="4074" spans="3:36" ht="15" customHeight="1" x14ac:dyDescent="0.35">
      <c r="C4074" s="1"/>
      <c r="K4074" s="16"/>
      <c r="L4074"/>
      <c r="O4074"/>
      <c r="P4074"/>
      <c r="Q4074"/>
      <c r="U4074"/>
      <c r="V4074"/>
      <c r="W4074"/>
      <c r="AB4074"/>
      <c r="AC4074"/>
      <c r="AD4074"/>
      <c r="AH4074"/>
      <c r="AI4074"/>
      <c r="AJ4074"/>
    </row>
    <row r="4075" spans="3:36" ht="15" customHeight="1" x14ac:dyDescent="0.35">
      <c r="C4075" s="1"/>
      <c r="K4075" s="16"/>
      <c r="L4075"/>
      <c r="O4075"/>
      <c r="P4075"/>
      <c r="Q4075"/>
      <c r="U4075"/>
      <c r="V4075"/>
      <c r="W4075"/>
      <c r="AB4075"/>
      <c r="AC4075"/>
      <c r="AD4075"/>
      <c r="AH4075"/>
      <c r="AI4075"/>
      <c r="AJ4075"/>
    </row>
    <row r="4076" spans="3:36" ht="15" customHeight="1" x14ac:dyDescent="0.35">
      <c r="C4076" s="1"/>
      <c r="K4076" s="16"/>
      <c r="L4076"/>
      <c r="O4076"/>
      <c r="P4076"/>
      <c r="Q4076"/>
      <c r="U4076"/>
      <c r="V4076"/>
      <c r="W4076"/>
      <c r="AB4076"/>
      <c r="AC4076"/>
      <c r="AD4076"/>
      <c r="AH4076"/>
      <c r="AI4076"/>
      <c r="AJ4076"/>
    </row>
    <row r="4077" spans="3:36" ht="15" customHeight="1" x14ac:dyDescent="0.35">
      <c r="C4077" s="1"/>
      <c r="K4077" s="16"/>
      <c r="L4077"/>
      <c r="O4077"/>
      <c r="P4077"/>
      <c r="Q4077"/>
      <c r="U4077"/>
      <c r="V4077"/>
      <c r="W4077"/>
      <c r="AB4077"/>
      <c r="AC4077"/>
      <c r="AD4077"/>
      <c r="AH4077"/>
      <c r="AI4077"/>
      <c r="AJ4077"/>
    </row>
    <row r="4078" spans="3:36" ht="15" customHeight="1" x14ac:dyDescent="0.35">
      <c r="C4078" s="1"/>
      <c r="K4078" s="16"/>
      <c r="L4078"/>
      <c r="O4078"/>
      <c r="P4078"/>
      <c r="Q4078"/>
      <c r="U4078"/>
      <c r="V4078"/>
      <c r="W4078"/>
      <c r="AB4078"/>
      <c r="AC4078"/>
      <c r="AD4078"/>
      <c r="AH4078"/>
      <c r="AI4078"/>
      <c r="AJ4078"/>
    </row>
    <row r="4079" spans="3:36" ht="15" customHeight="1" x14ac:dyDescent="0.35">
      <c r="C4079" s="1"/>
      <c r="K4079" s="16"/>
      <c r="L4079"/>
      <c r="O4079"/>
      <c r="P4079"/>
      <c r="Q4079"/>
      <c r="U4079"/>
      <c r="V4079"/>
      <c r="W4079"/>
      <c r="AB4079"/>
      <c r="AC4079"/>
      <c r="AD4079"/>
      <c r="AH4079"/>
      <c r="AI4079"/>
      <c r="AJ4079"/>
    </row>
    <row r="4080" spans="3:36" ht="15" customHeight="1" x14ac:dyDescent="0.35">
      <c r="C4080" s="1"/>
      <c r="K4080" s="16"/>
      <c r="L4080"/>
      <c r="O4080"/>
      <c r="P4080"/>
      <c r="Q4080"/>
      <c r="U4080"/>
      <c r="V4080"/>
      <c r="W4080"/>
      <c r="AB4080"/>
      <c r="AC4080"/>
      <c r="AD4080"/>
      <c r="AH4080"/>
      <c r="AI4080"/>
      <c r="AJ4080"/>
    </row>
    <row r="4081" spans="3:36" ht="15" customHeight="1" x14ac:dyDescent="0.35">
      <c r="C4081" s="1"/>
      <c r="K4081" s="16"/>
      <c r="L4081"/>
      <c r="O4081"/>
      <c r="P4081"/>
      <c r="Q4081"/>
      <c r="U4081"/>
      <c r="V4081"/>
      <c r="W4081"/>
      <c r="AB4081"/>
      <c r="AC4081"/>
      <c r="AD4081"/>
      <c r="AH4081"/>
      <c r="AI4081"/>
      <c r="AJ4081"/>
    </row>
    <row r="4082" spans="3:36" ht="15" customHeight="1" x14ac:dyDescent="0.35">
      <c r="C4082" s="1"/>
      <c r="K4082" s="16"/>
      <c r="L4082"/>
      <c r="O4082"/>
      <c r="P4082"/>
      <c r="Q4082"/>
      <c r="U4082"/>
      <c r="V4082"/>
      <c r="W4082"/>
      <c r="AB4082"/>
      <c r="AC4082"/>
      <c r="AD4082"/>
      <c r="AH4082"/>
      <c r="AI4082"/>
      <c r="AJ4082"/>
    </row>
    <row r="4083" spans="3:36" ht="15" customHeight="1" x14ac:dyDescent="0.35">
      <c r="C4083" s="1"/>
      <c r="K4083" s="16"/>
      <c r="L4083"/>
      <c r="O4083"/>
      <c r="P4083"/>
      <c r="Q4083"/>
      <c r="U4083"/>
      <c r="V4083"/>
      <c r="W4083"/>
      <c r="AB4083"/>
      <c r="AC4083"/>
      <c r="AD4083"/>
      <c r="AH4083"/>
      <c r="AI4083"/>
      <c r="AJ4083"/>
    </row>
    <row r="4084" spans="3:36" ht="15" customHeight="1" x14ac:dyDescent="0.35">
      <c r="C4084" s="1"/>
      <c r="K4084" s="16"/>
      <c r="L4084"/>
      <c r="O4084"/>
      <c r="P4084"/>
      <c r="Q4084"/>
      <c r="U4084"/>
      <c r="V4084"/>
      <c r="W4084"/>
      <c r="AB4084"/>
      <c r="AC4084"/>
      <c r="AD4084"/>
      <c r="AH4084"/>
      <c r="AI4084"/>
      <c r="AJ4084"/>
    </row>
    <row r="4085" spans="3:36" ht="15" customHeight="1" x14ac:dyDescent="0.35">
      <c r="C4085" s="1"/>
      <c r="K4085" s="16"/>
      <c r="L4085"/>
      <c r="O4085"/>
      <c r="P4085"/>
      <c r="Q4085"/>
      <c r="U4085"/>
      <c r="V4085"/>
      <c r="W4085"/>
      <c r="AB4085"/>
      <c r="AC4085"/>
      <c r="AD4085"/>
      <c r="AH4085"/>
      <c r="AI4085"/>
      <c r="AJ4085"/>
    </row>
    <row r="4086" spans="3:36" ht="15" customHeight="1" x14ac:dyDescent="0.35">
      <c r="C4086" s="1"/>
      <c r="K4086" s="16"/>
      <c r="L4086"/>
      <c r="O4086"/>
      <c r="P4086"/>
      <c r="Q4086"/>
      <c r="U4086"/>
      <c r="V4086"/>
      <c r="W4086"/>
      <c r="AB4086"/>
      <c r="AC4086"/>
      <c r="AD4086"/>
      <c r="AH4086"/>
      <c r="AI4086"/>
      <c r="AJ4086"/>
    </row>
    <row r="4087" spans="3:36" ht="15" customHeight="1" x14ac:dyDescent="0.35">
      <c r="C4087" s="1"/>
      <c r="K4087" s="16"/>
      <c r="L4087"/>
      <c r="O4087"/>
      <c r="P4087"/>
      <c r="Q4087"/>
      <c r="U4087"/>
      <c r="V4087"/>
      <c r="W4087"/>
      <c r="AB4087"/>
      <c r="AC4087"/>
      <c r="AD4087"/>
      <c r="AH4087"/>
      <c r="AI4087"/>
      <c r="AJ4087"/>
    </row>
    <row r="4088" spans="3:36" ht="15" customHeight="1" x14ac:dyDescent="0.35">
      <c r="C4088" s="1"/>
      <c r="K4088" s="16"/>
      <c r="L4088"/>
      <c r="O4088"/>
      <c r="P4088"/>
      <c r="Q4088"/>
      <c r="U4088"/>
      <c r="V4088"/>
      <c r="W4088"/>
      <c r="AB4088"/>
      <c r="AC4088"/>
      <c r="AD4088"/>
      <c r="AH4088"/>
      <c r="AI4088"/>
      <c r="AJ4088"/>
    </row>
    <row r="4089" spans="3:36" ht="15" customHeight="1" x14ac:dyDescent="0.35">
      <c r="C4089" s="1"/>
      <c r="K4089" s="16"/>
      <c r="L4089"/>
      <c r="O4089"/>
      <c r="P4089"/>
      <c r="Q4089"/>
      <c r="U4089"/>
      <c r="V4089"/>
      <c r="W4089"/>
      <c r="AB4089"/>
      <c r="AC4089"/>
      <c r="AD4089"/>
      <c r="AH4089"/>
      <c r="AI4089"/>
      <c r="AJ4089"/>
    </row>
    <row r="4090" spans="3:36" ht="15" customHeight="1" x14ac:dyDescent="0.35">
      <c r="C4090" s="1"/>
      <c r="K4090" s="16"/>
      <c r="L4090"/>
      <c r="O4090"/>
      <c r="P4090"/>
      <c r="Q4090"/>
      <c r="U4090"/>
      <c r="V4090"/>
      <c r="W4090"/>
      <c r="AB4090"/>
      <c r="AC4090"/>
      <c r="AD4090"/>
      <c r="AH4090"/>
      <c r="AI4090"/>
      <c r="AJ4090"/>
    </row>
    <row r="4091" spans="3:36" ht="15" customHeight="1" x14ac:dyDescent="0.35">
      <c r="C4091" s="1"/>
      <c r="K4091" s="16"/>
      <c r="L4091"/>
      <c r="O4091"/>
      <c r="P4091"/>
      <c r="Q4091"/>
      <c r="U4091"/>
      <c r="V4091"/>
      <c r="W4091"/>
      <c r="AB4091"/>
      <c r="AC4091"/>
      <c r="AD4091"/>
      <c r="AH4091"/>
      <c r="AI4091"/>
      <c r="AJ4091"/>
    </row>
    <row r="4092" spans="3:36" ht="15" customHeight="1" x14ac:dyDescent="0.35">
      <c r="C4092" s="1"/>
      <c r="K4092" s="16"/>
      <c r="L4092"/>
      <c r="O4092"/>
      <c r="P4092"/>
      <c r="Q4092"/>
      <c r="U4092"/>
      <c r="V4092"/>
      <c r="W4092"/>
      <c r="AB4092"/>
      <c r="AC4092"/>
      <c r="AD4092"/>
      <c r="AH4092"/>
      <c r="AI4092"/>
      <c r="AJ4092"/>
    </row>
    <row r="4093" spans="3:36" ht="15" customHeight="1" x14ac:dyDescent="0.35">
      <c r="C4093" s="1"/>
      <c r="K4093" s="16"/>
      <c r="L4093"/>
      <c r="O4093"/>
      <c r="P4093"/>
      <c r="Q4093"/>
      <c r="U4093"/>
      <c r="V4093"/>
      <c r="W4093"/>
      <c r="AB4093"/>
      <c r="AC4093"/>
      <c r="AD4093"/>
      <c r="AH4093"/>
      <c r="AI4093"/>
      <c r="AJ4093"/>
    </row>
    <row r="4094" spans="3:36" ht="15" customHeight="1" x14ac:dyDescent="0.35">
      <c r="C4094" s="1"/>
      <c r="K4094" s="16"/>
      <c r="L4094"/>
      <c r="O4094"/>
      <c r="P4094"/>
      <c r="Q4094"/>
      <c r="U4094"/>
      <c r="V4094"/>
      <c r="W4094"/>
      <c r="AB4094"/>
      <c r="AC4094"/>
      <c r="AD4094"/>
      <c r="AH4094"/>
      <c r="AI4094"/>
      <c r="AJ4094"/>
    </row>
    <row r="4095" spans="3:36" ht="15" customHeight="1" x14ac:dyDescent="0.35">
      <c r="C4095" s="1"/>
      <c r="K4095" s="16"/>
      <c r="L4095"/>
      <c r="O4095"/>
      <c r="P4095"/>
      <c r="Q4095"/>
      <c r="U4095"/>
      <c r="V4095"/>
      <c r="W4095"/>
      <c r="AB4095"/>
      <c r="AC4095"/>
      <c r="AD4095"/>
      <c r="AH4095"/>
      <c r="AI4095"/>
      <c r="AJ4095"/>
    </row>
    <row r="4096" spans="3:36" ht="15" customHeight="1" x14ac:dyDescent="0.35">
      <c r="C4096" s="1"/>
      <c r="K4096" s="16"/>
      <c r="L4096"/>
      <c r="O4096"/>
      <c r="P4096"/>
      <c r="Q4096"/>
      <c r="U4096"/>
      <c r="V4096"/>
      <c r="W4096"/>
      <c r="AB4096"/>
      <c r="AC4096"/>
      <c r="AD4096"/>
      <c r="AH4096"/>
      <c r="AI4096"/>
      <c r="AJ4096"/>
    </row>
    <row r="4097" spans="3:36" ht="15" customHeight="1" x14ac:dyDescent="0.35">
      <c r="C4097" s="1"/>
      <c r="K4097" s="16"/>
      <c r="L4097"/>
      <c r="O4097"/>
      <c r="P4097"/>
      <c r="Q4097"/>
      <c r="U4097"/>
      <c r="V4097"/>
      <c r="W4097"/>
      <c r="AB4097"/>
      <c r="AC4097"/>
      <c r="AD4097"/>
      <c r="AH4097"/>
      <c r="AI4097"/>
      <c r="AJ4097"/>
    </row>
    <row r="4098" spans="3:36" ht="15" customHeight="1" x14ac:dyDescent="0.35">
      <c r="C4098" s="1"/>
      <c r="K4098" s="16"/>
      <c r="L4098"/>
      <c r="O4098"/>
      <c r="P4098"/>
      <c r="Q4098"/>
      <c r="U4098"/>
      <c r="V4098"/>
      <c r="W4098"/>
      <c r="AB4098"/>
      <c r="AC4098"/>
      <c r="AD4098"/>
      <c r="AH4098"/>
      <c r="AI4098"/>
      <c r="AJ4098"/>
    </row>
    <row r="4099" spans="3:36" ht="15" customHeight="1" x14ac:dyDescent="0.35">
      <c r="C4099" s="1"/>
      <c r="K4099" s="16"/>
      <c r="L4099"/>
      <c r="O4099"/>
      <c r="P4099"/>
      <c r="Q4099"/>
      <c r="U4099"/>
      <c r="V4099"/>
      <c r="W4099"/>
      <c r="AB4099"/>
      <c r="AC4099"/>
      <c r="AD4099"/>
      <c r="AH4099"/>
      <c r="AI4099"/>
      <c r="AJ4099"/>
    </row>
    <row r="4100" spans="3:36" ht="15" customHeight="1" x14ac:dyDescent="0.35">
      <c r="C4100" s="1"/>
      <c r="K4100" s="16"/>
      <c r="L4100"/>
      <c r="O4100"/>
      <c r="P4100"/>
      <c r="Q4100"/>
      <c r="U4100"/>
      <c r="V4100"/>
      <c r="W4100"/>
      <c r="AB4100"/>
      <c r="AC4100"/>
      <c r="AD4100"/>
      <c r="AH4100"/>
      <c r="AI4100"/>
      <c r="AJ4100"/>
    </row>
    <row r="4101" spans="3:36" ht="15" customHeight="1" x14ac:dyDescent="0.35">
      <c r="C4101" s="1"/>
      <c r="K4101" s="16"/>
      <c r="L4101"/>
      <c r="O4101"/>
      <c r="P4101"/>
      <c r="Q4101"/>
      <c r="U4101"/>
      <c r="V4101"/>
      <c r="W4101"/>
      <c r="AB4101"/>
      <c r="AC4101"/>
      <c r="AD4101"/>
      <c r="AH4101"/>
      <c r="AI4101"/>
      <c r="AJ4101"/>
    </row>
    <row r="4102" spans="3:36" ht="15" customHeight="1" x14ac:dyDescent="0.35">
      <c r="C4102" s="1"/>
      <c r="K4102" s="16"/>
      <c r="L4102"/>
      <c r="O4102"/>
      <c r="P4102"/>
      <c r="Q4102"/>
      <c r="U4102"/>
      <c r="V4102"/>
      <c r="W4102"/>
      <c r="AB4102"/>
      <c r="AC4102"/>
      <c r="AD4102"/>
      <c r="AH4102"/>
      <c r="AI4102"/>
      <c r="AJ4102"/>
    </row>
    <row r="4103" spans="3:36" ht="15" customHeight="1" x14ac:dyDescent="0.35">
      <c r="C4103" s="1"/>
      <c r="K4103" s="16"/>
      <c r="L4103"/>
      <c r="O4103"/>
      <c r="P4103"/>
      <c r="Q4103"/>
      <c r="U4103"/>
      <c r="V4103"/>
      <c r="W4103"/>
      <c r="AB4103"/>
      <c r="AC4103"/>
      <c r="AD4103"/>
      <c r="AH4103"/>
      <c r="AI4103"/>
      <c r="AJ4103"/>
    </row>
    <row r="4104" spans="3:36" ht="15" customHeight="1" x14ac:dyDescent="0.35">
      <c r="C4104" s="1"/>
      <c r="K4104" s="16"/>
      <c r="L4104"/>
      <c r="O4104"/>
      <c r="P4104"/>
      <c r="Q4104"/>
      <c r="U4104"/>
      <c r="V4104"/>
      <c r="W4104"/>
      <c r="AB4104"/>
      <c r="AC4104"/>
      <c r="AD4104"/>
      <c r="AH4104"/>
      <c r="AI4104"/>
      <c r="AJ4104"/>
    </row>
    <row r="4105" spans="3:36" ht="15" customHeight="1" x14ac:dyDescent="0.35">
      <c r="C4105" s="1"/>
      <c r="K4105" s="16"/>
      <c r="L4105"/>
      <c r="O4105"/>
      <c r="P4105"/>
      <c r="Q4105"/>
      <c r="U4105"/>
      <c r="V4105"/>
      <c r="W4105"/>
      <c r="AB4105"/>
      <c r="AC4105"/>
      <c r="AD4105"/>
      <c r="AH4105"/>
      <c r="AI4105"/>
      <c r="AJ4105"/>
    </row>
    <row r="4106" spans="3:36" ht="15" customHeight="1" x14ac:dyDescent="0.35">
      <c r="C4106" s="1"/>
      <c r="K4106" s="16"/>
      <c r="L4106"/>
      <c r="O4106"/>
      <c r="P4106"/>
      <c r="Q4106"/>
      <c r="U4106"/>
      <c r="V4106"/>
      <c r="W4106"/>
      <c r="AB4106"/>
      <c r="AC4106"/>
      <c r="AD4106"/>
      <c r="AH4106"/>
      <c r="AI4106"/>
      <c r="AJ4106"/>
    </row>
    <row r="4107" spans="3:36" ht="15" customHeight="1" x14ac:dyDescent="0.35">
      <c r="C4107" s="1"/>
      <c r="K4107" s="16"/>
      <c r="L4107"/>
      <c r="O4107"/>
      <c r="P4107"/>
      <c r="Q4107"/>
      <c r="U4107"/>
      <c r="V4107"/>
      <c r="W4107"/>
      <c r="AB4107"/>
      <c r="AC4107"/>
      <c r="AD4107"/>
      <c r="AH4107"/>
      <c r="AI4107"/>
      <c r="AJ4107"/>
    </row>
    <row r="4108" spans="3:36" ht="15" customHeight="1" x14ac:dyDescent="0.35">
      <c r="C4108" s="1"/>
      <c r="K4108" s="16"/>
      <c r="L4108"/>
      <c r="O4108"/>
      <c r="P4108"/>
      <c r="Q4108"/>
      <c r="U4108"/>
      <c r="V4108"/>
      <c r="W4108"/>
      <c r="AB4108"/>
      <c r="AC4108"/>
      <c r="AD4108"/>
      <c r="AH4108"/>
      <c r="AI4108"/>
      <c r="AJ4108"/>
    </row>
    <row r="4109" spans="3:36" ht="15" customHeight="1" x14ac:dyDescent="0.35">
      <c r="C4109" s="1"/>
      <c r="K4109" s="16"/>
      <c r="L4109"/>
      <c r="O4109"/>
      <c r="P4109"/>
      <c r="Q4109"/>
      <c r="U4109"/>
      <c r="V4109"/>
      <c r="W4109"/>
      <c r="AB4109"/>
      <c r="AC4109"/>
      <c r="AD4109"/>
      <c r="AH4109"/>
      <c r="AI4109"/>
      <c r="AJ4109"/>
    </row>
    <row r="4110" spans="3:36" ht="15" customHeight="1" x14ac:dyDescent="0.35">
      <c r="C4110" s="1"/>
      <c r="K4110" s="16"/>
      <c r="L4110"/>
      <c r="O4110"/>
      <c r="P4110"/>
      <c r="Q4110"/>
      <c r="U4110"/>
      <c r="V4110"/>
      <c r="W4110"/>
      <c r="AB4110"/>
      <c r="AC4110"/>
      <c r="AD4110"/>
      <c r="AH4110"/>
      <c r="AI4110"/>
      <c r="AJ4110"/>
    </row>
    <row r="4111" spans="3:36" ht="15" customHeight="1" x14ac:dyDescent="0.35">
      <c r="C4111" s="1"/>
      <c r="K4111" s="16"/>
      <c r="L4111"/>
      <c r="O4111"/>
      <c r="P4111"/>
      <c r="Q4111"/>
      <c r="U4111"/>
      <c r="V4111"/>
      <c r="W4111"/>
      <c r="AB4111"/>
      <c r="AC4111"/>
      <c r="AD4111"/>
      <c r="AH4111"/>
      <c r="AI4111"/>
      <c r="AJ4111"/>
    </row>
    <row r="4112" spans="3:36" ht="15" customHeight="1" x14ac:dyDescent="0.35">
      <c r="C4112" s="1"/>
      <c r="K4112" s="16"/>
      <c r="L4112"/>
      <c r="O4112"/>
      <c r="P4112"/>
      <c r="Q4112"/>
      <c r="U4112"/>
      <c r="V4112"/>
      <c r="W4112"/>
      <c r="AB4112"/>
      <c r="AC4112"/>
      <c r="AD4112"/>
      <c r="AH4112"/>
      <c r="AI4112"/>
      <c r="AJ4112"/>
    </row>
    <row r="4113" spans="3:36" ht="15" customHeight="1" x14ac:dyDescent="0.35">
      <c r="C4113" s="1"/>
      <c r="K4113" s="16"/>
      <c r="L4113"/>
      <c r="O4113"/>
      <c r="P4113"/>
      <c r="Q4113"/>
      <c r="U4113"/>
      <c r="V4113"/>
      <c r="W4113"/>
      <c r="AB4113"/>
      <c r="AC4113"/>
      <c r="AD4113"/>
      <c r="AH4113"/>
      <c r="AI4113"/>
      <c r="AJ4113"/>
    </row>
    <row r="4114" spans="3:36" ht="15" customHeight="1" x14ac:dyDescent="0.35">
      <c r="C4114" s="1"/>
      <c r="K4114" s="16"/>
      <c r="L4114"/>
      <c r="O4114"/>
      <c r="P4114"/>
      <c r="Q4114"/>
      <c r="U4114"/>
      <c r="V4114"/>
      <c r="W4114"/>
      <c r="AB4114"/>
      <c r="AC4114"/>
      <c r="AD4114"/>
      <c r="AH4114"/>
      <c r="AI4114"/>
      <c r="AJ4114"/>
    </row>
    <row r="4115" spans="3:36" ht="15" customHeight="1" x14ac:dyDescent="0.35">
      <c r="C4115" s="1"/>
      <c r="K4115" s="16"/>
      <c r="L4115"/>
      <c r="O4115"/>
      <c r="P4115"/>
      <c r="Q4115"/>
      <c r="U4115"/>
      <c r="V4115"/>
      <c r="W4115"/>
      <c r="AB4115"/>
      <c r="AC4115"/>
      <c r="AD4115"/>
      <c r="AH4115"/>
      <c r="AI4115"/>
      <c r="AJ4115"/>
    </row>
    <row r="4116" spans="3:36" ht="15" customHeight="1" x14ac:dyDescent="0.35">
      <c r="C4116" s="1"/>
      <c r="K4116" s="16"/>
      <c r="L4116"/>
      <c r="O4116"/>
      <c r="P4116"/>
      <c r="Q4116"/>
      <c r="U4116"/>
      <c r="V4116"/>
      <c r="W4116"/>
      <c r="AB4116"/>
      <c r="AC4116"/>
      <c r="AD4116"/>
      <c r="AH4116"/>
      <c r="AI4116"/>
      <c r="AJ4116"/>
    </row>
    <row r="4117" spans="3:36" ht="15" customHeight="1" x14ac:dyDescent="0.35">
      <c r="C4117" s="1"/>
      <c r="K4117" s="16"/>
      <c r="L4117"/>
      <c r="O4117"/>
      <c r="P4117"/>
      <c r="Q4117"/>
      <c r="U4117"/>
      <c r="V4117"/>
      <c r="W4117"/>
      <c r="AB4117"/>
      <c r="AC4117"/>
      <c r="AD4117"/>
      <c r="AH4117"/>
      <c r="AI4117"/>
      <c r="AJ4117"/>
    </row>
    <row r="4118" spans="3:36" ht="15" customHeight="1" x14ac:dyDescent="0.35">
      <c r="C4118" s="1"/>
      <c r="K4118" s="16"/>
      <c r="L4118"/>
      <c r="O4118"/>
      <c r="P4118"/>
      <c r="Q4118"/>
      <c r="U4118"/>
      <c r="V4118"/>
      <c r="W4118"/>
      <c r="AB4118"/>
      <c r="AC4118"/>
      <c r="AD4118"/>
      <c r="AH4118"/>
      <c r="AI4118"/>
      <c r="AJ4118"/>
    </row>
    <row r="4119" spans="3:36" ht="15" customHeight="1" x14ac:dyDescent="0.35">
      <c r="C4119" s="1"/>
      <c r="K4119" s="16"/>
      <c r="L4119"/>
      <c r="O4119"/>
      <c r="P4119"/>
      <c r="Q4119"/>
      <c r="U4119"/>
      <c r="V4119"/>
      <c r="W4119"/>
      <c r="AB4119"/>
      <c r="AC4119"/>
      <c r="AD4119"/>
      <c r="AH4119"/>
      <c r="AI4119"/>
      <c r="AJ4119"/>
    </row>
    <row r="4120" spans="3:36" ht="15" customHeight="1" x14ac:dyDescent="0.35">
      <c r="C4120" s="1"/>
      <c r="K4120" s="16"/>
      <c r="L4120"/>
      <c r="O4120"/>
      <c r="P4120"/>
      <c r="Q4120"/>
      <c r="U4120"/>
      <c r="V4120"/>
      <c r="W4120"/>
      <c r="AB4120"/>
      <c r="AC4120"/>
      <c r="AD4120"/>
      <c r="AH4120"/>
      <c r="AI4120"/>
      <c r="AJ4120"/>
    </row>
    <row r="4121" spans="3:36" ht="15" customHeight="1" x14ac:dyDescent="0.35">
      <c r="C4121" s="1"/>
      <c r="K4121" s="16"/>
      <c r="L4121"/>
      <c r="O4121"/>
      <c r="P4121"/>
      <c r="Q4121"/>
      <c r="U4121"/>
      <c r="V4121"/>
      <c r="W4121"/>
      <c r="AB4121"/>
      <c r="AC4121"/>
      <c r="AD4121"/>
      <c r="AH4121"/>
      <c r="AI4121"/>
      <c r="AJ4121"/>
    </row>
    <row r="4122" spans="3:36" ht="15" customHeight="1" x14ac:dyDescent="0.35">
      <c r="C4122" s="1"/>
      <c r="K4122" s="16"/>
      <c r="L4122"/>
      <c r="O4122"/>
      <c r="P4122"/>
      <c r="Q4122"/>
      <c r="U4122"/>
      <c r="V4122"/>
      <c r="W4122"/>
      <c r="AB4122"/>
      <c r="AC4122"/>
      <c r="AD4122"/>
      <c r="AH4122"/>
      <c r="AI4122"/>
      <c r="AJ4122"/>
    </row>
    <row r="4123" spans="3:36" ht="15" customHeight="1" x14ac:dyDescent="0.35">
      <c r="C4123" s="1"/>
      <c r="K4123" s="16"/>
      <c r="L4123"/>
      <c r="O4123"/>
      <c r="P4123"/>
      <c r="Q4123"/>
      <c r="U4123"/>
      <c r="V4123"/>
      <c r="W4123"/>
      <c r="AB4123"/>
      <c r="AC4123"/>
      <c r="AD4123"/>
      <c r="AH4123"/>
      <c r="AI4123"/>
      <c r="AJ4123"/>
    </row>
    <row r="4124" spans="3:36" ht="15" customHeight="1" x14ac:dyDescent="0.35">
      <c r="C4124" s="1"/>
      <c r="K4124" s="16"/>
      <c r="L4124"/>
      <c r="O4124"/>
      <c r="P4124"/>
      <c r="Q4124"/>
      <c r="U4124"/>
      <c r="V4124"/>
      <c r="W4124"/>
      <c r="AB4124"/>
      <c r="AC4124"/>
      <c r="AD4124"/>
      <c r="AH4124"/>
      <c r="AI4124"/>
      <c r="AJ4124"/>
    </row>
    <row r="4125" spans="3:36" ht="15" customHeight="1" x14ac:dyDescent="0.35">
      <c r="C4125" s="1"/>
      <c r="K4125" s="16"/>
      <c r="L4125"/>
      <c r="O4125"/>
      <c r="P4125"/>
      <c r="Q4125"/>
      <c r="U4125"/>
      <c r="V4125"/>
      <c r="W4125"/>
      <c r="AB4125"/>
      <c r="AC4125"/>
      <c r="AD4125"/>
      <c r="AH4125"/>
      <c r="AI4125"/>
      <c r="AJ4125"/>
    </row>
    <row r="4126" spans="3:36" ht="15" customHeight="1" x14ac:dyDescent="0.35">
      <c r="C4126" s="1"/>
      <c r="K4126" s="16"/>
      <c r="L4126"/>
      <c r="O4126"/>
      <c r="P4126"/>
      <c r="Q4126"/>
      <c r="U4126"/>
      <c r="V4126"/>
      <c r="W4126"/>
      <c r="AB4126"/>
      <c r="AC4126"/>
      <c r="AD4126"/>
      <c r="AH4126"/>
      <c r="AI4126"/>
      <c r="AJ4126"/>
    </row>
    <row r="4127" spans="3:36" ht="15" customHeight="1" x14ac:dyDescent="0.35">
      <c r="C4127" s="1"/>
      <c r="K4127" s="16"/>
      <c r="L4127"/>
      <c r="O4127"/>
      <c r="P4127"/>
      <c r="Q4127"/>
      <c r="U4127"/>
      <c r="V4127"/>
      <c r="W4127"/>
      <c r="AB4127"/>
      <c r="AC4127"/>
      <c r="AD4127"/>
      <c r="AH4127"/>
      <c r="AI4127"/>
      <c r="AJ4127"/>
    </row>
    <row r="4128" spans="3:36" ht="15" customHeight="1" x14ac:dyDescent="0.35">
      <c r="C4128" s="1"/>
      <c r="K4128" s="16"/>
      <c r="L4128"/>
      <c r="O4128"/>
      <c r="P4128"/>
      <c r="Q4128"/>
      <c r="U4128"/>
      <c r="V4128"/>
      <c r="W4128"/>
      <c r="AB4128"/>
      <c r="AC4128"/>
      <c r="AD4128"/>
      <c r="AH4128"/>
      <c r="AI4128"/>
      <c r="AJ4128"/>
    </row>
    <row r="4129" spans="3:36" ht="15" customHeight="1" x14ac:dyDescent="0.35">
      <c r="C4129" s="1"/>
      <c r="K4129" s="16"/>
      <c r="L4129"/>
      <c r="O4129"/>
      <c r="P4129"/>
      <c r="Q4129"/>
      <c r="U4129"/>
      <c r="V4129"/>
      <c r="W4129"/>
      <c r="AB4129"/>
      <c r="AC4129"/>
      <c r="AD4129"/>
      <c r="AH4129"/>
      <c r="AI4129"/>
      <c r="AJ4129"/>
    </row>
    <row r="4130" spans="3:36" ht="15" customHeight="1" x14ac:dyDescent="0.35">
      <c r="C4130" s="1"/>
      <c r="K4130" s="16"/>
      <c r="L4130"/>
      <c r="O4130"/>
      <c r="P4130"/>
      <c r="Q4130"/>
      <c r="U4130"/>
      <c r="V4130"/>
      <c r="W4130"/>
      <c r="AB4130"/>
      <c r="AC4130"/>
      <c r="AD4130"/>
      <c r="AH4130"/>
      <c r="AI4130"/>
      <c r="AJ4130"/>
    </row>
    <row r="4131" spans="3:36" ht="15" customHeight="1" x14ac:dyDescent="0.35">
      <c r="C4131" s="1"/>
      <c r="K4131" s="16"/>
      <c r="L4131"/>
      <c r="O4131"/>
      <c r="P4131"/>
      <c r="Q4131"/>
      <c r="U4131"/>
      <c r="V4131"/>
      <c r="W4131"/>
      <c r="AB4131"/>
      <c r="AC4131"/>
      <c r="AD4131"/>
      <c r="AH4131"/>
      <c r="AI4131"/>
      <c r="AJ4131"/>
    </row>
    <row r="4132" spans="3:36" ht="15" customHeight="1" x14ac:dyDescent="0.35">
      <c r="C4132" s="1"/>
      <c r="K4132" s="16"/>
      <c r="L4132"/>
      <c r="O4132"/>
      <c r="P4132"/>
      <c r="Q4132"/>
      <c r="U4132"/>
      <c r="V4132"/>
      <c r="W4132"/>
      <c r="AB4132"/>
      <c r="AC4132"/>
      <c r="AD4132"/>
      <c r="AH4132"/>
      <c r="AI4132"/>
      <c r="AJ4132"/>
    </row>
    <row r="4133" spans="3:36" ht="15" customHeight="1" x14ac:dyDescent="0.35">
      <c r="C4133" s="1"/>
      <c r="K4133" s="16"/>
      <c r="L4133"/>
      <c r="O4133"/>
      <c r="P4133"/>
      <c r="Q4133"/>
      <c r="U4133"/>
      <c r="V4133"/>
      <c r="W4133"/>
      <c r="AB4133"/>
      <c r="AC4133"/>
      <c r="AD4133"/>
      <c r="AH4133"/>
      <c r="AI4133"/>
      <c r="AJ4133"/>
    </row>
    <row r="4134" spans="3:36" ht="15" customHeight="1" x14ac:dyDescent="0.35">
      <c r="C4134" s="1"/>
      <c r="K4134" s="16"/>
      <c r="L4134"/>
      <c r="O4134"/>
      <c r="P4134"/>
      <c r="Q4134"/>
      <c r="U4134"/>
      <c r="V4134"/>
      <c r="W4134"/>
      <c r="AB4134"/>
      <c r="AC4134"/>
      <c r="AD4134"/>
      <c r="AH4134"/>
      <c r="AI4134"/>
      <c r="AJ4134"/>
    </row>
    <row r="4135" spans="3:36" ht="15" customHeight="1" x14ac:dyDescent="0.35">
      <c r="C4135" s="1"/>
      <c r="K4135" s="16"/>
      <c r="L4135"/>
      <c r="O4135"/>
      <c r="P4135"/>
      <c r="Q4135"/>
      <c r="U4135"/>
      <c r="V4135"/>
      <c r="W4135"/>
      <c r="AB4135"/>
      <c r="AC4135"/>
      <c r="AD4135"/>
      <c r="AH4135"/>
      <c r="AI4135"/>
      <c r="AJ4135"/>
    </row>
    <row r="4136" spans="3:36" ht="15" customHeight="1" x14ac:dyDescent="0.35">
      <c r="C4136" s="1"/>
      <c r="K4136" s="16"/>
      <c r="L4136"/>
      <c r="O4136"/>
      <c r="P4136"/>
      <c r="Q4136"/>
      <c r="U4136"/>
      <c r="V4136"/>
      <c r="W4136"/>
      <c r="AB4136"/>
      <c r="AC4136"/>
      <c r="AD4136"/>
      <c r="AH4136"/>
      <c r="AI4136"/>
      <c r="AJ4136"/>
    </row>
    <row r="4137" spans="3:36" ht="15" customHeight="1" x14ac:dyDescent="0.35">
      <c r="C4137" s="1"/>
      <c r="K4137" s="16"/>
      <c r="L4137"/>
      <c r="O4137"/>
      <c r="P4137"/>
      <c r="Q4137"/>
      <c r="U4137"/>
      <c r="V4137"/>
      <c r="W4137"/>
      <c r="AB4137"/>
      <c r="AC4137"/>
      <c r="AD4137"/>
      <c r="AH4137"/>
      <c r="AI4137"/>
      <c r="AJ4137"/>
    </row>
    <row r="4138" spans="3:36" ht="15" customHeight="1" x14ac:dyDescent="0.35">
      <c r="C4138" s="1"/>
      <c r="K4138" s="16"/>
      <c r="L4138"/>
      <c r="O4138"/>
      <c r="P4138"/>
      <c r="Q4138"/>
      <c r="U4138"/>
      <c r="V4138"/>
      <c r="W4138"/>
      <c r="AB4138"/>
      <c r="AC4138"/>
      <c r="AD4138"/>
      <c r="AH4138"/>
      <c r="AI4138"/>
      <c r="AJ4138"/>
    </row>
    <row r="4139" spans="3:36" ht="15" customHeight="1" x14ac:dyDescent="0.35">
      <c r="C4139" s="1"/>
      <c r="K4139" s="16"/>
      <c r="L4139"/>
      <c r="O4139"/>
      <c r="P4139"/>
      <c r="Q4139"/>
      <c r="U4139"/>
      <c r="V4139"/>
      <c r="W4139"/>
      <c r="AB4139"/>
      <c r="AC4139"/>
      <c r="AD4139"/>
      <c r="AH4139"/>
      <c r="AI4139"/>
      <c r="AJ4139"/>
    </row>
    <row r="4140" spans="3:36" ht="15" customHeight="1" x14ac:dyDescent="0.35">
      <c r="C4140" s="1"/>
      <c r="K4140" s="16"/>
      <c r="L4140"/>
      <c r="O4140"/>
      <c r="P4140"/>
      <c r="Q4140"/>
      <c r="U4140"/>
      <c r="V4140"/>
      <c r="W4140"/>
      <c r="AB4140"/>
      <c r="AC4140"/>
      <c r="AD4140"/>
      <c r="AH4140"/>
      <c r="AI4140"/>
      <c r="AJ4140"/>
    </row>
    <row r="4141" spans="3:36" ht="15" customHeight="1" x14ac:dyDescent="0.35">
      <c r="C4141" s="1"/>
      <c r="K4141" s="16"/>
      <c r="L4141"/>
      <c r="O4141"/>
      <c r="P4141"/>
      <c r="Q4141"/>
      <c r="U4141"/>
      <c r="V4141"/>
      <c r="W4141"/>
      <c r="AB4141"/>
      <c r="AC4141"/>
      <c r="AD4141"/>
      <c r="AH4141"/>
      <c r="AI4141"/>
      <c r="AJ4141"/>
    </row>
    <row r="4142" spans="3:36" ht="15" customHeight="1" x14ac:dyDescent="0.35">
      <c r="C4142" s="1"/>
      <c r="K4142" s="16"/>
      <c r="L4142"/>
      <c r="O4142"/>
      <c r="P4142"/>
      <c r="Q4142"/>
      <c r="U4142"/>
      <c r="V4142"/>
      <c r="W4142"/>
      <c r="AB4142"/>
      <c r="AC4142"/>
      <c r="AD4142"/>
      <c r="AH4142"/>
      <c r="AI4142"/>
      <c r="AJ4142"/>
    </row>
    <row r="4143" spans="3:36" ht="15" customHeight="1" x14ac:dyDescent="0.35">
      <c r="C4143" s="1"/>
      <c r="K4143" s="16"/>
      <c r="L4143"/>
      <c r="O4143"/>
      <c r="P4143"/>
      <c r="Q4143"/>
      <c r="U4143"/>
      <c r="V4143"/>
      <c r="W4143"/>
      <c r="AB4143"/>
      <c r="AC4143"/>
      <c r="AD4143"/>
      <c r="AH4143"/>
      <c r="AI4143"/>
      <c r="AJ4143"/>
    </row>
    <row r="4144" spans="3:36" ht="15" customHeight="1" x14ac:dyDescent="0.35">
      <c r="C4144" s="1"/>
      <c r="K4144" s="16"/>
      <c r="L4144"/>
      <c r="O4144"/>
      <c r="P4144"/>
      <c r="Q4144"/>
      <c r="U4144"/>
      <c r="V4144"/>
      <c r="W4144"/>
      <c r="AB4144"/>
      <c r="AC4144"/>
      <c r="AD4144"/>
      <c r="AH4144"/>
      <c r="AI4144"/>
      <c r="AJ4144"/>
    </row>
    <row r="4145" spans="3:36" ht="15" customHeight="1" x14ac:dyDescent="0.35">
      <c r="C4145" s="1"/>
      <c r="K4145" s="16"/>
      <c r="L4145"/>
      <c r="O4145"/>
      <c r="P4145"/>
      <c r="Q4145"/>
      <c r="U4145"/>
      <c r="V4145"/>
      <c r="W4145"/>
      <c r="AB4145"/>
      <c r="AC4145"/>
      <c r="AD4145"/>
      <c r="AH4145"/>
      <c r="AI4145"/>
      <c r="AJ4145"/>
    </row>
    <row r="4146" spans="3:36" ht="15" customHeight="1" x14ac:dyDescent="0.35">
      <c r="C4146" s="1"/>
      <c r="K4146" s="16"/>
      <c r="L4146"/>
      <c r="O4146"/>
      <c r="P4146"/>
      <c r="Q4146"/>
      <c r="U4146"/>
      <c r="V4146"/>
      <c r="W4146"/>
      <c r="AB4146"/>
      <c r="AC4146"/>
      <c r="AD4146"/>
      <c r="AH4146"/>
      <c r="AI4146"/>
      <c r="AJ4146"/>
    </row>
    <row r="4147" spans="3:36" ht="15" customHeight="1" x14ac:dyDescent="0.35">
      <c r="C4147" s="1"/>
      <c r="K4147" s="16"/>
      <c r="L4147"/>
      <c r="O4147"/>
      <c r="P4147"/>
      <c r="Q4147"/>
      <c r="U4147"/>
      <c r="V4147"/>
      <c r="W4147"/>
      <c r="AB4147"/>
      <c r="AC4147"/>
      <c r="AD4147"/>
      <c r="AH4147"/>
      <c r="AI4147"/>
      <c r="AJ4147"/>
    </row>
    <row r="4148" spans="3:36" ht="15" customHeight="1" x14ac:dyDescent="0.35">
      <c r="C4148" s="1"/>
      <c r="K4148" s="16"/>
      <c r="L4148"/>
      <c r="O4148"/>
      <c r="P4148"/>
      <c r="Q4148"/>
      <c r="U4148"/>
      <c r="V4148"/>
      <c r="W4148"/>
      <c r="AB4148"/>
      <c r="AC4148"/>
      <c r="AD4148"/>
      <c r="AH4148"/>
      <c r="AI4148"/>
      <c r="AJ4148"/>
    </row>
    <row r="4149" spans="3:36" ht="15" customHeight="1" x14ac:dyDescent="0.35">
      <c r="C4149" s="1"/>
      <c r="K4149" s="16"/>
      <c r="L4149"/>
      <c r="O4149"/>
      <c r="P4149"/>
      <c r="Q4149"/>
      <c r="U4149"/>
      <c r="V4149"/>
      <c r="W4149"/>
      <c r="AB4149"/>
      <c r="AC4149"/>
      <c r="AD4149"/>
      <c r="AH4149"/>
      <c r="AI4149"/>
      <c r="AJ4149"/>
    </row>
    <row r="4150" spans="3:36" ht="15" customHeight="1" x14ac:dyDescent="0.35">
      <c r="C4150" s="1"/>
      <c r="K4150" s="16"/>
      <c r="L4150"/>
      <c r="O4150"/>
      <c r="P4150"/>
      <c r="Q4150"/>
      <c r="U4150"/>
      <c r="V4150"/>
      <c r="W4150"/>
      <c r="AB4150"/>
      <c r="AC4150"/>
      <c r="AD4150"/>
      <c r="AH4150"/>
      <c r="AI4150"/>
      <c r="AJ4150"/>
    </row>
    <row r="4151" spans="3:36" ht="15" customHeight="1" x14ac:dyDescent="0.35">
      <c r="C4151" s="1"/>
      <c r="K4151" s="16"/>
      <c r="L4151"/>
      <c r="O4151"/>
      <c r="P4151"/>
      <c r="Q4151"/>
      <c r="U4151"/>
      <c r="V4151"/>
      <c r="W4151"/>
      <c r="AB4151"/>
      <c r="AC4151"/>
      <c r="AD4151"/>
      <c r="AH4151"/>
      <c r="AI4151"/>
      <c r="AJ4151"/>
    </row>
    <row r="4152" spans="3:36" ht="15" customHeight="1" x14ac:dyDescent="0.35">
      <c r="C4152" s="1"/>
      <c r="K4152" s="16"/>
      <c r="L4152"/>
      <c r="O4152"/>
      <c r="P4152"/>
      <c r="Q4152"/>
      <c r="U4152"/>
      <c r="V4152"/>
      <c r="W4152"/>
      <c r="AB4152"/>
      <c r="AC4152"/>
      <c r="AD4152"/>
      <c r="AH4152"/>
      <c r="AI4152"/>
      <c r="AJ4152"/>
    </row>
    <row r="4153" spans="3:36" ht="15" customHeight="1" x14ac:dyDescent="0.35">
      <c r="C4153" s="1"/>
      <c r="K4153" s="16"/>
      <c r="L4153"/>
      <c r="O4153"/>
      <c r="P4153"/>
      <c r="Q4153"/>
      <c r="U4153"/>
      <c r="V4153"/>
      <c r="W4153"/>
      <c r="AB4153"/>
      <c r="AC4153"/>
      <c r="AD4153"/>
      <c r="AH4153"/>
      <c r="AI4153"/>
      <c r="AJ4153"/>
    </row>
    <row r="4154" spans="3:36" ht="15" customHeight="1" x14ac:dyDescent="0.35">
      <c r="C4154" s="1"/>
      <c r="K4154" s="16"/>
      <c r="L4154"/>
      <c r="O4154"/>
      <c r="P4154"/>
      <c r="Q4154"/>
      <c r="U4154"/>
      <c r="V4154"/>
      <c r="W4154"/>
      <c r="AB4154"/>
      <c r="AC4154"/>
      <c r="AD4154"/>
      <c r="AH4154"/>
      <c r="AI4154"/>
      <c r="AJ4154"/>
    </row>
    <row r="4155" spans="3:36" ht="15" customHeight="1" x14ac:dyDescent="0.35">
      <c r="C4155" s="1"/>
      <c r="K4155" s="16"/>
      <c r="L4155"/>
      <c r="O4155"/>
      <c r="P4155"/>
      <c r="Q4155"/>
      <c r="U4155"/>
      <c r="V4155"/>
      <c r="W4155"/>
      <c r="AB4155"/>
      <c r="AC4155"/>
      <c r="AD4155"/>
      <c r="AH4155"/>
      <c r="AI4155"/>
      <c r="AJ4155"/>
    </row>
    <row r="4156" spans="3:36" ht="15" customHeight="1" x14ac:dyDescent="0.35">
      <c r="C4156" s="1"/>
      <c r="K4156" s="16"/>
      <c r="L4156"/>
      <c r="O4156"/>
      <c r="P4156"/>
      <c r="Q4156"/>
      <c r="U4156"/>
      <c r="V4156"/>
      <c r="W4156"/>
      <c r="AB4156"/>
      <c r="AC4156"/>
      <c r="AD4156"/>
      <c r="AH4156"/>
      <c r="AI4156"/>
      <c r="AJ4156"/>
    </row>
    <row r="4157" spans="3:36" ht="15" customHeight="1" x14ac:dyDescent="0.35">
      <c r="C4157" s="1"/>
      <c r="K4157" s="16"/>
      <c r="L4157"/>
      <c r="O4157"/>
      <c r="P4157"/>
      <c r="Q4157"/>
      <c r="U4157"/>
      <c r="V4157"/>
      <c r="W4157"/>
      <c r="AB4157"/>
      <c r="AC4157"/>
      <c r="AD4157"/>
      <c r="AH4157"/>
      <c r="AI4157"/>
      <c r="AJ4157"/>
    </row>
    <row r="4158" spans="3:36" ht="15" customHeight="1" x14ac:dyDescent="0.35">
      <c r="C4158" s="1"/>
      <c r="K4158" s="16"/>
      <c r="L4158"/>
      <c r="O4158"/>
      <c r="P4158"/>
      <c r="Q4158"/>
      <c r="U4158"/>
      <c r="V4158"/>
      <c r="W4158"/>
      <c r="AB4158"/>
      <c r="AC4158"/>
      <c r="AD4158"/>
      <c r="AH4158"/>
      <c r="AI4158"/>
      <c r="AJ4158"/>
    </row>
    <row r="4159" spans="3:36" ht="15" customHeight="1" x14ac:dyDescent="0.35">
      <c r="C4159" s="1"/>
      <c r="K4159" s="16"/>
      <c r="L4159"/>
      <c r="O4159"/>
      <c r="P4159"/>
      <c r="Q4159"/>
      <c r="U4159"/>
      <c r="V4159"/>
      <c r="W4159"/>
      <c r="AB4159"/>
      <c r="AC4159"/>
      <c r="AD4159"/>
      <c r="AH4159"/>
      <c r="AI4159"/>
      <c r="AJ4159"/>
    </row>
    <row r="4160" spans="3:36" ht="15" customHeight="1" x14ac:dyDescent="0.35">
      <c r="C4160" s="1"/>
      <c r="K4160" s="16"/>
      <c r="L4160"/>
      <c r="O4160"/>
      <c r="P4160"/>
      <c r="Q4160"/>
      <c r="U4160"/>
      <c r="V4160"/>
      <c r="W4160"/>
      <c r="AB4160"/>
      <c r="AC4160"/>
      <c r="AD4160"/>
      <c r="AH4160"/>
      <c r="AI4160"/>
      <c r="AJ4160"/>
    </row>
    <row r="4161" spans="3:36" ht="15" customHeight="1" x14ac:dyDescent="0.35">
      <c r="C4161" s="1"/>
      <c r="K4161" s="16"/>
      <c r="L4161"/>
      <c r="O4161"/>
      <c r="P4161"/>
      <c r="Q4161"/>
      <c r="U4161"/>
      <c r="V4161"/>
      <c r="W4161"/>
      <c r="AB4161"/>
      <c r="AC4161"/>
      <c r="AD4161"/>
      <c r="AH4161"/>
      <c r="AI4161"/>
      <c r="AJ4161"/>
    </row>
    <row r="4162" spans="3:36" ht="15" customHeight="1" x14ac:dyDescent="0.35">
      <c r="C4162" s="1"/>
      <c r="K4162" s="16"/>
      <c r="L4162"/>
      <c r="O4162"/>
      <c r="P4162"/>
      <c r="Q4162"/>
      <c r="U4162"/>
      <c r="V4162"/>
      <c r="W4162"/>
      <c r="AB4162"/>
      <c r="AC4162"/>
      <c r="AD4162"/>
      <c r="AH4162"/>
      <c r="AI4162"/>
      <c r="AJ4162"/>
    </row>
    <row r="4163" spans="3:36" ht="15" customHeight="1" x14ac:dyDescent="0.35">
      <c r="C4163" s="1"/>
      <c r="K4163" s="16"/>
      <c r="L4163"/>
      <c r="O4163"/>
      <c r="P4163"/>
      <c r="Q4163"/>
      <c r="U4163"/>
      <c r="V4163"/>
      <c r="W4163"/>
      <c r="AB4163"/>
      <c r="AC4163"/>
      <c r="AD4163"/>
      <c r="AH4163"/>
      <c r="AI4163"/>
      <c r="AJ4163"/>
    </row>
    <row r="4164" spans="3:36" ht="15" customHeight="1" x14ac:dyDescent="0.35">
      <c r="C4164" s="1"/>
      <c r="K4164" s="16"/>
      <c r="L4164"/>
      <c r="O4164"/>
      <c r="P4164"/>
      <c r="Q4164"/>
      <c r="U4164"/>
      <c r="V4164"/>
      <c r="W4164"/>
      <c r="AB4164"/>
      <c r="AC4164"/>
      <c r="AD4164"/>
      <c r="AH4164"/>
      <c r="AI4164"/>
      <c r="AJ4164"/>
    </row>
    <row r="4165" spans="3:36" ht="15" customHeight="1" x14ac:dyDescent="0.35">
      <c r="C4165" s="1"/>
      <c r="K4165" s="16"/>
      <c r="L4165"/>
      <c r="O4165"/>
      <c r="P4165"/>
      <c r="Q4165"/>
      <c r="U4165"/>
      <c r="V4165"/>
      <c r="W4165"/>
      <c r="AB4165"/>
      <c r="AC4165"/>
      <c r="AD4165"/>
      <c r="AH4165"/>
      <c r="AI4165"/>
      <c r="AJ4165"/>
    </row>
    <row r="4166" spans="3:36" ht="15" customHeight="1" x14ac:dyDescent="0.35">
      <c r="C4166" s="1"/>
      <c r="K4166" s="16"/>
      <c r="L4166"/>
      <c r="O4166"/>
      <c r="P4166"/>
      <c r="Q4166"/>
      <c r="U4166"/>
      <c r="V4166"/>
      <c r="W4166"/>
      <c r="AB4166"/>
      <c r="AC4166"/>
      <c r="AD4166"/>
      <c r="AH4166"/>
      <c r="AI4166"/>
      <c r="AJ4166"/>
    </row>
    <row r="4167" spans="3:36" ht="15" customHeight="1" x14ac:dyDescent="0.35">
      <c r="C4167" s="1"/>
      <c r="K4167" s="16"/>
      <c r="L4167"/>
      <c r="O4167"/>
      <c r="P4167"/>
      <c r="Q4167"/>
      <c r="U4167"/>
      <c r="V4167"/>
      <c r="W4167"/>
      <c r="AB4167"/>
      <c r="AC4167"/>
      <c r="AD4167"/>
      <c r="AH4167"/>
      <c r="AI4167"/>
      <c r="AJ4167"/>
    </row>
    <row r="4168" spans="3:36" ht="15" customHeight="1" x14ac:dyDescent="0.35">
      <c r="C4168" s="1"/>
      <c r="K4168" s="16"/>
      <c r="L4168"/>
      <c r="O4168"/>
      <c r="P4168"/>
      <c r="Q4168"/>
      <c r="U4168"/>
      <c r="V4168"/>
      <c r="W4168"/>
      <c r="AB4168"/>
      <c r="AC4168"/>
      <c r="AD4168"/>
      <c r="AH4168"/>
      <c r="AI4168"/>
      <c r="AJ4168"/>
    </row>
    <row r="4169" spans="3:36" ht="15" customHeight="1" x14ac:dyDescent="0.35">
      <c r="C4169" s="1"/>
      <c r="K4169" s="16"/>
      <c r="L4169"/>
      <c r="O4169"/>
      <c r="P4169"/>
      <c r="Q4169"/>
      <c r="U4169"/>
      <c r="V4169"/>
      <c r="W4169"/>
      <c r="AB4169"/>
      <c r="AC4169"/>
      <c r="AD4169"/>
      <c r="AH4169"/>
      <c r="AI4169"/>
      <c r="AJ4169"/>
    </row>
    <row r="4170" spans="3:36" ht="15" customHeight="1" x14ac:dyDescent="0.35">
      <c r="C4170" s="1"/>
      <c r="K4170" s="16"/>
      <c r="L4170"/>
      <c r="O4170"/>
      <c r="P4170"/>
      <c r="Q4170"/>
      <c r="U4170"/>
      <c r="V4170"/>
      <c r="W4170"/>
      <c r="AB4170"/>
      <c r="AC4170"/>
      <c r="AD4170"/>
      <c r="AH4170"/>
      <c r="AI4170"/>
      <c r="AJ4170"/>
    </row>
    <row r="4171" spans="3:36" ht="15" customHeight="1" x14ac:dyDescent="0.35">
      <c r="C4171" s="1"/>
      <c r="K4171" s="16"/>
      <c r="L4171"/>
      <c r="O4171"/>
      <c r="P4171"/>
      <c r="Q4171"/>
      <c r="U4171"/>
      <c r="V4171"/>
      <c r="W4171"/>
      <c r="AB4171"/>
      <c r="AC4171"/>
      <c r="AD4171"/>
      <c r="AH4171"/>
      <c r="AI4171"/>
      <c r="AJ4171"/>
    </row>
    <row r="4172" spans="3:36" ht="15" customHeight="1" x14ac:dyDescent="0.35">
      <c r="C4172" s="1"/>
      <c r="K4172" s="16"/>
      <c r="L4172"/>
      <c r="O4172"/>
      <c r="P4172"/>
      <c r="Q4172"/>
      <c r="U4172"/>
      <c r="V4172"/>
      <c r="W4172"/>
      <c r="AB4172"/>
      <c r="AC4172"/>
      <c r="AD4172"/>
      <c r="AH4172"/>
      <c r="AI4172"/>
      <c r="AJ4172"/>
    </row>
    <row r="4173" spans="3:36" ht="15" customHeight="1" x14ac:dyDescent="0.35">
      <c r="C4173" s="1"/>
      <c r="K4173" s="16"/>
      <c r="L4173"/>
      <c r="O4173"/>
      <c r="P4173"/>
      <c r="Q4173"/>
      <c r="U4173"/>
      <c r="V4173"/>
      <c r="W4173"/>
      <c r="AB4173"/>
      <c r="AC4173"/>
      <c r="AD4173"/>
      <c r="AH4173"/>
      <c r="AI4173"/>
      <c r="AJ4173"/>
    </row>
    <row r="4174" spans="3:36" ht="15" customHeight="1" x14ac:dyDescent="0.35">
      <c r="C4174" s="1"/>
      <c r="K4174" s="16"/>
      <c r="L4174"/>
      <c r="O4174"/>
      <c r="P4174"/>
      <c r="Q4174"/>
      <c r="U4174"/>
      <c r="V4174"/>
      <c r="W4174"/>
      <c r="AB4174"/>
      <c r="AC4174"/>
      <c r="AD4174"/>
      <c r="AH4174"/>
      <c r="AI4174"/>
      <c r="AJ4174"/>
    </row>
    <row r="4175" spans="3:36" ht="15" customHeight="1" x14ac:dyDescent="0.35">
      <c r="C4175" s="1"/>
      <c r="K4175" s="16"/>
      <c r="L4175"/>
      <c r="O4175"/>
      <c r="P4175"/>
      <c r="Q4175"/>
      <c r="U4175"/>
      <c r="V4175"/>
      <c r="W4175"/>
      <c r="AB4175"/>
      <c r="AC4175"/>
      <c r="AD4175"/>
      <c r="AH4175"/>
      <c r="AI4175"/>
      <c r="AJ4175"/>
    </row>
    <row r="4176" spans="3:36" ht="15" customHeight="1" x14ac:dyDescent="0.35">
      <c r="C4176" s="1"/>
      <c r="K4176" s="16"/>
      <c r="L4176"/>
      <c r="O4176"/>
      <c r="P4176"/>
      <c r="Q4176"/>
      <c r="U4176"/>
      <c r="V4176"/>
      <c r="W4176"/>
      <c r="AB4176"/>
      <c r="AC4176"/>
      <c r="AD4176"/>
      <c r="AH4176"/>
      <c r="AI4176"/>
      <c r="AJ4176"/>
    </row>
    <row r="4177" spans="3:36" ht="15" customHeight="1" x14ac:dyDescent="0.35">
      <c r="C4177" s="1"/>
      <c r="K4177" s="16"/>
      <c r="L4177"/>
      <c r="O4177"/>
      <c r="P4177"/>
      <c r="Q4177"/>
      <c r="U4177"/>
      <c r="V4177"/>
      <c r="W4177"/>
      <c r="AB4177"/>
      <c r="AC4177"/>
      <c r="AD4177"/>
      <c r="AH4177"/>
      <c r="AI4177"/>
      <c r="AJ4177"/>
    </row>
    <row r="4178" spans="3:36" ht="15" customHeight="1" x14ac:dyDescent="0.35">
      <c r="C4178" s="1"/>
      <c r="K4178" s="16"/>
      <c r="L4178"/>
      <c r="O4178"/>
      <c r="P4178"/>
      <c r="Q4178"/>
      <c r="U4178"/>
      <c r="V4178"/>
      <c r="W4178"/>
      <c r="AB4178"/>
      <c r="AC4178"/>
      <c r="AD4178"/>
      <c r="AH4178"/>
      <c r="AI4178"/>
      <c r="AJ4178"/>
    </row>
    <row r="4179" spans="3:36" ht="15" customHeight="1" x14ac:dyDescent="0.35">
      <c r="C4179" s="1"/>
      <c r="K4179" s="16"/>
      <c r="L4179"/>
      <c r="O4179"/>
      <c r="P4179"/>
      <c r="Q4179"/>
      <c r="U4179"/>
      <c r="V4179"/>
      <c r="W4179"/>
      <c r="AB4179"/>
      <c r="AC4179"/>
      <c r="AD4179"/>
      <c r="AH4179"/>
      <c r="AI4179"/>
      <c r="AJ4179"/>
    </row>
    <row r="4180" spans="3:36" ht="15" customHeight="1" x14ac:dyDescent="0.35">
      <c r="C4180" s="1"/>
      <c r="K4180" s="16"/>
      <c r="L4180"/>
      <c r="O4180"/>
      <c r="P4180"/>
      <c r="Q4180"/>
      <c r="U4180"/>
      <c r="V4180"/>
      <c r="W4180"/>
      <c r="AB4180"/>
      <c r="AC4180"/>
      <c r="AD4180"/>
      <c r="AH4180"/>
      <c r="AI4180"/>
      <c r="AJ4180"/>
    </row>
    <row r="4181" spans="3:36" ht="15" customHeight="1" x14ac:dyDescent="0.35">
      <c r="C4181" s="1"/>
      <c r="K4181" s="16"/>
      <c r="L4181"/>
      <c r="O4181"/>
      <c r="P4181"/>
      <c r="Q4181"/>
      <c r="U4181"/>
      <c r="V4181"/>
      <c r="W4181"/>
      <c r="AB4181"/>
      <c r="AC4181"/>
      <c r="AD4181"/>
      <c r="AH4181"/>
      <c r="AI4181"/>
      <c r="AJ4181"/>
    </row>
    <row r="4182" spans="3:36" ht="15" customHeight="1" x14ac:dyDescent="0.35">
      <c r="C4182" s="1"/>
      <c r="K4182" s="16"/>
      <c r="L4182"/>
      <c r="O4182"/>
      <c r="P4182"/>
      <c r="Q4182"/>
      <c r="U4182"/>
      <c r="V4182"/>
      <c r="W4182"/>
      <c r="AB4182"/>
      <c r="AC4182"/>
      <c r="AD4182"/>
      <c r="AH4182"/>
      <c r="AI4182"/>
      <c r="AJ4182"/>
    </row>
    <row r="4183" spans="3:36" ht="15" customHeight="1" x14ac:dyDescent="0.35">
      <c r="C4183" s="1"/>
      <c r="K4183" s="16"/>
      <c r="L4183"/>
      <c r="O4183"/>
      <c r="P4183"/>
      <c r="Q4183"/>
      <c r="U4183"/>
      <c r="V4183"/>
      <c r="W4183"/>
      <c r="AB4183"/>
      <c r="AC4183"/>
      <c r="AD4183"/>
      <c r="AH4183"/>
      <c r="AI4183"/>
      <c r="AJ4183"/>
    </row>
    <row r="4184" spans="3:36" ht="15" customHeight="1" x14ac:dyDescent="0.35">
      <c r="C4184" s="1"/>
      <c r="K4184" s="16"/>
      <c r="L4184"/>
      <c r="O4184"/>
      <c r="P4184"/>
      <c r="Q4184"/>
      <c r="U4184"/>
      <c r="V4184"/>
      <c r="W4184"/>
      <c r="AB4184"/>
      <c r="AC4184"/>
      <c r="AD4184"/>
      <c r="AH4184"/>
      <c r="AI4184"/>
      <c r="AJ4184"/>
    </row>
    <row r="4185" spans="3:36" ht="15" customHeight="1" x14ac:dyDescent="0.35">
      <c r="C4185" s="1"/>
      <c r="K4185" s="16"/>
      <c r="L4185"/>
      <c r="O4185"/>
      <c r="P4185"/>
      <c r="Q4185"/>
      <c r="U4185"/>
      <c r="V4185"/>
      <c r="W4185"/>
      <c r="AB4185"/>
      <c r="AC4185"/>
      <c r="AD4185"/>
      <c r="AH4185"/>
      <c r="AI4185"/>
      <c r="AJ4185"/>
    </row>
    <row r="4186" spans="3:36" ht="15" customHeight="1" x14ac:dyDescent="0.35">
      <c r="C4186" s="1"/>
      <c r="K4186" s="16"/>
      <c r="L4186"/>
      <c r="O4186"/>
      <c r="P4186"/>
      <c r="Q4186"/>
      <c r="U4186"/>
      <c r="V4186"/>
      <c r="W4186"/>
      <c r="AB4186"/>
      <c r="AC4186"/>
      <c r="AD4186"/>
      <c r="AH4186"/>
      <c r="AI4186"/>
      <c r="AJ4186"/>
    </row>
    <row r="4187" spans="3:36" ht="15" customHeight="1" x14ac:dyDescent="0.35">
      <c r="C4187" s="1"/>
      <c r="K4187" s="16"/>
      <c r="L4187"/>
      <c r="O4187"/>
      <c r="P4187"/>
      <c r="Q4187"/>
      <c r="U4187"/>
      <c r="V4187"/>
      <c r="W4187"/>
      <c r="AB4187"/>
      <c r="AC4187"/>
      <c r="AD4187"/>
      <c r="AH4187"/>
      <c r="AI4187"/>
      <c r="AJ4187"/>
    </row>
    <row r="4188" spans="3:36" ht="15" customHeight="1" x14ac:dyDescent="0.35">
      <c r="C4188" s="1"/>
      <c r="K4188" s="16"/>
      <c r="L4188"/>
      <c r="O4188"/>
      <c r="P4188"/>
      <c r="Q4188"/>
      <c r="U4188"/>
      <c r="V4188"/>
      <c r="W4188"/>
      <c r="AB4188"/>
      <c r="AC4188"/>
      <c r="AD4188"/>
      <c r="AH4188"/>
      <c r="AI4188"/>
      <c r="AJ4188"/>
    </row>
    <row r="4189" spans="3:36" ht="15" customHeight="1" x14ac:dyDescent="0.35">
      <c r="C4189" s="1"/>
      <c r="K4189" s="16"/>
      <c r="L4189"/>
      <c r="O4189"/>
      <c r="P4189"/>
      <c r="Q4189"/>
      <c r="U4189"/>
      <c r="V4189"/>
      <c r="W4189"/>
      <c r="AB4189"/>
      <c r="AC4189"/>
      <c r="AD4189"/>
      <c r="AH4189"/>
      <c r="AI4189"/>
      <c r="AJ4189"/>
    </row>
    <row r="4190" spans="3:36" ht="15" customHeight="1" x14ac:dyDescent="0.35">
      <c r="C4190" s="1"/>
      <c r="K4190" s="16"/>
      <c r="L4190"/>
      <c r="O4190"/>
      <c r="P4190"/>
      <c r="Q4190"/>
      <c r="U4190"/>
      <c r="V4190"/>
      <c r="W4190"/>
      <c r="AB4190"/>
      <c r="AC4190"/>
      <c r="AD4190"/>
      <c r="AH4190"/>
      <c r="AI4190"/>
      <c r="AJ4190"/>
    </row>
    <row r="4191" spans="3:36" ht="15" customHeight="1" x14ac:dyDescent="0.35">
      <c r="C4191" s="1"/>
      <c r="K4191" s="16"/>
      <c r="L4191"/>
      <c r="O4191"/>
      <c r="P4191"/>
      <c r="Q4191"/>
      <c r="U4191"/>
      <c r="V4191"/>
      <c r="W4191"/>
      <c r="AB4191"/>
      <c r="AC4191"/>
      <c r="AD4191"/>
      <c r="AH4191"/>
      <c r="AI4191"/>
      <c r="AJ4191"/>
    </row>
    <row r="4192" spans="3:36" ht="15" customHeight="1" x14ac:dyDescent="0.35">
      <c r="C4192" s="1"/>
      <c r="K4192" s="16"/>
      <c r="L4192"/>
      <c r="O4192"/>
      <c r="P4192"/>
      <c r="Q4192"/>
      <c r="U4192"/>
      <c r="V4192"/>
      <c r="W4192"/>
      <c r="AB4192"/>
      <c r="AC4192"/>
      <c r="AD4192"/>
      <c r="AH4192"/>
      <c r="AI4192"/>
      <c r="AJ4192"/>
    </row>
    <row r="4193" spans="3:36" ht="15" customHeight="1" x14ac:dyDescent="0.35">
      <c r="C4193" s="1"/>
      <c r="K4193" s="16"/>
      <c r="L4193"/>
      <c r="O4193"/>
      <c r="P4193"/>
      <c r="Q4193"/>
      <c r="U4193"/>
      <c r="V4193"/>
      <c r="W4193"/>
      <c r="AB4193"/>
      <c r="AC4193"/>
      <c r="AD4193"/>
      <c r="AH4193"/>
      <c r="AI4193"/>
      <c r="AJ4193"/>
    </row>
    <row r="4194" spans="3:36" ht="15" customHeight="1" x14ac:dyDescent="0.35">
      <c r="C4194" s="1"/>
      <c r="K4194" s="16"/>
      <c r="L4194"/>
      <c r="O4194"/>
      <c r="P4194"/>
      <c r="Q4194"/>
      <c r="U4194"/>
      <c r="V4194"/>
      <c r="W4194"/>
      <c r="AB4194"/>
      <c r="AC4194"/>
      <c r="AD4194"/>
      <c r="AH4194"/>
      <c r="AI4194"/>
      <c r="AJ4194"/>
    </row>
    <row r="4195" spans="3:36" ht="15" customHeight="1" x14ac:dyDescent="0.35">
      <c r="C4195" s="1"/>
      <c r="K4195" s="16"/>
      <c r="L4195"/>
      <c r="O4195"/>
      <c r="P4195"/>
      <c r="Q4195"/>
      <c r="U4195"/>
      <c r="V4195"/>
      <c r="W4195"/>
      <c r="AB4195"/>
      <c r="AC4195"/>
      <c r="AD4195"/>
      <c r="AH4195"/>
      <c r="AI4195"/>
      <c r="AJ4195"/>
    </row>
    <row r="4196" spans="3:36" ht="15" customHeight="1" x14ac:dyDescent="0.35">
      <c r="C4196" s="1"/>
      <c r="K4196" s="16"/>
      <c r="L4196"/>
      <c r="O4196"/>
      <c r="P4196"/>
      <c r="Q4196"/>
      <c r="U4196"/>
      <c r="V4196"/>
      <c r="W4196"/>
      <c r="AB4196"/>
      <c r="AC4196"/>
      <c r="AD4196"/>
      <c r="AH4196"/>
      <c r="AI4196"/>
      <c r="AJ4196"/>
    </row>
    <row r="4197" spans="3:36" ht="15" customHeight="1" x14ac:dyDescent="0.35">
      <c r="C4197" s="1"/>
      <c r="K4197" s="16"/>
      <c r="L4197"/>
      <c r="O4197"/>
      <c r="P4197"/>
      <c r="Q4197"/>
      <c r="U4197"/>
      <c r="V4197"/>
      <c r="W4197"/>
      <c r="AB4197"/>
      <c r="AC4197"/>
      <c r="AD4197"/>
      <c r="AH4197"/>
      <c r="AI4197"/>
      <c r="AJ4197"/>
    </row>
    <row r="4198" spans="3:36" ht="15" customHeight="1" x14ac:dyDescent="0.35">
      <c r="C4198" s="1"/>
      <c r="K4198" s="16"/>
      <c r="L4198"/>
      <c r="O4198"/>
      <c r="P4198"/>
      <c r="Q4198"/>
      <c r="U4198"/>
      <c r="V4198"/>
      <c r="W4198"/>
      <c r="AB4198"/>
      <c r="AC4198"/>
      <c r="AD4198"/>
      <c r="AH4198"/>
      <c r="AI4198"/>
      <c r="AJ4198"/>
    </row>
    <row r="4199" spans="3:36" ht="15" customHeight="1" x14ac:dyDescent="0.35">
      <c r="C4199" s="1"/>
      <c r="K4199" s="16"/>
      <c r="L4199"/>
      <c r="O4199"/>
      <c r="P4199"/>
      <c r="Q4199"/>
      <c r="U4199"/>
      <c r="V4199"/>
      <c r="W4199"/>
      <c r="AB4199"/>
      <c r="AC4199"/>
      <c r="AD4199"/>
      <c r="AH4199"/>
      <c r="AI4199"/>
      <c r="AJ4199"/>
    </row>
    <row r="4200" spans="3:36" ht="15" customHeight="1" x14ac:dyDescent="0.35">
      <c r="C4200" s="1"/>
      <c r="K4200" s="16"/>
      <c r="L4200"/>
      <c r="O4200"/>
      <c r="P4200"/>
      <c r="Q4200"/>
      <c r="U4200"/>
      <c r="V4200"/>
      <c r="W4200"/>
      <c r="AB4200"/>
      <c r="AC4200"/>
      <c r="AD4200"/>
      <c r="AH4200"/>
      <c r="AI4200"/>
      <c r="AJ4200"/>
    </row>
    <row r="4201" spans="3:36" ht="15" customHeight="1" x14ac:dyDescent="0.35">
      <c r="C4201" s="1"/>
      <c r="K4201" s="16"/>
      <c r="L4201"/>
      <c r="O4201"/>
      <c r="P4201"/>
      <c r="Q4201"/>
      <c r="U4201"/>
      <c r="V4201"/>
      <c r="W4201"/>
      <c r="AB4201"/>
      <c r="AC4201"/>
      <c r="AD4201"/>
      <c r="AH4201"/>
      <c r="AI4201"/>
      <c r="AJ4201"/>
    </row>
    <row r="4202" spans="3:36" ht="15" customHeight="1" x14ac:dyDescent="0.35">
      <c r="C4202" s="1"/>
      <c r="K4202" s="16"/>
      <c r="L4202"/>
      <c r="O4202"/>
      <c r="P4202"/>
      <c r="Q4202"/>
      <c r="U4202"/>
      <c r="V4202"/>
      <c r="W4202"/>
      <c r="AB4202"/>
      <c r="AC4202"/>
      <c r="AD4202"/>
      <c r="AH4202"/>
      <c r="AI4202"/>
      <c r="AJ4202"/>
    </row>
    <row r="4203" spans="3:36" ht="15" customHeight="1" x14ac:dyDescent="0.35">
      <c r="C4203" s="1"/>
      <c r="K4203" s="16"/>
      <c r="L4203"/>
      <c r="O4203"/>
      <c r="P4203"/>
      <c r="Q4203"/>
      <c r="U4203"/>
      <c r="V4203"/>
      <c r="W4203"/>
      <c r="AB4203"/>
      <c r="AC4203"/>
      <c r="AD4203"/>
      <c r="AH4203"/>
      <c r="AI4203"/>
      <c r="AJ4203"/>
    </row>
    <row r="4204" spans="3:36" ht="15" customHeight="1" x14ac:dyDescent="0.35">
      <c r="C4204" s="1"/>
      <c r="K4204" s="16"/>
      <c r="L4204"/>
      <c r="O4204"/>
      <c r="P4204"/>
      <c r="Q4204"/>
      <c r="U4204"/>
      <c r="V4204"/>
      <c r="W4204"/>
      <c r="AB4204"/>
      <c r="AC4204"/>
      <c r="AD4204"/>
      <c r="AH4204"/>
      <c r="AI4204"/>
      <c r="AJ4204"/>
    </row>
    <row r="4205" spans="3:36" ht="15" customHeight="1" x14ac:dyDescent="0.35">
      <c r="C4205" s="1"/>
      <c r="K4205" s="16"/>
      <c r="L4205"/>
      <c r="O4205"/>
      <c r="P4205"/>
      <c r="Q4205"/>
      <c r="U4205"/>
      <c r="V4205"/>
      <c r="W4205"/>
      <c r="AB4205"/>
      <c r="AC4205"/>
      <c r="AD4205"/>
      <c r="AH4205"/>
      <c r="AI4205"/>
      <c r="AJ4205"/>
    </row>
    <row r="4206" spans="3:36" ht="15" customHeight="1" x14ac:dyDescent="0.35">
      <c r="C4206" s="1"/>
      <c r="K4206" s="16"/>
      <c r="L4206"/>
      <c r="O4206"/>
      <c r="P4206"/>
      <c r="Q4206"/>
      <c r="U4206"/>
      <c r="V4206"/>
      <c r="W4206"/>
      <c r="AB4206"/>
      <c r="AC4206"/>
      <c r="AD4206"/>
      <c r="AH4206"/>
      <c r="AI4206"/>
      <c r="AJ4206"/>
    </row>
    <row r="4207" spans="3:36" ht="15" customHeight="1" x14ac:dyDescent="0.35">
      <c r="C4207" s="1"/>
      <c r="K4207" s="16"/>
      <c r="L4207"/>
      <c r="O4207"/>
      <c r="P4207"/>
      <c r="Q4207"/>
      <c r="U4207"/>
      <c r="V4207"/>
      <c r="W4207"/>
      <c r="AB4207"/>
      <c r="AC4207"/>
      <c r="AD4207"/>
      <c r="AH4207"/>
      <c r="AI4207"/>
      <c r="AJ4207"/>
    </row>
    <row r="4208" spans="3:36" ht="15" customHeight="1" x14ac:dyDescent="0.35">
      <c r="C4208" s="1"/>
      <c r="K4208" s="16"/>
      <c r="L4208"/>
      <c r="O4208"/>
      <c r="P4208"/>
      <c r="Q4208"/>
      <c r="U4208"/>
      <c r="V4208"/>
      <c r="W4208"/>
      <c r="AB4208"/>
      <c r="AC4208"/>
      <c r="AD4208"/>
      <c r="AH4208"/>
      <c r="AI4208"/>
      <c r="AJ4208"/>
    </row>
    <row r="4209" spans="3:36" ht="15" customHeight="1" x14ac:dyDescent="0.35">
      <c r="C4209" s="1"/>
      <c r="K4209" s="16"/>
      <c r="L4209"/>
      <c r="O4209"/>
      <c r="P4209"/>
      <c r="Q4209"/>
      <c r="U4209"/>
      <c r="V4209"/>
      <c r="W4209"/>
      <c r="AB4209"/>
      <c r="AC4209"/>
      <c r="AD4209"/>
      <c r="AH4209"/>
      <c r="AI4209"/>
      <c r="AJ4209"/>
    </row>
    <row r="4210" spans="3:36" ht="15" customHeight="1" x14ac:dyDescent="0.35">
      <c r="C4210" s="1"/>
      <c r="K4210" s="16"/>
      <c r="L4210"/>
      <c r="O4210"/>
      <c r="P4210"/>
      <c r="Q4210"/>
      <c r="U4210"/>
      <c r="V4210"/>
      <c r="W4210"/>
      <c r="AB4210"/>
      <c r="AC4210"/>
      <c r="AD4210"/>
      <c r="AH4210"/>
      <c r="AI4210"/>
      <c r="AJ4210"/>
    </row>
    <row r="4211" spans="3:36" ht="15" customHeight="1" x14ac:dyDescent="0.35">
      <c r="C4211" s="1"/>
      <c r="K4211" s="16"/>
      <c r="L4211"/>
      <c r="O4211"/>
      <c r="P4211"/>
      <c r="Q4211"/>
      <c r="U4211"/>
      <c r="V4211"/>
      <c r="W4211"/>
      <c r="AB4211"/>
      <c r="AC4211"/>
      <c r="AD4211"/>
      <c r="AH4211"/>
      <c r="AI4211"/>
      <c r="AJ4211"/>
    </row>
    <row r="4212" spans="3:36" ht="15" customHeight="1" x14ac:dyDescent="0.35">
      <c r="C4212" s="1"/>
      <c r="K4212" s="16"/>
      <c r="L4212"/>
      <c r="O4212"/>
      <c r="P4212"/>
      <c r="Q4212"/>
      <c r="U4212"/>
      <c r="V4212"/>
      <c r="W4212"/>
      <c r="AB4212"/>
      <c r="AC4212"/>
      <c r="AD4212"/>
      <c r="AH4212"/>
      <c r="AI4212"/>
      <c r="AJ4212"/>
    </row>
    <row r="4213" spans="3:36" ht="15" customHeight="1" x14ac:dyDescent="0.35">
      <c r="C4213" s="1"/>
      <c r="K4213" s="16"/>
      <c r="L4213"/>
      <c r="O4213"/>
      <c r="P4213"/>
      <c r="Q4213"/>
      <c r="U4213"/>
      <c r="V4213"/>
      <c r="W4213"/>
      <c r="AB4213"/>
      <c r="AC4213"/>
      <c r="AD4213"/>
      <c r="AH4213"/>
      <c r="AI4213"/>
      <c r="AJ4213"/>
    </row>
    <row r="4214" spans="3:36" ht="15" customHeight="1" x14ac:dyDescent="0.35">
      <c r="C4214" s="1"/>
      <c r="K4214" s="16"/>
      <c r="L4214"/>
      <c r="O4214"/>
      <c r="P4214"/>
      <c r="Q4214"/>
      <c r="U4214"/>
      <c r="V4214"/>
      <c r="W4214"/>
      <c r="AB4214"/>
      <c r="AC4214"/>
      <c r="AD4214"/>
      <c r="AH4214"/>
      <c r="AI4214"/>
      <c r="AJ4214"/>
    </row>
    <row r="4215" spans="3:36" ht="15" customHeight="1" x14ac:dyDescent="0.35">
      <c r="C4215" s="1"/>
      <c r="K4215" s="16"/>
      <c r="L4215"/>
      <c r="O4215"/>
      <c r="P4215"/>
      <c r="Q4215"/>
      <c r="U4215"/>
      <c r="V4215"/>
      <c r="W4215"/>
      <c r="AB4215"/>
      <c r="AC4215"/>
      <c r="AD4215"/>
      <c r="AH4215"/>
      <c r="AI4215"/>
      <c r="AJ4215"/>
    </row>
    <row r="4216" spans="3:36" ht="15" customHeight="1" x14ac:dyDescent="0.35">
      <c r="C4216" s="1"/>
      <c r="K4216" s="16"/>
      <c r="L4216"/>
      <c r="O4216"/>
      <c r="P4216"/>
      <c r="Q4216"/>
      <c r="U4216"/>
      <c r="V4216"/>
      <c r="W4216"/>
      <c r="AB4216"/>
      <c r="AC4216"/>
      <c r="AD4216"/>
      <c r="AH4216"/>
      <c r="AI4216"/>
      <c r="AJ4216"/>
    </row>
    <row r="4217" spans="3:36" ht="15" customHeight="1" x14ac:dyDescent="0.35">
      <c r="C4217" s="1"/>
      <c r="K4217" s="16"/>
      <c r="L4217"/>
      <c r="O4217"/>
      <c r="P4217"/>
      <c r="Q4217"/>
      <c r="U4217"/>
      <c r="V4217"/>
      <c r="W4217"/>
      <c r="AB4217"/>
      <c r="AC4217"/>
      <c r="AD4217"/>
      <c r="AH4217"/>
      <c r="AI4217"/>
      <c r="AJ4217"/>
    </row>
    <row r="4218" spans="3:36" ht="15" customHeight="1" x14ac:dyDescent="0.35">
      <c r="C4218" s="1"/>
      <c r="K4218" s="16"/>
      <c r="L4218"/>
      <c r="O4218"/>
      <c r="P4218"/>
      <c r="Q4218"/>
      <c r="U4218"/>
      <c r="V4218"/>
      <c r="W4218"/>
      <c r="AB4218"/>
      <c r="AC4218"/>
      <c r="AD4218"/>
      <c r="AH4218"/>
      <c r="AI4218"/>
      <c r="AJ4218"/>
    </row>
    <row r="4219" spans="3:36" ht="15" customHeight="1" x14ac:dyDescent="0.35">
      <c r="C4219" s="1"/>
      <c r="K4219" s="16"/>
      <c r="L4219"/>
      <c r="O4219"/>
      <c r="P4219"/>
      <c r="Q4219"/>
      <c r="U4219"/>
      <c r="V4219"/>
      <c r="W4219"/>
      <c r="AB4219"/>
      <c r="AC4219"/>
      <c r="AD4219"/>
      <c r="AH4219"/>
      <c r="AI4219"/>
      <c r="AJ4219"/>
    </row>
    <row r="4220" spans="3:36" ht="15" customHeight="1" x14ac:dyDescent="0.35">
      <c r="C4220" s="1"/>
      <c r="K4220" s="16"/>
      <c r="L4220"/>
      <c r="O4220"/>
      <c r="P4220"/>
      <c r="Q4220"/>
      <c r="U4220"/>
      <c r="V4220"/>
      <c r="W4220"/>
      <c r="AB4220"/>
      <c r="AC4220"/>
      <c r="AD4220"/>
      <c r="AH4220"/>
      <c r="AI4220"/>
      <c r="AJ4220"/>
    </row>
    <row r="4221" spans="3:36" ht="15" customHeight="1" x14ac:dyDescent="0.35">
      <c r="C4221" s="1"/>
      <c r="K4221" s="16"/>
      <c r="L4221"/>
      <c r="O4221"/>
      <c r="P4221"/>
      <c r="Q4221"/>
      <c r="U4221"/>
      <c r="V4221"/>
      <c r="W4221"/>
      <c r="AB4221"/>
      <c r="AC4221"/>
      <c r="AD4221"/>
      <c r="AH4221"/>
      <c r="AI4221"/>
      <c r="AJ4221"/>
    </row>
    <row r="4222" spans="3:36" ht="15" customHeight="1" x14ac:dyDescent="0.35">
      <c r="C4222" s="1"/>
      <c r="K4222" s="16"/>
      <c r="L4222"/>
      <c r="O4222"/>
      <c r="P4222"/>
      <c r="Q4222"/>
      <c r="U4222"/>
      <c r="V4222"/>
      <c r="W4222"/>
      <c r="AB4222"/>
      <c r="AC4222"/>
      <c r="AD4222"/>
      <c r="AH4222"/>
      <c r="AI4222"/>
      <c r="AJ4222"/>
    </row>
    <row r="4223" spans="3:36" ht="15" customHeight="1" x14ac:dyDescent="0.35">
      <c r="C4223" s="1"/>
      <c r="K4223" s="16"/>
      <c r="L4223"/>
      <c r="O4223"/>
      <c r="P4223"/>
      <c r="Q4223"/>
      <c r="U4223"/>
      <c r="V4223"/>
      <c r="W4223"/>
      <c r="AB4223"/>
      <c r="AC4223"/>
      <c r="AD4223"/>
      <c r="AH4223"/>
      <c r="AI4223"/>
      <c r="AJ4223"/>
    </row>
    <row r="4224" spans="3:36" ht="15" customHeight="1" x14ac:dyDescent="0.35">
      <c r="C4224" s="1"/>
      <c r="K4224" s="16"/>
      <c r="L4224"/>
      <c r="O4224"/>
      <c r="P4224"/>
      <c r="Q4224"/>
      <c r="U4224"/>
      <c r="V4224"/>
      <c r="W4224"/>
      <c r="AB4224"/>
      <c r="AC4224"/>
      <c r="AD4224"/>
      <c r="AH4224"/>
      <c r="AI4224"/>
      <c r="AJ4224"/>
    </row>
    <row r="4225" spans="3:36" ht="15" customHeight="1" x14ac:dyDescent="0.35">
      <c r="C4225" s="1"/>
      <c r="K4225" s="16"/>
      <c r="L4225"/>
      <c r="O4225"/>
      <c r="P4225"/>
      <c r="Q4225"/>
      <c r="U4225"/>
      <c r="V4225"/>
      <c r="W4225"/>
      <c r="AB4225"/>
      <c r="AC4225"/>
      <c r="AD4225"/>
      <c r="AH4225"/>
      <c r="AI4225"/>
      <c r="AJ4225"/>
    </row>
    <row r="4226" spans="3:36" ht="15" customHeight="1" x14ac:dyDescent="0.35">
      <c r="C4226" s="1"/>
      <c r="K4226" s="16"/>
      <c r="L4226"/>
      <c r="O4226"/>
      <c r="P4226"/>
      <c r="Q4226"/>
      <c r="U4226"/>
      <c r="V4226"/>
      <c r="W4226"/>
      <c r="AB4226"/>
      <c r="AC4226"/>
      <c r="AD4226"/>
      <c r="AH4226"/>
      <c r="AI4226"/>
      <c r="AJ4226"/>
    </row>
    <row r="4227" spans="3:36" ht="15" customHeight="1" x14ac:dyDescent="0.35">
      <c r="C4227" s="1"/>
      <c r="K4227" s="16"/>
      <c r="L4227"/>
      <c r="O4227"/>
      <c r="P4227"/>
      <c r="Q4227"/>
      <c r="U4227"/>
      <c r="V4227"/>
      <c r="W4227"/>
      <c r="AB4227"/>
      <c r="AC4227"/>
      <c r="AD4227"/>
      <c r="AH4227"/>
      <c r="AI4227"/>
      <c r="AJ4227"/>
    </row>
    <row r="4228" spans="3:36" ht="15" customHeight="1" x14ac:dyDescent="0.35">
      <c r="C4228" s="1"/>
      <c r="K4228" s="16"/>
      <c r="L4228"/>
      <c r="O4228"/>
      <c r="P4228"/>
      <c r="Q4228"/>
      <c r="U4228"/>
      <c r="V4228"/>
      <c r="W4228"/>
      <c r="AB4228"/>
      <c r="AC4228"/>
      <c r="AD4228"/>
      <c r="AH4228"/>
      <c r="AI4228"/>
      <c r="AJ4228"/>
    </row>
    <row r="4229" spans="3:36" ht="15" customHeight="1" x14ac:dyDescent="0.35">
      <c r="C4229" s="1"/>
      <c r="K4229" s="16"/>
      <c r="L4229"/>
      <c r="O4229"/>
      <c r="P4229"/>
      <c r="Q4229"/>
      <c r="U4229"/>
      <c r="V4229"/>
      <c r="W4229"/>
      <c r="AB4229"/>
      <c r="AC4229"/>
      <c r="AD4229"/>
      <c r="AH4229"/>
      <c r="AI4229"/>
      <c r="AJ4229"/>
    </row>
    <row r="4230" spans="3:36" ht="15" customHeight="1" x14ac:dyDescent="0.35">
      <c r="C4230" s="1"/>
      <c r="K4230" s="16"/>
      <c r="L4230"/>
      <c r="O4230"/>
      <c r="P4230"/>
      <c r="Q4230"/>
      <c r="U4230"/>
      <c r="V4230"/>
      <c r="W4230"/>
      <c r="AB4230"/>
      <c r="AC4230"/>
      <c r="AD4230"/>
      <c r="AH4230"/>
      <c r="AI4230"/>
      <c r="AJ4230"/>
    </row>
    <row r="4231" spans="3:36" ht="15" customHeight="1" x14ac:dyDescent="0.35">
      <c r="C4231" s="1"/>
      <c r="K4231" s="16"/>
      <c r="L4231"/>
      <c r="O4231"/>
      <c r="P4231"/>
      <c r="Q4231"/>
      <c r="U4231"/>
      <c r="V4231"/>
      <c r="W4231"/>
      <c r="AB4231"/>
      <c r="AC4231"/>
      <c r="AD4231"/>
      <c r="AH4231"/>
      <c r="AI4231"/>
      <c r="AJ4231"/>
    </row>
    <row r="4232" spans="3:36" ht="15" customHeight="1" x14ac:dyDescent="0.35">
      <c r="C4232" s="1"/>
      <c r="K4232" s="16"/>
      <c r="L4232"/>
      <c r="O4232"/>
      <c r="P4232"/>
      <c r="Q4232"/>
      <c r="U4232"/>
      <c r="V4232"/>
      <c r="W4232"/>
      <c r="AB4232"/>
      <c r="AC4232"/>
      <c r="AD4232"/>
      <c r="AH4232"/>
      <c r="AI4232"/>
      <c r="AJ4232"/>
    </row>
    <row r="4233" spans="3:36" ht="15" customHeight="1" x14ac:dyDescent="0.35">
      <c r="C4233" s="1"/>
      <c r="K4233" s="16"/>
      <c r="L4233"/>
      <c r="O4233"/>
      <c r="P4233"/>
      <c r="Q4233"/>
      <c r="U4233"/>
      <c r="V4233"/>
      <c r="W4233"/>
      <c r="AB4233"/>
      <c r="AC4233"/>
      <c r="AD4233"/>
      <c r="AH4233"/>
      <c r="AI4233"/>
      <c r="AJ4233"/>
    </row>
    <row r="4234" spans="3:36" ht="15" customHeight="1" x14ac:dyDescent="0.35">
      <c r="C4234" s="1"/>
      <c r="K4234" s="16"/>
      <c r="L4234"/>
      <c r="O4234"/>
      <c r="P4234"/>
      <c r="Q4234"/>
      <c r="U4234"/>
      <c r="V4234"/>
      <c r="W4234"/>
      <c r="AB4234"/>
      <c r="AC4234"/>
      <c r="AD4234"/>
      <c r="AH4234"/>
      <c r="AI4234"/>
      <c r="AJ4234"/>
    </row>
    <row r="4235" spans="3:36" ht="15" customHeight="1" x14ac:dyDescent="0.35">
      <c r="C4235" s="1"/>
      <c r="K4235" s="16"/>
      <c r="L4235"/>
      <c r="O4235"/>
      <c r="P4235"/>
      <c r="Q4235"/>
      <c r="U4235"/>
      <c r="V4235"/>
      <c r="W4235"/>
      <c r="AB4235"/>
      <c r="AC4235"/>
      <c r="AD4235"/>
      <c r="AH4235"/>
      <c r="AI4235"/>
      <c r="AJ4235"/>
    </row>
    <row r="4236" spans="3:36" ht="15" customHeight="1" x14ac:dyDescent="0.35">
      <c r="C4236" s="1"/>
      <c r="K4236" s="16"/>
      <c r="L4236"/>
      <c r="O4236"/>
      <c r="P4236"/>
      <c r="Q4236"/>
      <c r="U4236"/>
      <c r="V4236"/>
      <c r="W4236"/>
      <c r="AB4236"/>
      <c r="AC4236"/>
      <c r="AD4236"/>
      <c r="AH4236"/>
      <c r="AI4236"/>
      <c r="AJ4236"/>
    </row>
    <row r="4237" spans="3:36" ht="15" customHeight="1" x14ac:dyDescent="0.35">
      <c r="C4237" s="1"/>
      <c r="K4237" s="16"/>
      <c r="L4237"/>
      <c r="O4237"/>
      <c r="P4237"/>
      <c r="Q4237"/>
      <c r="U4237"/>
      <c r="V4237"/>
      <c r="W4237"/>
      <c r="AB4237"/>
      <c r="AC4237"/>
      <c r="AD4237"/>
      <c r="AH4237"/>
      <c r="AI4237"/>
      <c r="AJ4237"/>
    </row>
    <row r="4238" spans="3:36" ht="15" customHeight="1" x14ac:dyDescent="0.35">
      <c r="C4238" s="1"/>
      <c r="K4238" s="16"/>
      <c r="L4238"/>
      <c r="O4238"/>
      <c r="P4238"/>
      <c r="Q4238"/>
      <c r="U4238"/>
      <c r="V4238"/>
      <c r="W4238"/>
      <c r="AB4238"/>
      <c r="AC4238"/>
      <c r="AD4238"/>
      <c r="AH4238"/>
      <c r="AI4238"/>
      <c r="AJ4238"/>
    </row>
    <row r="4239" spans="3:36" ht="15" customHeight="1" x14ac:dyDescent="0.35">
      <c r="C4239" s="1"/>
      <c r="K4239" s="16"/>
      <c r="L4239"/>
      <c r="O4239"/>
      <c r="P4239"/>
      <c r="Q4239"/>
      <c r="U4239"/>
      <c r="V4239"/>
      <c r="W4239"/>
      <c r="AB4239"/>
      <c r="AC4239"/>
      <c r="AD4239"/>
      <c r="AH4239"/>
      <c r="AI4239"/>
      <c r="AJ4239"/>
    </row>
    <row r="4240" spans="3:36" ht="15" customHeight="1" x14ac:dyDescent="0.35">
      <c r="C4240" s="1"/>
      <c r="K4240" s="16"/>
      <c r="L4240"/>
      <c r="O4240"/>
      <c r="P4240"/>
      <c r="Q4240"/>
      <c r="U4240"/>
      <c r="V4240"/>
      <c r="W4240"/>
      <c r="AB4240"/>
      <c r="AC4240"/>
      <c r="AD4240"/>
      <c r="AH4240"/>
      <c r="AI4240"/>
      <c r="AJ4240"/>
    </row>
    <row r="4241" spans="3:36" ht="15" customHeight="1" x14ac:dyDescent="0.35">
      <c r="C4241" s="1"/>
      <c r="K4241" s="16"/>
      <c r="L4241"/>
      <c r="O4241"/>
      <c r="P4241"/>
      <c r="Q4241"/>
      <c r="U4241"/>
      <c r="V4241"/>
      <c r="W4241"/>
      <c r="AB4241"/>
      <c r="AC4241"/>
      <c r="AD4241"/>
      <c r="AH4241"/>
      <c r="AI4241"/>
      <c r="AJ4241"/>
    </row>
    <row r="4242" spans="3:36" ht="15" customHeight="1" x14ac:dyDescent="0.35">
      <c r="C4242" s="1"/>
      <c r="K4242" s="16"/>
      <c r="L4242"/>
      <c r="O4242"/>
      <c r="P4242"/>
      <c r="Q4242"/>
      <c r="U4242"/>
      <c r="V4242"/>
      <c r="W4242"/>
      <c r="AB4242"/>
      <c r="AC4242"/>
      <c r="AD4242"/>
      <c r="AH4242"/>
      <c r="AI4242"/>
      <c r="AJ4242"/>
    </row>
    <row r="4243" spans="3:36" ht="15" customHeight="1" x14ac:dyDescent="0.35">
      <c r="C4243" s="1"/>
      <c r="K4243" s="16"/>
      <c r="L4243"/>
      <c r="O4243"/>
      <c r="P4243"/>
      <c r="Q4243"/>
      <c r="U4243"/>
      <c r="V4243"/>
      <c r="W4243"/>
      <c r="AB4243"/>
      <c r="AC4243"/>
      <c r="AD4243"/>
      <c r="AH4243"/>
      <c r="AI4243"/>
      <c r="AJ4243"/>
    </row>
    <row r="4244" spans="3:36" ht="15" customHeight="1" x14ac:dyDescent="0.35">
      <c r="C4244" s="1"/>
      <c r="K4244" s="16"/>
      <c r="L4244"/>
      <c r="O4244"/>
      <c r="P4244"/>
      <c r="Q4244"/>
      <c r="U4244"/>
      <c r="V4244"/>
      <c r="W4244"/>
      <c r="AB4244"/>
      <c r="AC4244"/>
      <c r="AD4244"/>
      <c r="AH4244"/>
      <c r="AI4244"/>
      <c r="AJ4244"/>
    </row>
    <row r="4245" spans="3:36" ht="15" customHeight="1" x14ac:dyDescent="0.35">
      <c r="C4245" s="1"/>
      <c r="K4245" s="16"/>
      <c r="L4245"/>
      <c r="O4245"/>
      <c r="P4245"/>
      <c r="Q4245"/>
      <c r="U4245"/>
      <c r="V4245"/>
      <c r="W4245"/>
      <c r="AB4245"/>
      <c r="AC4245"/>
      <c r="AD4245"/>
      <c r="AH4245"/>
      <c r="AI4245"/>
      <c r="AJ4245"/>
    </row>
    <row r="4246" spans="3:36" ht="15" customHeight="1" x14ac:dyDescent="0.35">
      <c r="C4246" s="1"/>
      <c r="K4246" s="16"/>
      <c r="L4246"/>
      <c r="O4246"/>
      <c r="P4246"/>
      <c r="Q4246"/>
      <c r="U4246"/>
      <c r="V4246"/>
      <c r="W4246"/>
      <c r="AB4246"/>
      <c r="AC4246"/>
      <c r="AD4246"/>
      <c r="AH4246"/>
      <c r="AI4246"/>
      <c r="AJ4246"/>
    </row>
    <row r="4247" spans="3:36" ht="15" customHeight="1" x14ac:dyDescent="0.35">
      <c r="C4247" s="1"/>
      <c r="K4247" s="16"/>
      <c r="L4247"/>
      <c r="O4247"/>
      <c r="P4247"/>
      <c r="Q4247"/>
      <c r="U4247"/>
      <c r="V4247"/>
      <c r="W4247"/>
      <c r="AB4247"/>
      <c r="AC4247"/>
      <c r="AD4247"/>
      <c r="AH4247"/>
      <c r="AI4247"/>
      <c r="AJ4247"/>
    </row>
    <row r="4248" spans="3:36" ht="15" customHeight="1" x14ac:dyDescent="0.35">
      <c r="C4248" s="1"/>
      <c r="K4248" s="16"/>
      <c r="L4248"/>
      <c r="O4248"/>
      <c r="P4248"/>
      <c r="Q4248"/>
      <c r="U4248"/>
      <c r="V4248"/>
      <c r="W4248"/>
      <c r="AB4248"/>
      <c r="AC4248"/>
      <c r="AD4248"/>
      <c r="AH4248"/>
      <c r="AI4248"/>
      <c r="AJ4248"/>
    </row>
    <row r="4249" spans="3:36" ht="15" customHeight="1" x14ac:dyDescent="0.35">
      <c r="C4249" s="1"/>
      <c r="K4249" s="16"/>
      <c r="L4249"/>
      <c r="O4249"/>
      <c r="P4249"/>
      <c r="Q4249"/>
      <c r="U4249"/>
      <c r="V4249"/>
      <c r="W4249"/>
      <c r="AB4249"/>
      <c r="AC4249"/>
      <c r="AD4249"/>
      <c r="AH4249"/>
      <c r="AI4249"/>
      <c r="AJ4249"/>
    </row>
    <row r="4250" spans="3:36" ht="15" customHeight="1" x14ac:dyDescent="0.35">
      <c r="C4250" s="1"/>
      <c r="K4250" s="16"/>
      <c r="L4250"/>
      <c r="O4250"/>
      <c r="P4250"/>
      <c r="Q4250"/>
      <c r="U4250"/>
      <c r="V4250"/>
      <c r="W4250"/>
      <c r="AB4250"/>
      <c r="AC4250"/>
      <c r="AD4250"/>
      <c r="AH4250"/>
      <c r="AI4250"/>
      <c r="AJ4250"/>
    </row>
    <row r="4251" spans="3:36" ht="15" customHeight="1" x14ac:dyDescent="0.35">
      <c r="C4251" s="1"/>
      <c r="K4251" s="16"/>
      <c r="L4251"/>
      <c r="O4251"/>
      <c r="P4251"/>
      <c r="Q4251"/>
      <c r="U4251"/>
      <c r="V4251"/>
      <c r="W4251"/>
      <c r="AB4251"/>
      <c r="AC4251"/>
      <c r="AD4251"/>
      <c r="AH4251"/>
      <c r="AI4251"/>
      <c r="AJ4251"/>
    </row>
    <row r="4252" spans="3:36" ht="15" customHeight="1" x14ac:dyDescent="0.35">
      <c r="C4252" s="1"/>
      <c r="K4252" s="16"/>
      <c r="L4252"/>
      <c r="O4252"/>
      <c r="P4252"/>
      <c r="Q4252"/>
      <c r="U4252"/>
      <c r="V4252"/>
      <c r="W4252"/>
      <c r="AB4252"/>
      <c r="AC4252"/>
      <c r="AD4252"/>
      <c r="AH4252"/>
      <c r="AI4252"/>
      <c r="AJ4252"/>
    </row>
    <row r="4253" spans="3:36" ht="15" customHeight="1" x14ac:dyDescent="0.35">
      <c r="C4253" s="1"/>
      <c r="K4253" s="16"/>
      <c r="L4253"/>
      <c r="O4253"/>
      <c r="P4253"/>
      <c r="Q4253"/>
      <c r="U4253"/>
      <c r="V4253"/>
      <c r="W4253"/>
      <c r="AB4253"/>
      <c r="AC4253"/>
      <c r="AD4253"/>
      <c r="AH4253"/>
      <c r="AI4253"/>
      <c r="AJ4253"/>
    </row>
    <row r="4254" spans="3:36" ht="15" customHeight="1" x14ac:dyDescent="0.35">
      <c r="C4254" s="1"/>
      <c r="K4254" s="16"/>
      <c r="L4254"/>
      <c r="O4254"/>
      <c r="P4254"/>
      <c r="Q4254"/>
      <c r="U4254"/>
      <c r="V4254"/>
      <c r="W4254"/>
      <c r="AB4254"/>
      <c r="AC4254"/>
      <c r="AD4254"/>
      <c r="AH4254"/>
      <c r="AI4254"/>
      <c r="AJ4254"/>
    </row>
    <row r="4255" spans="3:36" ht="15" customHeight="1" x14ac:dyDescent="0.35">
      <c r="C4255" s="1"/>
      <c r="K4255" s="16"/>
      <c r="L4255"/>
      <c r="O4255"/>
      <c r="P4255"/>
      <c r="Q4255"/>
      <c r="U4255"/>
      <c r="V4255"/>
      <c r="W4255"/>
      <c r="AB4255"/>
      <c r="AC4255"/>
      <c r="AD4255"/>
      <c r="AH4255"/>
      <c r="AI4255"/>
      <c r="AJ4255"/>
    </row>
    <row r="4256" spans="3:36" ht="15" customHeight="1" x14ac:dyDescent="0.35">
      <c r="C4256" s="1"/>
      <c r="K4256" s="16"/>
      <c r="L4256"/>
      <c r="O4256"/>
      <c r="P4256"/>
      <c r="Q4256"/>
      <c r="U4256"/>
      <c r="V4256"/>
      <c r="W4256"/>
      <c r="AB4256"/>
      <c r="AC4256"/>
      <c r="AD4256"/>
      <c r="AH4256"/>
      <c r="AI4256"/>
      <c r="AJ4256"/>
    </row>
    <row r="4257" spans="3:36" ht="15" customHeight="1" x14ac:dyDescent="0.35">
      <c r="C4257" s="1"/>
      <c r="K4257" s="16"/>
      <c r="L4257"/>
      <c r="O4257"/>
      <c r="P4257"/>
      <c r="Q4257"/>
      <c r="U4257"/>
      <c r="V4257"/>
      <c r="W4257"/>
      <c r="AB4257"/>
      <c r="AC4257"/>
      <c r="AD4257"/>
      <c r="AH4257"/>
      <c r="AI4257"/>
      <c r="AJ4257"/>
    </row>
    <row r="4258" spans="3:36" ht="15" customHeight="1" x14ac:dyDescent="0.35">
      <c r="C4258" s="1"/>
      <c r="K4258" s="16"/>
      <c r="L4258"/>
      <c r="O4258"/>
      <c r="P4258"/>
      <c r="Q4258"/>
      <c r="U4258"/>
      <c r="V4258"/>
      <c r="W4258"/>
      <c r="AB4258"/>
      <c r="AC4258"/>
      <c r="AD4258"/>
      <c r="AH4258"/>
      <c r="AI4258"/>
      <c r="AJ4258"/>
    </row>
    <row r="4259" spans="3:36" ht="15" customHeight="1" x14ac:dyDescent="0.35">
      <c r="C4259" s="1"/>
      <c r="K4259" s="16"/>
      <c r="L4259"/>
      <c r="O4259"/>
      <c r="P4259"/>
      <c r="Q4259"/>
      <c r="U4259"/>
      <c r="V4259"/>
      <c r="W4259"/>
      <c r="AB4259"/>
      <c r="AC4259"/>
      <c r="AD4259"/>
      <c r="AH4259"/>
      <c r="AI4259"/>
      <c r="AJ4259"/>
    </row>
    <row r="4260" spans="3:36" ht="15" customHeight="1" x14ac:dyDescent="0.35">
      <c r="C4260" s="1"/>
      <c r="K4260" s="16"/>
      <c r="L4260"/>
      <c r="O4260"/>
      <c r="P4260"/>
      <c r="Q4260"/>
      <c r="U4260"/>
      <c r="V4260"/>
      <c r="W4260"/>
      <c r="AB4260"/>
      <c r="AC4260"/>
      <c r="AD4260"/>
      <c r="AH4260"/>
      <c r="AI4260"/>
      <c r="AJ4260"/>
    </row>
    <row r="4261" spans="3:36" ht="15" customHeight="1" x14ac:dyDescent="0.35">
      <c r="C4261" s="1"/>
      <c r="K4261" s="16"/>
      <c r="L4261"/>
      <c r="O4261"/>
      <c r="P4261"/>
      <c r="Q4261"/>
      <c r="U4261"/>
      <c r="V4261"/>
      <c r="W4261"/>
      <c r="AB4261"/>
      <c r="AC4261"/>
      <c r="AD4261"/>
      <c r="AH4261"/>
      <c r="AI4261"/>
      <c r="AJ4261"/>
    </row>
    <row r="4262" spans="3:36" ht="15" customHeight="1" x14ac:dyDescent="0.35">
      <c r="C4262" s="1"/>
      <c r="K4262" s="16"/>
      <c r="L4262"/>
      <c r="O4262"/>
      <c r="P4262"/>
      <c r="Q4262"/>
      <c r="U4262"/>
      <c r="V4262"/>
      <c r="W4262"/>
      <c r="AB4262"/>
      <c r="AC4262"/>
      <c r="AD4262"/>
      <c r="AH4262"/>
      <c r="AI4262"/>
      <c r="AJ4262"/>
    </row>
    <row r="4263" spans="3:36" ht="15" customHeight="1" x14ac:dyDescent="0.35">
      <c r="C4263" s="1"/>
      <c r="K4263" s="16"/>
      <c r="L4263"/>
      <c r="O4263"/>
      <c r="P4263"/>
      <c r="Q4263"/>
      <c r="U4263"/>
      <c r="V4263"/>
      <c r="W4263"/>
      <c r="AB4263"/>
      <c r="AC4263"/>
      <c r="AD4263"/>
      <c r="AH4263"/>
      <c r="AI4263"/>
      <c r="AJ4263"/>
    </row>
    <row r="4264" spans="3:36" ht="15" customHeight="1" x14ac:dyDescent="0.35">
      <c r="C4264" s="1"/>
      <c r="K4264" s="16"/>
      <c r="L4264"/>
      <c r="O4264"/>
      <c r="P4264"/>
      <c r="Q4264"/>
      <c r="U4264"/>
      <c r="V4264"/>
      <c r="W4264"/>
      <c r="AB4264"/>
      <c r="AC4264"/>
      <c r="AD4264"/>
      <c r="AH4264"/>
      <c r="AI4264"/>
      <c r="AJ4264"/>
    </row>
    <row r="4265" spans="3:36" ht="15" customHeight="1" x14ac:dyDescent="0.35">
      <c r="C4265" s="1"/>
      <c r="K4265" s="16"/>
      <c r="L4265"/>
      <c r="O4265"/>
      <c r="P4265"/>
      <c r="Q4265"/>
      <c r="U4265"/>
      <c r="V4265"/>
      <c r="W4265"/>
      <c r="AB4265"/>
      <c r="AC4265"/>
      <c r="AD4265"/>
      <c r="AH4265"/>
      <c r="AI4265"/>
      <c r="AJ4265"/>
    </row>
    <row r="4266" spans="3:36" ht="15" customHeight="1" x14ac:dyDescent="0.35">
      <c r="C4266" s="1"/>
      <c r="K4266" s="16"/>
      <c r="L4266"/>
      <c r="O4266"/>
      <c r="P4266"/>
      <c r="Q4266"/>
      <c r="U4266"/>
      <c r="V4266"/>
      <c r="W4266"/>
      <c r="AB4266"/>
      <c r="AC4266"/>
      <c r="AD4266"/>
      <c r="AH4266"/>
      <c r="AI4266"/>
      <c r="AJ4266"/>
    </row>
    <row r="4267" spans="3:36" ht="15" customHeight="1" x14ac:dyDescent="0.35">
      <c r="C4267" s="1"/>
      <c r="K4267" s="16"/>
      <c r="L4267"/>
      <c r="O4267"/>
      <c r="P4267"/>
      <c r="Q4267"/>
      <c r="U4267"/>
      <c r="V4267"/>
      <c r="W4267"/>
      <c r="AB4267"/>
      <c r="AC4267"/>
      <c r="AD4267"/>
      <c r="AH4267"/>
      <c r="AI4267"/>
      <c r="AJ4267"/>
    </row>
    <row r="4268" spans="3:36" ht="15" customHeight="1" x14ac:dyDescent="0.35">
      <c r="C4268" s="1"/>
      <c r="K4268" s="16"/>
      <c r="L4268"/>
      <c r="O4268"/>
      <c r="P4268"/>
      <c r="Q4268"/>
      <c r="U4268"/>
      <c r="V4268"/>
      <c r="W4268"/>
      <c r="AB4268"/>
      <c r="AC4268"/>
      <c r="AD4268"/>
      <c r="AH4268"/>
      <c r="AI4268"/>
      <c r="AJ4268"/>
    </row>
    <row r="4269" spans="3:36" ht="15" customHeight="1" x14ac:dyDescent="0.35">
      <c r="C4269" s="1"/>
      <c r="K4269" s="16"/>
      <c r="L4269"/>
      <c r="O4269"/>
      <c r="P4269"/>
      <c r="Q4269"/>
      <c r="U4269"/>
      <c r="V4269"/>
      <c r="W4269"/>
      <c r="AB4269"/>
      <c r="AC4269"/>
      <c r="AD4269"/>
      <c r="AH4269"/>
      <c r="AI4269"/>
      <c r="AJ4269"/>
    </row>
    <row r="4270" spans="3:36" ht="15" customHeight="1" x14ac:dyDescent="0.35">
      <c r="C4270" s="1"/>
      <c r="K4270" s="16"/>
      <c r="L4270"/>
      <c r="O4270"/>
      <c r="P4270"/>
      <c r="Q4270"/>
      <c r="U4270"/>
      <c r="V4270"/>
      <c r="W4270"/>
      <c r="AB4270"/>
      <c r="AC4270"/>
      <c r="AD4270"/>
      <c r="AH4270"/>
      <c r="AI4270"/>
      <c r="AJ4270"/>
    </row>
    <row r="4271" spans="3:36" ht="15" customHeight="1" x14ac:dyDescent="0.35">
      <c r="C4271" s="1"/>
      <c r="K4271" s="16"/>
      <c r="L4271"/>
      <c r="O4271"/>
      <c r="P4271"/>
      <c r="Q4271"/>
      <c r="U4271"/>
      <c r="V4271"/>
      <c r="W4271"/>
      <c r="AB4271"/>
      <c r="AC4271"/>
      <c r="AD4271"/>
      <c r="AH4271"/>
      <c r="AI4271"/>
      <c r="AJ4271"/>
    </row>
    <row r="4272" spans="3:36" ht="15" customHeight="1" x14ac:dyDescent="0.35">
      <c r="C4272" s="1"/>
      <c r="K4272" s="16"/>
      <c r="L4272"/>
      <c r="O4272"/>
      <c r="P4272"/>
      <c r="Q4272"/>
      <c r="U4272"/>
      <c r="V4272"/>
      <c r="W4272"/>
      <c r="AB4272"/>
      <c r="AC4272"/>
      <c r="AD4272"/>
      <c r="AH4272"/>
      <c r="AI4272"/>
      <c r="AJ4272"/>
    </row>
    <row r="4273" spans="3:36" ht="15" customHeight="1" x14ac:dyDescent="0.35">
      <c r="C4273" s="1"/>
      <c r="K4273" s="16"/>
      <c r="L4273"/>
      <c r="O4273"/>
      <c r="P4273"/>
      <c r="Q4273"/>
      <c r="U4273"/>
      <c r="V4273"/>
      <c r="W4273"/>
      <c r="AB4273"/>
      <c r="AC4273"/>
      <c r="AD4273"/>
      <c r="AH4273"/>
      <c r="AI4273"/>
      <c r="AJ4273"/>
    </row>
    <row r="4274" spans="3:36" ht="15" customHeight="1" x14ac:dyDescent="0.35">
      <c r="C4274" s="1"/>
      <c r="K4274" s="16"/>
      <c r="L4274"/>
      <c r="O4274"/>
      <c r="P4274"/>
      <c r="Q4274"/>
      <c r="U4274"/>
      <c r="V4274"/>
      <c r="W4274"/>
      <c r="AB4274"/>
      <c r="AC4274"/>
      <c r="AD4274"/>
      <c r="AH4274"/>
      <c r="AI4274"/>
      <c r="AJ4274"/>
    </row>
    <row r="4275" spans="3:36" ht="15" customHeight="1" x14ac:dyDescent="0.35">
      <c r="C4275" s="1"/>
      <c r="K4275" s="16"/>
      <c r="L4275"/>
      <c r="O4275"/>
      <c r="P4275"/>
      <c r="Q4275"/>
      <c r="U4275"/>
      <c r="V4275"/>
      <c r="W4275"/>
      <c r="AB4275"/>
      <c r="AC4275"/>
      <c r="AD4275"/>
      <c r="AH4275"/>
      <c r="AI4275"/>
      <c r="AJ4275"/>
    </row>
    <row r="4276" spans="3:36" ht="15" customHeight="1" x14ac:dyDescent="0.35">
      <c r="C4276" s="1"/>
      <c r="K4276" s="16"/>
      <c r="L4276"/>
      <c r="O4276"/>
      <c r="P4276"/>
      <c r="Q4276"/>
      <c r="U4276"/>
      <c r="V4276"/>
      <c r="W4276"/>
      <c r="AB4276"/>
      <c r="AC4276"/>
      <c r="AD4276"/>
      <c r="AH4276"/>
      <c r="AI4276"/>
      <c r="AJ4276"/>
    </row>
    <row r="4277" spans="3:36" ht="15" customHeight="1" x14ac:dyDescent="0.35">
      <c r="C4277" s="1"/>
      <c r="K4277" s="16"/>
      <c r="L4277"/>
      <c r="O4277"/>
      <c r="P4277"/>
      <c r="Q4277"/>
      <c r="U4277"/>
      <c r="V4277"/>
      <c r="W4277"/>
      <c r="AB4277"/>
      <c r="AC4277"/>
      <c r="AD4277"/>
      <c r="AH4277"/>
      <c r="AI4277"/>
      <c r="AJ4277"/>
    </row>
    <row r="4278" spans="3:36" ht="15" customHeight="1" x14ac:dyDescent="0.35">
      <c r="C4278" s="1"/>
      <c r="K4278" s="16"/>
      <c r="L4278"/>
      <c r="O4278"/>
      <c r="P4278"/>
      <c r="Q4278"/>
      <c r="U4278"/>
      <c r="V4278"/>
      <c r="W4278"/>
      <c r="AB4278"/>
      <c r="AC4278"/>
      <c r="AD4278"/>
      <c r="AH4278"/>
      <c r="AI4278"/>
      <c r="AJ4278"/>
    </row>
    <row r="4279" spans="3:36" ht="15" customHeight="1" x14ac:dyDescent="0.35">
      <c r="C4279" s="1"/>
      <c r="K4279" s="16"/>
      <c r="L4279"/>
      <c r="O4279"/>
      <c r="P4279"/>
      <c r="Q4279"/>
      <c r="U4279"/>
      <c r="V4279"/>
      <c r="W4279"/>
      <c r="AB4279"/>
      <c r="AC4279"/>
      <c r="AD4279"/>
      <c r="AH4279"/>
      <c r="AI4279"/>
      <c r="AJ4279"/>
    </row>
    <row r="4280" spans="3:36" ht="15" customHeight="1" x14ac:dyDescent="0.35">
      <c r="C4280" s="1"/>
      <c r="K4280" s="16"/>
      <c r="L4280"/>
      <c r="O4280"/>
      <c r="P4280"/>
      <c r="Q4280"/>
      <c r="U4280"/>
      <c r="V4280"/>
      <c r="W4280"/>
      <c r="AB4280"/>
      <c r="AC4280"/>
      <c r="AD4280"/>
      <c r="AH4280"/>
      <c r="AI4280"/>
      <c r="AJ4280"/>
    </row>
    <row r="4281" spans="3:36" ht="15" customHeight="1" x14ac:dyDescent="0.35">
      <c r="C4281" s="1"/>
      <c r="K4281" s="16"/>
      <c r="L4281"/>
      <c r="O4281"/>
      <c r="P4281"/>
      <c r="Q4281"/>
      <c r="U4281"/>
      <c r="V4281"/>
      <c r="W4281"/>
      <c r="AB4281"/>
      <c r="AC4281"/>
      <c r="AD4281"/>
      <c r="AH4281"/>
      <c r="AI4281"/>
      <c r="AJ4281"/>
    </row>
    <row r="4282" spans="3:36" ht="15" customHeight="1" x14ac:dyDescent="0.35">
      <c r="C4282" s="1"/>
      <c r="K4282" s="16"/>
      <c r="L4282"/>
      <c r="O4282"/>
      <c r="P4282"/>
      <c r="Q4282"/>
      <c r="U4282"/>
      <c r="V4282"/>
      <c r="W4282"/>
      <c r="AB4282"/>
      <c r="AC4282"/>
      <c r="AD4282"/>
      <c r="AH4282"/>
      <c r="AI4282"/>
      <c r="AJ4282"/>
    </row>
    <row r="4283" spans="3:36" ht="15" customHeight="1" x14ac:dyDescent="0.35">
      <c r="C4283" s="1"/>
      <c r="K4283" s="16"/>
      <c r="L4283"/>
      <c r="O4283"/>
      <c r="P4283"/>
      <c r="Q4283"/>
      <c r="U4283"/>
      <c r="V4283"/>
      <c r="W4283"/>
      <c r="AB4283"/>
      <c r="AC4283"/>
      <c r="AD4283"/>
      <c r="AH4283"/>
      <c r="AI4283"/>
      <c r="AJ4283"/>
    </row>
    <row r="4284" spans="3:36" ht="15" customHeight="1" x14ac:dyDescent="0.35">
      <c r="C4284" s="1"/>
      <c r="K4284" s="16"/>
      <c r="L4284"/>
      <c r="O4284"/>
      <c r="P4284"/>
      <c r="Q4284"/>
      <c r="U4284"/>
      <c r="V4284"/>
      <c r="W4284"/>
      <c r="AB4284"/>
      <c r="AC4284"/>
      <c r="AD4284"/>
      <c r="AH4284"/>
      <c r="AI4284"/>
      <c r="AJ4284"/>
    </row>
    <row r="4285" spans="3:36" ht="15" customHeight="1" x14ac:dyDescent="0.35">
      <c r="C4285" s="1"/>
      <c r="K4285" s="16"/>
      <c r="L4285"/>
      <c r="O4285"/>
      <c r="P4285"/>
      <c r="Q4285"/>
      <c r="U4285"/>
      <c r="V4285"/>
      <c r="W4285"/>
      <c r="AB4285"/>
      <c r="AC4285"/>
      <c r="AD4285"/>
      <c r="AH4285"/>
      <c r="AI4285"/>
      <c r="AJ4285"/>
    </row>
    <row r="4286" spans="3:36" ht="15" customHeight="1" x14ac:dyDescent="0.35">
      <c r="C4286" s="1"/>
      <c r="K4286" s="16"/>
      <c r="L4286"/>
      <c r="O4286"/>
      <c r="P4286"/>
      <c r="Q4286"/>
      <c r="U4286"/>
      <c r="V4286"/>
      <c r="W4286"/>
      <c r="AB4286"/>
      <c r="AC4286"/>
      <c r="AD4286"/>
      <c r="AH4286"/>
      <c r="AI4286"/>
      <c r="AJ4286"/>
    </row>
    <row r="4287" spans="3:36" ht="15" customHeight="1" x14ac:dyDescent="0.35">
      <c r="C4287" s="1"/>
      <c r="K4287" s="16"/>
      <c r="L4287"/>
      <c r="O4287"/>
      <c r="P4287"/>
      <c r="Q4287"/>
      <c r="U4287"/>
      <c r="V4287"/>
      <c r="W4287"/>
      <c r="AB4287"/>
      <c r="AC4287"/>
      <c r="AD4287"/>
      <c r="AH4287"/>
      <c r="AI4287"/>
      <c r="AJ4287"/>
    </row>
    <row r="4288" spans="3:36" ht="15" customHeight="1" x14ac:dyDescent="0.35">
      <c r="C4288" s="1"/>
      <c r="K4288" s="16"/>
      <c r="L4288"/>
      <c r="O4288"/>
      <c r="P4288"/>
      <c r="Q4288"/>
      <c r="U4288"/>
      <c r="V4288"/>
      <c r="W4288"/>
      <c r="AB4288"/>
      <c r="AC4288"/>
      <c r="AD4288"/>
      <c r="AH4288"/>
      <c r="AI4288"/>
      <c r="AJ4288"/>
    </row>
    <row r="4289" spans="3:36" ht="15" customHeight="1" x14ac:dyDescent="0.35">
      <c r="C4289" s="1"/>
      <c r="K4289" s="16"/>
      <c r="L4289"/>
      <c r="O4289"/>
      <c r="P4289"/>
      <c r="Q4289"/>
      <c r="U4289"/>
      <c r="V4289"/>
      <c r="W4289"/>
      <c r="AB4289"/>
      <c r="AC4289"/>
      <c r="AD4289"/>
      <c r="AH4289"/>
      <c r="AI4289"/>
      <c r="AJ4289"/>
    </row>
    <row r="4290" spans="3:36" ht="15" customHeight="1" x14ac:dyDescent="0.35">
      <c r="C4290" s="1"/>
      <c r="K4290" s="16"/>
      <c r="L4290"/>
      <c r="O4290"/>
      <c r="P4290"/>
      <c r="Q4290"/>
      <c r="U4290"/>
      <c r="V4290"/>
      <c r="W4290"/>
      <c r="AB4290"/>
      <c r="AC4290"/>
      <c r="AD4290"/>
      <c r="AH4290"/>
      <c r="AI4290"/>
      <c r="AJ4290"/>
    </row>
    <row r="4291" spans="3:36" ht="15" customHeight="1" x14ac:dyDescent="0.35">
      <c r="C4291" s="1"/>
      <c r="K4291" s="16"/>
      <c r="L4291"/>
      <c r="O4291"/>
      <c r="P4291"/>
      <c r="Q4291"/>
      <c r="U4291"/>
      <c r="V4291"/>
      <c r="W4291"/>
      <c r="AB4291"/>
      <c r="AC4291"/>
      <c r="AD4291"/>
      <c r="AH4291"/>
      <c r="AI4291"/>
      <c r="AJ4291"/>
    </row>
    <row r="4292" spans="3:36" ht="15" customHeight="1" x14ac:dyDescent="0.35">
      <c r="C4292" s="1"/>
      <c r="K4292" s="16"/>
      <c r="L4292"/>
      <c r="O4292"/>
      <c r="P4292"/>
      <c r="Q4292"/>
      <c r="U4292"/>
      <c r="V4292"/>
      <c r="W4292"/>
      <c r="AB4292"/>
      <c r="AC4292"/>
      <c r="AD4292"/>
      <c r="AH4292"/>
      <c r="AI4292"/>
      <c r="AJ4292"/>
    </row>
    <row r="4293" spans="3:36" ht="15" customHeight="1" x14ac:dyDescent="0.35">
      <c r="C4293" s="1"/>
      <c r="K4293" s="16"/>
      <c r="L4293"/>
      <c r="O4293"/>
      <c r="P4293"/>
      <c r="Q4293"/>
      <c r="U4293"/>
      <c r="V4293"/>
      <c r="W4293"/>
      <c r="AB4293"/>
      <c r="AC4293"/>
      <c r="AD4293"/>
      <c r="AH4293"/>
      <c r="AI4293"/>
      <c r="AJ4293"/>
    </row>
    <row r="4294" spans="3:36" ht="15" customHeight="1" x14ac:dyDescent="0.35">
      <c r="C4294" s="1"/>
      <c r="K4294" s="16"/>
      <c r="L4294"/>
      <c r="O4294"/>
      <c r="P4294"/>
      <c r="Q4294"/>
      <c r="U4294"/>
      <c r="V4294"/>
      <c r="W4294"/>
      <c r="AB4294"/>
      <c r="AC4294"/>
      <c r="AD4294"/>
      <c r="AH4294"/>
      <c r="AI4294"/>
      <c r="AJ4294"/>
    </row>
    <row r="4295" spans="3:36" ht="15" customHeight="1" x14ac:dyDescent="0.35">
      <c r="C4295" s="1"/>
      <c r="K4295" s="16"/>
      <c r="L4295"/>
      <c r="O4295"/>
      <c r="P4295"/>
      <c r="Q4295"/>
      <c r="U4295"/>
      <c r="V4295"/>
      <c r="W4295"/>
      <c r="AB4295"/>
      <c r="AC4295"/>
      <c r="AD4295"/>
      <c r="AH4295"/>
      <c r="AI4295"/>
      <c r="AJ4295"/>
    </row>
    <row r="4296" spans="3:36" ht="15" customHeight="1" x14ac:dyDescent="0.35">
      <c r="C4296" s="1"/>
      <c r="K4296" s="16"/>
      <c r="L4296"/>
      <c r="O4296"/>
      <c r="P4296"/>
      <c r="Q4296"/>
      <c r="U4296"/>
      <c r="V4296"/>
      <c r="W4296"/>
      <c r="AB4296"/>
      <c r="AC4296"/>
      <c r="AD4296"/>
      <c r="AH4296"/>
      <c r="AI4296"/>
      <c r="AJ4296"/>
    </row>
    <row r="4297" spans="3:36" ht="15" customHeight="1" x14ac:dyDescent="0.35">
      <c r="C4297" s="1"/>
      <c r="K4297" s="16"/>
      <c r="L4297"/>
      <c r="O4297"/>
      <c r="P4297"/>
      <c r="Q4297"/>
      <c r="U4297"/>
      <c r="V4297"/>
      <c r="W4297"/>
      <c r="AB4297"/>
      <c r="AC4297"/>
      <c r="AD4297"/>
      <c r="AH4297"/>
      <c r="AI4297"/>
      <c r="AJ4297"/>
    </row>
    <row r="4298" spans="3:36" ht="15" customHeight="1" x14ac:dyDescent="0.35">
      <c r="C4298" s="1"/>
      <c r="K4298" s="16"/>
      <c r="L4298"/>
      <c r="O4298"/>
      <c r="P4298"/>
      <c r="Q4298"/>
      <c r="U4298"/>
      <c r="V4298"/>
      <c r="W4298"/>
      <c r="AB4298"/>
      <c r="AC4298"/>
      <c r="AD4298"/>
      <c r="AH4298"/>
      <c r="AI4298"/>
      <c r="AJ4298"/>
    </row>
    <row r="4299" spans="3:36" ht="15" customHeight="1" x14ac:dyDescent="0.35">
      <c r="C4299" s="1"/>
      <c r="K4299" s="16"/>
      <c r="L4299"/>
      <c r="O4299"/>
      <c r="P4299"/>
      <c r="Q4299"/>
      <c r="U4299"/>
      <c r="V4299"/>
      <c r="W4299"/>
      <c r="AB4299"/>
      <c r="AC4299"/>
      <c r="AD4299"/>
      <c r="AH4299"/>
      <c r="AI4299"/>
      <c r="AJ4299"/>
    </row>
    <row r="4300" spans="3:36" ht="15" customHeight="1" x14ac:dyDescent="0.35">
      <c r="C4300" s="1"/>
      <c r="K4300" s="16"/>
      <c r="L4300"/>
      <c r="O4300"/>
      <c r="P4300"/>
      <c r="Q4300"/>
      <c r="U4300"/>
      <c r="V4300"/>
      <c r="W4300"/>
      <c r="AB4300"/>
      <c r="AC4300"/>
      <c r="AD4300"/>
      <c r="AH4300"/>
      <c r="AI4300"/>
      <c r="AJ4300"/>
    </row>
    <row r="4301" spans="3:36" ht="15" customHeight="1" x14ac:dyDescent="0.35">
      <c r="C4301" s="1"/>
      <c r="K4301" s="16"/>
      <c r="L4301"/>
      <c r="O4301"/>
      <c r="P4301"/>
      <c r="Q4301"/>
      <c r="U4301"/>
      <c r="V4301"/>
      <c r="W4301"/>
      <c r="AB4301"/>
      <c r="AC4301"/>
      <c r="AD4301"/>
      <c r="AH4301"/>
      <c r="AI4301"/>
      <c r="AJ4301"/>
    </row>
    <row r="4302" spans="3:36" ht="15" customHeight="1" x14ac:dyDescent="0.35">
      <c r="C4302" s="1"/>
      <c r="K4302" s="16"/>
      <c r="L4302"/>
      <c r="O4302"/>
      <c r="P4302"/>
      <c r="Q4302"/>
      <c r="U4302"/>
      <c r="V4302"/>
      <c r="W4302"/>
      <c r="AB4302"/>
      <c r="AC4302"/>
      <c r="AD4302"/>
      <c r="AH4302"/>
      <c r="AI4302"/>
      <c r="AJ4302"/>
    </row>
    <row r="4303" spans="3:36" ht="15" customHeight="1" x14ac:dyDescent="0.35">
      <c r="C4303" s="1"/>
      <c r="K4303" s="16"/>
      <c r="L4303"/>
      <c r="O4303"/>
      <c r="P4303"/>
      <c r="Q4303"/>
      <c r="U4303"/>
      <c r="V4303"/>
      <c r="W4303"/>
      <c r="AB4303"/>
      <c r="AC4303"/>
      <c r="AD4303"/>
      <c r="AH4303"/>
      <c r="AI4303"/>
      <c r="AJ4303"/>
    </row>
    <row r="4304" spans="3:36" ht="15" customHeight="1" x14ac:dyDescent="0.35">
      <c r="C4304" s="1"/>
      <c r="K4304" s="16"/>
      <c r="L4304"/>
      <c r="O4304"/>
      <c r="P4304"/>
      <c r="Q4304"/>
      <c r="U4304"/>
      <c r="V4304"/>
      <c r="W4304"/>
      <c r="AB4304"/>
      <c r="AC4304"/>
      <c r="AD4304"/>
      <c r="AH4304"/>
      <c r="AI4304"/>
      <c r="AJ4304"/>
    </row>
    <row r="4305" spans="3:36" ht="15" customHeight="1" x14ac:dyDescent="0.35">
      <c r="C4305" s="1"/>
      <c r="K4305" s="16"/>
      <c r="L4305"/>
      <c r="O4305"/>
      <c r="P4305"/>
      <c r="Q4305"/>
      <c r="U4305"/>
      <c r="V4305"/>
      <c r="W4305"/>
      <c r="AB4305"/>
      <c r="AC4305"/>
      <c r="AD4305"/>
      <c r="AH4305"/>
      <c r="AI4305"/>
      <c r="AJ4305"/>
    </row>
    <row r="4306" spans="3:36" ht="15" customHeight="1" x14ac:dyDescent="0.35">
      <c r="C4306" s="1"/>
      <c r="K4306" s="16"/>
      <c r="L4306"/>
      <c r="O4306"/>
      <c r="P4306"/>
      <c r="Q4306"/>
      <c r="U4306"/>
      <c r="V4306"/>
      <c r="W4306"/>
      <c r="AB4306"/>
      <c r="AC4306"/>
      <c r="AD4306"/>
      <c r="AH4306"/>
      <c r="AI4306"/>
      <c r="AJ4306"/>
    </row>
    <row r="4307" spans="3:36" ht="15" customHeight="1" x14ac:dyDescent="0.35">
      <c r="C4307" s="1"/>
      <c r="K4307" s="16"/>
      <c r="L4307"/>
      <c r="O4307"/>
      <c r="P4307"/>
      <c r="Q4307"/>
      <c r="U4307"/>
      <c r="V4307"/>
      <c r="W4307"/>
      <c r="AB4307"/>
      <c r="AC4307"/>
      <c r="AD4307"/>
      <c r="AH4307"/>
      <c r="AI4307"/>
      <c r="AJ4307"/>
    </row>
    <row r="4308" spans="3:36" ht="15" customHeight="1" x14ac:dyDescent="0.35">
      <c r="C4308" s="1"/>
      <c r="K4308" s="16"/>
      <c r="L4308"/>
      <c r="O4308"/>
      <c r="P4308"/>
      <c r="Q4308"/>
      <c r="U4308"/>
      <c r="V4308"/>
      <c r="W4308"/>
      <c r="AB4308"/>
      <c r="AC4308"/>
      <c r="AD4308"/>
      <c r="AH4308"/>
      <c r="AI4308"/>
      <c r="AJ4308"/>
    </row>
    <row r="4309" spans="3:36" ht="15" customHeight="1" x14ac:dyDescent="0.35">
      <c r="C4309" s="1"/>
      <c r="K4309" s="16"/>
      <c r="L4309"/>
      <c r="O4309"/>
      <c r="P4309"/>
      <c r="Q4309"/>
      <c r="U4309"/>
      <c r="V4309"/>
      <c r="W4309"/>
      <c r="AB4309"/>
      <c r="AC4309"/>
      <c r="AD4309"/>
      <c r="AH4309"/>
      <c r="AI4309"/>
      <c r="AJ4309"/>
    </row>
    <row r="4310" spans="3:36" ht="15" customHeight="1" x14ac:dyDescent="0.35">
      <c r="C4310" s="1"/>
      <c r="K4310" s="16"/>
      <c r="L4310"/>
      <c r="O4310"/>
      <c r="P4310"/>
      <c r="Q4310"/>
      <c r="U4310"/>
      <c r="V4310"/>
      <c r="W4310"/>
      <c r="AB4310"/>
      <c r="AC4310"/>
      <c r="AD4310"/>
      <c r="AH4310"/>
      <c r="AI4310"/>
      <c r="AJ4310"/>
    </row>
    <row r="4311" spans="3:36" ht="15" customHeight="1" x14ac:dyDescent="0.35">
      <c r="C4311" s="1"/>
      <c r="K4311" s="16"/>
      <c r="L4311"/>
      <c r="O4311"/>
      <c r="P4311"/>
      <c r="Q4311"/>
      <c r="U4311"/>
      <c r="V4311"/>
      <c r="W4311"/>
      <c r="AB4311"/>
      <c r="AC4311"/>
      <c r="AD4311"/>
      <c r="AH4311"/>
      <c r="AI4311"/>
      <c r="AJ4311"/>
    </row>
    <row r="4312" spans="3:36" ht="15" customHeight="1" x14ac:dyDescent="0.35">
      <c r="C4312" s="1"/>
      <c r="K4312" s="16"/>
      <c r="L4312"/>
      <c r="O4312"/>
      <c r="P4312"/>
      <c r="Q4312"/>
      <c r="U4312"/>
      <c r="V4312"/>
      <c r="W4312"/>
      <c r="AB4312"/>
      <c r="AC4312"/>
      <c r="AD4312"/>
      <c r="AH4312"/>
      <c r="AI4312"/>
      <c r="AJ4312"/>
    </row>
    <row r="4313" spans="3:36" ht="15" customHeight="1" x14ac:dyDescent="0.35">
      <c r="C4313" s="1"/>
      <c r="K4313" s="16"/>
      <c r="L4313"/>
      <c r="O4313"/>
      <c r="P4313"/>
      <c r="Q4313"/>
      <c r="U4313"/>
      <c r="V4313"/>
      <c r="W4313"/>
      <c r="AB4313"/>
      <c r="AC4313"/>
      <c r="AD4313"/>
      <c r="AH4313"/>
      <c r="AI4313"/>
      <c r="AJ4313"/>
    </row>
    <row r="4314" spans="3:36" ht="15" customHeight="1" x14ac:dyDescent="0.35">
      <c r="C4314" s="1"/>
      <c r="K4314" s="16"/>
      <c r="L4314"/>
      <c r="O4314"/>
      <c r="P4314"/>
      <c r="Q4314"/>
      <c r="U4314"/>
      <c r="V4314"/>
      <c r="W4314"/>
      <c r="AB4314"/>
      <c r="AC4314"/>
      <c r="AD4314"/>
      <c r="AH4314"/>
      <c r="AI4314"/>
      <c r="AJ4314"/>
    </row>
    <row r="4315" spans="3:36" ht="15" customHeight="1" x14ac:dyDescent="0.35">
      <c r="C4315" s="1"/>
      <c r="K4315" s="16"/>
      <c r="L4315"/>
      <c r="O4315"/>
      <c r="P4315"/>
      <c r="Q4315"/>
      <c r="U4315"/>
      <c r="V4315"/>
      <c r="W4315"/>
      <c r="AB4315"/>
      <c r="AC4315"/>
      <c r="AD4315"/>
      <c r="AH4315"/>
      <c r="AI4315"/>
      <c r="AJ4315"/>
    </row>
    <row r="4316" spans="3:36" ht="15" customHeight="1" x14ac:dyDescent="0.35">
      <c r="C4316" s="1"/>
      <c r="K4316" s="16"/>
      <c r="L4316"/>
      <c r="O4316"/>
      <c r="P4316"/>
      <c r="Q4316"/>
      <c r="U4316"/>
      <c r="V4316"/>
      <c r="W4316"/>
      <c r="AB4316"/>
      <c r="AC4316"/>
      <c r="AD4316"/>
      <c r="AH4316"/>
      <c r="AI4316"/>
      <c r="AJ4316"/>
    </row>
    <row r="4317" spans="3:36" ht="15" customHeight="1" x14ac:dyDescent="0.35">
      <c r="C4317" s="1"/>
      <c r="K4317" s="16"/>
      <c r="L4317"/>
      <c r="O4317"/>
      <c r="P4317"/>
      <c r="Q4317"/>
      <c r="U4317"/>
      <c r="V4317"/>
      <c r="W4317"/>
      <c r="AB4317"/>
      <c r="AC4317"/>
      <c r="AD4317"/>
      <c r="AH4317"/>
      <c r="AI4317"/>
      <c r="AJ4317"/>
    </row>
    <row r="4318" spans="3:36" ht="15" customHeight="1" x14ac:dyDescent="0.35">
      <c r="C4318" s="1"/>
      <c r="K4318" s="16"/>
      <c r="L4318"/>
      <c r="O4318"/>
      <c r="P4318"/>
      <c r="Q4318"/>
      <c r="U4318"/>
      <c r="V4318"/>
      <c r="W4318"/>
      <c r="AB4318"/>
      <c r="AC4318"/>
      <c r="AD4318"/>
      <c r="AH4318"/>
      <c r="AI4318"/>
      <c r="AJ4318"/>
    </row>
    <row r="4319" spans="3:36" ht="15" customHeight="1" x14ac:dyDescent="0.35">
      <c r="C4319" s="1"/>
      <c r="K4319" s="16"/>
      <c r="L4319"/>
      <c r="O4319"/>
      <c r="P4319"/>
      <c r="Q4319"/>
      <c r="U4319"/>
      <c r="V4319"/>
      <c r="W4319"/>
      <c r="AB4319"/>
      <c r="AC4319"/>
      <c r="AD4319"/>
      <c r="AH4319"/>
      <c r="AI4319"/>
      <c r="AJ4319"/>
    </row>
    <row r="4320" spans="3:36" ht="15" customHeight="1" x14ac:dyDescent="0.35">
      <c r="C4320" s="1"/>
      <c r="K4320" s="16"/>
      <c r="L4320"/>
      <c r="O4320"/>
      <c r="P4320"/>
      <c r="Q4320"/>
      <c r="U4320"/>
      <c r="V4320"/>
      <c r="W4320"/>
      <c r="AB4320"/>
      <c r="AC4320"/>
      <c r="AD4320"/>
      <c r="AH4320"/>
      <c r="AI4320"/>
      <c r="AJ4320"/>
    </row>
    <row r="4321" spans="3:36" ht="15" customHeight="1" x14ac:dyDescent="0.35">
      <c r="C4321" s="1"/>
      <c r="K4321" s="16"/>
      <c r="L4321"/>
      <c r="O4321"/>
      <c r="P4321"/>
      <c r="Q4321"/>
      <c r="U4321"/>
      <c r="V4321"/>
      <c r="W4321"/>
      <c r="AB4321"/>
      <c r="AC4321"/>
      <c r="AD4321"/>
      <c r="AH4321"/>
      <c r="AI4321"/>
      <c r="AJ4321"/>
    </row>
    <row r="4322" spans="3:36" ht="15" customHeight="1" x14ac:dyDescent="0.35">
      <c r="C4322" s="1"/>
      <c r="K4322" s="16"/>
      <c r="L4322"/>
      <c r="O4322"/>
      <c r="P4322"/>
      <c r="Q4322"/>
      <c r="U4322"/>
      <c r="V4322"/>
      <c r="W4322"/>
      <c r="AB4322"/>
      <c r="AC4322"/>
      <c r="AD4322"/>
      <c r="AH4322"/>
      <c r="AI4322"/>
      <c r="AJ4322"/>
    </row>
    <row r="4323" spans="3:36" ht="15" customHeight="1" x14ac:dyDescent="0.35">
      <c r="C4323" s="1"/>
      <c r="K4323" s="16"/>
      <c r="L4323"/>
      <c r="O4323"/>
      <c r="P4323"/>
      <c r="Q4323"/>
      <c r="U4323"/>
      <c r="V4323"/>
      <c r="W4323"/>
      <c r="AB4323"/>
      <c r="AC4323"/>
      <c r="AD4323"/>
      <c r="AH4323"/>
      <c r="AI4323"/>
      <c r="AJ4323"/>
    </row>
    <row r="4324" spans="3:36" ht="15" customHeight="1" x14ac:dyDescent="0.35">
      <c r="C4324" s="1"/>
      <c r="K4324" s="16"/>
      <c r="L4324"/>
      <c r="O4324"/>
      <c r="P4324"/>
      <c r="Q4324"/>
      <c r="U4324"/>
      <c r="V4324"/>
      <c r="W4324"/>
      <c r="AB4324"/>
      <c r="AC4324"/>
      <c r="AD4324"/>
      <c r="AH4324"/>
      <c r="AI4324"/>
      <c r="AJ4324"/>
    </row>
    <row r="4325" spans="3:36" ht="15" customHeight="1" x14ac:dyDescent="0.35">
      <c r="C4325" s="1"/>
      <c r="K4325" s="16"/>
      <c r="L4325"/>
      <c r="O4325"/>
      <c r="P4325"/>
      <c r="Q4325"/>
      <c r="U4325"/>
      <c r="V4325"/>
      <c r="W4325"/>
      <c r="AB4325"/>
      <c r="AC4325"/>
      <c r="AD4325"/>
      <c r="AH4325"/>
      <c r="AI4325"/>
      <c r="AJ4325"/>
    </row>
    <row r="4326" spans="3:36" ht="15" customHeight="1" x14ac:dyDescent="0.35">
      <c r="C4326" s="1"/>
      <c r="K4326" s="16"/>
      <c r="L4326"/>
      <c r="O4326"/>
      <c r="P4326"/>
      <c r="Q4326"/>
      <c r="U4326"/>
      <c r="V4326"/>
      <c r="W4326"/>
      <c r="AB4326"/>
      <c r="AC4326"/>
      <c r="AD4326"/>
      <c r="AH4326"/>
      <c r="AI4326"/>
      <c r="AJ4326"/>
    </row>
    <row r="4327" spans="3:36" ht="15" customHeight="1" x14ac:dyDescent="0.35">
      <c r="C4327" s="1"/>
      <c r="K4327" s="16"/>
      <c r="L4327"/>
      <c r="O4327"/>
      <c r="P4327"/>
      <c r="Q4327"/>
      <c r="U4327"/>
      <c r="V4327"/>
      <c r="W4327"/>
      <c r="AB4327"/>
      <c r="AC4327"/>
      <c r="AD4327"/>
      <c r="AH4327"/>
      <c r="AI4327"/>
      <c r="AJ4327"/>
    </row>
    <row r="4328" spans="3:36" ht="15" customHeight="1" x14ac:dyDescent="0.35">
      <c r="C4328" s="1"/>
      <c r="K4328" s="16"/>
      <c r="L4328"/>
      <c r="O4328"/>
      <c r="P4328"/>
      <c r="Q4328"/>
      <c r="U4328"/>
      <c r="V4328"/>
      <c r="W4328"/>
      <c r="AB4328"/>
      <c r="AC4328"/>
      <c r="AD4328"/>
      <c r="AH4328"/>
      <c r="AI4328"/>
      <c r="AJ4328"/>
    </row>
    <row r="4329" spans="3:36" ht="15" customHeight="1" x14ac:dyDescent="0.35">
      <c r="C4329" s="1"/>
      <c r="K4329" s="16"/>
      <c r="L4329"/>
      <c r="O4329"/>
      <c r="P4329"/>
      <c r="Q4329"/>
      <c r="U4329"/>
      <c r="V4329"/>
      <c r="W4329"/>
      <c r="AB4329"/>
      <c r="AC4329"/>
      <c r="AD4329"/>
      <c r="AH4329"/>
      <c r="AI4329"/>
      <c r="AJ4329"/>
    </row>
    <row r="4330" spans="3:36" ht="15" customHeight="1" x14ac:dyDescent="0.35">
      <c r="C4330" s="1"/>
      <c r="K4330" s="16"/>
      <c r="L4330"/>
      <c r="O4330"/>
      <c r="P4330"/>
      <c r="Q4330"/>
      <c r="U4330"/>
      <c r="V4330"/>
      <c r="W4330"/>
      <c r="AB4330"/>
      <c r="AC4330"/>
      <c r="AD4330"/>
      <c r="AH4330"/>
      <c r="AI4330"/>
      <c r="AJ4330"/>
    </row>
    <row r="4331" spans="3:36" ht="15" customHeight="1" x14ac:dyDescent="0.35">
      <c r="C4331" s="1"/>
      <c r="K4331" s="16"/>
      <c r="L4331"/>
      <c r="O4331"/>
      <c r="P4331"/>
      <c r="Q4331"/>
      <c r="U4331"/>
      <c r="V4331"/>
      <c r="W4331"/>
      <c r="AB4331"/>
      <c r="AC4331"/>
      <c r="AD4331"/>
      <c r="AH4331"/>
      <c r="AI4331"/>
      <c r="AJ4331"/>
    </row>
    <row r="4332" spans="3:36" ht="15" customHeight="1" x14ac:dyDescent="0.35">
      <c r="C4332" s="1"/>
      <c r="K4332" s="16"/>
      <c r="L4332"/>
      <c r="O4332"/>
      <c r="P4332"/>
      <c r="Q4332"/>
      <c r="U4332"/>
      <c r="V4332"/>
      <c r="W4332"/>
      <c r="AB4332"/>
      <c r="AC4332"/>
      <c r="AD4332"/>
      <c r="AH4332"/>
      <c r="AI4332"/>
      <c r="AJ4332"/>
    </row>
    <row r="4333" spans="3:36" ht="15" customHeight="1" x14ac:dyDescent="0.35">
      <c r="C4333" s="1"/>
      <c r="K4333" s="16"/>
      <c r="L4333"/>
      <c r="O4333"/>
      <c r="P4333"/>
      <c r="Q4333"/>
      <c r="U4333"/>
      <c r="V4333"/>
      <c r="W4333"/>
      <c r="AB4333"/>
      <c r="AC4333"/>
      <c r="AD4333"/>
      <c r="AH4333"/>
      <c r="AI4333"/>
      <c r="AJ4333"/>
    </row>
    <row r="4334" spans="3:36" ht="15" customHeight="1" x14ac:dyDescent="0.35">
      <c r="C4334" s="1"/>
      <c r="K4334" s="16"/>
      <c r="L4334"/>
      <c r="O4334"/>
      <c r="P4334"/>
      <c r="Q4334"/>
      <c r="U4334"/>
      <c r="V4334"/>
      <c r="W4334"/>
      <c r="AB4334"/>
      <c r="AC4334"/>
      <c r="AD4334"/>
      <c r="AH4334"/>
      <c r="AI4334"/>
      <c r="AJ4334"/>
    </row>
    <row r="4335" spans="3:36" ht="15" customHeight="1" x14ac:dyDescent="0.35">
      <c r="C4335" s="1"/>
      <c r="K4335" s="16"/>
      <c r="L4335"/>
      <c r="O4335"/>
      <c r="P4335"/>
      <c r="Q4335"/>
      <c r="U4335"/>
      <c r="V4335"/>
      <c r="W4335"/>
      <c r="AB4335"/>
      <c r="AC4335"/>
      <c r="AD4335"/>
      <c r="AH4335"/>
      <c r="AI4335"/>
      <c r="AJ4335"/>
    </row>
    <row r="4336" spans="3:36" ht="15" customHeight="1" x14ac:dyDescent="0.35">
      <c r="C4336" s="1"/>
      <c r="K4336" s="16"/>
      <c r="L4336"/>
      <c r="O4336"/>
      <c r="P4336"/>
      <c r="Q4336"/>
      <c r="U4336"/>
      <c r="V4336"/>
      <c r="W4336"/>
      <c r="AB4336"/>
      <c r="AC4336"/>
      <c r="AD4336"/>
      <c r="AH4336"/>
      <c r="AI4336"/>
      <c r="AJ4336"/>
    </row>
    <row r="4337" spans="3:36" ht="15" customHeight="1" x14ac:dyDescent="0.35">
      <c r="C4337" s="1"/>
      <c r="K4337" s="16"/>
      <c r="L4337"/>
      <c r="O4337"/>
      <c r="P4337"/>
      <c r="Q4337"/>
      <c r="U4337"/>
      <c r="V4337"/>
      <c r="W4337"/>
      <c r="AB4337"/>
      <c r="AC4337"/>
      <c r="AD4337"/>
      <c r="AH4337"/>
      <c r="AI4337"/>
      <c r="AJ4337"/>
    </row>
    <row r="4338" spans="3:36" ht="15" customHeight="1" x14ac:dyDescent="0.35">
      <c r="C4338" s="1"/>
      <c r="K4338" s="16"/>
      <c r="L4338"/>
      <c r="O4338"/>
      <c r="P4338"/>
      <c r="Q4338"/>
      <c r="U4338"/>
      <c r="V4338"/>
      <c r="W4338"/>
      <c r="AB4338"/>
      <c r="AC4338"/>
      <c r="AD4338"/>
      <c r="AH4338"/>
      <c r="AI4338"/>
      <c r="AJ4338"/>
    </row>
    <row r="4339" spans="3:36" ht="15" customHeight="1" x14ac:dyDescent="0.35">
      <c r="C4339" s="1"/>
      <c r="K4339" s="16"/>
      <c r="L4339"/>
      <c r="O4339"/>
      <c r="P4339"/>
      <c r="Q4339"/>
      <c r="U4339"/>
      <c r="V4339"/>
      <c r="W4339"/>
      <c r="AB4339"/>
      <c r="AC4339"/>
      <c r="AD4339"/>
      <c r="AH4339"/>
      <c r="AI4339"/>
      <c r="AJ4339"/>
    </row>
    <row r="4340" spans="3:36" ht="15" customHeight="1" x14ac:dyDescent="0.35">
      <c r="C4340" s="1"/>
      <c r="K4340" s="16"/>
      <c r="L4340"/>
      <c r="O4340"/>
      <c r="P4340"/>
      <c r="Q4340"/>
      <c r="U4340"/>
      <c r="V4340"/>
      <c r="W4340"/>
      <c r="AB4340"/>
      <c r="AC4340"/>
      <c r="AD4340"/>
      <c r="AH4340"/>
      <c r="AI4340"/>
      <c r="AJ4340"/>
    </row>
    <row r="4341" spans="3:36" ht="15" customHeight="1" x14ac:dyDescent="0.35">
      <c r="C4341" s="1"/>
      <c r="K4341" s="16"/>
      <c r="L4341"/>
      <c r="O4341"/>
      <c r="P4341"/>
      <c r="Q4341"/>
      <c r="U4341"/>
      <c r="V4341"/>
      <c r="W4341"/>
      <c r="AB4341"/>
      <c r="AC4341"/>
      <c r="AD4341"/>
      <c r="AH4341"/>
      <c r="AI4341"/>
      <c r="AJ4341"/>
    </row>
    <row r="4342" spans="3:36" ht="15" customHeight="1" x14ac:dyDescent="0.35">
      <c r="C4342" s="1"/>
      <c r="K4342" s="16"/>
      <c r="L4342"/>
      <c r="O4342"/>
      <c r="P4342"/>
      <c r="Q4342"/>
      <c r="U4342"/>
      <c r="V4342"/>
      <c r="W4342"/>
      <c r="AB4342"/>
      <c r="AC4342"/>
      <c r="AD4342"/>
      <c r="AH4342"/>
      <c r="AI4342"/>
      <c r="AJ4342"/>
    </row>
    <row r="4343" spans="3:36" ht="15" customHeight="1" x14ac:dyDescent="0.35">
      <c r="C4343" s="1"/>
      <c r="K4343" s="16"/>
      <c r="L4343"/>
      <c r="O4343"/>
      <c r="P4343"/>
      <c r="Q4343"/>
      <c r="U4343"/>
      <c r="V4343"/>
      <c r="W4343"/>
      <c r="AB4343"/>
      <c r="AC4343"/>
      <c r="AD4343"/>
      <c r="AH4343"/>
      <c r="AI4343"/>
      <c r="AJ4343"/>
    </row>
    <row r="4344" spans="3:36" ht="15" customHeight="1" x14ac:dyDescent="0.35">
      <c r="C4344" s="1"/>
      <c r="K4344" s="16"/>
      <c r="L4344"/>
      <c r="O4344"/>
      <c r="P4344"/>
      <c r="Q4344"/>
      <c r="U4344"/>
      <c r="V4344"/>
      <c r="W4344"/>
      <c r="AB4344"/>
      <c r="AC4344"/>
      <c r="AD4344"/>
      <c r="AH4344"/>
      <c r="AI4344"/>
      <c r="AJ4344"/>
    </row>
    <row r="4345" spans="3:36" ht="15" customHeight="1" x14ac:dyDescent="0.35">
      <c r="C4345" s="1"/>
      <c r="K4345" s="16"/>
      <c r="L4345"/>
      <c r="O4345"/>
      <c r="P4345"/>
      <c r="Q4345"/>
      <c r="U4345"/>
      <c r="V4345"/>
      <c r="W4345"/>
      <c r="AB4345"/>
      <c r="AC4345"/>
      <c r="AD4345"/>
      <c r="AH4345"/>
      <c r="AI4345"/>
      <c r="AJ4345"/>
    </row>
    <row r="4346" spans="3:36" ht="15" customHeight="1" x14ac:dyDescent="0.35">
      <c r="C4346" s="1"/>
      <c r="K4346" s="16"/>
      <c r="L4346"/>
      <c r="O4346"/>
      <c r="P4346"/>
      <c r="Q4346"/>
      <c r="U4346"/>
      <c r="V4346"/>
      <c r="W4346"/>
      <c r="AB4346"/>
      <c r="AC4346"/>
      <c r="AD4346"/>
      <c r="AH4346"/>
      <c r="AI4346"/>
      <c r="AJ4346"/>
    </row>
    <row r="4347" spans="3:36" ht="15" customHeight="1" x14ac:dyDescent="0.35">
      <c r="C4347" s="1"/>
      <c r="K4347" s="16"/>
      <c r="L4347"/>
      <c r="O4347"/>
      <c r="P4347"/>
      <c r="Q4347"/>
      <c r="U4347"/>
      <c r="V4347"/>
      <c r="W4347"/>
      <c r="AB4347"/>
      <c r="AC4347"/>
      <c r="AD4347"/>
      <c r="AH4347"/>
      <c r="AI4347"/>
      <c r="AJ4347"/>
    </row>
    <row r="4348" spans="3:36" ht="15" customHeight="1" x14ac:dyDescent="0.35">
      <c r="C4348" s="1"/>
      <c r="K4348" s="16"/>
      <c r="L4348"/>
      <c r="O4348"/>
      <c r="P4348"/>
      <c r="Q4348"/>
      <c r="U4348"/>
      <c r="V4348"/>
      <c r="W4348"/>
      <c r="AB4348"/>
      <c r="AC4348"/>
      <c r="AD4348"/>
      <c r="AH4348"/>
      <c r="AI4348"/>
      <c r="AJ4348"/>
    </row>
    <row r="4349" spans="3:36" ht="15" customHeight="1" x14ac:dyDescent="0.35">
      <c r="C4349" s="1"/>
      <c r="K4349" s="16"/>
      <c r="L4349"/>
      <c r="O4349"/>
      <c r="P4349"/>
      <c r="Q4349"/>
      <c r="U4349"/>
      <c r="V4349"/>
      <c r="W4349"/>
      <c r="AB4349"/>
      <c r="AC4349"/>
      <c r="AD4349"/>
      <c r="AH4349"/>
      <c r="AI4349"/>
      <c r="AJ4349"/>
    </row>
    <row r="4350" spans="3:36" ht="15" customHeight="1" x14ac:dyDescent="0.35">
      <c r="C4350" s="1"/>
      <c r="K4350" s="16"/>
      <c r="L4350"/>
      <c r="O4350"/>
      <c r="P4350"/>
      <c r="Q4350"/>
      <c r="U4350"/>
      <c r="V4350"/>
      <c r="W4350"/>
      <c r="AB4350"/>
      <c r="AC4350"/>
      <c r="AD4350"/>
      <c r="AH4350"/>
      <c r="AI4350"/>
      <c r="AJ4350"/>
    </row>
    <row r="4351" spans="3:36" ht="15" customHeight="1" x14ac:dyDescent="0.35">
      <c r="C4351" s="1"/>
      <c r="K4351" s="16"/>
      <c r="L4351"/>
      <c r="O4351"/>
      <c r="P4351"/>
      <c r="Q4351"/>
      <c r="U4351"/>
      <c r="V4351"/>
      <c r="W4351"/>
      <c r="AB4351"/>
      <c r="AC4351"/>
      <c r="AD4351"/>
      <c r="AH4351"/>
      <c r="AI4351"/>
      <c r="AJ4351"/>
    </row>
    <row r="4352" spans="3:36" ht="15" customHeight="1" x14ac:dyDescent="0.35">
      <c r="C4352" s="1"/>
      <c r="K4352" s="16"/>
      <c r="L4352"/>
      <c r="O4352"/>
      <c r="P4352"/>
      <c r="Q4352"/>
      <c r="U4352"/>
      <c r="V4352"/>
      <c r="W4352"/>
      <c r="AB4352"/>
      <c r="AC4352"/>
      <c r="AD4352"/>
      <c r="AH4352"/>
      <c r="AI4352"/>
      <c r="AJ4352"/>
    </row>
    <row r="4353" spans="3:36" ht="15" customHeight="1" x14ac:dyDescent="0.35">
      <c r="C4353" s="1"/>
      <c r="K4353" s="16"/>
      <c r="L4353"/>
      <c r="O4353"/>
      <c r="P4353"/>
      <c r="Q4353"/>
      <c r="U4353"/>
      <c r="V4353"/>
      <c r="W4353"/>
      <c r="AB4353"/>
      <c r="AC4353"/>
      <c r="AD4353"/>
      <c r="AH4353"/>
      <c r="AI4353"/>
      <c r="AJ4353"/>
    </row>
    <row r="4354" spans="3:36" ht="15" customHeight="1" x14ac:dyDescent="0.35">
      <c r="C4354" s="1"/>
      <c r="K4354" s="16"/>
      <c r="L4354"/>
      <c r="O4354"/>
      <c r="P4354"/>
      <c r="Q4354"/>
      <c r="U4354"/>
      <c r="V4354"/>
      <c r="W4354"/>
      <c r="AB4354"/>
      <c r="AC4354"/>
      <c r="AD4354"/>
      <c r="AH4354"/>
      <c r="AI4354"/>
      <c r="AJ4354"/>
    </row>
    <row r="4355" spans="3:36" ht="15" customHeight="1" x14ac:dyDescent="0.35">
      <c r="C4355" s="1"/>
      <c r="K4355" s="16"/>
      <c r="L4355"/>
      <c r="O4355"/>
      <c r="P4355"/>
      <c r="Q4355"/>
      <c r="U4355"/>
      <c r="V4355"/>
      <c r="W4355"/>
      <c r="AB4355"/>
      <c r="AC4355"/>
      <c r="AD4355"/>
      <c r="AH4355"/>
      <c r="AI4355"/>
      <c r="AJ4355"/>
    </row>
    <row r="4356" spans="3:36" ht="15" customHeight="1" x14ac:dyDescent="0.35">
      <c r="C4356" s="1"/>
      <c r="K4356" s="16"/>
      <c r="L4356"/>
      <c r="O4356"/>
      <c r="P4356"/>
      <c r="Q4356"/>
      <c r="U4356"/>
      <c r="V4356"/>
      <c r="W4356"/>
      <c r="AB4356"/>
      <c r="AC4356"/>
      <c r="AD4356"/>
      <c r="AH4356"/>
      <c r="AI4356"/>
      <c r="AJ4356"/>
    </row>
    <row r="4357" spans="3:36" ht="15" customHeight="1" x14ac:dyDescent="0.35">
      <c r="C4357" s="1"/>
      <c r="K4357" s="16"/>
      <c r="L4357"/>
      <c r="O4357"/>
      <c r="P4357"/>
      <c r="Q4357"/>
      <c r="U4357"/>
      <c r="V4357"/>
      <c r="W4357"/>
      <c r="AB4357"/>
      <c r="AC4357"/>
      <c r="AD4357"/>
      <c r="AH4357"/>
      <c r="AI4357"/>
      <c r="AJ4357"/>
    </row>
    <row r="4358" spans="3:36" ht="15" customHeight="1" x14ac:dyDescent="0.35">
      <c r="C4358" s="1"/>
      <c r="K4358" s="16"/>
      <c r="L4358"/>
      <c r="O4358"/>
      <c r="P4358"/>
      <c r="Q4358"/>
      <c r="U4358"/>
      <c r="V4358"/>
      <c r="W4358"/>
      <c r="AB4358"/>
      <c r="AC4358"/>
      <c r="AD4358"/>
      <c r="AH4358"/>
      <c r="AI4358"/>
      <c r="AJ4358"/>
    </row>
    <row r="4359" spans="3:36" ht="15" customHeight="1" x14ac:dyDescent="0.35">
      <c r="C4359" s="1"/>
      <c r="K4359" s="16"/>
      <c r="L4359"/>
      <c r="O4359"/>
      <c r="P4359"/>
      <c r="Q4359"/>
      <c r="U4359"/>
      <c r="V4359"/>
      <c r="W4359"/>
      <c r="AB4359"/>
      <c r="AC4359"/>
      <c r="AD4359"/>
      <c r="AH4359"/>
      <c r="AI4359"/>
      <c r="AJ4359"/>
    </row>
    <row r="4360" spans="3:36" ht="15" customHeight="1" x14ac:dyDescent="0.35">
      <c r="C4360" s="1"/>
      <c r="K4360" s="16"/>
      <c r="L4360"/>
      <c r="O4360"/>
      <c r="P4360"/>
      <c r="Q4360"/>
      <c r="U4360"/>
      <c r="V4360"/>
      <c r="W4360"/>
      <c r="AB4360"/>
      <c r="AC4360"/>
      <c r="AD4360"/>
      <c r="AH4360"/>
      <c r="AI4360"/>
      <c r="AJ4360"/>
    </row>
    <row r="4361" spans="3:36" ht="15" customHeight="1" x14ac:dyDescent="0.35">
      <c r="C4361" s="1"/>
      <c r="K4361" s="16"/>
      <c r="L4361"/>
      <c r="O4361"/>
      <c r="P4361"/>
      <c r="Q4361"/>
      <c r="U4361"/>
      <c r="V4361"/>
      <c r="W4361"/>
      <c r="AB4361"/>
      <c r="AC4361"/>
      <c r="AD4361"/>
      <c r="AH4361"/>
      <c r="AI4361"/>
      <c r="AJ4361"/>
    </row>
    <row r="4362" spans="3:36" ht="15" customHeight="1" x14ac:dyDescent="0.35">
      <c r="C4362" s="1"/>
      <c r="K4362" s="16"/>
      <c r="L4362"/>
      <c r="O4362"/>
      <c r="P4362"/>
      <c r="Q4362"/>
      <c r="U4362"/>
      <c r="V4362"/>
      <c r="W4362"/>
      <c r="AB4362"/>
      <c r="AC4362"/>
      <c r="AD4362"/>
      <c r="AH4362"/>
      <c r="AI4362"/>
      <c r="AJ4362"/>
    </row>
    <row r="4363" spans="3:36" ht="15" customHeight="1" x14ac:dyDescent="0.35">
      <c r="C4363" s="1"/>
      <c r="K4363" s="16"/>
      <c r="L4363"/>
      <c r="O4363"/>
      <c r="P4363"/>
      <c r="Q4363"/>
      <c r="U4363"/>
      <c r="V4363"/>
      <c r="W4363"/>
      <c r="AB4363"/>
      <c r="AC4363"/>
      <c r="AD4363"/>
      <c r="AH4363"/>
      <c r="AI4363"/>
      <c r="AJ4363"/>
    </row>
    <row r="4364" spans="3:36" ht="15" customHeight="1" x14ac:dyDescent="0.35">
      <c r="C4364" s="1"/>
      <c r="K4364" s="16"/>
      <c r="L4364"/>
      <c r="O4364"/>
      <c r="P4364"/>
      <c r="Q4364"/>
      <c r="U4364"/>
      <c r="V4364"/>
      <c r="W4364"/>
      <c r="AB4364"/>
      <c r="AC4364"/>
      <c r="AD4364"/>
      <c r="AH4364"/>
      <c r="AI4364"/>
      <c r="AJ4364"/>
    </row>
    <row r="4365" spans="3:36" ht="15" customHeight="1" x14ac:dyDescent="0.35">
      <c r="C4365" s="1"/>
      <c r="K4365" s="16"/>
      <c r="L4365"/>
      <c r="O4365"/>
      <c r="P4365"/>
      <c r="Q4365"/>
      <c r="U4365"/>
      <c r="V4365"/>
      <c r="W4365"/>
      <c r="AB4365"/>
      <c r="AC4365"/>
      <c r="AD4365"/>
      <c r="AH4365"/>
      <c r="AI4365"/>
      <c r="AJ4365"/>
    </row>
    <row r="4366" spans="3:36" ht="15" customHeight="1" x14ac:dyDescent="0.35">
      <c r="C4366" s="1"/>
      <c r="K4366" s="16"/>
      <c r="L4366"/>
      <c r="O4366"/>
      <c r="P4366"/>
      <c r="Q4366"/>
      <c r="U4366"/>
      <c r="V4366"/>
      <c r="W4366"/>
      <c r="AB4366"/>
      <c r="AC4366"/>
      <c r="AD4366"/>
      <c r="AH4366"/>
      <c r="AI4366"/>
      <c r="AJ4366"/>
    </row>
    <row r="4367" spans="3:36" ht="15" customHeight="1" x14ac:dyDescent="0.35">
      <c r="C4367" s="1"/>
      <c r="K4367" s="16"/>
      <c r="L4367"/>
      <c r="O4367"/>
      <c r="P4367"/>
      <c r="Q4367"/>
      <c r="U4367"/>
      <c r="V4367"/>
      <c r="W4367"/>
      <c r="AB4367"/>
      <c r="AC4367"/>
      <c r="AD4367"/>
      <c r="AH4367"/>
      <c r="AI4367"/>
      <c r="AJ4367"/>
    </row>
    <row r="4368" spans="3:36" ht="15" customHeight="1" x14ac:dyDescent="0.35">
      <c r="C4368" s="1"/>
      <c r="K4368" s="16"/>
      <c r="L4368"/>
      <c r="O4368"/>
      <c r="P4368"/>
      <c r="Q4368"/>
      <c r="U4368"/>
      <c r="V4368"/>
      <c r="W4368"/>
      <c r="AB4368"/>
      <c r="AC4368"/>
      <c r="AD4368"/>
      <c r="AH4368"/>
      <c r="AI4368"/>
      <c r="AJ4368"/>
    </row>
    <row r="4369" spans="3:36" ht="15" customHeight="1" x14ac:dyDescent="0.35">
      <c r="C4369" s="1"/>
      <c r="K4369" s="16"/>
      <c r="L4369"/>
      <c r="O4369"/>
      <c r="P4369"/>
      <c r="Q4369"/>
      <c r="U4369"/>
      <c r="V4369"/>
      <c r="W4369"/>
      <c r="AB4369"/>
      <c r="AC4369"/>
      <c r="AD4369"/>
      <c r="AH4369"/>
      <c r="AI4369"/>
      <c r="AJ4369"/>
    </row>
    <row r="4370" spans="3:36" ht="15" customHeight="1" x14ac:dyDescent="0.35">
      <c r="C4370" s="1"/>
      <c r="K4370" s="16"/>
      <c r="L4370"/>
      <c r="O4370"/>
      <c r="P4370"/>
      <c r="Q4370"/>
      <c r="U4370"/>
      <c r="V4370"/>
      <c r="W4370"/>
      <c r="AB4370"/>
      <c r="AC4370"/>
      <c r="AD4370"/>
      <c r="AH4370"/>
      <c r="AI4370"/>
      <c r="AJ4370"/>
    </row>
    <row r="4371" spans="3:36" ht="15" customHeight="1" x14ac:dyDescent="0.35">
      <c r="C4371" s="1"/>
      <c r="K4371" s="16"/>
      <c r="L4371"/>
      <c r="O4371"/>
      <c r="P4371"/>
      <c r="Q4371"/>
      <c r="U4371"/>
      <c r="V4371"/>
      <c r="W4371"/>
      <c r="AB4371"/>
      <c r="AC4371"/>
      <c r="AD4371"/>
      <c r="AH4371"/>
      <c r="AI4371"/>
      <c r="AJ4371"/>
    </row>
    <row r="4372" spans="3:36" ht="15" customHeight="1" x14ac:dyDescent="0.35">
      <c r="C4372" s="1"/>
      <c r="K4372" s="16"/>
      <c r="L4372"/>
      <c r="O4372"/>
      <c r="P4372"/>
      <c r="Q4372"/>
      <c r="U4372"/>
      <c r="V4372"/>
      <c r="W4372"/>
      <c r="AB4372"/>
      <c r="AC4372"/>
      <c r="AD4372"/>
      <c r="AH4372"/>
      <c r="AI4372"/>
      <c r="AJ4372"/>
    </row>
    <row r="4373" spans="3:36" ht="15" customHeight="1" x14ac:dyDescent="0.35">
      <c r="C4373" s="1"/>
      <c r="K4373" s="16"/>
      <c r="L4373"/>
      <c r="O4373"/>
      <c r="P4373"/>
      <c r="Q4373"/>
      <c r="U4373"/>
      <c r="V4373"/>
      <c r="W4373"/>
      <c r="AB4373"/>
      <c r="AC4373"/>
      <c r="AD4373"/>
      <c r="AH4373"/>
      <c r="AI4373"/>
      <c r="AJ4373"/>
    </row>
    <row r="4374" spans="3:36" ht="15" customHeight="1" x14ac:dyDescent="0.35">
      <c r="C4374" s="1"/>
      <c r="K4374" s="16"/>
      <c r="L4374"/>
      <c r="O4374"/>
      <c r="P4374"/>
      <c r="Q4374"/>
      <c r="U4374"/>
      <c r="V4374"/>
      <c r="W4374"/>
      <c r="AB4374"/>
      <c r="AC4374"/>
      <c r="AD4374"/>
      <c r="AH4374"/>
      <c r="AI4374"/>
      <c r="AJ4374"/>
    </row>
    <row r="4375" spans="3:36" ht="15" customHeight="1" x14ac:dyDescent="0.35">
      <c r="C4375" s="1"/>
      <c r="K4375" s="16"/>
      <c r="L4375"/>
      <c r="O4375"/>
      <c r="P4375"/>
      <c r="Q4375"/>
      <c r="U4375"/>
      <c r="V4375"/>
      <c r="W4375"/>
      <c r="AB4375"/>
      <c r="AC4375"/>
      <c r="AD4375"/>
      <c r="AH4375"/>
      <c r="AI4375"/>
      <c r="AJ4375"/>
    </row>
    <row r="4376" spans="3:36" ht="15" customHeight="1" x14ac:dyDescent="0.35">
      <c r="C4376" s="1"/>
      <c r="K4376" s="16"/>
      <c r="L4376"/>
      <c r="O4376"/>
      <c r="P4376"/>
      <c r="Q4376"/>
      <c r="U4376"/>
      <c r="V4376"/>
      <c r="W4376"/>
      <c r="AB4376"/>
      <c r="AC4376"/>
      <c r="AD4376"/>
      <c r="AH4376"/>
      <c r="AI4376"/>
      <c r="AJ4376"/>
    </row>
    <row r="4377" spans="3:36" ht="15" customHeight="1" x14ac:dyDescent="0.35">
      <c r="C4377" s="1"/>
      <c r="K4377" s="16"/>
      <c r="L4377"/>
      <c r="O4377"/>
      <c r="P4377"/>
      <c r="Q4377"/>
      <c r="U4377"/>
      <c r="V4377"/>
      <c r="W4377"/>
      <c r="AB4377"/>
      <c r="AC4377"/>
      <c r="AD4377"/>
      <c r="AH4377"/>
      <c r="AI4377"/>
      <c r="AJ4377"/>
    </row>
    <row r="4378" spans="3:36" ht="15" customHeight="1" x14ac:dyDescent="0.35">
      <c r="C4378" s="1"/>
      <c r="K4378" s="16"/>
      <c r="L4378"/>
      <c r="O4378"/>
      <c r="P4378"/>
      <c r="Q4378"/>
      <c r="U4378"/>
      <c r="V4378"/>
      <c r="W4378"/>
      <c r="AB4378"/>
      <c r="AC4378"/>
      <c r="AD4378"/>
      <c r="AH4378"/>
      <c r="AI4378"/>
      <c r="AJ4378"/>
    </row>
    <row r="4379" spans="3:36" ht="15" customHeight="1" x14ac:dyDescent="0.35">
      <c r="C4379" s="1"/>
      <c r="K4379" s="16"/>
      <c r="L4379"/>
      <c r="O4379"/>
      <c r="P4379"/>
      <c r="Q4379"/>
      <c r="U4379"/>
      <c r="V4379"/>
      <c r="W4379"/>
      <c r="AB4379"/>
      <c r="AC4379"/>
      <c r="AD4379"/>
      <c r="AH4379"/>
      <c r="AI4379"/>
      <c r="AJ4379"/>
    </row>
    <row r="4380" spans="3:36" ht="15" customHeight="1" x14ac:dyDescent="0.35">
      <c r="C4380" s="1"/>
      <c r="K4380" s="16"/>
      <c r="L4380"/>
      <c r="O4380"/>
      <c r="P4380"/>
      <c r="Q4380"/>
      <c r="U4380"/>
      <c r="V4380"/>
      <c r="W4380"/>
      <c r="AB4380"/>
      <c r="AC4380"/>
      <c r="AD4380"/>
      <c r="AH4380"/>
      <c r="AI4380"/>
      <c r="AJ4380"/>
    </row>
    <row r="4381" spans="3:36" ht="15" customHeight="1" x14ac:dyDescent="0.35">
      <c r="C4381" s="1"/>
      <c r="K4381" s="16"/>
      <c r="L4381"/>
      <c r="O4381"/>
      <c r="P4381"/>
      <c r="Q4381"/>
      <c r="U4381"/>
      <c r="V4381"/>
      <c r="W4381"/>
      <c r="AB4381"/>
      <c r="AC4381"/>
      <c r="AD4381"/>
      <c r="AH4381"/>
      <c r="AI4381"/>
      <c r="AJ4381"/>
    </row>
    <row r="4382" spans="3:36" ht="15" customHeight="1" x14ac:dyDescent="0.35">
      <c r="C4382" s="1"/>
      <c r="K4382" s="16"/>
      <c r="L4382"/>
      <c r="O4382"/>
      <c r="P4382"/>
      <c r="Q4382"/>
      <c r="U4382"/>
      <c r="V4382"/>
      <c r="W4382"/>
      <c r="AB4382"/>
      <c r="AC4382"/>
      <c r="AD4382"/>
      <c r="AH4382"/>
      <c r="AI4382"/>
      <c r="AJ4382"/>
    </row>
    <row r="4383" spans="3:36" ht="15" customHeight="1" x14ac:dyDescent="0.35">
      <c r="C4383" s="1"/>
      <c r="K4383" s="16"/>
      <c r="L4383"/>
      <c r="O4383"/>
      <c r="P4383"/>
      <c r="Q4383"/>
      <c r="U4383"/>
      <c r="V4383"/>
      <c r="W4383"/>
      <c r="AB4383"/>
      <c r="AC4383"/>
      <c r="AD4383"/>
      <c r="AH4383"/>
      <c r="AI4383"/>
      <c r="AJ4383"/>
    </row>
    <row r="4384" spans="3:36" ht="15" customHeight="1" x14ac:dyDescent="0.35">
      <c r="C4384" s="1"/>
      <c r="K4384" s="16"/>
      <c r="L4384"/>
      <c r="O4384"/>
      <c r="P4384"/>
      <c r="Q4384"/>
      <c r="U4384"/>
      <c r="V4384"/>
      <c r="W4384"/>
      <c r="AB4384"/>
      <c r="AC4384"/>
      <c r="AD4384"/>
      <c r="AH4384"/>
      <c r="AI4384"/>
      <c r="AJ4384"/>
    </row>
    <row r="4385" spans="3:36" ht="15" customHeight="1" x14ac:dyDescent="0.35">
      <c r="C4385" s="1"/>
      <c r="K4385" s="16"/>
      <c r="L4385"/>
      <c r="O4385"/>
      <c r="P4385"/>
      <c r="Q4385"/>
      <c r="U4385"/>
      <c r="V4385"/>
      <c r="W4385"/>
      <c r="AB4385"/>
      <c r="AC4385"/>
      <c r="AD4385"/>
      <c r="AH4385"/>
      <c r="AI4385"/>
      <c r="AJ4385"/>
    </row>
    <row r="4386" spans="3:36" ht="15" customHeight="1" x14ac:dyDescent="0.35">
      <c r="C4386" s="1"/>
      <c r="K4386" s="16"/>
      <c r="L4386"/>
      <c r="O4386"/>
      <c r="P4386"/>
      <c r="Q4386"/>
      <c r="U4386"/>
      <c r="V4386"/>
      <c r="W4386"/>
      <c r="AB4386"/>
      <c r="AC4386"/>
      <c r="AD4386"/>
      <c r="AH4386"/>
      <c r="AI4386"/>
      <c r="AJ4386"/>
    </row>
    <row r="4387" spans="3:36" ht="15" customHeight="1" x14ac:dyDescent="0.35">
      <c r="C4387" s="1"/>
      <c r="K4387" s="16"/>
      <c r="L4387"/>
      <c r="O4387"/>
      <c r="P4387"/>
      <c r="Q4387"/>
      <c r="U4387"/>
      <c r="V4387"/>
      <c r="W4387"/>
      <c r="AB4387"/>
      <c r="AC4387"/>
      <c r="AD4387"/>
      <c r="AH4387"/>
      <c r="AI4387"/>
      <c r="AJ4387"/>
    </row>
    <row r="4388" spans="3:36" ht="15" customHeight="1" x14ac:dyDescent="0.35">
      <c r="C4388" s="1"/>
      <c r="K4388" s="16"/>
      <c r="L4388"/>
      <c r="O4388"/>
      <c r="P4388"/>
      <c r="Q4388"/>
      <c r="U4388"/>
      <c r="V4388"/>
      <c r="W4388"/>
      <c r="AB4388"/>
      <c r="AC4388"/>
      <c r="AD4388"/>
      <c r="AH4388"/>
      <c r="AI4388"/>
      <c r="AJ4388"/>
    </row>
    <row r="4389" spans="3:36" ht="15" customHeight="1" x14ac:dyDescent="0.35">
      <c r="C4389" s="1"/>
      <c r="K4389" s="16"/>
      <c r="L4389"/>
      <c r="O4389"/>
      <c r="P4389"/>
      <c r="Q4389"/>
      <c r="U4389"/>
      <c r="V4389"/>
      <c r="W4389"/>
      <c r="AB4389"/>
      <c r="AC4389"/>
      <c r="AD4389"/>
      <c r="AH4389"/>
      <c r="AI4389"/>
      <c r="AJ4389"/>
    </row>
    <row r="4390" spans="3:36" ht="15" customHeight="1" x14ac:dyDescent="0.35">
      <c r="C4390" s="1"/>
      <c r="K4390" s="16"/>
      <c r="L4390"/>
      <c r="O4390"/>
      <c r="P4390"/>
      <c r="Q4390"/>
      <c r="U4390"/>
      <c r="V4390"/>
      <c r="W4390"/>
      <c r="AB4390"/>
      <c r="AC4390"/>
      <c r="AD4390"/>
      <c r="AH4390"/>
      <c r="AI4390"/>
      <c r="AJ4390"/>
    </row>
    <row r="4391" spans="3:36" ht="15" customHeight="1" x14ac:dyDescent="0.35">
      <c r="C4391" s="1"/>
      <c r="K4391" s="16"/>
      <c r="L4391"/>
      <c r="O4391"/>
      <c r="P4391"/>
      <c r="Q4391"/>
      <c r="U4391"/>
      <c r="V4391"/>
      <c r="W4391"/>
      <c r="AB4391"/>
      <c r="AC4391"/>
      <c r="AD4391"/>
      <c r="AH4391"/>
      <c r="AI4391"/>
      <c r="AJ4391"/>
    </row>
    <row r="4392" spans="3:36" ht="15" customHeight="1" x14ac:dyDescent="0.35">
      <c r="C4392" s="1"/>
      <c r="K4392" s="16"/>
      <c r="L4392"/>
      <c r="O4392"/>
      <c r="P4392"/>
      <c r="Q4392"/>
      <c r="U4392"/>
      <c r="V4392"/>
      <c r="W4392"/>
      <c r="AB4392"/>
      <c r="AC4392"/>
      <c r="AD4392"/>
      <c r="AH4392"/>
      <c r="AI4392"/>
      <c r="AJ4392"/>
    </row>
    <row r="4393" spans="3:36" ht="15" customHeight="1" x14ac:dyDescent="0.35">
      <c r="C4393" s="1"/>
      <c r="K4393" s="16"/>
      <c r="L4393"/>
      <c r="O4393"/>
      <c r="P4393"/>
      <c r="Q4393"/>
      <c r="U4393"/>
      <c r="V4393"/>
      <c r="W4393"/>
      <c r="AB4393"/>
      <c r="AC4393"/>
      <c r="AD4393"/>
      <c r="AH4393"/>
      <c r="AI4393"/>
      <c r="AJ4393"/>
    </row>
    <row r="4394" spans="3:36" ht="15" customHeight="1" x14ac:dyDescent="0.35">
      <c r="C4394" s="1"/>
      <c r="K4394" s="16"/>
      <c r="L4394"/>
      <c r="O4394"/>
      <c r="P4394"/>
      <c r="Q4394"/>
      <c r="U4394"/>
      <c r="V4394"/>
      <c r="W4394"/>
      <c r="AB4394"/>
      <c r="AC4394"/>
      <c r="AD4394"/>
      <c r="AH4394"/>
      <c r="AI4394"/>
      <c r="AJ4394"/>
    </row>
    <row r="4395" spans="3:36" ht="15" customHeight="1" x14ac:dyDescent="0.35">
      <c r="C4395" s="1"/>
      <c r="K4395" s="16"/>
      <c r="L4395"/>
      <c r="O4395"/>
      <c r="P4395"/>
      <c r="Q4395"/>
      <c r="U4395"/>
      <c r="V4395"/>
      <c r="W4395"/>
      <c r="AB4395"/>
      <c r="AC4395"/>
      <c r="AD4395"/>
      <c r="AH4395"/>
      <c r="AI4395"/>
      <c r="AJ4395"/>
    </row>
    <row r="4396" spans="3:36" ht="15" customHeight="1" x14ac:dyDescent="0.35">
      <c r="C4396" s="1"/>
      <c r="K4396" s="16"/>
      <c r="L4396"/>
      <c r="O4396"/>
      <c r="P4396"/>
      <c r="Q4396"/>
      <c r="U4396"/>
      <c r="V4396"/>
      <c r="W4396"/>
      <c r="AB4396"/>
      <c r="AC4396"/>
      <c r="AD4396"/>
      <c r="AH4396"/>
      <c r="AI4396"/>
      <c r="AJ4396"/>
    </row>
    <row r="4397" spans="3:36" ht="15" customHeight="1" x14ac:dyDescent="0.35">
      <c r="C4397" s="1"/>
      <c r="K4397" s="16"/>
      <c r="L4397"/>
      <c r="O4397"/>
      <c r="P4397"/>
      <c r="Q4397"/>
      <c r="U4397"/>
      <c r="V4397"/>
      <c r="W4397"/>
      <c r="AB4397"/>
      <c r="AC4397"/>
      <c r="AD4397"/>
      <c r="AH4397"/>
      <c r="AI4397"/>
      <c r="AJ4397"/>
    </row>
    <row r="4398" spans="3:36" ht="15" customHeight="1" x14ac:dyDescent="0.35">
      <c r="C4398" s="1"/>
      <c r="K4398" s="16"/>
      <c r="L4398"/>
      <c r="O4398"/>
      <c r="P4398"/>
      <c r="Q4398"/>
      <c r="U4398"/>
      <c r="V4398"/>
      <c r="W4398"/>
      <c r="AB4398"/>
      <c r="AC4398"/>
      <c r="AD4398"/>
      <c r="AH4398"/>
      <c r="AI4398"/>
      <c r="AJ4398"/>
    </row>
    <row r="4399" spans="3:36" ht="15" customHeight="1" x14ac:dyDescent="0.35">
      <c r="C4399" s="1"/>
      <c r="K4399" s="16"/>
      <c r="L4399"/>
      <c r="O4399"/>
      <c r="P4399"/>
      <c r="Q4399"/>
      <c r="U4399"/>
      <c r="V4399"/>
      <c r="W4399"/>
      <c r="AB4399"/>
      <c r="AC4399"/>
      <c r="AD4399"/>
      <c r="AH4399"/>
      <c r="AI4399"/>
      <c r="AJ4399"/>
    </row>
    <row r="4400" spans="3:36" ht="15" customHeight="1" x14ac:dyDescent="0.35">
      <c r="C4400" s="1"/>
      <c r="K4400" s="16"/>
      <c r="L4400"/>
      <c r="O4400"/>
      <c r="P4400"/>
      <c r="Q4400"/>
      <c r="U4400"/>
      <c r="V4400"/>
      <c r="W4400"/>
      <c r="AB4400"/>
      <c r="AC4400"/>
      <c r="AD4400"/>
      <c r="AH4400"/>
      <c r="AI4400"/>
      <c r="AJ4400"/>
    </row>
    <row r="4401" spans="3:36" ht="15" customHeight="1" x14ac:dyDescent="0.35">
      <c r="C4401" s="1"/>
      <c r="K4401" s="16"/>
      <c r="L4401"/>
      <c r="O4401"/>
      <c r="P4401"/>
      <c r="Q4401"/>
      <c r="U4401"/>
      <c r="V4401"/>
      <c r="W4401"/>
      <c r="AB4401"/>
      <c r="AC4401"/>
      <c r="AD4401"/>
      <c r="AH4401"/>
      <c r="AI4401"/>
      <c r="AJ4401"/>
    </row>
    <row r="4402" spans="3:36" ht="15" customHeight="1" x14ac:dyDescent="0.35">
      <c r="C4402" s="1"/>
      <c r="K4402" s="16"/>
      <c r="L4402"/>
      <c r="O4402"/>
      <c r="P4402"/>
      <c r="Q4402"/>
      <c r="U4402"/>
      <c r="V4402"/>
      <c r="W4402"/>
      <c r="AB4402"/>
      <c r="AC4402"/>
      <c r="AD4402"/>
      <c r="AH4402"/>
      <c r="AI4402"/>
      <c r="AJ4402"/>
    </row>
    <row r="4403" spans="3:36" ht="15" customHeight="1" x14ac:dyDescent="0.35">
      <c r="C4403" s="1"/>
      <c r="K4403" s="16"/>
      <c r="L4403"/>
      <c r="O4403"/>
      <c r="P4403"/>
      <c r="Q4403"/>
      <c r="U4403"/>
      <c r="V4403"/>
      <c r="W4403"/>
      <c r="AB4403"/>
      <c r="AC4403"/>
      <c r="AD4403"/>
      <c r="AH4403"/>
      <c r="AI4403"/>
      <c r="AJ4403"/>
    </row>
    <row r="4404" spans="3:36" ht="15" customHeight="1" x14ac:dyDescent="0.35">
      <c r="C4404" s="1"/>
      <c r="K4404" s="16"/>
      <c r="L4404"/>
      <c r="O4404"/>
      <c r="P4404"/>
      <c r="Q4404"/>
      <c r="U4404"/>
      <c r="V4404"/>
      <c r="W4404"/>
      <c r="AB4404"/>
      <c r="AC4404"/>
      <c r="AD4404"/>
      <c r="AH4404"/>
      <c r="AI4404"/>
      <c r="AJ4404"/>
    </row>
    <row r="4405" spans="3:36" ht="15" customHeight="1" x14ac:dyDescent="0.35">
      <c r="C4405" s="1"/>
      <c r="K4405" s="16"/>
      <c r="L4405"/>
      <c r="O4405"/>
      <c r="P4405"/>
      <c r="Q4405"/>
      <c r="U4405"/>
      <c r="V4405"/>
      <c r="W4405"/>
      <c r="AB4405"/>
      <c r="AC4405"/>
      <c r="AD4405"/>
      <c r="AH4405"/>
      <c r="AI4405"/>
      <c r="AJ4405"/>
    </row>
    <row r="4406" spans="3:36" ht="15" customHeight="1" x14ac:dyDescent="0.35">
      <c r="C4406" s="1"/>
      <c r="K4406" s="16"/>
      <c r="L4406"/>
      <c r="O4406"/>
      <c r="P4406"/>
      <c r="Q4406"/>
      <c r="U4406"/>
      <c r="V4406"/>
      <c r="W4406"/>
      <c r="AB4406"/>
      <c r="AC4406"/>
      <c r="AD4406"/>
      <c r="AH4406"/>
      <c r="AI4406"/>
      <c r="AJ4406"/>
    </row>
    <row r="4407" spans="3:36" ht="15" customHeight="1" x14ac:dyDescent="0.35">
      <c r="C4407" s="1"/>
      <c r="K4407" s="16"/>
      <c r="L4407"/>
      <c r="O4407"/>
      <c r="P4407"/>
      <c r="Q4407"/>
      <c r="U4407"/>
      <c r="V4407"/>
      <c r="W4407"/>
      <c r="AB4407"/>
      <c r="AC4407"/>
      <c r="AD4407"/>
      <c r="AH4407"/>
      <c r="AI4407"/>
      <c r="AJ4407"/>
    </row>
    <row r="4408" spans="3:36" ht="15" customHeight="1" x14ac:dyDescent="0.35">
      <c r="C4408" s="1"/>
      <c r="K4408" s="16"/>
      <c r="L4408"/>
      <c r="O4408"/>
      <c r="P4408"/>
      <c r="Q4408"/>
      <c r="U4408"/>
      <c r="V4408"/>
      <c r="W4408"/>
      <c r="AB4408"/>
      <c r="AC4408"/>
      <c r="AD4408"/>
      <c r="AH4408"/>
      <c r="AI4408"/>
      <c r="AJ4408"/>
    </row>
    <row r="4409" spans="3:36" ht="15" customHeight="1" x14ac:dyDescent="0.35">
      <c r="C4409" s="1"/>
      <c r="K4409" s="16"/>
      <c r="L4409"/>
      <c r="O4409"/>
      <c r="P4409"/>
      <c r="Q4409"/>
      <c r="U4409"/>
      <c r="V4409"/>
      <c r="W4409"/>
      <c r="AB4409"/>
      <c r="AC4409"/>
      <c r="AD4409"/>
      <c r="AH4409"/>
      <c r="AI4409"/>
      <c r="AJ4409"/>
    </row>
    <row r="4410" spans="3:36" ht="15" customHeight="1" x14ac:dyDescent="0.35">
      <c r="C4410" s="1"/>
      <c r="K4410" s="16"/>
      <c r="L4410"/>
      <c r="O4410"/>
      <c r="P4410"/>
      <c r="Q4410"/>
      <c r="U4410"/>
      <c r="V4410"/>
      <c r="W4410"/>
      <c r="AB4410"/>
      <c r="AC4410"/>
      <c r="AD4410"/>
      <c r="AH4410"/>
      <c r="AI4410"/>
      <c r="AJ4410"/>
    </row>
    <row r="4411" spans="3:36" ht="15" customHeight="1" x14ac:dyDescent="0.35">
      <c r="C4411" s="1"/>
      <c r="K4411" s="16"/>
      <c r="L4411"/>
      <c r="O4411"/>
      <c r="P4411"/>
      <c r="Q4411"/>
      <c r="U4411"/>
      <c r="V4411"/>
      <c r="W4411"/>
      <c r="AB4411"/>
      <c r="AC4411"/>
      <c r="AD4411"/>
      <c r="AH4411"/>
      <c r="AI4411"/>
      <c r="AJ4411"/>
    </row>
    <row r="4412" spans="3:36" ht="15" customHeight="1" x14ac:dyDescent="0.35">
      <c r="C4412" s="1"/>
      <c r="K4412" s="16"/>
      <c r="L4412"/>
      <c r="O4412"/>
      <c r="P4412"/>
      <c r="Q4412"/>
      <c r="U4412"/>
      <c r="V4412"/>
      <c r="W4412"/>
      <c r="AB4412"/>
      <c r="AC4412"/>
      <c r="AD4412"/>
      <c r="AH4412"/>
      <c r="AI4412"/>
      <c r="AJ4412"/>
    </row>
    <row r="4413" spans="3:36" ht="15" customHeight="1" x14ac:dyDescent="0.35">
      <c r="C4413" s="1"/>
      <c r="K4413" s="16"/>
      <c r="L4413"/>
      <c r="O4413"/>
      <c r="P4413"/>
      <c r="Q4413"/>
      <c r="U4413"/>
      <c r="V4413"/>
      <c r="W4413"/>
      <c r="AB4413"/>
      <c r="AC4413"/>
      <c r="AD4413"/>
      <c r="AH4413"/>
      <c r="AI4413"/>
      <c r="AJ4413"/>
    </row>
    <row r="4414" spans="3:36" ht="15" customHeight="1" x14ac:dyDescent="0.35">
      <c r="C4414" s="1"/>
      <c r="K4414" s="16"/>
      <c r="L4414"/>
      <c r="O4414"/>
      <c r="P4414"/>
      <c r="Q4414"/>
      <c r="U4414"/>
      <c r="V4414"/>
      <c r="W4414"/>
      <c r="AB4414"/>
      <c r="AC4414"/>
      <c r="AD4414"/>
      <c r="AH4414"/>
      <c r="AI4414"/>
      <c r="AJ4414"/>
    </row>
    <row r="4415" spans="3:36" ht="15" customHeight="1" x14ac:dyDescent="0.35">
      <c r="C4415" s="1"/>
      <c r="K4415" s="16"/>
      <c r="L4415"/>
      <c r="O4415"/>
      <c r="P4415"/>
      <c r="Q4415"/>
      <c r="U4415"/>
      <c r="V4415"/>
      <c r="W4415"/>
      <c r="AB4415"/>
      <c r="AC4415"/>
      <c r="AD4415"/>
      <c r="AH4415"/>
      <c r="AI4415"/>
      <c r="AJ4415"/>
    </row>
    <row r="4416" spans="3:36" ht="15" customHeight="1" x14ac:dyDescent="0.35">
      <c r="C4416" s="1"/>
      <c r="K4416" s="16"/>
      <c r="L4416"/>
      <c r="O4416"/>
      <c r="P4416"/>
      <c r="Q4416"/>
      <c r="U4416"/>
      <c r="V4416"/>
      <c r="W4416"/>
      <c r="AB4416"/>
      <c r="AC4416"/>
      <c r="AD4416"/>
      <c r="AH4416"/>
      <c r="AI4416"/>
      <c r="AJ4416"/>
    </row>
    <row r="4417" spans="3:36" ht="15" customHeight="1" x14ac:dyDescent="0.35">
      <c r="C4417" s="1"/>
      <c r="K4417" s="16"/>
      <c r="L4417"/>
      <c r="O4417"/>
      <c r="P4417"/>
      <c r="Q4417"/>
      <c r="U4417"/>
      <c r="V4417"/>
      <c r="W4417"/>
      <c r="AB4417"/>
      <c r="AC4417"/>
      <c r="AD4417"/>
      <c r="AH4417"/>
      <c r="AI4417"/>
      <c r="AJ4417"/>
    </row>
    <row r="4418" spans="3:36" ht="15" customHeight="1" x14ac:dyDescent="0.35">
      <c r="C4418" s="1"/>
      <c r="K4418" s="16"/>
      <c r="L4418"/>
      <c r="O4418"/>
      <c r="P4418"/>
      <c r="Q4418"/>
      <c r="U4418"/>
      <c r="V4418"/>
      <c r="W4418"/>
      <c r="AB4418"/>
      <c r="AC4418"/>
      <c r="AD4418"/>
      <c r="AH4418"/>
      <c r="AI4418"/>
      <c r="AJ4418"/>
    </row>
    <row r="4419" spans="3:36" ht="15" customHeight="1" x14ac:dyDescent="0.35">
      <c r="C4419" s="1"/>
      <c r="K4419" s="16"/>
      <c r="L4419"/>
      <c r="O4419"/>
      <c r="P4419"/>
      <c r="Q4419"/>
      <c r="U4419"/>
      <c r="V4419"/>
      <c r="W4419"/>
      <c r="AB4419"/>
      <c r="AC4419"/>
      <c r="AD4419"/>
      <c r="AH4419"/>
      <c r="AI4419"/>
      <c r="AJ4419"/>
    </row>
    <row r="4420" spans="3:36" ht="15" customHeight="1" x14ac:dyDescent="0.35">
      <c r="C4420" s="1"/>
      <c r="K4420" s="16"/>
      <c r="L4420"/>
      <c r="O4420"/>
      <c r="P4420"/>
      <c r="Q4420"/>
      <c r="U4420"/>
      <c r="V4420"/>
      <c r="W4420"/>
      <c r="AB4420"/>
      <c r="AC4420"/>
      <c r="AD4420"/>
      <c r="AH4420"/>
      <c r="AI4420"/>
      <c r="AJ4420"/>
    </row>
    <row r="4421" spans="3:36" ht="15" customHeight="1" x14ac:dyDescent="0.35">
      <c r="C4421" s="1"/>
      <c r="K4421" s="16"/>
      <c r="L4421"/>
      <c r="O4421"/>
      <c r="P4421"/>
      <c r="Q4421"/>
      <c r="U4421"/>
      <c r="V4421"/>
      <c r="W4421"/>
      <c r="AB4421"/>
      <c r="AC4421"/>
      <c r="AD4421"/>
      <c r="AH4421"/>
      <c r="AI4421"/>
      <c r="AJ4421"/>
    </row>
    <row r="4422" spans="3:36" ht="15" customHeight="1" x14ac:dyDescent="0.35">
      <c r="C4422" s="1"/>
      <c r="K4422" s="16"/>
      <c r="L4422"/>
      <c r="O4422"/>
      <c r="P4422"/>
      <c r="Q4422"/>
      <c r="U4422"/>
      <c r="V4422"/>
      <c r="W4422"/>
      <c r="AB4422"/>
      <c r="AC4422"/>
      <c r="AD4422"/>
      <c r="AH4422"/>
      <c r="AI4422"/>
      <c r="AJ4422"/>
    </row>
    <row r="4423" spans="3:36" ht="15" customHeight="1" x14ac:dyDescent="0.35">
      <c r="C4423" s="1"/>
      <c r="K4423" s="16"/>
      <c r="L4423"/>
      <c r="O4423"/>
      <c r="P4423"/>
      <c r="Q4423"/>
      <c r="U4423"/>
      <c r="V4423"/>
      <c r="W4423"/>
      <c r="AB4423"/>
      <c r="AC4423"/>
      <c r="AD4423"/>
      <c r="AH4423"/>
      <c r="AI4423"/>
      <c r="AJ4423"/>
    </row>
    <row r="4424" spans="3:36" ht="15" customHeight="1" x14ac:dyDescent="0.35">
      <c r="C4424" s="1"/>
      <c r="K4424" s="16"/>
      <c r="L4424"/>
      <c r="O4424"/>
      <c r="P4424"/>
      <c r="Q4424"/>
      <c r="U4424"/>
      <c r="V4424"/>
      <c r="W4424"/>
      <c r="AB4424"/>
      <c r="AC4424"/>
      <c r="AD4424"/>
      <c r="AH4424"/>
      <c r="AI4424"/>
      <c r="AJ4424"/>
    </row>
    <row r="4425" spans="3:36" ht="15" customHeight="1" x14ac:dyDescent="0.35">
      <c r="C4425" s="1"/>
      <c r="K4425" s="16"/>
      <c r="L4425"/>
      <c r="O4425"/>
      <c r="P4425"/>
      <c r="Q4425"/>
      <c r="U4425"/>
      <c r="V4425"/>
      <c r="W4425"/>
      <c r="AB4425"/>
      <c r="AC4425"/>
      <c r="AD4425"/>
      <c r="AH4425"/>
      <c r="AI4425"/>
      <c r="AJ4425"/>
    </row>
    <row r="4426" spans="3:36" ht="15" customHeight="1" x14ac:dyDescent="0.35">
      <c r="C4426" s="1"/>
      <c r="K4426" s="16"/>
      <c r="L4426"/>
      <c r="O4426"/>
      <c r="P4426"/>
      <c r="Q4426"/>
      <c r="U4426"/>
      <c r="V4426"/>
      <c r="W4426"/>
      <c r="AB4426"/>
      <c r="AC4426"/>
      <c r="AD4426"/>
      <c r="AH4426"/>
      <c r="AI4426"/>
      <c r="AJ4426"/>
    </row>
    <row r="4427" spans="3:36" ht="15" customHeight="1" x14ac:dyDescent="0.35">
      <c r="C4427" s="1"/>
      <c r="K4427" s="16"/>
      <c r="L4427"/>
      <c r="O4427"/>
      <c r="P4427"/>
      <c r="Q4427"/>
      <c r="U4427"/>
      <c r="V4427"/>
      <c r="W4427"/>
      <c r="AB4427"/>
      <c r="AC4427"/>
      <c r="AD4427"/>
      <c r="AH4427"/>
      <c r="AI4427"/>
      <c r="AJ4427"/>
    </row>
    <row r="4428" spans="3:36" ht="15" customHeight="1" x14ac:dyDescent="0.35">
      <c r="C4428" s="1"/>
      <c r="K4428" s="16"/>
      <c r="L4428"/>
      <c r="O4428"/>
      <c r="P4428"/>
      <c r="Q4428"/>
      <c r="U4428"/>
      <c r="V4428"/>
      <c r="W4428"/>
      <c r="AB4428"/>
      <c r="AC4428"/>
      <c r="AD4428"/>
      <c r="AH4428"/>
      <c r="AI4428"/>
      <c r="AJ4428"/>
    </row>
    <row r="4429" spans="3:36" ht="15" customHeight="1" x14ac:dyDescent="0.35">
      <c r="C4429" s="1"/>
      <c r="K4429" s="16"/>
      <c r="L4429"/>
      <c r="O4429"/>
      <c r="P4429"/>
      <c r="Q4429"/>
      <c r="U4429"/>
      <c r="V4429"/>
      <c r="W4429"/>
      <c r="AB4429"/>
      <c r="AC4429"/>
      <c r="AD4429"/>
      <c r="AH4429"/>
      <c r="AI4429"/>
      <c r="AJ4429"/>
    </row>
    <row r="4430" spans="3:36" ht="15" customHeight="1" x14ac:dyDescent="0.35">
      <c r="C4430" s="1"/>
      <c r="K4430" s="16"/>
      <c r="L4430"/>
      <c r="O4430"/>
      <c r="P4430"/>
      <c r="Q4430"/>
      <c r="U4430"/>
      <c r="V4430"/>
      <c r="W4430"/>
      <c r="AB4430"/>
      <c r="AC4430"/>
      <c r="AD4430"/>
      <c r="AH4430"/>
      <c r="AI4430"/>
      <c r="AJ4430"/>
    </row>
    <row r="4431" spans="3:36" ht="15" customHeight="1" x14ac:dyDescent="0.35">
      <c r="C4431" s="1"/>
      <c r="K4431" s="16"/>
      <c r="L4431"/>
      <c r="O4431"/>
      <c r="P4431"/>
      <c r="Q4431"/>
      <c r="U4431"/>
      <c r="V4431"/>
      <c r="W4431"/>
      <c r="AB4431"/>
      <c r="AC4431"/>
      <c r="AD4431"/>
      <c r="AH4431"/>
      <c r="AI4431"/>
      <c r="AJ4431"/>
    </row>
    <row r="4432" spans="3:36" ht="15" customHeight="1" x14ac:dyDescent="0.35">
      <c r="C4432" s="1"/>
      <c r="K4432" s="16"/>
      <c r="L4432"/>
      <c r="O4432"/>
      <c r="P4432"/>
      <c r="Q4432"/>
      <c r="U4432"/>
      <c r="V4432"/>
      <c r="W4432"/>
      <c r="AB4432"/>
      <c r="AC4432"/>
      <c r="AD4432"/>
      <c r="AH4432"/>
      <c r="AI4432"/>
      <c r="AJ4432"/>
    </row>
    <row r="4433" spans="3:36" ht="15" customHeight="1" x14ac:dyDescent="0.35">
      <c r="C4433" s="1"/>
      <c r="K4433" s="16"/>
      <c r="L4433"/>
      <c r="O4433"/>
      <c r="P4433"/>
      <c r="Q4433"/>
      <c r="U4433"/>
      <c r="V4433"/>
      <c r="W4433"/>
      <c r="AB4433"/>
      <c r="AC4433"/>
      <c r="AD4433"/>
      <c r="AH4433"/>
      <c r="AI4433"/>
      <c r="AJ4433"/>
    </row>
    <row r="4434" spans="3:36" ht="15" customHeight="1" x14ac:dyDescent="0.35">
      <c r="C4434" s="1"/>
      <c r="K4434" s="16"/>
      <c r="L4434"/>
      <c r="O4434"/>
      <c r="P4434"/>
      <c r="Q4434"/>
      <c r="U4434"/>
      <c r="V4434"/>
      <c r="W4434"/>
      <c r="AB4434"/>
      <c r="AC4434"/>
      <c r="AD4434"/>
      <c r="AH4434"/>
      <c r="AI4434"/>
      <c r="AJ4434"/>
    </row>
    <row r="4435" spans="3:36" ht="15" customHeight="1" x14ac:dyDescent="0.35">
      <c r="C4435" s="1"/>
      <c r="K4435" s="16"/>
      <c r="L4435"/>
      <c r="O4435"/>
      <c r="P4435"/>
      <c r="Q4435"/>
      <c r="U4435"/>
      <c r="V4435"/>
      <c r="W4435"/>
      <c r="AB4435"/>
      <c r="AC4435"/>
      <c r="AD4435"/>
      <c r="AH4435"/>
      <c r="AI4435"/>
      <c r="AJ4435"/>
    </row>
    <row r="4436" spans="3:36" ht="15" customHeight="1" x14ac:dyDescent="0.35">
      <c r="C4436" s="1"/>
      <c r="K4436" s="16"/>
      <c r="L4436"/>
      <c r="O4436"/>
      <c r="P4436"/>
      <c r="Q4436"/>
      <c r="U4436"/>
      <c r="V4436"/>
      <c r="W4436"/>
      <c r="AB4436"/>
      <c r="AC4436"/>
      <c r="AD4436"/>
      <c r="AH4436"/>
      <c r="AI4436"/>
      <c r="AJ4436"/>
    </row>
    <row r="4437" spans="3:36" ht="15" customHeight="1" x14ac:dyDescent="0.35">
      <c r="C4437" s="1"/>
      <c r="K4437" s="16"/>
      <c r="L4437"/>
      <c r="O4437"/>
      <c r="P4437"/>
      <c r="Q4437"/>
      <c r="U4437"/>
      <c r="V4437"/>
      <c r="W4437"/>
      <c r="AB4437"/>
      <c r="AC4437"/>
      <c r="AD4437"/>
      <c r="AH4437"/>
      <c r="AI4437"/>
      <c r="AJ4437"/>
    </row>
    <row r="4438" spans="3:36" ht="15" customHeight="1" x14ac:dyDescent="0.35">
      <c r="C4438" s="1"/>
      <c r="K4438" s="16"/>
      <c r="L4438"/>
      <c r="O4438"/>
      <c r="P4438"/>
      <c r="Q4438"/>
      <c r="U4438"/>
      <c r="V4438"/>
      <c r="W4438"/>
      <c r="AB4438"/>
      <c r="AC4438"/>
      <c r="AD4438"/>
      <c r="AH4438"/>
      <c r="AI4438"/>
      <c r="AJ4438"/>
    </row>
    <row r="4439" spans="3:36" ht="15" customHeight="1" x14ac:dyDescent="0.35">
      <c r="C4439" s="1"/>
      <c r="K4439" s="16"/>
      <c r="L4439"/>
      <c r="O4439"/>
      <c r="P4439"/>
      <c r="Q4439"/>
      <c r="U4439"/>
      <c r="V4439"/>
      <c r="W4439"/>
      <c r="AB4439"/>
      <c r="AC4439"/>
      <c r="AD4439"/>
      <c r="AH4439"/>
      <c r="AI4439"/>
      <c r="AJ4439"/>
    </row>
    <row r="4440" spans="3:36" ht="15" customHeight="1" x14ac:dyDescent="0.35">
      <c r="C4440" s="1"/>
      <c r="K4440" s="16"/>
      <c r="L4440"/>
      <c r="O4440"/>
      <c r="P4440"/>
      <c r="Q4440"/>
      <c r="U4440"/>
      <c r="V4440"/>
      <c r="W4440"/>
      <c r="AB4440"/>
      <c r="AC4440"/>
      <c r="AD4440"/>
      <c r="AH4440"/>
      <c r="AI4440"/>
      <c r="AJ4440"/>
    </row>
    <row r="4441" spans="3:36" ht="15" customHeight="1" x14ac:dyDescent="0.35">
      <c r="C4441" s="1"/>
      <c r="K4441" s="16"/>
      <c r="L4441"/>
      <c r="O4441"/>
      <c r="P4441"/>
      <c r="Q4441"/>
      <c r="U4441"/>
      <c r="V4441"/>
      <c r="W4441"/>
      <c r="AB4441"/>
      <c r="AC4441"/>
      <c r="AD4441"/>
      <c r="AH4441"/>
      <c r="AI4441"/>
      <c r="AJ4441"/>
    </row>
    <row r="4442" spans="3:36" ht="15" customHeight="1" x14ac:dyDescent="0.35">
      <c r="C4442" s="1"/>
      <c r="K4442" s="16"/>
      <c r="L4442"/>
      <c r="O4442"/>
      <c r="P4442"/>
      <c r="Q4442"/>
      <c r="U4442"/>
      <c r="V4442"/>
      <c r="W4442"/>
      <c r="AB4442"/>
      <c r="AC4442"/>
      <c r="AD4442"/>
      <c r="AH4442"/>
      <c r="AI4442"/>
      <c r="AJ4442"/>
    </row>
    <row r="4443" spans="3:36" ht="15" customHeight="1" x14ac:dyDescent="0.35">
      <c r="C4443" s="1"/>
      <c r="K4443" s="16"/>
      <c r="L4443"/>
      <c r="O4443"/>
      <c r="P4443"/>
      <c r="Q4443"/>
      <c r="U4443"/>
      <c r="V4443"/>
      <c r="W4443"/>
      <c r="AB4443"/>
      <c r="AC4443"/>
      <c r="AD4443"/>
      <c r="AH4443"/>
      <c r="AI4443"/>
      <c r="AJ4443"/>
    </row>
    <row r="4444" spans="3:36" ht="15" customHeight="1" x14ac:dyDescent="0.35">
      <c r="C4444" s="1"/>
      <c r="K4444" s="16"/>
      <c r="L4444"/>
      <c r="O4444"/>
      <c r="P4444"/>
      <c r="Q4444"/>
      <c r="U4444"/>
      <c r="V4444"/>
      <c r="W4444"/>
      <c r="AB4444"/>
      <c r="AC4444"/>
      <c r="AD4444"/>
      <c r="AH4444"/>
      <c r="AI4444"/>
      <c r="AJ4444"/>
    </row>
    <row r="4445" spans="3:36" ht="15" customHeight="1" x14ac:dyDescent="0.35">
      <c r="C4445" s="1"/>
      <c r="K4445" s="16"/>
      <c r="L4445"/>
      <c r="O4445"/>
      <c r="P4445"/>
      <c r="Q4445"/>
      <c r="U4445"/>
      <c r="V4445"/>
      <c r="W4445"/>
      <c r="AB4445"/>
      <c r="AC4445"/>
      <c r="AD4445"/>
      <c r="AH4445"/>
      <c r="AI4445"/>
      <c r="AJ4445"/>
    </row>
    <row r="4446" spans="3:36" ht="15" customHeight="1" x14ac:dyDescent="0.35">
      <c r="C4446" s="1"/>
      <c r="K4446" s="16"/>
      <c r="L4446"/>
      <c r="O4446"/>
      <c r="P4446"/>
      <c r="Q4446"/>
      <c r="U4446"/>
      <c r="V4446"/>
      <c r="W4446"/>
      <c r="AB4446"/>
      <c r="AC4446"/>
      <c r="AD4446"/>
      <c r="AH4446"/>
      <c r="AI4446"/>
      <c r="AJ4446"/>
    </row>
    <row r="4447" spans="3:36" ht="15" customHeight="1" x14ac:dyDescent="0.35">
      <c r="C4447" s="1"/>
      <c r="K4447" s="16"/>
      <c r="L4447"/>
      <c r="O4447"/>
      <c r="P4447"/>
      <c r="Q4447"/>
      <c r="U4447"/>
      <c r="V4447"/>
      <c r="W4447"/>
      <c r="AB4447"/>
      <c r="AC4447"/>
      <c r="AD4447"/>
      <c r="AH4447"/>
      <c r="AI4447"/>
      <c r="AJ4447"/>
    </row>
    <row r="4448" spans="3:36" ht="15" customHeight="1" x14ac:dyDescent="0.35">
      <c r="C4448" s="1"/>
      <c r="K4448" s="16"/>
      <c r="L4448"/>
      <c r="O4448"/>
      <c r="P4448"/>
      <c r="Q4448"/>
      <c r="U4448"/>
      <c r="V4448"/>
      <c r="W4448"/>
      <c r="AB4448"/>
      <c r="AC4448"/>
      <c r="AD4448"/>
      <c r="AH4448"/>
      <c r="AI4448"/>
      <c r="AJ4448"/>
    </row>
    <row r="4449" spans="3:36" ht="15" customHeight="1" x14ac:dyDescent="0.35">
      <c r="C4449" s="1"/>
      <c r="K4449" s="16"/>
      <c r="L4449"/>
      <c r="O4449"/>
      <c r="P4449"/>
      <c r="Q4449"/>
      <c r="U4449"/>
      <c r="V4449"/>
      <c r="W4449"/>
      <c r="AB4449"/>
      <c r="AC4449"/>
      <c r="AD4449"/>
      <c r="AH4449"/>
      <c r="AI4449"/>
      <c r="AJ4449"/>
    </row>
    <row r="4450" spans="3:36" ht="15" customHeight="1" x14ac:dyDescent="0.35">
      <c r="C4450" s="1"/>
      <c r="K4450" s="16"/>
      <c r="L4450"/>
      <c r="O4450"/>
      <c r="P4450"/>
      <c r="Q4450"/>
      <c r="U4450"/>
      <c r="V4450"/>
      <c r="W4450"/>
      <c r="AB4450"/>
      <c r="AC4450"/>
      <c r="AD4450"/>
      <c r="AH4450"/>
      <c r="AI4450"/>
      <c r="AJ4450"/>
    </row>
    <row r="4451" spans="3:36" ht="15" customHeight="1" x14ac:dyDescent="0.35">
      <c r="C4451" s="1"/>
      <c r="K4451" s="16"/>
      <c r="L4451"/>
      <c r="O4451"/>
      <c r="P4451"/>
      <c r="Q4451"/>
      <c r="U4451"/>
      <c r="V4451"/>
      <c r="W4451"/>
      <c r="AB4451"/>
      <c r="AC4451"/>
      <c r="AD4451"/>
      <c r="AH4451"/>
      <c r="AI4451"/>
      <c r="AJ4451"/>
    </row>
    <row r="4452" spans="3:36" ht="15" customHeight="1" x14ac:dyDescent="0.35">
      <c r="C4452" s="1"/>
      <c r="K4452" s="16"/>
      <c r="L4452"/>
      <c r="O4452"/>
      <c r="P4452"/>
      <c r="Q4452"/>
      <c r="U4452"/>
      <c r="V4452"/>
      <c r="W4452"/>
      <c r="AB4452"/>
      <c r="AC4452"/>
      <c r="AD4452"/>
      <c r="AH4452"/>
      <c r="AI4452"/>
      <c r="AJ4452"/>
    </row>
    <row r="4453" spans="3:36" ht="15" customHeight="1" x14ac:dyDescent="0.35">
      <c r="C4453" s="1"/>
      <c r="K4453" s="16"/>
      <c r="L4453"/>
      <c r="O4453"/>
      <c r="P4453"/>
      <c r="Q4453"/>
      <c r="U4453"/>
      <c r="V4453"/>
      <c r="W4453"/>
      <c r="AB4453"/>
      <c r="AC4453"/>
      <c r="AD4453"/>
      <c r="AH4453"/>
      <c r="AI4453"/>
      <c r="AJ4453"/>
    </row>
    <row r="4454" spans="3:36" ht="15" customHeight="1" x14ac:dyDescent="0.35">
      <c r="C4454" s="1"/>
      <c r="K4454" s="16"/>
      <c r="L4454"/>
      <c r="O4454"/>
      <c r="P4454"/>
      <c r="Q4454"/>
      <c r="U4454"/>
      <c r="V4454"/>
      <c r="W4454"/>
      <c r="AB4454"/>
      <c r="AC4454"/>
      <c r="AD4454"/>
      <c r="AH4454"/>
      <c r="AI4454"/>
      <c r="AJ4454"/>
    </row>
    <row r="4455" spans="3:36" ht="15" customHeight="1" x14ac:dyDescent="0.35">
      <c r="C4455" s="1"/>
      <c r="K4455" s="16"/>
      <c r="L4455"/>
      <c r="O4455"/>
      <c r="P4455"/>
      <c r="Q4455"/>
      <c r="U4455"/>
      <c r="V4455"/>
      <c r="W4455"/>
      <c r="AB4455"/>
      <c r="AC4455"/>
      <c r="AD4455"/>
      <c r="AH4455"/>
      <c r="AI4455"/>
      <c r="AJ4455"/>
    </row>
    <row r="4456" spans="3:36" ht="15" customHeight="1" x14ac:dyDescent="0.35">
      <c r="C4456" s="1"/>
      <c r="K4456" s="16"/>
      <c r="L4456"/>
      <c r="O4456"/>
      <c r="P4456"/>
      <c r="Q4456"/>
      <c r="U4456"/>
      <c r="V4456"/>
      <c r="W4456"/>
      <c r="AB4456"/>
      <c r="AC4456"/>
      <c r="AD4456"/>
      <c r="AH4456"/>
      <c r="AI4456"/>
      <c r="AJ4456"/>
    </row>
    <row r="4457" spans="3:36" ht="15" customHeight="1" x14ac:dyDescent="0.35">
      <c r="C4457" s="1"/>
      <c r="K4457" s="16"/>
      <c r="L4457"/>
      <c r="O4457"/>
      <c r="P4457"/>
      <c r="Q4457"/>
      <c r="U4457"/>
      <c r="V4457"/>
      <c r="W4457"/>
      <c r="AB4457"/>
      <c r="AC4457"/>
      <c r="AD4457"/>
      <c r="AH4457"/>
      <c r="AI4457"/>
      <c r="AJ4457"/>
    </row>
    <row r="4458" spans="3:36" ht="15" customHeight="1" x14ac:dyDescent="0.35">
      <c r="C4458" s="1"/>
      <c r="K4458" s="16"/>
      <c r="L4458"/>
      <c r="O4458"/>
      <c r="P4458"/>
      <c r="Q4458"/>
      <c r="U4458"/>
      <c r="V4458"/>
      <c r="W4458"/>
      <c r="AB4458"/>
      <c r="AC4458"/>
      <c r="AD4458"/>
      <c r="AH4458"/>
      <c r="AI4458"/>
      <c r="AJ4458"/>
    </row>
    <row r="4459" spans="3:36" ht="15" customHeight="1" x14ac:dyDescent="0.35">
      <c r="C4459" s="1"/>
      <c r="K4459" s="16"/>
      <c r="L4459"/>
      <c r="O4459"/>
      <c r="P4459"/>
      <c r="Q4459"/>
      <c r="U4459"/>
      <c r="V4459"/>
      <c r="W4459"/>
      <c r="AB4459"/>
      <c r="AC4459"/>
      <c r="AD4459"/>
      <c r="AH4459"/>
      <c r="AI4459"/>
      <c r="AJ4459"/>
    </row>
    <row r="4460" spans="3:36" ht="15" customHeight="1" x14ac:dyDescent="0.35">
      <c r="C4460" s="1"/>
      <c r="K4460" s="16"/>
      <c r="L4460"/>
      <c r="O4460"/>
      <c r="P4460"/>
      <c r="Q4460"/>
      <c r="U4460"/>
      <c r="V4460"/>
      <c r="W4460"/>
      <c r="AB4460"/>
      <c r="AC4460"/>
      <c r="AD4460"/>
      <c r="AH4460"/>
      <c r="AI4460"/>
      <c r="AJ4460"/>
    </row>
    <row r="4461" spans="3:36" ht="15" customHeight="1" x14ac:dyDescent="0.35">
      <c r="C4461" s="1"/>
      <c r="K4461" s="16"/>
      <c r="L4461"/>
      <c r="O4461"/>
      <c r="P4461"/>
      <c r="Q4461"/>
      <c r="U4461"/>
      <c r="V4461"/>
      <c r="W4461"/>
      <c r="AB4461"/>
      <c r="AC4461"/>
      <c r="AD4461"/>
      <c r="AH4461"/>
      <c r="AI4461"/>
      <c r="AJ4461"/>
    </row>
    <row r="4462" spans="3:36" ht="15" customHeight="1" x14ac:dyDescent="0.35">
      <c r="C4462" s="1"/>
      <c r="K4462" s="16"/>
      <c r="L4462"/>
      <c r="O4462"/>
      <c r="P4462"/>
      <c r="Q4462"/>
      <c r="U4462"/>
      <c r="V4462"/>
      <c r="W4462"/>
      <c r="AB4462"/>
      <c r="AC4462"/>
      <c r="AD4462"/>
      <c r="AH4462"/>
      <c r="AI4462"/>
      <c r="AJ4462"/>
    </row>
    <row r="4463" spans="3:36" ht="15" customHeight="1" x14ac:dyDescent="0.35">
      <c r="C4463" s="1"/>
      <c r="K4463" s="16"/>
      <c r="L4463"/>
      <c r="O4463"/>
      <c r="P4463"/>
      <c r="Q4463"/>
      <c r="U4463"/>
      <c r="V4463"/>
      <c r="W4463"/>
      <c r="AB4463"/>
      <c r="AC4463"/>
      <c r="AD4463"/>
      <c r="AH4463"/>
      <c r="AI4463"/>
      <c r="AJ4463"/>
    </row>
    <row r="4464" spans="3:36" ht="15" customHeight="1" x14ac:dyDescent="0.35">
      <c r="C4464" s="1"/>
      <c r="K4464" s="16"/>
      <c r="L4464"/>
      <c r="O4464"/>
      <c r="P4464"/>
      <c r="Q4464"/>
      <c r="U4464"/>
      <c r="V4464"/>
      <c r="W4464"/>
      <c r="AB4464"/>
      <c r="AC4464"/>
      <c r="AD4464"/>
      <c r="AH4464"/>
      <c r="AI4464"/>
      <c r="AJ4464"/>
    </row>
    <row r="4465" spans="3:36" ht="15" customHeight="1" x14ac:dyDescent="0.35">
      <c r="C4465" s="1"/>
      <c r="K4465" s="16"/>
      <c r="L4465"/>
      <c r="O4465"/>
      <c r="P4465"/>
      <c r="Q4465"/>
      <c r="U4465"/>
      <c r="V4465"/>
      <c r="W4465"/>
      <c r="AB4465"/>
      <c r="AC4465"/>
      <c r="AD4465"/>
      <c r="AH4465"/>
      <c r="AI4465"/>
      <c r="AJ4465"/>
    </row>
    <row r="4466" spans="3:36" ht="15" customHeight="1" x14ac:dyDescent="0.35">
      <c r="C4466" s="1"/>
      <c r="K4466" s="16"/>
      <c r="L4466"/>
      <c r="O4466"/>
      <c r="P4466"/>
      <c r="Q4466"/>
      <c r="U4466"/>
      <c r="V4466"/>
      <c r="W4466"/>
      <c r="AB4466"/>
      <c r="AC4466"/>
      <c r="AD4466"/>
      <c r="AH4466"/>
      <c r="AI4466"/>
      <c r="AJ4466"/>
    </row>
    <row r="4467" spans="3:36" ht="15" customHeight="1" x14ac:dyDescent="0.35">
      <c r="C4467" s="1"/>
      <c r="K4467" s="16"/>
      <c r="L4467"/>
      <c r="O4467"/>
      <c r="P4467"/>
      <c r="Q4467"/>
      <c r="U4467"/>
      <c r="V4467"/>
      <c r="W4467"/>
      <c r="AB4467"/>
      <c r="AC4467"/>
      <c r="AD4467"/>
      <c r="AH4467"/>
      <c r="AI4467"/>
      <c r="AJ4467"/>
    </row>
    <row r="4468" spans="3:36" ht="15" customHeight="1" x14ac:dyDescent="0.35">
      <c r="C4468" s="1"/>
      <c r="K4468" s="16"/>
      <c r="L4468"/>
      <c r="O4468"/>
      <c r="P4468"/>
      <c r="Q4468"/>
      <c r="U4468"/>
      <c r="V4468"/>
      <c r="W4468"/>
      <c r="AB4468"/>
      <c r="AC4468"/>
      <c r="AD4468"/>
      <c r="AH4468"/>
      <c r="AI4468"/>
      <c r="AJ4468"/>
    </row>
    <row r="4469" spans="3:36" ht="15" customHeight="1" x14ac:dyDescent="0.35">
      <c r="C4469" s="1"/>
      <c r="K4469" s="16"/>
      <c r="L4469"/>
      <c r="O4469"/>
      <c r="P4469"/>
      <c r="Q4469"/>
      <c r="U4469"/>
      <c r="V4469"/>
      <c r="W4469"/>
      <c r="AB4469"/>
      <c r="AC4469"/>
      <c r="AD4469"/>
      <c r="AH4469"/>
      <c r="AI4469"/>
      <c r="AJ4469"/>
    </row>
    <row r="4470" spans="3:36" ht="15" customHeight="1" x14ac:dyDescent="0.35">
      <c r="C4470" s="1"/>
      <c r="K4470" s="16"/>
      <c r="L4470"/>
      <c r="O4470"/>
      <c r="P4470"/>
      <c r="Q4470"/>
      <c r="U4470"/>
      <c r="V4470"/>
      <c r="W4470"/>
      <c r="AB4470"/>
      <c r="AC4470"/>
      <c r="AD4470"/>
      <c r="AH4470"/>
      <c r="AI4470"/>
      <c r="AJ4470"/>
    </row>
    <row r="4471" spans="3:36" ht="15" customHeight="1" x14ac:dyDescent="0.35">
      <c r="C4471" s="1"/>
      <c r="K4471" s="16"/>
      <c r="L4471"/>
      <c r="O4471"/>
      <c r="P4471"/>
      <c r="Q4471"/>
      <c r="U4471"/>
      <c r="V4471"/>
      <c r="W4471"/>
      <c r="AB4471"/>
      <c r="AC4471"/>
      <c r="AD4471"/>
      <c r="AH4471"/>
      <c r="AI4471"/>
      <c r="AJ4471"/>
    </row>
    <row r="4472" spans="3:36" ht="15" customHeight="1" x14ac:dyDescent="0.35">
      <c r="C4472" s="1"/>
      <c r="K4472" s="16"/>
      <c r="L4472"/>
      <c r="O4472"/>
      <c r="P4472"/>
      <c r="Q4472"/>
      <c r="U4472"/>
      <c r="V4472"/>
      <c r="W4472"/>
      <c r="AB4472"/>
      <c r="AC4472"/>
      <c r="AD4472"/>
      <c r="AH4472"/>
      <c r="AI4472"/>
      <c r="AJ4472"/>
    </row>
    <row r="4473" spans="3:36" ht="15" customHeight="1" x14ac:dyDescent="0.35">
      <c r="C4473" s="1"/>
      <c r="K4473" s="16"/>
      <c r="L4473"/>
      <c r="O4473"/>
      <c r="P4473"/>
      <c r="Q4473"/>
      <c r="U4473"/>
      <c r="V4473"/>
      <c r="W4473"/>
      <c r="AB4473"/>
      <c r="AC4473"/>
      <c r="AD4473"/>
      <c r="AH4473"/>
      <c r="AI4473"/>
      <c r="AJ4473"/>
    </row>
    <row r="4474" spans="3:36" ht="15" customHeight="1" x14ac:dyDescent="0.35">
      <c r="C4474" s="1"/>
      <c r="K4474" s="16"/>
      <c r="L4474"/>
      <c r="O4474"/>
      <c r="P4474"/>
      <c r="Q4474"/>
      <c r="U4474"/>
      <c r="V4474"/>
      <c r="W4474"/>
      <c r="AB4474"/>
      <c r="AC4474"/>
      <c r="AD4474"/>
      <c r="AH4474"/>
      <c r="AI4474"/>
      <c r="AJ4474"/>
    </row>
    <row r="4475" spans="3:36" ht="15" customHeight="1" x14ac:dyDescent="0.35">
      <c r="C4475" s="1"/>
      <c r="K4475" s="16"/>
      <c r="L4475"/>
      <c r="O4475"/>
      <c r="P4475"/>
      <c r="Q4475"/>
      <c r="U4475"/>
      <c r="V4475"/>
      <c r="W4475"/>
      <c r="AB4475"/>
      <c r="AC4475"/>
      <c r="AD4475"/>
      <c r="AH4475"/>
      <c r="AI4475"/>
      <c r="AJ4475"/>
    </row>
    <row r="4476" spans="3:36" ht="15" customHeight="1" x14ac:dyDescent="0.35">
      <c r="C4476" s="1"/>
      <c r="K4476" s="16"/>
      <c r="L4476"/>
      <c r="O4476"/>
      <c r="P4476"/>
      <c r="Q4476"/>
      <c r="U4476"/>
      <c r="V4476"/>
      <c r="W4476"/>
      <c r="AB4476"/>
      <c r="AC4476"/>
      <c r="AD4476"/>
      <c r="AH4476"/>
      <c r="AI4476"/>
      <c r="AJ4476"/>
    </row>
    <row r="4477" spans="3:36" ht="15" customHeight="1" x14ac:dyDescent="0.35">
      <c r="C4477" s="1"/>
      <c r="K4477" s="16"/>
      <c r="L4477"/>
      <c r="O4477"/>
      <c r="P4477"/>
      <c r="Q4477"/>
      <c r="U4477"/>
      <c r="V4477"/>
      <c r="W4477"/>
      <c r="AB4477"/>
      <c r="AC4477"/>
      <c r="AD4477"/>
      <c r="AH4477"/>
      <c r="AI4477"/>
      <c r="AJ4477"/>
    </row>
    <row r="4478" spans="3:36" ht="15" customHeight="1" x14ac:dyDescent="0.35">
      <c r="C4478" s="1"/>
      <c r="K4478" s="16"/>
      <c r="L4478"/>
      <c r="O4478"/>
      <c r="P4478"/>
      <c r="Q4478"/>
      <c r="U4478"/>
      <c r="V4478"/>
      <c r="W4478"/>
      <c r="AB4478"/>
      <c r="AC4478"/>
      <c r="AD4478"/>
      <c r="AH4478"/>
      <c r="AI4478"/>
      <c r="AJ4478"/>
    </row>
    <row r="4479" spans="3:36" ht="15" customHeight="1" x14ac:dyDescent="0.35">
      <c r="C4479" s="1"/>
      <c r="K4479" s="16"/>
      <c r="L4479"/>
      <c r="O4479"/>
      <c r="P4479"/>
      <c r="Q4479"/>
      <c r="U4479"/>
      <c r="V4479"/>
      <c r="W4479"/>
      <c r="AB4479"/>
      <c r="AC4479"/>
      <c r="AD4479"/>
      <c r="AH4479"/>
      <c r="AI4479"/>
      <c r="AJ4479"/>
    </row>
    <row r="4480" spans="3:36" ht="15" customHeight="1" x14ac:dyDescent="0.35">
      <c r="C4480" s="1"/>
      <c r="K4480" s="16"/>
      <c r="L4480"/>
      <c r="O4480"/>
      <c r="P4480"/>
      <c r="Q4480"/>
      <c r="U4480"/>
      <c r="V4480"/>
      <c r="W4480"/>
      <c r="AB4480"/>
      <c r="AC4480"/>
      <c r="AD4480"/>
      <c r="AH4480"/>
      <c r="AI4480"/>
      <c r="AJ4480"/>
    </row>
    <row r="4481" spans="3:36" ht="15" customHeight="1" x14ac:dyDescent="0.35">
      <c r="C4481" s="1"/>
      <c r="K4481" s="16"/>
      <c r="L4481"/>
      <c r="O4481"/>
      <c r="P4481"/>
      <c r="Q4481"/>
      <c r="U4481"/>
      <c r="V4481"/>
      <c r="W4481"/>
      <c r="AB4481"/>
      <c r="AC4481"/>
      <c r="AD4481"/>
      <c r="AH4481"/>
      <c r="AI4481"/>
      <c r="AJ4481"/>
    </row>
    <row r="4482" spans="3:36" ht="15" customHeight="1" x14ac:dyDescent="0.35">
      <c r="C4482" s="1"/>
      <c r="K4482" s="16"/>
      <c r="L4482"/>
      <c r="O4482"/>
      <c r="P4482"/>
      <c r="Q4482"/>
      <c r="U4482"/>
      <c r="V4482"/>
      <c r="W4482"/>
      <c r="AB4482"/>
      <c r="AC4482"/>
      <c r="AD4482"/>
      <c r="AH4482"/>
      <c r="AI4482"/>
      <c r="AJ4482"/>
    </row>
    <row r="4483" spans="3:36" ht="15" customHeight="1" x14ac:dyDescent="0.35">
      <c r="C4483" s="1"/>
      <c r="K4483" s="16"/>
      <c r="L4483"/>
      <c r="O4483"/>
      <c r="P4483"/>
      <c r="Q4483"/>
      <c r="U4483"/>
      <c r="V4483"/>
      <c r="W4483"/>
      <c r="AB4483"/>
      <c r="AC4483"/>
      <c r="AD4483"/>
      <c r="AH4483"/>
      <c r="AI4483"/>
      <c r="AJ4483"/>
    </row>
    <row r="4484" spans="3:36" ht="15" customHeight="1" x14ac:dyDescent="0.35">
      <c r="C4484" s="1"/>
      <c r="K4484" s="16"/>
      <c r="L4484"/>
      <c r="O4484"/>
      <c r="P4484"/>
      <c r="Q4484"/>
      <c r="U4484"/>
      <c r="V4484"/>
      <c r="W4484"/>
      <c r="AB4484"/>
      <c r="AC4484"/>
      <c r="AD4484"/>
      <c r="AH4484"/>
      <c r="AI4484"/>
      <c r="AJ4484"/>
    </row>
    <row r="4485" spans="3:36" ht="15" customHeight="1" x14ac:dyDescent="0.35">
      <c r="C4485" s="1"/>
      <c r="K4485" s="16"/>
      <c r="L4485"/>
      <c r="O4485"/>
      <c r="P4485"/>
      <c r="Q4485"/>
      <c r="U4485"/>
      <c r="V4485"/>
      <c r="W4485"/>
      <c r="AB4485"/>
      <c r="AC4485"/>
      <c r="AD4485"/>
      <c r="AH4485"/>
      <c r="AI4485"/>
      <c r="AJ4485"/>
    </row>
    <row r="4486" spans="3:36" ht="15" customHeight="1" x14ac:dyDescent="0.35">
      <c r="C4486" s="1"/>
      <c r="K4486" s="16"/>
      <c r="L4486"/>
      <c r="O4486"/>
      <c r="P4486"/>
      <c r="Q4486"/>
      <c r="U4486"/>
      <c r="V4486"/>
      <c r="W4486"/>
      <c r="AB4486"/>
      <c r="AC4486"/>
      <c r="AD4486"/>
      <c r="AH4486"/>
      <c r="AI4486"/>
      <c r="AJ4486"/>
    </row>
    <row r="4487" spans="3:36" ht="15" customHeight="1" x14ac:dyDescent="0.35">
      <c r="C4487" s="1"/>
      <c r="K4487" s="16"/>
      <c r="L4487"/>
      <c r="O4487"/>
      <c r="P4487"/>
      <c r="Q4487"/>
      <c r="U4487"/>
      <c r="V4487"/>
      <c r="W4487"/>
      <c r="AB4487"/>
      <c r="AC4487"/>
      <c r="AD4487"/>
      <c r="AH4487"/>
      <c r="AI4487"/>
      <c r="AJ4487"/>
    </row>
    <row r="4488" spans="3:36" ht="15" customHeight="1" x14ac:dyDescent="0.35">
      <c r="C4488" s="1"/>
      <c r="K4488" s="16"/>
      <c r="L4488"/>
      <c r="O4488"/>
      <c r="P4488"/>
      <c r="Q4488"/>
      <c r="U4488"/>
      <c r="V4488"/>
      <c r="W4488"/>
      <c r="AB4488"/>
      <c r="AC4488"/>
      <c r="AD4488"/>
      <c r="AH4488"/>
      <c r="AI4488"/>
      <c r="AJ4488"/>
    </row>
    <row r="4489" spans="3:36" ht="15" customHeight="1" x14ac:dyDescent="0.35">
      <c r="C4489" s="1"/>
      <c r="K4489" s="16"/>
      <c r="L4489"/>
      <c r="O4489"/>
      <c r="P4489"/>
      <c r="Q4489"/>
      <c r="U4489"/>
      <c r="V4489"/>
      <c r="W4489"/>
      <c r="AB4489"/>
      <c r="AC4489"/>
      <c r="AD4489"/>
      <c r="AH4489"/>
      <c r="AI4489"/>
      <c r="AJ4489"/>
    </row>
    <row r="4490" spans="3:36" ht="15" customHeight="1" x14ac:dyDescent="0.35">
      <c r="C4490" s="1"/>
      <c r="K4490" s="16"/>
      <c r="L4490"/>
      <c r="O4490"/>
      <c r="P4490"/>
      <c r="Q4490"/>
      <c r="U4490"/>
      <c r="V4490"/>
      <c r="W4490"/>
      <c r="AB4490"/>
      <c r="AC4490"/>
      <c r="AD4490"/>
      <c r="AH4490"/>
      <c r="AI4490"/>
      <c r="AJ4490"/>
    </row>
    <row r="4491" spans="3:36" ht="15" customHeight="1" x14ac:dyDescent="0.35">
      <c r="C4491" s="1"/>
      <c r="K4491" s="16"/>
      <c r="L4491"/>
      <c r="O4491"/>
      <c r="P4491"/>
      <c r="Q4491"/>
      <c r="U4491"/>
      <c r="V4491"/>
      <c r="W4491"/>
      <c r="AB4491"/>
      <c r="AC4491"/>
      <c r="AD4491"/>
      <c r="AH4491"/>
      <c r="AI4491"/>
      <c r="AJ4491"/>
    </row>
    <row r="4492" spans="3:36" ht="15" customHeight="1" x14ac:dyDescent="0.35">
      <c r="C4492" s="1"/>
      <c r="K4492" s="16"/>
      <c r="L4492"/>
      <c r="O4492"/>
      <c r="P4492"/>
      <c r="Q4492"/>
      <c r="U4492"/>
      <c r="V4492"/>
      <c r="W4492"/>
      <c r="AB4492"/>
      <c r="AC4492"/>
      <c r="AD4492"/>
      <c r="AH4492"/>
      <c r="AI4492"/>
      <c r="AJ4492"/>
    </row>
    <row r="4493" spans="3:36" ht="15" customHeight="1" x14ac:dyDescent="0.35">
      <c r="C4493" s="1"/>
      <c r="K4493" s="16"/>
      <c r="L4493"/>
      <c r="O4493"/>
      <c r="P4493"/>
      <c r="Q4493"/>
      <c r="U4493"/>
      <c r="V4493"/>
      <c r="W4493"/>
      <c r="AB4493"/>
      <c r="AC4493"/>
      <c r="AD4493"/>
      <c r="AH4493"/>
      <c r="AI4493"/>
      <c r="AJ4493"/>
    </row>
    <row r="4494" spans="3:36" ht="15" customHeight="1" x14ac:dyDescent="0.35">
      <c r="C4494" s="1"/>
      <c r="K4494" s="16"/>
      <c r="L4494"/>
      <c r="O4494"/>
      <c r="P4494"/>
      <c r="Q4494"/>
      <c r="U4494"/>
      <c r="V4494"/>
      <c r="W4494"/>
      <c r="AB4494"/>
      <c r="AC4494"/>
      <c r="AD4494"/>
      <c r="AH4494"/>
      <c r="AI4494"/>
      <c r="AJ4494"/>
    </row>
    <row r="4495" spans="3:36" ht="15" customHeight="1" x14ac:dyDescent="0.35">
      <c r="C4495" s="1"/>
      <c r="K4495" s="16"/>
      <c r="L4495"/>
      <c r="O4495"/>
      <c r="P4495"/>
      <c r="Q4495"/>
      <c r="U4495"/>
      <c r="V4495"/>
      <c r="W4495"/>
      <c r="AB4495"/>
      <c r="AC4495"/>
      <c r="AD4495"/>
      <c r="AH4495"/>
      <c r="AI4495"/>
      <c r="AJ4495"/>
    </row>
    <row r="4496" spans="3:36" ht="15" customHeight="1" x14ac:dyDescent="0.35">
      <c r="C4496" s="1"/>
      <c r="K4496" s="16"/>
      <c r="L4496"/>
      <c r="O4496"/>
      <c r="P4496"/>
      <c r="Q4496"/>
      <c r="U4496"/>
      <c r="V4496"/>
      <c r="W4496"/>
      <c r="AB4496"/>
      <c r="AC4496"/>
      <c r="AD4496"/>
      <c r="AH4496"/>
      <c r="AI4496"/>
      <c r="AJ4496"/>
    </row>
    <row r="4497" spans="3:36" ht="15" customHeight="1" x14ac:dyDescent="0.35">
      <c r="C4497" s="1"/>
      <c r="K4497" s="16"/>
      <c r="L4497"/>
      <c r="O4497"/>
      <c r="P4497"/>
      <c r="Q4497"/>
      <c r="U4497"/>
      <c r="V4497"/>
      <c r="W4497"/>
      <c r="AB4497"/>
      <c r="AC4497"/>
      <c r="AD4497"/>
      <c r="AH4497"/>
      <c r="AI4497"/>
      <c r="AJ4497"/>
    </row>
    <row r="4498" spans="3:36" ht="15" customHeight="1" x14ac:dyDescent="0.35">
      <c r="C4498" s="1"/>
      <c r="K4498" s="16"/>
      <c r="L4498"/>
      <c r="O4498"/>
      <c r="P4498"/>
      <c r="Q4498"/>
      <c r="U4498"/>
      <c r="V4498"/>
      <c r="W4498"/>
      <c r="AB4498"/>
      <c r="AC4498"/>
      <c r="AD4498"/>
      <c r="AH4498"/>
      <c r="AI4498"/>
      <c r="AJ4498"/>
    </row>
    <row r="4499" spans="3:36" ht="15" customHeight="1" x14ac:dyDescent="0.35">
      <c r="C4499" s="1"/>
      <c r="K4499" s="16"/>
      <c r="L4499"/>
      <c r="O4499"/>
      <c r="P4499"/>
      <c r="Q4499"/>
      <c r="U4499"/>
      <c r="V4499"/>
      <c r="W4499"/>
      <c r="AB4499"/>
      <c r="AC4499"/>
      <c r="AD4499"/>
      <c r="AH4499"/>
      <c r="AI4499"/>
      <c r="AJ4499"/>
    </row>
    <row r="4500" spans="3:36" ht="15" customHeight="1" x14ac:dyDescent="0.35">
      <c r="C4500" s="1"/>
      <c r="K4500" s="16"/>
      <c r="L4500"/>
      <c r="O4500"/>
      <c r="P4500"/>
      <c r="Q4500"/>
      <c r="U4500"/>
      <c r="V4500"/>
      <c r="W4500"/>
      <c r="AB4500"/>
      <c r="AC4500"/>
      <c r="AD4500"/>
      <c r="AH4500"/>
      <c r="AI4500"/>
      <c r="AJ4500"/>
    </row>
    <row r="4501" spans="3:36" ht="15" customHeight="1" x14ac:dyDescent="0.35">
      <c r="C4501" s="1"/>
      <c r="K4501" s="16"/>
      <c r="L4501"/>
      <c r="O4501"/>
      <c r="P4501"/>
      <c r="Q4501"/>
      <c r="U4501"/>
      <c r="V4501"/>
      <c r="W4501"/>
      <c r="AB4501"/>
      <c r="AC4501"/>
      <c r="AD4501"/>
      <c r="AH4501"/>
      <c r="AI4501"/>
      <c r="AJ4501"/>
    </row>
    <row r="4502" spans="3:36" ht="15" customHeight="1" x14ac:dyDescent="0.35">
      <c r="C4502" s="1"/>
      <c r="K4502" s="16"/>
      <c r="L4502"/>
      <c r="O4502"/>
      <c r="P4502"/>
      <c r="Q4502"/>
      <c r="U4502"/>
      <c r="V4502"/>
      <c r="W4502"/>
      <c r="AB4502"/>
      <c r="AC4502"/>
      <c r="AD4502"/>
      <c r="AH4502"/>
      <c r="AI4502"/>
      <c r="AJ4502"/>
    </row>
    <row r="4503" spans="3:36" ht="15" customHeight="1" x14ac:dyDescent="0.35">
      <c r="C4503" s="1"/>
      <c r="K4503" s="16"/>
      <c r="L4503"/>
      <c r="O4503"/>
      <c r="P4503"/>
      <c r="Q4503"/>
      <c r="U4503"/>
      <c r="V4503"/>
      <c r="W4503"/>
      <c r="AB4503"/>
      <c r="AC4503"/>
      <c r="AD4503"/>
      <c r="AH4503"/>
      <c r="AI4503"/>
      <c r="AJ4503"/>
    </row>
    <row r="4504" spans="3:36" ht="15" customHeight="1" x14ac:dyDescent="0.35">
      <c r="C4504" s="1"/>
      <c r="K4504" s="16"/>
      <c r="L4504"/>
      <c r="O4504"/>
      <c r="P4504"/>
      <c r="Q4504"/>
      <c r="U4504"/>
      <c r="V4504"/>
      <c r="W4504"/>
      <c r="AB4504"/>
      <c r="AC4504"/>
      <c r="AD4504"/>
      <c r="AH4504"/>
      <c r="AI4504"/>
      <c r="AJ4504"/>
    </row>
    <row r="4505" spans="3:36" ht="15" customHeight="1" x14ac:dyDescent="0.35">
      <c r="C4505" s="1"/>
      <c r="K4505" s="16"/>
      <c r="L4505"/>
      <c r="O4505"/>
      <c r="P4505"/>
      <c r="Q4505"/>
      <c r="U4505"/>
      <c r="V4505"/>
      <c r="W4505"/>
      <c r="AB4505"/>
      <c r="AC4505"/>
      <c r="AD4505"/>
      <c r="AH4505"/>
      <c r="AI4505"/>
      <c r="AJ4505"/>
    </row>
    <row r="4506" spans="3:36" ht="15" customHeight="1" x14ac:dyDescent="0.35">
      <c r="C4506" s="1"/>
      <c r="K4506" s="16"/>
      <c r="L4506"/>
      <c r="O4506"/>
      <c r="P4506"/>
      <c r="Q4506"/>
      <c r="U4506"/>
      <c r="V4506"/>
      <c r="W4506"/>
      <c r="AB4506"/>
      <c r="AC4506"/>
      <c r="AD4506"/>
      <c r="AH4506"/>
      <c r="AI4506"/>
      <c r="AJ4506"/>
    </row>
    <row r="4507" spans="3:36" ht="15" customHeight="1" x14ac:dyDescent="0.35">
      <c r="C4507" s="1"/>
      <c r="K4507" s="16"/>
      <c r="L4507"/>
      <c r="O4507"/>
      <c r="P4507"/>
      <c r="Q4507"/>
      <c r="U4507"/>
      <c r="V4507"/>
      <c r="W4507"/>
      <c r="AB4507"/>
      <c r="AC4507"/>
      <c r="AD4507"/>
      <c r="AH4507"/>
      <c r="AI4507"/>
      <c r="AJ4507"/>
    </row>
    <row r="4508" spans="3:36" ht="15" customHeight="1" x14ac:dyDescent="0.35">
      <c r="C4508" s="1"/>
      <c r="K4508" s="16"/>
      <c r="L4508"/>
      <c r="O4508"/>
      <c r="P4508"/>
      <c r="Q4508"/>
      <c r="U4508"/>
      <c r="V4508"/>
      <c r="W4508"/>
      <c r="AB4508"/>
      <c r="AC4508"/>
      <c r="AD4508"/>
      <c r="AH4508"/>
      <c r="AI4508"/>
      <c r="AJ4508"/>
    </row>
    <row r="4509" spans="3:36" ht="15" customHeight="1" x14ac:dyDescent="0.35">
      <c r="C4509" s="1"/>
      <c r="K4509" s="16"/>
      <c r="L4509"/>
      <c r="O4509"/>
      <c r="P4509"/>
      <c r="Q4509"/>
      <c r="U4509"/>
      <c r="V4509"/>
      <c r="W4509"/>
      <c r="AB4509"/>
      <c r="AC4509"/>
      <c r="AD4509"/>
      <c r="AH4509"/>
      <c r="AI4509"/>
      <c r="AJ4509"/>
    </row>
    <row r="4510" spans="3:36" ht="15" customHeight="1" x14ac:dyDescent="0.35">
      <c r="C4510" s="1"/>
      <c r="K4510" s="16"/>
      <c r="L4510"/>
      <c r="O4510"/>
      <c r="P4510"/>
      <c r="Q4510"/>
      <c r="U4510"/>
      <c r="V4510"/>
      <c r="W4510"/>
      <c r="AB4510"/>
      <c r="AC4510"/>
      <c r="AD4510"/>
      <c r="AH4510"/>
      <c r="AI4510"/>
      <c r="AJ4510"/>
    </row>
    <row r="4511" spans="3:36" ht="15" customHeight="1" x14ac:dyDescent="0.35">
      <c r="C4511" s="1"/>
      <c r="K4511" s="16"/>
      <c r="L4511"/>
      <c r="O4511"/>
      <c r="P4511"/>
      <c r="Q4511"/>
      <c r="U4511"/>
      <c r="V4511"/>
      <c r="W4511"/>
      <c r="AB4511"/>
      <c r="AC4511"/>
      <c r="AD4511"/>
      <c r="AH4511"/>
      <c r="AI4511"/>
      <c r="AJ4511"/>
    </row>
    <row r="4512" spans="3:36" ht="15" customHeight="1" x14ac:dyDescent="0.35">
      <c r="C4512" s="1"/>
      <c r="K4512" s="16"/>
      <c r="L4512"/>
      <c r="O4512"/>
      <c r="P4512"/>
      <c r="Q4512"/>
      <c r="U4512"/>
      <c r="V4512"/>
      <c r="W4512"/>
      <c r="AB4512"/>
      <c r="AC4512"/>
      <c r="AD4512"/>
      <c r="AH4512"/>
      <c r="AI4512"/>
      <c r="AJ4512"/>
    </row>
    <row r="4513" spans="3:36" ht="15" customHeight="1" x14ac:dyDescent="0.35">
      <c r="C4513" s="1"/>
      <c r="K4513" s="16"/>
      <c r="L4513"/>
      <c r="O4513"/>
      <c r="P4513"/>
      <c r="Q4513"/>
      <c r="U4513"/>
      <c r="V4513"/>
      <c r="W4513"/>
      <c r="AB4513"/>
      <c r="AC4513"/>
      <c r="AD4513"/>
      <c r="AH4513"/>
      <c r="AI4513"/>
      <c r="AJ4513"/>
    </row>
    <row r="4514" spans="3:36" ht="15" customHeight="1" x14ac:dyDescent="0.35">
      <c r="C4514" s="1"/>
      <c r="K4514" s="16"/>
      <c r="L4514"/>
      <c r="O4514"/>
      <c r="P4514"/>
      <c r="Q4514"/>
      <c r="U4514"/>
      <c r="V4514"/>
      <c r="W4514"/>
      <c r="AB4514"/>
      <c r="AC4514"/>
      <c r="AD4514"/>
      <c r="AH4514"/>
      <c r="AI4514"/>
      <c r="AJ4514"/>
    </row>
    <row r="4515" spans="3:36" ht="15" customHeight="1" x14ac:dyDescent="0.35">
      <c r="C4515" s="1"/>
      <c r="K4515" s="16"/>
      <c r="L4515"/>
      <c r="O4515"/>
      <c r="P4515"/>
      <c r="Q4515"/>
      <c r="U4515"/>
      <c r="V4515"/>
      <c r="W4515"/>
      <c r="AB4515"/>
      <c r="AC4515"/>
      <c r="AD4515"/>
      <c r="AH4515"/>
      <c r="AI4515"/>
      <c r="AJ4515"/>
    </row>
    <row r="4516" spans="3:36" ht="15" customHeight="1" x14ac:dyDescent="0.35">
      <c r="C4516" s="1"/>
      <c r="K4516" s="16"/>
      <c r="L4516"/>
      <c r="O4516"/>
      <c r="P4516"/>
      <c r="Q4516"/>
      <c r="U4516"/>
      <c r="V4516"/>
      <c r="W4516"/>
      <c r="AB4516"/>
      <c r="AC4516"/>
      <c r="AD4516"/>
      <c r="AH4516"/>
      <c r="AI4516"/>
      <c r="AJ4516"/>
    </row>
    <row r="4517" spans="3:36" ht="15" customHeight="1" x14ac:dyDescent="0.35">
      <c r="C4517" s="1"/>
      <c r="K4517" s="16"/>
      <c r="L4517"/>
      <c r="O4517"/>
      <c r="P4517"/>
      <c r="Q4517"/>
      <c r="U4517"/>
      <c r="V4517"/>
      <c r="W4517"/>
      <c r="AB4517"/>
      <c r="AC4517"/>
      <c r="AD4517"/>
      <c r="AH4517"/>
      <c r="AI4517"/>
      <c r="AJ4517"/>
    </row>
    <row r="4518" spans="3:36" ht="15" customHeight="1" x14ac:dyDescent="0.35">
      <c r="C4518" s="1"/>
      <c r="K4518" s="16"/>
      <c r="L4518"/>
      <c r="O4518"/>
      <c r="P4518"/>
      <c r="Q4518"/>
      <c r="U4518"/>
      <c r="V4518"/>
      <c r="W4518"/>
      <c r="AB4518"/>
      <c r="AC4518"/>
      <c r="AD4518"/>
      <c r="AH4518"/>
      <c r="AI4518"/>
      <c r="AJ4518"/>
    </row>
    <row r="4519" spans="3:36" ht="15" customHeight="1" x14ac:dyDescent="0.35">
      <c r="C4519" s="1"/>
      <c r="K4519" s="16"/>
      <c r="L4519"/>
      <c r="O4519"/>
      <c r="P4519"/>
      <c r="Q4519"/>
      <c r="U4519"/>
      <c r="V4519"/>
      <c r="W4519"/>
      <c r="AB4519"/>
      <c r="AC4519"/>
      <c r="AD4519"/>
      <c r="AH4519"/>
      <c r="AI4519"/>
      <c r="AJ4519"/>
    </row>
    <row r="4520" spans="3:36" ht="15" customHeight="1" x14ac:dyDescent="0.35">
      <c r="C4520" s="1"/>
      <c r="K4520" s="16"/>
      <c r="L4520"/>
      <c r="O4520"/>
      <c r="P4520"/>
      <c r="Q4520"/>
      <c r="U4520"/>
      <c r="V4520"/>
      <c r="W4520"/>
      <c r="AB4520"/>
      <c r="AC4520"/>
      <c r="AD4520"/>
      <c r="AH4520"/>
      <c r="AI4520"/>
      <c r="AJ4520"/>
    </row>
    <row r="4521" spans="3:36" ht="15" customHeight="1" x14ac:dyDescent="0.35">
      <c r="C4521" s="1"/>
      <c r="K4521" s="16"/>
      <c r="L4521"/>
      <c r="O4521"/>
      <c r="P4521"/>
      <c r="Q4521"/>
      <c r="U4521"/>
      <c r="V4521"/>
      <c r="W4521"/>
      <c r="AB4521"/>
      <c r="AC4521"/>
      <c r="AD4521"/>
      <c r="AH4521"/>
      <c r="AI4521"/>
      <c r="AJ4521"/>
    </row>
    <row r="4522" spans="3:36" ht="15" customHeight="1" x14ac:dyDescent="0.35">
      <c r="C4522" s="1"/>
      <c r="K4522" s="16"/>
      <c r="L4522"/>
      <c r="O4522"/>
      <c r="P4522"/>
      <c r="Q4522"/>
      <c r="U4522"/>
      <c r="V4522"/>
      <c r="W4522"/>
      <c r="AB4522"/>
      <c r="AC4522"/>
      <c r="AD4522"/>
      <c r="AH4522"/>
      <c r="AI4522"/>
      <c r="AJ4522"/>
    </row>
    <row r="4523" spans="3:36" ht="15" customHeight="1" x14ac:dyDescent="0.35">
      <c r="C4523" s="1"/>
      <c r="K4523" s="16"/>
      <c r="L4523"/>
      <c r="O4523"/>
      <c r="P4523"/>
      <c r="Q4523"/>
      <c r="U4523"/>
      <c r="V4523"/>
      <c r="W4523"/>
      <c r="AB4523"/>
      <c r="AC4523"/>
      <c r="AD4523"/>
      <c r="AH4523"/>
      <c r="AI4523"/>
      <c r="AJ4523"/>
    </row>
    <row r="4524" spans="3:36" ht="15" customHeight="1" x14ac:dyDescent="0.35">
      <c r="C4524" s="1"/>
      <c r="K4524" s="16"/>
      <c r="L4524"/>
      <c r="O4524"/>
      <c r="P4524"/>
      <c r="Q4524"/>
      <c r="U4524"/>
      <c r="V4524"/>
      <c r="W4524"/>
      <c r="AB4524"/>
      <c r="AC4524"/>
      <c r="AD4524"/>
      <c r="AH4524"/>
      <c r="AI4524"/>
      <c r="AJ4524"/>
    </row>
    <row r="4525" spans="3:36" ht="15" customHeight="1" x14ac:dyDescent="0.35">
      <c r="C4525" s="1"/>
      <c r="K4525" s="16"/>
      <c r="L4525"/>
      <c r="O4525"/>
      <c r="P4525"/>
      <c r="Q4525"/>
      <c r="U4525"/>
      <c r="V4525"/>
      <c r="W4525"/>
      <c r="AB4525"/>
      <c r="AC4525"/>
      <c r="AD4525"/>
      <c r="AH4525"/>
      <c r="AI4525"/>
      <c r="AJ4525"/>
    </row>
    <row r="4526" spans="3:36" ht="15" customHeight="1" x14ac:dyDescent="0.35">
      <c r="C4526" s="1"/>
      <c r="K4526" s="16"/>
      <c r="L4526"/>
      <c r="O4526"/>
      <c r="P4526"/>
      <c r="Q4526"/>
      <c r="U4526"/>
      <c r="V4526"/>
      <c r="W4526"/>
      <c r="AB4526"/>
      <c r="AC4526"/>
      <c r="AD4526"/>
      <c r="AH4526"/>
      <c r="AI4526"/>
      <c r="AJ4526"/>
    </row>
    <row r="4527" spans="3:36" ht="15" customHeight="1" x14ac:dyDescent="0.35">
      <c r="C4527" s="1"/>
      <c r="K4527" s="16"/>
      <c r="L4527"/>
      <c r="O4527"/>
      <c r="P4527"/>
      <c r="Q4527"/>
      <c r="U4527"/>
      <c r="V4527"/>
      <c r="W4527"/>
      <c r="AB4527"/>
      <c r="AC4527"/>
      <c r="AD4527"/>
      <c r="AH4527"/>
      <c r="AI4527"/>
      <c r="AJ4527"/>
    </row>
    <row r="4528" spans="3:36" ht="15" customHeight="1" x14ac:dyDescent="0.35">
      <c r="C4528" s="1"/>
      <c r="K4528" s="16"/>
      <c r="L4528"/>
      <c r="O4528"/>
      <c r="P4528"/>
      <c r="Q4528"/>
      <c r="U4528"/>
      <c r="V4528"/>
      <c r="W4528"/>
      <c r="AB4528"/>
      <c r="AC4528"/>
      <c r="AD4528"/>
      <c r="AH4528"/>
      <c r="AI4528"/>
      <c r="AJ4528"/>
    </row>
    <row r="4529" spans="3:36" ht="15" customHeight="1" x14ac:dyDescent="0.35">
      <c r="C4529" s="1"/>
      <c r="K4529" s="16"/>
      <c r="L4529"/>
      <c r="O4529"/>
      <c r="P4529"/>
      <c r="Q4529"/>
      <c r="U4529"/>
      <c r="V4529"/>
      <c r="W4529"/>
      <c r="AB4529"/>
      <c r="AC4529"/>
      <c r="AD4529"/>
      <c r="AH4529"/>
      <c r="AI4529"/>
      <c r="AJ4529"/>
    </row>
    <row r="4530" spans="3:36" ht="15" customHeight="1" x14ac:dyDescent="0.35">
      <c r="C4530" s="1"/>
      <c r="K4530" s="16"/>
      <c r="L4530"/>
      <c r="O4530"/>
      <c r="P4530"/>
      <c r="Q4530"/>
      <c r="U4530"/>
      <c r="V4530"/>
      <c r="W4530"/>
      <c r="AB4530"/>
      <c r="AC4530"/>
      <c r="AD4530"/>
      <c r="AH4530"/>
      <c r="AI4530"/>
      <c r="AJ4530"/>
    </row>
    <row r="4531" spans="3:36" ht="15" customHeight="1" x14ac:dyDescent="0.35">
      <c r="C4531" s="1"/>
      <c r="K4531" s="16"/>
      <c r="L4531"/>
      <c r="O4531"/>
      <c r="P4531"/>
      <c r="Q4531"/>
      <c r="U4531"/>
      <c r="V4531"/>
      <c r="W4531"/>
      <c r="AB4531"/>
      <c r="AC4531"/>
      <c r="AD4531"/>
      <c r="AH4531"/>
      <c r="AI4531"/>
      <c r="AJ4531"/>
    </row>
    <row r="4532" spans="3:36" ht="15" customHeight="1" x14ac:dyDescent="0.35">
      <c r="C4532" s="1"/>
      <c r="K4532" s="16"/>
      <c r="L4532"/>
      <c r="O4532"/>
      <c r="P4532"/>
      <c r="Q4532"/>
      <c r="U4532"/>
      <c r="V4532"/>
      <c r="W4532"/>
      <c r="AB4532"/>
      <c r="AC4532"/>
      <c r="AD4532"/>
      <c r="AH4532"/>
      <c r="AI4532"/>
      <c r="AJ4532"/>
    </row>
    <row r="4533" spans="3:36" ht="15" customHeight="1" x14ac:dyDescent="0.35">
      <c r="C4533" s="1"/>
      <c r="K4533" s="16"/>
      <c r="L4533"/>
      <c r="O4533"/>
      <c r="P4533"/>
      <c r="Q4533"/>
      <c r="U4533"/>
      <c r="V4533"/>
      <c r="W4533"/>
      <c r="AB4533"/>
      <c r="AC4533"/>
      <c r="AD4533"/>
      <c r="AH4533"/>
      <c r="AI4533"/>
      <c r="AJ4533"/>
    </row>
    <row r="4534" spans="3:36" ht="15" customHeight="1" x14ac:dyDescent="0.35">
      <c r="C4534" s="1"/>
      <c r="K4534" s="16"/>
      <c r="L4534"/>
      <c r="O4534"/>
      <c r="P4534"/>
      <c r="Q4534"/>
      <c r="U4534"/>
      <c r="V4534"/>
      <c r="W4534"/>
      <c r="AB4534"/>
      <c r="AC4534"/>
      <c r="AD4534"/>
      <c r="AH4534"/>
      <c r="AI4534"/>
      <c r="AJ4534"/>
    </row>
    <row r="4535" spans="3:36" ht="15" customHeight="1" x14ac:dyDescent="0.35">
      <c r="C4535" s="1"/>
      <c r="K4535" s="16"/>
      <c r="L4535"/>
      <c r="O4535"/>
      <c r="P4535"/>
      <c r="Q4535"/>
      <c r="U4535"/>
      <c r="V4535"/>
      <c r="W4535"/>
      <c r="AB4535"/>
      <c r="AC4535"/>
      <c r="AD4535"/>
      <c r="AH4535"/>
      <c r="AI4535"/>
      <c r="AJ4535"/>
    </row>
    <row r="4536" spans="3:36" ht="15" customHeight="1" x14ac:dyDescent="0.35">
      <c r="C4536" s="1"/>
      <c r="K4536" s="16"/>
      <c r="L4536"/>
      <c r="O4536"/>
      <c r="P4536"/>
      <c r="Q4536"/>
      <c r="U4536"/>
      <c r="V4536"/>
      <c r="W4536"/>
      <c r="AB4536"/>
      <c r="AC4536"/>
      <c r="AD4536"/>
      <c r="AH4536"/>
      <c r="AI4536"/>
      <c r="AJ4536"/>
    </row>
    <row r="4537" spans="3:36" ht="15" customHeight="1" x14ac:dyDescent="0.35">
      <c r="C4537" s="1"/>
      <c r="K4537" s="16"/>
      <c r="L4537"/>
      <c r="O4537"/>
      <c r="P4537"/>
      <c r="Q4537"/>
      <c r="U4537"/>
      <c r="V4537"/>
      <c r="W4537"/>
      <c r="AB4537"/>
      <c r="AC4537"/>
      <c r="AD4537"/>
      <c r="AH4537"/>
      <c r="AI4537"/>
      <c r="AJ4537"/>
    </row>
    <row r="4538" spans="3:36" ht="15" customHeight="1" x14ac:dyDescent="0.35">
      <c r="C4538" s="1"/>
      <c r="K4538" s="16"/>
      <c r="L4538"/>
      <c r="O4538"/>
      <c r="P4538"/>
      <c r="Q4538"/>
      <c r="U4538"/>
      <c r="V4538"/>
      <c r="W4538"/>
      <c r="AB4538"/>
      <c r="AC4538"/>
      <c r="AD4538"/>
      <c r="AH4538"/>
      <c r="AI4538"/>
      <c r="AJ4538"/>
    </row>
    <row r="4539" spans="3:36" ht="15" customHeight="1" x14ac:dyDescent="0.35">
      <c r="C4539" s="1"/>
      <c r="K4539" s="16"/>
      <c r="L4539"/>
      <c r="O4539"/>
      <c r="P4539"/>
      <c r="Q4539"/>
      <c r="U4539"/>
      <c r="V4539"/>
      <c r="W4539"/>
      <c r="AB4539"/>
      <c r="AC4539"/>
      <c r="AD4539"/>
      <c r="AH4539"/>
      <c r="AI4539"/>
      <c r="AJ4539"/>
    </row>
    <row r="4540" spans="3:36" ht="15" customHeight="1" x14ac:dyDescent="0.35">
      <c r="C4540" s="1"/>
      <c r="K4540" s="16"/>
      <c r="L4540"/>
      <c r="O4540"/>
      <c r="P4540"/>
      <c r="Q4540"/>
      <c r="U4540"/>
      <c r="V4540"/>
      <c r="W4540"/>
      <c r="AB4540"/>
      <c r="AC4540"/>
      <c r="AD4540"/>
      <c r="AH4540"/>
      <c r="AI4540"/>
      <c r="AJ4540"/>
    </row>
    <row r="4541" spans="3:36" ht="15" customHeight="1" x14ac:dyDescent="0.35">
      <c r="C4541" s="1"/>
      <c r="K4541" s="16"/>
      <c r="L4541"/>
      <c r="O4541"/>
      <c r="P4541"/>
      <c r="Q4541"/>
      <c r="U4541"/>
      <c r="V4541"/>
      <c r="W4541"/>
      <c r="AB4541"/>
      <c r="AC4541"/>
      <c r="AD4541"/>
      <c r="AH4541"/>
      <c r="AI4541"/>
      <c r="AJ4541"/>
    </row>
    <row r="4542" spans="3:36" ht="15" customHeight="1" x14ac:dyDescent="0.35">
      <c r="C4542" s="1"/>
      <c r="K4542" s="16"/>
      <c r="L4542"/>
      <c r="O4542"/>
      <c r="P4542"/>
      <c r="Q4542"/>
      <c r="U4542"/>
      <c r="V4542"/>
      <c r="W4542"/>
      <c r="AB4542"/>
      <c r="AC4542"/>
      <c r="AD4542"/>
      <c r="AH4542"/>
      <c r="AI4542"/>
      <c r="AJ4542"/>
    </row>
    <row r="4543" spans="3:36" ht="15" customHeight="1" x14ac:dyDescent="0.35">
      <c r="C4543" s="1"/>
      <c r="K4543" s="16"/>
      <c r="L4543"/>
      <c r="O4543"/>
      <c r="P4543"/>
      <c r="Q4543"/>
      <c r="U4543"/>
      <c r="V4543"/>
      <c r="W4543"/>
      <c r="AB4543"/>
      <c r="AC4543"/>
      <c r="AD4543"/>
      <c r="AH4543"/>
      <c r="AI4543"/>
      <c r="AJ4543"/>
    </row>
    <row r="4544" spans="3:36" ht="15" customHeight="1" x14ac:dyDescent="0.35">
      <c r="C4544" s="1"/>
      <c r="K4544" s="16"/>
      <c r="L4544"/>
      <c r="O4544"/>
      <c r="P4544"/>
      <c r="Q4544"/>
      <c r="U4544"/>
      <c r="V4544"/>
      <c r="W4544"/>
      <c r="AB4544"/>
      <c r="AC4544"/>
      <c r="AD4544"/>
      <c r="AH4544"/>
      <c r="AI4544"/>
      <c r="AJ4544"/>
    </row>
    <row r="4545" spans="3:36" ht="15" customHeight="1" x14ac:dyDescent="0.35">
      <c r="C4545" s="1"/>
      <c r="K4545" s="16"/>
      <c r="L4545"/>
      <c r="O4545"/>
      <c r="P4545"/>
      <c r="Q4545"/>
      <c r="U4545"/>
      <c r="V4545"/>
      <c r="W4545"/>
      <c r="AB4545"/>
      <c r="AC4545"/>
      <c r="AD4545"/>
      <c r="AH4545"/>
      <c r="AI4545"/>
      <c r="AJ4545"/>
    </row>
    <row r="4546" spans="3:36" ht="15" customHeight="1" x14ac:dyDescent="0.35">
      <c r="C4546" s="1"/>
      <c r="K4546" s="16"/>
      <c r="L4546"/>
      <c r="O4546"/>
      <c r="P4546"/>
      <c r="Q4546"/>
      <c r="U4546"/>
      <c r="V4546"/>
      <c r="W4546"/>
      <c r="AB4546"/>
      <c r="AC4546"/>
      <c r="AD4546"/>
      <c r="AH4546"/>
      <c r="AI4546"/>
      <c r="AJ4546"/>
    </row>
    <row r="4547" spans="3:36" ht="15" customHeight="1" x14ac:dyDescent="0.35">
      <c r="C4547" s="1"/>
      <c r="K4547" s="16"/>
      <c r="L4547"/>
      <c r="O4547"/>
      <c r="P4547"/>
      <c r="Q4547"/>
      <c r="U4547"/>
      <c r="V4547"/>
      <c r="W4547"/>
      <c r="AB4547"/>
      <c r="AC4547"/>
      <c r="AD4547"/>
      <c r="AH4547"/>
      <c r="AI4547"/>
      <c r="AJ4547"/>
    </row>
    <row r="4548" spans="3:36" ht="15" customHeight="1" x14ac:dyDescent="0.35">
      <c r="C4548" s="1"/>
      <c r="K4548" s="16"/>
      <c r="L4548"/>
      <c r="O4548"/>
      <c r="P4548"/>
      <c r="Q4548"/>
      <c r="U4548"/>
      <c r="V4548"/>
      <c r="W4548"/>
      <c r="AB4548"/>
      <c r="AC4548"/>
      <c r="AD4548"/>
      <c r="AH4548"/>
      <c r="AI4548"/>
      <c r="AJ4548"/>
    </row>
    <row r="4549" spans="3:36" ht="15" customHeight="1" x14ac:dyDescent="0.35">
      <c r="C4549" s="1"/>
      <c r="K4549" s="16"/>
      <c r="L4549"/>
      <c r="O4549"/>
      <c r="P4549"/>
      <c r="Q4549"/>
      <c r="U4549"/>
      <c r="V4549"/>
      <c r="W4549"/>
      <c r="AB4549"/>
      <c r="AC4549"/>
      <c r="AD4549"/>
      <c r="AH4549"/>
      <c r="AI4549"/>
      <c r="AJ4549"/>
    </row>
    <row r="4550" spans="3:36" ht="15" customHeight="1" x14ac:dyDescent="0.35">
      <c r="C4550" s="1"/>
      <c r="K4550" s="16"/>
      <c r="L4550"/>
      <c r="O4550"/>
      <c r="P4550"/>
      <c r="Q4550"/>
      <c r="U4550"/>
      <c r="V4550"/>
      <c r="W4550"/>
      <c r="AB4550"/>
      <c r="AC4550"/>
      <c r="AD4550"/>
      <c r="AH4550"/>
      <c r="AI4550"/>
      <c r="AJ4550"/>
    </row>
    <row r="4551" spans="3:36" ht="15" customHeight="1" x14ac:dyDescent="0.35">
      <c r="C4551" s="1"/>
      <c r="K4551" s="16"/>
      <c r="L4551"/>
      <c r="O4551"/>
      <c r="P4551"/>
      <c r="Q4551"/>
      <c r="U4551"/>
      <c r="V4551"/>
      <c r="W4551"/>
      <c r="AB4551"/>
      <c r="AC4551"/>
      <c r="AD4551"/>
      <c r="AH4551"/>
      <c r="AI4551"/>
      <c r="AJ4551"/>
    </row>
    <row r="4552" spans="3:36" ht="15" customHeight="1" x14ac:dyDescent="0.35">
      <c r="C4552" s="1"/>
      <c r="K4552" s="16"/>
      <c r="L4552"/>
      <c r="O4552"/>
      <c r="P4552"/>
      <c r="Q4552"/>
      <c r="U4552"/>
      <c r="V4552"/>
      <c r="W4552"/>
      <c r="AB4552"/>
      <c r="AC4552"/>
      <c r="AD4552"/>
      <c r="AH4552"/>
      <c r="AI4552"/>
      <c r="AJ4552"/>
    </row>
    <row r="4553" spans="3:36" ht="15" customHeight="1" x14ac:dyDescent="0.35">
      <c r="C4553" s="1"/>
      <c r="K4553" s="16"/>
      <c r="L4553"/>
      <c r="O4553"/>
      <c r="P4553"/>
      <c r="Q4553"/>
      <c r="U4553"/>
      <c r="V4553"/>
      <c r="W4553"/>
      <c r="AB4553"/>
      <c r="AC4553"/>
      <c r="AD4553"/>
      <c r="AH4553"/>
      <c r="AI4553"/>
      <c r="AJ4553"/>
    </row>
    <row r="4554" spans="3:36" ht="15" customHeight="1" x14ac:dyDescent="0.35">
      <c r="C4554" s="1"/>
      <c r="K4554" s="16"/>
      <c r="L4554"/>
      <c r="O4554"/>
      <c r="P4554"/>
      <c r="Q4554"/>
      <c r="U4554"/>
      <c r="V4554"/>
      <c r="W4554"/>
      <c r="AB4554"/>
      <c r="AC4554"/>
      <c r="AD4554"/>
      <c r="AH4554"/>
      <c r="AI4554"/>
      <c r="AJ4554"/>
    </row>
    <row r="4555" spans="3:36" ht="15" customHeight="1" x14ac:dyDescent="0.35">
      <c r="C4555" s="1"/>
      <c r="K4555" s="16"/>
      <c r="L4555"/>
      <c r="O4555"/>
      <c r="P4555"/>
      <c r="Q4555"/>
      <c r="U4555"/>
      <c r="V4555"/>
      <c r="W4555"/>
      <c r="AB4555"/>
      <c r="AC4555"/>
      <c r="AD4555"/>
      <c r="AH4555"/>
      <c r="AI4555"/>
      <c r="AJ4555"/>
    </row>
    <row r="4556" spans="3:36" ht="15" customHeight="1" x14ac:dyDescent="0.35">
      <c r="C4556" s="1"/>
      <c r="K4556" s="16"/>
      <c r="L4556"/>
      <c r="O4556"/>
      <c r="P4556"/>
      <c r="Q4556"/>
      <c r="U4556"/>
      <c r="V4556"/>
      <c r="W4556"/>
      <c r="AB4556"/>
      <c r="AC4556"/>
      <c r="AD4556"/>
      <c r="AH4556"/>
      <c r="AI4556"/>
      <c r="AJ4556"/>
    </row>
    <row r="4557" spans="3:36" ht="15" customHeight="1" x14ac:dyDescent="0.35">
      <c r="C4557" s="1"/>
      <c r="K4557" s="16"/>
      <c r="L4557"/>
      <c r="O4557"/>
      <c r="P4557"/>
      <c r="Q4557"/>
      <c r="U4557"/>
      <c r="V4557"/>
      <c r="W4557"/>
      <c r="AB4557"/>
      <c r="AC4557"/>
      <c r="AD4557"/>
      <c r="AH4557"/>
      <c r="AI4557"/>
      <c r="AJ4557"/>
    </row>
    <row r="4558" spans="3:36" ht="15" customHeight="1" x14ac:dyDescent="0.35">
      <c r="C4558" s="1"/>
      <c r="K4558" s="16"/>
      <c r="L4558"/>
      <c r="O4558"/>
      <c r="P4558"/>
      <c r="Q4558"/>
      <c r="U4558"/>
      <c r="V4558"/>
      <c r="W4558"/>
      <c r="AB4558"/>
      <c r="AC4558"/>
      <c r="AD4558"/>
      <c r="AH4558"/>
      <c r="AI4558"/>
      <c r="AJ4558"/>
    </row>
    <row r="4559" spans="3:36" ht="15" customHeight="1" x14ac:dyDescent="0.35">
      <c r="C4559" s="1"/>
      <c r="K4559" s="16"/>
      <c r="L4559"/>
      <c r="O4559"/>
      <c r="P4559"/>
      <c r="Q4559"/>
      <c r="U4559"/>
      <c r="V4559"/>
      <c r="W4559"/>
      <c r="AB4559"/>
      <c r="AC4559"/>
      <c r="AD4559"/>
      <c r="AH4559"/>
      <c r="AI4559"/>
      <c r="AJ4559"/>
    </row>
    <row r="4560" spans="3:36" ht="15" customHeight="1" x14ac:dyDescent="0.35">
      <c r="C4560" s="1"/>
      <c r="K4560" s="16"/>
      <c r="L4560"/>
      <c r="O4560"/>
      <c r="P4560"/>
      <c r="Q4560"/>
      <c r="U4560"/>
      <c r="V4560"/>
      <c r="W4560"/>
      <c r="AB4560"/>
      <c r="AC4560"/>
      <c r="AD4560"/>
      <c r="AH4560"/>
      <c r="AI4560"/>
      <c r="AJ4560"/>
    </row>
    <row r="4561" spans="3:36" ht="15" customHeight="1" x14ac:dyDescent="0.35">
      <c r="C4561" s="1"/>
      <c r="K4561" s="16"/>
      <c r="L4561"/>
      <c r="O4561"/>
      <c r="P4561"/>
      <c r="Q4561"/>
      <c r="U4561"/>
      <c r="V4561"/>
      <c r="W4561"/>
      <c r="AB4561"/>
      <c r="AC4561"/>
      <c r="AD4561"/>
      <c r="AH4561"/>
      <c r="AI4561"/>
      <c r="AJ4561"/>
    </row>
    <row r="4562" spans="3:36" ht="15" customHeight="1" x14ac:dyDescent="0.35">
      <c r="C4562" s="1"/>
      <c r="K4562" s="16"/>
      <c r="L4562"/>
      <c r="O4562"/>
      <c r="P4562"/>
      <c r="Q4562"/>
      <c r="U4562"/>
      <c r="V4562"/>
      <c r="W4562"/>
      <c r="AB4562"/>
      <c r="AC4562"/>
      <c r="AD4562"/>
      <c r="AH4562"/>
      <c r="AI4562"/>
      <c r="AJ4562"/>
    </row>
    <row r="4563" spans="3:36" ht="15" customHeight="1" x14ac:dyDescent="0.35">
      <c r="C4563" s="1"/>
      <c r="K4563" s="16"/>
      <c r="L4563"/>
      <c r="O4563"/>
      <c r="P4563"/>
      <c r="Q4563"/>
      <c r="U4563"/>
      <c r="V4563"/>
      <c r="W4563"/>
      <c r="AB4563"/>
      <c r="AC4563"/>
      <c r="AD4563"/>
      <c r="AH4563"/>
      <c r="AI4563"/>
      <c r="AJ4563"/>
    </row>
    <row r="4564" spans="3:36" ht="15" customHeight="1" x14ac:dyDescent="0.35">
      <c r="C4564" s="1"/>
      <c r="K4564" s="16"/>
      <c r="L4564"/>
      <c r="O4564"/>
      <c r="P4564"/>
      <c r="Q4564"/>
      <c r="U4564"/>
      <c r="V4564"/>
      <c r="W4564"/>
      <c r="AB4564"/>
      <c r="AC4564"/>
      <c r="AD4564"/>
      <c r="AH4564"/>
      <c r="AI4564"/>
      <c r="AJ4564"/>
    </row>
    <row r="4565" spans="3:36" ht="15" customHeight="1" x14ac:dyDescent="0.35">
      <c r="C4565" s="1"/>
      <c r="K4565" s="16"/>
      <c r="L4565"/>
      <c r="O4565"/>
      <c r="P4565"/>
      <c r="Q4565"/>
      <c r="U4565"/>
      <c r="V4565"/>
      <c r="W4565"/>
      <c r="AB4565"/>
      <c r="AC4565"/>
      <c r="AD4565"/>
      <c r="AH4565"/>
      <c r="AI4565"/>
      <c r="AJ4565"/>
    </row>
    <row r="4566" spans="3:36" ht="15" customHeight="1" x14ac:dyDescent="0.35">
      <c r="C4566" s="1"/>
      <c r="K4566" s="16"/>
      <c r="L4566"/>
      <c r="O4566"/>
      <c r="P4566"/>
      <c r="Q4566"/>
      <c r="U4566"/>
      <c r="V4566"/>
      <c r="W4566"/>
      <c r="AB4566"/>
      <c r="AC4566"/>
      <c r="AD4566"/>
      <c r="AH4566"/>
      <c r="AI4566"/>
      <c r="AJ4566"/>
    </row>
    <row r="4567" spans="3:36" ht="15" customHeight="1" x14ac:dyDescent="0.35">
      <c r="C4567" s="1"/>
      <c r="K4567" s="16"/>
      <c r="L4567"/>
      <c r="O4567"/>
      <c r="P4567"/>
      <c r="Q4567"/>
      <c r="U4567"/>
      <c r="V4567"/>
      <c r="W4567"/>
      <c r="AB4567"/>
      <c r="AC4567"/>
      <c r="AD4567"/>
      <c r="AH4567"/>
      <c r="AI4567"/>
      <c r="AJ4567"/>
    </row>
    <row r="4568" spans="3:36" ht="15" customHeight="1" x14ac:dyDescent="0.35">
      <c r="C4568" s="1"/>
      <c r="K4568" s="16"/>
      <c r="L4568"/>
      <c r="O4568"/>
      <c r="P4568"/>
      <c r="Q4568"/>
      <c r="U4568"/>
      <c r="V4568"/>
      <c r="W4568"/>
      <c r="AB4568"/>
      <c r="AC4568"/>
      <c r="AD4568"/>
      <c r="AH4568"/>
      <c r="AI4568"/>
      <c r="AJ4568"/>
    </row>
    <row r="4569" spans="3:36" ht="15" customHeight="1" x14ac:dyDescent="0.35">
      <c r="C4569" s="1"/>
      <c r="K4569" s="16"/>
      <c r="L4569"/>
      <c r="O4569"/>
      <c r="P4569"/>
      <c r="Q4569"/>
      <c r="U4569"/>
      <c r="V4569"/>
      <c r="W4569"/>
      <c r="AB4569"/>
      <c r="AC4569"/>
      <c r="AD4569"/>
      <c r="AH4569"/>
      <c r="AI4569"/>
      <c r="AJ4569"/>
    </row>
    <row r="4570" spans="3:36" ht="15" customHeight="1" x14ac:dyDescent="0.35">
      <c r="C4570" s="1"/>
      <c r="K4570" s="16"/>
      <c r="L4570"/>
      <c r="O4570"/>
      <c r="P4570"/>
      <c r="Q4570"/>
      <c r="U4570"/>
      <c r="V4570"/>
      <c r="W4570"/>
      <c r="AB4570"/>
      <c r="AC4570"/>
      <c r="AD4570"/>
      <c r="AH4570"/>
      <c r="AI4570"/>
      <c r="AJ4570"/>
    </row>
    <row r="4571" spans="3:36" ht="15" customHeight="1" x14ac:dyDescent="0.35">
      <c r="C4571" s="1"/>
      <c r="K4571" s="16"/>
      <c r="L4571"/>
      <c r="O4571"/>
      <c r="P4571"/>
      <c r="Q4571"/>
      <c r="U4571"/>
      <c r="V4571"/>
      <c r="W4571"/>
      <c r="AB4571"/>
      <c r="AC4571"/>
      <c r="AD4571"/>
      <c r="AH4571"/>
      <c r="AI4571"/>
      <c r="AJ4571"/>
    </row>
    <row r="4572" spans="3:36" ht="15" customHeight="1" x14ac:dyDescent="0.35">
      <c r="C4572" s="1"/>
      <c r="K4572" s="16"/>
      <c r="L4572"/>
      <c r="O4572"/>
      <c r="P4572"/>
      <c r="Q4572"/>
      <c r="U4572"/>
      <c r="V4572"/>
      <c r="W4572"/>
      <c r="AB4572"/>
      <c r="AC4572"/>
      <c r="AD4572"/>
      <c r="AH4572"/>
      <c r="AI4572"/>
      <c r="AJ4572"/>
    </row>
    <row r="4573" spans="3:36" ht="15" customHeight="1" x14ac:dyDescent="0.35">
      <c r="C4573" s="1"/>
      <c r="K4573" s="16"/>
      <c r="L4573"/>
      <c r="O4573"/>
      <c r="P4573"/>
      <c r="Q4573"/>
      <c r="U4573"/>
      <c r="V4573"/>
      <c r="W4573"/>
      <c r="AB4573"/>
      <c r="AC4573"/>
      <c r="AD4573"/>
      <c r="AH4573"/>
      <c r="AI4573"/>
      <c r="AJ4573"/>
    </row>
    <row r="4574" spans="3:36" ht="15" customHeight="1" x14ac:dyDescent="0.35">
      <c r="C4574" s="1"/>
      <c r="K4574" s="16"/>
      <c r="L4574"/>
      <c r="O4574"/>
      <c r="P4574"/>
      <c r="Q4574"/>
      <c r="U4574"/>
      <c r="V4574"/>
      <c r="W4574"/>
      <c r="AB4574"/>
      <c r="AC4574"/>
      <c r="AD4574"/>
      <c r="AH4574"/>
      <c r="AI4574"/>
      <c r="AJ4574"/>
    </row>
    <row r="4575" spans="3:36" ht="15" customHeight="1" x14ac:dyDescent="0.35">
      <c r="C4575" s="1"/>
      <c r="K4575" s="16"/>
      <c r="L4575"/>
      <c r="O4575"/>
      <c r="P4575"/>
      <c r="Q4575"/>
      <c r="U4575"/>
      <c r="V4575"/>
      <c r="W4575"/>
      <c r="AB4575"/>
      <c r="AC4575"/>
      <c r="AD4575"/>
      <c r="AH4575"/>
      <c r="AI4575"/>
      <c r="AJ4575"/>
    </row>
    <row r="4576" spans="3:36" ht="15" customHeight="1" x14ac:dyDescent="0.35">
      <c r="C4576" s="1"/>
      <c r="K4576" s="16"/>
      <c r="L4576"/>
      <c r="O4576"/>
      <c r="P4576"/>
      <c r="Q4576"/>
      <c r="U4576"/>
      <c r="V4576"/>
      <c r="W4576"/>
      <c r="AB4576"/>
      <c r="AC4576"/>
      <c r="AD4576"/>
      <c r="AH4576"/>
      <c r="AI4576"/>
      <c r="AJ4576"/>
    </row>
    <row r="4577" spans="3:36" ht="15" customHeight="1" x14ac:dyDescent="0.35">
      <c r="C4577" s="1"/>
      <c r="K4577" s="16"/>
      <c r="L4577"/>
      <c r="O4577"/>
      <c r="P4577"/>
      <c r="Q4577"/>
      <c r="U4577"/>
      <c r="V4577"/>
      <c r="W4577"/>
      <c r="AB4577"/>
      <c r="AC4577"/>
      <c r="AD4577"/>
      <c r="AH4577"/>
      <c r="AI4577"/>
      <c r="AJ4577"/>
    </row>
    <row r="4578" spans="3:36" ht="15" customHeight="1" x14ac:dyDescent="0.35">
      <c r="C4578" s="1"/>
      <c r="K4578" s="16"/>
      <c r="L4578"/>
      <c r="O4578"/>
      <c r="P4578"/>
      <c r="Q4578"/>
      <c r="U4578"/>
      <c r="V4578"/>
      <c r="W4578"/>
      <c r="AB4578"/>
      <c r="AC4578"/>
      <c r="AD4578"/>
      <c r="AH4578"/>
      <c r="AI4578"/>
      <c r="AJ4578"/>
    </row>
    <row r="4579" spans="3:36" ht="15" customHeight="1" x14ac:dyDescent="0.35">
      <c r="C4579" s="1"/>
      <c r="K4579" s="16"/>
      <c r="L4579"/>
      <c r="O4579"/>
      <c r="P4579"/>
      <c r="Q4579"/>
      <c r="U4579"/>
      <c r="V4579"/>
      <c r="W4579"/>
      <c r="AB4579"/>
      <c r="AC4579"/>
      <c r="AD4579"/>
      <c r="AH4579"/>
      <c r="AI4579"/>
      <c r="AJ4579"/>
    </row>
    <row r="4580" spans="3:36" ht="15" customHeight="1" x14ac:dyDescent="0.35">
      <c r="C4580" s="1"/>
      <c r="K4580" s="16"/>
      <c r="L4580"/>
      <c r="O4580"/>
      <c r="P4580"/>
      <c r="Q4580"/>
      <c r="U4580"/>
      <c r="V4580"/>
      <c r="W4580"/>
      <c r="AB4580"/>
      <c r="AC4580"/>
      <c r="AD4580"/>
      <c r="AH4580"/>
      <c r="AI4580"/>
      <c r="AJ4580"/>
    </row>
    <row r="4581" spans="3:36" ht="15" customHeight="1" x14ac:dyDescent="0.35">
      <c r="C4581" s="1"/>
      <c r="K4581" s="16"/>
      <c r="L4581"/>
      <c r="O4581"/>
      <c r="P4581"/>
      <c r="Q4581"/>
      <c r="U4581"/>
      <c r="V4581"/>
      <c r="W4581"/>
      <c r="AB4581"/>
      <c r="AC4581"/>
      <c r="AD4581"/>
      <c r="AH4581"/>
      <c r="AI4581"/>
      <c r="AJ4581"/>
    </row>
    <row r="4582" spans="3:36" ht="15" customHeight="1" x14ac:dyDescent="0.35">
      <c r="C4582" s="1"/>
      <c r="K4582" s="16"/>
      <c r="L4582"/>
      <c r="O4582"/>
      <c r="P4582"/>
      <c r="Q4582"/>
      <c r="U4582"/>
      <c r="V4582"/>
      <c r="W4582"/>
      <c r="AB4582"/>
      <c r="AC4582"/>
      <c r="AD4582"/>
      <c r="AH4582"/>
      <c r="AI4582"/>
      <c r="AJ4582"/>
    </row>
    <row r="4583" spans="3:36" ht="15" customHeight="1" x14ac:dyDescent="0.35">
      <c r="C4583" s="1"/>
      <c r="K4583" s="16"/>
      <c r="L4583"/>
      <c r="O4583"/>
      <c r="P4583"/>
      <c r="Q4583"/>
      <c r="U4583"/>
      <c r="V4583"/>
      <c r="W4583"/>
      <c r="AB4583"/>
      <c r="AC4583"/>
      <c r="AD4583"/>
      <c r="AH4583"/>
      <c r="AI4583"/>
      <c r="AJ4583"/>
    </row>
    <row r="4584" spans="3:36" ht="15" customHeight="1" x14ac:dyDescent="0.35">
      <c r="C4584" s="1"/>
      <c r="K4584" s="16"/>
      <c r="L4584"/>
      <c r="O4584"/>
      <c r="P4584"/>
      <c r="Q4584"/>
      <c r="U4584"/>
      <c r="V4584"/>
      <c r="W4584"/>
      <c r="AB4584"/>
      <c r="AC4584"/>
      <c r="AD4584"/>
      <c r="AH4584"/>
      <c r="AI4584"/>
      <c r="AJ4584"/>
    </row>
    <row r="4585" spans="3:36" ht="15" customHeight="1" x14ac:dyDescent="0.35">
      <c r="C4585" s="1"/>
      <c r="K4585" s="16"/>
      <c r="L4585"/>
      <c r="O4585"/>
      <c r="P4585"/>
      <c r="Q4585"/>
      <c r="U4585"/>
      <c r="V4585"/>
      <c r="W4585"/>
      <c r="AB4585"/>
      <c r="AC4585"/>
      <c r="AD4585"/>
      <c r="AH4585"/>
      <c r="AI4585"/>
      <c r="AJ4585"/>
    </row>
    <row r="4586" spans="3:36" ht="15" customHeight="1" x14ac:dyDescent="0.35">
      <c r="C4586" s="1"/>
      <c r="K4586" s="16"/>
      <c r="L4586"/>
      <c r="O4586"/>
      <c r="P4586"/>
      <c r="Q4586"/>
      <c r="U4586"/>
      <c r="V4586"/>
      <c r="W4586"/>
      <c r="AB4586"/>
      <c r="AC4586"/>
      <c r="AD4586"/>
      <c r="AH4586"/>
      <c r="AI4586"/>
      <c r="AJ4586"/>
    </row>
    <row r="4587" spans="3:36" ht="15" customHeight="1" x14ac:dyDescent="0.35">
      <c r="C4587" s="1"/>
      <c r="K4587" s="16"/>
      <c r="L4587"/>
      <c r="O4587"/>
      <c r="P4587"/>
      <c r="Q4587"/>
      <c r="U4587"/>
      <c r="V4587"/>
      <c r="W4587"/>
      <c r="AB4587"/>
      <c r="AC4587"/>
      <c r="AD4587"/>
      <c r="AH4587"/>
      <c r="AI4587"/>
      <c r="AJ4587"/>
    </row>
    <row r="4588" spans="3:36" ht="15" customHeight="1" x14ac:dyDescent="0.35">
      <c r="C4588" s="1"/>
      <c r="K4588" s="16"/>
      <c r="L4588"/>
      <c r="O4588"/>
      <c r="P4588"/>
      <c r="Q4588"/>
      <c r="U4588"/>
      <c r="V4588"/>
      <c r="W4588"/>
      <c r="AB4588"/>
      <c r="AC4588"/>
      <c r="AD4588"/>
      <c r="AH4588"/>
      <c r="AI4588"/>
      <c r="AJ4588"/>
    </row>
    <row r="4589" spans="3:36" ht="15" customHeight="1" x14ac:dyDescent="0.35">
      <c r="C4589" s="1"/>
      <c r="K4589" s="16"/>
      <c r="L4589"/>
      <c r="O4589"/>
      <c r="P4589"/>
      <c r="Q4589"/>
      <c r="U4589"/>
      <c r="V4589"/>
      <c r="W4589"/>
      <c r="AB4589"/>
      <c r="AC4589"/>
      <c r="AD4589"/>
      <c r="AH4589"/>
      <c r="AI4589"/>
      <c r="AJ4589"/>
    </row>
    <row r="4590" spans="3:36" ht="15" customHeight="1" x14ac:dyDescent="0.35">
      <c r="C4590" s="1"/>
      <c r="K4590" s="16"/>
      <c r="L4590"/>
      <c r="O4590"/>
      <c r="P4590"/>
      <c r="Q4590"/>
      <c r="U4590"/>
      <c r="V4590"/>
      <c r="W4590"/>
      <c r="AB4590"/>
      <c r="AC4590"/>
      <c r="AD4590"/>
      <c r="AH4590"/>
      <c r="AI4590"/>
      <c r="AJ4590"/>
    </row>
    <row r="4591" spans="3:36" ht="15" customHeight="1" x14ac:dyDescent="0.35">
      <c r="C4591" s="1"/>
      <c r="K4591" s="16"/>
      <c r="L4591"/>
      <c r="O4591"/>
      <c r="P4591"/>
      <c r="Q4591"/>
      <c r="U4591"/>
      <c r="V4591"/>
      <c r="W4591"/>
      <c r="AB4591"/>
      <c r="AC4591"/>
      <c r="AD4591"/>
      <c r="AH4591"/>
      <c r="AI4591"/>
      <c r="AJ4591"/>
    </row>
    <row r="4592" spans="3:36" ht="15" customHeight="1" x14ac:dyDescent="0.35">
      <c r="C4592" s="1"/>
      <c r="K4592" s="16"/>
      <c r="L4592"/>
      <c r="O4592"/>
      <c r="P4592"/>
      <c r="Q4592"/>
      <c r="U4592"/>
      <c r="V4592"/>
      <c r="W4592"/>
      <c r="AB4592"/>
      <c r="AC4592"/>
      <c r="AD4592"/>
      <c r="AH4592"/>
      <c r="AI4592"/>
      <c r="AJ4592"/>
    </row>
    <row r="4593" spans="3:36" ht="15" customHeight="1" x14ac:dyDescent="0.35">
      <c r="C4593" s="1"/>
      <c r="K4593" s="16"/>
      <c r="L4593"/>
      <c r="O4593"/>
      <c r="P4593"/>
      <c r="Q4593"/>
      <c r="U4593"/>
      <c r="V4593"/>
      <c r="W4593"/>
      <c r="AB4593"/>
      <c r="AC4593"/>
      <c r="AD4593"/>
      <c r="AH4593"/>
      <c r="AI4593"/>
      <c r="AJ4593"/>
    </row>
    <row r="4594" spans="3:36" ht="15" customHeight="1" x14ac:dyDescent="0.35">
      <c r="C4594" s="1"/>
      <c r="K4594" s="16"/>
      <c r="L4594"/>
      <c r="O4594"/>
      <c r="P4594"/>
      <c r="Q4594"/>
      <c r="U4594"/>
      <c r="V4594"/>
      <c r="W4594"/>
      <c r="AB4594"/>
      <c r="AC4594"/>
      <c r="AD4594"/>
      <c r="AH4594"/>
      <c r="AI4594"/>
      <c r="AJ4594"/>
    </row>
    <row r="4595" spans="3:36" ht="15" customHeight="1" x14ac:dyDescent="0.35">
      <c r="C4595" s="1"/>
      <c r="K4595" s="16"/>
      <c r="L4595"/>
      <c r="O4595"/>
      <c r="P4595"/>
      <c r="Q4595"/>
      <c r="U4595"/>
      <c r="V4595"/>
      <c r="W4595"/>
      <c r="AB4595"/>
      <c r="AC4595"/>
      <c r="AD4595"/>
      <c r="AH4595"/>
      <c r="AI4595"/>
      <c r="AJ4595"/>
    </row>
    <row r="4596" spans="3:36" ht="15" customHeight="1" x14ac:dyDescent="0.35">
      <c r="C4596" s="1"/>
      <c r="K4596" s="16"/>
      <c r="L4596"/>
      <c r="O4596"/>
      <c r="P4596"/>
      <c r="Q4596"/>
      <c r="U4596"/>
      <c r="V4596"/>
      <c r="W4596"/>
      <c r="AB4596"/>
      <c r="AC4596"/>
      <c r="AD4596"/>
      <c r="AH4596"/>
      <c r="AI4596"/>
      <c r="AJ4596"/>
    </row>
    <row r="4597" spans="3:36" ht="15" customHeight="1" x14ac:dyDescent="0.35">
      <c r="C4597" s="1"/>
      <c r="K4597" s="16"/>
      <c r="L4597"/>
      <c r="O4597"/>
      <c r="P4597"/>
      <c r="Q4597"/>
      <c r="U4597"/>
      <c r="V4597"/>
      <c r="W4597"/>
      <c r="AB4597"/>
      <c r="AC4597"/>
      <c r="AD4597"/>
      <c r="AH4597"/>
      <c r="AI4597"/>
      <c r="AJ4597"/>
    </row>
    <row r="4598" spans="3:36" ht="15" customHeight="1" x14ac:dyDescent="0.35">
      <c r="C4598" s="1"/>
      <c r="K4598" s="16"/>
      <c r="L4598"/>
      <c r="O4598"/>
      <c r="P4598"/>
      <c r="Q4598"/>
      <c r="U4598"/>
      <c r="V4598"/>
      <c r="W4598"/>
      <c r="AB4598"/>
      <c r="AC4598"/>
      <c r="AD4598"/>
      <c r="AH4598"/>
      <c r="AI4598"/>
      <c r="AJ4598"/>
    </row>
    <row r="4599" spans="3:36" ht="15" customHeight="1" x14ac:dyDescent="0.35">
      <c r="C4599" s="1"/>
      <c r="K4599" s="16"/>
      <c r="L4599"/>
      <c r="O4599"/>
      <c r="P4599"/>
      <c r="Q4599"/>
      <c r="U4599"/>
      <c r="V4599"/>
      <c r="W4599"/>
      <c r="AB4599"/>
      <c r="AC4599"/>
      <c r="AD4599"/>
      <c r="AH4599"/>
      <c r="AI4599"/>
      <c r="AJ4599"/>
    </row>
    <row r="4600" spans="3:36" ht="15" customHeight="1" x14ac:dyDescent="0.35">
      <c r="C4600" s="1"/>
      <c r="K4600" s="16"/>
      <c r="L4600"/>
      <c r="O4600"/>
      <c r="P4600"/>
      <c r="Q4600"/>
      <c r="U4600"/>
      <c r="V4600"/>
      <c r="W4600"/>
      <c r="AB4600"/>
      <c r="AC4600"/>
      <c r="AD4600"/>
      <c r="AH4600"/>
      <c r="AI4600"/>
      <c r="AJ4600"/>
    </row>
    <row r="4601" spans="3:36" ht="15" customHeight="1" x14ac:dyDescent="0.35">
      <c r="C4601" s="1"/>
      <c r="K4601" s="16"/>
      <c r="L4601"/>
      <c r="O4601"/>
      <c r="P4601"/>
      <c r="Q4601"/>
      <c r="U4601"/>
      <c r="V4601"/>
      <c r="W4601"/>
      <c r="AB4601"/>
      <c r="AC4601"/>
      <c r="AD4601"/>
      <c r="AH4601"/>
      <c r="AI4601"/>
      <c r="AJ4601"/>
    </row>
    <row r="4602" spans="3:36" ht="15" customHeight="1" x14ac:dyDescent="0.35">
      <c r="C4602" s="1"/>
      <c r="K4602" s="16"/>
      <c r="L4602"/>
      <c r="O4602"/>
      <c r="P4602"/>
      <c r="Q4602"/>
      <c r="U4602"/>
      <c r="V4602"/>
      <c r="W4602"/>
      <c r="AB4602"/>
      <c r="AC4602"/>
      <c r="AD4602"/>
      <c r="AH4602"/>
      <c r="AI4602"/>
      <c r="AJ4602"/>
    </row>
    <row r="4603" spans="3:36" ht="15" customHeight="1" x14ac:dyDescent="0.35">
      <c r="C4603" s="1"/>
      <c r="K4603" s="16"/>
      <c r="L4603"/>
      <c r="O4603"/>
      <c r="P4603"/>
      <c r="Q4603"/>
      <c r="U4603"/>
      <c r="V4603"/>
      <c r="W4603"/>
      <c r="AB4603"/>
      <c r="AC4603"/>
      <c r="AD4603"/>
      <c r="AH4603"/>
      <c r="AI4603"/>
      <c r="AJ4603"/>
    </row>
    <row r="4604" spans="3:36" ht="15" customHeight="1" x14ac:dyDescent="0.35">
      <c r="C4604" s="1"/>
      <c r="K4604" s="16"/>
      <c r="L4604"/>
      <c r="O4604"/>
      <c r="P4604"/>
      <c r="Q4604"/>
      <c r="U4604"/>
      <c r="V4604"/>
      <c r="W4604"/>
      <c r="AB4604"/>
      <c r="AC4604"/>
      <c r="AD4604"/>
      <c r="AH4604"/>
      <c r="AI4604"/>
      <c r="AJ4604"/>
    </row>
    <row r="4605" spans="3:36" ht="15" customHeight="1" x14ac:dyDescent="0.35">
      <c r="C4605" s="1"/>
      <c r="K4605" s="16"/>
      <c r="L4605"/>
      <c r="O4605"/>
      <c r="P4605"/>
      <c r="Q4605"/>
      <c r="U4605"/>
      <c r="V4605"/>
      <c r="W4605"/>
      <c r="AB4605"/>
      <c r="AC4605"/>
      <c r="AD4605"/>
      <c r="AH4605"/>
      <c r="AI4605"/>
      <c r="AJ4605"/>
    </row>
    <row r="4606" spans="3:36" ht="15" customHeight="1" x14ac:dyDescent="0.35">
      <c r="C4606" s="1"/>
      <c r="K4606" s="16"/>
      <c r="L4606"/>
      <c r="O4606"/>
      <c r="P4606"/>
      <c r="Q4606"/>
      <c r="U4606"/>
      <c r="V4606"/>
      <c r="W4606"/>
      <c r="AB4606"/>
      <c r="AC4606"/>
      <c r="AD4606"/>
      <c r="AH4606"/>
      <c r="AI4606"/>
      <c r="AJ4606"/>
    </row>
    <row r="4607" spans="3:36" ht="15" customHeight="1" x14ac:dyDescent="0.35">
      <c r="C4607" s="1"/>
      <c r="K4607" s="16"/>
      <c r="L4607"/>
      <c r="O4607"/>
      <c r="P4607"/>
      <c r="Q4607"/>
      <c r="U4607"/>
      <c r="V4607"/>
      <c r="W4607"/>
      <c r="AB4607"/>
      <c r="AC4607"/>
      <c r="AD4607"/>
      <c r="AH4607"/>
      <c r="AI4607"/>
      <c r="AJ4607"/>
    </row>
    <row r="4608" spans="3:36" ht="15" customHeight="1" x14ac:dyDescent="0.35">
      <c r="C4608" s="1"/>
      <c r="K4608" s="16"/>
      <c r="L4608"/>
      <c r="O4608"/>
      <c r="P4608"/>
      <c r="Q4608"/>
      <c r="U4608"/>
      <c r="V4608"/>
      <c r="W4608"/>
      <c r="AB4608"/>
      <c r="AC4608"/>
      <c r="AD4608"/>
      <c r="AH4608"/>
      <c r="AI4608"/>
      <c r="AJ4608"/>
    </row>
    <row r="4609" spans="3:36" ht="15" customHeight="1" x14ac:dyDescent="0.35">
      <c r="C4609" s="1"/>
      <c r="K4609" s="16"/>
      <c r="L4609"/>
      <c r="O4609"/>
      <c r="P4609"/>
      <c r="Q4609"/>
      <c r="U4609"/>
      <c r="V4609"/>
      <c r="W4609"/>
      <c r="AB4609"/>
      <c r="AC4609"/>
      <c r="AD4609"/>
      <c r="AH4609"/>
      <c r="AI4609"/>
      <c r="AJ4609"/>
    </row>
    <row r="4610" spans="3:36" ht="15" customHeight="1" x14ac:dyDescent="0.35">
      <c r="C4610" s="1"/>
      <c r="K4610" s="16"/>
      <c r="L4610"/>
      <c r="O4610"/>
      <c r="P4610"/>
      <c r="Q4610"/>
      <c r="U4610"/>
      <c r="V4610"/>
      <c r="W4610"/>
      <c r="AB4610"/>
      <c r="AC4610"/>
      <c r="AD4610"/>
      <c r="AH4610"/>
      <c r="AI4610"/>
      <c r="AJ4610"/>
    </row>
    <row r="4611" spans="3:36" ht="15" customHeight="1" x14ac:dyDescent="0.35">
      <c r="C4611" s="1"/>
      <c r="K4611" s="16"/>
      <c r="L4611"/>
      <c r="O4611"/>
      <c r="P4611"/>
      <c r="Q4611"/>
      <c r="U4611"/>
      <c r="V4611"/>
      <c r="W4611"/>
      <c r="AB4611"/>
      <c r="AC4611"/>
      <c r="AD4611"/>
      <c r="AH4611"/>
      <c r="AI4611"/>
      <c r="AJ4611"/>
    </row>
    <row r="4612" spans="3:36" ht="15" customHeight="1" x14ac:dyDescent="0.35">
      <c r="C4612" s="1"/>
      <c r="K4612" s="16"/>
      <c r="L4612"/>
      <c r="O4612"/>
      <c r="P4612"/>
      <c r="Q4612"/>
      <c r="U4612"/>
      <c r="V4612"/>
      <c r="W4612"/>
      <c r="AB4612"/>
      <c r="AC4612"/>
      <c r="AD4612"/>
      <c r="AH4612"/>
      <c r="AI4612"/>
      <c r="AJ4612"/>
    </row>
    <row r="4613" spans="3:36" ht="15" customHeight="1" x14ac:dyDescent="0.35">
      <c r="C4613" s="1"/>
      <c r="K4613" s="16"/>
      <c r="L4613"/>
      <c r="O4613"/>
      <c r="P4613"/>
      <c r="Q4613"/>
      <c r="U4613"/>
      <c r="V4613"/>
      <c r="W4613"/>
      <c r="AB4613"/>
      <c r="AC4613"/>
      <c r="AD4613"/>
      <c r="AH4613"/>
      <c r="AI4613"/>
      <c r="AJ4613"/>
    </row>
    <row r="4614" spans="3:36" ht="15" customHeight="1" x14ac:dyDescent="0.35">
      <c r="C4614" s="1"/>
      <c r="K4614" s="16"/>
      <c r="L4614"/>
      <c r="O4614"/>
      <c r="P4614"/>
      <c r="Q4614"/>
      <c r="U4614"/>
      <c r="V4614"/>
      <c r="W4614"/>
      <c r="AB4614"/>
      <c r="AC4614"/>
      <c r="AD4614"/>
      <c r="AH4614"/>
      <c r="AI4614"/>
      <c r="AJ4614"/>
    </row>
    <row r="4615" spans="3:36" ht="15" customHeight="1" x14ac:dyDescent="0.35">
      <c r="C4615" s="1"/>
      <c r="K4615" s="16"/>
      <c r="L4615"/>
      <c r="O4615"/>
      <c r="P4615"/>
      <c r="Q4615"/>
      <c r="U4615"/>
      <c r="V4615"/>
      <c r="W4615"/>
      <c r="AB4615"/>
      <c r="AC4615"/>
      <c r="AD4615"/>
      <c r="AH4615"/>
      <c r="AI4615"/>
      <c r="AJ4615"/>
    </row>
    <row r="4616" spans="3:36" ht="15" customHeight="1" x14ac:dyDescent="0.35">
      <c r="C4616" s="1"/>
      <c r="K4616" s="16"/>
      <c r="L4616"/>
      <c r="O4616"/>
      <c r="P4616"/>
      <c r="Q4616"/>
      <c r="U4616"/>
      <c r="V4616"/>
      <c r="W4616"/>
      <c r="AB4616"/>
      <c r="AC4616"/>
      <c r="AD4616"/>
      <c r="AH4616"/>
      <c r="AI4616"/>
      <c r="AJ4616"/>
    </row>
    <row r="4617" spans="3:36" ht="15" customHeight="1" x14ac:dyDescent="0.35">
      <c r="C4617" s="1"/>
      <c r="K4617" s="16"/>
      <c r="L4617"/>
      <c r="O4617"/>
      <c r="P4617"/>
      <c r="Q4617"/>
      <c r="U4617"/>
      <c r="V4617"/>
      <c r="W4617"/>
      <c r="AB4617"/>
      <c r="AC4617"/>
      <c r="AD4617"/>
      <c r="AH4617"/>
      <c r="AI4617"/>
      <c r="AJ4617"/>
    </row>
    <row r="4618" spans="3:36" ht="15" customHeight="1" x14ac:dyDescent="0.35">
      <c r="C4618" s="1"/>
      <c r="K4618" s="16"/>
      <c r="L4618"/>
      <c r="O4618"/>
      <c r="P4618"/>
      <c r="Q4618"/>
      <c r="U4618"/>
      <c r="V4618"/>
      <c r="W4618"/>
      <c r="AB4618"/>
      <c r="AC4618"/>
      <c r="AD4618"/>
      <c r="AH4618"/>
      <c r="AI4618"/>
      <c r="AJ4618"/>
    </row>
    <row r="4619" spans="3:36" ht="15" customHeight="1" x14ac:dyDescent="0.35">
      <c r="C4619" s="1"/>
      <c r="K4619" s="16"/>
      <c r="L4619"/>
      <c r="O4619"/>
      <c r="P4619"/>
      <c r="Q4619"/>
      <c r="U4619"/>
      <c r="V4619"/>
      <c r="W4619"/>
      <c r="AB4619"/>
      <c r="AC4619"/>
      <c r="AD4619"/>
      <c r="AH4619"/>
      <c r="AI4619"/>
      <c r="AJ4619"/>
    </row>
    <row r="4620" spans="3:36" ht="15" customHeight="1" x14ac:dyDescent="0.35">
      <c r="C4620" s="1"/>
      <c r="K4620" s="16"/>
      <c r="L4620"/>
      <c r="O4620"/>
      <c r="P4620"/>
      <c r="Q4620"/>
      <c r="U4620"/>
      <c r="V4620"/>
      <c r="W4620"/>
      <c r="AB4620"/>
      <c r="AC4620"/>
      <c r="AD4620"/>
      <c r="AH4620"/>
      <c r="AI4620"/>
      <c r="AJ4620"/>
    </row>
    <row r="4621" spans="3:36" ht="15" customHeight="1" x14ac:dyDescent="0.35">
      <c r="C4621" s="1"/>
      <c r="K4621" s="16"/>
      <c r="L4621"/>
      <c r="O4621"/>
      <c r="P4621"/>
      <c r="Q4621"/>
      <c r="U4621"/>
      <c r="V4621"/>
      <c r="W4621"/>
      <c r="AB4621"/>
      <c r="AC4621"/>
      <c r="AD4621"/>
      <c r="AH4621"/>
      <c r="AI4621"/>
      <c r="AJ4621"/>
    </row>
    <row r="4622" spans="3:36" ht="15" customHeight="1" x14ac:dyDescent="0.35">
      <c r="C4622" s="1"/>
      <c r="K4622" s="16"/>
      <c r="L4622"/>
      <c r="O4622"/>
      <c r="P4622"/>
      <c r="Q4622"/>
      <c r="U4622"/>
      <c r="V4622"/>
      <c r="W4622"/>
      <c r="AB4622"/>
      <c r="AC4622"/>
      <c r="AD4622"/>
      <c r="AH4622"/>
      <c r="AI4622"/>
      <c r="AJ4622"/>
    </row>
    <row r="4623" spans="3:36" ht="15" customHeight="1" x14ac:dyDescent="0.35">
      <c r="C4623" s="1"/>
      <c r="K4623" s="16"/>
      <c r="L4623"/>
      <c r="O4623"/>
      <c r="P4623"/>
      <c r="Q4623"/>
      <c r="U4623"/>
      <c r="V4623"/>
      <c r="W4623"/>
      <c r="AB4623"/>
      <c r="AC4623"/>
      <c r="AD4623"/>
      <c r="AH4623"/>
      <c r="AI4623"/>
      <c r="AJ4623"/>
    </row>
    <row r="4624" spans="3:36" ht="15" customHeight="1" x14ac:dyDescent="0.35">
      <c r="C4624" s="1"/>
      <c r="K4624" s="16"/>
      <c r="L4624"/>
      <c r="O4624"/>
      <c r="P4624"/>
      <c r="Q4624"/>
      <c r="U4624"/>
      <c r="V4624"/>
      <c r="W4624"/>
      <c r="AB4624"/>
      <c r="AC4624"/>
      <c r="AD4624"/>
      <c r="AH4624"/>
      <c r="AI4624"/>
      <c r="AJ4624"/>
    </row>
    <row r="4625" spans="3:36" ht="15" customHeight="1" x14ac:dyDescent="0.35">
      <c r="C4625" s="1"/>
      <c r="K4625" s="16"/>
      <c r="L4625"/>
      <c r="O4625"/>
      <c r="P4625"/>
      <c r="Q4625"/>
      <c r="U4625"/>
      <c r="V4625"/>
      <c r="W4625"/>
      <c r="AB4625"/>
      <c r="AC4625"/>
      <c r="AD4625"/>
      <c r="AH4625"/>
      <c r="AI4625"/>
      <c r="AJ4625"/>
    </row>
    <row r="4626" spans="3:36" ht="15" customHeight="1" x14ac:dyDescent="0.35">
      <c r="C4626" s="1"/>
      <c r="K4626" s="16"/>
      <c r="L4626"/>
      <c r="O4626"/>
      <c r="P4626"/>
      <c r="Q4626"/>
      <c r="U4626"/>
      <c r="V4626"/>
      <c r="W4626"/>
      <c r="AB4626"/>
      <c r="AC4626"/>
      <c r="AD4626"/>
      <c r="AH4626"/>
      <c r="AI4626"/>
      <c r="AJ4626"/>
    </row>
    <row r="4627" spans="3:36" ht="15" customHeight="1" x14ac:dyDescent="0.35">
      <c r="C4627" s="1"/>
      <c r="K4627" s="16"/>
      <c r="L4627"/>
      <c r="O4627"/>
      <c r="P4627"/>
      <c r="Q4627"/>
      <c r="U4627"/>
      <c r="V4627"/>
      <c r="W4627"/>
      <c r="AB4627"/>
      <c r="AC4627"/>
      <c r="AD4627"/>
      <c r="AH4627"/>
      <c r="AI4627"/>
      <c r="AJ4627"/>
    </row>
    <row r="4628" spans="3:36" ht="15" customHeight="1" x14ac:dyDescent="0.35">
      <c r="C4628" s="1"/>
      <c r="K4628" s="16"/>
      <c r="L4628"/>
      <c r="O4628"/>
      <c r="P4628"/>
      <c r="Q4628"/>
      <c r="U4628"/>
      <c r="V4628"/>
      <c r="W4628"/>
      <c r="AB4628"/>
      <c r="AC4628"/>
      <c r="AD4628"/>
      <c r="AH4628"/>
      <c r="AI4628"/>
      <c r="AJ4628"/>
    </row>
    <row r="4629" spans="3:36" ht="15" customHeight="1" x14ac:dyDescent="0.35">
      <c r="C4629" s="1"/>
      <c r="K4629" s="16"/>
      <c r="L4629"/>
      <c r="O4629"/>
      <c r="P4629"/>
      <c r="Q4629"/>
      <c r="U4629"/>
      <c r="V4629"/>
      <c r="W4629"/>
      <c r="AB4629"/>
      <c r="AC4629"/>
      <c r="AD4629"/>
      <c r="AH4629"/>
      <c r="AI4629"/>
      <c r="AJ4629"/>
    </row>
    <row r="4630" spans="3:36" ht="15" customHeight="1" x14ac:dyDescent="0.35">
      <c r="C4630" s="1"/>
      <c r="K4630" s="16"/>
      <c r="L4630"/>
      <c r="O4630"/>
      <c r="P4630"/>
      <c r="Q4630"/>
      <c r="U4630"/>
      <c r="V4630"/>
      <c r="W4630"/>
      <c r="AB4630"/>
      <c r="AC4630"/>
      <c r="AD4630"/>
      <c r="AH4630"/>
      <c r="AI4630"/>
      <c r="AJ4630"/>
    </row>
    <row r="4631" spans="3:36" ht="15" customHeight="1" x14ac:dyDescent="0.35">
      <c r="C4631" s="1"/>
      <c r="K4631" s="16"/>
      <c r="L4631"/>
      <c r="O4631"/>
      <c r="P4631"/>
      <c r="Q4631"/>
      <c r="U4631"/>
      <c r="V4631"/>
      <c r="W4631"/>
      <c r="AB4631"/>
      <c r="AC4631"/>
      <c r="AD4631"/>
      <c r="AH4631"/>
      <c r="AI4631"/>
      <c r="AJ4631"/>
    </row>
    <row r="4632" spans="3:36" ht="15" customHeight="1" x14ac:dyDescent="0.35">
      <c r="C4632" s="1"/>
      <c r="K4632" s="16"/>
      <c r="L4632"/>
      <c r="O4632"/>
      <c r="P4632"/>
      <c r="Q4632"/>
      <c r="U4632"/>
      <c r="V4632"/>
      <c r="W4632"/>
      <c r="AB4632"/>
      <c r="AC4632"/>
      <c r="AD4632"/>
      <c r="AH4632"/>
      <c r="AI4632"/>
      <c r="AJ4632"/>
    </row>
    <row r="4633" spans="3:36" ht="15" customHeight="1" x14ac:dyDescent="0.35">
      <c r="C4633" s="1"/>
      <c r="K4633" s="16"/>
      <c r="L4633"/>
      <c r="O4633"/>
      <c r="P4633"/>
      <c r="Q4633"/>
      <c r="U4633"/>
      <c r="V4633"/>
      <c r="W4633"/>
      <c r="AB4633"/>
      <c r="AC4633"/>
      <c r="AD4633"/>
      <c r="AH4633"/>
      <c r="AI4633"/>
      <c r="AJ4633"/>
    </row>
    <row r="4634" spans="3:36" ht="15" customHeight="1" x14ac:dyDescent="0.35">
      <c r="C4634" s="1"/>
      <c r="K4634" s="16"/>
      <c r="L4634"/>
      <c r="O4634"/>
      <c r="P4634"/>
      <c r="Q4634"/>
      <c r="U4634"/>
      <c r="V4634"/>
      <c r="W4634"/>
      <c r="AB4634"/>
      <c r="AC4634"/>
      <c r="AD4634"/>
      <c r="AH4634"/>
      <c r="AI4634"/>
      <c r="AJ4634"/>
    </row>
    <row r="4635" spans="3:36" ht="15" customHeight="1" x14ac:dyDescent="0.35">
      <c r="C4635" s="1"/>
      <c r="K4635" s="16"/>
      <c r="L4635"/>
      <c r="O4635"/>
      <c r="P4635"/>
      <c r="Q4635"/>
      <c r="U4635"/>
      <c r="V4635"/>
      <c r="W4635"/>
      <c r="AB4635"/>
      <c r="AC4635"/>
      <c r="AD4635"/>
      <c r="AH4635"/>
      <c r="AI4635"/>
      <c r="AJ4635"/>
    </row>
    <row r="4636" spans="3:36" ht="15" customHeight="1" x14ac:dyDescent="0.35">
      <c r="C4636" s="1"/>
      <c r="K4636" s="16"/>
      <c r="L4636"/>
      <c r="O4636"/>
      <c r="P4636"/>
      <c r="Q4636"/>
      <c r="U4636"/>
      <c r="V4636"/>
      <c r="W4636"/>
      <c r="AB4636"/>
      <c r="AC4636"/>
      <c r="AD4636"/>
      <c r="AH4636"/>
      <c r="AI4636"/>
      <c r="AJ4636"/>
    </row>
    <row r="4637" spans="3:36" ht="15" customHeight="1" x14ac:dyDescent="0.35">
      <c r="C4637" s="1"/>
      <c r="K4637" s="16"/>
      <c r="L4637"/>
      <c r="O4637"/>
      <c r="P4637"/>
      <c r="Q4637"/>
      <c r="U4637"/>
      <c r="V4637"/>
      <c r="W4637"/>
      <c r="AB4637"/>
      <c r="AC4637"/>
      <c r="AD4637"/>
      <c r="AH4637"/>
      <c r="AI4637"/>
      <c r="AJ4637"/>
    </row>
    <row r="4638" spans="3:36" ht="15" customHeight="1" x14ac:dyDescent="0.35">
      <c r="C4638" s="1"/>
      <c r="K4638" s="16"/>
      <c r="L4638"/>
      <c r="O4638"/>
      <c r="P4638"/>
      <c r="Q4638"/>
      <c r="U4638"/>
      <c r="V4638"/>
      <c r="W4638"/>
      <c r="AB4638"/>
      <c r="AC4638"/>
      <c r="AD4638"/>
      <c r="AH4638"/>
      <c r="AI4638"/>
      <c r="AJ4638"/>
    </row>
    <row r="4639" spans="3:36" ht="15" customHeight="1" x14ac:dyDescent="0.35">
      <c r="C4639" s="1"/>
      <c r="K4639" s="16"/>
      <c r="L4639"/>
      <c r="O4639"/>
      <c r="P4639"/>
      <c r="Q4639"/>
      <c r="U4639"/>
      <c r="V4639"/>
      <c r="W4639"/>
      <c r="AB4639"/>
      <c r="AC4639"/>
      <c r="AD4639"/>
      <c r="AH4639"/>
      <c r="AI4639"/>
      <c r="AJ4639"/>
    </row>
    <row r="4640" spans="3:36" ht="15" customHeight="1" x14ac:dyDescent="0.35">
      <c r="C4640" s="1"/>
      <c r="K4640" s="16"/>
      <c r="L4640"/>
      <c r="O4640"/>
      <c r="P4640"/>
      <c r="Q4640"/>
      <c r="U4640"/>
      <c r="V4640"/>
      <c r="W4640"/>
      <c r="AB4640"/>
      <c r="AC4640"/>
      <c r="AD4640"/>
      <c r="AH4640"/>
      <c r="AI4640"/>
      <c r="AJ4640"/>
    </row>
    <row r="4641" spans="3:36" ht="15" customHeight="1" x14ac:dyDescent="0.35">
      <c r="C4641" s="1"/>
      <c r="K4641" s="16"/>
      <c r="L4641"/>
      <c r="O4641"/>
      <c r="P4641"/>
      <c r="Q4641"/>
      <c r="U4641"/>
      <c r="V4641"/>
      <c r="W4641"/>
      <c r="AB4641"/>
      <c r="AC4641"/>
      <c r="AD4641"/>
      <c r="AH4641"/>
      <c r="AI4641"/>
      <c r="AJ4641"/>
    </row>
    <row r="4642" spans="3:36" ht="15" customHeight="1" x14ac:dyDescent="0.35">
      <c r="C4642" s="1"/>
      <c r="K4642" s="16"/>
      <c r="L4642"/>
      <c r="O4642"/>
      <c r="P4642"/>
      <c r="Q4642"/>
      <c r="U4642"/>
      <c r="V4642"/>
      <c r="W4642"/>
      <c r="AB4642"/>
      <c r="AC4642"/>
      <c r="AD4642"/>
      <c r="AH4642"/>
      <c r="AI4642"/>
      <c r="AJ4642"/>
    </row>
    <row r="4643" spans="3:36" ht="15" customHeight="1" x14ac:dyDescent="0.35">
      <c r="C4643" s="1"/>
      <c r="K4643" s="16"/>
      <c r="L4643"/>
      <c r="O4643"/>
      <c r="P4643"/>
      <c r="Q4643"/>
      <c r="U4643"/>
      <c r="V4643"/>
      <c r="W4643"/>
      <c r="AB4643"/>
      <c r="AC4643"/>
      <c r="AD4643"/>
      <c r="AH4643"/>
      <c r="AI4643"/>
      <c r="AJ4643"/>
    </row>
    <row r="4644" spans="3:36" ht="15" customHeight="1" x14ac:dyDescent="0.35">
      <c r="C4644" s="1"/>
      <c r="K4644" s="16"/>
      <c r="L4644"/>
      <c r="O4644"/>
      <c r="P4644"/>
      <c r="Q4644"/>
      <c r="U4644"/>
      <c r="V4644"/>
      <c r="W4644"/>
      <c r="AB4644"/>
      <c r="AC4644"/>
      <c r="AD4644"/>
      <c r="AH4644"/>
      <c r="AI4644"/>
      <c r="AJ4644"/>
    </row>
    <row r="4645" spans="3:36" ht="15" customHeight="1" x14ac:dyDescent="0.35">
      <c r="C4645" s="1"/>
      <c r="K4645" s="16"/>
      <c r="L4645"/>
      <c r="O4645"/>
      <c r="P4645"/>
      <c r="Q4645"/>
      <c r="U4645"/>
      <c r="V4645"/>
      <c r="W4645"/>
      <c r="AB4645"/>
      <c r="AC4645"/>
      <c r="AD4645"/>
      <c r="AH4645"/>
      <c r="AI4645"/>
      <c r="AJ4645"/>
    </row>
    <row r="4646" spans="3:36" ht="15" customHeight="1" x14ac:dyDescent="0.35">
      <c r="C4646" s="1"/>
      <c r="K4646" s="16"/>
      <c r="L4646"/>
      <c r="O4646"/>
      <c r="P4646"/>
      <c r="Q4646"/>
      <c r="U4646"/>
      <c r="V4646"/>
      <c r="W4646"/>
      <c r="AB4646"/>
      <c r="AC4646"/>
      <c r="AD4646"/>
      <c r="AH4646"/>
      <c r="AI4646"/>
      <c r="AJ4646"/>
    </row>
    <row r="4647" spans="3:36" ht="15" customHeight="1" x14ac:dyDescent="0.35">
      <c r="C4647" s="1"/>
      <c r="K4647" s="16"/>
      <c r="L4647"/>
      <c r="O4647"/>
      <c r="P4647"/>
      <c r="Q4647"/>
      <c r="U4647"/>
      <c r="V4647"/>
      <c r="W4647"/>
      <c r="AB4647"/>
      <c r="AC4647"/>
      <c r="AD4647"/>
      <c r="AH4647"/>
      <c r="AI4647"/>
      <c r="AJ4647"/>
    </row>
    <row r="4648" spans="3:36" ht="15" customHeight="1" x14ac:dyDescent="0.35">
      <c r="C4648" s="1"/>
      <c r="K4648" s="16"/>
      <c r="L4648"/>
      <c r="O4648"/>
      <c r="P4648"/>
      <c r="Q4648"/>
      <c r="U4648"/>
      <c r="V4648"/>
      <c r="W4648"/>
      <c r="AB4648"/>
      <c r="AC4648"/>
      <c r="AD4648"/>
      <c r="AH4648"/>
      <c r="AI4648"/>
      <c r="AJ4648"/>
    </row>
    <row r="4649" spans="3:36" ht="15" customHeight="1" x14ac:dyDescent="0.35">
      <c r="C4649" s="1"/>
      <c r="K4649" s="16"/>
      <c r="L4649"/>
      <c r="O4649"/>
      <c r="P4649"/>
      <c r="Q4649"/>
      <c r="U4649"/>
      <c r="V4649"/>
      <c r="W4649"/>
      <c r="AB4649"/>
      <c r="AC4649"/>
      <c r="AD4649"/>
      <c r="AH4649"/>
      <c r="AI4649"/>
      <c r="AJ4649"/>
    </row>
    <row r="4650" spans="3:36" ht="15" customHeight="1" x14ac:dyDescent="0.35">
      <c r="C4650" s="1"/>
      <c r="K4650" s="16"/>
      <c r="L4650"/>
      <c r="O4650"/>
      <c r="P4650"/>
      <c r="Q4650"/>
      <c r="U4650"/>
      <c r="V4650"/>
      <c r="W4650"/>
      <c r="AB4650"/>
      <c r="AC4650"/>
      <c r="AD4650"/>
      <c r="AH4650"/>
      <c r="AI4650"/>
      <c r="AJ4650"/>
    </row>
    <row r="4651" spans="3:36" ht="15" customHeight="1" x14ac:dyDescent="0.35">
      <c r="C4651" s="1"/>
      <c r="K4651" s="16"/>
      <c r="L4651"/>
      <c r="O4651"/>
      <c r="P4651"/>
      <c r="Q4651"/>
      <c r="U4651"/>
      <c r="V4651"/>
      <c r="W4651"/>
      <c r="AB4651"/>
      <c r="AC4651"/>
      <c r="AD4651"/>
      <c r="AH4651"/>
      <c r="AI4651"/>
      <c r="AJ4651"/>
    </row>
    <row r="4652" spans="3:36" ht="15" customHeight="1" x14ac:dyDescent="0.35">
      <c r="C4652" s="1"/>
      <c r="K4652" s="16"/>
      <c r="L4652"/>
      <c r="O4652"/>
      <c r="P4652"/>
      <c r="Q4652"/>
      <c r="U4652"/>
      <c r="V4652"/>
      <c r="W4652"/>
      <c r="AB4652"/>
      <c r="AC4652"/>
      <c r="AD4652"/>
      <c r="AH4652"/>
      <c r="AI4652"/>
      <c r="AJ4652"/>
    </row>
    <row r="4653" spans="3:36" ht="15" customHeight="1" x14ac:dyDescent="0.35">
      <c r="C4653" s="1"/>
      <c r="K4653" s="16"/>
      <c r="L4653"/>
      <c r="O4653"/>
      <c r="P4653"/>
      <c r="Q4653"/>
      <c r="U4653"/>
      <c r="V4653"/>
      <c r="W4653"/>
      <c r="AB4653"/>
      <c r="AC4653"/>
      <c r="AD4653"/>
      <c r="AH4653"/>
      <c r="AI4653"/>
      <c r="AJ4653"/>
    </row>
    <row r="4654" spans="3:36" ht="15" customHeight="1" x14ac:dyDescent="0.35">
      <c r="C4654" s="1"/>
      <c r="K4654" s="16"/>
      <c r="L4654"/>
      <c r="O4654"/>
      <c r="P4654"/>
      <c r="Q4654"/>
      <c r="U4654"/>
      <c r="V4654"/>
      <c r="W4654"/>
      <c r="AB4654"/>
      <c r="AC4654"/>
      <c r="AD4654"/>
      <c r="AH4654"/>
      <c r="AI4654"/>
      <c r="AJ4654"/>
    </row>
    <row r="4655" spans="3:36" ht="15" customHeight="1" x14ac:dyDescent="0.35">
      <c r="C4655" s="1"/>
      <c r="K4655" s="16"/>
      <c r="L4655"/>
      <c r="O4655"/>
      <c r="P4655"/>
      <c r="Q4655"/>
      <c r="U4655"/>
      <c r="V4655"/>
      <c r="W4655"/>
      <c r="AB4655"/>
      <c r="AC4655"/>
      <c r="AD4655"/>
      <c r="AH4655"/>
      <c r="AI4655"/>
      <c r="AJ4655"/>
    </row>
    <row r="4656" spans="3:36" ht="15" customHeight="1" x14ac:dyDescent="0.35">
      <c r="C4656" s="1"/>
      <c r="K4656" s="16"/>
      <c r="L4656"/>
      <c r="O4656"/>
      <c r="P4656"/>
      <c r="Q4656"/>
      <c r="U4656"/>
      <c r="V4656"/>
      <c r="W4656"/>
      <c r="AB4656"/>
      <c r="AC4656"/>
      <c r="AD4656"/>
      <c r="AH4656"/>
      <c r="AI4656"/>
      <c r="AJ4656"/>
    </row>
    <row r="4657" spans="3:36" ht="15" customHeight="1" x14ac:dyDescent="0.35">
      <c r="C4657" s="1"/>
      <c r="K4657" s="16"/>
      <c r="L4657"/>
      <c r="O4657"/>
      <c r="P4657"/>
      <c r="Q4657"/>
      <c r="U4657"/>
      <c r="V4657"/>
      <c r="W4657"/>
      <c r="AB4657"/>
      <c r="AC4657"/>
      <c r="AD4657"/>
      <c r="AH4657"/>
      <c r="AI4657"/>
      <c r="AJ4657"/>
    </row>
    <row r="4658" spans="3:36" ht="15" customHeight="1" x14ac:dyDescent="0.35">
      <c r="C4658" s="1"/>
      <c r="K4658" s="16"/>
      <c r="L4658"/>
      <c r="O4658"/>
      <c r="P4658"/>
      <c r="Q4658"/>
      <c r="U4658"/>
      <c r="V4658"/>
      <c r="W4658"/>
      <c r="AB4658"/>
      <c r="AC4658"/>
      <c r="AD4658"/>
      <c r="AH4658"/>
      <c r="AI4658"/>
      <c r="AJ4658"/>
    </row>
    <row r="4659" spans="3:36" ht="15" customHeight="1" x14ac:dyDescent="0.35">
      <c r="C4659" s="1"/>
      <c r="K4659" s="16"/>
      <c r="L4659"/>
      <c r="O4659"/>
      <c r="P4659"/>
      <c r="Q4659"/>
      <c r="U4659"/>
      <c r="V4659"/>
      <c r="W4659"/>
      <c r="AB4659"/>
      <c r="AC4659"/>
      <c r="AD4659"/>
      <c r="AH4659"/>
      <c r="AI4659"/>
      <c r="AJ4659"/>
    </row>
    <row r="4660" spans="3:36" ht="15" customHeight="1" x14ac:dyDescent="0.35">
      <c r="C4660" s="1"/>
      <c r="K4660" s="16"/>
      <c r="L4660"/>
      <c r="O4660"/>
      <c r="P4660"/>
      <c r="Q4660"/>
      <c r="U4660"/>
      <c r="V4660"/>
      <c r="W4660"/>
      <c r="AB4660"/>
      <c r="AC4660"/>
      <c r="AD4660"/>
      <c r="AH4660"/>
      <c r="AI4660"/>
      <c r="AJ4660"/>
    </row>
    <row r="4661" spans="3:36" ht="15" customHeight="1" x14ac:dyDescent="0.35">
      <c r="C4661" s="1"/>
      <c r="K4661" s="16"/>
      <c r="L4661"/>
      <c r="O4661"/>
      <c r="P4661"/>
      <c r="Q4661"/>
      <c r="U4661"/>
      <c r="V4661"/>
      <c r="W4661"/>
      <c r="AB4661"/>
      <c r="AC4661"/>
      <c r="AD4661"/>
      <c r="AH4661"/>
      <c r="AI4661"/>
      <c r="AJ4661"/>
    </row>
    <row r="4662" spans="3:36" ht="15" customHeight="1" x14ac:dyDescent="0.35">
      <c r="C4662" s="1"/>
      <c r="K4662" s="16"/>
      <c r="L4662"/>
      <c r="O4662"/>
      <c r="P4662"/>
      <c r="Q4662"/>
      <c r="U4662"/>
      <c r="V4662"/>
      <c r="W4662"/>
      <c r="AB4662"/>
      <c r="AC4662"/>
      <c r="AD4662"/>
      <c r="AH4662"/>
      <c r="AI4662"/>
      <c r="AJ4662"/>
    </row>
    <row r="4663" spans="3:36" ht="15" customHeight="1" x14ac:dyDescent="0.35">
      <c r="C4663" s="1"/>
      <c r="K4663" s="16"/>
      <c r="L4663"/>
      <c r="O4663"/>
      <c r="P4663"/>
      <c r="Q4663"/>
      <c r="U4663"/>
      <c r="V4663"/>
      <c r="W4663"/>
      <c r="AB4663"/>
      <c r="AC4663"/>
      <c r="AD4663"/>
      <c r="AH4663"/>
      <c r="AI4663"/>
      <c r="AJ4663"/>
    </row>
    <row r="4664" spans="3:36" ht="15" customHeight="1" x14ac:dyDescent="0.35">
      <c r="C4664" s="1"/>
      <c r="K4664" s="16"/>
      <c r="L4664"/>
      <c r="O4664"/>
      <c r="P4664"/>
      <c r="Q4664"/>
      <c r="U4664"/>
      <c r="V4664"/>
      <c r="W4664"/>
      <c r="AB4664"/>
      <c r="AC4664"/>
      <c r="AD4664"/>
      <c r="AH4664"/>
      <c r="AI4664"/>
      <c r="AJ4664"/>
    </row>
    <row r="4665" spans="3:36" ht="15" customHeight="1" x14ac:dyDescent="0.35">
      <c r="C4665" s="1"/>
      <c r="K4665" s="16"/>
      <c r="L4665"/>
      <c r="O4665"/>
      <c r="P4665"/>
      <c r="Q4665"/>
      <c r="U4665"/>
      <c r="V4665"/>
      <c r="W4665"/>
      <c r="AB4665"/>
      <c r="AC4665"/>
      <c r="AD4665"/>
      <c r="AH4665"/>
      <c r="AI4665"/>
      <c r="AJ4665"/>
    </row>
    <row r="4666" spans="3:36" ht="15" customHeight="1" x14ac:dyDescent="0.35">
      <c r="C4666" s="1"/>
      <c r="K4666" s="16"/>
      <c r="L4666"/>
      <c r="O4666"/>
      <c r="P4666"/>
      <c r="Q4666"/>
      <c r="U4666"/>
      <c r="V4666"/>
      <c r="W4666"/>
      <c r="AB4666"/>
      <c r="AC4666"/>
      <c r="AD4666"/>
      <c r="AH4666"/>
      <c r="AI4666"/>
      <c r="AJ4666"/>
    </row>
    <row r="4667" spans="3:36" ht="15" customHeight="1" x14ac:dyDescent="0.35">
      <c r="C4667" s="1"/>
      <c r="K4667" s="16"/>
      <c r="L4667"/>
      <c r="O4667"/>
      <c r="P4667"/>
      <c r="Q4667"/>
      <c r="U4667"/>
      <c r="V4667"/>
      <c r="W4667"/>
      <c r="AB4667"/>
      <c r="AC4667"/>
      <c r="AD4667"/>
      <c r="AH4667"/>
      <c r="AI4667"/>
      <c r="AJ4667"/>
    </row>
    <row r="4668" spans="3:36" ht="15" customHeight="1" x14ac:dyDescent="0.35">
      <c r="C4668" s="1"/>
      <c r="K4668" s="16"/>
      <c r="L4668"/>
      <c r="O4668"/>
      <c r="P4668"/>
      <c r="Q4668"/>
      <c r="U4668"/>
      <c r="V4668"/>
      <c r="W4668"/>
      <c r="AB4668"/>
      <c r="AC4668"/>
      <c r="AD4668"/>
      <c r="AH4668"/>
      <c r="AI4668"/>
      <c r="AJ4668"/>
    </row>
    <row r="4669" spans="3:36" ht="15" customHeight="1" x14ac:dyDescent="0.35">
      <c r="C4669" s="1"/>
      <c r="K4669" s="16"/>
      <c r="L4669"/>
      <c r="O4669"/>
      <c r="P4669"/>
      <c r="Q4669"/>
      <c r="U4669"/>
      <c r="V4669"/>
      <c r="W4669"/>
      <c r="AB4669"/>
      <c r="AC4669"/>
      <c r="AD4669"/>
      <c r="AH4669"/>
      <c r="AI4669"/>
      <c r="AJ4669"/>
    </row>
    <row r="4670" spans="3:36" ht="15" customHeight="1" x14ac:dyDescent="0.35">
      <c r="C4670" s="1"/>
      <c r="K4670" s="16"/>
      <c r="L4670"/>
      <c r="O4670"/>
      <c r="P4670"/>
      <c r="Q4670"/>
      <c r="U4670"/>
      <c r="V4670"/>
      <c r="W4670"/>
      <c r="AB4670"/>
      <c r="AC4670"/>
      <c r="AD4670"/>
      <c r="AH4670"/>
      <c r="AI4670"/>
      <c r="AJ4670"/>
    </row>
    <row r="4671" spans="3:36" ht="15" customHeight="1" x14ac:dyDescent="0.35">
      <c r="C4671" s="1"/>
      <c r="K4671" s="16"/>
      <c r="L4671"/>
      <c r="O4671"/>
      <c r="P4671"/>
      <c r="Q4671"/>
      <c r="U4671"/>
      <c r="V4671"/>
      <c r="W4671"/>
      <c r="AB4671"/>
      <c r="AC4671"/>
      <c r="AD4671"/>
      <c r="AH4671"/>
      <c r="AI4671"/>
      <c r="AJ4671"/>
    </row>
    <row r="4672" spans="3:36" ht="15" customHeight="1" x14ac:dyDescent="0.35">
      <c r="C4672" s="1"/>
      <c r="K4672" s="16"/>
      <c r="L4672"/>
      <c r="O4672"/>
      <c r="P4672"/>
      <c r="Q4672"/>
      <c r="U4672"/>
      <c r="V4672"/>
      <c r="W4672"/>
      <c r="AB4672"/>
      <c r="AC4672"/>
      <c r="AD4672"/>
      <c r="AH4672"/>
      <c r="AI4672"/>
      <c r="AJ4672"/>
    </row>
    <row r="4673" spans="3:36" ht="15" customHeight="1" x14ac:dyDescent="0.35">
      <c r="C4673" s="1"/>
      <c r="K4673" s="16"/>
      <c r="L4673"/>
      <c r="O4673"/>
      <c r="P4673"/>
      <c r="Q4673"/>
      <c r="U4673"/>
      <c r="V4673"/>
      <c r="W4673"/>
      <c r="AB4673"/>
      <c r="AC4673"/>
      <c r="AD4673"/>
      <c r="AH4673"/>
      <c r="AI4673"/>
      <c r="AJ4673"/>
    </row>
    <row r="4674" spans="3:36" ht="15" customHeight="1" x14ac:dyDescent="0.35">
      <c r="C4674" s="1"/>
      <c r="K4674" s="16"/>
      <c r="L4674"/>
      <c r="O4674"/>
      <c r="P4674"/>
      <c r="Q4674"/>
      <c r="U4674"/>
      <c r="V4674"/>
      <c r="W4674"/>
      <c r="AB4674"/>
      <c r="AC4674"/>
      <c r="AD4674"/>
      <c r="AH4674"/>
      <c r="AI4674"/>
      <c r="AJ4674"/>
    </row>
    <row r="4675" spans="3:36" ht="15" customHeight="1" x14ac:dyDescent="0.35">
      <c r="C4675" s="1"/>
      <c r="K4675" s="16"/>
      <c r="L4675"/>
      <c r="O4675"/>
      <c r="P4675"/>
      <c r="Q4675"/>
      <c r="U4675"/>
      <c r="V4675"/>
      <c r="W4675"/>
      <c r="AB4675"/>
      <c r="AC4675"/>
      <c r="AD4675"/>
      <c r="AH4675"/>
      <c r="AI4675"/>
      <c r="AJ4675"/>
    </row>
    <row r="4676" spans="3:36" ht="15" customHeight="1" x14ac:dyDescent="0.35">
      <c r="C4676" s="1"/>
      <c r="K4676" s="16"/>
      <c r="L4676"/>
      <c r="O4676"/>
      <c r="P4676"/>
      <c r="Q4676"/>
      <c r="U4676"/>
      <c r="V4676"/>
      <c r="W4676"/>
      <c r="AB4676"/>
      <c r="AC4676"/>
      <c r="AD4676"/>
      <c r="AH4676"/>
      <c r="AI4676"/>
      <c r="AJ4676"/>
    </row>
    <row r="4677" spans="3:36" ht="15" customHeight="1" x14ac:dyDescent="0.35">
      <c r="C4677" s="1"/>
      <c r="K4677" s="16"/>
      <c r="L4677"/>
      <c r="O4677"/>
      <c r="P4677"/>
      <c r="Q4677"/>
      <c r="U4677"/>
      <c r="V4677"/>
      <c r="W4677"/>
      <c r="AB4677"/>
      <c r="AC4677"/>
      <c r="AD4677"/>
      <c r="AH4677"/>
      <c r="AI4677"/>
      <c r="AJ4677"/>
    </row>
    <row r="4678" spans="3:36" ht="15" customHeight="1" x14ac:dyDescent="0.35">
      <c r="C4678" s="1"/>
      <c r="K4678" s="16"/>
      <c r="L4678"/>
      <c r="O4678"/>
      <c r="P4678"/>
      <c r="Q4678"/>
      <c r="U4678"/>
      <c r="V4678"/>
      <c r="W4678"/>
      <c r="AB4678"/>
      <c r="AC4678"/>
      <c r="AD4678"/>
      <c r="AH4678"/>
      <c r="AI4678"/>
      <c r="AJ4678"/>
    </row>
    <row r="4679" spans="3:36" ht="15" customHeight="1" x14ac:dyDescent="0.35">
      <c r="C4679" s="1"/>
      <c r="K4679" s="16"/>
      <c r="L4679"/>
      <c r="O4679"/>
      <c r="P4679"/>
      <c r="Q4679"/>
      <c r="U4679"/>
      <c r="V4679"/>
      <c r="W4679"/>
      <c r="AB4679"/>
      <c r="AC4679"/>
      <c r="AD4679"/>
      <c r="AH4679"/>
      <c r="AI4679"/>
      <c r="AJ4679"/>
    </row>
    <row r="4680" spans="3:36" ht="15" customHeight="1" x14ac:dyDescent="0.35">
      <c r="C4680" s="1"/>
      <c r="K4680" s="16"/>
      <c r="L4680"/>
      <c r="O4680"/>
      <c r="P4680"/>
      <c r="Q4680"/>
      <c r="U4680"/>
      <c r="V4680"/>
      <c r="W4680"/>
      <c r="AB4680"/>
      <c r="AC4680"/>
      <c r="AD4680"/>
      <c r="AH4680"/>
      <c r="AI4680"/>
      <c r="AJ4680"/>
    </row>
    <row r="4681" spans="3:36" ht="15" customHeight="1" x14ac:dyDescent="0.35">
      <c r="C4681" s="1"/>
      <c r="K4681" s="16"/>
      <c r="L4681"/>
      <c r="O4681"/>
      <c r="P4681"/>
      <c r="Q4681"/>
      <c r="U4681"/>
      <c r="V4681"/>
      <c r="W4681"/>
      <c r="AB4681"/>
      <c r="AC4681"/>
      <c r="AD4681"/>
      <c r="AH4681"/>
      <c r="AI4681"/>
      <c r="AJ4681"/>
    </row>
    <row r="4682" spans="3:36" ht="15" customHeight="1" x14ac:dyDescent="0.35">
      <c r="C4682" s="1"/>
      <c r="K4682" s="16"/>
      <c r="L4682"/>
      <c r="O4682"/>
      <c r="P4682"/>
      <c r="Q4682"/>
      <c r="U4682"/>
      <c r="V4682"/>
      <c r="W4682"/>
      <c r="AB4682"/>
      <c r="AC4682"/>
      <c r="AD4682"/>
      <c r="AH4682"/>
      <c r="AI4682"/>
      <c r="AJ4682"/>
    </row>
    <row r="4683" spans="3:36" ht="15" customHeight="1" x14ac:dyDescent="0.35">
      <c r="C4683" s="1"/>
      <c r="K4683" s="16"/>
      <c r="L4683"/>
      <c r="O4683"/>
      <c r="P4683"/>
      <c r="Q4683"/>
      <c r="U4683"/>
      <c r="V4683"/>
      <c r="W4683"/>
      <c r="AB4683"/>
      <c r="AC4683"/>
      <c r="AD4683"/>
      <c r="AH4683"/>
      <c r="AI4683"/>
      <c r="AJ4683"/>
    </row>
    <row r="4684" spans="3:36" ht="15" customHeight="1" x14ac:dyDescent="0.35">
      <c r="C4684" s="1"/>
      <c r="K4684" s="16"/>
      <c r="L4684"/>
      <c r="O4684"/>
      <c r="P4684"/>
      <c r="Q4684"/>
      <c r="U4684"/>
      <c r="V4684"/>
      <c r="W4684"/>
      <c r="AB4684"/>
      <c r="AC4684"/>
      <c r="AD4684"/>
      <c r="AH4684"/>
      <c r="AI4684"/>
      <c r="AJ4684"/>
    </row>
    <row r="4685" spans="3:36" ht="15" customHeight="1" x14ac:dyDescent="0.35">
      <c r="C4685" s="1"/>
      <c r="K4685" s="16"/>
      <c r="L4685"/>
      <c r="O4685"/>
      <c r="P4685"/>
      <c r="Q4685"/>
      <c r="U4685"/>
      <c r="V4685"/>
      <c r="W4685"/>
      <c r="AB4685"/>
      <c r="AC4685"/>
      <c r="AD4685"/>
      <c r="AH4685"/>
      <c r="AI4685"/>
      <c r="AJ4685"/>
    </row>
    <row r="4686" spans="3:36" ht="15" customHeight="1" x14ac:dyDescent="0.35">
      <c r="C4686" s="1"/>
      <c r="K4686" s="16"/>
      <c r="L4686"/>
      <c r="O4686"/>
      <c r="P4686"/>
      <c r="Q4686"/>
      <c r="U4686"/>
      <c r="V4686"/>
      <c r="W4686"/>
      <c r="AB4686"/>
      <c r="AC4686"/>
      <c r="AD4686"/>
      <c r="AH4686"/>
      <c r="AI4686"/>
      <c r="AJ4686"/>
    </row>
    <row r="4687" spans="3:36" ht="15" customHeight="1" x14ac:dyDescent="0.35">
      <c r="C4687" s="1"/>
      <c r="K4687" s="16"/>
      <c r="L4687"/>
      <c r="O4687"/>
      <c r="P4687"/>
      <c r="Q4687"/>
      <c r="U4687"/>
      <c r="V4687"/>
      <c r="W4687"/>
      <c r="AB4687"/>
      <c r="AC4687"/>
      <c r="AD4687"/>
      <c r="AH4687"/>
      <c r="AI4687"/>
      <c r="AJ4687"/>
    </row>
    <row r="4688" spans="3:36" ht="15" customHeight="1" x14ac:dyDescent="0.35">
      <c r="C4688" s="1"/>
      <c r="K4688" s="16"/>
      <c r="L4688"/>
      <c r="O4688"/>
      <c r="P4688"/>
      <c r="Q4688"/>
      <c r="U4688"/>
      <c r="V4688"/>
      <c r="W4688"/>
      <c r="AB4688"/>
      <c r="AC4688"/>
      <c r="AD4688"/>
      <c r="AH4688"/>
      <c r="AI4688"/>
      <c r="AJ4688"/>
    </row>
    <row r="4689" spans="3:36" ht="15" customHeight="1" x14ac:dyDescent="0.35">
      <c r="C4689" s="1"/>
      <c r="K4689" s="16"/>
      <c r="L4689"/>
      <c r="O4689"/>
      <c r="P4689"/>
      <c r="Q4689"/>
      <c r="U4689"/>
      <c r="V4689"/>
      <c r="W4689"/>
      <c r="AB4689"/>
      <c r="AC4689"/>
      <c r="AD4689"/>
      <c r="AH4689"/>
      <c r="AI4689"/>
      <c r="AJ4689"/>
    </row>
    <row r="4690" spans="3:36" ht="15" customHeight="1" x14ac:dyDescent="0.35">
      <c r="C4690" s="1"/>
      <c r="K4690" s="16"/>
      <c r="L4690"/>
      <c r="O4690"/>
      <c r="P4690"/>
      <c r="Q4690"/>
      <c r="U4690"/>
      <c r="V4690"/>
      <c r="W4690"/>
      <c r="AB4690"/>
      <c r="AC4690"/>
      <c r="AD4690"/>
      <c r="AH4690"/>
      <c r="AI4690"/>
      <c r="AJ4690"/>
    </row>
    <row r="4691" spans="3:36" ht="15" customHeight="1" x14ac:dyDescent="0.35">
      <c r="C4691" s="1"/>
      <c r="K4691" s="16"/>
      <c r="L4691"/>
      <c r="O4691"/>
      <c r="P4691"/>
      <c r="Q4691"/>
      <c r="U4691"/>
      <c r="V4691"/>
      <c r="W4691"/>
      <c r="AB4691"/>
      <c r="AC4691"/>
      <c r="AD4691"/>
      <c r="AH4691"/>
      <c r="AI4691"/>
      <c r="AJ4691"/>
    </row>
    <row r="4692" spans="3:36" ht="15" customHeight="1" x14ac:dyDescent="0.35">
      <c r="C4692" s="1"/>
      <c r="K4692" s="16"/>
      <c r="L4692"/>
      <c r="O4692"/>
      <c r="P4692"/>
      <c r="Q4692"/>
      <c r="U4692"/>
      <c r="V4692"/>
      <c r="W4692"/>
      <c r="AB4692"/>
      <c r="AC4692"/>
      <c r="AD4692"/>
      <c r="AH4692"/>
      <c r="AI4692"/>
      <c r="AJ4692"/>
    </row>
    <row r="4693" spans="3:36" ht="15" customHeight="1" x14ac:dyDescent="0.35">
      <c r="C4693" s="1"/>
      <c r="K4693" s="16"/>
      <c r="L4693"/>
      <c r="O4693"/>
      <c r="P4693"/>
      <c r="Q4693"/>
      <c r="U4693"/>
      <c r="V4693"/>
      <c r="W4693"/>
      <c r="AB4693"/>
      <c r="AC4693"/>
      <c r="AD4693"/>
      <c r="AH4693"/>
      <c r="AI4693"/>
      <c r="AJ4693"/>
    </row>
    <row r="4694" spans="3:36" ht="15" customHeight="1" x14ac:dyDescent="0.35">
      <c r="C4694" s="1"/>
      <c r="K4694" s="16"/>
      <c r="L4694"/>
      <c r="O4694"/>
      <c r="P4694"/>
      <c r="Q4694"/>
      <c r="U4694"/>
      <c r="V4694"/>
      <c r="W4694"/>
      <c r="AB4694"/>
      <c r="AC4694"/>
      <c r="AD4694"/>
      <c r="AH4694"/>
      <c r="AI4694"/>
      <c r="AJ4694"/>
    </row>
    <row r="4695" spans="3:36" ht="15" customHeight="1" x14ac:dyDescent="0.35">
      <c r="C4695" s="1"/>
      <c r="K4695" s="16"/>
      <c r="L4695"/>
      <c r="O4695"/>
      <c r="P4695"/>
      <c r="Q4695"/>
      <c r="U4695"/>
      <c r="V4695"/>
      <c r="W4695"/>
      <c r="AB4695"/>
      <c r="AC4695"/>
      <c r="AD4695"/>
      <c r="AH4695"/>
      <c r="AI4695"/>
      <c r="AJ4695"/>
    </row>
    <row r="4696" spans="3:36" ht="15" customHeight="1" x14ac:dyDescent="0.35">
      <c r="C4696" s="1"/>
      <c r="K4696" s="16"/>
      <c r="L4696"/>
      <c r="O4696"/>
      <c r="P4696"/>
      <c r="Q4696"/>
      <c r="U4696"/>
      <c r="V4696"/>
      <c r="W4696"/>
      <c r="AB4696"/>
      <c r="AC4696"/>
      <c r="AD4696"/>
      <c r="AH4696"/>
      <c r="AI4696"/>
      <c r="AJ4696"/>
    </row>
    <row r="4697" spans="3:36" ht="15" customHeight="1" x14ac:dyDescent="0.35">
      <c r="C4697" s="1"/>
      <c r="K4697" s="16"/>
      <c r="L4697"/>
      <c r="O4697"/>
      <c r="P4697"/>
      <c r="Q4697"/>
      <c r="U4697"/>
      <c r="V4697"/>
      <c r="W4697"/>
      <c r="AB4697"/>
      <c r="AC4697"/>
      <c r="AD4697"/>
      <c r="AH4697"/>
      <c r="AI4697"/>
      <c r="AJ4697"/>
    </row>
    <row r="4698" spans="3:36" ht="15" customHeight="1" x14ac:dyDescent="0.35">
      <c r="C4698" s="1"/>
      <c r="K4698" s="16"/>
      <c r="L4698"/>
      <c r="O4698"/>
      <c r="P4698"/>
      <c r="Q4698"/>
      <c r="U4698"/>
      <c r="V4698"/>
      <c r="W4698"/>
      <c r="AB4698"/>
      <c r="AC4698"/>
      <c r="AD4698"/>
      <c r="AH4698"/>
      <c r="AI4698"/>
      <c r="AJ4698"/>
    </row>
    <row r="4699" spans="3:36" ht="15" customHeight="1" x14ac:dyDescent="0.35">
      <c r="C4699" s="1"/>
      <c r="K4699" s="16"/>
      <c r="L4699"/>
      <c r="O4699"/>
      <c r="P4699"/>
      <c r="Q4699"/>
      <c r="U4699"/>
      <c r="V4699"/>
      <c r="W4699"/>
      <c r="AB4699"/>
      <c r="AC4699"/>
      <c r="AD4699"/>
      <c r="AH4699"/>
      <c r="AI4699"/>
      <c r="AJ4699"/>
    </row>
    <row r="4700" spans="3:36" ht="15" customHeight="1" x14ac:dyDescent="0.35">
      <c r="C4700" s="1"/>
      <c r="K4700" s="16"/>
      <c r="L4700"/>
      <c r="O4700"/>
      <c r="P4700"/>
      <c r="Q4700"/>
      <c r="U4700"/>
      <c r="V4700"/>
      <c r="W4700"/>
      <c r="AB4700"/>
      <c r="AC4700"/>
      <c r="AD4700"/>
      <c r="AH4700"/>
      <c r="AI4700"/>
      <c r="AJ4700"/>
    </row>
    <row r="4701" spans="3:36" ht="15" customHeight="1" x14ac:dyDescent="0.35">
      <c r="C4701" s="1"/>
      <c r="K4701" s="16"/>
      <c r="L4701"/>
      <c r="O4701"/>
      <c r="P4701"/>
      <c r="Q4701"/>
      <c r="U4701"/>
      <c r="V4701"/>
      <c r="W4701"/>
      <c r="AB4701"/>
      <c r="AC4701"/>
      <c r="AD4701"/>
      <c r="AH4701"/>
      <c r="AI4701"/>
      <c r="AJ4701"/>
    </row>
    <row r="4702" spans="3:36" ht="15" customHeight="1" x14ac:dyDescent="0.35">
      <c r="C4702" s="1"/>
      <c r="K4702" s="16"/>
      <c r="L4702"/>
      <c r="O4702"/>
      <c r="P4702"/>
      <c r="Q4702"/>
      <c r="U4702"/>
      <c r="V4702"/>
      <c r="W4702"/>
      <c r="AB4702"/>
      <c r="AC4702"/>
      <c r="AD4702"/>
      <c r="AH4702"/>
      <c r="AI4702"/>
      <c r="AJ4702"/>
    </row>
    <row r="4703" spans="3:36" ht="15" customHeight="1" x14ac:dyDescent="0.35">
      <c r="C4703" s="1"/>
      <c r="K4703" s="16"/>
      <c r="L4703"/>
      <c r="O4703"/>
      <c r="P4703"/>
      <c r="Q4703"/>
      <c r="U4703"/>
      <c r="V4703"/>
      <c r="W4703"/>
      <c r="AB4703"/>
      <c r="AC4703"/>
      <c r="AD4703"/>
      <c r="AH4703"/>
      <c r="AI4703"/>
      <c r="AJ4703"/>
    </row>
    <row r="4704" spans="3:36" ht="15" customHeight="1" x14ac:dyDescent="0.35">
      <c r="C4704" s="1"/>
      <c r="K4704" s="16"/>
      <c r="L4704"/>
      <c r="O4704"/>
      <c r="P4704"/>
      <c r="Q4704"/>
      <c r="U4704"/>
      <c r="V4704"/>
      <c r="W4704"/>
      <c r="AB4704"/>
      <c r="AC4704"/>
      <c r="AD4704"/>
      <c r="AH4704"/>
      <c r="AI4704"/>
      <c r="AJ4704"/>
    </row>
    <row r="4705" spans="3:36" ht="15" customHeight="1" x14ac:dyDescent="0.35">
      <c r="C4705" s="1"/>
      <c r="K4705" s="16"/>
      <c r="L4705"/>
      <c r="O4705"/>
      <c r="P4705"/>
      <c r="Q4705"/>
      <c r="U4705"/>
      <c r="V4705"/>
      <c r="W4705"/>
      <c r="AB4705"/>
      <c r="AC4705"/>
      <c r="AD4705"/>
      <c r="AH4705"/>
      <c r="AI4705"/>
      <c r="AJ4705"/>
    </row>
    <row r="4706" spans="3:36" ht="15" customHeight="1" x14ac:dyDescent="0.35">
      <c r="C4706" s="1"/>
      <c r="K4706" s="16"/>
      <c r="L4706"/>
      <c r="O4706"/>
      <c r="P4706"/>
      <c r="Q4706"/>
      <c r="U4706"/>
      <c r="V4706"/>
      <c r="W4706"/>
      <c r="AB4706"/>
      <c r="AC4706"/>
      <c r="AD4706"/>
      <c r="AH4706"/>
      <c r="AI4706"/>
      <c r="AJ4706"/>
    </row>
    <row r="4707" spans="3:36" ht="15" customHeight="1" x14ac:dyDescent="0.35">
      <c r="C4707" s="1"/>
      <c r="K4707" s="16"/>
      <c r="L4707"/>
      <c r="O4707"/>
      <c r="P4707"/>
      <c r="Q4707"/>
      <c r="U4707"/>
      <c r="V4707"/>
      <c r="W4707"/>
      <c r="AB4707"/>
      <c r="AC4707"/>
      <c r="AD4707"/>
      <c r="AH4707"/>
      <c r="AI4707"/>
      <c r="AJ4707"/>
    </row>
    <row r="4708" spans="3:36" ht="15" customHeight="1" x14ac:dyDescent="0.35">
      <c r="C4708" s="1"/>
      <c r="K4708" s="16"/>
      <c r="L4708"/>
      <c r="O4708"/>
      <c r="P4708"/>
      <c r="Q4708"/>
      <c r="U4708"/>
      <c r="V4708"/>
      <c r="W4708"/>
      <c r="AB4708"/>
      <c r="AC4708"/>
      <c r="AD4708"/>
      <c r="AH4708"/>
      <c r="AI4708"/>
      <c r="AJ4708"/>
    </row>
    <row r="4709" spans="3:36" ht="15" customHeight="1" x14ac:dyDescent="0.35">
      <c r="C4709" s="1"/>
      <c r="K4709" s="16"/>
      <c r="L4709"/>
      <c r="O4709"/>
      <c r="P4709"/>
      <c r="Q4709"/>
      <c r="U4709"/>
      <c r="V4709"/>
      <c r="W4709"/>
      <c r="AB4709"/>
      <c r="AC4709"/>
      <c r="AD4709"/>
      <c r="AH4709"/>
      <c r="AI4709"/>
      <c r="AJ4709"/>
    </row>
    <row r="4710" spans="3:36" ht="15" customHeight="1" x14ac:dyDescent="0.35">
      <c r="C4710" s="1"/>
      <c r="K4710" s="16"/>
      <c r="L4710"/>
      <c r="O4710"/>
      <c r="P4710"/>
      <c r="Q4710"/>
      <c r="U4710"/>
      <c r="V4710"/>
      <c r="W4710"/>
      <c r="AB4710"/>
      <c r="AC4710"/>
      <c r="AD4710"/>
      <c r="AH4710"/>
      <c r="AI4710"/>
      <c r="AJ4710"/>
    </row>
    <row r="4711" spans="3:36" ht="15" customHeight="1" x14ac:dyDescent="0.35">
      <c r="C4711" s="1"/>
      <c r="K4711" s="16"/>
      <c r="L4711"/>
      <c r="O4711"/>
      <c r="P4711"/>
      <c r="Q4711"/>
      <c r="U4711"/>
      <c r="V4711"/>
      <c r="W4711"/>
      <c r="AB4711"/>
      <c r="AC4711"/>
      <c r="AD4711"/>
      <c r="AH4711"/>
      <c r="AI4711"/>
      <c r="AJ4711"/>
    </row>
    <row r="4712" spans="3:36" ht="15" customHeight="1" x14ac:dyDescent="0.35">
      <c r="C4712" s="1"/>
      <c r="K4712" s="16"/>
      <c r="L4712"/>
      <c r="O4712"/>
      <c r="P4712"/>
      <c r="Q4712"/>
      <c r="U4712"/>
      <c r="V4712"/>
      <c r="W4712"/>
      <c r="AB4712"/>
      <c r="AC4712"/>
      <c r="AD4712"/>
      <c r="AH4712"/>
      <c r="AI4712"/>
      <c r="AJ4712"/>
    </row>
    <row r="4713" spans="3:36" ht="15" customHeight="1" x14ac:dyDescent="0.35">
      <c r="C4713" s="1"/>
      <c r="K4713" s="16"/>
      <c r="L4713"/>
      <c r="O4713"/>
      <c r="P4713"/>
      <c r="Q4713"/>
      <c r="U4713"/>
      <c r="V4713"/>
      <c r="W4713"/>
      <c r="AB4713"/>
      <c r="AC4713"/>
      <c r="AD4713"/>
      <c r="AH4713"/>
      <c r="AI4713"/>
      <c r="AJ4713"/>
    </row>
    <row r="4714" spans="3:36" ht="15" customHeight="1" x14ac:dyDescent="0.35">
      <c r="C4714" s="1"/>
      <c r="K4714" s="16"/>
      <c r="L4714"/>
      <c r="O4714"/>
      <c r="P4714"/>
      <c r="Q4714"/>
      <c r="U4714"/>
      <c r="V4714"/>
      <c r="W4714"/>
      <c r="AB4714"/>
      <c r="AC4714"/>
      <c r="AD4714"/>
      <c r="AH4714"/>
      <c r="AI4714"/>
      <c r="AJ4714"/>
    </row>
    <row r="4715" spans="3:36" ht="15" customHeight="1" x14ac:dyDescent="0.35">
      <c r="C4715" s="1"/>
      <c r="K4715" s="16"/>
      <c r="L4715"/>
      <c r="O4715"/>
      <c r="P4715"/>
      <c r="Q4715"/>
      <c r="U4715"/>
      <c r="V4715"/>
      <c r="W4715"/>
      <c r="AB4715"/>
      <c r="AC4715"/>
      <c r="AD4715"/>
      <c r="AH4715"/>
      <c r="AI4715"/>
      <c r="AJ4715"/>
    </row>
    <row r="4716" spans="3:36" ht="15" customHeight="1" x14ac:dyDescent="0.35">
      <c r="C4716" s="1"/>
      <c r="K4716" s="16"/>
      <c r="L4716"/>
      <c r="O4716"/>
      <c r="P4716"/>
      <c r="Q4716"/>
      <c r="U4716"/>
      <c r="V4716"/>
      <c r="W4716"/>
      <c r="AB4716"/>
      <c r="AC4716"/>
      <c r="AD4716"/>
      <c r="AH4716"/>
      <c r="AI4716"/>
      <c r="AJ4716"/>
    </row>
    <row r="4717" spans="3:36" ht="15" customHeight="1" x14ac:dyDescent="0.35">
      <c r="C4717" s="1"/>
      <c r="K4717" s="16"/>
      <c r="L4717"/>
      <c r="O4717"/>
      <c r="P4717"/>
      <c r="Q4717"/>
      <c r="U4717"/>
      <c r="V4717"/>
      <c r="W4717"/>
      <c r="AB4717"/>
      <c r="AC4717"/>
      <c r="AD4717"/>
      <c r="AH4717"/>
      <c r="AI4717"/>
      <c r="AJ4717"/>
    </row>
    <row r="4718" spans="3:36" ht="15" customHeight="1" x14ac:dyDescent="0.35">
      <c r="C4718" s="1"/>
      <c r="K4718" s="16"/>
      <c r="L4718"/>
      <c r="O4718"/>
      <c r="P4718"/>
      <c r="Q4718"/>
      <c r="U4718"/>
      <c r="V4718"/>
      <c r="W4718"/>
      <c r="AB4718"/>
      <c r="AC4718"/>
      <c r="AD4718"/>
      <c r="AH4718"/>
      <c r="AI4718"/>
      <c r="AJ4718"/>
    </row>
    <row r="4719" spans="3:36" ht="15" customHeight="1" x14ac:dyDescent="0.35">
      <c r="C4719" s="1"/>
      <c r="K4719" s="16"/>
      <c r="L4719"/>
      <c r="O4719"/>
      <c r="P4719"/>
      <c r="Q4719"/>
      <c r="U4719"/>
      <c r="V4719"/>
      <c r="W4719"/>
      <c r="AB4719"/>
      <c r="AC4719"/>
      <c r="AD4719"/>
      <c r="AH4719"/>
      <c r="AI4719"/>
      <c r="AJ4719"/>
    </row>
    <row r="4720" spans="3:36" ht="15" customHeight="1" x14ac:dyDescent="0.35">
      <c r="C4720" s="1"/>
      <c r="K4720" s="16"/>
      <c r="L4720"/>
      <c r="O4720"/>
      <c r="P4720"/>
      <c r="Q4720"/>
      <c r="U4720"/>
      <c r="V4720"/>
      <c r="W4720"/>
      <c r="AB4720"/>
      <c r="AC4720"/>
      <c r="AD4720"/>
      <c r="AH4720"/>
      <c r="AI4720"/>
      <c r="AJ4720"/>
    </row>
    <row r="4721" spans="3:36" ht="15" customHeight="1" x14ac:dyDescent="0.35">
      <c r="C4721" s="1"/>
      <c r="K4721" s="16"/>
      <c r="L4721"/>
      <c r="O4721"/>
      <c r="P4721"/>
      <c r="Q4721"/>
      <c r="U4721"/>
      <c r="V4721"/>
      <c r="W4721"/>
      <c r="AB4721"/>
      <c r="AC4721"/>
      <c r="AD4721"/>
      <c r="AH4721"/>
      <c r="AI4721"/>
      <c r="AJ4721"/>
    </row>
    <row r="4722" spans="3:36" ht="15" customHeight="1" x14ac:dyDescent="0.35">
      <c r="C4722" s="1"/>
      <c r="K4722" s="16"/>
      <c r="L4722"/>
      <c r="O4722"/>
      <c r="P4722"/>
      <c r="Q4722"/>
      <c r="U4722"/>
      <c r="V4722"/>
      <c r="W4722"/>
      <c r="AB4722"/>
      <c r="AC4722"/>
      <c r="AD4722"/>
      <c r="AH4722"/>
      <c r="AI4722"/>
      <c r="AJ4722"/>
    </row>
    <row r="4723" spans="3:36" ht="15" customHeight="1" x14ac:dyDescent="0.35">
      <c r="C4723" s="1"/>
      <c r="K4723" s="16"/>
      <c r="L4723"/>
      <c r="O4723"/>
      <c r="P4723"/>
      <c r="Q4723"/>
      <c r="U4723"/>
      <c r="V4723"/>
      <c r="W4723"/>
      <c r="AB4723"/>
      <c r="AC4723"/>
      <c r="AD4723"/>
      <c r="AH4723"/>
      <c r="AI4723"/>
      <c r="AJ4723"/>
    </row>
    <row r="4724" spans="3:36" ht="15" customHeight="1" x14ac:dyDescent="0.35">
      <c r="C4724" s="1"/>
      <c r="K4724" s="16"/>
      <c r="L4724"/>
      <c r="O4724"/>
      <c r="P4724"/>
      <c r="Q4724"/>
      <c r="U4724"/>
      <c r="V4724"/>
      <c r="W4724"/>
      <c r="AB4724"/>
      <c r="AC4724"/>
      <c r="AD4724"/>
      <c r="AH4724"/>
      <c r="AI4724"/>
      <c r="AJ4724"/>
    </row>
    <row r="4725" spans="3:36" ht="15" customHeight="1" x14ac:dyDescent="0.35">
      <c r="C4725" s="1"/>
      <c r="K4725" s="16"/>
      <c r="L4725"/>
      <c r="O4725"/>
      <c r="P4725"/>
      <c r="Q4725"/>
      <c r="U4725"/>
      <c r="V4725"/>
      <c r="W4725"/>
      <c r="AB4725"/>
      <c r="AC4725"/>
      <c r="AD4725"/>
      <c r="AH4725"/>
      <c r="AI4725"/>
      <c r="AJ4725"/>
    </row>
    <row r="4726" spans="3:36" ht="15" customHeight="1" x14ac:dyDescent="0.35">
      <c r="C4726" s="1"/>
      <c r="K4726" s="16"/>
      <c r="L4726"/>
      <c r="O4726"/>
      <c r="P4726"/>
      <c r="Q4726"/>
      <c r="U4726"/>
      <c r="V4726"/>
      <c r="W4726"/>
      <c r="AB4726"/>
      <c r="AC4726"/>
      <c r="AD4726"/>
      <c r="AH4726"/>
      <c r="AI4726"/>
      <c r="AJ4726"/>
    </row>
    <row r="4727" spans="3:36" ht="15" customHeight="1" x14ac:dyDescent="0.35">
      <c r="C4727" s="1"/>
      <c r="K4727" s="16"/>
      <c r="L4727"/>
      <c r="O4727"/>
      <c r="P4727"/>
      <c r="Q4727"/>
      <c r="U4727"/>
      <c r="V4727"/>
      <c r="W4727"/>
      <c r="AB4727"/>
      <c r="AC4727"/>
      <c r="AD4727"/>
      <c r="AH4727"/>
      <c r="AI4727"/>
      <c r="AJ4727"/>
    </row>
    <row r="4728" spans="3:36" ht="15" customHeight="1" x14ac:dyDescent="0.35">
      <c r="C4728" s="1"/>
      <c r="K4728" s="16"/>
      <c r="L4728"/>
      <c r="O4728"/>
      <c r="P4728"/>
      <c r="Q4728"/>
      <c r="U4728"/>
      <c r="V4728"/>
      <c r="W4728"/>
      <c r="AB4728"/>
      <c r="AC4728"/>
      <c r="AD4728"/>
      <c r="AH4728"/>
      <c r="AI4728"/>
      <c r="AJ4728"/>
    </row>
    <row r="4729" spans="3:36" ht="15" customHeight="1" x14ac:dyDescent="0.35">
      <c r="C4729" s="1"/>
      <c r="K4729" s="16"/>
      <c r="L4729"/>
      <c r="O4729"/>
      <c r="P4729"/>
      <c r="Q4729"/>
      <c r="U4729"/>
      <c r="V4729"/>
      <c r="W4729"/>
      <c r="AB4729"/>
      <c r="AC4729"/>
      <c r="AD4729"/>
      <c r="AH4729"/>
      <c r="AI4729"/>
      <c r="AJ4729"/>
    </row>
    <row r="4730" spans="3:36" ht="15" customHeight="1" x14ac:dyDescent="0.35">
      <c r="C4730" s="1"/>
      <c r="K4730" s="16"/>
      <c r="L4730"/>
      <c r="O4730"/>
      <c r="P4730"/>
      <c r="Q4730"/>
      <c r="U4730"/>
      <c r="V4730"/>
      <c r="W4730"/>
      <c r="AB4730"/>
      <c r="AC4730"/>
      <c r="AD4730"/>
      <c r="AH4730"/>
      <c r="AI4730"/>
      <c r="AJ4730"/>
    </row>
    <row r="4731" spans="3:36" ht="15" customHeight="1" x14ac:dyDescent="0.35">
      <c r="C4731" s="1"/>
      <c r="K4731" s="16"/>
      <c r="L4731"/>
      <c r="O4731"/>
      <c r="P4731"/>
      <c r="Q4731"/>
      <c r="U4731"/>
      <c r="V4731"/>
      <c r="W4731"/>
      <c r="AB4731"/>
      <c r="AC4731"/>
      <c r="AD4731"/>
      <c r="AH4731"/>
      <c r="AI4731"/>
      <c r="AJ4731"/>
    </row>
    <row r="4732" spans="3:36" ht="15" customHeight="1" x14ac:dyDescent="0.35">
      <c r="C4732" s="1"/>
      <c r="K4732" s="16"/>
      <c r="L4732"/>
      <c r="O4732"/>
      <c r="P4732"/>
      <c r="Q4732"/>
      <c r="U4732"/>
      <c r="V4732"/>
      <c r="W4732"/>
      <c r="AB4732"/>
      <c r="AC4732"/>
      <c r="AD4732"/>
      <c r="AH4732"/>
      <c r="AI4732"/>
      <c r="AJ4732"/>
    </row>
    <row r="4733" spans="3:36" ht="15" customHeight="1" x14ac:dyDescent="0.35">
      <c r="C4733" s="1"/>
      <c r="K4733" s="16"/>
      <c r="L4733"/>
      <c r="O4733"/>
      <c r="P4733"/>
      <c r="Q4733"/>
      <c r="U4733"/>
      <c r="V4733"/>
      <c r="W4733"/>
      <c r="AB4733"/>
      <c r="AC4733"/>
      <c r="AD4733"/>
      <c r="AH4733"/>
      <c r="AI4733"/>
      <c r="AJ4733"/>
    </row>
    <row r="4734" spans="3:36" ht="15" customHeight="1" x14ac:dyDescent="0.35">
      <c r="C4734" s="1"/>
      <c r="K4734" s="16"/>
      <c r="L4734"/>
      <c r="O4734"/>
      <c r="P4734"/>
      <c r="Q4734"/>
      <c r="U4734"/>
      <c r="V4734"/>
      <c r="W4734"/>
      <c r="AB4734"/>
      <c r="AC4734"/>
      <c r="AD4734"/>
      <c r="AH4734"/>
      <c r="AI4734"/>
      <c r="AJ4734"/>
    </row>
    <row r="4735" spans="3:36" ht="15" customHeight="1" x14ac:dyDescent="0.35">
      <c r="C4735" s="1"/>
      <c r="K4735" s="16"/>
      <c r="L4735"/>
      <c r="O4735"/>
      <c r="P4735"/>
      <c r="Q4735"/>
      <c r="U4735"/>
      <c r="V4735"/>
      <c r="W4735"/>
      <c r="AB4735"/>
      <c r="AC4735"/>
      <c r="AD4735"/>
      <c r="AH4735"/>
      <c r="AI4735"/>
      <c r="AJ4735"/>
    </row>
    <row r="4736" spans="3:36" ht="15" customHeight="1" x14ac:dyDescent="0.35">
      <c r="C4736" s="1"/>
      <c r="K4736" s="16"/>
      <c r="L4736"/>
      <c r="O4736"/>
      <c r="P4736"/>
      <c r="Q4736"/>
      <c r="U4736"/>
      <c r="V4736"/>
      <c r="W4736"/>
      <c r="AB4736"/>
      <c r="AC4736"/>
      <c r="AD4736"/>
      <c r="AH4736"/>
      <c r="AI4736"/>
      <c r="AJ4736"/>
    </row>
    <row r="4737" spans="3:36" ht="15" customHeight="1" x14ac:dyDescent="0.35">
      <c r="C4737" s="1"/>
      <c r="K4737" s="16"/>
      <c r="L4737"/>
      <c r="O4737"/>
      <c r="P4737"/>
      <c r="Q4737"/>
      <c r="U4737"/>
      <c r="V4737"/>
      <c r="W4737"/>
      <c r="AB4737"/>
      <c r="AC4737"/>
      <c r="AD4737"/>
      <c r="AH4737"/>
      <c r="AI4737"/>
      <c r="AJ4737"/>
    </row>
    <row r="4738" spans="3:36" ht="15" customHeight="1" x14ac:dyDescent="0.35">
      <c r="C4738" s="1"/>
      <c r="K4738" s="16"/>
      <c r="L4738"/>
      <c r="O4738"/>
      <c r="P4738"/>
      <c r="Q4738"/>
      <c r="U4738"/>
      <c r="V4738"/>
      <c r="W4738"/>
      <c r="AB4738"/>
      <c r="AC4738"/>
      <c r="AD4738"/>
      <c r="AH4738"/>
      <c r="AI4738"/>
      <c r="AJ4738"/>
    </row>
    <row r="4739" spans="3:36" ht="15" customHeight="1" x14ac:dyDescent="0.35">
      <c r="C4739" s="1"/>
      <c r="K4739" s="16"/>
      <c r="L4739"/>
      <c r="O4739"/>
      <c r="P4739"/>
      <c r="Q4739"/>
      <c r="U4739"/>
      <c r="V4739"/>
      <c r="W4739"/>
      <c r="AB4739"/>
      <c r="AC4739"/>
      <c r="AD4739"/>
      <c r="AH4739"/>
      <c r="AI4739"/>
      <c r="AJ4739"/>
    </row>
    <row r="4740" spans="3:36" ht="15" customHeight="1" x14ac:dyDescent="0.35">
      <c r="C4740" s="1"/>
      <c r="K4740" s="16"/>
      <c r="L4740"/>
      <c r="O4740"/>
      <c r="P4740"/>
      <c r="Q4740"/>
      <c r="U4740"/>
      <c r="V4740"/>
      <c r="W4740"/>
      <c r="AB4740"/>
      <c r="AC4740"/>
      <c r="AD4740"/>
      <c r="AH4740"/>
      <c r="AI4740"/>
      <c r="AJ4740"/>
    </row>
    <row r="4741" spans="3:36" ht="15" customHeight="1" x14ac:dyDescent="0.35">
      <c r="C4741" s="1"/>
      <c r="K4741" s="16"/>
      <c r="L4741"/>
      <c r="O4741"/>
      <c r="P4741"/>
      <c r="Q4741"/>
      <c r="U4741"/>
      <c r="V4741"/>
      <c r="W4741"/>
      <c r="AB4741"/>
      <c r="AC4741"/>
      <c r="AD4741"/>
      <c r="AH4741"/>
      <c r="AI4741"/>
      <c r="AJ4741"/>
    </row>
    <row r="4742" spans="3:36" ht="15" customHeight="1" x14ac:dyDescent="0.35">
      <c r="C4742" s="1"/>
      <c r="K4742" s="16"/>
      <c r="L4742"/>
      <c r="O4742"/>
      <c r="P4742"/>
      <c r="Q4742"/>
      <c r="U4742"/>
      <c r="V4742"/>
      <c r="W4742"/>
      <c r="AB4742"/>
      <c r="AC4742"/>
      <c r="AD4742"/>
      <c r="AH4742"/>
      <c r="AI4742"/>
      <c r="AJ4742"/>
    </row>
    <row r="4743" spans="3:36" ht="15" customHeight="1" x14ac:dyDescent="0.35">
      <c r="C4743" s="1"/>
      <c r="K4743" s="16"/>
      <c r="L4743"/>
      <c r="O4743"/>
      <c r="P4743"/>
      <c r="Q4743"/>
      <c r="U4743"/>
      <c r="V4743"/>
      <c r="W4743"/>
      <c r="AB4743"/>
      <c r="AC4743"/>
      <c r="AD4743"/>
      <c r="AH4743"/>
      <c r="AI4743"/>
      <c r="AJ4743"/>
    </row>
    <row r="4744" spans="3:36" ht="15" customHeight="1" x14ac:dyDescent="0.35">
      <c r="C4744" s="1"/>
      <c r="K4744" s="16"/>
      <c r="L4744"/>
      <c r="O4744"/>
      <c r="P4744"/>
      <c r="Q4744"/>
      <c r="U4744"/>
      <c r="V4744"/>
      <c r="W4744"/>
      <c r="AB4744"/>
      <c r="AC4744"/>
      <c r="AD4744"/>
      <c r="AH4744"/>
      <c r="AI4744"/>
      <c r="AJ4744"/>
    </row>
    <row r="4745" spans="3:36" ht="15" customHeight="1" x14ac:dyDescent="0.35">
      <c r="C4745" s="1"/>
      <c r="K4745" s="16"/>
      <c r="L4745"/>
      <c r="O4745"/>
      <c r="P4745"/>
      <c r="Q4745"/>
      <c r="U4745"/>
      <c r="V4745"/>
      <c r="W4745"/>
      <c r="AB4745"/>
      <c r="AC4745"/>
      <c r="AD4745"/>
      <c r="AH4745"/>
      <c r="AI4745"/>
      <c r="AJ4745"/>
    </row>
    <row r="4746" spans="3:36" ht="15" customHeight="1" x14ac:dyDescent="0.35">
      <c r="C4746" s="1"/>
      <c r="K4746" s="16"/>
      <c r="L4746"/>
      <c r="O4746"/>
      <c r="P4746"/>
      <c r="Q4746"/>
      <c r="U4746"/>
      <c r="V4746"/>
      <c r="W4746"/>
      <c r="AB4746"/>
      <c r="AC4746"/>
      <c r="AD4746"/>
      <c r="AH4746"/>
      <c r="AI4746"/>
      <c r="AJ4746"/>
    </row>
    <row r="4747" spans="3:36" ht="15" customHeight="1" x14ac:dyDescent="0.35">
      <c r="C4747" s="1"/>
      <c r="K4747" s="16"/>
      <c r="L4747"/>
      <c r="O4747"/>
      <c r="P4747"/>
      <c r="Q4747"/>
      <c r="U4747"/>
      <c r="V4747"/>
      <c r="W4747"/>
      <c r="AB4747"/>
      <c r="AC4747"/>
      <c r="AD4747"/>
      <c r="AH4747"/>
      <c r="AI4747"/>
      <c r="AJ4747"/>
    </row>
    <row r="4748" spans="3:36" ht="15" customHeight="1" x14ac:dyDescent="0.35">
      <c r="C4748" s="1"/>
      <c r="K4748" s="16"/>
      <c r="L4748"/>
      <c r="O4748"/>
      <c r="P4748"/>
      <c r="Q4748"/>
      <c r="U4748"/>
      <c r="V4748"/>
      <c r="W4748"/>
      <c r="AB4748"/>
      <c r="AC4748"/>
      <c r="AD4748"/>
      <c r="AH4748"/>
      <c r="AI4748"/>
      <c r="AJ4748"/>
    </row>
    <row r="4749" spans="3:36" ht="15" customHeight="1" x14ac:dyDescent="0.35">
      <c r="C4749" s="1"/>
      <c r="K4749" s="16"/>
      <c r="L4749"/>
      <c r="O4749"/>
      <c r="P4749"/>
      <c r="Q4749"/>
      <c r="U4749"/>
      <c r="V4749"/>
      <c r="W4749"/>
      <c r="AB4749"/>
      <c r="AC4749"/>
      <c r="AD4749"/>
      <c r="AH4749"/>
      <c r="AI4749"/>
      <c r="AJ4749"/>
    </row>
    <row r="4750" spans="3:36" ht="15" customHeight="1" x14ac:dyDescent="0.35">
      <c r="C4750" s="1"/>
      <c r="K4750" s="16"/>
      <c r="L4750"/>
      <c r="O4750"/>
      <c r="P4750"/>
      <c r="Q4750"/>
      <c r="U4750"/>
      <c r="V4750"/>
      <c r="W4750"/>
      <c r="AB4750"/>
      <c r="AC4750"/>
      <c r="AD4750"/>
      <c r="AH4750"/>
      <c r="AI4750"/>
      <c r="AJ4750"/>
    </row>
    <row r="4751" spans="3:36" ht="15" customHeight="1" x14ac:dyDescent="0.35">
      <c r="C4751" s="1"/>
      <c r="K4751" s="16"/>
      <c r="L4751"/>
      <c r="O4751"/>
      <c r="P4751"/>
      <c r="Q4751"/>
      <c r="U4751"/>
      <c r="V4751"/>
      <c r="W4751"/>
      <c r="AB4751"/>
      <c r="AC4751"/>
      <c r="AD4751"/>
      <c r="AH4751"/>
      <c r="AI4751"/>
      <c r="AJ4751"/>
    </row>
    <row r="4752" spans="3:36" ht="15" customHeight="1" x14ac:dyDescent="0.35">
      <c r="C4752" s="1"/>
      <c r="K4752" s="16"/>
      <c r="L4752"/>
      <c r="O4752"/>
      <c r="P4752"/>
      <c r="Q4752"/>
      <c r="U4752"/>
      <c r="V4752"/>
      <c r="W4752"/>
      <c r="AB4752"/>
      <c r="AC4752"/>
      <c r="AD4752"/>
      <c r="AH4752"/>
      <c r="AI4752"/>
      <c r="AJ4752"/>
    </row>
    <row r="4753" spans="3:36" ht="15" customHeight="1" x14ac:dyDescent="0.35">
      <c r="C4753" s="1"/>
      <c r="K4753" s="16"/>
      <c r="L4753"/>
      <c r="O4753"/>
      <c r="P4753"/>
      <c r="Q4753"/>
      <c r="U4753"/>
      <c r="V4753"/>
      <c r="W4753"/>
      <c r="AB4753"/>
      <c r="AC4753"/>
      <c r="AD4753"/>
      <c r="AH4753"/>
      <c r="AI4753"/>
      <c r="AJ4753"/>
    </row>
    <row r="4754" spans="3:36" ht="15" customHeight="1" x14ac:dyDescent="0.35">
      <c r="C4754" s="1"/>
      <c r="K4754" s="16"/>
      <c r="L4754"/>
      <c r="O4754"/>
      <c r="P4754"/>
      <c r="Q4754"/>
      <c r="U4754"/>
      <c r="V4754"/>
      <c r="W4754"/>
      <c r="AB4754"/>
      <c r="AC4754"/>
      <c r="AD4754"/>
      <c r="AH4754"/>
      <c r="AI4754"/>
      <c r="AJ4754"/>
    </row>
    <row r="4755" spans="3:36" ht="15" customHeight="1" x14ac:dyDescent="0.35">
      <c r="C4755" s="1"/>
      <c r="K4755" s="16"/>
      <c r="L4755"/>
      <c r="O4755"/>
      <c r="P4755"/>
      <c r="Q4755"/>
      <c r="U4755"/>
      <c r="V4755"/>
      <c r="W4755"/>
      <c r="AB4755"/>
      <c r="AC4755"/>
      <c r="AD4755"/>
      <c r="AH4755"/>
      <c r="AI4755"/>
      <c r="AJ4755"/>
    </row>
    <row r="4756" spans="3:36" ht="15" customHeight="1" x14ac:dyDescent="0.35">
      <c r="C4756" s="1"/>
      <c r="K4756" s="16"/>
      <c r="L4756"/>
      <c r="O4756"/>
      <c r="P4756"/>
      <c r="Q4756"/>
      <c r="U4756"/>
      <c r="V4756"/>
      <c r="W4756"/>
      <c r="AB4756"/>
      <c r="AC4756"/>
      <c r="AD4756"/>
      <c r="AH4756"/>
      <c r="AI4756"/>
      <c r="AJ4756"/>
    </row>
    <row r="4757" spans="3:36" ht="15" customHeight="1" x14ac:dyDescent="0.35">
      <c r="C4757" s="1"/>
      <c r="K4757" s="16"/>
      <c r="L4757"/>
      <c r="O4757"/>
      <c r="P4757"/>
      <c r="Q4757"/>
      <c r="U4757"/>
      <c r="V4757"/>
      <c r="W4757"/>
      <c r="AB4757"/>
      <c r="AC4757"/>
      <c r="AD4757"/>
      <c r="AH4757"/>
      <c r="AI4757"/>
      <c r="AJ4757"/>
    </row>
    <row r="4758" spans="3:36" ht="15" customHeight="1" x14ac:dyDescent="0.35">
      <c r="C4758" s="1"/>
      <c r="K4758" s="16"/>
      <c r="L4758"/>
      <c r="O4758"/>
      <c r="P4758"/>
      <c r="Q4758"/>
      <c r="U4758"/>
      <c r="V4758"/>
      <c r="W4758"/>
      <c r="AB4758"/>
      <c r="AC4758"/>
      <c r="AD4758"/>
      <c r="AH4758"/>
      <c r="AI4758"/>
      <c r="AJ4758"/>
    </row>
    <row r="4759" spans="3:36" ht="15" customHeight="1" x14ac:dyDescent="0.35">
      <c r="C4759" s="1"/>
      <c r="K4759" s="16"/>
      <c r="L4759"/>
      <c r="O4759"/>
      <c r="P4759"/>
      <c r="Q4759"/>
      <c r="U4759"/>
      <c r="V4759"/>
      <c r="W4759"/>
      <c r="AB4759"/>
      <c r="AC4759"/>
      <c r="AD4759"/>
      <c r="AH4759"/>
      <c r="AI4759"/>
      <c r="AJ4759"/>
    </row>
    <row r="4760" spans="3:36" ht="15" customHeight="1" x14ac:dyDescent="0.35">
      <c r="C4760" s="1"/>
      <c r="K4760" s="16"/>
      <c r="L4760"/>
      <c r="O4760"/>
      <c r="P4760"/>
      <c r="Q4760"/>
      <c r="U4760"/>
      <c r="V4760"/>
      <c r="W4760"/>
      <c r="AB4760"/>
      <c r="AC4760"/>
      <c r="AD4760"/>
      <c r="AH4760"/>
      <c r="AI4760"/>
      <c r="AJ4760"/>
    </row>
    <row r="4761" spans="3:36" ht="15" customHeight="1" x14ac:dyDescent="0.35">
      <c r="C4761" s="1"/>
      <c r="K4761" s="16"/>
      <c r="L4761"/>
      <c r="O4761"/>
      <c r="P4761"/>
      <c r="Q4761"/>
      <c r="U4761"/>
      <c r="V4761"/>
      <c r="W4761"/>
      <c r="AB4761"/>
      <c r="AC4761"/>
      <c r="AD4761"/>
      <c r="AH4761"/>
      <c r="AI4761"/>
      <c r="AJ4761"/>
    </row>
    <row r="4762" spans="3:36" ht="15" customHeight="1" x14ac:dyDescent="0.35">
      <c r="C4762" s="1"/>
      <c r="K4762" s="16"/>
      <c r="L4762"/>
      <c r="O4762"/>
      <c r="P4762"/>
      <c r="Q4762"/>
      <c r="U4762"/>
      <c r="V4762"/>
      <c r="W4762"/>
      <c r="AB4762"/>
      <c r="AC4762"/>
      <c r="AD4762"/>
      <c r="AH4762"/>
      <c r="AI4762"/>
      <c r="AJ4762"/>
    </row>
    <row r="4763" spans="3:36" ht="15" customHeight="1" x14ac:dyDescent="0.35">
      <c r="C4763" s="1"/>
      <c r="K4763" s="16"/>
      <c r="L4763"/>
      <c r="O4763"/>
      <c r="P4763"/>
      <c r="Q4763"/>
      <c r="U4763"/>
      <c r="V4763"/>
      <c r="W4763"/>
      <c r="AB4763"/>
      <c r="AC4763"/>
      <c r="AD4763"/>
      <c r="AH4763"/>
      <c r="AI4763"/>
      <c r="AJ4763"/>
    </row>
    <row r="4764" spans="3:36" ht="15" customHeight="1" x14ac:dyDescent="0.35">
      <c r="C4764" s="1"/>
      <c r="K4764" s="16"/>
      <c r="L4764"/>
      <c r="O4764"/>
      <c r="P4764"/>
      <c r="Q4764"/>
      <c r="U4764"/>
      <c r="V4764"/>
      <c r="W4764"/>
      <c r="AB4764"/>
      <c r="AC4764"/>
      <c r="AD4764"/>
      <c r="AH4764"/>
      <c r="AI4764"/>
      <c r="AJ4764"/>
    </row>
    <row r="4765" spans="3:36" ht="15" customHeight="1" x14ac:dyDescent="0.35">
      <c r="C4765" s="1"/>
      <c r="K4765" s="16"/>
      <c r="L4765"/>
      <c r="O4765"/>
      <c r="P4765"/>
      <c r="Q4765"/>
      <c r="U4765"/>
      <c r="V4765"/>
      <c r="W4765"/>
      <c r="AB4765"/>
      <c r="AC4765"/>
      <c r="AD4765"/>
      <c r="AH4765"/>
      <c r="AI4765"/>
      <c r="AJ4765"/>
    </row>
    <row r="4766" spans="3:36" ht="15" customHeight="1" x14ac:dyDescent="0.35">
      <c r="C4766" s="1"/>
      <c r="K4766" s="16"/>
      <c r="L4766"/>
      <c r="O4766"/>
      <c r="P4766"/>
      <c r="Q4766"/>
      <c r="U4766"/>
      <c r="V4766"/>
      <c r="W4766"/>
      <c r="AB4766"/>
      <c r="AC4766"/>
      <c r="AD4766"/>
      <c r="AH4766"/>
      <c r="AI4766"/>
      <c r="AJ4766"/>
    </row>
    <row r="4767" spans="3:36" ht="15" customHeight="1" x14ac:dyDescent="0.35">
      <c r="C4767" s="1"/>
      <c r="K4767" s="16"/>
      <c r="L4767"/>
      <c r="O4767"/>
      <c r="P4767"/>
      <c r="Q4767"/>
      <c r="U4767"/>
      <c r="V4767"/>
      <c r="W4767"/>
      <c r="AB4767"/>
      <c r="AC4767"/>
      <c r="AD4767"/>
      <c r="AH4767"/>
      <c r="AI4767"/>
      <c r="AJ4767"/>
    </row>
    <row r="4768" spans="3:36" ht="15" customHeight="1" x14ac:dyDescent="0.35">
      <c r="C4768" s="1"/>
      <c r="K4768" s="16"/>
      <c r="L4768"/>
      <c r="O4768"/>
      <c r="P4768"/>
      <c r="Q4768"/>
      <c r="U4768"/>
      <c r="V4768"/>
      <c r="W4768"/>
      <c r="AB4768"/>
      <c r="AC4768"/>
      <c r="AD4768"/>
      <c r="AH4768"/>
      <c r="AI4768"/>
      <c r="AJ4768"/>
    </row>
    <row r="4769" spans="3:36" ht="15" customHeight="1" x14ac:dyDescent="0.35">
      <c r="C4769" s="1"/>
      <c r="K4769" s="16"/>
      <c r="L4769"/>
      <c r="O4769"/>
      <c r="P4769"/>
      <c r="Q4769"/>
      <c r="U4769"/>
      <c r="V4769"/>
      <c r="W4769"/>
      <c r="AB4769"/>
      <c r="AC4769"/>
      <c r="AD4769"/>
      <c r="AH4769"/>
      <c r="AI4769"/>
      <c r="AJ4769"/>
    </row>
    <row r="4770" spans="3:36" ht="15" customHeight="1" x14ac:dyDescent="0.35">
      <c r="C4770" s="1"/>
      <c r="K4770" s="16"/>
      <c r="L4770"/>
      <c r="O4770"/>
      <c r="P4770"/>
      <c r="Q4770"/>
      <c r="U4770"/>
      <c r="V4770"/>
      <c r="W4770"/>
      <c r="AB4770"/>
      <c r="AC4770"/>
      <c r="AD4770"/>
      <c r="AH4770"/>
      <c r="AI4770"/>
      <c r="AJ4770"/>
    </row>
    <row r="4771" spans="3:36" ht="15" customHeight="1" x14ac:dyDescent="0.35">
      <c r="C4771" s="1"/>
      <c r="K4771" s="16"/>
      <c r="L4771"/>
      <c r="O4771"/>
      <c r="P4771"/>
      <c r="Q4771"/>
      <c r="U4771"/>
      <c r="V4771"/>
      <c r="W4771"/>
      <c r="AB4771"/>
      <c r="AC4771"/>
      <c r="AD4771"/>
      <c r="AH4771"/>
      <c r="AI4771"/>
      <c r="AJ4771"/>
    </row>
    <row r="4772" spans="3:36" ht="15" customHeight="1" x14ac:dyDescent="0.35">
      <c r="C4772" s="1"/>
      <c r="K4772" s="16"/>
      <c r="L4772"/>
      <c r="O4772"/>
      <c r="P4772"/>
      <c r="Q4772"/>
      <c r="U4772"/>
      <c r="V4772"/>
      <c r="W4772"/>
      <c r="AB4772"/>
      <c r="AC4772"/>
      <c r="AD4772"/>
      <c r="AH4772"/>
      <c r="AI4772"/>
      <c r="AJ4772"/>
    </row>
    <row r="4773" spans="3:36" ht="15" customHeight="1" x14ac:dyDescent="0.35">
      <c r="C4773" s="1"/>
      <c r="K4773" s="16"/>
      <c r="L4773"/>
      <c r="O4773"/>
      <c r="P4773"/>
      <c r="Q4773"/>
      <c r="U4773"/>
      <c r="V4773"/>
      <c r="W4773"/>
      <c r="AB4773"/>
      <c r="AC4773"/>
      <c r="AD4773"/>
      <c r="AH4773"/>
      <c r="AI4773"/>
      <c r="AJ4773"/>
    </row>
    <row r="4774" spans="3:36" ht="15" customHeight="1" x14ac:dyDescent="0.35">
      <c r="C4774" s="1"/>
      <c r="K4774" s="16"/>
      <c r="L4774"/>
      <c r="O4774"/>
      <c r="P4774"/>
      <c r="Q4774"/>
      <c r="U4774"/>
      <c r="V4774"/>
      <c r="W4774"/>
      <c r="AB4774"/>
      <c r="AC4774"/>
      <c r="AD4774"/>
      <c r="AH4774"/>
      <c r="AI4774"/>
      <c r="AJ4774"/>
    </row>
    <row r="4775" spans="3:36" ht="15" customHeight="1" x14ac:dyDescent="0.35">
      <c r="C4775" s="1"/>
      <c r="K4775" s="16"/>
      <c r="L4775"/>
      <c r="O4775"/>
      <c r="P4775"/>
      <c r="Q4775"/>
      <c r="U4775"/>
      <c r="V4775"/>
      <c r="W4775"/>
      <c r="AB4775"/>
      <c r="AC4775"/>
      <c r="AD4775"/>
      <c r="AH4775"/>
      <c r="AI4775"/>
      <c r="AJ4775"/>
    </row>
    <row r="4776" spans="3:36" ht="15" customHeight="1" x14ac:dyDescent="0.35">
      <c r="C4776" s="1"/>
      <c r="K4776" s="16"/>
      <c r="L4776"/>
      <c r="O4776"/>
      <c r="P4776"/>
      <c r="Q4776"/>
      <c r="U4776"/>
      <c r="V4776"/>
      <c r="W4776"/>
      <c r="AB4776"/>
      <c r="AC4776"/>
      <c r="AD4776"/>
      <c r="AH4776"/>
      <c r="AI4776"/>
      <c r="AJ4776"/>
    </row>
    <row r="4777" spans="3:36" ht="15" customHeight="1" x14ac:dyDescent="0.35">
      <c r="C4777" s="1"/>
      <c r="K4777" s="16"/>
      <c r="L4777"/>
      <c r="O4777"/>
      <c r="P4777"/>
      <c r="Q4777"/>
      <c r="U4777"/>
      <c r="V4777"/>
      <c r="W4777"/>
      <c r="AB4777"/>
      <c r="AC4777"/>
      <c r="AD4777"/>
      <c r="AH4777"/>
      <c r="AI4777"/>
      <c r="AJ4777"/>
    </row>
    <row r="4778" spans="3:36" ht="15" customHeight="1" x14ac:dyDescent="0.35">
      <c r="C4778" s="1"/>
      <c r="K4778" s="16"/>
      <c r="L4778"/>
      <c r="O4778"/>
      <c r="P4778"/>
      <c r="Q4778"/>
      <c r="U4778"/>
      <c r="V4778"/>
      <c r="W4778"/>
      <c r="AB4778"/>
      <c r="AC4778"/>
      <c r="AD4778"/>
      <c r="AH4778"/>
      <c r="AI4778"/>
      <c r="AJ4778"/>
    </row>
    <row r="4779" spans="3:36" ht="15" customHeight="1" x14ac:dyDescent="0.35">
      <c r="C4779" s="1"/>
      <c r="K4779" s="16"/>
      <c r="L4779"/>
      <c r="O4779"/>
      <c r="P4779"/>
      <c r="Q4779"/>
      <c r="U4779"/>
      <c r="V4779"/>
      <c r="W4779"/>
      <c r="AB4779"/>
      <c r="AC4779"/>
      <c r="AD4779"/>
      <c r="AH4779"/>
      <c r="AI4779"/>
      <c r="AJ4779"/>
    </row>
    <row r="4780" spans="3:36" ht="15" customHeight="1" x14ac:dyDescent="0.35">
      <c r="C4780" s="1"/>
      <c r="K4780" s="16"/>
      <c r="L4780"/>
      <c r="O4780"/>
      <c r="P4780"/>
      <c r="Q4780"/>
      <c r="U4780"/>
      <c r="V4780"/>
      <c r="W4780"/>
      <c r="AB4780"/>
      <c r="AC4780"/>
      <c r="AD4780"/>
      <c r="AH4780"/>
      <c r="AI4780"/>
      <c r="AJ4780"/>
    </row>
    <row r="4781" spans="3:36" ht="15" customHeight="1" x14ac:dyDescent="0.35">
      <c r="C4781" s="1"/>
      <c r="K4781" s="16"/>
      <c r="L4781"/>
      <c r="O4781"/>
      <c r="P4781"/>
      <c r="Q4781"/>
      <c r="U4781"/>
      <c r="V4781"/>
      <c r="W4781"/>
      <c r="AB4781"/>
      <c r="AC4781"/>
      <c r="AD4781"/>
      <c r="AH4781"/>
      <c r="AI4781"/>
      <c r="AJ4781"/>
    </row>
    <row r="4782" spans="3:36" ht="15" customHeight="1" x14ac:dyDescent="0.35">
      <c r="C4782" s="1"/>
      <c r="K4782" s="16"/>
      <c r="L4782"/>
      <c r="O4782"/>
      <c r="P4782"/>
      <c r="Q4782"/>
      <c r="U4782"/>
      <c r="V4782"/>
      <c r="W4782"/>
      <c r="AB4782"/>
      <c r="AC4782"/>
      <c r="AD4782"/>
      <c r="AH4782"/>
      <c r="AI4782"/>
      <c r="AJ4782"/>
    </row>
    <row r="4783" spans="3:36" ht="15" customHeight="1" x14ac:dyDescent="0.35">
      <c r="C4783" s="1"/>
      <c r="K4783" s="16"/>
      <c r="L4783"/>
      <c r="O4783"/>
      <c r="P4783"/>
      <c r="Q4783"/>
      <c r="U4783"/>
      <c r="V4783"/>
      <c r="W4783"/>
      <c r="AB4783"/>
      <c r="AC4783"/>
      <c r="AD4783"/>
      <c r="AH4783"/>
      <c r="AI4783"/>
      <c r="AJ4783"/>
    </row>
    <row r="4784" spans="3:36" ht="15" customHeight="1" x14ac:dyDescent="0.35">
      <c r="C4784" s="1"/>
      <c r="K4784" s="16"/>
      <c r="L4784"/>
      <c r="O4784"/>
      <c r="P4784"/>
      <c r="Q4784"/>
      <c r="U4784"/>
      <c r="V4784"/>
      <c r="W4784"/>
      <c r="AB4784"/>
      <c r="AC4784"/>
      <c r="AD4784"/>
      <c r="AH4784"/>
      <c r="AI4784"/>
      <c r="AJ4784"/>
    </row>
    <row r="4785" spans="3:36" ht="15" customHeight="1" x14ac:dyDescent="0.35">
      <c r="C4785" s="1"/>
      <c r="K4785" s="16"/>
      <c r="L4785"/>
      <c r="O4785"/>
      <c r="P4785"/>
      <c r="Q4785"/>
      <c r="U4785"/>
      <c r="V4785"/>
      <c r="W4785"/>
      <c r="AB4785"/>
      <c r="AC4785"/>
      <c r="AD4785"/>
      <c r="AH4785"/>
      <c r="AI4785"/>
      <c r="AJ4785"/>
    </row>
    <row r="4786" spans="3:36" ht="15" customHeight="1" x14ac:dyDescent="0.35">
      <c r="C4786" s="1"/>
      <c r="K4786" s="16"/>
      <c r="L4786"/>
      <c r="O4786"/>
      <c r="P4786"/>
      <c r="Q4786"/>
      <c r="U4786"/>
      <c r="V4786"/>
      <c r="W4786"/>
      <c r="AB4786"/>
      <c r="AC4786"/>
      <c r="AD4786"/>
      <c r="AH4786"/>
      <c r="AI4786"/>
      <c r="AJ4786"/>
    </row>
    <row r="4787" spans="3:36" ht="15" customHeight="1" x14ac:dyDescent="0.35">
      <c r="C4787" s="1"/>
      <c r="K4787" s="16"/>
      <c r="L4787"/>
      <c r="O4787"/>
      <c r="P4787"/>
      <c r="Q4787"/>
      <c r="U4787"/>
      <c r="V4787"/>
      <c r="W4787"/>
      <c r="AB4787"/>
      <c r="AC4787"/>
      <c r="AD4787"/>
      <c r="AH4787"/>
      <c r="AI4787"/>
      <c r="AJ4787"/>
    </row>
    <row r="4788" spans="3:36" ht="15" customHeight="1" x14ac:dyDescent="0.35">
      <c r="C4788" s="1"/>
      <c r="K4788" s="16"/>
      <c r="L4788"/>
      <c r="O4788"/>
      <c r="P4788"/>
      <c r="Q4788"/>
      <c r="U4788"/>
      <c r="V4788"/>
      <c r="W4788"/>
      <c r="AB4788"/>
      <c r="AC4788"/>
      <c r="AD4788"/>
      <c r="AH4788"/>
      <c r="AI4788"/>
      <c r="AJ4788"/>
    </row>
    <row r="4789" spans="3:36" ht="15" customHeight="1" x14ac:dyDescent="0.35">
      <c r="C4789" s="1"/>
      <c r="K4789" s="16"/>
      <c r="L4789"/>
      <c r="O4789"/>
      <c r="P4789"/>
      <c r="Q4789"/>
      <c r="U4789"/>
      <c r="V4789"/>
      <c r="W4789"/>
      <c r="AB4789"/>
      <c r="AC4789"/>
      <c r="AD4789"/>
      <c r="AH4789"/>
      <c r="AI4789"/>
      <c r="AJ4789"/>
    </row>
    <row r="4790" spans="3:36" ht="15" customHeight="1" x14ac:dyDescent="0.35">
      <c r="C4790" s="1"/>
      <c r="K4790" s="16"/>
      <c r="L4790"/>
      <c r="O4790"/>
      <c r="P4790"/>
      <c r="Q4790"/>
      <c r="U4790"/>
      <c r="V4790"/>
      <c r="W4790"/>
      <c r="AB4790"/>
      <c r="AC4790"/>
      <c r="AD4790"/>
      <c r="AH4790"/>
      <c r="AI4790"/>
      <c r="AJ4790"/>
    </row>
    <row r="4791" spans="3:36" ht="15" customHeight="1" x14ac:dyDescent="0.35">
      <c r="C4791" s="1"/>
      <c r="K4791" s="16"/>
      <c r="L4791"/>
      <c r="O4791"/>
      <c r="P4791"/>
      <c r="Q4791"/>
      <c r="U4791"/>
      <c r="V4791"/>
      <c r="W4791"/>
      <c r="AB4791"/>
      <c r="AC4791"/>
      <c r="AD4791"/>
      <c r="AH4791"/>
      <c r="AI4791"/>
      <c r="AJ4791"/>
    </row>
    <row r="4792" spans="3:36" ht="15" customHeight="1" x14ac:dyDescent="0.35">
      <c r="C4792" s="1"/>
      <c r="K4792" s="16"/>
      <c r="L4792"/>
      <c r="O4792"/>
      <c r="P4792"/>
      <c r="Q4792"/>
      <c r="U4792"/>
      <c r="V4792"/>
      <c r="W4792"/>
      <c r="AB4792"/>
      <c r="AC4792"/>
      <c r="AD4792"/>
      <c r="AH4792"/>
      <c r="AI4792"/>
      <c r="AJ4792"/>
    </row>
    <row r="4793" spans="3:36" ht="15" customHeight="1" x14ac:dyDescent="0.35">
      <c r="C4793" s="1"/>
      <c r="K4793" s="16"/>
      <c r="L4793"/>
      <c r="O4793"/>
      <c r="P4793"/>
      <c r="Q4793"/>
      <c r="U4793"/>
      <c r="V4793"/>
      <c r="W4793"/>
      <c r="AB4793"/>
      <c r="AC4793"/>
      <c r="AD4793"/>
      <c r="AH4793"/>
      <c r="AI4793"/>
      <c r="AJ4793"/>
    </row>
    <row r="4794" spans="3:36" ht="15" customHeight="1" x14ac:dyDescent="0.35">
      <c r="C4794" s="1"/>
      <c r="K4794" s="16"/>
      <c r="L4794"/>
      <c r="O4794"/>
      <c r="P4794"/>
      <c r="Q4794"/>
      <c r="U4794"/>
      <c r="V4794"/>
      <c r="W4794"/>
      <c r="AB4794"/>
      <c r="AC4794"/>
      <c r="AD4794"/>
      <c r="AH4794"/>
      <c r="AI4794"/>
      <c r="AJ4794"/>
    </row>
    <row r="4795" spans="3:36" ht="15" customHeight="1" x14ac:dyDescent="0.35">
      <c r="C4795" s="1"/>
      <c r="K4795" s="16"/>
      <c r="L4795"/>
      <c r="O4795"/>
      <c r="P4795"/>
      <c r="Q4795"/>
      <c r="U4795"/>
      <c r="V4795"/>
      <c r="W4795"/>
      <c r="AB4795"/>
      <c r="AC4795"/>
      <c r="AD4795"/>
      <c r="AH4795"/>
      <c r="AI4795"/>
      <c r="AJ4795"/>
    </row>
    <row r="4796" spans="3:36" ht="15" customHeight="1" x14ac:dyDescent="0.35">
      <c r="C4796" s="1"/>
      <c r="K4796" s="16"/>
      <c r="L4796"/>
      <c r="O4796"/>
      <c r="P4796"/>
      <c r="Q4796"/>
      <c r="U4796"/>
      <c r="V4796"/>
      <c r="W4796"/>
      <c r="AB4796"/>
      <c r="AC4796"/>
      <c r="AD4796"/>
      <c r="AH4796"/>
      <c r="AI4796"/>
      <c r="AJ4796"/>
    </row>
    <row r="4797" spans="3:36" ht="15" customHeight="1" x14ac:dyDescent="0.35">
      <c r="C4797" s="1"/>
      <c r="K4797" s="16"/>
      <c r="L4797"/>
      <c r="O4797"/>
      <c r="P4797"/>
      <c r="Q4797"/>
      <c r="U4797"/>
      <c r="V4797"/>
      <c r="W4797"/>
      <c r="AB4797"/>
      <c r="AC4797"/>
      <c r="AD4797"/>
      <c r="AH4797"/>
      <c r="AI4797"/>
      <c r="AJ4797"/>
    </row>
    <row r="4798" spans="3:36" ht="15" customHeight="1" x14ac:dyDescent="0.35">
      <c r="C4798" s="1"/>
      <c r="K4798" s="16"/>
      <c r="L4798"/>
      <c r="O4798"/>
      <c r="P4798"/>
      <c r="Q4798"/>
      <c r="U4798"/>
      <c r="V4798"/>
      <c r="W4798"/>
      <c r="AB4798"/>
      <c r="AC4798"/>
      <c r="AD4798"/>
      <c r="AH4798"/>
      <c r="AI4798"/>
      <c r="AJ4798"/>
    </row>
    <row r="4799" spans="3:36" ht="15" customHeight="1" x14ac:dyDescent="0.35">
      <c r="C4799" s="1"/>
      <c r="K4799" s="16"/>
      <c r="L4799"/>
      <c r="O4799"/>
      <c r="P4799"/>
      <c r="Q4799"/>
      <c r="U4799"/>
      <c r="V4799"/>
      <c r="W4799"/>
      <c r="AB4799"/>
      <c r="AC4799"/>
      <c r="AD4799"/>
      <c r="AH4799"/>
      <c r="AI4799"/>
      <c r="AJ4799"/>
    </row>
    <row r="4800" spans="3:36" ht="15" customHeight="1" x14ac:dyDescent="0.35">
      <c r="C4800" s="1"/>
      <c r="K4800" s="16"/>
      <c r="L4800"/>
      <c r="O4800"/>
      <c r="P4800"/>
      <c r="Q4800"/>
      <c r="U4800"/>
      <c r="V4800"/>
      <c r="W4800"/>
      <c r="AB4800"/>
      <c r="AC4800"/>
      <c r="AD4800"/>
      <c r="AH4800"/>
      <c r="AI4800"/>
      <c r="AJ4800"/>
    </row>
    <row r="4801" spans="3:36" ht="15" customHeight="1" x14ac:dyDescent="0.35">
      <c r="C4801" s="1"/>
      <c r="K4801" s="16"/>
      <c r="L4801"/>
      <c r="O4801"/>
      <c r="P4801"/>
      <c r="Q4801"/>
      <c r="U4801"/>
      <c r="V4801"/>
      <c r="W4801"/>
      <c r="AB4801"/>
      <c r="AC4801"/>
      <c r="AD4801"/>
      <c r="AH4801"/>
      <c r="AI4801"/>
      <c r="AJ4801"/>
    </row>
    <row r="4802" spans="3:36" ht="15" customHeight="1" x14ac:dyDescent="0.35">
      <c r="C4802" s="1"/>
      <c r="K4802" s="16"/>
      <c r="L4802"/>
      <c r="O4802"/>
      <c r="P4802"/>
      <c r="Q4802"/>
      <c r="U4802"/>
      <c r="V4802"/>
      <c r="W4802"/>
      <c r="AB4802"/>
      <c r="AC4802"/>
      <c r="AD4802"/>
      <c r="AH4802"/>
      <c r="AI4802"/>
      <c r="AJ4802"/>
    </row>
    <row r="4803" spans="3:36" ht="15" customHeight="1" x14ac:dyDescent="0.35">
      <c r="C4803" s="1"/>
      <c r="K4803" s="16"/>
      <c r="L4803"/>
      <c r="O4803"/>
      <c r="P4803"/>
      <c r="Q4803"/>
      <c r="U4803"/>
      <c r="V4803"/>
      <c r="W4803"/>
      <c r="AB4803"/>
      <c r="AC4803"/>
      <c r="AD4803"/>
      <c r="AH4803"/>
      <c r="AI4803"/>
      <c r="AJ4803"/>
    </row>
    <row r="4804" spans="3:36" ht="15" customHeight="1" x14ac:dyDescent="0.35">
      <c r="C4804" s="1"/>
      <c r="K4804" s="16"/>
      <c r="L4804"/>
      <c r="O4804"/>
      <c r="P4804"/>
      <c r="Q4804"/>
      <c r="U4804"/>
      <c r="V4804"/>
      <c r="W4804"/>
      <c r="AB4804"/>
      <c r="AC4804"/>
      <c r="AD4804"/>
      <c r="AH4804"/>
      <c r="AI4804"/>
      <c r="AJ4804"/>
    </row>
    <row r="4805" spans="3:36" ht="15" customHeight="1" x14ac:dyDescent="0.35">
      <c r="C4805" s="1"/>
      <c r="K4805" s="16"/>
      <c r="L4805"/>
      <c r="O4805"/>
      <c r="P4805"/>
      <c r="Q4805"/>
      <c r="U4805"/>
      <c r="V4805"/>
      <c r="W4805"/>
      <c r="AB4805"/>
      <c r="AC4805"/>
      <c r="AD4805"/>
      <c r="AH4805"/>
      <c r="AI4805"/>
      <c r="AJ4805"/>
    </row>
    <row r="4806" spans="3:36" ht="15" customHeight="1" x14ac:dyDescent="0.35">
      <c r="C4806" s="1"/>
      <c r="K4806" s="16"/>
      <c r="L4806"/>
      <c r="O4806"/>
      <c r="P4806"/>
      <c r="Q4806"/>
      <c r="U4806"/>
      <c r="V4806"/>
      <c r="W4806"/>
      <c r="AB4806"/>
      <c r="AC4806"/>
      <c r="AD4806"/>
      <c r="AH4806"/>
      <c r="AI4806"/>
      <c r="AJ4806"/>
    </row>
    <row r="4807" spans="3:36" ht="15" customHeight="1" x14ac:dyDescent="0.35">
      <c r="C4807" s="1"/>
      <c r="K4807" s="16"/>
      <c r="L4807"/>
      <c r="O4807"/>
      <c r="P4807"/>
      <c r="Q4807"/>
      <c r="U4807"/>
      <c r="V4807"/>
      <c r="W4807"/>
      <c r="AB4807"/>
      <c r="AC4807"/>
      <c r="AD4807"/>
      <c r="AH4807"/>
      <c r="AI4807"/>
      <c r="AJ4807"/>
    </row>
    <row r="4808" spans="3:36" ht="15" customHeight="1" x14ac:dyDescent="0.35">
      <c r="C4808" s="1"/>
      <c r="K4808" s="16"/>
      <c r="L4808"/>
      <c r="O4808"/>
      <c r="P4808"/>
      <c r="Q4808"/>
      <c r="U4808"/>
      <c r="V4808"/>
      <c r="W4808"/>
      <c r="AB4808"/>
      <c r="AC4808"/>
      <c r="AD4808"/>
      <c r="AH4808"/>
      <c r="AI4808"/>
      <c r="AJ4808"/>
    </row>
    <row r="4809" spans="3:36" ht="15" customHeight="1" x14ac:dyDescent="0.35">
      <c r="C4809" s="1"/>
      <c r="K4809" s="16"/>
      <c r="L4809"/>
      <c r="O4809"/>
      <c r="P4809"/>
      <c r="Q4809"/>
      <c r="U4809"/>
      <c r="V4809"/>
      <c r="W4809"/>
      <c r="AB4809"/>
      <c r="AC4809"/>
      <c r="AD4809"/>
      <c r="AH4809"/>
      <c r="AI4809"/>
      <c r="AJ4809"/>
    </row>
    <row r="4810" spans="3:36" ht="15" customHeight="1" x14ac:dyDescent="0.35">
      <c r="C4810" s="1"/>
      <c r="K4810" s="16"/>
      <c r="L4810"/>
      <c r="O4810"/>
      <c r="P4810"/>
      <c r="Q4810"/>
      <c r="U4810"/>
      <c r="V4810"/>
      <c r="W4810"/>
      <c r="AB4810"/>
      <c r="AC4810"/>
      <c r="AD4810"/>
      <c r="AH4810"/>
      <c r="AI4810"/>
      <c r="AJ4810"/>
    </row>
    <row r="4811" spans="3:36" ht="15" customHeight="1" x14ac:dyDescent="0.35">
      <c r="C4811" s="1"/>
      <c r="K4811" s="16"/>
      <c r="L4811"/>
      <c r="O4811"/>
      <c r="P4811"/>
      <c r="Q4811"/>
      <c r="U4811"/>
      <c r="V4811"/>
      <c r="W4811"/>
      <c r="AB4811"/>
      <c r="AC4811"/>
      <c r="AD4811"/>
      <c r="AH4811"/>
      <c r="AI4811"/>
      <c r="AJ4811"/>
    </row>
    <row r="4812" spans="3:36" ht="15" customHeight="1" x14ac:dyDescent="0.35">
      <c r="C4812" s="1"/>
      <c r="K4812" s="16"/>
      <c r="L4812"/>
      <c r="O4812"/>
      <c r="P4812"/>
      <c r="Q4812"/>
      <c r="U4812"/>
      <c r="V4812"/>
      <c r="W4812"/>
      <c r="AB4812"/>
      <c r="AC4812"/>
      <c r="AD4812"/>
      <c r="AH4812"/>
      <c r="AI4812"/>
      <c r="AJ4812"/>
    </row>
    <row r="4813" spans="3:36" ht="15" customHeight="1" x14ac:dyDescent="0.35">
      <c r="C4813" s="1"/>
      <c r="K4813" s="16"/>
      <c r="L4813"/>
      <c r="O4813"/>
      <c r="P4813"/>
      <c r="Q4813"/>
      <c r="U4813"/>
      <c r="V4813"/>
      <c r="W4813"/>
      <c r="AB4813"/>
      <c r="AC4813"/>
      <c r="AD4813"/>
      <c r="AH4813"/>
      <c r="AI4813"/>
      <c r="AJ4813"/>
    </row>
    <row r="4814" spans="3:36" ht="15" customHeight="1" x14ac:dyDescent="0.35">
      <c r="C4814" s="1"/>
      <c r="K4814" s="16"/>
      <c r="L4814"/>
      <c r="O4814"/>
      <c r="P4814"/>
      <c r="Q4814"/>
      <c r="U4814"/>
      <c r="V4814"/>
      <c r="W4814"/>
      <c r="AB4814"/>
      <c r="AC4814"/>
      <c r="AD4814"/>
      <c r="AH4814"/>
      <c r="AI4814"/>
      <c r="AJ4814"/>
    </row>
    <row r="4815" spans="3:36" ht="15" customHeight="1" x14ac:dyDescent="0.35">
      <c r="C4815" s="1"/>
      <c r="K4815" s="16"/>
      <c r="L4815"/>
      <c r="O4815"/>
      <c r="P4815"/>
      <c r="Q4815"/>
      <c r="U4815"/>
      <c r="V4815"/>
      <c r="W4815"/>
      <c r="AB4815"/>
      <c r="AC4815"/>
      <c r="AD4815"/>
      <c r="AH4815"/>
      <c r="AI4815"/>
      <c r="AJ4815"/>
    </row>
    <row r="4816" spans="3:36" ht="15" customHeight="1" x14ac:dyDescent="0.35">
      <c r="C4816" s="1"/>
      <c r="K4816" s="16"/>
      <c r="L4816"/>
      <c r="O4816"/>
      <c r="P4816"/>
      <c r="Q4816"/>
      <c r="U4816"/>
      <c r="V4816"/>
      <c r="W4816"/>
      <c r="AB4816"/>
      <c r="AC4816"/>
      <c r="AD4816"/>
      <c r="AH4816"/>
      <c r="AI4816"/>
      <c r="AJ4816"/>
    </row>
    <row r="4817" spans="3:36" ht="15" customHeight="1" x14ac:dyDescent="0.35">
      <c r="C4817" s="1"/>
      <c r="K4817" s="16"/>
      <c r="L4817"/>
      <c r="O4817"/>
      <c r="P4817"/>
      <c r="Q4817"/>
      <c r="U4817"/>
      <c r="V4817"/>
      <c r="W4817"/>
      <c r="AB4817"/>
      <c r="AC4817"/>
      <c r="AD4817"/>
      <c r="AH4817"/>
      <c r="AI4817"/>
      <c r="AJ4817"/>
    </row>
    <row r="4818" spans="3:36" ht="15" customHeight="1" x14ac:dyDescent="0.35">
      <c r="C4818" s="1"/>
      <c r="K4818" s="16"/>
      <c r="L4818"/>
      <c r="O4818"/>
      <c r="P4818"/>
      <c r="Q4818"/>
      <c r="U4818"/>
      <c r="V4818"/>
      <c r="W4818"/>
      <c r="AB4818"/>
      <c r="AC4818"/>
      <c r="AD4818"/>
      <c r="AH4818"/>
      <c r="AI4818"/>
      <c r="AJ4818"/>
    </row>
    <row r="4819" spans="3:36" ht="15" customHeight="1" x14ac:dyDescent="0.35">
      <c r="C4819" s="1"/>
      <c r="K4819" s="16"/>
      <c r="L4819"/>
      <c r="O4819"/>
      <c r="P4819"/>
      <c r="Q4819"/>
      <c r="U4819"/>
      <c r="V4819"/>
      <c r="W4819"/>
      <c r="AB4819"/>
      <c r="AC4819"/>
      <c r="AD4819"/>
      <c r="AH4819"/>
      <c r="AI4819"/>
      <c r="AJ4819"/>
    </row>
    <row r="4820" spans="3:36" ht="15" customHeight="1" x14ac:dyDescent="0.35">
      <c r="C4820" s="1"/>
      <c r="K4820" s="16"/>
      <c r="L4820"/>
      <c r="O4820"/>
      <c r="P4820"/>
      <c r="Q4820"/>
      <c r="U4820"/>
      <c r="V4820"/>
      <c r="W4820"/>
      <c r="AB4820"/>
      <c r="AC4820"/>
      <c r="AD4820"/>
      <c r="AH4820"/>
      <c r="AI4820"/>
      <c r="AJ4820"/>
    </row>
    <row r="4821" spans="3:36" ht="15" customHeight="1" x14ac:dyDescent="0.35">
      <c r="C4821" s="1"/>
      <c r="K4821" s="16"/>
      <c r="L4821"/>
      <c r="O4821"/>
      <c r="P4821"/>
      <c r="Q4821"/>
      <c r="U4821"/>
      <c r="V4821"/>
      <c r="W4821"/>
      <c r="AB4821"/>
      <c r="AC4821"/>
      <c r="AD4821"/>
      <c r="AH4821"/>
      <c r="AI4821"/>
      <c r="AJ4821"/>
    </row>
    <row r="4822" spans="3:36" ht="15" customHeight="1" x14ac:dyDescent="0.35">
      <c r="C4822" s="1"/>
      <c r="K4822" s="16"/>
      <c r="L4822"/>
      <c r="O4822"/>
      <c r="P4822"/>
      <c r="Q4822"/>
      <c r="U4822"/>
      <c r="V4822"/>
      <c r="W4822"/>
      <c r="AB4822"/>
      <c r="AC4822"/>
      <c r="AD4822"/>
      <c r="AH4822"/>
      <c r="AI4822"/>
      <c r="AJ4822"/>
    </row>
    <row r="4823" spans="3:36" ht="15" customHeight="1" x14ac:dyDescent="0.35">
      <c r="C4823" s="1"/>
      <c r="K4823" s="16"/>
      <c r="L4823"/>
      <c r="O4823"/>
      <c r="P4823"/>
      <c r="Q4823"/>
      <c r="U4823"/>
      <c r="V4823"/>
      <c r="W4823"/>
      <c r="AB4823"/>
      <c r="AC4823"/>
      <c r="AD4823"/>
      <c r="AH4823"/>
      <c r="AI4823"/>
      <c r="AJ4823"/>
    </row>
    <row r="4824" spans="3:36" ht="15" customHeight="1" x14ac:dyDescent="0.35">
      <c r="C4824" s="1"/>
      <c r="K4824" s="16"/>
      <c r="L4824"/>
      <c r="O4824"/>
      <c r="P4824"/>
      <c r="Q4824"/>
      <c r="U4824"/>
      <c r="V4824"/>
      <c r="W4824"/>
      <c r="AB4824"/>
      <c r="AC4824"/>
      <c r="AD4824"/>
      <c r="AH4824"/>
      <c r="AI4824"/>
      <c r="AJ4824"/>
    </row>
    <row r="4825" spans="3:36" ht="15" customHeight="1" x14ac:dyDescent="0.35">
      <c r="C4825" s="1"/>
      <c r="K4825" s="16"/>
      <c r="L4825"/>
      <c r="O4825"/>
      <c r="P4825"/>
      <c r="Q4825"/>
      <c r="U4825"/>
      <c r="V4825"/>
      <c r="W4825"/>
      <c r="AB4825"/>
      <c r="AC4825"/>
      <c r="AD4825"/>
      <c r="AH4825"/>
      <c r="AI4825"/>
      <c r="AJ4825"/>
    </row>
    <row r="4826" spans="3:36" ht="15" customHeight="1" x14ac:dyDescent="0.35">
      <c r="C4826" s="1"/>
      <c r="K4826" s="16"/>
      <c r="L4826"/>
      <c r="O4826"/>
      <c r="P4826"/>
      <c r="Q4826"/>
      <c r="U4826"/>
      <c r="V4826"/>
      <c r="W4826"/>
      <c r="AB4826"/>
      <c r="AC4826"/>
      <c r="AD4826"/>
      <c r="AH4826"/>
      <c r="AI4826"/>
      <c r="AJ4826"/>
    </row>
    <row r="4827" spans="3:36" ht="15" customHeight="1" x14ac:dyDescent="0.35">
      <c r="C4827" s="1"/>
      <c r="K4827" s="16"/>
      <c r="L4827"/>
      <c r="O4827"/>
      <c r="P4827"/>
      <c r="Q4827"/>
      <c r="U4827"/>
      <c r="V4827"/>
      <c r="W4827"/>
      <c r="AB4827"/>
      <c r="AC4827"/>
      <c r="AD4827"/>
      <c r="AH4827"/>
      <c r="AI4827"/>
      <c r="AJ4827"/>
    </row>
    <row r="4828" spans="3:36" ht="15" customHeight="1" x14ac:dyDescent="0.35">
      <c r="C4828" s="1"/>
      <c r="K4828" s="16"/>
      <c r="L4828"/>
      <c r="O4828"/>
      <c r="P4828"/>
      <c r="Q4828"/>
      <c r="U4828"/>
      <c r="V4828"/>
      <c r="W4828"/>
      <c r="AB4828"/>
      <c r="AC4828"/>
      <c r="AD4828"/>
      <c r="AH4828"/>
      <c r="AI4828"/>
      <c r="AJ4828"/>
    </row>
    <row r="4829" spans="3:36" ht="15" customHeight="1" x14ac:dyDescent="0.35">
      <c r="C4829" s="1"/>
      <c r="K4829" s="16"/>
      <c r="L4829"/>
      <c r="O4829"/>
      <c r="P4829"/>
      <c r="Q4829"/>
      <c r="U4829"/>
      <c r="V4829"/>
      <c r="W4829"/>
      <c r="AB4829"/>
      <c r="AC4829"/>
      <c r="AD4829"/>
      <c r="AH4829"/>
      <c r="AI4829"/>
      <c r="AJ4829"/>
    </row>
    <row r="4830" spans="3:36" ht="15" customHeight="1" x14ac:dyDescent="0.35">
      <c r="C4830" s="1"/>
      <c r="K4830" s="16"/>
      <c r="L4830"/>
      <c r="O4830"/>
      <c r="P4830"/>
      <c r="Q4830"/>
      <c r="U4830"/>
      <c r="V4830"/>
      <c r="W4830"/>
      <c r="AB4830"/>
      <c r="AC4830"/>
      <c r="AD4830"/>
      <c r="AH4830"/>
      <c r="AI4830"/>
      <c r="AJ4830"/>
    </row>
    <row r="4831" spans="3:36" ht="15" customHeight="1" x14ac:dyDescent="0.35">
      <c r="C4831" s="1"/>
      <c r="K4831" s="16"/>
      <c r="L4831"/>
      <c r="O4831"/>
      <c r="P4831"/>
      <c r="Q4831"/>
      <c r="U4831"/>
      <c r="V4831"/>
      <c r="W4831"/>
      <c r="AB4831"/>
      <c r="AC4831"/>
      <c r="AD4831"/>
      <c r="AH4831"/>
      <c r="AI4831"/>
      <c r="AJ4831"/>
    </row>
    <row r="4832" spans="3:36" ht="15" customHeight="1" x14ac:dyDescent="0.35">
      <c r="C4832" s="1"/>
      <c r="K4832" s="16"/>
      <c r="L4832"/>
      <c r="O4832"/>
      <c r="P4832"/>
      <c r="Q4832"/>
      <c r="U4832"/>
      <c r="V4832"/>
      <c r="W4832"/>
      <c r="AB4832"/>
      <c r="AC4832"/>
      <c r="AD4832"/>
      <c r="AH4832"/>
      <c r="AI4832"/>
      <c r="AJ4832"/>
    </row>
    <row r="4833" spans="3:36" ht="15" customHeight="1" x14ac:dyDescent="0.35">
      <c r="C4833" s="1"/>
      <c r="K4833" s="16"/>
      <c r="L4833"/>
      <c r="O4833"/>
      <c r="P4833"/>
      <c r="Q4833"/>
      <c r="U4833"/>
      <c r="V4833"/>
      <c r="W4833"/>
      <c r="AB4833"/>
      <c r="AC4833"/>
      <c r="AD4833"/>
      <c r="AH4833"/>
      <c r="AI4833"/>
      <c r="AJ4833"/>
    </row>
    <row r="4834" spans="3:36" ht="15" customHeight="1" x14ac:dyDescent="0.35">
      <c r="C4834" s="1"/>
      <c r="K4834" s="16"/>
      <c r="L4834"/>
      <c r="O4834"/>
      <c r="P4834"/>
      <c r="Q4834"/>
      <c r="U4834"/>
      <c r="V4834"/>
      <c r="W4834"/>
      <c r="AB4834"/>
      <c r="AC4834"/>
      <c r="AD4834"/>
      <c r="AH4834"/>
      <c r="AI4834"/>
      <c r="AJ4834"/>
    </row>
    <row r="4835" spans="3:36" ht="15" customHeight="1" x14ac:dyDescent="0.35">
      <c r="C4835" s="1"/>
      <c r="K4835" s="16"/>
      <c r="L4835"/>
      <c r="O4835"/>
      <c r="P4835"/>
      <c r="Q4835"/>
      <c r="U4835"/>
      <c r="V4835"/>
      <c r="W4835"/>
      <c r="AB4835"/>
      <c r="AC4835"/>
      <c r="AD4835"/>
      <c r="AH4835"/>
      <c r="AI4835"/>
      <c r="AJ4835"/>
    </row>
    <row r="4836" spans="3:36" ht="15" customHeight="1" x14ac:dyDescent="0.35">
      <c r="C4836" s="1"/>
      <c r="K4836" s="16"/>
      <c r="L4836"/>
      <c r="O4836"/>
      <c r="P4836"/>
      <c r="Q4836"/>
      <c r="U4836"/>
      <c r="V4836"/>
      <c r="W4836"/>
      <c r="AB4836"/>
      <c r="AC4836"/>
      <c r="AD4836"/>
      <c r="AH4836"/>
      <c r="AI4836"/>
      <c r="AJ4836"/>
    </row>
    <row r="4837" spans="3:36" ht="15" customHeight="1" x14ac:dyDescent="0.35">
      <c r="C4837" s="1"/>
      <c r="K4837" s="16"/>
      <c r="L4837"/>
      <c r="O4837"/>
      <c r="P4837"/>
      <c r="Q4837"/>
      <c r="U4837"/>
      <c r="V4837"/>
      <c r="W4837"/>
      <c r="AB4837"/>
      <c r="AC4837"/>
      <c r="AD4837"/>
      <c r="AH4837"/>
      <c r="AI4837"/>
      <c r="AJ4837"/>
    </row>
    <row r="4838" spans="3:36" ht="15" customHeight="1" x14ac:dyDescent="0.35">
      <c r="C4838" s="1"/>
      <c r="K4838" s="16"/>
      <c r="L4838"/>
      <c r="O4838"/>
      <c r="P4838"/>
      <c r="Q4838"/>
      <c r="U4838"/>
      <c r="V4838"/>
      <c r="W4838"/>
      <c r="AB4838"/>
      <c r="AC4838"/>
      <c r="AD4838"/>
      <c r="AH4838"/>
      <c r="AI4838"/>
      <c r="AJ4838"/>
    </row>
    <row r="4839" spans="3:36" ht="15" customHeight="1" x14ac:dyDescent="0.35">
      <c r="C4839" s="1"/>
      <c r="K4839" s="16"/>
      <c r="L4839"/>
      <c r="O4839"/>
      <c r="P4839"/>
      <c r="Q4839"/>
      <c r="U4839"/>
      <c r="V4839"/>
      <c r="W4839"/>
      <c r="AB4839"/>
      <c r="AC4839"/>
      <c r="AD4839"/>
      <c r="AH4839"/>
      <c r="AI4839"/>
      <c r="AJ4839"/>
    </row>
    <row r="4840" spans="3:36" ht="15" customHeight="1" x14ac:dyDescent="0.35">
      <c r="C4840" s="1"/>
      <c r="K4840" s="16"/>
      <c r="L4840"/>
      <c r="O4840"/>
      <c r="P4840"/>
      <c r="Q4840"/>
      <c r="U4840"/>
      <c r="V4840"/>
      <c r="W4840"/>
      <c r="AB4840"/>
      <c r="AC4840"/>
      <c r="AD4840"/>
      <c r="AH4840"/>
      <c r="AI4840"/>
      <c r="AJ4840"/>
    </row>
    <row r="4841" spans="3:36" ht="15" customHeight="1" x14ac:dyDescent="0.35">
      <c r="C4841" s="1"/>
      <c r="K4841" s="16"/>
      <c r="L4841"/>
      <c r="O4841"/>
      <c r="P4841"/>
      <c r="Q4841"/>
      <c r="U4841"/>
      <c r="V4841"/>
      <c r="W4841"/>
      <c r="AB4841"/>
      <c r="AC4841"/>
      <c r="AD4841"/>
      <c r="AH4841"/>
      <c r="AI4841"/>
      <c r="AJ4841"/>
    </row>
    <row r="4842" spans="3:36" ht="15" customHeight="1" x14ac:dyDescent="0.35">
      <c r="C4842" s="1"/>
      <c r="K4842" s="16"/>
      <c r="L4842"/>
      <c r="O4842"/>
      <c r="P4842"/>
      <c r="Q4842"/>
      <c r="U4842"/>
      <c r="V4842"/>
      <c r="W4842"/>
      <c r="AB4842"/>
      <c r="AC4842"/>
      <c r="AD4842"/>
      <c r="AH4842"/>
      <c r="AI4842"/>
      <c r="AJ4842"/>
    </row>
    <row r="4843" spans="3:36" ht="15" customHeight="1" x14ac:dyDescent="0.35">
      <c r="C4843" s="1"/>
      <c r="K4843" s="16"/>
      <c r="L4843"/>
      <c r="O4843"/>
      <c r="P4843"/>
      <c r="Q4843"/>
      <c r="U4843"/>
      <c r="V4843"/>
      <c r="W4843"/>
      <c r="AB4843"/>
      <c r="AC4843"/>
      <c r="AD4843"/>
      <c r="AH4843"/>
      <c r="AI4843"/>
      <c r="AJ4843"/>
    </row>
    <row r="4844" spans="3:36" ht="15" customHeight="1" x14ac:dyDescent="0.35">
      <c r="C4844" s="1"/>
      <c r="K4844" s="16"/>
      <c r="L4844"/>
      <c r="O4844"/>
      <c r="P4844"/>
      <c r="Q4844"/>
      <c r="U4844"/>
      <c r="V4844"/>
      <c r="W4844"/>
      <c r="AB4844"/>
      <c r="AC4844"/>
      <c r="AD4844"/>
      <c r="AH4844"/>
      <c r="AI4844"/>
      <c r="AJ4844"/>
    </row>
    <row r="4845" spans="3:36" ht="15" customHeight="1" x14ac:dyDescent="0.35">
      <c r="C4845" s="1"/>
      <c r="K4845" s="16"/>
      <c r="L4845"/>
      <c r="O4845"/>
      <c r="P4845"/>
      <c r="Q4845"/>
      <c r="U4845"/>
      <c r="V4845"/>
      <c r="W4845"/>
      <c r="AB4845"/>
      <c r="AC4845"/>
      <c r="AD4845"/>
      <c r="AH4845"/>
      <c r="AI4845"/>
      <c r="AJ4845"/>
    </row>
    <row r="4846" spans="3:36" ht="15" customHeight="1" x14ac:dyDescent="0.35">
      <c r="C4846" s="1"/>
      <c r="K4846" s="16"/>
      <c r="L4846"/>
      <c r="O4846"/>
      <c r="P4846"/>
      <c r="Q4846"/>
      <c r="U4846"/>
      <c r="V4846"/>
      <c r="W4846"/>
      <c r="AB4846"/>
      <c r="AC4846"/>
      <c r="AD4846"/>
      <c r="AH4846"/>
      <c r="AI4846"/>
      <c r="AJ4846"/>
    </row>
    <row r="4847" spans="3:36" ht="15" customHeight="1" x14ac:dyDescent="0.35">
      <c r="C4847" s="1"/>
      <c r="K4847" s="16"/>
      <c r="L4847"/>
      <c r="O4847"/>
      <c r="P4847"/>
      <c r="Q4847"/>
      <c r="U4847"/>
      <c r="V4847"/>
      <c r="W4847"/>
      <c r="AB4847"/>
      <c r="AC4847"/>
      <c r="AD4847"/>
      <c r="AH4847"/>
      <c r="AI4847"/>
      <c r="AJ4847"/>
    </row>
    <row r="4848" spans="3:36" ht="15" customHeight="1" x14ac:dyDescent="0.35">
      <c r="C4848" s="1"/>
      <c r="K4848" s="16"/>
      <c r="L4848"/>
      <c r="O4848"/>
      <c r="P4848"/>
      <c r="Q4848"/>
      <c r="U4848"/>
      <c r="V4848"/>
      <c r="W4848"/>
      <c r="AB4848"/>
      <c r="AC4848"/>
      <c r="AD4848"/>
      <c r="AH4848"/>
      <c r="AI4848"/>
      <c r="AJ4848"/>
    </row>
    <row r="4849" spans="3:36" ht="15" customHeight="1" x14ac:dyDescent="0.35">
      <c r="C4849" s="1"/>
      <c r="K4849" s="16"/>
      <c r="L4849"/>
      <c r="O4849"/>
      <c r="P4849"/>
      <c r="Q4849"/>
      <c r="U4849"/>
      <c r="V4849"/>
      <c r="W4849"/>
      <c r="AB4849"/>
      <c r="AC4849"/>
      <c r="AD4849"/>
      <c r="AH4849"/>
      <c r="AI4849"/>
      <c r="AJ4849"/>
    </row>
    <row r="4850" spans="3:36" ht="15" customHeight="1" x14ac:dyDescent="0.35">
      <c r="C4850" s="1"/>
      <c r="K4850" s="16"/>
      <c r="L4850"/>
      <c r="O4850"/>
      <c r="P4850"/>
      <c r="Q4850"/>
      <c r="U4850"/>
      <c r="V4850"/>
      <c r="W4850"/>
      <c r="AB4850"/>
      <c r="AC4850"/>
      <c r="AD4850"/>
      <c r="AH4850"/>
      <c r="AI4850"/>
      <c r="AJ4850"/>
    </row>
    <row r="4851" spans="3:36" ht="15" customHeight="1" x14ac:dyDescent="0.35">
      <c r="C4851" s="1"/>
      <c r="K4851" s="16"/>
      <c r="L4851"/>
      <c r="O4851"/>
      <c r="P4851"/>
      <c r="Q4851"/>
      <c r="U4851"/>
      <c r="V4851"/>
      <c r="W4851"/>
      <c r="AB4851"/>
      <c r="AC4851"/>
      <c r="AD4851"/>
      <c r="AH4851"/>
      <c r="AI4851"/>
      <c r="AJ4851"/>
    </row>
    <row r="4852" spans="3:36" ht="15" customHeight="1" x14ac:dyDescent="0.35">
      <c r="C4852" s="1"/>
      <c r="K4852" s="16"/>
      <c r="L4852"/>
      <c r="O4852"/>
      <c r="P4852"/>
      <c r="Q4852"/>
      <c r="U4852"/>
      <c r="V4852"/>
      <c r="W4852"/>
      <c r="AB4852"/>
      <c r="AC4852"/>
      <c r="AD4852"/>
      <c r="AH4852"/>
      <c r="AI4852"/>
      <c r="AJ4852"/>
    </row>
    <row r="4853" spans="3:36" ht="15" customHeight="1" x14ac:dyDescent="0.35">
      <c r="C4853" s="1"/>
      <c r="K4853" s="16"/>
      <c r="L4853"/>
      <c r="O4853"/>
      <c r="P4853"/>
      <c r="Q4853"/>
      <c r="U4853"/>
      <c r="V4853"/>
      <c r="W4853"/>
      <c r="AB4853"/>
      <c r="AC4853"/>
      <c r="AD4853"/>
      <c r="AH4853"/>
      <c r="AI4853"/>
      <c r="AJ4853"/>
    </row>
    <row r="4854" spans="3:36" ht="15" customHeight="1" x14ac:dyDescent="0.35">
      <c r="C4854" s="1"/>
      <c r="K4854" s="16"/>
      <c r="L4854"/>
      <c r="O4854"/>
      <c r="P4854"/>
      <c r="Q4854"/>
      <c r="U4854"/>
      <c r="V4854"/>
      <c r="W4854"/>
      <c r="AB4854"/>
      <c r="AC4854"/>
      <c r="AD4854"/>
      <c r="AH4854"/>
      <c r="AI4854"/>
      <c r="AJ4854"/>
    </row>
    <row r="4855" spans="3:36" ht="15" customHeight="1" x14ac:dyDescent="0.35">
      <c r="C4855" s="1"/>
      <c r="K4855" s="16"/>
      <c r="L4855"/>
      <c r="O4855"/>
      <c r="P4855"/>
      <c r="Q4855"/>
      <c r="U4855"/>
      <c r="V4855"/>
      <c r="W4855"/>
      <c r="AB4855"/>
      <c r="AC4855"/>
      <c r="AD4855"/>
      <c r="AH4855"/>
      <c r="AI4855"/>
      <c r="AJ4855"/>
    </row>
    <row r="4856" spans="3:36" ht="15" customHeight="1" x14ac:dyDescent="0.35">
      <c r="C4856" s="1"/>
      <c r="K4856" s="16"/>
      <c r="L4856"/>
      <c r="O4856"/>
      <c r="P4856"/>
      <c r="Q4856"/>
      <c r="U4856"/>
      <c r="V4856"/>
      <c r="W4856"/>
      <c r="AB4856"/>
      <c r="AC4856"/>
      <c r="AD4856"/>
      <c r="AH4856"/>
      <c r="AI4856"/>
      <c r="AJ4856"/>
    </row>
    <row r="4857" spans="3:36" ht="15" customHeight="1" x14ac:dyDescent="0.35">
      <c r="C4857" s="1"/>
      <c r="K4857" s="16"/>
      <c r="L4857"/>
      <c r="O4857"/>
      <c r="P4857"/>
      <c r="Q4857"/>
      <c r="U4857"/>
      <c r="V4857"/>
      <c r="W4857"/>
      <c r="AB4857"/>
      <c r="AC4857"/>
      <c r="AD4857"/>
      <c r="AH4857"/>
      <c r="AI4857"/>
      <c r="AJ4857"/>
    </row>
    <row r="4858" spans="3:36" ht="15" customHeight="1" x14ac:dyDescent="0.35">
      <c r="C4858" s="1"/>
      <c r="K4858" s="16"/>
      <c r="L4858"/>
      <c r="O4858"/>
      <c r="P4858"/>
      <c r="Q4858"/>
      <c r="U4858"/>
      <c r="V4858"/>
      <c r="W4858"/>
      <c r="AB4858"/>
      <c r="AC4858"/>
      <c r="AD4858"/>
      <c r="AH4858"/>
      <c r="AI4858"/>
      <c r="AJ4858"/>
    </row>
    <row r="4859" spans="3:36" ht="15" customHeight="1" x14ac:dyDescent="0.35">
      <c r="C4859" s="1"/>
      <c r="K4859" s="16"/>
      <c r="L4859"/>
      <c r="O4859"/>
      <c r="P4859"/>
      <c r="Q4859"/>
      <c r="U4859"/>
      <c r="V4859"/>
      <c r="W4859"/>
      <c r="AB4859"/>
      <c r="AC4859"/>
      <c r="AD4859"/>
      <c r="AH4859"/>
      <c r="AI4859"/>
      <c r="AJ4859"/>
    </row>
    <row r="4860" spans="3:36" ht="15" customHeight="1" x14ac:dyDescent="0.35">
      <c r="C4860" s="1"/>
      <c r="K4860" s="16"/>
      <c r="L4860"/>
      <c r="O4860"/>
      <c r="P4860"/>
      <c r="Q4860"/>
      <c r="U4860"/>
      <c r="V4860"/>
      <c r="W4860"/>
      <c r="AB4860"/>
      <c r="AC4860"/>
      <c r="AD4860"/>
      <c r="AH4860"/>
      <c r="AI4860"/>
      <c r="AJ4860"/>
    </row>
    <row r="4861" spans="3:36" ht="15" customHeight="1" x14ac:dyDescent="0.35">
      <c r="C4861" s="1"/>
      <c r="K4861" s="16"/>
      <c r="L4861"/>
      <c r="O4861"/>
      <c r="P4861"/>
      <c r="Q4861"/>
      <c r="U4861"/>
      <c r="V4861"/>
      <c r="W4861"/>
      <c r="AB4861"/>
      <c r="AC4861"/>
      <c r="AD4861"/>
      <c r="AH4861"/>
      <c r="AI4861"/>
      <c r="AJ4861"/>
    </row>
    <row r="4862" spans="3:36" ht="15" customHeight="1" x14ac:dyDescent="0.35">
      <c r="C4862" s="1"/>
      <c r="K4862" s="16"/>
      <c r="L4862"/>
      <c r="O4862"/>
      <c r="P4862"/>
      <c r="Q4862"/>
      <c r="U4862"/>
      <c r="V4862"/>
      <c r="W4862"/>
      <c r="AB4862"/>
      <c r="AC4862"/>
      <c r="AD4862"/>
      <c r="AH4862"/>
      <c r="AI4862"/>
      <c r="AJ4862"/>
    </row>
    <row r="4863" spans="3:36" ht="15" customHeight="1" x14ac:dyDescent="0.35">
      <c r="C4863" s="1"/>
      <c r="K4863" s="16"/>
      <c r="L4863"/>
      <c r="O4863"/>
      <c r="P4863"/>
      <c r="Q4863"/>
      <c r="U4863"/>
      <c r="V4863"/>
      <c r="W4863"/>
      <c r="AB4863"/>
      <c r="AC4863"/>
      <c r="AD4863"/>
      <c r="AH4863"/>
      <c r="AI4863"/>
      <c r="AJ4863"/>
    </row>
    <row r="4864" spans="3:36" ht="15" customHeight="1" x14ac:dyDescent="0.35">
      <c r="C4864" s="1"/>
      <c r="K4864" s="16"/>
      <c r="L4864"/>
      <c r="O4864"/>
      <c r="P4864"/>
      <c r="Q4864"/>
      <c r="U4864"/>
      <c r="V4864"/>
      <c r="W4864"/>
      <c r="AB4864"/>
      <c r="AC4864"/>
      <c r="AD4864"/>
      <c r="AH4864"/>
      <c r="AI4864"/>
      <c r="AJ4864"/>
    </row>
    <row r="4865" spans="3:36" ht="15" customHeight="1" x14ac:dyDescent="0.35">
      <c r="C4865" s="1"/>
      <c r="K4865" s="16"/>
      <c r="L4865"/>
      <c r="O4865"/>
      <c r="P4865"/>
      <c r="Q4865"/>
      <c r="U4865"/>
      <c r="V4865"/>
      <c r="W4865"/>
      <c r="AB4865"/>
      <c r="AC4865"/>
      <c r="AD4865"/>
      <c r="AH4865"/>
      <c r="AI4865"/>
      <c r="AJ4865"/>
    </row>
    <row r="4866" spans="3:36" ht="15" customHeight="1" x14ac:dyDescent="0.35">
      <c r="C4866" s="1"/>
      <c r="K4866" s="16"/>
      <c r="L4866"/>
      <c r="O4866"/>
      <c r="P4866"/>
      <c r="Q4866"/>
      <c r="U4866"/>
      <c r="V4866"/>
      <c r="W4866"/>
      <c r="AB4866"/>
      <c r="AC4866"/>
      <c r="AD4866"/>
      <c r="AH4866"/>
      <c r="AI4866"/>
      <c r="AJ4866"/>
    </row>
    <row r="4867" spans="3:36" ht="15" customHeight="1" x14ac:dyDescent="0.35">
      <c r="C4867" s="1"/>
      <c r="K4867" s="16"/>
      <c r="L4867"/>
      <c r="O4867"/>
      <c r="P4867"/>
      <c r="Q4867"/>
      <c r="U4867"/>
      <c r="V4867"/>
      <c r="W4867"/>
      <c r="AB4867"/>
      <c r="AC4867"/>
      <c r="AD4867"/>
      <c r="AH4867"/>
      <c r="AI4867"/>
      <c r="AJ4867"/>
    </row>
    <row r="4868" spans="3:36" ht="15" customHeight="1" x14ac:dyDescent="0.35">
      <c r="C4868" s="1"/>
      <c r="K4868" s="16"/>
      <c r="L4868"/>
      <c r="O4868"/>
      <c r="P4868"/>
      <c r="Q4868"/>
      <c r="U4868"/>
      <c r="V4868"/>
      <c r="W4868"/>
      <c r="AB4868"/>
      <c r="AC4868"/>
      <c r="AD4868"/>
      <c r="AH4868"/>
      <c r="AI4868"/>
      <c r="AJ4868"/>
    </row>
    <row r="4869" spans="3:36" ht="15" customHeight="1" x14ac:dyDescent="0.35">
      <c r="C4869" s="1"/>
      <c r="K4869" s="16"/>
      <c r="L4869"/>
      <c r="O4869"/>
      <c r="P4869"/>
      <c r="Q4869"/>
      <c r="U4869"/>
      <c r="V4869"/>
      <c r="W4869"/>
      <c r="AB4869"/>
      <c r="AC4869"/>
      <c r="AD4869"/>
      <c r="AH4869"/>
      <c r="AI4869"/>
      <c r="AJ4869"/>
    </row>
    <row r="4870" spans="3:36" ht="15" customHeight="1" x14ac:dyDescent="0.35">
      <c r="C4870" s="1"/>
      <c r="K4870" s="16"/>
      <c r="L4870"/>
      <c r="O4870"/>
      <c r="P4870"/>
      <c r="Q4870"/>
      <c r="U4870"/>
      <c r="V4870"/>
      <c r="W4870"/>
      <c r="AB4870"/>
      <c r="AC4870"/>
      <c r="AD4870"/>
      <c r="AH4870"/>
      <c r="AI4870"/>
      <c r="AJ4870"/>
    </row>
    <row r="4871" spans="3:36" ht="15" customHeight="1" x14ac:dyDescent="0.35">
      <c r="C4871" s="1"/>
      <c r="K4871" s="16"/>
      <c r="L4871"/>
      <c r="O4871"/>
      <c r="P4871"/>
      <c r="Q4871"/>
      <c r="U4871"/>
      <c r="V4871"/>
      <c r="W4871"/>
      <c r="AB4871"/>
      <c r="AC4871"/>
      <c r="AD4871"/>
      <c r="AH4871"/>
      <c r="AI4871"/>
      <c r="AJ4871"/>
    </row>
    <row r="4872" spans="3:36" ht="15" customHeight="1" x14ac:dyDescent="0.35">
      <c r="C4872" s="1"/>
      <c r="K4872" s="16"/>
      <c r="L4872"/>
      <c r="O4872"/>
      <c r="P4872"/>
      <c r="Q4872"/>
      <c r="U4872"/>
      <c r="V4872"/>
      <c r="W4872"/>
      <c r="AB4872"/>
      <c r="AC4872"/>
      <c r="AD4872"/>
      <c r="AH4872"/>
      <c r="AI4872"/>
      <c r="AJ4872"/>
    </row>
    <row r="4873" spans="3:36" ht="15" customHeight="1" x14ac:dyDescent="0.35">
      <c r="C4873" s="1"/>
      <c r="K4873" s="16"/>
      <c r="L4873"/>
      <c r="O4873"/>
      <c r="P4873"/>
      <c r="Q4873"/>
      <c r="U4873"/>
      <c r="V4873"/>
      <c r="W4873"/>
      <c r="AB4873"/>
      <c r="AC4873"/>
      <c r="AD4873"/>
      <c r="AH4873"/>
      <c r="AI4873"/>
      <c r="AJ4873"/>
    </row>
    <row r="4874" spans="3:36" ht="15" customHeight="1" x14ac:dyDescent="0.35">
      <c r="C4874" s="1"/>
      <c r="K4874" s="16"/>
      <c r="L4874"/>
      <c r="O4874"/>
      <c r="P4874"/>
      <c r="Q4874"/>
      <c r="U4874"/>
      <c r="V4874"/>
      <c r="W4874"/>
      <c r="AB4874"/>
      <c r="AC4874"/>
      <c r="AD4874"/>
      <c r="AH4874"/>
      <c r="AI4874"/>
      <c r="AJ4874"/>
    </row>
    <row r="4875" spans="3:36" ht="15" customHeight="1" x14ac:dyDescent="0.35">
      <c r="C4875" s="1"/>
      <c r="K4875" s="16"/>
      <c r="L4875"/>
      <c r="O4875"/>
      <c r="P4875"/>
      <c r="Q4875"/>
      <c r="U4875"/>
      <c r="V4875"/>
      <c r="W4875"/>
      <c r="AB4875"/>
      <c r="AC4875"/>
      <c r="AD4875"/>
      <c r="AH4875"/>
      <c r="AI4875"/>
      <c r="AJ4875"/>
    </row>
    <row r="4876" spans="3:36" ht="15" customHeight="1" x14ac:dyDescent="0.35">
      <c r="C4876" s="1"/>
      <c r="K4876" s="16"/>
      <c r="L4876"/>
      <c r="O4876"/>
      <c r="P4876"/>
      <c r="Q4876"/>
      <c r="U4876"/>
      <c r="V4876"/>
      <c r="W4876"/>
      <c r="AB4876"/>
      <c r="AC4876"/>
      <c r="AD4876"/>
      <c r="AH4876"/>
      <c r="AI4876"/>
      <c r="AJ4876"/>
    </row>
    <row r="4877" spans="3:36" ht="15" customHeight="1" x14ac:dyDescent="0.35">
      <c r="C4877" s="1"/>
      <c r="K4877" s="16"/>
      <c r="L4877"/>
      <c r="O4877"/>
      <c r="P4877"/>
      <c r="Q4877"/>
      <c r="U4877"/>
      <c r="V4877"/>
      <c r="W4877"/>
      <c r="AB4877"/>
      <c r="AC4877"/>
      <c r="AD4877"/>
      <c r="AH4877"/>
      <c r="AI4877"/>
      <c r="AJ4877"/>
    </row>
    <row r="4878" spans="3:36" ht="15" customHeight="1" x14ac:dyDescent="0.35">
      <c r="C4878" s="1"/>
      <c r="K4878" s="16"/>
      <c r="L4878"/>
      <c r="O4878"/>
      <c r="P4878"/>
      <c r="Q4878"/>
      <c r="U4878"/>
      <c r="V4878"/>
      <c r="W4878"/>
      <c r="AB4878"/>
      <c r="AC4878"/>
      <c r="AD4878"/>
      <c r="AH4878"/>
      <c r="AI4878"/>
      <c r="AJ4878"/>
    </row>
    <row r="4879" spans="3:36" ht="15" customHeight="1" x14ac:dyDescent="0.35">
      <c r="C4879" s="1"/>
      <c r="K4879" s="16"/>
      <c r="L4879"/>
      <c r="O4879"/>
      <c r="P4879"/>
      <c r="Q4879"/>
      <c r="U4879"/>
      <c r="V4879"/>
      <c r="W4879"/>
      <c r="AB4879"/>
      <c r="AC4879"/>
      <c r="AD4879"/>
      <c r="AH4879"/>
      <c r="AI4879"/>
      <c r="AJ4879"/>
    </row>
    <row r="4880" spans="3:36" ht="15" customHeight="1" x14ac:dyDescent="0.35">
      <c r="C4880" s="1"/>
      <c r="K4880" s="16"/>
      <c r="L4880"/>
      <c r="O4880"/>
      <c r="P4880"/>
      <c r="Q4880"/>
      <c r="U4880"/>
      <c r="V4880"/>
      <c r="W4880"/>
      <c r="AB4880"/>
      <c r="AC4880"/>
      <c r="AD4880"/>
      <c r="AH4880"/>
      <c r="AI4880"/>
      <c r="AJ4880"/>
    </row>
    <row r="4881" spans="3:36" ht="15" customHeight="1" x14ac:dyDescent="0.35">
      <c r="C4881" s="1"/>
      <c r="K4881" s="16"/>
      <c r="L4881"/>
      <c r="O4881"/>
      <c r="P4881"/>
      <c r="Q4881"/>
      <c r="U4881"/>
      <c r="V4881"/>
      <c r="W4881"/>
      <c r="AB4881"/>
      <c r="AC4881"/>
      <c r="AD4881"/>
      <c r="AH4881"/>
      <c r="AI4881"/>
      <c r="AJ4881"/>
    </row>
    <row r="4882" spans="3:36" ht="15" customHeight="1" x14ac:dyDescent="0.35">
      <c r="C4882" s="1"/>
      <c r="K4882" s="16"/>
      <c r="L4882"/>
      <c r="O4882"/>
      <c r="P4882"/>
      <c r="Q4882"/>
      <c r="U4882"/>
      <c r="V4882"/>
      <c r="W4882"/>
      <c r="AB4882"/>
      <c r="AC4882"/>
      <c r="AD4882"/>
      <c r="AH4882"/>
      <c r="AI4882"/>
      <c r="AJ4882"/>
    </row>
    <row r="4883" spans="3:36" ht="15" customHeight="1" x14ac:dyDescent="0.35">
      <c r="C4883" s="1"/>
      <c r="K4883" s="16"/>
      <c r="L4883"/>
      <c r="O4883"/>
      <c r="P4883"/>
      <c r="Q4883"/>
      <c r="U4883"/>
      <c r="V4883"/>
      <c r="W4883"/>
      <c r="AB4883"/>
      <c r="AC4883"/>
      <c r="AD4883"/>
      <c r="AH4883"/>
      <c r="AI4883"/>
      <c r="AJ4883"/>
    </row>
    <row r="4884" spans="3:36" ht="15" customHeight="1" x14ac:dyDescent="0.35">
      <c r="C4884" s="1"/>
      <c r="K4884" s="16"/>
      <c r="L4884"/>
      <c r="O4884"/>
      <c r="P4884"/>
      <c r="Q4884"/>
      <c r="U4884"/>
      <c r="V4884"/>
      <c r="W4884"/>
      <c r="AB4884"/>
      <c r="AC4884"/>
      <c r="AD4884"/>
      <c r="AH4884"/>
      <c r="AI4884"/>
      <c r="AJ4884"/>
    </row>
    <row r="4885" spans="3:36" ht="15" customHeight="1" x14ac:dyDescent="0.35">
      <c r="C4885" s="1"/>
      <c r="K4885" s="16"/>
      <c r="L4885"/>
      <c r="O4885"/>
      <c r="P4885"/>
      <c r="Q4885"/>
      <c r="U4885"/>
      <c r="V4885"/>
      <c r="W4885"/>
      <c r="AB4885"/>
      <c r="AC4885"/>
      <c r="AD4885"/>
      <c r="AH4885"/>
      <c r="AI4885"/>
      <c r="AJ4885"/>
    </row>
    <row r="4886" spans="3:36" ht="15" customHeight="1" x14ac:dyDescent="0.35">
      <c r="C4886" s="1"/>
      <c r="K4886" s="16"/>
      <c r="L4886"/>
      <c r="O4886"/>
      <c r="P4886"/>
      <c r="Q4886"/>
      <c r="U4886"/>
      <c r="V4886"/>
      <c r="W4886"/>
      <c r="AB4886"/>
      <c r="AC4886"/>
      <c r="AD4886"/>
      <c r="AH4886"/>
      <c r="AI4886"/>
      <c r="AJ4886"/>
    </row>
    <row r="4887" spans="3:36" ht="15" customHeight="1" x14ac:dyDescent="0.35">
      <c r="C4887" s="1"/>
      <c r="K4887" s="16"/>
      <c r="L4887"/>
      <c r="O4887"/>
      <c r="P4887"/>
      <c r="Q4887"/>
      <c r="U4887"/>
      <c r="V4887"/>
      <c r="W4887"/>
      <c r="AB4887"/>
      <c r="AC4887"/>
      <c r="AD4887"/>
      <c r="AH4887"/>
      <c r="AI4887"/>
      <c r="AJ4887"/>
    </row>
    <row r="4888" spans="3:36" ht="15" customHeight="1" x14ac:dyDescent="0.35">
      <c r="C4888" s="1"/>
      <c r="K4888" s="16"/>
      <c r="L4888"/>
      <c r="O4888"/>
      <c r="P4888"/>
      <c r="Q4888"/>
      <c r="U4888"/>
      <c r="V4888"/>
      <c r="W4888"/>
      <c r="AB4888"/>
      <c r="AC4888"/>
      <c r="AD4888"/>
      <c r="AH4888"/>
      <c r="AI4888"/>
      <c r="AJ4888"/>
    </row>
    <row r="4889" spans="3:36" ht="15" customHeight="1" x14ac:dyDescent="0.35">
      <c r="C4889" s="1"/>
      <c r="K4889" s="16"/>
      <c r="L4889"/>
      <c r="O4889"/>
      <c r="P4889"/>
      <c r="Q4889"/>
      <c r="U4889"/>
      <c r="V4889"/>
      <c r="W4889"/>
      <c r="AB4889"/>
      <c r="AC4889"/>
      <c r="AD4889"/>
      <c r="AH4889"/>
      <c r="AI4889"/>
      <c r="AJ4889"/>
    </row>
    <row r="4890" spans="3:36" ht="15" customHeight="1" x14ac:dyDescent="0.35">
      <c r="C4890" s="1"/>
      <c r="K4890" s="16"/>
      <c r="L4890"/>
      <c r="O4890"/>
      <c r="P4890"/>
      <c r="Q4890"/>
      <c r="U4890"/>
      <c r="V4890"/>
      <c r="W4890"/>
      <c r="AB4890"/>
      <c r="AC4890"/>
      <c r="AD4890"/>
      <c r="AH4890"/>
      <c r="AI4890"/>
      <c r="AJ4890"/>
    </row>
    <row r="4891" spans="3:36" ht="15" customHeight="1" x14ac:dyDescent="0.35">
      <c r="C4891" s="1"/>
      <c r="K4891" s="16"/>
      <c r="L4891"/>
      <c r="O4891"/>
      <c r="P4891"/>
      <c r="Q4891"/>
      <c r="U4891"/>
      <c r="V4891"/>
      <c r="W4891"/>
      <c r="AB4891"/>
      <c r="AC4891"/>
      <c r="AD4891"/>
      <c r="AH4891"/>
      <c r="AI4891"/>
      <c r="AJ4891"/>
    </row>
    <row r="4892" spans="3:36" ht="15" customHeight="1" x14ac:dyDescent="0.35">
      <c r="C4892" s="1"/>
      <c r="K4892" s="16"/>
      <c r="L4892"/>
      <c r="O4892"/>
      <c r="P4892"/>
      <c r="Q4892"/>
      <c r="U4892"/>
      <c r="V4892"/>
      <c r="W4892"/>
      <c r="AB4892"/>
      <c r="AC4892"/>
      <c r="AD4892"/>
      <c r="AH4892"/>
      <c r="AI4892"/>
      <c r="AJ4892"/>
    </row>
    <row r="4893" spans="3:36" ht="15" customHeight="1" x14ac:dyDescent="0.35">
      <c r="C4893" s="1"/>
      <c r="K4893" s="16"/>
      <c r="L4893"/>
      <c r="O4893"/>
      <c r="P4893"/>
      <c r="Q4893"/>
      <c r="U4893"/>
      <c r="V4893"/>
      <c r="W4893"/>
      <c r="AB4893"/>
      <c r="AC4893"/>
      <c r="AD4893"/>
      <c r="AH4893"/>
      <c r="AI4893"/>
      <c r="AJ4893"/>
    </row>
    <row r="4894" spans="3:36" ht="15" customHeight="1" x14ac:dyDescent="0.35">
      <c r="C4894" s="1"/>
      <c r="K4894" s="16"/>
      <c r="L4894"/>
      <c r="O4894"/>
      <c r="P4894"/>
      <c r="Q4894"/>
      <c r="U4894"/>
      <c r="V4894"/>
      <c r="W4894"/>
      <c r="AB4894"/>
      <c r="AC4894"/>
      <c r="AD4894"/>
      <c r="AH4894"/>
      <c r="AI4894"/>
      <c r="AJ4894"/>
    </row>
    <row r="4895" spans="3:36" ht="15" customHeight="1" x14ac:dyDescent="0.35">
      <c r="C4895" s="1"/>
      <c r="K4895" s="16"/>
      <c r="L4895"/>
      <c r="O4895"/>
      <c r="P4895"/>
      <c r="Q4895"/>
      <c r="U4895"/>
      <c r="V4895"/>
      <c r="W4895"/>
      <c r="AB4895"/>
      <c r="AC4895"/>
      <c r="AD4895"/>
      <c r="AH4895"/>
      <c r="AI4895"/>
      <c r="AJ4895"/>
    </row>
    <row r="4896" spans="3:36" ht="15" customHeight="1" x14ac:dyDescent="0.35">
      <c r="C4896" s="1"/>
      <c r="K4896" s="16"/>
      <c r="L4896"/>
      <c r="O4896"/>
      <c r="P4896"/>
      <c r="Q4896"/>
      <c r="U4896"/>
      <c r="V4896"/>
      <c r="W4896"/>
      <c r="AB4896"/>
      <c r="AC4896"/>
      <c r="AD4896"/>
      <c r="AH4896"/>
      <c r="AI4896"/>
      <c r="AJ4896"/>
    </row>
    <row r="4897" spans="3:36" ht="15" customHeight="1" x14ac:dyDescent="0.35">
      <c r="C4897" s="1"/>
      <c r="K4897" s="16"/>
      <c r="L4897"/>
      <c r="O4897"/>
      <c r="P4897"/>
      <c r="Q4897"/>
      <c r="U4897"/>
      <c r="V4897"/>
      <c r="W4897"/>
      <c r="AB4897"/>
      <c r="AC4897"/>
      <c r="AD4897"/>
      <c r="AH4897"/>
      <c r="AI4897"/>
      <c r="AJ4897"/>
    </row>
    <row r="4898" spans="3:36" ht="15" customHeight="1" x14ac:dyDescent="0.35">
      <c r="C4898" s="1"/>
      <c r="K4898" s="16"/>
      <c r="L4898"/>
      <c r="O4898"/>
      <c r="P4898"/>
      <c r="Q4898"/>
      <c r="U4898"/>
      <c r="V4898"/>
      <c r="W4898"/>
      <c r="AB4898"/>
      <c r="AC4898"/>
      <c r="AD4898"/>
      <c r="AH4898"/>
      <c r="AI4898"/>
      <c r="AJ4898"/>
    </row>
    <row r="4899" spans="3:36" ht="15" customHeight="1" x14ac:dyDescent="0.35">
      <c r="C4899" s="1"/>
      <c r="K4899" s="16"/>
      <c r="L4899"/>
      <c r="O4899"/>
      <c r="P4899"/>
      <c r="Q4899"/>
      <c r="U4899"/>
      <c r="V4899"/>
      <c r="W4899"/>
      <c r="AB4899"/>
      <c r="AC4899"/>
      <c r="AD4899"/>
      <c r="AH4899"/>
      <c r="AI4899"/>
      <c r="AJ4899"/>
    </row>
    <row r="4900" spans="3:36" ht="15" customHeight="1" x14ac:dyDescent="0.35">
      <c r="C4900" s="1"/>
      <c r="K4900" s="16"/>
      <c r="L4900"/>
      <c r="O4900"/>
      <c r="P4900"/>
      <c r="Q4900"/>
      <c r="U4900"/>
      <c r="V4900"/>
      <c r="W4900"/>
      <c r="AB4900"/>
      <c r="AC4900"/>
      <c r="AD4900"/>
      <c r="AH4900"/>
      <c r="AI4900"/>
      <c r="AJ4900"/>
    </row>
    <row r="4901" spans="3:36" ht="15" customHeight="1" x14ac:dyDescent="0.35">
      <c r="C4901" s="1"/>
      <c r="K4901" s="16"/>
      <c r="L4901"/>
      <c r="O4901"/>
      <c r="P4901"/>
      <c r="Q4901"/>
      <c r="U4901"/>
      <c r="V4901"/>
      <c r="W4901"/>
      <c r="AB4901"/>
      <c r="AC4901"/>
      <c r="AD4901"/>
      <c r="AH4901"/>
      <c r="AI4901"/>
      <c r="AJ4901"/>
    </row>
    <row r="4902" spans="3:36" ht="15" customHeight="1" x14ac:dyDescent="0.35">
      <c r="C4902" s="1"/>
      <c r="K4902" s="16"/>
      <c r="L4902"/>
      <c r="O4902"/>
      <c r="P4902"/>
      <c r="Q4902"/>
      <c r="U4902"/>
      <c r="V4902"/>
      <c r="W4902"/>
      <c r="AB4902"/>
      <c r="AC4902"/>
      <c r="AD4902"/>
      <c r="AH4902"/>
      <c r="AI4902"/>
      <c r="AJ4902"/>
    </row>
    <row r="4903" spans="3:36" ht="15" customHeight="1" x14ac:dyDescent="0.35">
      <c r="C4903" s="1"/>
      <c r="K4903" s="16"/>
      <c r="L4903"/>
      <c r="O4903"/>
      <c r="P4903"/>
      <c r="Q4903"/>
      <c r="U4903"/>
      <c r="V4903"/>
      <c r="W4903"/>
      <c r="AB4903"/>
      <c r="AC4903"/>
      <c r="AD4903"/>
      <c r="AH4903"/>
      <c r="AI4903"/>
      <c r="AJ4903"/>
    </row>
    <row r="4904" spans="3:36" ht="15" customHeight="1" x14ac:dyDescent="0.35">
      <c r="C4904" s="1"/>
      <c r="K4904" s="16"/>
      <c r="L4904"/>
      <c r="O4904"/>
      <c r="P4904"/>
      <c r="Q4904"/>
      <c r="U4904"/>
      <c r="V4904"/>
      <c r="W4904"/>
      <c r="AB4904"/>
      <c r="AC4904"/>
      <c r="AD4904"/>
      <c r="AH4904"/>
      <c r="AI4904"/>
      <c r="AJ4904"/>
    </row>
    <row r="4905" spans="3:36" ht="15" customHeight="1" x14ac:dyDescent="0.35">
      <c r="C4905" s="1"/>
      <c r="K4905" s="16"/>
      <c r="L4905"/>
      <c r="O4905"/>
      <c r="P4905"/>
      <c r="Q4905"/>
      <c r="U4905"/>
      <c r="V4905"/>
      <c r="W4905"/>
      <c r="AB4905"/>
      <c r="AC4905"/>
      <c r="AD4905"/>
      <c r="AH4905"/>
      <c r="AI4905"/>
      <c r="AJ4905"/>
    </row>
    <row r="4906" spans="3:36" ht="15" customHeight="1" x14ac:dyDescent="0.35">
      <c r="C4906" s="1"/>
      <c r="K4906" s="16"/>
      <c r="L4906"/>
      <c r="O4906"/>
      <c r="P4906"/>
      <c r="Q4906"/>
      <c r="U4906"/>
      <c r="V4906"/>
      <c r="W4906"/>
      <c r="AB4906"/>
      <c r="AC4906"/>
      <c r="AD4906"/>
      <c r="AH4906"/>
      <c r="AI4906"/>
      <c r="AJ4906"/>
    </row>
    <row r="4907" spans="3:36" ht="15" customHeight="1" x14ac:dyDescent="0.35">
      <c r="C4907" s="1"/>
      <c r="K4907" s="16"/>
      <c r="L4907"/>
      <c r="O4907"/>
      <c r="P4907"/>
      <c r="Q4907"/>
      <c r="U4907"/>
      <c r="V4907"/>
      <c r="W4907"/>
      <c r="AB4907"/>
      <c r="AC4907"/>
      <c r="AD4907"/>
      <c r="AH4907"/>
      <c r="AI4907"/>
      <c r="AJ4907"/>
    </row>
    <row r="4908" spans="3:36" ht="15" customHeight="1" x14ac:dyDescent="0.35">
      <c r="C4908" s="1"/>
      <c r="K4908" s="16"/>
      <c r="L4908"/>
      <c r="O4908"/>
      <c r="P4908"/>
      <c r="Q4908"/>
      <c r="U4908"/>
      <c r="V4908"/>
      <c r="W4908"/>
      <c r="AB4908"/>
      <c r="AC4908"/>
      <c r="AD4908"/>
      <c r="AH4908"/>
      <c r="AI4908"/>
      <c r="AJ4908"/>
    </row>
    <row r="4909" spans="3:36" ht="15" customHeight="1" x14ac:dyDescent="0.35">
      <c r="C4909" s="1"/>
      <c r="K4909" s="16"/>
      <c r="L4909"/>
      <c r="O4909"/>
      <c r="P4909"/>
      <c r="Q4909"/>
      <c r="U4909"/>
      <c r="V4909"/>
      <c r="W4909"/>
      <c r="AB4909"/>
      <c r="AC4909"/>
      <c r="AD4909"/>
      <c r="AH4909"/>
      <c r="AI4909"/>
      <c r="AJ4909"/>
    </row>
    <row r="4910" spans="3:36" ht="15" customHeight="1" x14ac:dyDescent="0.35">
      <c r="C4910" s="1"/>
      <c r="K4910" s="16"/>
      <c r="L4910"/>
      <c r="O4910"/>
      <c r="P4910"/>
      <c r="Q4910"/>
      <c r="U4910"/>
      <c r="V4910"/>
      <c r="W4910"/>
      <c r="AB4910"/>
      <c r="AC4910"/>
      <c r="AD4910"/>
      <c r="AH4910"/>
      <c r="AI4910"/>
      <c r="AJ4910"/>
    </row>
    <row r="4911" spans="3:36" ht="15" customHeight="1" x14ac:dyDescent="0.35">
      <c r="C4911" s="1"/>
      <c r="K4911" s="16"/>
      <c r="L4911"/>
      <c r="O4911"/>
      <c r="P4911"/>
      <c r="Q4911"/>
      <c r="U4911"/>
      <c r="V4911"/>
      <c r="W4911"/>
      <c r="AB4911"/>
      <c r="AC4911"/>
      <c r="AD4911"/>
      <c r="AH4911"/>
      <c r="AI4911"/>
      <c r="AJ4911"/>
    </row>
    <row r="4912" spans="3:36" ht="15" customHeight="1" x14ac:dyDescent="0.35">
      <c r="C4912" s="1"/>
      <c r="K4912" s="16"/>
      <c r="L4912"/>
      <c r="O4912"/>
      <c r="P4912"/>
      <c r="Q4912"/>
      <c r="U4912"/>
      <c r="V4912"/>
      <c r="W4912"/>
      <c r="AB4912"/>
      <c r="AC4912"/>
      <c r="AD4912"/>
      <c r="AH4912"/>
      <c r="AI4912"/>
      <c r="AJ4912"/>
    </row>
    <row r="4913" spans="3:36" ht="15" customHeight="1" x14ac:dyDescent="0.35">
      <c r="C4913" s="1"/>
      <c r="K4913" s="16"/>
      <c r="L4913"/>
      <c r="O4913"/>
      <c r="P4913"/>
      <c r="Q4913"/>
      <c r="U4913"/>
      <c r="V4913"/>
      <c r="W4913"/>
      <c r="AB4913"/>
      <c r="AC4913"/>
      <c r="AD4913"/>
      <c r="AH4913"/>
      <c r="AI4913"/>
      <c r="AJ4913"/>
    </row>
    <row r="4914" spans="3:36" ht="15" customHeight="1" x14ac:dyDescent="0.35">
      <c r="C4914" s="1"/>
      <c r="K4914" s="16"/>
      <c r="L4914"/>
      <c r="O4914"/>
      <c r="P4914"/>
      <c r="Q4914"/>
      <c r="U4914"/>
      <c r="V4914"/>
      <c r="W4914"/>
      <c r="AB4914"/>
      <c r="AC4914"/>
      <c r="AD4914"/>
      <c r="AH4914"/>
      <c r="AI4914"/>
      <c r="AJ4914"/>
    </row>
    <row r="4915" spans="3:36" ht="15" customHeight="1" x14ac:dyDescent="0.35">
      <c r="C4915" s="1"/>
      <c r="K4915" s="16"/>
      <c r="L4915"/>
      <c r="O4915"/>
      <c r="P4915"/>
      <c r="Q4915"/>
      <c r="U4915"/>
      <c r="V4915"/>
      <c r="W4915"/>
      <c r="AB4915"/>
      <c r="AC4915"/>
      <c r="AD4915"/>
      <c r="AH4915"/>
      <c r="AI4915"/>
      <c r="AJ4915"/>
    </row>
    <row r="4916" spans="3:36" ht="15" customHeight="1" x14ac:dyDescent="0.35">
      <c r="C4916" s="1"/>
      <c r="K4916" s="16"/>
      <c r="L4916"/>
      <c r="O4916"/>
      <c r="P4916"/>
      <c r="Q4916"/>
      <c r="U4916"/>
      <c r="V4916"/>
      <c r="W4916"/>
      <c r="AB4916"/>
      <c r="AC4916"/>
      <c r="AD4916"/>
      <c r="AH4916"/>
      <c r="AI4916"/>
      <c r="AJ4916"/>
    </row>
    <row r="4917" spans="3:36" ht="15" customHeight="1" x14ac:dyDescent="0.35">
      <c r="C4917" s="1"/>
      <c r="K4917" s="16"/>
      <c r="L4917"/>
      <c r="O4917"/>
      <c r="P4917"/>
      <c r="Q4917"/>
      <c r="U4917"/>
      <c r="V4917"/>
      <c r="W4917"/>
      <c r="AB4917"/>
      <c r="AC4917"/>
      <c r="AD4917"/>
      <c r="AH4917"/>
      <c r="AI4917"/>
      <c r="AJ4917"/>
    </row>
    <row r="4918" spans="3:36" ht="15" customHeight="1" x14ac:dyDescent="0.35">
      <c r="C4918" s="1"/>
      <c r="K4918" s="16"/>
      <c r="L4918"/>
      <c r="O4918"/>
      <c r="P4918"/>
      <c r="Q4918"/>
      <c r="U4918"/>
      <c r="V4918"/>
      <c r="W4918"/>
      <c r="AB4918"/>
      <c r="AC4918"/>
      <c r="AD4918"/>
      <c r="AH4918"/>
      <c r="AI4918"/>
      <c r="AJ4918"/>
    </row>
    <row r="4919" spans="3:36" ht="15" customHeight="1" x14ac:dyDescent="0.35">
      <c r="C4919" s="1"/>
      <c r="K4919" s="16"/>
      <c r="L4919"/>
      <c r="O4919"/>
      <c r="P4919"/>
      <c r="Q4919"/>
      <c r="U4919"/>
      <c r="V4919"/>
      <c r="W4919"/>
      <c r="AB4919"/>
      <c r="AC4919"/>
      <c r="AD4919"/>
      <c r="AH4919"/>
      <c r="AI4919"/>
      <c r="AJ4919"/>
    </row>
    <row r="4920" spans="3:36" ht="15" customHeight="1" x14ac:dyDescent="0.35">
      <c r="C4920" s="1"/>
      <c r="K4920" s="16"/>
      <c r="L4920"/>
      <c r="O4920"/>
      <c r="P4920"/>
      <c r="Q4920"/>
      <c r="U4920"/>
      <c r="V4920"/>
      <c r="W4920"/>
      <c r="AB4920"/>
      <c r="AC4920"/>
      <c r="AD4920"/>
      <c r="AH4920"/>
      <c r="AI4920"/>
      <c r="AJ4920"/>
    </row>
    <row r="4921" spans="3:36" ht="15" customHeight="1" x14ac:dyDescent="0.35">
      <c r="C4921" s="1"/>
      <c r="K4921" s="16"/>
      <c r="L4921"/>
      <c r="O4921"/>
      <c r="P4921"/>
      <c r="Q4921"/>
      <c r="U4921"/>
      <c r="V4921"/>
      <c r="W4921"/>
      <c r="AB4921"/>
      <c r="AC4921"/>
      <c r="AD4921"/>
      <c r="AH4921"/>
      <c r="AI4921"/>
      <c r="AJ4921"/>
    </row>
    <row r="4922" spans="3:36" ht="15" customHeight="1" x14ac:dyDescent="0.35">
      <c r="C4922" s="1"/>
      <c r="K4922" s="16"/>
      <c r="L4922"/>
      <c r="O4922"/>
      <c r="P4922"/>
      <c r="Q4922"/>
      <c r="U4922"/>
      <c r="V4922"/>
      <c r="W4922"/>
      <c r="AB4922"/>
      <c r="AC4922"/>
      <c r="AD4922"/>
      <c r="AH4922"/>
      <c r="AI4922"/>
      <c r="AJ4922"/>
    </row>
    <row r="4923" spans="3:36" ht="15" customHeight="1" x14ac:dyDescent="0.35">
      <c r="C4923" s="1"/>
      <c r="K4923" s="16"/>
      <c r="L4923"/>
      <c r="O4923"/>
      <c r="P4923"/>
      <c r="Q4923"/>
      <c r="U4923"/>
      <c r="V4923"/>
      <c r="W4923"/>
      <c r="AB4923"/>
      <c r="AC4923"/>
      <c r="AD4923"/>
      <c r="AH4923"/>
      <c r="AI4923"/>
      <c r="AJ4923"/>
    </row>
    <row r="4924" spans="3:36" ht="15" customHeight="1" x14ac:dyDescent="0.35">
      <c r="C4924" s="1"/>
      <c r="K4924" s="16"/>
      <c r="L4924"/>
      <c r="O4924"/>
      <c r="P4924"/>
      <c r="Q4924"/>
      <c r="U4924"/>
      <c r="V4924"/>
      <c r="W4924"/>
      <c r="AB4924"/>
      <c r="AC4924"/>
      <c r="AD4924"/>
      <c r="AH4924"/>
      <c r="AI4924"/>
      <c r="AJ4924"/>
    </row>
    <row r="4925" spans="3:36" ht="15" customHeight="1" x14ac:dyDescent="0.35">
      <c r="C4925" s="1"/>
      <c r="K4925" s="16"/>
      <c r="L4925"/>
      <c r="O4925"/>
      <c r="P4925"/>
      <c r="Q4925"/>
      <c r="U4925"/>
      <c r="V4925"/>
      <c r="W4925"/>
      <c r="AB4925"/>
      <c r="AC4925"/>
      <c r="AD4925"/>
      <c r="AH4925"/>
      <c r="AI4925"/>
      <c r="AJ4925"/>
    </row>
    <row r="4926" spans="3:36" ht="15" customHeight="1" x14ac:dyDescent="0.35">
      <c r="C4926" s="1"/>
      <c r="K4926" s="16"/>
      <c r="L4926"/>
      <c r="O4926"/>
      <c r="P4926"/>
      <c r="Q4926"/>
      <c r="U4926"/>
      <c r="V4926"/>
      <c r="W4926"/>
      <c r="AB4926"/>
      <c r="AC4926"/>
      <c r="AD4926"/>
      <c r="AH4926"/>
      <c r="AI4926"/>
      <c r="AJ4926"/>
    </row>
    <row r="4927" spans="3:36" ht="15" customHeight="1" x14ac:dyDescent="0.35">
      <c r="C4927" s="1"/>
      <c r="K4927" s="16"/>
      <c r="L4927"/>
      <c r="O4927"/>
      <c r="P4927"/>
      <c r="Q4927"/>
      <c r="U4927"/>
      <c r="V4927"/>
      <c r="W4927"/>
      <c r="AB4927"/>
      <c r="AC4927"/>
      <c r="AD4927"/>
      <c r="AH4927"/>
      <c r="AI4927"/>
      <c r="AJ4927"/>
    </row>
    <row r="4928" spans="3:36" ht="15" customHeight="1" x14ac:dyDescent="0.35">
      <c r="C4928" s="1"/>
      <c r="K4928" s="16"/>
      <c r="L4928"/>
      <c r="O4928"/>
      <c r="P4928"/>
      <c r="Q4928"/>
      <c r="U4928"/>
      <c r="V4928"/>
      <c r="W4928"/>
      <c r="AB4928"/>
      <c r="AC4928"/>
      <c r="AD4928"/>
      <c r="AH4928"/>
      <c r="AI4928"/>
      <c r="AJ4928"/>
    </row>
    <row r="4929" spans="3:36" ht="15" customHeight="1" x14ac:dyDescent="0.35">
      <c r="C4929" s="1"/>
      <c r="K4929" s="16"/>
      <c r="L4929"/>
      <c r="O4929"/>
      <c r="P4929"/>
      <c r="Q4929"/>
      <c r="U4929"/>
      <c r="V4929"/>
      <c r="W4929"/>
      <c r="AB4929"/>
      <c r="AC4929"/>
      <c r="AD4929"/>
      <c r="AH4929"/>
      <c r="AI4929"/>
      <c r="AJ4929"/>
    </row>
    <row r="4930" spans="3:36" ht="15" customHeight="1" x14ac:dyDescent="0.35">
      <c r="C4930" s="1"/>
      <c r="K4930" s="16"/>
      <c r="L4930"/>
      <c r="O4930"/>
      <c r="P4930"/>
      <c r="Q4930"/>
      <c r="U4930"/>
      <c r="V4930"/>
      <c r="W4930"/>
      <c r="AB4930"/>
      <c r="AC4930"/>
      <c r="AD4930"/>
      <c r="AH4930"/>
      <c r="AI4930"/>
      <c r="AJ4930"/>
    </row>
    <row r="4931" spans="3:36" ht="15" customHeight="1" x14ac:dyDescent="0.35">
      <c r="C4931" s="1"/>
      <c r="K4931" s="16"/>
      <c r="L4931"/>
      <c r="O4931"/>
      <c r="P4931"/>
      <c r="Q4931"/>
      <c r="U4931"/>
      <c r="V4931"/>
      <c r="W4931"/>
      <c r="AB4931"/>
      <c r="AC4931"/>
      <c r="AD4931"/>
      <c r="AH4931"/>
      <c r="AI4931"/>
      <c r="AJ4931"/>
    </row>
    <row r="4932" spans="3:36" ht="15" customHeight="1" x14ac:dyDescent="0.35">
      <c r="C4932" s="1"/>
      <c r="K4932" s="16"/>
      <c r="L4932"/>
      <c r="O4932"/>
      <c r="P4932"/>
      <c r="Q4932"/>
      <c r="U4932"/>
      <c r="V4932"/>
      <c r="W4932"/>
      <c r="AB4932"/>
      <c r="AC4932"/>
      <c r="AD4932"/>
      <c r="AH4932"/>
      <c r="AI4932"/>
      <c r="AJ4932"/>
    </row>
    <row r="4933" spans="3:36" ht="15" customHeight="1" x14ac:dyDescent="0.35">
      <c r="C4933" s="1"/>
      <c r="K4933" s="16"/>
      <c r="L4933"/>
      <c r="O4933"/>
      <c r="P4933"/>
      <c r="Q4933"/>
      <c r="U4933"/>
      <c r="V4933"/>
      <c r="W4933"/>
      <c r="AB4933"/>
      <c r="AC4933"/>
      <c r="AD4933"/>
      <c r="AH4933"/>
      <c r="AI4933"/>
      <c r="AJ4933"/>
    </row>
    <row r="4934" spans="3:36" ht="15" customHeight="1" x14ac:dyDescent="0.35">
      <c r="C4934" s="1"/>
      <c r="K4934" s="16"/>
      <c r="L4934"/>
      <c r="O4934"/>
      <c r="P4934"/>
      <c r="Q4934"/>
      <c r="U4934"/>
      <c r="V4934"/>
      <c r="W4934"/>
      <c r="AB4934"/>
      <c r="AC4934"/>
      <c r="AD4934"/>
      <c r="AH4934"/>
      <c r="AI4934"/>
      <c r="AJ4934"/>
    </row>
    <row r="4935" spans="3:36" ht="15" customHeight="1" x14ac:dyDescent="0.35">
      <c r="C4935" s="1"/>
      <c r="K4935" s="16"/>
      <c r="L4935"/>
      <c r="O4935"/>
      <c r="P4935"/>
      <c r="Q4935"/>
      <c r="U4935"/>
      <c r="V4935"/>
      <c r="W4935"/>
      <c r="AB4935"/>
      <c r="AC4935"/>
      <c r="AD4935"/>
      <c r="AH4935"/>
      <c r="AI4935"/>
      <c r="AJ4935"/>
    </row>
    <row r="4936" spans="3:36" ht="15" customHeight="1" x14ac:dyDescent="0.35">
      <c r="C4936" s="1"/>
      <c r="K4936" s="16"/>
      <c r="L4936"/>
      <c r="O4936"/>
      <c r="P4936"/>
      <c r="Q4936"/>
      <c r="U4936"/>
      <c r="V4936"/>
      <c r="W4936"/>
      <c r="AB4936"/>
      <c r="AC4936"/>
      <c r="AD4936"/>
      <c r="AH4936"/>
      <c r="AI4936"/>
      <c r="AJ4936"/>
    </row>
    <row r="4937" spans="3:36" ht="15" customHeight="1" x14ac:dyDescent="0.35">
      <c r="C4937" s="1"/>
      <c r="K4937" s="16"/>
      <c r="L4937"/>
      <c r="O4937"/>
      <c r="P4937"/>
      <c r="Q4937"/>
      <c r="U4937"/>
      <c r="V4937"/>
      <c r="W4937"/>
      <c r="AB4937"/>
      <c r="AC4937"/>
      <c r="AD4937"/>
      <c r="AH4937"/>
      <c r="AI4937"/>
      <c r="AJ4937"/>
    </row>
    <row r="4938" spans="3:36" ht="15" customHeight="1" x14ac:dyDescent="0.35">
      <c r="C4938" s="1"/>
      <c r="K4938" s="16"/>
      <c r="L4938"/>
      <c r="O4938"/>
      <c r="P4938"/>
      <c r="Q4938"/>
      <c r="U4938"/>
      <c r="V4938"/>
      <c r="W4938"/>
      <c r="AB4938"/>
      <c r="AC4938"/>
      <c r="AD4938"/>
      <c r="AH4938"/>
      <c r="AI4938"/>
      <c r="AJ4938"/>
    </row>
    <row r="4939" spans="3:36" ht="15" customHeight="1" x14ac:dyDescent="0.35">
      <c r="C4939" s="1"/>
      <c r="K4939" s="16"/>
      <c r="L4939"/>
      <c r="O4939"/>
      <c r="P4939"/>
      <c r="Q4939"/>
      <c r="U4939"/>
      <c r="V4939"/>
      <c r="W4939"/>
      <c r="AB4939"/>
      <c r="AC4939"/>
      <c r="AD4939"/>
      <c r="AH4939"/>
      <c r="AI4939"/>
      <c r="AJ4939"/>
    </row>
    <row r="4940" spans="3:36" ht="15" customHeight="1" x14ac:dyDescent="0.35">
      <c r="C4940" s="1"/>
      <c r="K4940" s="16"/>
      <c r="L4940"/>
      <c r="O4940"/>
      <c r="P4940"/>
      <c r="Q4940"/>
      <c r="U4940"/>
      <c r="V4940"/>
      <c r="W4940"/>
      <c r="AB4940"/>
      <c r="AC4940"/>
      <c r="AD4940"/>
      <c r="AH4940"/>
      <c r="AI4940"/>
      <c r="AJ4940"/>
    </row>
    <row r="4941" spans="3:36" ht="15" customHeight="1" x14ac:dyDescent="0.35">
      <c r="C4941" s="1"/>
      <c r="K4941" s="16"/>
      <c r="L4941"/>
      <c r="O4941"/>
      <c r="P4941"/>
      <c r="Q4941"/>
      <c r="U4941"/>
      <c r="V4941"/>
      <c r="W4941"/>
      <c r="AB4941"/>
      <c r="AC4941"/>
      <c r="AD4941"/>
      <c r="AH4941"/>
      <c r="AI4941"/>
      <c r="AJ4941"/>
    </row>
    <row r="4942" spans="3:36" ht="15" customHeight="1" x14ac:dyDescent="0.35">
      <c r="C4942" s="1"/>
      <c r="K4942" s="16"/>
      <c r="L4942"/>
      <c r="O4942"/>
      <c r="P4942"/>
      <c r="Q4942"/>
      <c r="U4942"/>
      <c r="V4942"/>
      <c r="W4942"/>
      <c r="AB4942"/>
      <c r="AC4942"/>
      <c r="AD4942"/>
      <c r="AH4942"/>
      <c r="AI4942"/>
      <c r="AJ4942"/>
    </row>
    <row r="4943" spans="3:36" ht="15" customHeight="1" x14ac:dyDescent="0.35">
      <c r="C4943" s="1"/>
      <c r="K4943" s="16"/>
      <c r="L4943"/>
      <c r="O4943"/>
      <c r="P4943"/>
      <c r="Q4943"/>
      <c r="U4943"/>
      <c r="V4943"/>
      <c r="W4943"/>
      <c r="AB4943"/>
      <c r="AC4943"/>
      <c r="AD4943"/>
      <c r="AH4943"/>
      <c r="AI4943"/>
      <c r="AJ4943"/>
    </row>
    <row r="4944" spans="3:36" ht="15" customHeight="1" x14ac:dyDescent="0.35">
      <c r="C4944" s="1"/>
      <c r="K4944" s="16"/>
      <c r="L4944"/>
      <c r="O4944"/>
      <c r="P4944"/>
      <c r="Q4944"/>
      <c r="U4944"/>
      <c r="V4944"/>
      <c r="W4944"/>
      <c r="AB4944"/>
      <c r="AC4944"/>
      <c r="AD4944"/>
      <c r="AH4944"/>
      <c r="AI4944"/>
      <c r="AJ4944"/>
    </row>
    <row r="4945" spans="3:36" ht="15" customHeight="1" x14ac:dyDescent="0.35">
      <c r="C4945" s="1"/>
      <c r="K4945" s="16"/>
      <c r="L4945"/>
      <c r="O4945"/>
      <c r="P4945"/>
      <c r="Q4945"/>
      <c r="U4945"/>
      <c r="V4945"/>
      <c r="W4945"/>
      <c r="AB4945"/>
      <c r="AC4945"/>
      <c r="AD4945"/>
      <c r="AH4945"/>
      <c r="AI4945"/>
      <c r="AJ4945"/>
    </row>
    <row r="4946" spans="3:36" ht="15" customHeight="1" x14ac:dyDescent="0.35">
      <c r="C4946" s="1"/>
      <c r="K4946" s="16"/>
      <c r="L4946"/>
      <c r="O4946"/>
      <c r="P4946"/>
      <c r="Q4946"/>
      <c r="U4946"/>
      <c r="V4946"/>
      <c r="W4946"/>
      <c r="AB4946"/>
      <c r="AC4946"/>
      <c r="AD4946"/>
      <c r="AH4946"/>
      <c r="AI4946"/>
      <c r="AJ4946"/>
    </row>
    <row r="4947" spans="3:36" ht="15" customHeight="1" x14ac:dyDescent="0.35">
      <c r="C4947" s="1"/>
      <c r="K4947" s="16"/>
      <c r="L4947"/>
      <c r="O4947"/>
      <c r="P4947"/>
      <c r="Q4947"/>
      <c r="U4947"/>
      <c r="V4947"/>
      <c r="W4947"/>
      <c r="AB4947"/>
      <c r="AC4947"/>
      <c r="AD4947"/>
      <c r="AH4947"/>
      <c r="AI4947"/>
      <c r="AJ4947"/>
    </row>
    <row r="4948" spans="3:36" ht="15" customHeight="1" x14ac:dyDescent="0.35">
      <c r="C4948" s="1"/>
      <c r="K4948" s="16"/>
      <c r="L4948"/>
      <c r="O4948"/>
      <c r="P4948"/>
      <c r="Q4948"/>
      <c r="U4948"/>
      <c r="V4948"/>
      <c r="W4948"/>
      <c r="AB4948"/>
      <c r="AC4948"/>
      <c r="AD4948"/>
      <c r="AH4948"/>
      <c r="AI4948"/>
      <c r="AJ4948"/>
    </row>
    <row r="4949" spans="3:36" ht="15" customHeight="1" x14ac:dyDescent="0.35">
      <c r="C4949" s="1"/>
      <c r="K4949" s="16"/>
      <c r="L4949"/>
      <c r="O4949"/>
      <c r="P4949"/>
      <c r="Q4949"/>
      <c r="U4949"/>
      <c r="V4949"/>
      <c r="W4949"/>
      <c r="AB4949"/>
      <c r="AC4949"/>
      <c r="AD4949"/>
      <c r="AH4949"/>
      <c r="AI4949"/>
      <c r="AJ4949"/>
    </row>
    <row r="4950" spans="3:36" ht="15" customHeight="1" x14ac:dyDescent="0.35">
      <c r="C4950" s="1"/>
      <c r="K4950" s="16"/>
      <c r="L4950"/>
      <c r="O4950"/>
      <c r="P4950"/>
      <c r="Q4950"/>
      <c r="U4950"/>
      <c r="V4950"/>
      <c r="W4950"/>
      <c r="AB4950"/>
      <c r="AC4950"/>
      <c r="AD4950"/>
      <c r="AH4950"/>
      <c r="AI4950"/>
      <c r="AJ4950"/>
    </row>
    <row r="4951" spans="3:36" ht="15" customHeight="1" x14ac:dyDescent="0.35">
      <c r="C4951" s="1"/>
      <c r="K4951" s="16"/>
      <c r="L4951"/>
      <c r="O4951"/>
      <c r="P4951"/>
      <c r="Q4951"/>
      <c r="U4951"/>
      <c r="V4951"/>
      <c r="W4951"/>
      <c r="AB4951"/>
      <c r="AC4951"/>
      <c r="AD4951"/>
      <c r="AH4951"/>
      <c r="AI4951"/>
      <c r="AJ4951"/>
    </row>
    <row r="4952" spans="3:36" ht="15" customHeight="1" x14ac:dyDescent="0.35">
      <c r="C4952" s="1"/>
      <c r="K4952" s="16"/>
      <c r="L4952"/>
      <c r="O4952"/>
      <c r="P4952"/>
      <c r="Q4952"/>
      <c r="U4952"/>
      <c r="V4952"/>
      <c r="W4952"/>
      <c r="AB4952"/>
      <c r="AC4952"/>
      <c r="AD4952"/>
      <c r="AH4952"/>
      <c r="AI4952"/>
      <c r="AJ4952"/>
    </row>
    <row r="4953" spans="3:36" ht="15" customHeight="1" x14ac:dyDescent="0.35">
      <c r="C4953" s="1"/>
      <c r="K4953" s="16"/>
      <c r="L4953"/>
      <c r="O4953"/>
      <c r="P4953"/>
      <c r="Q4953"/>
      <c r="U4953"/>
      <c r="V4953"/>
      <c r="W4953"/>
      <c r="AB4953"/>
      <c r="AC4953"/>
      <c r="AD4953"/>
      <c r="AH4953"/>
      <c r="AI4953"/>
      <c r="AJ4953"/>
    </row>
    <row r="4954" spans="3:36" ht="15" customHeight="1" x14ac:dyDescent="0.35">
      <c r="C4954" s="1"/>
      <c r="K4954" s="16"/>
      <c r="L4954"/>
      <c r="O4954"/>
      <c r="P4954"/>
      <c r="Q4954"/>
      <c r="U4954"/>
      <c r="V4954"/>
      <c r="W4954"/>
      <c r="AB4954"/>
      <c r="AC4954"/>
      <c r="AD4954"/>
      <c r="AH4954"/>
      <c r="AI4954"/>
      <c r="AJ4954"/>
    </row>
    <row r="4955" spans="3:36" ht="15" customHeight="1" x14ac:dyDescent="0.35">
      <c r="C4955" s="1"/>
      <c r="K4955" s="16"/>
      <c r="L4955"/>
      <c r="O4955"/>
      <c r="P4955"/>
      <c r="Q4955"/>
      <c r="U4955"/>
      <c r="V4955"/>
      <c r="W4955"/>
      <c r="AB4955"/>
      <c r="AC4955"/>
      <c r="AD4955"/>
      <c r="AH4955"/>
      <c r="AI4955"/>
      <c r="AJ4955"/>
    </row>
    <row r="4956" spans="3:36" ht="15" customHeight="1" x14ac:dyDescent="0.35">
      <c r="C4956" s="1"/>
      <c r="K4956" s="16"/>
      <c r="L4956"/>
      <c r="O4956"/>
      <c r="P4956"/>
      <c r="Q4956"/>
      <c r="U4956"/>
      <c r="V4956"/>
      <c r="W4956"/>
      <c r="AB4956"/>
      <c r="AC4956"/>
      <c r="AD4956"/>
      <c r="AH4956"/>
      <c r="AI4956"/>
      <c r="AJ4956"/>
    </row>
    <row r="4957" spans="3:36" ht="15" customHeight="1" x14ac:dyDescent="0.35">
      <c r="C4957" s="1"/>
      <c r="K4957" s="16"/>
      <c r="L4957"/>
      <c r="O4957"/>
      <c r="P4957"/>
      <c r="Q4957"/>
      <c r="U4957"/>
      <c r="V4957"/>
      <c r="W4957"/>
      <c r="AB4957"/>
      <c r="AC4957"/>
      <c r="AD4957"/>
      <c r="AH4957"/>
      <c r="AI4957"/>
      <c r="AJ4957"/>
    </row>
    <row r="4958" spans="3:36" ht="15" customHeight="1" x14ac:dyDescent="0.35">
      <c r="C4958" s="1"/>
      <c r="K4958" s="16"/>
      <c r="L4958"/>
      <c r="O4958"/>
      <c r="P4958"/>
      <c r="Q4958"/>
      <c r="U4958"/>
      <c r="V4958"/>
      <c r="W4958"/>
      <c r="AB4958"/>
      <c r="AC4958"/>
      <c r="AD4958"/>
      <c r="AH4958"/>
      <c r="AI4958"/>
      <c r="AJ4958"/>
    </row>
    <row r="4959" spans="3:36" ht="15" customHeight="1" x14ac:dyDescent="0.35">
      <c r="C4959" s="1"/>
      <c r="K4959" s="16"/>
      <c r="L4959"/>
      <c r="O4959"/>
      <c r="P4959"/>
      <c r="Q4959"/>
      <c r="U4959"/>
      <c r="V4959"/>
      <c r="W4959"/>
      <c r="AB4959"/>
      <c r="AC4959"/>
      <c r="AD4959"/>
      <c r="AH4959"/>
      <c r="AI4959"/>
      <c r="AJ4959"/>
    </row>
    <row r="4960" spans="3:36" ht="15" customHeight="1" x14ac:dyDescent="0.35">
      <c r="C4960" s="1"/>
      <c r="K4960" s="16"/>
      <c r="L4960"/>
      <c r="O4960"/>
      <c r="P4960"/>
      <c r="Q4960"/>
      <c r="U4960"/>
      <c r="V4960"/>
      <c r="W4960"/>
      <c r="AB4960"/>
      <c r="AC4960"/>
      <c r="AD4960"/>
      <c r="AH4960"/>
      <c r="AI4960"/>
      <c r="AJ4960"/>
    </row>
    <row r="4961" spans="3:36" ht="15" customHeight="1" x14ac:dyDescent="0.35">
      <c r="C4961" s="1"/>
      <c r="K4961" s="16"/>
      <c r="L4961"/>
      <c r="O4961"/>
      <c r="P4961"/>
      <c r="Q4961"/>
      <c r="U4961"/>
      <c r="V4961"/>
      <c r="W4961"/>
      <c r="AB4961"/>
      <c r="AC4961"/>
      <c r="AD4961"/>
      <c r="AH4961"/>
      <c r="AI4961"/>
      <c r="AJ4961"/>
    </row>
    <row r="4962" spans="3:36" ht="15" customHeight="1" x14ac:dyDescent="0.35">
      <c r="C4962" s="1"/>
      <c r="K4962" s="16"/>
      <c r="L4962"/>
      <c r="O4962"/>
      <c r="P4962"/>
      <c r="Q4962"/>
      <c r="U4962"/>
      <c r="V4962"/>
      <c r="W4962"/>
      <c r="AB4962"/>
      <c r="AC4962"/>
      <c r="AD4962"/>
      <c r="AH4962"/>
      <c r="AI4962"/>
      <c r="AJ4962"/>
    </row>
    <row r="4963" spans="3:36" ht="15" customHeight="1" x14ac:dyDescent="0.35">
      <c r="C4963" s="1"/>
      <c r="K4963" s="16"/>
      <c r="L4963"/>
      <c r="O4963"/>
      <c r="P4963"/>
      <c r="Q4963"/>
      <c r="U4963"/>
      <c r="V4963"/>
      <c r="W4963"/>
      <c r="AB4963"/>
      <c r="AC4963"/>
      <c r="AD4963"/>
      <c r="AH4963"/>
      <c r="AI4963"/>
      <c r="AJ4963"/>
    </row>
    <row r="4964" spans="3:36" ht="15" customHeight="1" x14ac:dyDescent="0.35">
      <c r="C4964" s="1"/>
      <c r="K4964" s="16"/>
      <c r="L4964"/>
      <c r="O4964"/>
      <c r="P4964"/>
      <c r="Q4964"/>
      <c r="U4964"/>
      <c r="V4964"/>
      <c r="W4964"/>
      <c r="AB4964"/>
      <c r="AC4964"/>
      <c r="AD4964"/>
      <c r="AH4964"/>
      <c r="AI4964"/>
      <c r="AJ4964"/>
    </row>
    <row r="4965" spans="3:36" ht="15" customHeight="1" x14ac:dyDescent="0.35">
      <c r="C4965" s="1"/>
      <c r="K4965" s="16"/>
      <c r="L4965"/>
      <c r="O4965"/>
      <c r="P4965"/>
      <c r="Q4965"/>
      <c r="U4965"/>
      <c r="V4965"/>
      <c r="W4965"/>
      <c r="AB4965"/>
      <c r="AC4965"/>
      <c r="AD4965"/>
      <c r="AH4965"/>
      <c r="AI4965"/>
      <c r="AJ4965"/>
    </row>
    <row r="4966" spans="3:36" ht="15" customHeight="1" x14ac:dyDescent="0.35">
      <c r="C4966" s="1"/>
      <c r="K4966" s="16"/>
      <c r="L4966"/>
      <c r="O4966"/>
      <c r="P4966"/>
      <c r="Q4966"/>
      <c r="U4966"/>
      <c r="V4966"/>
      <c r="W4966"/>
      <c r="AB4966"/>
      <c r="AC4966"/>
      <c r="AD4966"/>
      <c r="AH4966"/>
      <c r="AI4966"/>
      <c r="AJ4966"/>
    </row>
    <row r="4967" spans="3:36" ht="15" customHeight="1" x14ac:dyDescent="0.35">
      <c r="C4967" s="1"/>
      <c r="K4967" s="16"/>
      <c r="L4967"/>
      <c r="O4967"/>
      <c r="P4967"/>
      <c r="Q4967"/>
      <c r="U4967"/>
      <c r="V4967"/>
      <c r="W4967"/>
      <c r="AB4967"/>
      <c r="AC4967"/>
      <c r="AD4967"/>
      <c r="AH4967"/>
      <c r="AI4967"/>
      <c r="AJ4967"/>
    </row>
    <row r="4968" spans="3:36" ht="15" customHeight="1" x14ac:dyDescent="0.35">
      <c r="C4968" s="1"/>
      <c r="K4968" s="16"/>
      <c r="L4968"/>
      <c r="O4968"/>
      <c r="P4968"/>
      <c r="Q4968"/>
      <c r="U4968"/>
      <c r="V4968"/>
      <c r="W4968"/>
      <c r="AB4968"/>
      <c r="AC4968"/>
      <c r="AD4968"/>
      <c r="AH4968"/>
      <c r="AI4968"/>
      <c r="AJ4968"/>
    </row>
    <row r="4969" spans="3:36" ht="15" customHeight="1" x14ac:dyDescent="0.35">
      <c r="C4969" s="1"/>
      <c r="K4969" s="16"/>
      <c r="L4969"/>
      <c r="O4969"/>
      <c r="P4969"/>
      <c r="Q4969"/>
      <c r="U4969"/>
      <c r="V4969"/>
      <c r="W4969"/>
      <c r="AB4969"/>
      <c r="AC4969"/>
      <c r="AD4969"/>
      <c r="AH4969"/>
      <c r="AI4969"/>
      <c r="AJ4969"/>
    </row>
    <row r="4970" spans="3:36" ht="15" customHeight="1" x14ac:dyDescent="0.35">
      <c r="C4970" s="1"/>
      <c r="K4970" s="16"/>
      <c r="L4970"/>
      <c r="O4970"/>
      <c r="P4970"/>
      <c r="Q4970"/>
      <c r="U4970"/>
      <c r="V4970"/>
      <c r="W4970"/>
      <c r="AB4970"/>
      <c r="AC4970"/>
      <c r="AD4970"/>
      <c r="AH4970"/>
      <c r="AI4970"/>
      <c r="AJ4970"/>
    </row>
    <row r="4971" spans="3:36" ht="15" customHeight="1" x14ac:dyDescent="0.35">
      <c r="C4971" s="1"/>
      <c r="K4971" s="16"/>
      <c r="L4971"/>
      <c r="O4971"/>
      <c r="P4971"/>
      <c r="Q4971"/>
      <c r="U4971"/>
      <c r="V4971"/>
      <c r="W4971"/>
      <c r="AB4971"/>
      <c r="AC4971"/>
      <c r="AD4971"/>
      <c r="AH4971"/>
      <c r="AI4971"/>
      <c r="AJ4971"/>
    </row>
    <row r="4972" spans="3:36" ht="15" customHeight="1" x14ac:dyDescent="0.35">
      <c r="C4972" s="1"/>
      <c r="K4972" s="16"/>
      <c r="L4972"/>
      <c r="O4972"/>
      <c r="P4972"/>
      <c r="Q4972"/>
      <c r="U4972"/>
      <c r="V4972"/>
      <c r="W4972"/>
      <c r="AB4972"/>
      <c r="AC4972"/>
      <c r="AD4972"/>
      <c r="AH4972"/>
      <c r="AI4972"/>
      <c r="AJ4972"/>
    </row>
    <row r="4973" spans="3:36" ht="15" customHeight="1" x14ac:dyDescent="0.35">
      <c r="C4973" s="1"/>
      <c r="K4973" s="16"/>
      <c r="L4973"/>
      <c r="O4973"/>
      <c r="P4973"/>
      <c r="Q4973"/>
      <c r="U4973"/>
      <c r="V4973"/>
      <c r="W4973"/>
      <c r="AB4973"/>
      <c r="AC4973"/>
      <c r="AD4973"/>
      <c r="AH4973"/>
      <c r="AI4973"/>
      <c r="AJ4973"/>
    </row>
    <row r="4974" spans="3:36" ht="15" customHeight="1" x14ac:dyDescent="0.35">
      <c r="C4974" s="1"/>
      <c r="K4974" s="16"/>
      <c r="L4974"/>
      <c r="O4974"/>
      <c r="P4974"/>
      <c r="Q4974"/>
      <c r="U4974"/>
      <c r="V4974"/>
      <c r="W4974"/>
      <c r="AB4974"/>
      <c r="AC4974"/>
      <c r="AD4974"/>
      <c r="AH4974"/>
      <c r="AI4974"/>
      <c r="AJ4974"/>
    </row>
    <row r="4975" spans="3:36" ht="15" customHeight="1" x14ac:dyDescent="0.35">
      <c r="C4975" s="1"/>
      <c r="K4975" s="16"/>
      <c r="L4975"/>
      <c r="O4975"/>
      <c r="P4975"/>
      <c r="Q4975"/>
      <c r="U4975"/>
      <c r="V4975"/>
      <c r="W4975"/>
      <c r="AB4975"/>
      <c r="AC4975"/>
      <c r="AD4975"/>
      <c r="AH4975"/>
      <c r="AI4975"/>
      <c r="AJ4975"/>
    </row>
    <row r="4976" spans="3:36" ht="15" customHeight="1" x14ac:dyDescent="0.35">
      <c r="C4976" s="1"/>
      <c r="K4976" s="16"/>
      <c r="L4976"/>
      <c r="O4976"/>
      <c r="P4976"/>
      <c r="Q4976"/>
      <c r="U4976"/>
      <c r="V4976"/>
      <c r="W4976"/>
      <c r="AB4976"/>
      <c r="AC4976"/>
      <c r="AD4976"/>
      <c r="AH4976"/>
      <c r="AI4976"/>
      <c r="AJ4976"/>
    </row>
    <row r="4977" spans="3:36" ht="15" customHeight="1" x14ac:dyDescent="0.35">
      <c r="C4977" s="1"/>
      <c r="K4977" s="16"/>
      <c r="L4977"/>
      <c r="O4977"/>
      <c r="P4977"/>
      <c r="Q4977"/>
      <c r="U4977"/>
      <c r="V4977"/>
      <c r="W4977"/>
      <c r="AB4977"/>
      <c r="AC4977"/>
      <c r="AD4977"/>
      <c r="AH4977"/>
      <c r="AI4977"/>
      <c r="AJ4977"/>
    </row>
    <row r="4978" spans="3:36" ht="15" customHeight="1" x14ac:dyDescent="0.35">
      <c r="C4978" s="1"/>
      <c r="K4978" s="16"/>
      <c r="L4978"/>
      <c r="O4978"/>
      <c r="P4978"/>
      <c r="Q4978"/>
      <c r="U4978"/>
      <c r="V4978"/>
      <c r="W4978"/>
      <c r="AB4978"/>
      <c r="AC4978"/>
      <c r="AD4978"/>
      <c r="AH4978"/>
      <c r="AI4978"/>
      <c r="AJ4978"/>
    </row>
    <row r="4979" spans="3:36" ht="15" customHeight="1" x14ac:dyDescent="0.35">
      <c r="C4979" s="1"/>
      <c r="K4979" s="16"/>
      <c r="L4979"/>
      <c r="O4979"/>
      <c r="P4979"/>
      <c r="Q4979"/>
      <c r="U4979"/>
      <c r="V4979"/>
      <c r="W4979"/>
      <c r="AB4979"/>
      <c r="AC4979"/>
      <c r="AD4979"/>
      <c r="AH4979"/>
      <c r="AI4979"/>
      <c r="AJ4979"/>
    </row>
    <row r="4980" spans="3:36" ht="15" customHeight="1" x14ac:dyDescent="0.35">
      <c r="C4980" s="1"/>
      <c r="K4980" s="16"/>
      <c r="L4980"/>
      <c r="O4980"/>
      <c r="P4980"/>
      <c r="Q4980"/>
      <c r="U4980"/>
      <c r="V4980"/>
      <c r="W4980"/>
      <c r="AB4980"/>
      <c r="AC4980"/>
      <c r="AD4980"/>
      <c r="AH4980"/>
      <c r="AI4980"/>
      <c r="AJ4980"/>
    </row>
    <row r="4981" spans="3:36" ht="15" customHeight="1" x14ac:dyDescent="0.35">
      <c r="C4981" s="1"/>
      <c r="K4981" s="16"/>
      <c r="L4981"/>
      <c r="O4981"/>
      <c r="P4981"/>
      <c r="Q4981"/>
      <c r="U4981"/>
      <c r="V4981"/>
      <c r="W4981"/>
      <c r="AB4981"/>
      <c r="AC4981"/>
      <c r="AD4981"/>
      <c r="AH4981"/>
      <c r="AI4981"/>
      <c r="AJ4981"/>
    </row>
    <row r="4982" spans="3:36" ht="15" customHeight="1" x14ac:dyDescent="0.35">
      <c r="C4982" s="1"/>
      <c r="K4982" s="16"/>
      <c r="L4982"/>
      <c r="O4982"/>
      <c r="P4982"/>
      <c r="Q4982"/>
      <c r="U4982"/>
      <c r="V4982"/>
      <c r="W4982"/>
      <c r="AB4982"/>
      <c r="AC4982"/>
      <c r="AD4982"/>
      <c r="AH4982"/>
      <c r="AI4982"/>
      <c r="AJ4982"/>
    </row>
    <row r="4983" spans="3:36" ht="15" customHeight="1" x14ac:dyDescent="0.35">
      <c r="C4983" s="1"/>
      <c r="K4983" s="16"/>
      <c r="L4983"/>
      <c r="O4983"/>
      <c r="P4983"/>
      <c r="Q4983"/>
      <c r="U4983"/>
      <c r="V4983"/>
      <c r="W4983"/>
      <c r="AB4983"/>
      <c r="AC4983"/>
      <c r="AD4983"/>
      <c r="AH4983"/>
      <c r="AI4983"/>
      <c r="AJ4983"/>
    </row>
    <row r="4984" spans="3:36" ht="15" customHeight="1" x14ac:dyDescent="0.35">
      <c r="C4984" s="1"/>
      <c r="K4984" s="16"/>
      <c r="L4984"/>
      <c r="O4984"/>
      <c r="P4984"/>
      <c r="Q4984"/>
      <c r="U4984"/>
      <c r="V4984"/>
      <c r="W4984"/>
      <c r="AB4984"/>
      <c r="AC4984"/>
      <c r="AD4984"/>
      <c r="AH4984"/>
      <c r="AI4984"/>
      <c r="AJ4984"/>
    </row>
    <row r="4985" spans="3:36" ht="15" customHeight="1" x14ac:dyDescent="0.35">
      <c r="C4985" s="1"/>
      <c r="K4985" s="16"/>
      <c r="L4985"/>
      <c r="O4985"/>
      <c r="P4985"/>
      <c r="Q4985"/>
      <c r="U4985"/>
      <c r="V4985"/>
      <c r="W4985"/>
      <c r="AB4985"/>
      <c r="AC4985"/>
      <c r="AD4985"/>
      <c r="AH4985"/>
      <c r="AI4985"/>
      <c r="AJ4985"/>
    </row>
    <row r="4986" spans="3:36" ht="15" customHeight="1" x14ac:dyDescent="0.35">
      <c r="C4986" s="1"/>
      <c r="K4986" s="16"/>
      <c r="L4986"/>
      <c r="O4986"/>
      <c r="P4986"/>
      <c r="Q4986"/>
      <c r="U4986"/>
      <c r="V4986"/>
      <c r="W4986"/>
      <c r="AB4986"/>
      <c r="AC4986"/>
      <c r="AD4986"/>
      <c r="AH4986"/>
      <c r="AI4986"/>
      <c r="AJ4986"/>
    </row>
    <row r="4987" spans="3:36" ht="15" customHeight="1" x14ac:dyDescent="0.35">
      <c r="C4987" s="1"/>
      <c r="K4987" s="16"/>
      <c r="L4987"/>
      <c r="O4987"/>
      <c r="P4987"/>
      <c r="Q4987"/>
      <c r="U4987"/>
      <c r="V4987"/>
      <c r="W4987"/>
      <c r="AB4987"/>
      <c r="AC4987"/>
      <c r="AD4987"/>
      <c r="AH4987"/>
      <c r="AI4987"/>
      <c r="AJ4987"/>
    </row>
    <row r="4988" spans="3:36" ht="15" customHeight="1" x14ac:dyDescent="0.35">
      <c r="C4988" s="1"/>
      <c r="K4988" s="16"/>
      <c r="L4988"/>
      <c r="O4988"/>
      <c r="P4988"/>
      <c r="Q4988"/>
      <c r="U4988"/>
      <c r="V4988"/>
      <c r="W4988"/>
      <c r="AB4988"/>
      <c r="AC4988"/>
      <c r="AD4988"/>
      <c r="AH4988"/>
      <c r="AI4988"/>
      <c r="AJ4988"/>
    </row>
    <row r="4989" spans="3:36" ht="15" customHeight="1" x14ac:dyDescent="0.35">
      <c r="C4989" s="1"/>
      <c r="K4989" s="16"/>
      <c r="L4989"/>
      <c r="O4989"/>
      <c r="P4989"/>
      <c r="Q4989"/>
      <c r="U4989"/>
      <c r="V4989"/>
      <c r="W4989"/>
      <c r="AB4989"/>
      <c r="AC4989"/>
      <c r="AD4989"/>
      <c r="AH4989"/>
      <c r="AI4989"/>
      <c r="AJ4989"/>
    </row>
    <row r="4990" spans="3:36" ht="15" customHeight="1" x14ac:dyDescent="0.35">
      <c r="C4990" s="1"/>
      <c r="K4990" s="16"/>
      <c r="L4990"/>
      <c r="O4990"/>
      <c r="P4990"/>
      <c r="Q4990"/>
      <c r="U4990"/>
      <c r="V4990"/>
      <c r="W4990"/>
      <c r="AB4990"/>
      <c r="AC4990"/>
      <c r="AD4990"/>
      <c r="AH4990"/>
      <c r="AI4990"/>
      <c r="AJ4990"/>
    </row>
    <row r="4991" spans="3:36" ht="15" customHeight="1" x14ac:dyDescent="0.35">
      <c r="C4991" s="1"/>
      <c r="K4991" s="16"/>
      <c r="L4991"/>
      <c r="O4991"/>
      <c r="P4991"/>
      <c r="Q4991"/>
      <c r="U4991"/>
      <c r="V4991"/>
      <c r="W4991"/>
      <c r="AB4991"/>
      <c r="AC4991"/>
      <c r="AD4991"/>
      <c r="AH4991"/>
      <c r="AI4991"/>
      <c r="AJ4991"/>
    </row>
    <row r="4992" spans="3:36" ht="15" customHeight="1" x14ac:dyDescent="0.35">
      <c r="C4992" s="1"/>
      <c r="K4992" s="16"/>
      <c r="L4992"/>
      <c r="O4992"/>
      <c r="P4992"/>
      <c r="Q4992"/>
      <c r="U4992"/>
      <c r="V4992"/>
      <c r="W4992"/>
      <c r="AB4992"/>
      <c r="AC4992"/>
      <c r="AD4992"/>
      <c r="AH4992"/>
      <c r="AI4992"/>
      <c r="AJ4992"/>
    </row>
    <row r="4993" spans="3:36" ht="15" customHeight="1" x14ac:dyDescent="0.35">
      <c r="C4993" s="1"/>
      <c r="K4993" s="16"/>
      <c r="L4993"/>
      <c r="O4993"/>
      <c r="P4993"/>
      <c r="Q4993"/>
      <c r="U4993"/>
      <c r="V4993"/>
      <c r="W4993"/>
      <c r="AB4993"/>
      <c r="AC4993"/>
      <c r="AD4993"/>
      <c r="AH4993"/>
      <c r="AI4993"/>
      <c r="AJ4993"/>
    </row>
    <row r="4994" spans="3:36" ht="15" customHeight="1" x14ac:dyDescent="0.35">
      <c r="C4994" s="1"/>
      <c r="K4994" s="16"/>
      <c r="L4994"/>
      <c r="O4994"/>
      <c r="P4994"/>
      <c r="Q4994"/>
      <c r="U4994"/>
      <c r="V4994"/>
      <c r="W4994"/>
      <c r="AB4994"/>
      <c r="AC4994"/>
      <c r="AD4994"/>
      <c r="AH4994"/>
      <c r="AI4994"/>
      <c r="AJ4994"/>
    </row>
    <row r="4995" spans="3:36" ht="15" customHeight="1" x14ac:dyDescent="0.35">
      <c r="C4995" s="1"/>
      <c r="K4995" s="16"/>
      <c r="L4995"/>
      <c r="O4995"/>
      <c r="P4995"/>
      <c r="Q4995"/>
      <c r="U4995"/>
      <c r="V4995"/>
      <c r="W4995"/>
      <c r="AB4995"/>
      <c r="AC4995"/>
      <c r="AD4995"/>
      <c r="AH4995"/>
      <c r="AI4995"/>
      <c r="AJ4995"/>
    </row>
    <row r="4996" spans="3:36" ht="15" customHeight="1" x14ac:dyDescent="0.35">
      <c r="C4996" s="1"/>
      <c r="K4996" s="16"/>
      <c r="L4996"/>
      <c r="O4996"/>
      <c r="P4996"/>
      <c r="Q4996"/>
      <c r="U4996"/>
      <c r="V4996"/>
      <c r="W4996"/>
      <c r="AB4996"/>
      <c r="AC4996"/>
      <c r="AD4996"/>
      <c r="AH4996"/>
      <c r="AI4996"/>
      <c r="AJ4996"/>
    </row>
    <row r="4997" spans="3:36" ht="15" customHeight="1" x14ac:dyDescent="0.35">
      <c r="C4997" s="1"/>
      <c r="K4997" s="16"/>
      <c r="L4997"/>
      <c r="O4997"/>
      <c r="P4997"/>
      <c r="Q4997"/>
      <c r="U4997"/>
      <c r="V4997"/>
      <c r="W4997"/>
      <c r="AB4997"/>
      <c r="AC4997"/>
      <c r="AD4997"/>
      <c r="AH4997"/>
      <c r="AI4997"/>
      <c r="AJ4997"/>
    </row>
    <row r="4998" spans="3:36" ht="15" customHeight="1" x14ac:dyDescent="0.35">
      <c r="C4998" s="1"/>
      <c r="K4998" s="16"/>
      <c r="L4998"/>
      <c r="O4998"/>
      <c r="P4998"/>
      <c r="Q4998"/>
      <c r="U4998"/>
      <c r="V4998"/>
      <c r="W4998"/>
      <c r="AB4998"/>
      <c r="AC4998"/>
      <c r="AD4998"/>
      <c r="AH4998"/>
      <c r="AI4998"/>
      <c r="AJ4998"/>
    </row>
    <row r="4999" spans="3:36" ht="15" customHeight="1" x14ac:dyDescent="0.35">
      <c r="C4999" s="1"/>
      <c r="K4999" s="16"/>
      <c r="L4999"/>
      <c r="O4999"/>
      <c r="P4999"/>
      <c r="Q4999"/>
      <c r="U4999"/>
      <c r="V4999"/>
      <c r="W4999"/>
      <c r="AB4999"/>
      <c r="AC4999"/>
      <c r="AD4999"/>
      <c r="AH4999"/>
      <c r="AI4999"/>
      <c r="AJ4999"/>
    </row>
    <row r="5000" spans="3:36" ht="15" customHeight="1" x14ac:dyDescent="0.35">
      <c r="C5000" s="1"/>
      <c r="K5000" s="16"/>
      <c r="L5000"/>
      <c r="O5000"/>
      <c r="P5000"/>
      <c r="Q5000"/>
      <c r="U5000"/>
      <c r="V5000"/>
      <c r="W5000"/>
      <c r="AB5000"/>
      <c r="AC5000"/>
      <c r="AD5000"/>
      <c r="AH5000"/>
      <c r="AI5000"/>
      <c r="AJ5000"/>
    </row>
    <row r="5001" spans="3:36" ht="15" customHeight="1" x14ac:dyDescent="0.35">
      <c r="C5001" s="1"/>
      <c r="K5001" s="16"/>
      <c r="L5001"/>
      <c r="O5001"/>
      <c r="P5001"/>
      <c r="Q5001"/>
      <c r="U5001"/>
      <c r="V5001"/>
      <c r="W5001"/>
      <c r="AB5001"/>
      <c r="AC5001"/>
      <c r="AD5001"/>
      <c r="AH5001"/>
      <c r="AI5001"/>
      <c r="AJ5001"/>
    </row>
    <row r="5002" spans="3:36" ht="15" customHeight="1" x14ac:dyDescent="0.35">
      <c r="C5002" s="1"/>
      <c r="K5002" s="16"/>
      <c r="L5002"/>
      <c r="O5002"/>
      <c r="P5002"/>
      <c r="Q5002"/>
      <c r="U5002"/>
      <c r="V5002"/>
      <c r="W5002"/>
      <c r="AB5002"/>
      <c r="AC5002"/>
      <c r="AD5002"/>
      <c r="AH5002"/>
      <c r="AI5002"/>
      <c r="AJ5002"/>
    </row>
    <row r="5003" spans="3:36" ht="15" customHeight="1" x14ac:dyDescent="0.35">
      <c r="C5003" s="1"/>
      <c r="K5003" s="16"/>
      <c r="L5003"/>
      <c r="O5003"/>
      <c r="P5003"/>
      <c r="Q5003"/>
      <c r="U5003"/>
      <c r="V5003"/>
      <c r="W5003"/>
      <c r="AB5003"/>
      <c r="AC5003"/>
      <c r="AD5003"/>
      <c r="AH5003"/>
      <c r="AI5003"/>
      <c r="AJ5003"/>
    </row>
    <row r="5004" spans="3:36" ht="15" customHeight="1" x14ac:dyDescent="0.35">
      <c r="C5004" s="1"/>
      <c r="K5004" s="16"/>
      <c r="L5004"/>
      <c r="O5004"/>
      <c r="P5004"/>
      <c r="Q5004"/>
      <c r="U5004"/>
      <c r="V5004"/>
      <c r="W5004"/>
      <c r="AB5004"/>
      <c r="AC5004"/>
      <c r="AD5004"/>
      <c r="AH5004"/>
      <c r="AI5004"/>
      <c r="AJ5004"/>
    </row>
    <row r="5005" spans="3:36" ht="15" customHeight="1" x14ac:dyDescent="0.35">
      <c r="C5005" s="1"/>
      <c r="K5005" s="16"/>
      <c r="L5005"/>
      <c r="O5005"/>
      <c r="P5005"/>
      <c r="Q5005"/>
      <c r="U5005"/>
      <c r="V5005"/>
      <c r="W5005"/>
      <c r="AB5005"/>
      <c r="AC5005"/>
      <c r="AD5005"/>
      <c r="AH5005"/>
      <c r="AI5005"/>
      <c r="AJ5005"/>
    </row>
    <row r="5006" spans="3:36" ht="15" customHeight="1" x14ac:dyDescent="0.35">
      <c r="C5006" s="1"/>
      <c r="K5006" s="16"/>
      <c r="L5006"/>
      <c r="O5006"/>
      <c r="P5006"/>
      <c r="Q5006"/>
      <c r="U5006"/>
      <c r="V5006"/>
      <c r="W5006"/>
      <c r="AB5006"/>
      <c r="AC5006"/>
      <c r="AD5006"/>
      <c r="AH5006"/>
      <c r="AI5006"/>
      <c r="AJ5006"/>
    </row>
    <row r="5007" spans="3:36" ht="15" customHeight="1" x14ac:dyDescent="0.35">
      <c r="C5007" s="1"/>
      <c r="K5007" s="16"/>
      <c r="L5007"/>
      <c r="O5007"/>
      <c r="P5007"/>
      <c r="Q5007"/>
      <c r="U5007"/>
      <c r="V5007"/>
      <c r="W5007"/>
      <c r="AB5007"/>
      <c r="AC5007"/>
      <c r="AD5007"/>
      <c r="AH5007"/>
      <c r="AI5007"/>
      <c r="AJ5007"/>
    </row>
    <row r="5008" spans="3:36" ht="15" customHeight="1" x14ac:dyDescent="0.35">
      <c r="C5008" s="1"/>
      <c r="K5008" s="16"/>
      <c r="L5008"/>
      <c r="O5008"/>
      <c r="P5008"/>
      <c r="Q5008"/>
      <c r="U5008"/>
      <c r="V5008"/>
      <c r="W5008"/>
      <c r="AB5008"/>
      <c r="AC5008"/>
      <c r="AD5008"/>
      <c r="AH5008"/>
      <c r="AI5008"/>
      <c r="AJ5008"/>
    </row>
    <row r="5009" spans="3:36" ht="15" customHeight="1" x14ac:dyDescent="0.35">
      <c r="C5009" s="1"/>
      <c r="K5009" s="16"/>
      <c r="L5009"/>
      <c r="O5009"/>
      <c r="P5009"/>
      <c r="Q5009"/>
      <c r="U5009"/>
      <c r="V5009"/>
      <c r="W5009"/>
      <c r="AB5009"/>
      <c r="AC5009"/>
      <c r="AD5009"/>
      <c r="AH5009"/>
      <c r="AI5009"/>
      <c r="AJ5009"/>
    </row>
    <row r="5010" spans="3:36" ht="15" customHeight="1" x14ac:dyDescent="0.35">
      <c r="C5010" s="1"/>
      <c r="K5010" s="16"/>
      <c r="L5010"/>
      <c r="O5010"/>
      <c r="P5010"/>
      <c r="Q5010"/>
      <c r="U5010"/>
      <c r="V5010"/>
      <c r="W5010"/>
      <c r="AB5010"/>
      <c r="AC5010"/>
      <c r="AD5010"/>
      <c r="AH5010"/>
      <c r="AI5010"/>
      <c r="AJ5010"/>
    </row>
    <row r="5011" spans="3:36" ht="15" customHeight="1" x14ac:dyDescent="0.35">
      <c r="C5011" s="1"/>
      <c r="K5011" s="16"/>
      <c r="L5011"/>
      <c r="O5011"/>
      <c r="P5011"/>
      <c r="Q5011"/>
      <c r="U5011"/>
      <c r="V5011"/>
      <c r="W5011"/>
      <c r="AB5011"/>
      <c r="AC5011"/>
      <c r="AD5011"/>
      <c r="AH5011"/>
      <c r="AI5011"/>
      <c r="AJ5011"/>
    </row>
    <row r="5012" spans="3:36" ht="15" customHeight="1" x14ac:dyDescent="0.35">
      <c r="C5012" s="1"/>
      <c r="K5012" s="16"/>
      <c r="L5012"/>
      <c r="O5012"/>
      <c r="P5012"/>
      <c r="Q5012"/>
      <c r="U5012"/>
      <c r="V5012"/>
      <c r="W5012"/>
      <c r="AB5012"/>
      <c r="AC5012"/>
      <c r="AD5012"/>
      <c r="AH5012"/>
      <c r="AI5012"/>
      <c r="AJ5012"/>
    </row>
    <row r="5013" spans="3:36" ht="15" customHeight="1" x14ac:dyDescent="0.35">
      <c r="C5013" s="1"/>
      <c r="K5013" s="16"/>
      <c r="L5013"/>
      <c r="O5013"/>
      <c r="P5013"/>
      <c r="Q5013"/>
      <c r="U5013"/>
      <c r="V5013"/>
      <c r="W5013"/>
      <c r="AB5013"/>
      <c r="AC5013"/>
      <c r="AD5013"/>
      <c r="AH5013"/>
      <c r="AI5013"/>
      <c r="AJ5013"/>
    </row>
    <row r="5014" spans="3:36" ht="15" customHeight="1" x14ac:dyDescent="0.35">
      <c r="C5014" s="1"/>
      <c r="K5014" s="16"/>
      <c r="L5014"/>
      <c r="O5014"/>
      <c r="P5014"/>
      <c r="Q5014"/>
      <c r="U5014"/>
      <c r="V5014"/>
      <c r="W5014"/>
      <c r="AB5014"/>
      <c r="AC5014"/>
      <c r="AD5014"/>
      <c r="AH5014"/>
      <c r="AI5014"/>
      <c r="AJ5014"/>
    </row>
    <row r="5015" spans="3:36" ht="15" customHeight="1" x14ac:dyDescent="0.35">
      <c r="C5015" s="1"/>
      <c r="K5015" s="16"/>
      <c r="L5015"/>
      <c r="O5015"/>
      <c r="P5015"/>
      <c r="Q5015"/>
      <c r="U5015"/>
      <c r="V5015"/>
      <c r="W5015"/>
      <c r="AB5015"/>
      <c r="AC5015"/>
      <c r="AD5015"/>
      <c r="AH5015"/>
      <c r="AI5015"/>
      <c r="AJ5015"/>
    </row>
    <row r="5016" spans="3:36" ht="15" customHeight="1" x14ac:dyDescent="0.35">
      <c r="C5016" s="1"/>
      <c r="K5016" s="16"/>
      <c r="L5016"/>
      <c r="O5016"/>
      <c r="P5016"/>
      <c r="Q5016"/>
      <c r="U5016"/>
      <c r="V5016"/>
      <c r="W5016"/>
      <c r="AB5016"/>
      <c r="AC5016"/>
      <c r="AD5016"/>
      <c r="AH5016"/>
      <c r="AI5016"/>
      <c r="AJ5016"/>
    </row>
    <row r="5017" spans="3:36" ht="15" customHeight="1" x14ac:dyDescent="0.35">
      <c r="C5017" s="1"/>
      <c r="K5017" s="16"/>
      <c r="L5017"/>
      <c r="O5017"/>
      <c r="P5017"/>
      <c r="Q5017"/>
      <c r="U5017"/>
      <c r="V5017"/>
      <c r="W5017"/>
      <c r="AB5017"/>
      <c r="AC5017"/>
      <c r="AD5017"/>
      <c r="AH5017"/>
      <c r="AI5017"/>
      <c r="AJ5017"/>
    </row>
    <row r="5018" spans="3:36" ht="15" customHeight="1" x14ac:dyDescent="0.35">
      <c r="C5018" s="1"/>
      <c r="K5018" s="16"/>
      <c r="L5018"/>
      <c r="O5018"/>
      <c r="P5018"/>
      <c r="Q5018"/>
      <c r="U5018"/>
      <c r="V5018"/>
      <c r="W5018"/>
      <c r="AB5018"/>
      <c r="AC5018"/>
      <c r="AD5018"/>
      <c r="AH5018"/>
      <c r="AI5018"/>
      <c r="AJ5018"/>
    </row>
    <row r="5019" spans="3:36" ht="15" customHeight="1" x14ac:dyDescent="0.35">
      <c r="C5019" s="1"/>
      <c r="K5019" s="16"/>
      <c r="L5019"/>
      <c r="O5019"/>
      <c r="P5019"/>
      <c r="Q5019"/>
      <c r="U5019"/>
      <c r="V5019"/>
      <c r="W5019"/>
      <c r="AB5019"/>
      <c r="AC5019"/>
      <c r="AD5019"/>
      <c r="AH5019"/>
      <c r="AI5019"/>
      <c r="AJ5019"/>
    </row>
    <row r="5020" spans="3:36" ht="15" customHeight="1" x14ac:dyDescent="0.35">
      <c r="C5020" s="1"/>
      <c r="K5020" s="16"/>
      <c r="L5020"/>
      <c r="O5020"/>
      <c r="P5020"/>
      <c r="Q5020"/>
      <c r="U5020"/>
      <c r="V5020"/>
      <c r="W5020"/>
      <c r="AB5020"/>
      <c r="AC5020"/>
      <c r="AD5020"/>
      <c r="AH5020"/>
      <c r="AI5020"/>
      <c r="AJ5020"/>
    </row>
    <row r="5021" spans="3:36" ht="15" customHeight="1" x14ac:dyDescent="0.35">
      <c r="C5021" s="1"/>
      <c r="K5021" s="16"/>
      <c r="L5021"/>
      <c r="O5021"/>
      <c r="P5021"/>
      <c r="Q5021"/>
      <c r="U5021"/>
      <c r="V5021"/>
      <c r="W5021"/>
      <c r="AB5021"/>
      <c r="AC5021"/>
      <c r="AD5021"/>
      <c r="AH5021"/>
      <c r="AI5021"/>
      <c r="AJ5021"/>
    </row>
    <row r="5022" spans="3:36" ht="15" customHeight="1" x14ac:dyDescent="0.35">
      <c r="C5022" s="1"/>
      <c r="K5022" s="16"/>
      <c r="L5022"/>
      <c r="O5022"/>
      <c r="P5022"/>
      <c r="Q5022"/>
      <c r="U5022"/>
      <c r="V5022"/>
      <c r="W5022"/>
      <c r="AB5022"/>
      <c r="AC5022"/>
      <c r="AD5022"/>
      <c r="AH5022"/>
      <c r="AI5022"/>
      <c r="AJ5022"/>
    </row>
    <row r="5023" spans="3:36" ht="15" customHeight="1" x14ac:dyDescent="0.35">
      <c r="C5023" s="1"/>
      <c r="K5023" s="16"/>
      <c r="L5023"/>
      <c r="O5023"/>
      <c r="P5023"/>
      <c r="Q5023"/>
      <c r="U5023"/>
      <c r="V5023"/>
      <c r="W5023"/>
      <c r="AB5023"/>
      <c r="AC5023"/>
      <c r="AD5023"/>
      <c r="AH5023"/>
      <c r="AI5023"/>
      <c r="AJ5023"/>
    </row>
    <row r="5024" spans="3:36" ht="15" customHeight="1" x14ac:dyDescent="0.35">
      <c r="C5024" s="1"/>
      <c r="K5024" s="16"/>
      <c r="L5024"/>
      <c r="O5024"/>
      <c r="P5024"/>
      <c r="Q5024"/>
      <c r="U5024"/>
      <c r="V5024"/>
      <c r="W5024"/>
      <c r="AB5024"/>
      <c r="AC5024"/>
      <c r="AD5024"/>
      <c r="AH5024"/>
      <c r="AI5024"/>
      <c r="AJ5024"/>
    </row>
    <row r="5025" spans="3:36" ht="15" customHeight="1" x14ac:dyDescent="0.35">
      <c r="C5025" s="1"/>
      <c r="K5025" s="16"/>
      <c r="L5025"/>
      <c r="O5025"/>
      <c r="P5025"/>
      <c r="Q5025"/>
      <c r="U5025"/>
      <c r="V5025"/>
      <c r="W5025"/>
      <c r="AB5025"/>
      <c r="AC5025"/>
      <c r="AD5025"/>
      <c r="AH5025"/>
      <c r="AI5025"/>
      <c r="AJ5025"/>
    </row>
    <row r="5026" spans="3:36" ht="15" customHeight="1" x14ac:dyDescent="0.35">
      <c r="C5026" s="1"/>
      <c r="K5026" s="16"/>
      <c r="L5026"/>
      <c r="O5026"/>
      <c r="P5026"/>
      <c r="Q5026"/>
      <c r="U5026"/>
      <c r="V5026"/>
      <c r="W5026"/>
      <c r="AB5026"/>
      <c r="AC5026"/>
      <c r="AD5026"/>
      <c r="AH5026"/>
      <c r="AI5026"/>
      <c r="AJ5026"/>
    </row>
    <row r="5027" spans="3:36" ht="15" customHeight="1" x14ac:dyDescent="0.35">
      <c r="C5027" s="1"/>
      <c r="K5027" s="16"/>
      <c r="L5027"/>
      <c r="O5027"/>
      <c r="P5027"/>
      <c r="Q5027"/>
      <c r="U5027"/>
      <c r="V5027"/>
      <c r="W5027"/>
      <c r="AB5027"/>
      <c r="AC5027"/>
      <c r="AD5027"/>
      <c r="AH5027"/>
      <c r="AI5027"/>
      <c r="AJ5027"/>
    </row>
    <row r="5028" spans="3:36" ht="15" customHeight="1" x14ac:dyDescent="0.35">
      <c r="C5028" s="1"/>
      <c r="K5028" s="16"/>
      <c r="L5028"/>
      <c r="O5028"/>
      <c r="P5028"/>
      <c r="Q5028"/>
      <c r="U5028"/>
      <c r="V5028"/>
      <c r="W5028"/>
      <c r="AB5028"/>
      <c r="AC5028"/>
      <c r="AD5028"/>
      <c r="AH5028"/>
      <c r="AI5028"/>
      <c r="AJ5028"/>
    </row>
    <row r="5029" spans="3:36" ht="15" customHeight="1" x14ac:dyDescent="0.35">
      <c r="C5029" s="1"/>
      <c r="K5029" s="16"/>
      <c r="L5029"/>
      <c r="O5029"/>
      <c r="P5029"/>
      <c r="Q5029"/>
      <c r="U5029"/>
      <c r="V5029"/>
      <c r="W5029"/>
      <c r="AB5029"/>
      <c r="AC5029"/>
      <c r="AD5029"/>
      <c r="AH5029"/>
      <c r="AI5029"/>
      <c r="AJ5029"/>
    </row>
    <row r="5030" spans="3:36" ht="15" customHeight="1" x14ac:dyDescent="0.35">
      <c r="C5030" s="1"/>
      <c r="K5030" s="16"/>
      <c r="L5030"/>
      <c r="O5030"/>
      <c r="P5030"/>
      <c r="Q5030"/>
      <c r="U5030"/>
      <c r="V5030"/>
      <c r="W5030"/>
      <c r="AB5030"/>
      <c r="AC5030"/>
      <c r="AD5030"/>
      <c r="AH5030"/>
      <c r="AI5030"/>
      <c r="AJ5030"/>
    </row>
    <row r="5031" spans="3:36" ht="15" customHeight="1" x14ac:dyDescent="0.35">
      <c r="C5031" s="1"/>
      <c r="K5031" s="16"/>
      <c r="L5031"/>
      <c r="O5031"/>
      <c r="P5031"/>
      <c r="Q5031"/>
      <c r="U5031"/>
      <c r="V5031"/>
      <c r="W5031"/>
      <c r="AB5031"/>
      <c r="AC5031"/>
      <c r="AD5031"/>
      <c r="AH5031"/>
      <c r="AI5031"/>
      <c r="AJ5031"/>
    </row>
    <row r="5032" spans="3:36" ht="15" customHeight="1" x14ac:dyDescent="0.35">
      <c r="C5032" s="1"/>
      <c r="K5032" s="16"/>
      <c r="L5032"/>
      <c r="O5032"/>
      <c r="P5032"/>
      <c r="Q5032"/>
      <c r="U5032"/>
      <c r="V5032"/>
      <c r="W5032"/>
      <c r="AB5032"/>
      <c r="AC5032"/>
      <c r="AD5032"/>
      <c r="AH5032"/>
      <c r="AI5032"/>
      <c r="AJ5032"/>
    </row>
    <row r="5033" spans="3:36" ht="15" customHeight="1" x14ac:dyDescent="0.35">
      <c r="C5033" s="1"/>
      <c r="K5033" s="16"/>
      <c r="L5033"/>
      <c r="O5033"/>
      <c r="P5033"/>
      <c r="Q5033"/>
      <c r="U5033"/>
      <c r="V5033"/>
      <c r="W5033"/>
      <c r="AB5033"/>
      <c r="AC5033"/>
      <c r="AD5033"/>
      <c r="AH5033"/>
      <c r="AI5033"/>
      <c r="AJ5033"/>
    </row>
    <row r="5034" spans="3:36" ht="15" customHeight="1" x14ac:dyDescent="0.35">
      <c r="C5034" s="1"/>
      <c r="K5034" s="16"/>
      <c r="L5034"/>
      <c r="O5034"/>
      <c r="P5034"/>
      <c r="Q5034"/>
      <c r="U5034"/>
      <c r="V5034"/>
      <c r="W5034"/>
      <c r="AB5034"/>
      <c r="AC5034"/>
      <c r="AD5034"/>
      <c r="AH5034"/>
      <c r="AI5034"/>
      <c r="AJ5034"/>
    </row>
    <row r="5035" spans="3:36" ht="15" customHeight="1" x14ac:dyDescent="0.35">
      <c r="C5035" s="1"/>
      <c r="K5035" s="16"/>
      <c r="L5035"/>
      <c r="O5035"/>
      <c r="P5035"/>
      <c r="Q5035"/>
      <c r="U5035"/>
      <c r="V5035"/>
      <c r="W5035"/>
      <c r="AB5035"/>
      <c r="AC5035"/>
      <c r="AD5035"/>
      <c r="AH5035"/>
      <c r="AI5035"/>
      <c r="AJ5035"/>
    </row>
    <row r="5036" spans="3:36" ht="15" customHeight="1" x14ac:dyDescent="0.35">
      <c r="C5036" s="1"/>
      <c r="K5036" s="16"/>
      <c r="L5036"/>
      <c r="O5036"/>
      <c r="P5036"/>
      <c r="Q5036"/>
      <c r="U5036"/>
      <c r="V5036"/>
      <c r="W5036"/>
      <c r="AB5036"/>
      <c r="AC5036"/>
      <c r="AD5036"/>
      <c r="AH5036"/>
      <c r="AI5036"/>
      <c r="AJ5036"/>
    </row>
    <row r="5037" spans="3:36" ht="15" customHeight="1" x14ac:dyDescent="0.35">
      <c r="C5037" s="1"/>
      <c r="K5037" s="16"/>
      <c r="L5037"/>
      <c r="O5037"/>
      <c r="P5037"/>
      <c r="Q5037"/>
      <c r="U5037"/>
      <c r="V5037"/>
      <c r="W5037"/>
      <c r="AB5037"/>
      <c r="AC5037"/>
      <c r="AD5037"/>
      <c r="AH5037"/>
      <c r="AI5037"/>
      <c r="AJ5037"/>
    </row>
    <row r="5038" spans="3:36" ht="15" customHeight="1" x14ac:dyDescent="0.35">
      <c r="C5038" s="1"/>
      <c r="K5038" s="16"/>
      <c r="L5038"/>
      <c r="O5038"/>
      <c r="P5038"/>
      <c r="Q5038"/>
      <c r="U5038"/>
      <c r="V5038"/>
      <c r="W5038"/>
      <c r="AB5038"/>
      <c r="AC5038"/>
      <c r="AD5038"/>
      <c r="AH5038"/>
      <c r="AI5038"/>
      <c r="AJ5038"/>
    </row>
    <row r="5039" spans="3:36" ht="15" customHeight="1" x14ac:dyDescent="0.35">
      <c r="C5039" s="1"/>
      <c r="K5039" s="16"/>
      <c r="L5039"/>
      <c r="O5039"/>
      <c r="P5039"/>
      <c r="Q5039"/>
      <c r="U5039"/>
      <c r="V5039"/>
      <c r="W5039"/>
      <c r="AB5039"/>
      <c r="AC5039"/>
      <c r="AD5039"/>
      <c r="AH5039"/>
      <c r="AI5039"/>
      <c r="AJ5039"/>
    </row>
    <row r="5040" spans="3:36" ht="15" customHeight="1" x14ac:dyDescent="0.35">
      <c r="C5040" s="1"/>
      <c r="K5040" s="16"/>
      <c r="L5040"/>
      <c r="O5040"/>
      <c r="P5040"/>
      <c r="Q5040"/>
      <c r="U5040"/>
      <c r="V5040"/>
      <c r="W5040"/>
      <c r="AB5040"/>
      <c r="AC5040"/>
      <c r="AD5040"/>
      <c r="AH5040"/>
      <c r="AI5040"/>
      <c r="AJ5040"/>
    </row>
    <row r="5041" spans="3:36" ht="15" customHeight="1" x14ac:dyDescent="0.35">
      <c r="C5041" s="1"/>
      <c r="K5041" s="16"/>
      <c r="L5041"/>
      <c r="O5041"/>
      <c r="P5041"/>
      <c r="Q5041"/>
      <c r="U5041"/>
      <c r="V5041"/>
      <c r="W5041"/>
      <c r="AB5041"/>
      <c r="AC5041"/>
      <c r="AD5041"/>
      <c r="AH5041"/>
      <c r="AI5041"/>
      <c r="AJ5041"/>
    </row>
    <row r="5042" spans="3:36" ht="15" customHeight="1" x14ac:dyDescent="0.35">
      <c r="C5042" s="1"/>
      <c r="K5042" s="16"/>
      <c r="L5042"/>
      <c r="O5042"/>
      <c r="P5042"/>
      <c r="Q5042"/>
      <c r="U5042"/>
      <c r="V5042"/>
      <c r="W5042"/>
      <c r="AB5042"/>
      <c r="AC5042"/>
      <c r="AD5042"/>
      <c r="AH5042"/>
      <c r="AI5042"/>
      <c r="AJ5042"/>
    </row>
    <row r="5043" spans="3:36" ht="15" customHeight="1" x14ac:dyDescent="0.35">
      <c r="C5043" s="1"/>
      <c r="K5043" s="16"/>
      <c r="L5043"/>
      <c r="O5043"/>
      <c r="P5043"/>
      <c r="Q5043"/>
      <c r="U5043"/>
      <c r="V5043"/>
      <c r="W5043"/>
      <c r="AB5043"/>
      <c r="AC5043"/>
      <c r="AD5043"/>
      <c r="AH5043"/>
      <c r="AI5043"/>
      <c r="AJ5043"/>
    </row>
    <row r="5044" spans="3:36" ht="15" customHeight="1" x14ac:dyDescent="0.35">
      <c r="C5044" s="1"/>
      <c r="K5044" s="16"/>
      <c r="L5044"/>
      <c r="O5044"/>
      <c r="P5044"/>
      <c r="Q5044"/>
      <c r="U5044"/>
      <c r="V5044"/>
      <c r="W5044"/>
      <c r="AB5044"/>
      <c r="AC5044"/>
      <c r="AD5044"/>
      <c r="AH5044"/>
      <c r="AI5044"/>
      <c r="AJ5044"/>
    </row>
    <row r="5045" spans="3:36" ht="15" customHeight="1" x14ac:dyDescent="0.35">
      <c r="C5045" s="1"/>
      <c r="K5045" s="16"/>
      <c r="L5045"/>
      <c r="O5045"/>
      <c r="P5045"/>
      <c r="Q5045"/>
      <c r="U5045"/>
      <c r="V5045"/>
      <c r="W5045"/>
      <c r="AB5045"/>
      <c r="AC5045"/>
      <c r="AD5045"/>
      <c r="AH5045"/>
      <c r="AI5045"/>
      <c r="AJ5045"/>
    </row>
    <row r="5046" spans="3:36" ht="15" customHeight="1" x14ac:dyDescent="0.35">
      <c r="C5046" s="1"/>
      <c r="K5046" s="16"/>
      <c r="L5046"/>
      <c r="O5046"/>
      <c r="P5046"/>
      <c r="Q5046"/>
      <c r="U5046"/>
      <c r="V5046"/>
      <c r="W5046"/>
      <c r="AB5046"/>
      <c r="AC5046"/>
      <c r="AD5046"/>
      <c r="AH5046"/>
      <c r="AI5046"/>
      <c r="AJ5046"/>
    </row>
    <row r="5047" spans="3:36" ht="15" customHeight="1" x14ac:dyDescent="0.35">
      <c r="C5047" s="1"/>
      <c r="K5047" s="16"/>
      <c r="L5047"/>
      <c r="O5047"/>
      <c r="P5047"/>
      <c r="Q5047"/>
      <c r="U5047"/>
      <c r="V5047"/>
      <c r="W5047"/>
      <c r="AB5047"/>
      <c r="AC5047"/>
      <c r="AD5047"/>
      <c r="AH5047"/>
      <c r="AI5047"/>
      <c r="AJ5047"/>
    </row>
    <row r="5048" spans="3:36" ht="15" customHeight="1" x14ac:dyDescent="0.35">
      <c r="C5048" s="1"/>
      <c r="K5048" s="16"/>
      <c r="L5048"/>
      <c r="O5048"/>
      <c r="P5048"/>
      <c r="Q5048"/>
      <c r="U5048"/>
      <c r="V5048"/>
      <c r="W5048"/>
      <c r="AB5048"/>
      <c r="AC5048"/>
      <c r="AD5048"/>
      <c r="AH5048"/>
      <c r="AI5048"/>
      <c r="AJ5048"/>
    </row>
    <row r="5049" spans="3:36" ht="15" customHeight="1" x14ac:dyDescent="0.35">
      <c r="C5049" s="1"/>
      <c r="K5049" s="16"/>
      <c r="L5049"/>
      <c r="O5049"/>
      <c r="P5049"/>
      <c r="Q5049"/>
      <c r="U5049"/>
      <c r="V5049"/>
      <c r="W5049"/>
      <c r="AB5049"/>
      <c r="AC5049"/>
      <c r="AD5049"/>
      <c r="AH5049"/>
      <c r="AI5049"/>
      <c r="AJ5049"/>
    </row>
    <row r="5050" spans="3:36" ht="15" customHeight="1" x14ac:dyDescent="0.35">
      <c r="C5050" s="1"/>
      <c r="K5050" s="16"/>
      <c r="L5050"/>
      <c r="O5050"/>
      <c r="P5050"/>
      <c r="Q5050"/>
      <c r="U5050"/>
      <c r="V5050"/>
      <c r="W5050"/>
      <c r="AB5050"/>
      <c r="AC5050"/>
      <c r="AD5050"/>
      <c r="AH5050"/>
      <c r="AI5050"/>
      <c r="AJ5050"/>
    </row>
    <row r="5051" spans="3:36" ht="15" customHeight="1" x14ac:dyDescent="0.35">
      <c r="C5051" s="1"/>
      <c r="K5051" s="16"/>
      <c r="L5051"/>
      <c r="O5051"/>
      <c r="P5051"/>
      <c r="Q5051"/>
      <c r="U5051"/>
      <c r="V5051"/>
      <c r="W5051"/>
      <c r="AB5051"/>
      <c r="AC5051"/>
      <c r="AD5051"/>
      <c r="AH5051"/>
      <c r="AI5051"/>
      <c r="AJ5051"/>
    </row>
    <row r="5052" spans="3:36" ht="15" customHeight="1" x14ac:dyDescent="0.35">
      <c r="C5052" s="1"/>
      <c r="K5052" s="16"/>
      <c r="L5052"/>
      <c r="O5052"/>
      <c r="P5052"/>
      <c r="Q5052"/>
      <c r="U5052"/>
      <c r="V5052"/>
      <c r="W5052"/>
      <c r="AB5052"/>
      <c r="AC5052"/>
      <c r="AD5052"/>
      <c r="AH5052"/>
      <c r="AI5052"/>
      <c r="AJ5052"/>
    </row>
    <row r="5053" spans="3:36" ht="15" customHeight="1" x14ac:dyDescent="0.35">
      <c r="C5053" s="1"/>
      <c r="K5053" s="16"/>
      <c r="L5053"/>
      <c r="O5053"/>
      <c r="P5053"/>
      <c r="Q5053"/>
      <c r="U5053"/>
      <c r="V5053"/>
      <c r="W5053"/>
      <c r="AB5053"/>
      <c r="AC5053"/>
      <c r="AD5053"/>
      <c r="AH5053"/>
      <c r="AI5053"/>
      <c r="AJ5053"/>
    </row>
    <row r="5054" spans="3:36" ht="15" customHeight="1" x14ac:dyDescent="0.35">
      <c r="C5054" s="1"/>
      <c r="K5054" s="16"/>
      <c r="L5054"/>
      <c r="O5054"/>
      <c r="P5054"/>
      <c r="Q5054"/>
      <c r="U5054"/>
      <c r="V5054"/>
      <c r="W5054"/>
      <c r="AB5054"/>
      <c r="AC5054"/>
      <c r="AD5054"/>
      <c r="AH5054"/>
      <c r="AI5054"/>
      <c r="AJ5054"/>
    </row>
    <row r="5055" spans="3:36" ht="15" customHeight="1" x14ac:dyDescent="0.35">
      <c r="C5055" s="1"/>
      <c r="K5055" s="16"/>
      <c r="L5055"/>
      <c r="O5055"/>
      <c r="P5055"/>
      <c r="Q5055"/>
      <c r="U5055"/>
      <c r="V5055"/>
      <c r="W5055"/>
      <c r="AB5055"/>
      <c r="AC5055"/>
      <c r="AD5055"/>
      <c r="AH5055"/>
      <c r="AI5055"/>
      <c r="AJ5055"/>
    </row>
    <row r="5056" spans="3:36" ht="15" customHeight="1" x14ac:dyDescent="0.35">
      <c r="C5056" s="1"/>
      <c r="K5056" s="16"/>
      <c r="L5056"/>
      <c r="O5056"/>
      <c r="P5056"/>
      <c r="Q5056"/>
      <c r="U5056"/>
      <c r="V5056"/>
      <c r="W5056"/>
      <c r="AB5056"/>
      <c r="AC5056"/>
      <c r="AD5056"/>
      <c r="AH5056"/>
      <c r="AI5056"/>
      <c r="AJ5056"/>
    </row>
    <row r="5057" spans="3:36" ht="15" customHeight="1" x14ac:dyDescent="0.35">
      <c r="C5057" s="1"/>
      <c r="K5057" s="16"/>
      <c r="L5057"/>
      <c r="O5057"/>
      <c r="P5057"/>
      <c r="Q5057"/>
      <c r="U5057"/>
      <c r="V5057"/>
      <c r="W5057"/>
      <c r="AB5057"/>
      <c r="AC5057"/>
      <c r="AD5057"/>
      <c r="AH5057"/>
      <c r="AI5057"/>
      <c r="AJ5057"/>
    </row>
    <row r="5058" spans="3:36" ht="15" customHeight="1" x14ac:dyDescent="0.35">
      <c r="C5058" s="1"/>
      <c r="K5058" s="16"/>
      <c r="L5058"/>
      <c r="O5058"/>
      <c r="P5058"/>
      <c r="Q5058"/>
      <c r="U5058"/>
      <c r="V5058"/>
      <c r="W5058"/>
      <c r="AB5058"/>
      <c r="AC5058"/>
      <c r="AD5058"/>
      <c r="AH5058"/>
      <c r="AI5058"/>
      <c r="AJ5058"/>
    </row>
    <row r="5059" spans="3:36" ht="15" customHeight="1" x14ac:dyDescent="0.35">
      <c r="C5059" s="1"/>
      <c r="K5059" s="16"/>
      <c r="L5059"/>
      <c r="O5059"/>
      <c r="P5059"/>
      <c r="Q5059"/>
      <c r="U5059"/>
      <c r="V5059"/>
      <c r="W5059"/>
      <c r="AB5059"/>
      <c r="AC5059"/>
      <c r="AD5059"/>
      <c r="AH5059"/>
      <c r="AI5059"/>
      <c r="AJ5059"/>
    </row>
    <row r="5060" spans="3:36" ht="15" customHeight="1" x14ac:dyDescent="0.35">
      <c r="C5060" s="1"/>
      <c r="K5060" s="16"/>
      <c r="L5060"/>
      <c r="O5060"/>
      <c r="P5060"/>
      <c r="Q5060"/>
      <c r="U5060"/>
      <c r="V5060"/>
      <c r="W5060"/>
      <c r="AB5060"/>
      <c r="AC5060"/>
      <c r="AD5060"/>
      <c r="AH5060"/>
      <c r="AI5060"/>
      <c r="AJ5060"/>
    </row>
    <row r="5061" spans="3:36" ht="15" customHeight="1" x14ac:dyDescent="0.35">
      <c r="C5061" s="1"/>
      <c r="K5061" s="16"/>
      <c r="L5061"/>
      <c r="O5061"/>
      <c r="P5061"/>
      <c r="Q5061"/>
      <c r="U5061"/>
      <c r="V5061"/>
      <c r="W5061"/>
      <c r="AB5061"/>
      <c r="AC5061"/>
      <c r="AD5061"/>
      <c r="AH5061"/>
      <c r="AI5061"/>
      <c r="AJ5061"/>
    </row>
    <row r="5062" spans="3:36" ht="15" customHeight="1" x14ac:dyDescent="0.35">
      <c r="C5062" s="1"/>
      <c r="K5062" s="16"/>
      <c r="L5062"/>
      <c r="O5062"/>
      <c r="P5062"/>
      <c r="Q5062"/>
      <c r="U5062"/>
      <c r="V5062"/>
      <c r="W5062"/>
      <c r="AB5062"/>
      <c r="AC5062"/>
      <c r="AD5062"/>
      <c r="AH5062"/>
      <c r="AI5062"/>
      <c r="AJ5062"/>
    </row>
    <row r="5063" spans="3:36" ht="15" customHeight="1" x14ac:dyDescent="0.35">
      <c r="C5063" s="1"/>
      <c r="K5063" s="16"/>
      <c r="L5063"/>
      <c r="O5063"/>
      <c r="P5063"/>
      <c r="Q5063"/>
      <c r="U5063"/>
      <c r="V5063"/>
      <c r="W5063"/>
      <c r="AB5063"/>
      <c r="AC5063"/>
      <c r="AD5063"/>
      <c r="AH5063"/>
      <c r="AI5063"/>
      <c r="AJ5063"/>
    </row>
    <row r="5064" spans="3:36" ht="15" customHeight="1" x14ac:dyDescent="0.35">
      <c r="C5064" s="1"/>
      <c r="K5064" s="16"/>
      <c r="L5064"/>
      <c r="O5064"/>
      <c r="P5064"/>
      <c r="Q5064"/>
      <c r="U5064"/>
      <c r="V5064"/>
      <c r="W5064"/>
      <c r="AB5064"/>
      <c r="AC5064"/>
      <c r="AD5064"/>
      <c r="AH5064"/>
      <c r="AI5064"/>
      <c r="AJ5064"/>
    </row>
    <row r="5065" spans="3:36" ht="15" customHeight="1" x14ac:dyDescent="0.35">
      <c r="C5065" s="1"/>
      <c r="K5065" s="16"/>
      <c r="L5065"/>
      <c r="O5065"/>
      <c r="P5065"/>
      <c r="Q5065"/>
      <c r="U5065"/>
      <c r="V5065"/>
      <c r="W5065"/>
      <c r="AB5065"/>
      <c r="AC5065"/>
      <c r="AD5065"/>
      <c r="AH5065"/>
      <c r="AI5065"/>
      <c r="AJ5065"/>
    </row>
    <row r="5066" spans="3:36" ht="15" customHeight="1" x14ac:dyDescent="0.35">
      <c r="C5066" s="1"/>
      <c r="K5066" s="16"/>
      <c r="L5066"/>
      <c r="O5066"/>
      <c r="P5066"/>
      <c r="Q5066"/>
      <c r="U5066"/>
      <c r="V5066"/>
      <c r="W5066"/>
      <c r="AB5066"/>
      <c r="AC5066"/>
      <c r="AD5066"/>
      <c r="AH5066"/>
      <c r="AI5066"/>
      <c r="AJ5066"/>
    </row>
    <row r="5067" spans="3:36" ht="15" customHeight="1" x14ac:dyDescent="0.35">
      <c r="C5067" s="1"/>
      <c r="K5067" s="16"/>
      <c r="L5067"/>
      <c r="O5067"/>
      <c r="P5067"/>
      <c r="Q5067"/>
      <c r="U5067"/>
      <c r="V5067"/>
      <c r="W5067"/>
      <c r="AB5067"/>
      <c r="AC5067"/>
      <c r="AD5067"/>
      <c r="AH5067"/>
      <c r="AI5067"/>
      <c r="AJ5067"/>
    </row>
    <row r="5068" spans="3:36" ht="15" customHeight="1" x14ac:dyDescent="0.35">
      <c r="C5068" s="1"/>
      <c r="K5068" s="16"/>
      <c r="L5068"/>
      <c r="O5068"/>
      <c r="P5068"/>
      <c r="Q5068"/>
      <c r="U5068"/>
      <c r="V5068"/>
      <c r="W5068"/>
      <c r="AB5068"/>
      <c r="AC5068"/>
      <c r="AD5068"/>
      <c r="AH5068"/>
      <c r="AI5068"/>
      <c r="AJ5068"/>
    </row>
    <row r="5069" spans="3:36" ht="15" customHeight="1" x14ac:dyDescent="0.35">
      <c r="C5069" s="1"/>
      <c r="K5069" s="16"/>
      <c r="L5069"/>
      <c r="O5069"/>
      <c r="P5069"/>
      <c r="Q5069"/>
      <c r="U5069"/>
      <c r="V5069"/>
      <c r="W5069"/>
      <c r="AB5069"/>
      <c r="AC5069"/>
      <c r="AD5069"/>
      <c r="AH5069"/>
      <c r="AI5069"/>
      <c r="AJ5069"/>
    </row>
    <row r="5070" spans="3:36" ht="15" customHeight="1" x14ac:dyDescent="0.35">
      <c r="C5070" s="1"/>
      <c r="K5070" s="16"/>
      <c r="L5070"/>
      <c r="O5070"/>
      <c r="P5070"/>
      <c r="Q5070"/>
      <c r="U5070"/>
      <c r="V5070"/>
      <c r="W5070"/>
      <c r="AB5070"/>
      <c r="AC5070"/>
      <c r="AD5070"/>
      <c r="AH5070"/>
      <c r="AI5070"/>
      <c r="AJ5070"/>
    </row>
    <row r="5071" spans="3:36" ht="15" customHeight="1" x14ac:dyDescent="0.35">
      <c r="C5071" s="1"/>
      <c r="K5071" s="16"/>
      <c r="L5071"/>
      <c r="O5071"/>
      <c r="P5071"/>
      <c r="Q5071"/>
      <c r="U5071"/>
      <c r="V5071"/>
      <c r="W5071"/>
      <c r="AB5071"/>
      <c r="AC5071"/>
      <c r="AD5071"/>
      <c r="AH5071"/>
      <c r="AI5071"/>
      <c r="AJ5071"/>
    </row>
    <row r="5072" spans="3:36" ht="15" customHeight="1" x14ac:dyDescent="0.35">
      <c r="C5072" s="1"/>
      <c r="K5072" s="16"/>
      <c r="L5072"/>
      <c r="O5072"/>
      <c r="P5072"/>
      <c r="Q5072"/>
      <c r="U5072"/>
      <c r="V5072"/>
      <c r="W5072"/>
      <c r="AB5072"/>
      <c r="AC5072"/>
      <c r="AD5072"/>
      <c r="AH5072"/>
      <c r="AI5072"/>
      <c r="AJ5072"/>
    </row>
    <row r="5073" spans="3:36" ht="15" customHeight="1" x14ac:dyDescent="0.35">
      <c r="C5073" s="1"/>
      <c r="K5073" s="16"/>
      <c r="L5073"/>
      <c r="O5073"/>
      <c r="P5073"/>
      <c r="Q5073"/>
      <c r="U5073"/>
      <c r="V5073"/>
      <c r="W5073"/>
      <c r="AB5073"/>
      <c r="AC5073"/>
      <c r="AD5073"/>
      <c r="AH5073"/>
      <c r="AI5073"/>
      <c r="AJ5073"/>
    </row>
    <row r="5074" spans="3:36" ht="15" customHeight="1" x14ac:dyDescent="0.35">
      <c r="C5074" s="1"/>
      <c r="K5074" s="16"/>
      <c r="L5074"/>
      <c r="O5074"/>
      <c r="P5074"/>
      <c r="Q5074"/>
      <c r="U5074"/>
      <c r="V5074"/>
      <c r="W5074"/>
      <c r="AB5074"/>
      <c r="AC5074"/>
      <c r="AD5074"/>
      <c r="AH5074"/>
      <c r="AI5074"/>
      <c r="AJ5074"/>
    </row>
    <row r="5075" spans="3:36" ht="15" customHeight="1" x14ac:dyDescent="0.35">
      <c r="C5075" s="1"/>
      <c r="K5075" s="16"/>
      <c r="L5075"/>
      <c r="O5075"/>
      <c r="P5075"/>
      <c r="Q5075"/>
      <c r="U5075"/>
      <c r="V5075"/>
      <c r="W5075"/>
      <c r="AB5075"/>
      <c r="AC5075"/>
      <c r="AD5075"/>
      <c r="AH5075"/>
      <c r="AI5075"/>
      <c r="AJ5075"/>
    </row>
    <row r="5076" spans="3:36" ht="15" customHeight="1" x14ac:dyDescent="0.35">
      <c r="C5076" s="1"/>
      <c r="K5076" s="16"/>
      <c r="L5076"/>
      <c r="O5076"/>
      <c r="P5076"/>
      <c r="Q5076"/>
      <c r="U5076"/>
      <c r="V5076"/>
      <c r="W5076"/>
      <c r="AB5076"/>
      <c r="AC5076"/>
      <c r="AD5076"/>
      <c r="AH5076"/>
      <c r="AI5076"/>
      <c r="AJ5076"/>
    </row>
    <row r="5077" spans="3:36" ht="15" customHeight="1" x14ac:dyDescent="0.35">
      <c r="C5077" s="1"/>
      <c r="K5077" s="16"/>
      <c r="L5077"/>
      <c r="O5077"/>
      <c r="P5077"/>
      <c r="Q5077"/>
      <c r="U5077"/>
      <c r="V5077"/>
      <c r="W5077"/>
      <c r="AB5077"/>
      <c r="AC5077"/>
      <c r="AD5077"/>
      <c r="AH5077"/>
      <c r="AI5077"/>
      <c r="AJ5077"/>
    </row>
    <row r="5078" spans="3:36" ht="15" customHeight="1" x14ac:dyDescent="0.35">
      <c r="C5078" s="1"/>
      <c r="K5078" s="16"/>
      <c r="L5078"/>
      <c r="O5078"/>
      <c r="P5078"/>
      <c r="Q5078"/>
      <c r="U5078"/>
      <c r="V5078"/>
      <c r="W5078"/>
      <c r="AB5078"/>
      <c r="AC5078"/>
      <c r="AD5078"/>
      <c r="AH5078"/>
      <c r="AI5078"/>
      <c r="AJ5078"/>
    </row>
    <row r="5079" spans="3:36" ht="15" customHeight="1" x14ac:dyDescent="0.35">
      <c r="C5079" s="1"/>
      <c r="K5079" s="16"/>
      <c r="L5079"/>
      <c r="O5079"/>
      <c r="P5079"/>
      <c r="Q5079"/>
      <c r="U5079"/>
      <c r="V5079"/>
      <c r="W5079"/>
      <c r="AB5079"/>
      <c r="AC5079"/>
      <c r="AD5079"/>
      <c r="AH5079"/>
      <c r="AI5079"/>
      <c r="AJ5079"/>
    </row>
    <row r="5080" spans="3:36" ht="15" customHeight="1" x14ac:dyDescent="0.35">
      <c r="C5080" s="1"/>
      <c r="K5080" s="16"/>
      <c r="L5080"/>
      <c r="O5080"/>
      <c r="P5080"/>
      <c r="Q5080"/>
      <c r="U5080"/>
      <c r="V5080"/>
      <c r="W5080"/>
      <c r="AB5080"/>
      <c r="AC5080"/>
      <c r="AD5080"/>
      <c r="AH5080"/>
      <c r="AI5080"/>
      <c r="AJ5080"/>
    </row>
    <row r="5081" spans="3:36" ht="15" customHeight="1" x14ac:dyDescent="0.35">
      <c r="C5081" s="1"/>
      <c r="K5081" s="16"/>
      <c r="L5081"/>
      <c r="O5081"/>
      <c r="P5081"/>
      <c r="Q5081"/>
      <c r="U5081"/>
      <c r="V5081"/>
      <c r="W5081"/>
      <c r="AB5081"/>
      <c r="AC5081"/>
      <c r="AD5081"/>
      <c r="AH5081"/>
      <c r="AI5081"/>
      <c r="AJ5081"/>
    </row>
    <row r="5082" spans="3:36" ht="15" customHeight="1" x14ac:dyDescent="0.35">
      <c r="C5082" s="1"/>
      <c r="K5082" s="16"/>
      <c r="L5082"/>
      <c r="O5082"/>
      <c r="P5082"/>
      <c r="Q5082"/>
      <c r="U5082"/>
      <c r="V5082"/>
      <c r="W5082"/>
      <c r="AB5082"/>
      <c r="AC5082"/>
      <c r="AD5082"/>
      <c r="AH5082"/>
      <c r="AI5082"/>
      <c r="AJ5082"/>
    </row>
    <row r="5083" spans="3:36" ht="15" customHeight="1" x14ac:dyDescent="0.35">
      <c r="C5083" s="1"/>
      <c r="K5083" s="16"/>
      <c r="L5083"/>
      <c r="O5083"/>
      <c r="P5083"/>
      <c r="Q5083"/>
      <c r="U5083"/>
      <c r="V5083"/>
      <c r="W5083"/>
      <c r="AB5083"/>
      <c r="AC5083"/>
      <c r="AD5083"/>
      <c r="AH5083"/>
      <c r="AI5083"/>
      <c r="AJ5083"/>
    </row>
    <row r="5084" spans="3:36" ht="15" customHeight="1" x14ac:dyDescent="0.35">
      <c r="C5084" s="1"/>
      <c r="K5084" s="16"/>
      <c r="L5084"/>
      <c r="O5084"/>
      <c r="P5084"/>
      <c r="Q5084"/>
      <c r="U5084"/>
      <c r="V5084"/>
      <c r="W5084"/>
      <c r="AB5084"/>
      <c r="AC5084"/>
      <c r="AD5084"/>
      <c r="AH5084"/>
      <c r="AI5084"/>
      <c r="AJ5084"/>
    </row>
    <row r="5085" spans="3:36" ht="15" customHeight="1" x14ac:dyDescent="0.35">
      <c r="C5085" s="1"/>
      <c r="K5085" s="16"/>
      <c r="L5085"/>
      <c r="O5085"/>
      <c r="P5085"/>
      <c r="Q5085"/>
      <c r="U5085"/>
      <c r="V5085"/>
      <c r="W5085"/>
      <c r="AB5085"/>
      <c r="AC5085"/>
      <c r="AD5085"/>
      <c r="AH5085"/>
      <c r="AI5085"/>
      <c r="AJ5085"/>
    </row>
    <row r="5086" spans="3:36" ht="15" customHeight="1" x14ac:dyDescent="0.35">
      <c r="C5086" s="1"/>
      <c r="K5086" s="16"/>
      <c r="L5086"/>
      <c r="O5086"/>
      <c r="P5086"/>
      <c r="Q5086"/>
      <c r="U5086"/>
      <c r="V5086"/>
      <c r="W5086"/>
      <c r="AB5086"/>
      <c r="AC5086"/>
      <c r="AD5086"/>
      <c r="AH5086"/>
      <c r="AI5086"/>
      <c r="AJ5086"/>
    </row>
    <row r="5087" spans="3:36" ht="15" customHeight="1" x14ac:dyDescent="0.35">
      <c r="C5087" s="1"/>
      <c r="K5087" s="16"/>
      <c r="L5087"/>
      <c r="O5087"/>
      <c r="P5087"/>
      <c r="Q5087"/>
      <c r="U5087"/>
      <c r="V5087"/>
      <c r="W5087"/>
      <c r="AB5087"/>
      <c r="AC5087"/>
      <c r="AD5087"/>
      <c r="AH5087"/>
      <c r="AI5087"/>
      <c r="AJ5087"/>
    </row>
    <row r="5088" spans="3:36" ht="15" customHeight="1" x14ac:dyDescent="0.35">
      <c r="C5088" s="1"/>
      <c r="K5088" s="16"/>
      <c r="L5088"/>
      <c r="O5088"/>
      <c r="P5088"/>
      <c r="Q5088"/>
      <c r="U5088"/>
      <c r="V5088"/>
      <c r="W5088"/>
      <c r="AB5088"/>
      <c r="AC5088"/>
      <c r="AD5088"/>
      <c r="AH5088"/>
      <c r="AI5088"/>
      <c r="AJ5088"/>
    </row>
    <row r="5089" spans="3:36" ht="15" customHeight="1" x14ac:dyDescent="0.35">
      <c r="C5089" s="1"/>
      <c r="K5089" s="16"/>
      <c r="L5089"/>
      <c r="O5089"/>
      <c r="P5089"/>
      <c r="Q5089"/>
      <c r="U5089"/>
      <c r="V5089"/>
      <c r="W5089"/>
      <c r="AB5089"/>
      <c r="AC5089"/>
      <c r="AD5089"/>
      <c r="AH5089"/>
      <c r="AI5089"/>
      <c r="AJ5089"/>
    </row>
    <row r="5090" spans="3:36" ht="15" customHeight="1" x14ac:dyDescent="0.35">
      <c r="C5090" s="1"/>
      <c r="K5090" s="16"/>
      <c r="L5090"/>
      <c r="O5090"/>
      <c r="P5090"/>
      <c r="Q5090"/>
      <c r="U5090"/>
      <c r="V5090"/>
      <c r="W5090"/>
      <c r="AB5090"/>
      <c r="AC5090"/>
      <c r="AD5090"/>
      <c r="AH5090"/>
      <c r="AI5090"/>
      <c r="AJ5090"/>
    </row>
    <row r="5091" spans="3:36" ht="15" customHeight="1" x14ac:dyDescent="0.35">
      <c r="C5091" s="1"/>
      <c r="K5091" s="16"/>
      <c r="L5091"/>
      <c r="O5091"/>
      <c r="P5091"/>
      <c r="Q5091"/>
      <c r="U5091"/>
      <c r="V5091"/>
      <c r="W5091"/>
      <c r="AB5091"/>
      <c r="AC5091"/>
      <c r="AD5091"/>
      <c r="AH5091"/>
      <c r="AI5091"/>
      <c r="AJ5091"/>
    </row>
    <row r="5092" spans="3:36" ht="15" customHeight="1" x14ac:dyDescent="0.35">
      <c r="C5092" s="1"/>
      <c r="K5092" s="16"/>
      <c r="L5092"/>
      <c r="O5092"/>
      <c r="P5092"/>
      <c r="Q5092"/>
      <c r="U5092"/>
      <c r="V5092"/>
      <c r="W5092"/>
      <c r="AB5092"/>
      <c r="AC5092"/>
      <c r="AD5092"/>
      <c r="AH5092"/>
      <c r="AI5092"/>
      <c r="AJ5092"/>
    </row>
    <row r="5093" spans="3:36" ht="15" customHeight="1" x14ac:dyDescent="0.35">
      <c r="C5093" s="1"/>
      <c r="K5093" s="16"/>
      <c r="L5093"/>
      <c r="O5093"/>
      <c r="P5093"/>
      <c r="Q5093"/>
      <c r="U5093"/>
      <c r="V5093"/>
      <c r="W5093"/>
      <c r="AB5093"/>
      <c r="AC5093"/>
      <c r="AD5093"/>
      <c r="AH5093"/>
      <c r="AI5093"/>
      <c r="AJ5093"/>
    </row>
    <row r="5094" spans="3:36" ht="15" customHeight="1" x14ac:dyDescent="0.35">
      <c r="C5094" s="1"/>
      <c r="K5094" s="16"/>
      <c r="L5094"/>
      <c r="O5094"/>
      <c r="P5094"/>
      <c r="Q5094"/>
      <c r="U5094"/>
      <c r="V5094"/>
      <c r="W5094"/>
      <c r="AB5094"/>
      <c r="AC5094"/>
      <c r="AD5094"/>
      <c r="AH5094"/>
      <c r="AI5094"/>
      <c r="AJ5094"/>
    </row>
    <row r="5095" spans="3:36" ht="15" customHeight="1" x14ac:dyDescent="0.35">
      <c r="C5095" s="1"/>
      <c r="K5095" s="16"/>
      <c r="L5095"/>
      <c r="O5095"/>
      <c r="P5095"/>
      <c r="Q5095"/>
      <c r="U5095"/>
      <c r="V5095"/>
      <c r="W5095"/>
      <c r="AB5095"/>
      <c r="AC5095"/>
      <c r="AD5095"/>
      <c r="AH5095"/>
      <c r="AI5095"/>
      <c r="AJ5095"/>
    </row>
    <row r="5096" spans="3:36" ht="15" customHeight="1" x14ac:dyDescent="0.35">
      <c r="C5096" s="1"/>
      <c r="K5096" s="16"/>
      <c r="L5096"/>
      <c r="O5096"/>
      <c r="P5096"/>
      <c r="Q5096"/>
      <c r="U5096"/>
      <c r="V5096"/>
      <c r="W5096"/>
      <c r="AB5096"/>
      <c r="AC5096"/>
      <c r="AD5096"/>
      <c r="AH5096"/>
      <c r="AI5096"/>
      <c r="AJ5096"/>
    </row>
    <row r="5097" spans="3:36" ht="15" customHeight="1" x14ac:dyDescent="0.35">
      <c r="C5097" s="1"/>
      <c r="K5097" s="16"/>
      <c r="L5097"/>
      <c r="O5097"/>
      <c r="P5097"/>
      <c r="Q5097"/>
      <c r="U5097"/>
      <c r="V5097"/>
      <c r="W5097"/>
      <c r="AB5097"/>
      <c r="AC5097"/>
      <c r="AD5097"/>
      <c r="AH5097"/>
      <c r="AI5097"/>
      <c r="AJ5097"/>
    </row>
    <row r="5098" spans="3:36" ht="15" customHeight="1" x14ac:dyDescent="0.35">
      <c r="C5098" s="1"/>
      <c r="K5098" s="16"/>
      <c r="L5098"/>
      <c r="O5098"/>
      <c r="P5098"/>
      <c r="Q5098"/>
      <c r="U5098"/>
      <c r="V5098"/>
      <c r="W5098"/>
      <c r="AB5098"/>
      <c r="AC5098"/>
      <c r="AD5098"/>
      <c r="AH5098"/>
      <c r="AI5098"/>
      <c r="AJ5098"/>
    </row>
    <row r="5099" spans="3:36" ht="15" customHeight="1" x14ac:dyDescent="0.35">
      <c r="C5099" s="1"/>
      <c r="K5099" s="16"/>
      <c r="L5099"/>
      <c r="O5099"/>
      <c r="P5099"/>
      <c r="Q5099"/>
      <c r="U5099"/>
      <c r="V5099"/>
      <c r="W5099"/>
      <c r="AB5099"/>
      <c r="AC5099"/>
      <c r="AD5099"/>
      <c r="AH5099"/>
      <c r="AI5099"/>
      <c r="AJ5099"/>
    </row>
    <row r="5100" spans="3:36" ht="15" customHeight="1" x14ac:dyDescent="0.35">
      <c r="C5100" s="1"/>
      <c r="K5100" s="16"/>
      <c r="L5100"/>
      <c r="O5100"/>
      <c r="P5100"/>
      <c r="Q5100"/>
      <c r="U5100"/>
      <c r="V5100"/>
      <c r="W5100"/>
      <c r="AB5100"/>
      <c r="AC5100"/>
      <c r="AD5100"/>
      <c r="AH5100"/>
      <c r="AI5100"/>
      <c r="AJ5100"/>
    </row>
    <row r="5101" spans="3:36" ht="15" customHeight="1" x14ac:dyDescent="0.35">
      <c r="C5101" s="1"/>
      <c r="K5101" s="16"/>
      <c r="L5101"/>
      <c r="O5101"/>
      <c r="P5101"/>
      <c r="Q5101"/>
      <c r="U5101"/>
      <c r="V5101"/>
      <c r="W5101"/>
      <c r="AB5101"/>
      <c r="AC5101"/>
      <c r="AD5101"/>
      <c r="AH5101"/>
      <c r="AI5101"/>
      <c r="AJ5101"/>
    </row>
    <row r="5102" spans="3:36" ht="15" customHeight="1" x14ac:dyDescent="0.35">
      <c r="C5102" s="1"/>
      <c r="K5102" s="16"/>
      <c r="L5102"/>
      <c r="O5102"/>
      <c r="P5102"/>
      <c r="Q5102"/>
      <c r="U5102"/>
      <c r="V5102"/>
      <c r="W5102"/>
      <c r="AB5102"/>
      <c r="AC5102"/>
      <c r="AD5102"/>
      <c r="AH5102"/>
      <c r="AI5102"/>
      <c r="AJ5102"/>
    </row>
    <row r="5103" spans="3:36" ht="15" customHeight="1" x14ac:dyDescent="0.35">
      <c r="C5103" s="1"/>
      <c r="K5103" s="16"/>
      <c r="L5103"/>
      <c r="O5103"/>
      <c r="P5103"/>
      <c r="Q5103"/>
      <c r="U5103"/>
      <c r="V5103"/>
      <c r="W5103"/>
      <c r="AB5103"/>
      <c r="AC5103"/>
      <c r="AD5103"/>
      <c r="AH5103"/>
      <c r="AI5103"/>
      <c r="AJ5103"/>
    </row>
    <row r="5104" spans="3:36" ht="15" customHeight="1" x14ac:dyDescent="0.35">
      <c r="C5104" s="1"/>
      <c r="K5104" s="16"/>
      <c r="L5104"/>
      <c r="O5104"/>
      <c r="P5104"/>
      <c r="Q5104"/>
      <c r="U5104"/>
      <c r="V5104"/>
      <c r="W5104"/>
      <c r="AB5104"/>
      <c r="AC5104"/>
      <c r="AD5104"/>
      <c r="AH5104"/>
      <c r="AI5104"/>
      <c r="AJ5104"/>
    </row>
    <row r="5105" spans="3:36" ht="15" customHeight="1" x14ac:dyDescent="0.35">
      <c r="C5105" s="1"/>
      <c r="K5105" s="16"/>
      <c r="L5105"/>
      <c r="O5105"/>
      <c r="P5105"/>
      <c r="Q5105"/>
      <c r="U5105"/>
      <c r="V5105"/>
      <c r="W5105"/>
      <c r="AB5105"/>
      <c r="AC5105"/>
      <c r="AD5105"/>
      <c r="AH5105"/>
      <c r="AI5105"/>
      <c r="AJ5105"/>
    </row>
    <row r="5106" spans="3:36" ht="15" customHeight="1" x14ac:dyDescent="0.35">
      <c r="C5106" s="1"/>
      <c r="K5106" s="16"/>
      <c r="L5106"/>
      <c r="O5106"/>
      <c r="P5106"/>
      <c r="Q5106"/>
      <c r="U5106"/>
      <c r="V5106"/>
      <c r="W5106"/>
      <c r="AB5106"/>
      <c r="AC5106"/>
      <c r="AD5106"/>
      <c r="AH5106"/>
      <c r="AI5106"/>
      <c r="AJ5106"/>
    </row>
    <row r="5107" spans="3:36" ht="15" customHeight="1" x14ac:dyDescent="0.35">
      <c r="C5107" s="1"/>
      <c r="K5107" s="16"/>
      <c r="L5107"/>
      <c r="O5107"/>
      <c r="P5107"/>
      <c r="Q5107"/>
      <c r="U5107"/>
      <c r="V5107"/>
      <c r="W5107"/>
      <c r="AB5107"/>
      <c r="AC5107"/>
      <c r="AD5107"/>
      <c r="AH5107"/>
      <c r="AI5107"/>
      <c r="AJ5107"/>
    </row>
    <row r="5108" spans="3:36" ht="15" customHeight="1" x14ac:dyDescent="0.35">
      <c r="C5108" s="1"/>
      <c r="K5108" s="16"/>
      <c r="L5108"/>
      <c r="O5108"/>
      <c r="P5108"/>
      <c r="Q5108"/>
      <c r="U5108"/>
      <c r="V5108"/>
      <c r="W5108"/>
      <c r="AB5108"/>
      <c r="AC5108"/>
      <c r="AD5108"/>
      <c r="AH5108"/>
      <c r="AI5108"/>
      <c r="AJ5108"/>
    </row>
    <row r="5109" spans="3:36" ht="15" customHeight="1" x14ac:dyDescent="0.35">
      <c r="C5109" s="1"/>
      <c r="K5109" s="16"/>
      <c r="L5109"/>
      <c r="O5109"/>
      <c r="P5109"/>
      <c r="Q5109"/>
      <c r="U5109"/>
      <c r="V5109"/>
      <c r="W5109"/>
      <c r="AB5109"/>
      <c r="AC5109"/>
      <c r="AD5109"/>
      <c r="AH5109"/>
      <c r="AI5109"/>
      <c r="AJ5109"/>
    </row>
    <row r="5110" spans="3:36" ht="15" customHeight="1" x14ac:dyDescent="0.35">
      <c r="C5110" s="1"/>
      <c r="K5110" s="16"/>
      <c r="L5110"/>
      <c r="O5110"/>
      <c r="P5110"/>
      <c r="Q5110"/>
      <c r="U5110"/>
      <c r="V5110"/>
      <c r="W5110"/>
      <c r="AB5110"/>
      <c r="AC5110"/>
      <c r="AD5110"/>
      <c r="AH5110"/>
      <c r="AI5110"/>
      <c r="AJ5110"/>
    </row>
    <row r="5111" spans="3:36" ht="15" customHeight="1" x14ac:dyDescent="0.35">
      <c r="C5111" s="1"/>
      <c r="K5111" s="16"/>
      <c r="L5111"/>
      <c r="O5111"/>
      <c r="P5111"/>
      <c r="Q5111"/>
      <c r="U5111"/>
      <c r="V5111"/>
      <c r="W5111"/>
      <c r="AB5111"/>
      <c r="AC5111"/>
      <c r="AD5111"/>
      <c r="AH5111"/>
      <c r="AI5111"/>
      <c r="AJ5111"/>
    </row>
    <row r="5112" spans="3:36" ht="15" customHeight="1" x14ac:dyDescent="0.35">
      <c r="C5112" s="1"/>
      <c r="K5112" s="16"/>
      <c r="L5112"/>
      <c r="O5112"/>
      <c r="P5112"/>
      <c r="Q5112"/>
      <c r="U5112"/>
      <c r="V5112"/>
      <c r="W5112"/>
      <c r="AB5112"/>
      <c r="AC5112"/>
      <c r="AD5112"/>
      <c r="AH5112"/>
      <c r="AI5112"/>
      <c r="AJ5112"/>
    </row>
    <row r="5113" spans="3:36" ht="15" customHeight="1" x14ac:dyDescent="0.35">
      <c r="C5113" s="1"/>
      <c r="K5113" s="16"/>
      <c r="L5113"/>
      <c r="O5113"/>
      <c r="P5113"/>
      <c r="Q5113"/>
      <c r="U5113"/>
      <c r="V5113"/>
      <c r="W5113"/>
      <c r="AB5113"/>
      <c r="AC5113"/>
      <c r="AD5113"/>
      <c r="AH5113"/>
      <c r="AI5113"/>
      <c r="AJ5113"/>
    </row>
    <row r="5114" spans="3:36" ht="15" customHeight="1" x14ac:dyDescent="0.35">
      <c r="C5114" s="1"/>
      <c r="K5114" s="16"/>
      <c r="L5114"/>
      <c r="O5114"/>
      <c r="P5114"/>
      <c r="Q5114"/>
      <c r="U5114"/>
      <c r="V5114"/>
      <c r="W5114"/>
      <c r="AB5114"/>
      <c r="AC5114"/>
      <c r="AD5114"/>
      <c r="AH5114"/>
      <c r="AI5114"/>
      <c r="AJ5114"/>
    </row>
    <row r="5115" spans="3:36" ht="15" customHeight="1" x14ac:dyDescent="0.35">
      <c r="C5115" s="1"/>
      <c r="K5115" s="16"/>
      <c r="L5115"/>
      <c r="O5115"/>
      <c r="P5115"/>
      <c r="Q5115"/>
      <c r="U5115"/>
      <c r="V5115"/>
      <c r="W5115"/>
      <c r="AB5115"/>
      <c r="AC5115"/>
      <c r="AD5115"/>
      <c r="AH5115"/>
      <c r="AI5115"/>
      <c r="AJ5115"/>
    </row>
    <row r="5116" spans="3:36" ht="15" customHeight="1" x14ac:dyDescent="0.35">
      <c r="C5116" s="1"/>
      <c r="K5116" s="16"/>
      <c r="L5116"/>
      <c r="O5116"/>
      <c r="P5116"/>
      <c r="Q5116"/>
      <c r="U5116"/>
      <c r="V5116"/>
      <c r="W5116"/>
      <c r="AB5116"/>
      <c r="AC5116"/>
      <c r="AD5116"/>
      <c r="AH5116"/>
      <c r="AI5116"/>
      <c r="AJ5116"/>
    </row>
    <row r="5117" spans="3:36" ht="15" customHeight="1" x14ac:dyDescent="0.35">
      <c r="C5117" s="1"/>
      <c r="K5117" s="16"/>
      <c r="L5117"/>
      <c r="O5117"/>
      <c r="P5117"/>
      <c r="Q5117"/>
      <c r="U5117"/>
      <c r="V5117"/>
      <c r="W5117"/>
      <c r="AB5117"/>
      <c r="AC5117"/>
      <c r="AD5117"/>
      <c r="AH5117"/>
      <c r="AI5117"/>
      <c r="AJ5117"/>
    </row>
    <row r="5118" spans="3:36" ht="15" customHeight="1" x14ac:dyDescent="0.35">
      <c r="C5118" s="1"/>
      <c r="K5118" s="16"/>
      <c r="L5118"/>
      <c r="O5118"/>
      <c r="P5118"/>
      <c r="Q5118"/>
      <c r="U5118"/>
      <c r="V5118"/>
      <c r="W5118"/>
      <c r="AB5118"/>
      <c r="AC5118"/>
      <c r="AD5118"/>
      <c r="AH5118"/>
      <c r="AI5118"/>
      <c r="AJ5118"/>
    </row>
    <row r="5119" spans="3:36" ht="15" customHeight="1" x14ac:dyDescent="0.35">
      <c r="C5119" s="1"/>
      <c r="K5119" s="16"/>
      <c r="L5119"/>
      <c r="O5119"/>
      <c r="P5119"/>
      <c r="Q5119"/>
      <c r="U5119"/>
      <c r="V5119"/>
      <c r="W5119"/>
      <c r="AB5119"/>
      <c r="AC5119"/>
      <c r="AD5119"/>
      <c r="AH5119"/>
      <c r="AI5119"/>
      <c r="AJ5119"/>
    </row>
    <row r="5120" spans="3:36" ht="15" customHeight="1" x14ac:dyDescent="0.35">
      <c r="C5120" s="1"/>
      <c r="K5120" s="16"/>
      <c r="L5120"/>
      <c r="O5120"/>
      <c r="P5120"/>
      <c r="Q5120"/>
      <c r="U5120"/>
      <c r="V5120"/>
      <c r="W5120"/>
      <c r="AB5120"/>
      <c r="AC5120"/>
      <c r="AD5120"/>
      <c r="AH5120"/>
      <c r="AI5120"/>
      <c r="AJ5120"/>
    </row>
    <row r="5121" spans="3:36" ht="15" customHeight="1" x14ac:dyDescent="0.35">
      <c r="C5121" s="1"/>
      <c r="K5121" s="16"/>
      <c r="L5121"/>
      <c r="O5121"/>
      <c r="P5121"/>
      <c r="Q5121"/>
      <c r="U5121"/>
      <c r="V5121"/>
      <c r="W5121"/>
      <c r="AB5121"/>
      <c r="AC5121"/>
      <c r="AD5121"/>
      <c r="AH5121"/>
      <c r="AI5121"/>
      <c r="AJ5121"/>
    </row>
    <row r="5122" spans="3:36" ht="15" customHeight="1" x14ac:dyDescent="0.35">
      <c r="C5122" s="1"/>
      <c r="K5122" s="16"/>
      <c r="L5122"/>
      <c r="O5122"/>
      <c r="P5122"/>
      <c r="Q5122"/>
      <c r="U5122"/>
      <c r="V5122"/>
      <c r="W5122"/>
      <c r="AB5122"/>
      <c r="AC5122"/>
      <c r="AD5122"/>
      <c r="AH5122"/>
      <c r="AI5122"/>
      <c r="AJ5122"/>
    </row>
    <row r="5123" spans="3:36" ht="15" customHeight="1" x14ac:dyDescent="0.35">
      <c r="C5123" s="1"/>
      <c r="K5123" s="16"/>
      <c r="L5123"/>
      <c r="O5123"/>
      <c r="P5123"/>
      <c r="Q5123"/>
      <c r="U5123"/>
      <c r="V5123"/>
      <c r="W5123"/>
      <c r="AB5123"/>
      <c r="AC5123"/>
      <c r="AD5123"/>
      <c r="AH5123"/>
      <c r="AI5123"/>
      <c r="AJ5123"/>
    </row>
    <row r="5124" spans="3:36" ht="15" customHeight="1" x14ac:dyDescent="0.35">
      <c r="C5124" s="1"/>
      <c r="K5124" s="16"/>
      <c r="L5124"/>
      <c r="O5124"/>
      <c r="P5124"/>
      <c r="Q5124"/>
      <c r="U5124"/>
      <c r="V5124"/>
      <c r="W5124"/>
      <c r="AB5124"/>
      <c r="AC5124"/>
      <c r="AD5124"/>
      <c r="AH5124"/>
      <c r="AI5124"/>
      <c r="AJ5124"/>
    </row>
    <row r="5125" spans="3:36" ht="15" customHeight="1" x14ac:dyDescent="0.35">
      <c r="C5125" s="1"/>
      <c r="K5125" s="16"/>
      <c r="L5125"/>
      <c r="O5125"/>
      <c r="P5125"/>
      <c r="Q5125"/>
      <c r="U5125"/>
      <c r="V5125"/>
      <c r="W5125"/>
      <c r="AB5125"/>
      <c r="AC5125"/>
      <c r="AD5125"/>
      <c r="AH5125"/>
      <c r="AI5125"/>
      <c r="AJ5125"/>
    </row>
    <row r="5126" spans="3:36" ht="15" customHeight="1" x14ac:dyDescent="0.35">
      <c r="C5126" s="1"/>
      <c r="K5126" s="16"/>
      <c r="L5126"/>
      <c r="O5126"/>
      <c r="P5126"/>
      <c r="Q5126"/>
      <c r="U5126"/>
      <c r="V5126"/>
      <c r="W5126"/>
      <c r="AB5126"/>
      <c r="AC5126"/>
      <c r="AD5126"/>
      <c r="AH5126"/>
      <c r="AI5126"/>
      <c r="AJ5126"/>
    </row>
    <row r="5127" spans="3:36" ht="15" customHeight="1" x14ac:dyDescent="0.35">
      <c r="C5127" s="1"/>
      <c r="K5127" s="16"/>
      <c r="L5127"/>
      <c r="O5127"/>
      <c r="P5127"/>
      <c r="Q5127"/>
      <c r="U5127"/>
      <c r="V5127"/>
      <c r="W5127"/>
      <c r="AB5127"/>
      <c r="AC5127"/>
      <c r="AD5127"/>
      <c r="AH5127"/>
      <c r="AI5127"/>
      <c r="AJ5127"/>
    </row>
    <row r="5128" spans="3:36" ht="15" customHeight="1" x14ac:dyDescent="0.35">
      <c r="C5128" s="1"/>
      <c r="K5128" s="16"/>
      <c r="L5128"/>
      <c r="O5128"/>
      <c r="P5128"/>
      <c r="Q5128"/>
      <c r="U5128"/>
      <c r="V5128"/>
      <c r="W5128"/>
      <c r="AB5128"/>
      <c r="AC5128"/>
      <c r="AD5128"/>
      <c r="AH5128"/>
      <c r="AI5128"/>
      <c r="AJ5128"/>
    </row>
    <row r="5129" spans="3:36" ht="15" customHeight="1" x14ac:dyDescent="0.35">
      <c r="C5129" s="1"/>
      <c r="K5129" s="16"/>
      <c r="L5129"/>
      <c r="O5129"/>
      <c r="P5129"/>
      <c r="Q5129"/>
      <c r="U5129"/>
      <c r="V5129"/>
      <c r="W5129"/>
      <c r="AB5129"/>
      <c r="AC5129"/>
      <c r="AD5129"/>
      <c r="AH5129"/>
      <c r="AI5129"/>
      <c r="AJ5129"/>
    </row>
    <row r="5130" spans="3:36" ht="15" customHeight="1" x14ac:dyDescent="0.35">
      <c r="C5130" s="1"/>
      <c r="K5130" s="16"/>
      <c r="L5130"/>
      <c r="O5130"/>
      <c r="P5130"/>
      <c r="Q5130"/>
      <c r="U5130"/>
      <c r="V5130"/>
      <c r="W5130"/>
      <c r="AB5130"/>
      <c r="AC5130"/>
      <c r="AD5130"/>
      <c r="AH5130"/>
      <c r="AI5130"/>
      <c r="AJ5130"/>
    </row>
    <row r="5131" spans="3:36" ht="15" customHeight="1" x14ac:dyDescent="0.35">
      <c r="C5131" s="1"/>
      <c r="K5131" s="16"/>
      <c r="L5131"/>
      <c r="O5131"/>
      <c r="P5131"/>
      <c r="Q5131"/>
      <c r="U5131"/>
      <c r="V5131"/>
      <c r="W5131"/>
      <c r="AB5131"/>
      <c r="AC5131"/>
      <c r="AD5131"/>
      <c r="AH5131"/>
      <c r="AI5131"/>
      <c r="AJ5131"/>
    </row>
    <row r="5132" spans="3:36" ht="15" customHeight="1" x14ac:dyDescent="0.35">
      <c r="C5132" s="1"/>
      <c r="K5132" s="16"/>
      <c r="L5132"/>
      <c r="O5132"/>
      <c r="P5132"/>
      <c r="Q5132"/>
      <c r="U5132"/>
      <c r="V5132"/>
      <c r="W5132"/>
      <c r="AB5132"/>
      <c r="AC5132"/>
      <c r="AD5132"/>
      <c r="AH5132"/>
      <c r="AI5132"/>
      <c r="AJ5132"/>
    </row>
    <row r="5133" spans="3:36" ht="15" customHeight="1" x14ac:dyDescent="0.35">
      <c r="C5133" s="1"/>
      <c r="K5133" s="16"/>
      <c r="L5133"/>
      <c r="O5133"/>
      <c r="P5133"/>
      <c r="Q5133"/>
      <c r="U5133"/>
      <c r="V5133"/>
      <c r="W5133"/>
      <c r="AB5133"/>
      <c r="AC5133"/>
      <c r="AD5133"/>
      <c r="AH5133"/>
      <c r="AI5133"/>
      <c r="AJ5133"/>
    </row>
    <row r="5134" spans="3:36" ht="15" customHeight="1" x14ac:dyDescent="0.35">
      <c r="C5134" s="1"/>
      <c r="K5134" s="16"/>
      <c r="L5134"/>
      <c r="O5134"/>
      <c r="P5134"/>
      <c r="Q5134"/>
      <c r="U5134"/>
      <c r="V5134"/>
      <c r="W5134"/>
      <c r="AB5134"/>
      <c r="AC5134"/>
      <c r="AD5134"/>
      <c r="AH5134"/>
      <c r="AI5134"/>
      <c r="AJ5134"/>
    </row>
    <row r="5135" spans="3:36" ht="15" customHeight="1" x14ac:dyDescent="0.35">
      <c r="C5135" s="1"/>
      <c r="K5135" s="16"/>
      <c r="L5135"/>
      <c r="O5135"/>
      <c r="P5135"/>
      <c r="Q5135"/>
      <c r="U5135"/>
      <c r="V5135"/>
      <c r="W5135"/>
      <c r="AB5135"/>
      <c r="AC5135"/>
      <c r="AD5135"/>
      <c r="AH5135"/>
      <c r="AI5135"/>
      <c r="AJ5135"/>
    </row>
    <row r="5136" spans="3:36" ht="15" customHeight="1" x14ac:dyDescent="0.35">
      <c r="C5136" s="1"/>
      <c r="K5136" s="16"/>
      <c r="L5136"/>
      <c r="O5136"/>
      <c r="P5136"/>
      <c r="Q5136"/>
      <c r="U5136"/>
      <c r="V5136"/>
      <c r="W5136"/>
      <c r="AB5136"/>
      <c r="AC5136"/>
      <c r="AD5136"/>
      <c r="AH5136"/>
      <c r="AI5136"/>
      <c r="AJ5136"/>
    </row>
    <row r="5137" spans="3:36" ht="15" customHeight="1" x14ac:dyDescent="0.35">
      <c r="C5137" s="1"/>
      <c r="K5137" s="16"/>
      <c r="L5137"/>
      <c r="O5137"/>
      <c r="P5137"/>
      <c r="Q5137"/>
      <c r="U5137"/>
      <c r="V5137"/>
      <c r="W5137"/>
      <c r="AB5137"/>
      <c r="AC5137"/>
      <c r="AD5137"/>
      <c r="AH5137"/>
      <c r="AI5137"/>
      <c r="AJ5137"/>
    </row>
    <row r="5138" spans="3:36" ht="15" customHeight="1" x14ac:dyDescent="0.35">
      <c r="C5138" s="1"/>
      <c r="K5138" s="16"/>
      <c r="L5138"/>
      <c r="O5138"/>
      <c r="P5138"/>
      <c r="Q5138"/>
      <c r="U5138"/>
      <c r="V5138"/>
      <c r="W5138"/>
      <c r="AB5138"/>
      <c r="AC5138"/>
      <c r="AD5138"/>
      <c r="AH5138"/>
      <c r="AI5138"/>
      <c r="AJ5138"/>
    </row>
    <row r="5139" spans="3:36" ht="15" customHeight="1" x14ac:dyDescent="0.35">
      <c r="C5139" s="1"/>
      <c r="K5139" s="16"/>
      <c r="L5139"/>
      <c r="O5139"/>
      <c r="P5139"/>
      <c r="Q5139"/>
      <c r="U5139"/>
      <c r="V5139"/>
      <c r="W5139"/>
      <c r="AB5139"/>
      <c r="AC5139"/>
      <c r="AD5139"/>
      <c r="AH5139"/>
      <c r="AI5139"/>
      <c r="AJ5139"/>
    </row>
    <row r="5140" spans="3:36" ht="15" customHeight="1" x14ac:dyDescent="0.35">
      <c r="C5140" s="1"/>
      <c r="K5140" s="16"/>
      <c r="L5140"/>
      <c r="O5140"/>
      <c r="P5140"/>
      <c r="Q5140"/>
      <c r="U5140"/>
      <c r="V5140"/>
      <c r="W5140"/>
      <c r="AB5140"/>
      <c r="AC5140"/>
      <c r="AD5140"/>
      <c r="AH5140"/>
      <c r="AI5140"/>
      <c r="AJ5140"/>
    </row>
    <row r="5141" spans="3:36" ht="15" customHeight="1" x14ac:dyDescent="0.35">
      <c r="C5141" s="1"/>
      <c r="K5141" s="16"/>
      <c r="L5141"/>
      <c r="O5141"/>
      <c r="P5141"/>
      <c r="Q5141"/>
      <c r="U5141"/>
      <c r="V5141"/>
      <c r="W5141"/>
      <c r="AB5141"/>
      <c r="AC5141"/>
      <c r="AD5141"/>
      <c r="AH5141"/>
      <c r="AI5141"/>
      <c r="AJ5141"/>
    </row>
    <row r="5142" spans="3:36" ht="15" customHeight="1" x14ac:dyDescent="0.35">
      <c r="C5142" s="1"/>
      <c r="K5142" s="16"/>
      <c r="L5142"/>
      <c r="O5142"/>
      <c r="P5142"/>
      <c r="Q5142"/>
      <c r="U5142"/>
      <c r="V5142"/>
      <c r="W5142"/>
      <c r="AB5142"/>
      <c r="AC5142"/>
      <c r="AD5142"/>
      <c r="AH5142"/>
      <c r="AI5142"/>
      <c r="AJ5142"/>
    </row>
    <row r="5143" spans="3:36" ht="15" customHeight="1" x14ac:dyDescent="0.35">
      <c r="C5143" s="1"/>
      <c r="K5143" s="16"/>
      <c r="L5143"/>
      <c r="O5143"/>
      <c r="P5143"/>
      <c r="Q5143"/>
      <c r="U5143"/>
      <c r="V5143"/>
      <c r="W5143"/>
      <c r="AB5143"/>
      <c r="AC5143"/>
      <c r="AD5143"/>
      <c r="AH5143"/>
      <c r="AI5143"/>
      <c r="AJ5143"/>
    </row>
    <row r="5144" spans="3:36" ht="15" customHeight="1" x14ac:dyDescent="0.35">
      <c r="C5144" s="1"/>
      <c r="K5144" s="16"/>
      <c r="L5144"/>
      <c r="O5144"/>
      <c r="P5144"/>
      <c r="Q5144"/>
      <c r="U5144"/>
      <c r="V5144"/>
      <c r="W5144"/>
      <c r="AB5144"/>
      <c r="AC5144"/>
      <c r="AD5144"/>
      <c r="AH5144"/>
      <c r="AI5144"/>
      <c r="AJ5144"/>
    </row>
    <row r="5145" spans="3:36" ht="15" customHeight="1" x14ac:dyDescent="0.35">
      <c r="C5145" s="1"/>
      <c r="K5145" s="16"/>
      <c r="L5145"/>
      <c r="O5145"/>
      <c r="P5145"/>
      <c r="Q5145"/>
      <c r="U5145"/>
      <c r="V5145"/>
      <c r="W5145"/>
      <c r="AB5145"/>
      <c r="AC5145"/>
      <c r="AD5145"/>
      <c r="AH5145"/>
      <c r="AI5145"/>
      <c r="AJ5145"/>
    </row>
    <row r="5146" spans="3:36" ht="15" customHeight="1" x14ac:dyDescent="0.35">
      <c r="C5146" s="1"/>
      <c r="K5146" s="16"/>
      <c r="L5146"/>
      <c r="O5146"/>
      <c r="P5146"/>
      <c r="Q5146"/>
      <c r="U5146"/>
      <c r="V5146"/>
      <c r="W5146"/>
      <c r="AB5146"/>
      <c r="AC5146"/>
      <c r="AD5146"/>
      <c r="AH5146"/>
      <c r="AI5146"/>
      <c r="AJ5146"/>
    </row>
    <row r="5147" spans="3:36" ht="15" customHeight="1" x14ac:dyDescent="0.35">
      <c r="C5147" s="1"/>
      <c r="K5147" s="16"/>
      <c r="L5147"/>
      <c r="O5147"/>
      <c r="P5147"/>
      <c r="Q5147"/>
      <c r="U5147"/>
      <c r="V5147"/>
      <c r="W5147"/>
      <c r="AB5147"/>
      <c r="AC5147"/>
      <c r="AD5147"/>
      <c r="AH5147"/>
      <c r="AI5147"/>
      <c r="AJ5147"/>
    </row>
    <row r="5148" spans="3:36" ht="15" customHeight="1" x14ac:dyDescent="0.35">
      <c r="C5148" s="1"/>
      <c r="K5148" s="16"/>
      <c r="L5148"/>
      <c r="O5148"/>
      <c r="P5148"/>
      <c r="Q5148"/>
      <c r="U5148"/>
      <c r="V5148"/>
      <c r="W5148"/>
      <c r="AB5148"/>
      <c r="AC5148"/>
      <c r="AD5148"/>
      <c r="AH5148"/>
      <c r="AI5148"/>
      <c r="AJ5148"/>
    </row>
    <row r="5149" spans="3:36" ht="15" customHeight="1" x14ac:dyDescent="0.35">
      <c r="C5149" s="1"/>
      <c r="K5149" s="16"/>
      <c r="L5149"/>
      <c r="O5149"/>
      <c r="P5149"/>
      <c r="Q5149"/>
      <c r="U5149"/>
      <c r="V5149"/>
      <c r="W5149"/>
      <c r="AB5149"/>
      <c r="AC5149"/>
      <c r="AD5149"/>
      <c r="AH5149"/>
      <c r="AI5149"/>
      <c r="AJ5149"/>
    </row>
    <row r="5150" spans="3:36" ht="15" customHeight="1" x14ac:dyDescent="0.35">
      <c r="C5150" s="1"/>
      <c r="K5150" s="16"/>
      <c r="L5150"/>
      <c r="O5150"/>
      <c r="P5150"/>
      <c r="Q5150"/>
      <c r="U5150"/>
      <c r="V5150"/>
      <c r="W5150"/>
      <c r="AB5150"/>
      <c r="AC5150"/>
      <c r="AD5150"/>
      <c r="AH5150"/>
      <c r="AI5150"/>
      <c r="AJ5150"/>
    </row>
    <row r="5151" spans="3:36" ht="15" customHeight="1" x14ac:dyDescent="0.35">
      <c r="C5151" s="1"/>
      <c r="K5151" s="16"/>
      <c r="L5151"/>
      <c r="O5151"/>
      <c r="P5151"/>
      <c r="Q5151"/>
      <c r="U5151"/>
      <c r="V5151"/>
      <c r="W5151"/>
      <c r="AB5151"/>
      <c r="AC5151"/>
      <c r="AD5151"/>
      <c r="AH5151"/>
      <c r="AI5151"/>
      <c r="AJ5151"/>
    </row>
    <row r="5152" spans="3:36" ht="15" customHeight="1" x14ac:dyDescent="0.35">
      <c r="C5152" s="1"/>
      <c r="K5152" s="16"/>
      <c r="L5152"/>
      <c r="O5152"/>
      <c r="P5152"/>
      <c r="Q5152"/>
      <c r="U5152"/>
      <c r="V5152"/>
      <c r="W5152"/>
      <c r="AB5152"/>
      <c r="AC5152"/>
      <c r="AD5152"/>
      <c r="AH5152"/>
      <c r="AI5152"/>
      <c r="AJ5152"/>
    </row>
    <row r="5153" spans="3:36" ht="15" customHeight="1" x14ac:dyDescent="0.35">
      <c r="C5153" s="1"/>
      <c r="K5153" s="16"/>
      <c r="L5153"/>
      <c r="O5153"/>
      <c r="P5153"/>
      <c r="Q5153"/>
      <c r="U5153"/>
      <c r="V5153"/>
      <c r="W5153"/>
      <c r="AB5153"/>
      <c r="AC5153"/>
      <c r="AD5153"/>
      <c r="AH5153"/>
      <c r="AI5153"/>
      <c r="AJ5153"/>
    </row>
    <row r="5154" spans="3:36" ht="15" customHeight="1" x14ac:dyDescent="0.35">
      <c r="C5154" s="1"/>
      <c r="K5154" s="16"/>
      <c r="L5154"/>
      <c r="O5154"/>
      <c r="P5154"/>
      <c r="Q5154"/>
      <c r="U5154"/>
      <c r="V5154"/>
      <c r="W5154"/>
      <c r="AB5154"/>
      <c r="AC5154"/>
      <c r="AD5154"/>
      <c r="AH5154"/>
      <c r="AI5154"/>
      <c r="AJ5154"/>
    </row>
    <row r="5155" spans="3:36" ht="15" customHeight="1" x14ac:dyDescent="0.35">
      <c r="C5155" s="1"/>
      <c r="K5155" s="16"/>
      <c r="L5155"/>
      <c r="O5155"/>
      <c r="P5155"/>
      <c r="Q5155"/>
      <c r="U5155"/>
      <c r="V5155"/>
      <c r="W5155"/>
      <c r="AB5155"/>
      <c r="AC5155"/>
      <c r="AD5155"/>
      <c r="AH5155"/>
      <c r="AI5155"/>
      <c r="AJ5155"/>
    </row>
    <row r="5156" spans="3:36" ht="15" customHeight="1" x14ac:dyDescent="0.35">
      <c r="C5156" s="1"/>
      <c r="K5156" s="16"/>
      <c r="L5156"/>
      <c r="O5156"/>
      <c r="P5156"/>
      <c r="Q5156"/>
      <c r="U5156"/>
      <c r="V5156"/>
      <c r="W5156"/>
      <c r="AB5156"/>
      <c r="AC5156"/>
      <c r="AD5156"/>
      <c r="AH5156"/>
      <c r="AI5156"/>
      <c r="AJ5156"/>
    </row>
    <row r="5157" spans="3:36" ht="15" customHeight="1" x14ac:dyDescent="0.35">
      <c r="C5157" s="1"/>
      <c r="K5157" s="16"/>
      <c r="L5157"/>
      <c r="O5157"/>
      <c r="P5157"/>
      <c r="Q5157"/>
      <c r="U5157"/>
      <c r="V5157"/>
      <c r="W5157"/>
      <c r="AB5157"/>
      <c r="AC5157"/>
      <c r="AD5157"/>
      <c r="AH5157"/>
      <c r="AI5157"/>
      <c r="AJ5157"/>
    </row>
    <row r="5158" spans="3:36" ht="15" customHeight="1" x14ac:dyDescent="0.35">
      <c r="C5158" s="1"/>
      <c r="K5158" s="16"/>
      <c r="L5158"/>
      <c r="O5158"/>
      <c r="P5158"/>
      <c r="Q5158"/>
      <c r="U5158"/>
      <c r="V5158"/>
      <c r="W5158"/>
      <c r="AB5158"/>
      <c r="AC5158"/>
      <c r="AD5158"/>
      <c r="AH5158"/>
      <c r="AI5158"/>
      <c r="AJ5158"/>
    </row>
    <row r="5159" spans="3:36" ht="15" customHeight="1" x14ac:dyDescent="0.35">
      <c r="C5159" s="1"/>
      <c r="K5159" s="16"/>
      <c r="L5159"/>
      <c r="O5159"/>
      <c r="P5159"/>
      <c r="Q5159"/>
      <c r="U5159"/>
      <c r="V5159"/>
      <c r="W5159"/>
      <c r="AB5159"/>
      <c r="AC5159"/>
      <c r="AD5159"/>
      <c r="AH5159"/>
      <c r="AI5159"/>
      <c r="AJ5159"/>
    </row>
    <row r="5160" spans="3:36" ht="15" customHeight="1" x14ac:dyDescent="0.35">
      <c r="C5160" s="1"/>
      <c r="K5160" s="16"/>
      <c r="L5160"/>
      <c r="O5160"/>
      <c r="P5160"/>
      <c r="Q5160"/>
      <c r="U5160"/>
      <c r="V5160"/>
      <c r="W5160"/>
      <c r="AB5160"/>
      <c r="AC5160"/>
      <c r="AD5160"/>
      <c r="AH5160"/>
      <c r="AI5160"/>
      <c r="AJ5160"/>
    </row>
    <row r="5161" spans="3:36" ht="15" customHeight="1" x14ac:dyDescent="0.35">
      <c r="C5161" s="1"/>
      <c r="K5161" s="16"/>
      <c r="L5161"/>
      <c r="O5161"/>
      <c r="P5161"/>
      <c r="Q5161"/>
      <c r="U5161"/>
      <c r="V5161"/>
      <c r="W5161"/>
      <c r="AB5161"/>
      <c r="AC5161"/>
      <c r="AD5161"/>
      <c r="AH5161"/>
      <c r="AI5161"/>
      <c r="AJ5161"/>
    </row>
    <row r="5162" spans="3:36" ht="15" customHeight="1" x14ac:dyDescent="0.35">
      <c r="C5162" s="1"/>
      <c r="K5162" s="16"/>
      <c r="L5162"/>
      <c r="O5162"/>
      <c r="P5162"/>
      <c r="Q5162"/>
      <c r="U5162"/>
      <c r="V5162"/>
      <c r="W5162"/>
      <c r="AB5162"/>
      <c r="AC5162"/>
      <c r="AD5162"/>
      <c r="AH5162"/>
      <c r="AI5162"/>
      <c r="AJ5162"/>
    </row>
    <row r="5163" spans="3:36" ht="15" customHeight="1" x14ac:dyDescent="0.35">
      <c r="C5163" s="1"/>
      <c r="K5163" s="16"/>
      <c r="L5163"/>
      <c r="O5163"/>
      <c r="P5163"/>
      <c r="Q5163"/>
      <c r="U5163"/>
      <c r="V5163"/>
      <c r="W5163"/>
      <c r="AB5163"/>
      <c r="AC5163"/>
      <c r="AD5163"/>
      <c r="AH5163"/>
      <c r="AI5163"/>
      <c r="AJ5163"/>
    </row>
    <row r="5164" spans="3:36" ht="15" customHeight="1" x14ac:dyDescent="0.35">
      <c r="C5164" s="1"/>
      <c r="K5164" s="16"/>
      <c r="L5164"/>
      <c r="O5164"/>
      <c r="P5164"/>
      <c r="Q5164"/>
      <c r="U5164"/>
      <c r="V5164"/>
      <c r="W5164"/>
      <c r="AB5164"/>
      <c r="AC5164"/>
      <c r="AD5164"/>
      <c r="AH5164"/>
      <c r="AI5164"/>
      <c r="AJ5164"/>
    </row>
    <row r="5165" spans="3:36" ht="15" customHeight="1" x14ac:dyDescent="0.35">
      <c r="C5165" s="1"/>
      <c r="K5165" s="16"/>
      <c r="L5165"/>
      <c r="O5165"/>
      <c r="P5165"/>
      <c r="Q5165"/>
      <c r="U5165"/>
      <c r="V5165"/>
      <c r="W5165"/>
      <c r="AB5165"/>
      <c r="AC5165"/>
      <c r="AD5165"/>
      <c r="AH5165"/>
      <c r="AI5165"/>
      <c r="AJ5165"/>
    </row>
    <row r="5166" spans="3:36" ht="15" customHeight="1" x14ac:dyDescent="0.35">
      <c r="C5166" s="1"/>
      <c r="K5166" s="16"/>
      <c r="L5166"/>
      <c r="O5166"/>
      <c r="P5166"/>
      <c r="Q5166"/>
      <c r="U5166"/>
      <c r="V5166"/>
      <c r="W5166"/>
      <c r="AB5166"/>
      <c r="AC5166"/>
      <c r="AD5166"/>
      <c r="AH5166"/>
      <c r="AI5166"/>
      <c r="AJ5166"/>
    </row>
    <row r="5167" spans="3:36" ht="15" customHeight="1" x14ac:dyDescent="0.35">
      <c r="C5167" s="1"/>
      <c r="K5167" s="16"/>
      <c r="L5167"/>
      <c r="O5167"/>
      <c r="P5167"/>
      <c r="Q5167"/>
      <c r="U5167"/>
      <c r="V5167"/>
      <c r="W5167"/>
      <c r="AB5167"/>
      <c r="AC5167"/>
      <c r="AD5167"/>
      <c r="AH5167"/>
      <c r="AI5167"/>
      <c r="AJ5167"/>
    </row>
    <row r="5168" spans="3:36" ht="15" customHeight="1" x14ac:dyDescent="0.35">
      <c r="C5168" s="1"/>
      <c r="K5168" s="16"/>
      <c r="L5168"/>
      <c r="O5168"/>
      <c r="P5168"/>
      <c r="Q5168"/>
      <c r="U5168"/>
      <c r="V5168"/>
      <c r="W5168"/>
      <c r="AB5168"/>
      <c r="AC5168"/>
      <c r="AD5168"/>
      <c r="AH5168"/>
      <c r="AI5168"/>
      <c r="AJ5168"/>
    </row>
    <row r="5169" spans="3:36" ht="15" customHeight="1" x14ac:dyDescent="0.35">
      <c r="C5169" s="1"/>
      <c r="K5169" s="16"/>
      <c r="L5169"/>
      <c r="O5169"/>
      <c r="P5169"/>
      <c r="Q5169"/>
      <c r="U5169"/>
      <c r="V5169"/>
      <c r="W5169"/>
      <c r="AB5169"/>
      <c r="AC5169"/>
      <c r="AD5169"/>
      <c r="AH5169"/>
      <c r="AI5169"/>
      <c r="AJ5169"/>
    </row>
    <row r="5170" spans="3:36" ht="15" customHeight="1" x14ac:dyDescent="0.35">
      <c r="C5170" s="1"/>
      <c r="K5170" s="16"/>
      <c r="L5170"/>
      <c r="O5170"/>
      <c r="P5170"/>
      <c r="Q5170"/>
      <c r="U5170"/>
      <c r="V5170"/>
      <c r="W5170"/>
      <c r="AB5170"/>
      <c r="AC5170"/>
      <c r="AD5170"/>
      <c r="AH5170"/>
      <c r="AI5170"/>
      <c r="AJ5170"/>
    </row>
    <row r="5171" spans="3:36" ht="15" customHeight="1" x14ac:dyDescent="0.35">
      <c r="C5171" s="1"/>
      <c r="K5171" s="16"/>
      <c r="L5171"/>
      <c r="O5171"/>
      <c r="P5171"/>
      <c r="Q5171"/>
      <c r="U5171"/>
      <c r="V5171"/>
      <c r="W5171"/>
      <c r="AB5171"/>
      <c r="AC5171"/>
      <c r="AD5171"/>
      <c r="AH5171"/>
      <c r="AI5171"/>
      <c r="AJ5171"/>
    </row>
    <row r="5172" spans="3:36" ht="15" customHeight="1" x14ac:dyDescent="0.35">
      <c r="C5172" s="1"/>
      <c r="K5172" s="16"/>
      <c r="L5172"/>
      <c r="O5172"/>
      <c r="P5172"/>
      <c r="Q5172"/>
      <c r="U5172"/>
      <c r="V5172"/>
      <c r="W5172"/>
      <c r="AB5172"/>
      <c r="AC5172"/>
      <c r="AD5172"/>
      <c r="AH5172"/>
      <c r="AI5172"/>
      <c r="AJ5172"/>
    </row>
    <row r="5173" spans="3:36" ht="15" customHeight="1" x14ac:dyDescent="0.35">
      <c r="C5173" s="1"/>
      <c r="K5173" s="16"/>
      <c r="L5173"/>
      <c r="O5173"/>
      <c r="P5173"/>
      <c r="Q5173"/>
      <c r="U5173"/>
      <c r="V5173"/>
      <c r="W5173"/>
      <c r="AB5173"/>
      <c r="AC5173"/>
      <c r="AD5173"/>
      <c r="AH5173"/>
      <c r="AI5173"/>
      <c r="AJ5173"/>
    </row>
    <row r="5174" spans="3:36" ht="15" customHeight="1" x14ac:dyDescent="0.35">
      <c r="C5174" s="1"/>
      <c r="K5174" s="16"/>
      <c r="L5174"/>
      <c r="O5174"/>
      <c r="P5174"/>
      <c r="Q5174"/>
      <c r="U5174"/>
      <c r="V5174"/>
      <c r="W5174"/>
      <c r="AB5174"/>
      <c r="AC5174"/>
      <c r="AD5174"/>
      <c r="AH5174"/>
      <c r="AI5174"/>
      <c r="AJ5174"/>
    </row>
    <row r="5175" spans="3:36" ht="15" customHeight="1" x14ac:dyDescent="0.35">
      <c r="C5175" s="1"/>
      <c r="K5175" s="16"/>
      <c r="L5175"/>
      <c r="O5175"/>
      <c r="P5175"/>
      <c r="Q5175"/>
      <c r="U5175"/>
      <c r="V5175"/>
      <c r="W5175"/>
      <c r="AB5175"/>
      <c r="AC5175"/>
      <c r="AD5175"/>
      <c r="AH5175"/>
      <c r="AI5175"/>
      <c r="AJ5175"/>
    </row>
    <row r="5176" spans="3:36" ht="15" customHeight="1" x14ac:dyDescent="0.35">
      <c r="C5176" s="1"/>
      <c r="K5176" s="16"/>
      <c r="L5176"/>
      <c r="O5176"/>
      <c r="P5176"/>
      <c r="Q5176"/>
      <c r="U5176"/>
      <c r="V5176"/>
      <c r="W5176"/>
      <c r="AB5176"/>
      <c r="AC5176"/>
      <c r="AD5176"/>
      <c r="AH5176"/>
      <c r="AI5176"/>
      <c r="AJ5176"/>
    </row>
    <row r="5177" spans="3:36" ht="15" customHeight="1" x14ac:dyDescent="0.35">
      <c r="C5177" s="1"/>
      <c r="K5177" s="16"/>
      <c r="L5177"/>
      <c r="O5177"/>
      <c r="P5177"/>
      <c r="Q5177"/>
      <c r="U5177"/>
      <c r="V5177"/>
      <c r="W5177"/>
      <c r="AB5177"/>
      <c r="AC5177"/>
      <c r="AD5177"/>
      <c r="AH5177"/>
      <c r="AI5177"/>
      <c r="AJ5177"/>
    </row>
    <row r="5178" spans="3:36" ht="15" customHeight="1" x14ac:dyDescent="0.35">
      <c r="C5178" s="1"/>
      <c r="K5178" s="16"/>
      <c r="L5178"/>
      <c r="O5178"/>
      <c r="P5178"/>
      <c r="Q5178"/>
      <c r="U5178"/>
      <c r="V5178"/>
      <c r="W5178"/>
      <c r="AB5178"/>
      <c r="AC5178"/>
      <c r="AD5178"/>
      <c r="AH5178"/>
      <c r="AI5178"/>
      <c r="AJ5178"/>
    </row>
    <row r="5179" spans="3:36" ht="15" customHeight="1" x14ac:dyDescent="0.35">
      <c r="C5179" s="1"/>
      <c r="K5179" s="16"/>
      <c r="L5179"/>
      <c r="O5179"/>
      <c r="P5179"/>
      <c r="Q5179"/>
      <c r="U5179"/>
      <c r="V5179"/>
      <c r="W5179"/>
      <c r="AB5179"/>
      <c r="AC5179"/>
      <c r="AD5179"/>
      <c r="AH5179"/>
      <c r="AI5179"/>
      <c r="AJ5179"/>
    </row>
    <row r="5180" spans="3:36" ht="15" customHeight="1" x14ac:dyDescent="0.35">
      <c r="C5180" s="1"/>
      <c r="K5180" s="16"/>
      <c r="L5180"/>
      <c r="O5180"/>
      <c r="P5180"/>
      <c r="Q5180"/>
      <c r="U5180"/>
      <c r="V5180"/>
      <c r="W5180"/>
      <c r="AB5180"/>
      <c r="AC5180"/>
      <c r="AD5180"/>
      <c r="AH5180"/>
      <c r="AI5180"/>
      <c r="AJ5180"/>
    </row>
    <row r="5181" spans="3:36" ht="15" customHeight="1" x14ac:dyDescent="0.35">
      <c r="C5181" s="1"/>
      <c r="K5181" s="16"/>
      <c r="L5181"/>
      <c r="O5181"/>
      <c r="P5181"/>
      <c r="Q5181"/>
      <c r="U5181"/>
      <c r="V5181"/>
      <c r="W5181"/>
      <c r="AB5181"/>
      <c r="AC5181"/>
      <c r="AD5181"/>
      <c r="AH5181"/>
      <c r="AI5181"/>
      <c r="AJ5181"/>
    </row>
    <row r="5182" spans="3:36" ht="15" customHeight="1" x14ac:dyDescent="0.35">
      <c r="C5182" s="1"/>
      <c r="K5182" s="16"/>
      <c r="L5182"/>
      <c r="O5182"/>
      <c r="P5182"/>
      <c r="Q5182"/>
      <c r="U5182"/>
      <c r="V5182"/>
      <c r="W5182"/>
      <c r="AB5182"/>
      <c r="AC5182"/>
      <c r="AD5182"/>
      <c r="AH5182"/>
      <c r="AI5182"/>
      <c r="AJ5182"/>
    </row>
    <row r="5183" spans="3:36" ht="15" customHeight="1" x14ac:dyDescent="0.35">
      <c r="C5183" s="1"/>
      <c r="K5183" s="16"/>
      <c r="L5183"/>
      <c r="O5183"/>
      <c r="P5183"/>
      <c r="Q5183"/>
      <c r="U5183"/>
      <c r="V5183"/>
      <c r="W5183"/>
      <c r="AB5183"/>
      <c r="AC5183"/>
      <c r="AD5183"/>
      <c r="AH5183"/>
      <c r="AI5183"/>
      <c r="AJ5183"/>
    </row>
    <row r="5184" spans="3:36" ht="15" customHeight="1" x14ac:dyDescent="0.35">
      <c r="C5184" s="1"/>
      <c r="K5184" s="16"/>
      <c r="L5184"/>
      <c r="O5184"/>
      <c r="P5184"/>
      <c r="Q5184"/>
      <c r="U5184"/>
      <c r="V5184"/>
      <c r="W5184"/>
      <c r="AB5184"/>
      <c r="AC5184"/>
      <c r="AD5184"/>
      <c r="AH5184"/>
      <c r="AI5184"/>
      <c r="AJ5184"/>
    </row>
    <row r="5185" spans="3:36" ht="15" customHeight="1" x14ac:dyDescent="0.35">
      <c r="C5185" s="1"/>
      <c r="K5185" s="16"/>
      <c r="L5185"/>
      <c r="O5185"/>
      <c r="P5185"/>
      <c r="Q5185"/>
      <c r="U5185"/>
      <c r="V5185"/>
      <c r="W5185"/>
      <c r="AB5185"/>
      <c r="AC5185"/>
      <c r="AD5185"/>
      <c r="AH5185"/>
      <c r="AI5185"/>
      <c r="AJ5185"/>
    </row>
    <row r="5186" spans="3:36" ht="15" customHeight="1" x14ac:dyDescent="0.35">
      <c r="C5186" s="1"/>
      <c r="K5186" s="16"/>
      <c r="L5186"/>
      <c r="O5186"/>
      <c r="P5186"/>
      <c r="Q5186"/>
      <c r="U5186"/>
      <c r="V5186"/>
      <c r="W5186"/>
      <c r="AB5186"/>
      <c r="AC5186"/>
      <c r="AD5186"/>
      <c r="AH5186"/>
      <c r="AI5186"/>
      <c r="AJ5186"/>
    </row>
    <row r="5187" spans="3:36" ht="15" customHeight="1" x14ac:dyDescent="0.35">
      <c r="C5187" s="1"/>
      <c r="K5187" s="16"/>
      <c r="L5187"/>
      <c r="O5187"/>
      <c r="P5187"/>
      <c r="Q5187"/>
      <c r="U5187"/>
      <c r="V5187"/>
      <c r="W5187"/>
      <c r="AB5187"/>
      <c r="AC5187"/>
      <c r="AD5187"/>
      <c r="AH5187"/>
      <c r="AI5187"/>
      <c r="AJ5187"/>
    </row>
    <row r="5188" spans="3:36" ht="15" customHeight="1" x14ac:dyDescent="0.35">
      <c r="C5188" s="1"/>
      <c r="K5188" s="16"/>
      <c r="L5188"/>
      <c r="O5188"/>
      <c r="P5188"/>
      <c r="Q5188"/>
      <c r="U5188"/>
      <c r="V5188"/>
      <c r="W5188"/>
      <c r="AB5188"/>
      <c r="AC5188"/>
      <c r="AD5188"/>
      <c r="AH5188"/>
      <c r="AI5188"/>
      <c r="AJ5188"/>
    </row>
    <row r="5189" spans="3:36" ht="15" customHeight="1" x14ac:dyDescent="0.35">
      <c r="C5189" s="1"/>
      <c r="K5189" s="16"/>
      <c r="L5189"/>
      <c r="O5189"/>
      <c r="P5189"/>
      <c r="Q5189"/>
      <c r="U5189"/>
      <c r="V5189"/>
      <c r="W5189"/>
      <c r="AB5189"/>
      <c r="AC5189"/>
      <c r="AD5189"/>
      <c r="AH5189"/>
      <c r="AI5189"/>
      <c r="AJ5189"/>
    </row>
    <row r="5190" spans="3:36" ht="15" customHeight="1" x14ac:dyDescent="0.35">
      <c r="C5190" s="1"/>
      <c r="K5190" s="16"/>
      <c r="L5190"/>
      <c r="O5190"/>
      <c r="P5190"/>
      <c r="Q5190"/>
      <c r="U5190"/>
      <c r="V5190"/>
      <c r="W5190"/>
      <c r="AB5190"/>
      <c r="AC5190"/>
      <c r="AD5190"/>
      <c r="AH5190"/>
      <c r="AI5190"/>
      <c r="AJ5190"/>
    </row>
    <row r="5191" spans="3:36" ht="15" customHeight="1" x14ac:dyDescent="0.35">
      <c r="C5191" s="1"/>
      <c r="K5191" s="16"/>
      <c r="L5191"/>
      <c r="O5191"/>
      <c r="P5191"/>
      <c r="Q5191"/>
      <c r="U5191"/>
      <c r="V5191"/>
      <c r="W5191"/>
      <c r="AB5191"/>
      <c r="AC5191"/>
      <c r="AD5191"/>
      <c r="AH5191"/>
      <c r="AI5191"/>
      <c r="AJ5191"/>
    </row>
    <row r="5192" spans="3:36" ht="15" customHeight="1" x14ac:dyDescent="0.35">
      <c r="C5192" s="1"/>
      <c r="K5192" s="16"/>
      <c r="L5192"/>
      <c r="O5192"/>
      <c r="P5192"/>
      <c r="Q5192"/>
      <c r="U5192"/>
      <c r="V5192"/>
      <c r="W5192"/>
      <c r="AB5192"/>
      <c r="AC5192"/>
      <c r="AD5192"/>
      <c r="AH5192"/>
      <c r="AI5192"/>
      <c r="AJ5192"/>
    </row>
    <row r="5193" spans="3:36" ht="15" customHeight="1" x14ac:dyDescent="0.35">
      <c r="C5193" s="1"/>
      <c r="K5193" s="16"/>
      <c r="L5193"/>
      <c r="O5193"/>
      <c r="P5193"/>
      <c r="Q5193"/>
      <c r="U5193"/>
      <c r="V5193"/>
      <c r="W5193"/>
      <c r="AB5193"/>
      <c r="AC5193"/>
      <c r="AD5193"/>
      <c r="AH5193"/>
      <c r="AI5193"/>
      <c r="AJ5193"/>
    </row>
    <row r="5194" spans="3:36" ht="15" customHeight="1" x14ac:dyDescent="0.35">
      <c r="C5194" s="1"/>
      <c r="K5194" s="16"/>
      <c r="L5194"/>
      <c r="O5194"/>
      <c r="P5194"/>
      <c r="Q5194"/>
      <c r="U5194"/>
      <c r="V5194"/>
      <c r="W5194"/>
      <c r="AB5194"/>
      <c r="AC5194"/>
      <c r="AD5194"/>
      <c r="AH5194"/>
      <c r="AI5194"/>
      <c r="AJ5194"/>
    </row>
    <row r="5195" spans="3:36" ht="15" customHeight="1" x14ac:dyDescent="0.35">
      <c r="C5195" s="1"/>
      <c r="K5195" s="16"/>
      <c r="L5195"/>
      <c r="O5195"/>
      <c r="P5195"/>
      <c r="Q5195"/>
      <c r="U5195"/>
      <c r="V5195"/>
      <c r="W5195"/>
      <c r="AB5195"/>
      <c r="AC5195"/>
      <c r="AD5195"/>
      <c r="AH5195"/>
      <c r="AI5195"/>
      <c r="AJ5195"/>
    </row>
    <row r="5196" spans="3:36" ht="15" customHeight="1" x14ac:dyDescent="0.35">
      <c r="C5196" s="1"/>
      <c r="K5196" s="16"/>
      <c r="L5196"/>
      <c r="O5196"/>
      <c r="P5196"/>
      <c r="Q5196"/>
      <c r="U5196"/>
      <c r="V5196"/>
      <c r="W5196"/>
      <c r="AB5196"/>
      <c r="AC5196"/>
      <c r="AD5196"/>
      <c r="AH5196"/>
      <c r="AI5196"/>
      <c r="AJ5196"/>
    </row>
    <row r="5197" spans="3:36" ht="15" customHeight="1" x14ac:dyDescent="0.35">
      <c r="C5197" s="1"/>
      <c r="K5197" s="16"/>
      <c r="L5197"/>
      <c r="O5197"/>
      <c r="P5197"/>
      <c r="Q5197"/>
      <c r="U5197"/>
      <c r="V5197"/>
      <c r="W5197"/>
      <c r="AB5197"/>
      <c r="AC5197"/>
      <c r="AD5197"/>
      <c r="AH5197"/>
      <c r="AI5197"/>
      <c r="AJ5197"/>
    </row>
    <row r="5198" spans="3:36" ht="15" customHeight="1" x14ac:dyDescent="0.35">
      <c r="C5198" s="1"/>
      <c r="K5198" s="16"/>
      <c r="L5198"/>
      <c r="O5198"/>
      <c r="P5198"/>
      <c r="Q5198"/>
      <c r="U5198"/>
      <c r="V5198"/>
      <c r="W5198"/>
      <c r="AB5198"/>
      <c r="AC5198"/>
      <c r="AD5198"/>
      <c r="AH5198"/>
      <c r="AI5198"/>
      <c r="AJ5198"/>
    </row>
    <row r="5199" spans="3:36" ht="15" customHeight="1" x14ac:dyDescent="0.35">
      <c r="C5199" s="1"/>
      <c r="K5199" s="16"/>
      <c r="L5199"/>
      <c r="O5199"/>
      <c r="P5199"/>
      <c r="Q5199"/>
      <c r="U5199"/>
      <c r="V5199"/>
      <c r="W5199"/>
      <c r="AB5199"/>
      <c r="AC5199"/>
      <c r="AD5199"/>
      <c r="AH5199"/>
      <c r="AI5199"/>
      <c r="AJ5199"/>
    </row>
    <row r="5200" spans="3:36" ht="15" customHeight="1" x14ac:dyDescent="0.35">
      <c r="C5200" s="1"/>
      <c r="K5200" s="16"/>
      <c r="L5200"/>
      <c r="O5200"/>
      <c r="P5200"/>
      <c r="Q5200"/>
      <c r="U5200"/>
      <c r="V5200"/>
      <c r="W5200"/>
      <c r="AB5200"/>
      <c r="AC5200"/>
      <c r="AD5200"/>
      <c r="AH5200"/>
      <c r="AI5200"/>
      <c r="AJ5200"/>
    </row>
    <row r="5201" spans="3:36" ht="15" customHeight="1" x14ac:dyDescent="0.35">
      <c r="C5201" s="1"/>
      <c r="K5201" s="16"/>
      <c r="L5201"/>
      <c r="O5201"/>
      <c r="P5201"/>
      <c r="Q5201"/>
      <c r="U5201"/>
      <c r="V5201"/>
      <c r="W5201"/>
      <c r="AB5201"/>
      <c r="AC5201"/>
      <c r="AD5201"/>
      <c r="AH5201"/>
      <c r="AI5201"/>
      <c r="AJ5201"/>
    </row>
    <row r="5202" spans="3:36" ht="15" customHeight="1" x14ac:dyDescent="0.35">
      <c r="C5202" s="1"/>
      <c r="K5202" s="16"/>
      <c r="L5202"/>
      <c r="O5202"/>
      <c r="P5202"/>
      <c r="Q5202"/>
      <c r="U5202"/>
      <c r="V5202"/>
      <c r="W5202"/>
      <c r="AB5202"/>
      <c r="AC5202"/>
      <c r="AD5202"/>
      <c r="AH5202"/>
      <c r="AI5202"/>
      <c r="AJ5202"/>
    </row>
    <row r="5203" spans="3:36" ht="15" customHeight="1" x14ac:dyDescent="0.35">
      <c r="C5203" s="1"/>
      <c r="K5203" s="16"/>
      <c r="L5203"/>
      <c r="O5203"/>
      <c r="P5203"/>
      <c r="Q5203"/>
      <c r="U5203"/>
      <c r="V5203"/>
      <c r="W5203"/>
      <c r="AB5203"/>
      <c r="AC5203"/>
      <c r="AD5203"/>
      <c r="AH5203"/>
      <c r="AI5203"/>
      <c r="AJ5203"/>
    </row>
    <row r="5204" spans="3:36" ht="15" customHeight="1" x14ac:dyDescent="0.35">
      <c r="C5204" s="1"/>
      <c r="K5204" s="16"/>
      <c r="L5204"/>
      <c r="O5204"/>
      <c r="P5204"/>
      <c r="Q5204"/>
      <c r="U5204"/>
      <c r="V5204"/>
      <c r="W5204"/>
      <c r="AB5204"/>
      <c r="AC5204"/>
      <c r="AD5204"/>
      <c r="AH5204"/>
      <c r="AI5204"/>
      <c r="AJ5204"/>
    </row>
    <row r="5205" spans="3:36" ht="15" customHeight="1" x14ac:dyDescent="0.35">
      <c r="C5205" s="1"/>
      <c r="K5205" s="16"/>
      <c r="L5205"/>
      <c r="O5205"/>
      <c r="P5205"/>
      <c r="Q5205"/>
      <c r="U5205"/>
      <c r="V5205"/>
      <c r="W5205"/>
      <c r="AB5205"/>
      <c r="AC5205"/>
      <c r="AD5205"/>
      <c r="AH5205"/>
      <c r="AI5205"/>
      <c r="AJ5205"/>
    </row>
    <row r="5206" spans="3:36" ht="15" customHeight="1" x14ac:dyDescent="0.35">
      <c r="C5206" s="1"/>
      <c r="K5206" s="16"/>
      <c r="L5206"/>
      <c r="O5206"/>
      <c r="P5206"/>
      <c r="Q5206"/>
      <c r="U5206"/>
      <c r="V5206"/>
      <c r="W5206"/>
      <c r="AB5206"/>
      <c r="AC5206"/>
      <c r="AD5206"/>
      <c r="AH5206"/>
      <c r="AI5206"/>
      <c r="AJ5206"/>
    </row>
    <row r="5207" spans="3:36" ht="15" customHeight="1" x14ac:dyDescent="0.35">
      <c r="C5207" s="1"/>
      <c r="K5207" s="16"/>
      <c r="L5207"/>
      <c r="O5207"/>
      <c r="P5207"/>
      <c r="Q5207"/>
      <c r="U5207"/>
      <c r="V5207"/>
      <c r="W5207"/>
      <c r="AB5207"/>
      <c r="AC5207"/>
      <c r="AD5207"/>
      <c r="AH5207"/>
      <c r="AI5207"/>
      <c r="AJ5207"/>
    </row>
    <row r="5208" spans="3:36" ht="15" customHeight="1" x14ac:dyDescent="0.35">
      <c r="C5208" s="1"/>
      <c r="K5208" s="16"/>
      <c r="L5208"/>
      <c r="O5208"/>
      <c r="P5208"/>
      <c r="Q5208"/>
      <c r="U5208"/>
      <c r="V5208"/>
      <c r="W5208"/>
      <c r="AB5208"/>
      <c r="AC5208"/>
      <c r="AD5208"/>
      <c r="AH5208"/>
      <c r="AI5208"/>
      <c r="AJ5208"/>
    </row>
    <row r="5209" spans="3:36" ht="15" customHeight="1" x14ac:dyDescent="0.35">
      <c r="C5209" s="1"/>
      <c r="K5209" s="16"/>
      <c r="L5209"/>
      <c r="O5209"/>
      <c r="P5209"/>
      <c r="Q5209"/>
      <c r="U5209"/>
      <c r="V5209"/>
      <c r="W5209"/>
      <c r="AB5209"/>
      <c r="AC5209"/>
      <c r="AD5209"/>
      <c r="AH5209"/>
      <c r="AI5209"/>
      <c r="AJ5209"/>
    </row>
    <row r="5210" spans="3:36" ht="15" customHeight="1" x14ac:dyDescent="0.35">
      <c r="C5210" s="1"/>
      <c r="K5210" s="16"/>
      <c r="L5210"/>
      <c r="O5210"/>
      <c r="P5210"/>
      <c r="Q5210"/>
      <c r="U5210"/>
      <c r="V5210"/>
      <c r="W5210"/>
      <c r="AB5210"/>
      <c r="AC5210"/>
      <c r="AD5210"/>
      <c r="AH5210"/>
      <c r="AI5210"/>
      <c r="AJ5210"/>
    </row>
    <row r="5211" spans="3:36" ht="15" customHeight="1" x14ac:dyDescent="0.35">
      <c r="C5211" s="1"/>
      <c r="K5211" s="16"/>
      <c r="L5211"/>
      <c r="O5211"/>
      <c r="P5211"/>
      <c r="Q5211"/>
      <c r="U5211"/>
      <c r="V5211"/>
      <c r="W5211"/>
      <c r="AB5211"/>
      <c r="AC5211"/>
      <c r="AD5211"/>
      <c r="AH5211"/>
      <c r="AI5211"/>
      <c r="AJ5211"/>
    </row>
    <row r="5212" spans="3:36" ht="15" customHeight="1" x14ac:dyDescent="0.35">
      <c r="C5212" s="1"/>
      <c r="K5212" s="16"/>
      <c r="L5212"/>
      <c r="O5212"/>
      <c r="P5212"/>
      <c r="Q5212"/>
      <c r="U5212"/>
      <c r="V5212"/>
      <c r="W5212"/>
      <c r="AB5212"/>
      <c r="AC5212"/>
      <c r="AD5212"/>
      <c r="AH5212"/>
      <c r="AI5212"/>
      <c r="AJ5212"/>
    </row>
    <row r="5213" spans="3:36" ht="15" customHeight="1" x14ac:dyDescent="0.35">
      <c r="C5213" s="1"/>
      <c r="K5213" s="16"/>
      <c r="L5213"/>
      <c r="O5213"/>
      <c r="P5213"/>
      <c r="Q5213"/>
      <c r="U5213"/>
      <c r="V5213"/>
      <c r="W5213"/>
      <c r="AB5213"/>
      <c r="AC5213"/>
      <c r="AD5213"/>
      <c r="AH5213"/>
      <c r="AI5213"/>
      <c r="AJ5213"/>
    </row>
    <row r="5214" spans="3:36" ht="15" customHeight="1" x14ac:dyDescent="0.35">
      <c r="C5214" s="1"/>
      <c r="K5214" s="16"/>
      <c r="L5214"/>
      <c r="O5214"/>
      <c r="P5214"/>
      <c r="Q5214"/>
      <c r="U5214"/>
      <c r="V5214"/>
      <c r="W5214"/>
      <c r="AB5214"/>
      <c r="AC5214"/>
      <c r="AD5214"/>
      <c r="AH5214"/>
      <c r="AI5214"/>
      <c r="AJ5214"/>
    </row>
    <row r="5215" spans="3:36" ht="15" customHeight="1" x14ac:dyDescent="0.35">
      <c r="C5215" s="1"/>
      <c r="K5215" s="16"/>
      <c r="L5215"/>
      <c r="O5215"/>
      <c r="P5215"/>
      <c r="Q5215"/>
      <c r="U5215"/>
      <c r="V5215"/>
      <c r="W5215"/>
      <c r="AB5215"/>
      <c r="AC5215"/>
      <c r="AD5215"/>
      <c r="AH5215"/>
      <c r="AI5215"/>
      <c r="AJ5215"/>
    </row>
    <row r="5216" spans="3:36" ht="15" customHeight="1" x14ac:dyDescent="0.35">
      <c r="C5216" s="1"/>
      <c r="K5216" s="16"/>
      <c r="L5216"/>
      <c r="O5216"/>
      <c r="P5216"/>
      <c r="Q5216"/>
      <c r="U5216"/>
      <c r="V5216"/>
      <c r="W5216"/>
      <c r="AB5216"/>
      <c r="AC5216"/>
      <c r="AD5216"/>
      <c r="AH5216"/>
      <c r="AI5216"/>
      <c r="AJ5216"/>
    </row>
    <row r="5217" spans="3:36" ht="15" customHeight="1" x14ac:dyDescent="0.35">
      <c r="C5217" s="1"/>
      <c r="K5217" s="16"/>
      <c r="L5217"/>
      <c r="O5217"/>
      <c r="P5217"/>
      <c r="Q5217"/>
      <c r="U5217"/>
      <c r="V5217"/>
      <c r="W5217"/>
      <c r="AB5217"/>
      <c r="AC5217"/>
      <c r="AD5217"/>
      <c r="AH5217"/>
      <c r="AI5217"/>
      <c r="AJ5217"/>
    </row>
    <row r="5218" spans="3:36" ht="15" customHeight="1" x14ac:dyDescent="0.35">
      <c r="C5218" s="1"/>
      <c r="K5218" s="16"/>
      <c r="L5218"/>
      <c r="O5218"/>
      <c r="P5218"/>
      <c r="Q5218"/>
      <c r="U5218"/>
      <c r="V5218"/>
      <c r="W5218"/>
      <c r="AB5218"/>
      <c r="AC5218"/>
      <c r="AD5218"/>
      <c r="AH5218"/>
      <c r="AI5218"/>
      <c r="AJ5218"/>
    </row>
    <row r="5219" spans="3:36" ht="15" customHeight="1" x14ac:dyDescent="0.35">
      <c r="C5219" s="1"/>
      <c r="K5219" s="16"/>
      <c r="L5219"/>
      <c r="O5219"/>
      <c r="P5219"/>
      <c r="Q5219"/>
      <c r="U5219"/>
      <c r="V5219"/>
      <c r="W5219"/>
      <c r="AB5219"/>
      <c r="AC5219"/>
      <c r="AD5219"/>
      <c r="AH5219"/>
      <c r="AI5219"/>
      <c r="AJ5219"/>
    </row>
    <row r="5220" spans="3:36" ht="15" customHeight="1" x14ac:dyDescent="0.35">
      <c r="C5220" s="1"/>
      <c r="K5220" s="16"/>
      <c r="L5220"/>
      <c r="O5220"/>
      <c r="P5220"/>
      <c r="Q5220"/>
      <c r="U5220"/>
      <c r="V5220"/>
      <c r="W5220"/>
      <c r="AB5220"/>
      <c r="AC5220"/>
      <c r="AD5220"/>
      <c r="AH5220"/>
      <c r="AI5220"/>
      <c r="AJ5220"/>
    </row>
    <row r="5221" spans="3:36" ht="15" customHeight="1" x14ac:dyDescent="0.35">
      <c r="C5221" s="1"/>
      <c r="K5221" s="16"/>
      <c r="L5221"/>
      <c r="O5221"/>
      <c r="P5221"/>
      <c r="Q5221"/>
      <c r="U5221"/>
      <c r="V5221"/>
      <c r="W5221"/>
      <c r="AB5221"/>
      <c r="AC5221"/>
      <c r="AD5221"/>
      <c r="AH5221"/>
      <c r="AI5221"/>
      <c r="AJ5221"/>
    </row>
    <row r="5222" spans="3:36" ht="15" customHeight="1" x14ac:dyDescent="0.35">
      <c r="C5222" s="1"/>
      <c r="K5222" s="16"/>
      <c r="L5222"/>
      <c r="O5222"/>
      <c r="P5222"/>
      <c r="Q5222"/>
      <c r="U5222"/>
      <c r="V5222"/>
      <c r="W5222"/>
      <c r="AB5222"/>
      <c r="AC5222"/>
      <c r="AD5222"/>
      <c r="AH5222"/>
      <c r="AI5222"/>
      <c r="AJ5222"/>
    </row>
    <row r="5223" spans="3:36" ht="15" customHeight="1" x14ac:dyDescent="0.35">
      <c r="C5223" s="1"/>
      <c r="K5223" s="16"/>
      <c r="L5223"/>
      <c r="O5223"/>
      <c r="P5223"/>
      <c r="Q5223"/>
      <c r="U5223"/>
      <c r="V5223"/>
      <c r="W5223"/>
      <c r="AB5223"/>
      <c r="AC5223"/>
      <c r="AD5223"/>
      <c r="AH5223"/>
      <c r="AI5223"/>
      <c r="AJ5223"/>
    </row>
    <row r="5224" spans="3:36" ht="15" customHeight="1" x14ac:dyDescent="0.35">
      <c r="C5224" s="1"/>
      <c r="K5224" s="16"/>
      <c r="L5224"/>
      <c r="O5224"/>
      <c r="P5224"/>
      <c r="Q5224"/>
      <c r="U5224"/>
      <c r="V5224"/>
      <c r="W5224"/>
      <c r="AB5224"/>
      <c r="AC5224"/>
      <c r="AD5224"/>
      <c r="AH5224"/>
      <c r="AI5224"/>
      <c r="AJ5224"/>
    </row>
    <row r="5225" spans="3:36" ht="15" customHeight="1" x14ac:dyDescent="0.35">
      <c r="C5225" s="1"/>
      <c r="K5225" s="16"/>
      <c r="L5225"/>
      <c r="O5225"/>
      <c r="P5225"/>
      <c r="Q5225"/>
      <c r="U5225"/>
      <c r="V5225"/>
      <c r="W5225"/>
      <c r="AB5225"/>
      <c r="AC5225"/>
      <c r="AD5225"/>
      <c r="AH5225"/>
      <c r="AI5225"/>
      <c r="AJ5225"/>
    </row>
    <row r="5226" spans="3:36" ht="15" customHeight="1" x14ac:dyDescent="0.35">
      <c r="C5226" s="1"/>
      <c r="K5226" s="16"/>
      <c r="L5226"/>
      <c r="O5226"/>
      <c r="P5226"/>
      <c r="Q5226"/>
      <c r="U5226"/>
      <c r="V5226"/>
      <c r="W5226"/>
      <c r="AB5226"/>
      <c r="AC5226"/>
      <c r="AD5226"/>
      <c r="AH5226"/>
      <c r="AI5226"/>
      <c r="AJ5226"/>
    </row>
    <row r="5227" spans="3:36" ht="15" customHeight="1" x14ac:dyDescent="0.35">
      <c r="C5227" s="1"/>
      <c r="K5227" s="16"/>
      <c r="L5227"/>
      <c r="O5227"/>
      <c r="P5227"/>
      <c r="Q5227"/>
      <c r="U5227"/>
      <c r="V5227"/>
      <c r="W5227"/>
      <c r="AB5227"/>
      <c r="AC5227"/>
      <c r="AD5227"/>
      <c r="AH5227"/>
      <c r="AI5227"/>
      <c r="AJ5227"/>
    </row>
    <row r="5228" spans="3:36" ht="15" customHeight="1" x14ac:dyDescent="0.35">
      <c r="C5228" s="1"/>
      <c r="K5228" s="16"/>
      <c r="L5228"/>
      <c r="O5228"/>
      <c r="P5228"/>
      <c r="Q5228"/>
      <c r="U5228"/>
      <c r="V5228"/>
      <c r="W5228"/>
      <c r="AB5228"/>
      <c r="AC5228"/>
      <c r="AD5228"/>
      <c r="AH5228"/>
      <c r="AI5228"/>
      <c r="AJ5228"/>
    </row>
    <row r="5229" spans="3:36" ht="15" customHeight="1" x14ac:dyDescent="0.35">
      <c r="C5229" s="1"/>
      <c r="K5229" s="16"/>
      <c r="L5229"/>
      <c r="O5229"/>
      <c r="P5229"/>
      <c r="Q5229"/>
      <c r="U5229"/>
      <c r="V5229"/>
      <c r="W5229"/>
      <c r="AB5229"/>
      <c r="AC5229"/>
      <c r="AD5229"/>
      <c r="AH5229"/>
      <c r="AI5229"/>
      <c r="AJ5229"/>
    </row>
    <row r="5230" spans="3:36" ht="15" customHeight="1" x14ac:dyDescent="0.35">
      <c r="C5230" s="1"/>
      <c r="K5230" s="16"/>
      <c r="L5230"/>
      <c r="O5230"/>
      <c r="P5230"/>
      <c r="Q5230"/>
      <c r="U5230"/>
      <c r="V5230"/>
      <c r="W5230"/>
      <c r="AB5230"/>
      <c r="AC5230"/>
      <c r="AD5230"/>
      <c r="AH5230"/>
      <c r="AI5230"/>
      <c r="AJ5230"/>
    </row>
    <row r="5231" spans="3:36" ht="15" customHeight="1" x14ac:dyDescent="0.35">
      <c r="C5231" s="1"/>
      <c r="K5231" s="16"/>
      <c r="L5231"/>
      <c r="O5231"/>
      <c r="P5231"/>
      <c r="Q5231"/>
      <c r="U5231"/>
      <c r="V5231"/>
      <c r="W5231"/>
      <c r="AB5231"/>
      <c r="AC5231"/>
      <c r="AD5231"/>
      <c r="AH5231"/>
      <c r="AI5231"/>
      <c r="AJ5231"/>
    </row>
    <row r="5232" spans="3:36" ht="15" customHeight="1" x14ac:dyDescent="0.35">
      <c r="C5232" s="1"/>
      <c r="K5232" s="16"/>
      <c r="L5232"/>
      <c r="O5232"/>
      <c r="P5232"/>
      <c r="Q5232"/>
      <c r="U5232"/>
      <c r="V5232"/>
      <c r="W5232"/>
      <c r="AB5232"/>
      <c r="AC5232"/>
      <c r="AD5232"/>
      <c r="AH5232"/>
      <c r="AI5232"/>
      <c r="AJ5232"/>
    </row>
    <row r="5233" spans="3:36" ht="15" customHeight="1" x14ac:dyDescent="0.35">
      <c r="C5233" s="1"/>
      <c r="K5233" s="16"/>
      <c r="L5233"/>
      <c r="O5233"/>
      <c r="P5233"/>
      <c r="Q5233"/>
      <c r="U5233"/>
      <c r="V5233"/>
      <c r="W5233"/>
      <c r="AB5233"/>
      <c r="AC5233"/>
      <c r="AD5233"/>
      <c r="AH5233"/>
      <c r="AI5233"/>
      <c r="AJ5233"/>
    </row>
    <row r="5234" spans="3:36" ht="15" customHeight="1" x14ac:dyDescent="0.35">
      <c r="C5234" s="1"/>
      <c r="K5234" s="16"/>
      <c r="L5234"/>
      <c r="O5234"/>
      <c r="P5234"/>
      <c r="Q5234"/>
      <c r="U5234"/>
      <c r="V5234"/>
      <c r="W5234"/>
      <c r="AB5234"/>
      <c r="AC5234"/>
      <c r="AD5234"/>
      <c r="AH5234"/>
      <c r="AI5234"/>
      <c r="AJ5234"/>
    </row>
    <row r="5235" spans="3:36" ht="15" customHeight="1" x14ac:dyDescent="0.35">
      <c r="C5235" s="1"/>
      <c r="K5235" s="16"/>
      <c r="L5235"/>
      <c r="O5235"/>
      <c r="P5235"/>
      <c r="Q5235"/>
      <c r="U5235"/>
      <c r="V5235"/>
      <c r="W5235"/>
      <c r="AB5235"/>
      <c r="AC5235"/>
      <c r="AD5235"/>
      <c r="AH5235"/>
      <c r="AI5235"/>
      <c r="AJ5235"/>
    </row>
    <row r="5236" spans="3:36" ht="15" customHeight="1" x14ac:dyDescent="0.35">
      <c r="C5236" s="1"/>
      <c r="K5236" s="16"/>
      <c r="L5236"/>
      <c r="O5236"/>
      <c r="P5236"/>
      <c r="Q5236"/>
      <c r="U5236"/>
      <c r="V5236"/>
      <c r="W5236"/>
      <c r="AB5236"/>
      <c r="AC5236"/>
      <c r="AD5236"/>
      <c r="AH5236"/>
      <c r="AI5236"/>
      <c r="AJ5236"/>
    </row>
    <row r="5237" spans="3:36" ht="15" customHeight="1" x14ac:dyDescent="0.35">
      <c r="C5237" s="1"/>
      <c r="K5237" s="16"/>
      <c r="L5237"/>
      <c r="O5237"/>
      <c r="P5237"/>
      <c r="Q5237"/>
      <c r="U5237"/>
      <c r="V5237"/>
      <c r="W5237"/>
      <c r="AB5237"/>
      <c r="AC5237"/>
      <c r="AD5237"/>
      <c r="AH5237"/>
      <c r="AI5237"/>
      <c r="AJ5237"/>
    </row>
    <row r="5238" spans="3:36" ht="15" customHeight="1" x14ac:dyDescent="0.35">
      <c r="C5238" s="1"/>
      <c r="K5238" s="16"/>
      <c r="L5238"/>
      <c r="O5238"/>
      <c r="P5238"/>
      <c r="Q5238"/>
      <c r="U5238"/>
      <c r="V5238"/>
      <c r="W5238"/>
      <c r="AB5238"/>
      <c r="AC5238"/>
      <c r="AD5238"/>
      <c r="AH5238"/>
      <c r="AI5238"/>
      <c r="AJ5238"/>
    </row>
    <row r="5239" spans="3:36" ht="15" customHeight="1" x14ac:dyDescent="0.35">
      <c r="C5239" s="1"/>
      <c r="K5239" s="16"/>
      <c r="L5239"/>
      <c r="O5239"/>
      <c r="P5239"/>
      <c r="Q5239"/>
      <c r="U5239"/>
      <c r="V5239"/>
      <c r="W5239"/>
      <c r="AB5239"/>
      <c r="AC5239"/>
      <c r="AD5239"/>
      <c r="AH5239"/>
      <c r="AI5239"/>
      <c r="AJ5239"/>
    </row>
    <row r="5240" spans="3:36" ht="15" customHeight="1" x14ac:dyDescent="0.35">
      <c r="C5240" s="1"/>
      <c r="K5240" s="16"/>
      <c r="L5240"/>
      <c r="O5240"/>
      <c r="P5240"/>
      <c r="Q5240"/>
      <c r="U5240"/>
      <c r="V5240"/>
      <c r="W5240"/>
      <c r="AB5240"/>
      <c r="AC5240"/>
      <c r="AD5240"/>
      <c r="AH5240"/>
      <c r="AI5240"/>
      <c r="AJ5240"/>
    </row>
    <row r="5241" spans="3:36" ht="15" customHeight="1" x14ac:dyDescent="0.35">
      <c r="C5241" s="1"/>
      <c r="K5241" s="16"/>
      <c r="L5241"/>
      <c r="O5241"/>
      <c r="P5241"/>
      <c r="Q5241"/>
      <c r="U5241"/>
      <c r="V5241"/>
      <c r="W5241"/>
      <c r="AB5241"/>
      <c r="AC5241"/>
      <c r="AD5241"/>
      <c r="AH5241"/>
      <c r="AI5241"/>
      <c r="AJ5241"/>
    </row>
    <row r="5242" spans="3:36" ht="15" customHeight="1" x14ac:dyDescent="0.35">
      <c r="C5242" s="1"/>
      <c r="K5242" s="16"/>
      <c r="L5242"/>
      <c r="O5242"/>
      <c r="P5242"/>
      <c r="Q5242"/>
      <c r="U5242"/>
      <c r="V5242"/>
      <c r="W5242"/>
      <c r="AB5242"/>
      <c r="AC5242"/>
      <c r="AD5242"/>
      <c r="AH5242"/>
      <c r="AI5242"/>
      <c r="AJ5242"/>
    </row>
    <row r="5243" spans="3:36" ht="15" customHeight="1" x14ac:dyDescent="0.35">
      <c r="C5243" s="1"/>
      <c r="K5243" s="16"/>
      <c r="L5243"/>
      <c r="O5243"/>
      <c r="P5243"/>
      <c r="Q5243"/>
      <c r="U5243"/>
      <c r="V5243"/>
      <c r="W5243"/>
      <c r="AB5243"/>
      <c r="AC5243"/>
      <c r="AD5243"/>
      <c r="AH5243"/>
      <c r="AI5243"/>
      <c r="AJ5243"/>
    </row>
    <row r="5244" spans="3:36" ht="15" customHeight="1" x14ac:dyDescent="0.35">
      <c r="C5244" s="1"/>
      <c r="K5244" s="16"/>
      <c r="L5244"/>
      <c r="O5244"/>
      <c r="P5244"/>
      <c r="Q5244"/>
      <c r="U5244"/>
      <c r="V5244"/>
      <c r="W5244"/>
      <c r="AB5244"/>
      <c r="AC5244"/>
      <c r="AD5244"/>
      <c r="AH5244"/>
      <c r="AI5244"/>
      <c r="AJ5244"/>
    </row>
    <row r="5245" spans="3:36" ht="15" customHeight="1" x14ac:dyDescent="0.35">
      <c r="C5245" s="1"/>
      <c r="K5245" s="16"/>
      <c r="L5245"/>
      <c r="O5245"/>
      <c r="P5245"/>
      <c r="Q5245"/>
      <c r="U5245"/>
      <c r="V5245"/>
      <c r="W5245"/>
      <c r="AB5245"/>
      <c r="AC5245"/>
      <c r="AD5245"/>
      <c r="AH5245"/>
      <c r="AI5245"/>
      <c r="AJ5245"/>
    </row>
    <row r="5246" spans="3:36" ht="15" customHeight="1" x14ac:dyDescent="0.35">
      <c r="C5246" s="1"/>
      <c r="K5246" s="16"/>
      <c r="L5246"/>
      <c r="O5246"/>
      <c r="P5246"/>
      <c r="Q5246"/>
      <c r="U5246"/>
      <c r="V5246"/>
      <c r="W5246"/>
      <c r="AB5246"/>
      <c r="AC5246"/>
      <c r="AD5246"/>
      <c r="AH5246"/>
      <c r="AI5246"/>
      <c r="AJ5246"/>
    </row>
    <row r="5247" spans="3:36" ht="15" customHeight="1" x14ac:dyDescent="0.35">
      <c r="C5247" s="1"/>
      <c r="K5247" s="16"/>
      <c r="L5247"/>
      <c r="O5247"/>
      <c r="P5247"/>
      <c r="Q5247"/>
      <c r="U5247"/>
      <c r="V5247"/>
      <c r="W5247"/>
      <c r="AB5247"/>
      <c r="AC5247"/>
      <c r="AD5247"/>
      <c r="AH5247"/>
      <c r="AI5247"/>
      <c r="AJ5247"/>
    </row>
    <row r="5248" spans="3:36" ht="15" customHeight="1" x14ac:dyDescent="0.35">
      <c r="C5248" s="1"/>
      <c r="K5248" s="16"/>
      <c r="L5248"/>
      <c r="O5248"/>
      <c r="P5248"/>
      <c r="Q5248"/>
      <c r="U5248"/>
      <c r="V5248"/>
      <c r="W5248"/>
      <c r="AB5248"/>
      <c r="AC5248"/>
      <c r="AD5248"/>
      <c r="AH5248"/>
      <c r="AI5248"/>
      <c r="AJ5248"/>
    </row>
    <row r="5249" spans="3:36" ht="15" customHeight="1" x14ac:dyDescent="0.35">
      <c r="C5249" s="1"/>
      <c r="K5249" s="16"/>
      <c r="L5249"/>
      <c r="O5249"/>
      <c r="P5249"/>
      <c r="Q5249"/>
      <c r="U5249"/>
      <c r="V5249"/>
      <c r="W5249"/>
      <c r="AB5249"/>
      <c r="AC5249"/>
      <c r="AD5249"/>
      <c r="AH5249"/>
      <c r="AI5249"/>
      <c r="AJ5249"/>
    </row>
    <row r="5250" spans="3:36" ht="15" customHeight="1" x14ac:dyDescent="0.35">
      <c r="C5250" s="1"/>
      <c r="K5250" s="16"/>
      <c r="L5250"/>
      <c r="O5250"/>
      <c r="P5250"/>
      <c r="Q5250"/>
      <c r="U5250"/>
      <c r="V5250"/>
      <c r="W5250"/>
      <c r="AB5250"/>
      <c r="AC5250"/>
      <c r="AD5250"/>
      <c r="AH5250"/>
      <c r="AI5250"/>
      <c r="AJ5250"/>
    </row>
    <row r="5251" spans="3:36" ht="15" customHeight="1" x14ac:dyDescent="0.35">
      <c r="C5251" s="1"/>
      <c r="K5251" s="16"/>
      <c r="L5251"/>
      <c r="O5251"/>
      <c r="P5251"/>
      <c r="Q5251"/>
      <c r="U5251"/>
      <c r="V5251"/>
      <c r="W5251"/>
      <c r="AB5251"/>
      <c r="AC5251"/>
      <c r="AD5251"/>
      <c r="AH5251"/>
      <c r="AI5251"/>
      <c r="AJ5251"/>
    </row>
    <row r="5252" spans="3:36" ht="15" customHeight="1" x14ac:dyDescent="0.35">
      <c r="C5252" s="1"/>
      <c r="K5252" s="16"/>
      <c r="L5252"/>
      <c r="O5252"/>
      <c r="P5252"/>
      <c r="Q5252"/>
      <c r="U5252"/>
      <c r="V5252"/>
      <c r="W5252"/>
      <c r="AB5252"/>
      <c r="AC5252"/>
      <c r="AD5252"/>
      <c r="AH5252"/>
      <c r="AI5252"/>
      <c r="AJ5252"/>
    </row>
    <row r="5253" spans="3:36" ht="15" customHeight="1" x14ac:dyDescent="0.35">
      <c r="C5253" s="1"/>
      <c r="K5253" s="16"/>
      <c r="L5253"/>
      <c r="O5253"/>
      <c r="P5253"/>
      <c r="Q5253"/>
      <c r="U5253"/>
      <c r="V5253"/>
      <c r="W5253"/>
      <c r="AB5253"/>
      <c r="AC5253"/>
      <c r="AD5253"/>
      <c r="AH5253"/>
      <c r="AI5253"/>
      <c r="AJ5253"/>
    </row>
    <row r="5254" spans="3:36" ht="15" customHeight="1" x14ac:dyDescent="0.35">
      <c r="C5254" s="1"/>
      <c r="K5254" s="16"/>
      <c r="L5254"/>
      <c r="O5254"/>
      <c r="P5254"/>
      <c r="Q5254"/>
      <c r="U5254"/>
      <c r="V5254"/>
      <c r="W5254"/>
      <c r="AB5254"/>
      <c r="AC5254"/>
      <c r="AD5254"/>
      <c r="AH5254"/>
      <c r="AI5254"/>
      <c r="AJ5254"/>
    </row>
    <row r="5255" spans="3:36" ht="15" customHeight="1" x14ac:dyDescent="0.35">
      <c r="C5255" s="1"/>
      <c r="K5255" s="16"/>
      <c r="L5255"/>
      <c r="O5255"/>
      <c r="P5255"/>
      <c r="Q5255"/>
      <c r="U5255"/>
      <c r="V5255"/>
      <c r="W5255"/>
      <c r="AB5255"/>
      <c r="AC5255"/>
      <c r="AD5255"/>
      <c r="AH5255"/>
      <c r="AI5255"/>
      <c r="AJ5255"/>
    </row>
    <row r="5256" spans="3:36" ht="15" customHeight="1" x14ac:dyDescent="0.35">
      <c r="C5256" s="1"/>
      <c r="K5256" s="16"/>
      <c r="L5256"/>
      <c r="O5256"/>
      <c r="P5256"/>
      <c r="Q5256"/>
      <c r="U5256"/>
      <c r="V5256"/>
      <c r="W5256"/>
      <c r="AB5256"/>
      <c r="AC5256"/>
      <c r="AD5256"/>
      <c r="AH5256"/>
      <c r="AI5256"/>
      <c r="AJ5256"/>
    </row>
    <row r="5257" spans="3:36" ht="15" customHeight="1" x14ac:dyDescent="0.35">
      <c r="C5257" s="1"/>
      <c r="K5257" s="16"/>
      <c r="L5257"/>
      <c r="O5257"/>
      <c r="P5257"/>
      <c r="Q5257"/>
      <c r="U5257"/>
      <c r="V5257"/>
      <c r="W5257"/>
      <c r="AB5257"/>
      <c r="AC5257"/>
      <c r="AD5257"/>
      <c r="AH5257"/>
      <c r="AI5257"/>
      <c r="AJ5257"/>
    </row>
    <row r="5258" spans="3:36" ht="15" customHeight="1" x14ac:dyDescent="0.35">
      <c r="C5258" s="1"/>
      <c r="K5258" s="16"/>
      <c r="L5258"/>
      <c r="O5258"/>
      <c r="P5258"/>
      <c r="Q5258"/>
      <c r="U5258"/>
      <c r="V5258"/>
      <c r="W5258"/>
      <c r="AB5258"/>
      <c r="AC5258"/>
      <c r="AD5258"/>
      <c r="AH5258"/>
      <c r="AI5258"/>
      <c r="AJ5258"/>
    </row>
    <row r="5259" spans="3:36" ht="15" customHeight="1" x14ac:dyDescent="0.35">
      <c r="C5259" s="1"/>
      <c r="K5259" s="16"/>
      <c r="L5259"/>
      <c r="O5259"/>
      <c r="P5259"/>
      <c r="Q5259"/>
      <c r="U5259"/>
      <c r="V5259"/>
      <c r="W5259"/>
      <c r="AB5259"/>
      <c r="AC5259"/>
      <c r="AD5259"/>
      <c r="AH5259"/>
      <c r="AI5259"/>
      <c r="AJ5259"/>
    </row>
    <row r="5260" spans="3:36" ht="15" customHeight="1" x14ac:dyDescent="0.35">
      <c r="C5260" s="1"/>
      <c r="K5260" s="16"/>
      <c r="L5260"/>
      <c r="O5260"/>
      <c r="P5260"/>
      <c r="Q5260"/>
      <c r="U5260"/>
      <c r="V5260"/>
      <c r="W5260"/>
      <c r="AB5260"/>
      <c r="AC5260"/>
      <c r="AD5260"/>
      <c r="AH5260"/>
      <c r="AI5260"/>
      <c r="AJ5260"/>
    </row>
    <row r="5261" spans="3:36" ht="15" customHeight="1" x14ac:dyDescent="0.35">
      <c r="C5261" s="1"/>
      <c r="K5261" s="16"/>
      <c r="L5261"/>
      <c r="O5261"/>
      <c r="P5261"/>
      <c r="Q5261"/>
      <c r="U5261"/>
      <c r="V5261"/>
      <c r="W5261"/>
      <c r="AB5261"/>
      <c r="AC5261"/>
      <c r="AD5261"/>
      <c r="AH5261"/>
      <c r="AI5261"/>
      <c r="AJ5261"/>
    </row>
    <row r="5262" spans="3:36" ht="15" customHeight="1" x14ac:dyDescent="0.35">
      <c r="C5262" s="1"/>
      <c r="K5262" s="16"/>
      <c r="L5262"/>
      <c r="O5262"/>
      <c r="P5262"/>
      <c r="Q5262"/>
      <c r="U5262"/>
      <c r="V5262"/>
      <c r="W5262"/>
      <c r="AB5262"/>
      <c r="AC5262"/>
      <c r="AD5262"/>
      <c r="AH5262"/>
      <c r="AI5262"/>
      <c r="AJ5262"/>
    </row>
    <row r="5263" spans="3:36" ht="15" customHeight="1" x14ac:dyDescent="0.35">
      <c r="C5263" s="1"/>
      <c r="K5263" s="16"/>
      <c r="L5263"/>
      <c r="O5263"/>
      <c r="P5263"/>
      <c r="Q5263"/>
      <c r="U5263"/>
      <c r="V5263"/>
      <c r="W5263"/>
      <c r="AB5263"/>
      <c r="AC5263"/>
      <c r="AD5263"/>
      <c r="AH5263"/>
      <c r="AI5263"/>
      <c r="AJ5263"/>
    </row>
    <row r="5264" spans="3:36" ht="15" customHeight="1" x14ac:dyDescent="0.35">
      <c r="C5264" s="1"/>
      <c r="K5264" s="16"/>
      <c r="L5264"/>
      <c r="O5264"/>
      <c r="P5264"/>
      <c r="Q5264"/>
      <c r="U5264"/>
      <c r="V5264"/>
      <c r="W5264"/>
      <c r="AB5264"/>
      <c r="AC5264"/>
      <c r="AD5264"/>
      <c r="AH5264"/>
      <c r="AI5264"/>
      <c r="AJ5264"/>
    </row>
    <row r="5265" spans="3:36" ht="15" customHeight="1" x14ac:dyDescent="0.35">
      <c r="C5265" s="1"/>
      <c r="K5265" s="16"/>
      <c r="L5265"/>
      <c r="O5265"/>
      <c r="P5265"/>
      <c r="Q5265"/>
      <c r="U5265"/>
      <c r="V5265"/>
      <c r="W5265"/>
      <c r="AB5265"/>
      <c r="AC5265"/>
      <c r="AD5265"/>
      <c r="AH5265"/>
      <c r="AI5265"/>
      <c r="AJ5265"/>
    </row>
    <row r="5266" spans="3:36" ht="15" customHeight="1" x14ac:dyDescent="0.35">
      <c r="C5266" s="1"/>
      <c r="K5266" s="16"/>
      <c r="L5266"/>
      <c r="O5266"/>
      <c r="P5266"/>
      <c r="Q5266"/>
      <c r="U5266"/>
      <c r="V5266"/>
      <c r="W5266"/>
      <c r="AB5266"/>
      <c r="AC5266"/>
      <c r="AD5266"/>
      <c r="AH5266"/>
      <c r="AI5266"/>
      <c r="AJ5266"/>
    </row>
    <row r="5267" spans="3:36" ht="15" customHeight="1" x14ac:dyDescent="0.35">
      <c r="C5267" s="1"/>
      <c r="K5267" s="16"/>
      <c r="L5267"/>
      <c r="O5267"/>
      <c r="P5267"/>
      <c r="Q5267"/>
      <c r="U5267"/>
      <c r="V5267"/>
      <c r="W5267"/>
      <c r="AB5267"/>
      <c r="AC5267"/>
      <c r="AD5267"/>
      <c r="AH5267"/>
      <c r="AI5267"/>
      <c r="AJ5267"/>
    </row>
    <row r="5268" spans="3:36" ht="15" customHeight="1" x14ac:dyDescent="0.35">
      <c r="C5268" s="1"/>
      <c r="K5268" s="16"/>
      <c r="L5268"/>
      <c r="O5268"/>
      <c r="P5268"/>
      <c r="Q5268"/>
      <c r="U5268"/>
      <c r="V5268"/>
      <c r="W5268"/>
      <c r="AB5268"/>
      <c r="AC5268"/>
      <c r="AD5268"/>
      <c r="AH5268"/>
      <c r="AI5268"/>
      <c r="AJ5268"/>
    </row>
    <row r="5269" spans="3:36" ht="15" customHeight="1" x14ac:dyDescent="0.35">
      <c r="C5269" s="1"/>
      <c r="K5269" s="16"/>
      <c r="L5269"/>
      <c r="O5269"/>
      <c r="P5269"/>
      <c r="Q5269"/>
      <c r="U5269"/>
      <c r="V5269"/>
      <c r="W5269"/>
      <c r="AB5269"/>
      <c r="AC5269"/>
      <c r="AD5269"/>
      <c r="AH5269"/>
      <c r="AI5269"/>
      <c r="AJ5269"/>
    </row>
    <row r="5270" spans="3:36" ht="15" customHeight="1" x14ac:dyDescent="0.35">
      <c r="C5270" s="1"/>
      <c r="K5270" s="16"/>
      <c r="L5270"/>
      <c r="O5270"/>
      <c r="P5270"/>
      <c r="Q5270"/>
      <c r="U5270"/>
      <c r="V5270"/>
      <c r="W5270"/>
      <c r="AB5270"/>
      <c r="AC5270"/>
      <c r="AD5270"/>
      <c r="AH5270"/>
      <c r="AI5270"/>
      <c r="AJ5270"/>
    </row>
    <row r="5271" spans="3:36" ht="15" customHeight="1" x14ac:dyDescent="0.35">
      <c r="C5271" s="1"/>
      <c r="K5271" s="16"/>
      <c r="L5271"/>
      <c r="O5271"/>
      <c r="P5271"/>
      <c r="Q5271"/>
      <c r="U5271"/>
      <c r="V5271"/>
      <c r="W5271"/>
      <c r="AB5271"/>
      <c r="AC5271"/>
      <c r="AD5271"/>
      <c r="AH5271"/>
      <c r="AI5271"/>
      <c r="AJ5271"/>
    </row>
    <row r="5272" spans="3:36" ht="15" customHeight="1" x14ac:dyDescent="0.35">
      <c r="C5272" s="1"/>
      <c r="K5272" s="16"/>
      <c r="L5272"/>
      <c r="O5272"/>
      <c r="P5272"/>
      <c r="Q5272"/>
      <c r="U5272"/>
      <c r="V5272"/>
      <c r="W5272"/>
      <c r="AB5272"/>
      <c r="AC5272"/>
      <c r="AD5272"/>
      <c r="AH5272"/>
      <c r="AI5272"/>
      <c r="AJ5272"/>
    </row>
    <row r="5273" spans="3:36" ht="15" customHeight="1" x14ac:dyDescent="0.35">
      <c r="C5273" s="1"/>
      <c r="K5273" s="16"/>
      <c r="L5273"/>
      <c r="O5273"/>
      <c r="P5273"/>
      <c r="Q5273"/>
      <c r="U5273"/>
      <c r="V5273"/>
      <c r="W5273"/>
      <c r="AB5273"/>
      <c r="AC5273"/>
      <c r="AD5273"/>
      <c r="AH5273"/>
      <c r="AI5273"/>
      <c r="AJ5273"/>
    </row>
    <row r="5274" spans="3:36" ht="15" customHeight="1" x14ac:dyDescent="0.35">
      <c r="C5274" s="1"/>
      <c r="K5274" s="16"/>
      <c r="L5274"/>
      <c r="O5274"/>
      <c r="P5274"/>
      <c r="Q5274"/>
      <c r="U5274"/>
      <c r="V5274"/>
      <c r="W5274"/>
      <c r="AB5274"/>
      <c r="AC5274"/>
      <c r="AD5274"/>
      <c r="AH5274"/>
      <c r="AI5274"/>
      <c r="AJ5274"/>
    </row>
    <row r="5275" spans="3:36" ht="15" customHeight="1" x14ac:dyDescent="0.35">
      <c r="C5275" s="1"/>
      <c r="K5275" s="16"/>
      <c r="L5275"/>
      <c r="O5275"/>
      <c r="P5275"/>
      <c r="Q5275"/>
      <c r="U5275"/>
      <c r="V5275"/>
      <c r="W5275"/>
      <c r="AB5275"/>
      <c r="AC5275"/>
      <c r="AD5275"/>
      <c r="AH5275"/>
      <c r="AI5275"/>
      <c r="AJ5275"/>
    </row>
    <row r="5276" spans="3:36" ht="15" customHeight="1" x14ac:dyDescent="0.35">
      <c r="C5276" s="1"/>
      <c r="K5276" s="16"/>
      <c r="L5276"/>
      <c r="O5276"/>
      <c r="P5276"/>
      <c r="Q5276"/>
      <c r="U5276"/>
      <c r="V5276"/>
      <c r="W5276"/>
      <c r="AB5276"/>
      <c r="AC5276"/>
      <c r="AD5276"/>
      <c r="AH5276"/>
      <c r="AI5276"/>
      <c r="AJ5276"/>
    </row>
    <row r="5277" spans="3:36" ht="15" customHeight="1" x14ac:dyDescent="0.35">
      <c r="C5277" s="1"/>
      <c r="K5277" s="16"/>
      <c r="L5277"/>
      <c r="O5277"/>
      <c r="P5277"/>
      <c r="Q5277"/>
      <c r="U5277"/>
      <c r="V5277"/>
      <c r="W5277"/>
      <c r="AB5277"/>
      <c r="AC5277"/>
      <c r="AD5277"/>
      <c r="AH5277"/>
      <c r="AI5277"/>
      <c r="AJ5277"/>
    </row>
    <row r="5278" spans="3:36" ht="15" customHeight="1" x14ac:dyDescent="0.35">
      <c r="C5278" s="1"/>
      <c r="K5278" s="16"/>
      <c r="L5278"/>
      <c r="O5278"/>
      <c r="P5278"/>
      <c r="Q5278"/>
      <c r="U5278"/>
      <c r="V5278"/>
      <c r="W5278"/>
      <c r="AB5278"/>
      <c r="AC5278"/>
      <c r="AD5278"/>
      <c r="AH5278"/>
      <c r="AI5278"/>
      <c r="AJ5278"/>
    </row>
    <row r="5279" spans="3:36" ht="15" customHeight="1" x14ac:dyDescent="0.35">
      <c r="C5279" s="1"/>
      <c r="K5279" s="16"/>
      <c r="L5279"/>
      <c r="O5279"/>
      <c r="P5279"/>
      <c r="Q5279"/>
      <c r="U5279"/>
      <c r="V5279"/>
      <c r="W5279"/>
      <c r="AB5279"/>
      <c r="AC5279"/>
      <c r="AD5279"/>
      <c r="AH5279"/>
      <c r="AI5279"/>
      <c r="AJ5279"/>
    </row>
    <row r="5280" spans="3:36" ht="15" customHeight="1" x14ac:dyDescent="0.35">
      <c r="C5280" s="1"/>
      <c r="K5280" s="16"/>
      <c r="L5280"/>
      <c r="O5280"/>
      <c r="P5280"/>
      <c r="Q5280"/>
      <c r="U5280"/>
      <c r="V5280"/>
      <c r="W5280"/>
      <c r="AB5280"/>
      <c r="AC5280"/>
      <c r="AD5280"/>
      <c r="AH5280"/>
      <c r="AI5280"/>
      <c r="AJ5280"/>
    </row>
    <row r="5281" spans="3:36" ht="15" customHeight="1" x14ac:dyDescent="0.35">
      <c r="C5281" s="1"/>
      <c r="K5281" s="16"/>
      <c r="L5281"/>
      <c r="O5281"/>
      <c r="P5281"/>
      <c r="Q5281"/>
      <c r="U5281"/>
      <c r="V5281"/>
      <c r="W5281"/>
      <c r="AB5281"/>
      <c r="AC5281"/>
      <c r="AD5281"/>
      <c r="AH5281"/>
      <c r="AI5281"/>
      <c r="AJ5281"/>
    </row>
    <row r="5282" spans="3:36" ht="15" customHeight="1" x14ac:dyDescent="0.35">
      <c r="C5282" s="1"/>
      <c r="K5282" s="16"/>
      <c r="L5282"/>
      <c r="O5282"/>
      <c r="P5282"/>
      <c r="Q5282"/>
      <c r="U5282"/>
      <c r="V5282"/>
      <c r="W5282"/>
      <c r="AB5282"/>
      <c r="AC5282"/>
      <c r="AD5282"/>
      <c r="AH5282"/>
      <c r="AI5282"/>
      <c r="AJ5282"/>
    </row>
    <row r="5283" spans="3:36" ht="15" customHeight="1" x14ac:dyDescent="0.35">
      <c r="C5283" s="1"/>
      <c r="K5283" s="16"/>
      <c r="L5283"/>
      <c r="O5283"/>
      <c r="P5283"/>
      <c r="Q5283"/>
      <c r="U5283"/>
      <c r="V5283"/>
      <c r="W5283"/>
      <c r="AB5283"/>
      <c r="AC5283"/>
      <c r="AD5283"/>
      <c r="AH5283"/>
      <c r="AI5283"/>
      <c r="AJ5283"/>
    </row>
    <row r="5284" spans="3:36" ht="15" customHeight="1" x14ac:dyDescent="0.35">
      <c r="C5284" s="1"/>
      <c r="K5284" s="16"/>
      <c r="L5284"/>
      <c r="O5284"/>
      <c r="P5284"/>
      <c r="Q5284"/>
      <c r="U5284"/>
      <c r="V5284"/>
      <c r="W5284"/>
      <c r="AB5284"/>
      <c r="AC5284"/>
      <c r="AD5284"/>
      <c r="AH5284"/>
      <c r="AI5284"/>
      <c r="AJ5284"/>
    </row>
    <row r="5285" spans="3:36" ht="15" customHeight="1" x14ac:dyDescent="0.35">
      <c r="C5285" s="1"/>
      <c r="K5285" s="16"/>
      <c r="L5285"/>
      <c r="O5285"/>
      <c r="P5285"/>
      <c r="Q5285"/>
      <c r="U5285"/>
      <c r="V5285"/>
      <c r="W5285"/>
      <c r="AB5285"/>
      <c r="AC5285"/>
      <c r="AD5285"/>
      <c r="AH5285"/>
      <c r="AI5285"/>
      <c r="AJ5285"/>
    </row>
    <row r="5286" spans="3:36" ht="15" customHeight="1" x14ac:dyDescent="0.35">
      <c r="C5286" s="1"/>
      <c r="K5286" s="16"/>
      <c r="L5286"/>
      <c r="O5286"/>
      <c r="P5286"/>
      <c r="Q5286"/>
      <c r="U5286"/>
      <c r="V5286"/>
      <c r="W5286"/>
      <c r="AB5286"/>
      <c r="AC5286"/>
      <c r="AD5286"/>
      <c r="AH5286"/>
      <c r="AI5286"/>
      <c r="AJ5286"/>
    </row>
    <row r="5287" spans="3:36" ht="15" customHeight="1" x14ac:dyDescent="0.35">
      <c r="C5287" s="1"/>
      <c r="K5287" s="16"/>
      <c r="L5287"/>
      <c r="O5287"/>
      <c r="P5287"/>
      <c r="Q5287"/>
      <c r="U5287"/>
      <c r="V5287"/>
      <c r="W5287"/>
      <c r="AB5287"/>
      <c r="AC5287"/>
      <c r="AD5287"/>
      <c r="AH5287"/>
      <c r="AI5287"/>
      <c r="AJ5287"/>
    </row>
    <row r="5288" spans="3:36" ht="15" customHeight="1" x14ac:dyDescent="0.35">
      <c r="C5288" s="1"/>
      <c r="K5288" s="16"/>
      <c r="L5288"/>
      <c r="O5288"/>
      <c r="P5288"/>
      <c r="Q5288"/>
      <c r="U5288"/>
      <c r="V5288"/>
      <c r="W5288"/>
      <c r="AB5288"/>
      <c r="AC5288"/>
      <c r="AD5288"/>
      <c r="AH5288"/>
      <c r="AI5288"/>
      <c r="AJ5288"/>
    </row>
    <row r="5289" spans="3:36" ht="15" customHeight="1" x14ac:dyDescent="0.35">
      <c r="C5289" s="1"/>
      <c r="K5289" s="16"/>
      <c r="L5289"/>
      <c r="O5289"/>
      <c r="P5289"/>
      <c r="Q5289"/>
      <c r="U5289"/>
      <c r="V5289"/>
      <c r="W5289"/>
      <c r="AB5289"/>
      <c r="AC5289"/>
      <c r="AD5289"/>
      <c r="AH5289"/>
      <c r="AI5289"/>
      <c r="AJ5289"/>
    </row>
    <row r="5290" spans="3:36" ht="15" customHeight="1" x14ac:dyDescent="0.35">
      <c r="C5290" s="1"/>
      <c r="K5290" s="16"/>
      <c r="L5290"/>
      <c r="O5290"/>
      <c r="P5290"/>
      <c r="Q5290"/>
      <c r="U5290"/>
      <c r="V5290"/>
      <c r="W5290"/>
      <c r="AB5290"/>
      <c r="AC5290"/>
      <c r="AD5290"/>
      <c r="AH5290"/>
      <c r="AI5290"/>
      <c r="AJ5290"/>
    </row>
    <row r="5291" spans="3:36" ht="15" customHeight="1" x14ac:dyDescent="0.35">
      <c r="C5291" s="1"/>
      <c r="K5291" s="16"/>
      <c r="L5291"/>
      <c r="O5291"/>
      <c r="P5291"/>
      <c r="Q5291"/>
      <c r="U5291"/>
      <c r="V5291"/>
      <c r="W5291"/>
      <c r="AB5291"/>
      <c r="AC5291"/>
      <c r="AD5291"/>
      <c r="AH5291"/>
      <c r="AI5291"/>
      <c r="AJ5291"/>
    </row>
    <row r="5292" spans="3:36" ht="15" customHeight="1" x14ac:dyDescent="0.35">
      <c r="C5292" s="1"/>
      <c r="K5292" s="16"/>
      <c r="L5292"/>
      <c r="O5292"/>
      <c r="P5292"/>
      <c r="Q5292"/>
      <c r="U5292"/>
      <c r="V5292"/>
      <c r="W5292"/>
      <c r="AB5292"/>
      <c r="AC5292"/>
      <c r="AD5292"/>
      <c r="AH5292"/>
      <c r="AI5292"/>
      <c r="AJ5292"/>
    </row>
    <row r="5293" spans="3:36" ht="15" customHeight="1" x14ac:dyDescent="0.35">
      <c r="C5293" s="1"/>
      <c r="K5293" s="16"/>
      <c r="L5293"/>
      <c r="O5293"/>
      <c r="P5293"/>
      <c r="Q5293"/>
      <c r="U5293"/>
      <c r="V5293"/>
      <c r="W5293"/>
      <c r="AB5293"/>
      <c r="AC5293"/>
      <c r="AD5293"/>
      <c r="AH5293"/>
      <c r="AI5293"/>
      <c r="AJ5293"/>
    </row>
    <row r="5294" spans="3:36" ht="15" customHeight="1" x14ac:dyDescent="0.35">
      <c r="C5294" s="1"/>
      <c r="K5294" s="16"/>
      <c r="L5294"/>
      <c r="O5294"/>
      <c r="P5294"/>
      <c r="Q5294"/>
      <c r="U5294"/>
      <c r="V5294"/>
      <c r="W5294"/>
      <c r="AB5294"/>
      <c r="AC5294"/>
      <c r="AD5294"/>
      <c r="AH5294"/>
      <c r="AI5294"/>
      <c r="AJ5294"/>
    </row>
    <row r="5295" spans="3:36" ht="15" customHeight="1" x14ac:dyDescent="0.35">
      <c r="C5295" s="1"/>
      <c r="K5295" s="16"/>
      <c r="L5295"/>
      <c r="O5295"/>
      <c r="P5295"/>
      <c r="Q5295"/>
      <c r="U5295"/>
      <c r="V5295"/>
      <c r="W5295"/>
      <c r="AB5295"/>
      <c r="AC5295"/>
      <c r="AD5295"/>
      <c r="AH5295"/>
      <c r="AI5295"/>
      <c r="AJ5295"/>
    </row>
    <row r="5296" spans="3:36" ht="15" customHeight="1" x14ac:dyDescent="0.35">
      <c r="C5296" s="1"/>
      <c r="K5296" s="16"/>
      <c r="L5296"/>
      <c r="O5296"/>
      <c r="P5296"/>
      <c r="Q5296"/>
      <c r="U5296"/>
      <c r="V5296"/>
      <c r="W5296"/>
      <c r="AB5296"/>
      <c r="AC5296"/>
      <c r="AD5296"/>
      <c r="AH5296"/>
      <c r="AI5296"/>
      <c r="AJ5296"/>
    </row>
    <row r="5297" spans="3:36" ht="15" customHeight="1" x14ac:dyDescent="0.35">
      <c r="C5297" s="1"/>
      <c r="K5297" s="16"/>
      <c r="L5297"/>
      <c r="O5297"/>
      <c r="P5297"/>
      <c r="Q5297"/>
      <c r="U5297"/>
      <c r="V5297"/>
      <c r="W5297"/>
      <c r="AB5297"/>
      <c r="AC5297"/>
      <c r="AD5297"/>
      <c r="AH5297"/>
      <c r="AI5297"/>
      <c r="AJ5297"/>
    </row>
    <row r="5298" spans="3:36" ht="15" customHeight="1" x14ac:dyDescent="0.35">
      <c r="C5298" s="1"/>
      <c r="K5298" s="16"/>
      <c r="L5298"/>
      <c r="O5298"/>
      <c r="P5298"/>
      <c r="Q5298"/>
      <c r="U5298"/>
      <c r="V5298"/>
      <c r="W5298"/>
      <c r="AB5298"/>
      <c r="AC5298"/>
      <c r="AD5298"/>
      <c r="AH5298"/>
      <c r="AI5298"/>
      <c r="AJ5298"/>
    </row>
    <row r="5299" spans="3:36" ht="15" customHeight="1" x14ac:dyDescent="0.35">
      <c r="C5299" s="1"/>
      <c r="K5299" s="16"/>
      <c r="L5299"/>
      <c r="O5299"/>
      <c r="P5299"/>
      <c r="Q5299"/>
      <c r="U5299"/>
      <c r="V5299"/>
      <c r="W5299"/>
      <c r="AB5299"/>
      <c r="AC5299"/>
      <c r="AD5299"/>
      <c r="AH5299"/>
      <c r="AI5299"/>
      <c r="AJ5299"/>
    </row>
    <row r="5300" spans="3:36" ht="15" customHeight="1" x14ac:dyDescent="0.35">
      <c r="C5300" s="1"/>
      <c r="K5300" s="16"/>
      <c r="L5300"/>
      <c r="O5300"/>
      <c r="P5300"/>
      <c r="Q5300"/>
      <c r="U5300"/>
      <c r="V5300"/>
      <c r="W5300"/>
      <c r="AB5300"/>
      <c r="AC5300"/>
      <c r="AD5300"/>
      <c r="AH5300"/>
      <c r="AI5300"/>
      <c r="AJ5300"/>
    </row>
    <row r="5301" spans="3:36" ht="15" customHeight="1" x14ac:dyDescent="0.35">
      <c r="C5301" s="1"/>
      <c r="K5301" s="16"/>
      <c r="L5301"/>
      <c r="O5301"/>
      <c r="P5301"/>
      <c r="Q5301"/>
      <c r="U5301"/>
      <c r="V5301"/>
      <c r="W5301"/>
      <c r="AB5301"/>
      <c r="AC5301"/>
      <c r="AD5301"/>
      <c r="AH5301"/>
      <c r="AI5301"/>
      <c r="AJ5301"/>
    </row>
    <row r="5302" spans="3:36" ht="15" customHeight="1" x14ac:dyDescent="0.35">
      <c r="C5302" s="1"/>
      <c r="K5302" s="16"/>
      <c r="L5302"/>
      <c r="O5302"/>
      <c r="P5302"/>
      <c r="Q5302"/>
      <c r="U5302"/>
      <c r="V5302"/>
      <c r="W5302"/>
      <c r="AB5302"/>
      <c r="AC5302"/>
      <c r="AD5302"/>
      <c r="AH5302"/>
      <c r="AI5302"/>
      <c r="AJ5302"/>
    </row>
    <row r="5303" spans="3:36" ht="15" customHeight="1" x14ac:dyDescent="0.35">
      <c r="C5303" s="1"/>
      <c r="K5303" s="16"/>
      <c r="L5303"/>
      <c r="O5303"/>
      <c r="P5303"/>
      <c r="Q5303"/>
      <c r="U5303"/>
      <c r="V5303"/>
      <c r="W5303"/>
      <c r="AB5303"/>
      <c r="AC5303"/>
      <c r="AD5303"/>
      <c r="AH5303"/>
      <c r="AI5303"/>
      <c r="AJ5303"/>
    </row>
    <row r="5304" spans="3:36" ht="15" customHeight="1" x14ac:dyDescent="0.35">
      <c r="C5304" s="1"/>
      <c r="K5304" s="16"/>
      <c r="L5304"/>
      <c r="O5304"/>
      <c r="P5304"/>
      <c r="Q5304"/>
      <c r="U5304"/>
      <c r="V5304"/>
      <c r="W5304"/>
      <c r="AB5304"/>
      <c r="AC5304"/>
      <c r="AD5304"/>
      <c r="AH5304"/>
      <c r="AI5304"/>
      <c r="AJ5304"/>
    </row>
    <row r="5305" spans="3:36" ht="15" customHeight="1" x14ac:dyDescent="0.35">
      <c r="C5305" s="1"/>
      <c r="K5305" s="16"/>
      <c r="L5305"/>
      <c r="O5305"/>
      <c r="P5305"/>
      <c r="Q5305"/>
      <c r="U5305"/>
      <c r="V5305"/>
      <c r="W5305"/>
      <c r="AB5305"/>
      <c r="AC5305"/>
      <c r="AD5305"/>
      <c r="AH5305"/>
      <c r="AI5305"/>
      <c r="AJ5305"/>
    </row>
    <row r="5306" spans="3:36" ht="15" customHeight="1" x14ac:dyDescent="0.35">
      <c r="C5306" s="1"/>
      <c r="K5306" s="16"/>
      <c r="L5306"/>
      <c r="O5306"/>
      <c r="P5306"/>
      <c r="Q5306"/>
      <c r="U5306"/>
      <c r="V5306"/>
      <c r="W5306"/>
      <c r="AB5306"/>
      <c r="AC5306"/>
      <c r="AD5306"/>
      <c r="AH5306"/>
      <c r="AI5306"/>
      <c r="AJ5306"/>
    </row>
    <row r="5307" spans="3:36" ht="15" customHeight="1" x14ac:dyDescent="0.35">
      <c r="C5307" s="1"/>
      <c r="K5307" s="16"/>
      <c r="L5307"/>
      <c r="O5307"/>
      <c r="P5307"/>
      <c r="Q5307"/>
      <c r="U5307"/>
      <c r="V5307"/>
      <c r="W5307"/>
      <c r="AB5307"/>
      <c r="AC5307"/>
      <c r="AD5307"/>
      <c r="AH5307"/>
      <c r="AI5307"/>
      <c r="AJ5307"/>
    </row>
    <row r="5308" spans="3:36" ht="15" customHeight="1" x14ac:dyDescent="0.35">
      <c r="C5308" s="1"/>
      <c r="K5308" s="16"/>
      <c r="L5308"/>
      <c r="O5308"/>
      <c r="P5308"/>
      <c r="Q5308"/>
      <c r="U5308"/>
      <c r="V5308"/>
      <c r="W5308"/>
      <c r="AB5308"/>
      <c r="AC5308"/>
      <c r="AD5308"/>
      <c r="AH5308"/>
      <c r="AI5308"/>
      <c r="AJ5308"/>
    </row>
    <row r="5309" spans="3:36" ht="15" customHeight="1" x14ac:dyDescent="0.35">
      <c r="C5309" s="1"/>
      <c r="K5309" s="16"/>
      <c r="L5309"/>
      <c r="O5309"/>
      <c r="P5309"/>
      <c r="Q5309"/>
      <c r="U5309"/>
      <c r="V5309"/>
      <c r="W5309"/>
      <c r="AB5309"/>
      <c r="AC5309"/>
      <c r="AD5309"/>
      <c r="AH5309"/>
      <c r="AI5309"/>
      <c r="AJ5309"/>
    </row>
    <row r="5310" spans="3:36" ht="15" customHeight="1" x14ac:dyDescent="0.35">
      <c r="C5310" s="1"/>
      <c r="K5310" s="16"/>
      <c r="L5310"/>
      <c r="O5310"/>
      <c r="P5310"/>
      <c r="Q5310"/>
      <c r="U5310"/>
      <c r="V5310"/>
      <c r="W5310"/>
      <c r="AB5310"/>
      <c r="AC5310"/>
      <c r="AD5310"/>
      <c r="AH5310"/>
      <c r="AI5310"/>
      <c r="AJ5310"/>
    </row>
    <row r="5311" spans="3:36" ht="15" customHeight="1" x14ac:dyDescent="0.35">
      <c r="C5311" s="1"/>
      <c r="K5311" s="16"/>
      <c r="L5311"/>
      <c r="O5311"/>
      <c r="P5311"/>
      <c r="Q5311"/>
      <c r="U5311"/>
      <c r="V5311"/>
      <c r="W5311"/>
      <c r="AB5311"/>
      <c r="AC5311"/>
      <c r="AD5311"/>
      <c r="AH5311"/>
      <c r="AI5311"/>
      <c r="AJ5311"/>
    </row>
    <row r="5312" spans="3:36" ht="15" customHeight="1" x14ac:dyDescent="0.35">
      <c r="C5312" s="1"/>
      <c r="K5312" s="16"/>
      <c r="L5312"/>
      <c r="O5312"/>
      <c r="P5312"/>
      <c r="Q5312"/>
      <c r="U5312"/>
      <c r="V5312"/>
      <c r="W5312"/>
      <c r="AB5312"/>
      <c r="AC5312"/>
      <c r="AD5312"/>
      <c r="AH5312"/>
      <c r="AI5312"/>
      <c r="AJ5312"/>
    </row>
    <row r="5313" spans="3:36" ht="15" customHeight="1" x14ac:dyDescent="0.35">
      <c r="C5313" s="1"/>
      <c r="K5313" s="16"/>
      <c r="L5313"/>
      <c r="O5313"/>
      <c r="P5313"/>
      <c r="Q5313"/>
      <c r="U5313"/>
      <c r="V5313"/>
      <c r="W5313"/>
      <c r="AB5313"/>
      <c r="AC5313"/>
      <c r="AD5313"/>
      <c r="AH5313"/>
      <c r="AI5313"/>
      <c r="AJ5313"/>
    </row>
    <row r="5314" spans="3:36" ht="15" customHeight="1" x14ac:dyDescent="0.35">
      <c r="C5314" s="1"/>
      <c r="K5314" s="16"/>
      <c r="L5314"/>
      <c r="O5314"/>
      <c r="P5314"/>
      <c r="Q5314"/>
      <c r="U5314"/>
      <c r="V5314"/>
      <c r="W5314"/>
      <c r="AB5314"/>
      <c r="AC5314"/>
      <c r="AD5314"/>
      <c r="AH5314"/>
      <c r="AI5314"/>
      <c r="AJ5314"/>
    </row>
    <row r="5315" spans="3:36" ht="15" customHeight="1" x14ac:dyDescent="0.35">
      <c r="C5315" s="1"/>
      <c r="K5315" s="16"/>
      <c r="L5315"/>
      <c r="O5315"/>
      <c r="P5315"/>
      <c r="Q5315"/>
      <c r="U5315"/>
      <c r="V5315"/>
      <c r="W5315"/>
      <c r="AB5315"/>
      <c r="AC5315"/>
      <c r="AD5315"/>
      <c r="AH5315"/>
      <c r="AI5315"/>
      <c r="AJ5315"/>
    </row>
    <row r="5316" spans="3:36" ht="15" customHeight="1" x14ac:dyDescent="0.35">
      <c r="C5316" s="1"/>
      <c r="K5316" s="16"/>
      <c r="L5316"/>
      <c r="O5316"/>
      <c r="P5316"/>
      <c r="Q5316"/>
      <c r="U5316"/>
      <c r="V5316"/>
      <c r="W5316"/>
      <c r="AB5316"/>
      <c r="AC5316"/>
      <c r="AD5316"/>
      <c r="AH5316"/>
      <c r="AI5316"/>
      <c r="AJ5316"/>
    </row>
    <row r="5317" spans="3:36" ht="15" customHeight="1" x14ac:dyDescent="0.35">
      <c r="C5317" s="1"/>
      <c r="K5317" s="16"/>
      <c r="L5317"/>
      <c r="O5317"/>
      <c r="P5317"/>
      <c r="Q5317"/>
      <c r="U5317"/>
      <c r="V5317"/>
      <c r="W5317"/>
      <c r="AB5317"/>
      <c r="AC5317"/>
      <c r="AD5317"/>
      <c r="AH5317"/>
      <c r="AI5317"/>
      <c r="AJ5317"/>
    </row>
    <row r="5318" spans="3:36" ht="15" customHeight="1" x14ac:dyDescent="0.35">
      <c r="C5318" s="1"/>
      <c r="K5318" s="16"/>
      <c r="L5318"/>
      <c r="O5318"/>
      <c r="P5318"/>
      <c r="Q5318"/>
      <c r="U5318"/>
      <c r="V5318"/>
      <c r="W5318"/>
      <c r="AB5318"/>
      <c r="AC5318"/>
      <c r="AD5318"/>
      <c r="AH5318"/>
      <c r="AI5318"/>
      <c r="AJ5318"/>
    </row>
    <row r="5319" spans="3:36" ht="15" customHeight="1" x14ac:dyDescent="0.35">
      <c r="C5319" s="1"/>
      <c r="K5319" s="16"/>
      <c r="L5319"/>
      <c r="O5319"/>
      <c r="P5319"/>
      <c r="Q5319"/>
      <c r="U5319"/>
      <c r="V5319"/>
      <c r="W5319"/>
      <c r="AB5319"/>
      <c r="AC5319"/>
      <c r="AD5319"/>
      <c r="AH5319"/>
      <c r="AI5319"/>
      <c r="AJ5319"/>
    </row>
    <row r="5320" spans="3:36" ht="15" customHeight="1" x14ac:dyDescent="0.35">
      <c r="C5320" s="1"/>
      <c r="K5320" s="16"/>
      <c r="L5320"/>
      <c r="O5320"/>
      <c r="P5320"/>
      <c r="Q5320"/>
      <c r="U5320"/>
      <c r="V5320"/>
      <c r="W5320"/>
      <c r="AB5320"/>
      <c r="AC5320"/>
      <c r="AD5320"/>
      <c r="AH5320"/>
      <c r="AI5320"/>
      <c r="AJ5320"/>
    </row>
    <row r="5321" spans="3:36" ht="15" customHeight="1" x14ac:dyDescent="0.35">
      <c r="C5321" s="1"/>
      <c r="K5321" s="16"/>
      <c r="L5321"/>
      <c r="O5321"/>
      <c r="P5321"/>
      <c r="Q5321"/>
      <c r="U5321"/>
      <c r="V5321"/>
      <c r="W5321"/>
      <c r="AB5321"/>
      <c r="AC5321"/>
      <c r="AD5321"/>
      <c r="AH5321"/>
      <c r="AI5321"/>
      <c r="AJ5321"/>
    </row>
    <row r="5322" spans="3:36" ht="15" customHeight="1" x14ac:dyDescent="0.35">
      <c r="C5322" s="1"/>
      <c r="K5322" s="16"/>
      <c r="L5322"/>
      <c r="O5322"/>
      <c r="P5322"/>
      <c r="Q5322"/>
      <c r="U5322"/>
      <c r="V5322"/>
      <c r="W5322"/>
      <c r="AB5322"/>
      <c r="AC5322"/>
      <c r="AD5322"/>
      <c r="AH5322"/>
      <c r="AI5322"/>
      <c r="AJ5322"/>
    </row>
    <row r="5323" spans="3:36" ht="15" customHeight="1" x14ac:dyDescent="0.35">
      <c r="C5323" s="1"/>
      <c r="K5323" s="16"/>
      <c r="L5323"/>
      <c r="O5323"/>
      <c r="P5323"/>
      <c r="Q5323"/>
      <c r="U5323"/>
      <c r="V5323"/>
      <c r="W5323"/>
      <c r="AB5323"/>
      <c r="AC5323"/>
      <c r="AD5323"/>
      <c r="AH5323"/>
      <c r="AI5323"/>
      <c r="AJ5323"/>
    </row>
    <row r="5324" spans="3:36" ht="15" customHeight="1" x14ac:dyDescent="0.35">
      <c r="C5324" s="1"/>
      <c r="K5324" s="16"/>
      <c r="L5324"/>
      <c r="O5324"/>
      <c r="P5324"/>
      <c r="Q5324"/>
      <c r="U5324"/>
      <c r="V5324"/>
      <c r="W5324"/>
      <c r="AB5324"/>
      <c r="AC5324"/>
      <c r="AD5324"/>
      <c r="AH5324"/>
      <c r="AI5324"/>
      <c r="AJ5324"/>
    </row>
    <row r="5325" spans="3:36" ht="15" customHeight="1" x14ac:dyDescent="0.35">
      <c r="C5325" s="1"/>
      <c r="K5325" s="16"/>
      <c r="L5325"/>
      <c r="O5325"/>
      <c r="P5325"/>
      <c r="Q5325"/>
      <c r="U5325"/>
      <c r="V5325"/>
      <c r="W5325"/>
      <c r="AB5325"/>
      <c r="AC5325"/>
      <c r="AD5325"/>
      <c r="AH5325"/>
      <c r="AI5325"/>
      <c r="AJ5325"/>
    </row>
    <row r="5326" spans="3:36" ht="15" customHeight="1" x14ac:dyDescent="0.35">
      <c r="C5326" s="1"/>
      <c r="K5326" s="16"/>
      <c r="L5326"/>
      <c r="O5326"/>
      <c r="P5326"/>
      <c r="Q5326"/>
      <c r="U5326"/>
      <c r="V5326"/>
      <c r="W5326"/>
      <c r="AB5326"/>
      <c r="AC5326"/>
      <c r="AD5326"/>
      <c r="AH5326"/>
      <c r="AI5326"/>
      <c r="AJ5326"/>
    </row>
    <row r="5327" spans="3:36" ht="15" customHeight="1" x14ac:dyDescent="0.35">
      <c r="C5327" s="1"/>
      <c r="K5327" s="16"/>
      <c r="L5327"/>
      <c r="O5327"/>
      <c r="P5327"/>
      <c r="Q5327"/>
      <c r="U5327"/>
      <c r="V5327"/>
      <c r="W5327"/>
      <c r="AB5327"/>
      <c r="AC5327"/>
      <c r="AD5327"/>
      <c r="AH5327"/>
      <c r="AI5327"/>
      <c r="AJ5327"/>
    </row>
    <row r="5328" spans="3:36" ht="15" customHeight="1" x14ac:dyDescent="0.35">
      <c r="C5328" s="1"/>
      <c r="K5328" s="16"/>
      <c r="L5328"/>
      <c r="O5328"/>
      <c r="P5328"/>
      <c r="Q5328"/>
      <c r="U5328"/>
      <c r="V5328"/>
      <c r="W5328"/>
      <c r="AB5328"/>
      <c r="AC5328"/>
      <c r="AD5328"/>
      <c r="AH5328"/>
      <c r="AI5328"/>
      <c r="AJ5328"/>
    </row>
    <row r="5329" spans="3:36" ht="15" customHeight="1" x14ac:dyDescent="0.35">
      <c r="C5329" s="1"/>
      <c r="K5329" s="16"/>
      <c r="L5329"/>
      <c r="O5329"/>
      <c r="P5329"/>
      <c r="Q5329"/>
      <c r="U5329"/>
      <c r="V5329"/>
      <c r="W5329"/>
      <c r="AB5329"/>
      <c r="AC5329"/>
      <c r="AD5329"/>
      <c r="AH5329"/>
      <c r="AI5329"/>
      <c r="AJ5329"/>
    </row>
    <row r="5330" spans="3:36" ht="15" customHeight="1" x14ac:dyDescent="0.35">
      <c r="C5330" s="1"/>
      <c r="K5330" s="16"/>
      <c r="L5330"/>
      <c r="O5330"/>
      <c r="P5330"/>
      <c r="Q5330"/>
      <c r="U5330"/>
      <c r="V5330"/>
      <c r="W5330"/>
      <c r="AB5330"/>
      <c r="AC5330"/>
      <c r="AD5330"/>
      <c r="AH5330"/>
      <c r="AI5330"/>
      <c r="AJ5330"/>
    </row>
    <row r="5331" spans="3:36" ht="15" customHeight="1" x14ac:dyDescent="0.35">
      <c r="C5331" s="1"/>
      <c r="K5331" s="16"/>
      <c r="L5331"/>
      <c r="O5331"/>
      <c r="P5331"/>
      <c r="Q5331"/>
      <c r="U5331"/>
      <c r="V5331"/>
      <c r="W5331"/>
      <c r="AB5331"/>
      <c r="AC5331"/>
      <c r="AD5331"/>
      <c r="AH5331"/>
      <c r="AI5331"/>
      <c r="AJ5331"/>
    </row>
    <row r="5332" spans="3:36" ht="15" customHeight="1" x14ac:dyDescent="0.35">
      <c r="C5332" s="1"/>
      <c r="K5332" s="16"/>
      <c r="L5332"/>
      <c r="O5332"/>
      <c r="P5332"/>
      <c r="Q5332"/>
      <c r="U5332"/>
      <c r="V5332"/>
      <c r="W5332"/>
      <c r="AB5332"/>
      <c r="AC5332"/>
      <c r="AD5332"/>
      <c r="AH5332"/>
      <c r="AI5332"/>
      <c r="AJ5332"/>
    </row>
    <row r="5333" spans="3:36" ht="15" customHeight="1" x14ac:dyDescent="0.35">
      <c r="C5333" s="1"/>
      <c r="K5333" s="16"/>
      <c r="L5333"/>
      <c r="O5333"/>
      <c r="P5333"/>
      <c r="Q5333"/>
      <c r="U5333"/>
      <c r="V5333"/>
      <c r="W5333"/>
      <c r="AB5333"/>
      <c r="AC5333"/>
      <c r="AD5333"/>
      <c r="AH5333"/>
      <c r="AI5333"/>
      <c r="AJ5333"/>
    </row>
    <row r="5334" spans="3:36" ht="15" customHeight="1" x14ac:dyDescent="0.35">
      <c r="C5334" s="1"/>
      <c r="K5334" s="16"/>
      <c r="L5334"/>
      <c r="O5334"/>
      <c r="P5334"/>
      <c r="Q5334"/>
      <c r="U5334"/>
      <c r="V5334"/>
      <c r="W5334"/>
      <c r="AB5334"/>
      <c r="AC5334"/>
      <c r="AD5334"/>
      <c r="AH5334"/>
      <c r="AI5334"/>
      <c r="AJ5334"/>
    </row>
    <row r="5335" spans="3:36" ht="15" customHeight="1" x14ac:dyDescent="0.35">
      <c r="C5335" s="1"/>
      <c r="K5335" s="16"/>
      <c r="L5335"/>
      <c r="O5335"/>
      <c r="P5335"/>
      <c r="Q5335"/>
      <c r="U5335"/>
      <c r="V5335"/>
      <c r="W5335"/>
      <c r="AB5335"/>
      <c r="AC5335"/>
      <c r="AD5335"/>
      <c r="AH5335"/>
      <c r="AI5335"/>
      <c r="AJ5335"/>
    </row>
    <row r="5336" spans="3:36" ht="15" customHeight="1" x14ac:dyDescent="0.35">
      <c r="C5336" s="1"/>
      <c r="K5336" s="16"/>
      <c r="L5336"/>
      <c r="O5336"/>
      <c r="P5336"/>
      <c r="Q5336"/>
      <c r="U5336"/>
      <c r="V5336"/>
      <c r="W5336"/>
      <c r="AB5336"/>
      <c r="AC5336"/>
      <c r="AD5336"/>
      <c r="AH5336"/>
      <c r="AI5336"/>
      <c r="AJ5336"/>
    </row>
    <row r="5337" spans="3:36" ht="15" customHeight="1" x14ac:dyDescent="0.35">
      <c r="C5337" s="1"/>
      <c r="K5337" s="16"/>
      <c r="L5337"/>
      <c r="O5337"/>
      <c r="P5337"/>
      <c r="Q5337"/>
      <c r="U5337"/>
      <c r="V5337"/>
      <c r="W5337"/>
      <c r="AB5337"/>
      <c r="AC5337"/>
      <c r="AD5337"/>
      <c r="AH5337"/>
      <c r="AI5337"/>
      <c r="AJ5337"/>
    </row>
    <row r="5338" spans="3:36" ht="15" customHeight="1" x14ac:dyDescent="0.35">
      <c r="C5338" s="1"/>
      <c r="K5338" s="16"/>
      <c r="L5338"/>
      <c r="O5338"/>
      <c r="P5338"/>
      <c r="Q5338"/>
      <c r="U5338"/>
      <c r="V5338"/>
      <c r="W5338"/>
      <c r="AB5338"/>
      <c r="AC5338"/>
      <c r="AD5338"/>
      <c r="AH5338"/>
      <c r="AI5338"/>
      <c r="AJ5338"/>
    </row>
    <row r="5339" spans="3:36" ht="15" customHeight="1" x14ac:dyDescent="0.35">
      <c r="C5339" s="1"/>
      <c r="K5339" s="16"/>
      <c r="L5339"/>
      <c r="O5339"/>
      <c r="P5339"/>
      <c r="Q5339"/>
      <c r="U5339"/>
      <c r="V5339"/>
      <c r="W5339"/>
      <c r="AB5339"/>
      <c r="AC5339"/>
      <c r="AD5339"/>
      <c r="AH5339"/>
      <c r="AI5339"/>
      <c r="AJ5339"/>
    </row>
    <row r="5340" spans="3:36" ht="15" customHeight="1" x14ac:dyDescent="0.35">
      <c r="C5340" s="1"/>
      <c r="K5340" s="16"/>
      <c r="L5340"/>
      <c r="O5340"/>
      <c r="P5340"/>
      <c r="Q5340"/>
      <c r="U5340"/>
      <c r="V5340"/>
      <c r="W5340"/>
      <c r="AB5340"/>
      <c r="AC5340"/>
      <c r="AD5340"/>
      <c r="AH5340"/>
      <c r="AI5340"/>
      <c r="AJ5340"/>
    </row>
    <row r="5341" spans="3:36" ht="15" customHeight="1" x14ac:dyDescent="0.35">
      <c r="C5341" s="1"/>
      <c r="K5341" s="16"/>
      <c r="L5341"/>
      <c r="O5341"/>
      <c r="P5341"/>
      <c r="Q5341"/>
      <c r="U5341"/>
      <c r="V5341"/>
      <c r="W5341"/>
      <c r="AB5341"/>
      <c r="AC5341"/>
      <c r="AD5341"/>
      <c r="AH5341"/>
      <c r="AI5341"/>
      <c r="AJ5341"/>
    </row>
    <row r="5342" spans="3:36" ht="15" customHeight="1" x14ac:dyDescent="0.35">
      <c r="C5342" s="1"/>
      <c r="K5342" s="16"/>
      <c r="L5342"/>
      <c r="O5342"/>
      <c r="P5342"/>
      <c r="Q5342"/>
      <c r="U5342"/>
      <c r="V5342"/>
      <c r="W5342"/>
      <c r="AB5342"/>
      <c r="AC5342"/>
      <c r="AD5342"/>
      <c r="AH5342"/>
      <c r="AI5342"/>
      <c r="AJ5342"/>
    </row>
    <row r="5343" spans="3:36" ht="15" customHeight="1" x14ac:dyDescent="0.35">
      <c r="C5343" s="1"/>
      <c r="K5343" s="16"/>
      <c r="L5343"/>
      <c r="O5343"/>
      <c r="P5343"/>
      <c r="Q5343"/>
      <c r="U5343"/>
      <c r="V5343"/>
      <c r="W5343"/>
      <c r="AB5343"/>
      <c r="AC5343"/>
      <c r="AD5343"/>
      <c r="AH5343"/>
      <c r="AI5343"/>
      <c r="AJ5343"/>
    </row>
    <row r="5344" spans="3:36" ht="15" customHeight="1" x14ac:dyDescent="0.35">
      <c r="C5344" s="1"/>
      <c r="K5344" s="16"/>
      <c r="L5344"/>
      <c r="O5344"/>
      <c r="P5344"/>
      <c r="Q5344"/>
      <c r="U5344"/>
      <c r="V5344"/>
      <c r="W5344"/>
      <c r="AB5344"/>
      <c r="AC5344"/>
      <c r="AD5344"/>
      <c r="AH5344"/>
      <c r="AI5344"/>
      <c r="AJ5344"/>
    </row>
    <row r="5345" spans="3:36" ht="15" customHeight="1" x14ac:dyDescent="0.35">
      <c r="C5345" s="1"/>
      <c r="K5345" s="16"/>
      <c r="L5345"/>
      <c r="O5345"/>
      <c r="P5345"/>
      <c r="Q5345"/>
      <c r="U5345"/>
      <c r="V5345"/>
      <c r="W5345"/>
      <c r="AB5345"/>
      <c r="AC5345"/>
      <c r="AD5345"/>
      <c r="AH5345"/>
      <c r="AI5345"/>
      <c r="AJ5345"/>
    </row>
    <row r="5346" spans="3:36" ht="15" customHeight="1" x14ac:dyDescent="0.35">
      <c r="C5346" s="1"/>
      <c r="K5346" s="16"/>
      <c r="L5346"/>
      <c r="O5346"/>
      <c r="P5346"/>
      <c r="Q5346"/>
      <c r="U5346"/>
      <c r="V5346"/>
      <c r="W5346"/>
      <c r="AB5346"/>
      <c r="AC5346"/>
      <c r="AD5346"/>
      <c r="AH5346"/>
      <c r="AI5346"/>
      <c r="AJ5346"/>
    </row>
    <row r="5347" spans="3:36" ht="15" customHeight="1" x14ac:dyDescent="0.35">
      <c r="C5347" s="1"/>
      <c r="K5347" s="16"/>
      <c r="L5347"/>
      <c r="O5347"/>
      <c r="P5347"/>
      <c r="Q5347"/>
      <c r="U5347"/>
      <c r="V5347"/>
      <c r="W5347"/>
      <c r="AB5347"/>
      <c r="AC5347"/>
      <c r="AD5347"/>
      <c r="AH5347"/>
      <c r="AI5347"/>
      <c r="AJ5347"/>
    </row>
    <row r="5348" spans="3:36" ht="15" customHeight="1" x14ac:dyDescent="0.35">
      <c r="C5348" s="1"/>
      <c r="K5348" s="16"/>
      <c r="L5348"/>
      <c r="O5348"/>
      <c r="P5348"/>
      <c r="Q5348"/>
      <c r="U5348"/>
      <c r="V5348"/>
      <c r="W5348"/>
      <c r="AB5348"/>
      <c r="AC5348"/>
      <c r="AD5348"/>
      <c r="AH5348"/>
      <c r="AI5348"/>
      <c r="AJ5348"/>
    </row>
    <row r="5349" spans="3:36" ht="15" customHeight="1" x14ac:dyDescent="0.35">
      <c r="C5349" s="1"/>
      <c r="K5349" s="16"/>
      <c r="L5349"/>
      <c r="O5349"/>
      <c r="P5349"/>
      <c r="Q5349"/>
      <c r="U5349"/>
      <c r="V5349"/>
      <c r="W5349"/>
      <c r="AB5349"/>
      <c r="AC5349"/>
      <c r="AD5349"/>
      <c r="AH5349"/>
      <c r="AI5349"/>
      <c r="AJ5349"/>
    </row>
    <row r="5350" spans="3:36" ht="15" customHeight="1" x14ac:dyDescent="0.35">
      <c r="C5350" s="1"/>
      <c r="K5350" s="16"/>
      <c r="L5350"/>
      <c r="O5350"/>
      <c r="P5350"/>
      <c r="Q5350"/>
      <c r="U5350"/>
      <c r="V5350"/>
      <c r="W5350"/>
      <c r="AB5350"/>
      <c r="AC5350"/>
      <c r="AD5350"/>
      <c r="AH5350"/>
      <c r="AI5350"/>
      <c r="AJ5350"/>
    </row>
    <row r="5351" spans="3:36" ht="15" customHeight="1" x14ac:dyDescent="0.35">
      <c r="C5351" s="1"/>
      <c r="K5351" s="16"/>
      <c r="L5351"/>
      <c r="O5351"/>
      <c r="P5351"/>
      <c r="Q5351"/>
      <c r="U5351"/>
      <c r="V5351"/>
      <c r="W5351"/>
      <c r="AB5351"/>
      <c r="AC5351"/>
      <c r="AD5351"/>
      <c r="AH5351"/>
      <c r="AI5351"/>
      <c r="AJ5351"/>
    </row>
    <row r="5352" spans="3:36" ht="15" customHeight="1" x14ac:dyDescent="0.35">
      <c r="C5352" s="1"/>
      <c r="K5352" s="16"/>
      <c r="L5352"/>
      <c r="O5352"/>
      <c r="P5352"/>
      <c r="Q5352"/>
      <c r="U5352"/>
      <c r="V5352"/>
      <c r="W5352"/>
      <c r="AB5352"/>
      <c r="AC5352"/>
      <c r="AD5352"/>
      <c r="AH5352"/>
      <c r="AI5352"/>
      <c r="AJ5352"/>
    </row>
    <row r="5353" spans="3:36" ht="15" customHeight="1" x14ac:dyDescent="0.35">
      <c r="C5353" s="1"/>
      <c r="K5353" s="16"/>
      <c r="L5353"/>
      <c r="O5353"/>
      <c r="P5353"/>
      <c r="Q5353"/>
      <c r="U5353"/>
      <c r="V5353"/>
      <c r="W5353"/>
      <c r="AB5353"/>
      <c r="AC5353"/>
      <c r="AD5353"/>
      <c r="AH5353"/>
      <c r="AI5353"/>
      <c r="AJ5353"/>
    </row>
    <row r="5354" spans="3:36" ht="15" customHeight="1" x14ac:dyDescent="0.35">
      <c r="C5354" s="1"/>
      <c r="K5354" s="16"/>
      <c r="L5354"/>
      <c r="O5354"/>
      <c r="P5354"/>
      <c r="Q5354"/>
      <c r="U5354"/>
      <c r="V5354"/>
      <c r="W5354"/>
      <c r="AB5354"/>
      <c r="AC5354"/>
      <c r="AD5354"/>
      <c r="AH5354"/>
      <c r="AI5354"/>
      <c r="AJ5354"/>
    </row>
    <row r="5355" spans="3:36" ht="15" customHeight="1" x14ac:dyDescent="0.35">
      <c r="C5355" s="1"/>
      <c r="K5355" s="16"/>
      <c r="L5355"/>
      <c r="O5355"/>
      <c r="P5355"/>
      <c r="Q5355"/>
      <c r="U5355"/>
      <c r="V5355"/>
      <c r="W5355"/>
      <c r="AB5355"/>
      <c r="AC5355"/>
      <c r="AD5355"/>
      <c r="AH5355"/>
      <c r="AI5355"/>
      <c r="AJ5355"/>
    </row>
    <row r="5356" spans="3:36" ht="15" customHeight="1" x14ac:dyDescent="0.35">
      <c r="C5356" s="1"/>
      <c r="K5356" s="16"/>
      <c r="L5356"/>
      <c r="O5356"/>
      <c r="P5356"/>
      <c r="Q5356"/>
      <c r="U5356"/>
      <c r="V5356"/>
      <c r="W5356"/>
      <c r="AB5356"/>
      <c r="AC5356"/>
      <c r="AD5356"/>
      <c r="AH5356"/>
      <c r="AI5356"/>
      <c r="AJ5356"/>
    </row>
    <row r="5357" spans="3:36" ht="15" customHeight="1" x14ac:dyDescent="0.35">
      <c r="C5357" s="1"/>
      <c r="K5357" s="16"/>
      <c r="L5357"/>
      <c r="O5357"/>
      <c r="P5357"/>
      <c r="Q5357"/>
      <c r="U5357"/>
      <c r="V5357"/>
      <c r="W5357"/>
      <c r="AB5357"/>
      <c r="AC5357"/>
      <c r="AD5357"/>
      <c r="AH5357"/>
      <c r="AI5357"/>
      <c r="AJ5357"/>
    </row>
    <row r="5358" spans="3:36" ht="15" customHeight="1" x14ac:dyDescent="0.35">
      <c r="C5358" s="1"/>
      <c r="K5358" s="16"/>
      <c r="L5358"/>
      <c r="O5358"/>
      <c r="P5358"/>
      <c r="Q5358"/>
      <c r="U5358"/>
      <c r="V5358"/>
      <c r="W5358"/>
      <c r="AB5358"/>
      <c r="AC5358"/>
      <c r="AD5358"/>
      <c r="AH5358"/>
      <c r="AI5358"/>
      <c r="AJ5358"/>
    </row>
    <row r="5359" spans="3:36" ht="15" customHeight="1" x14ac:dyDescent="0.35">
      <c r="C5359" s="1"/>
      <c r="K5359" s="16"/>
      <c r="L5359"/>
      <c r="O5359"/>
      <c r="P5359"/>
      <c r="Q5359"/>
      <c r="U5359"/>
      <c r="V5359"/>
      <c r="W5359"/>
      <c r="AB5359"/>
      <c r="AC5359"/>
      <c r="AD5359"/>
      <c r="AH5359"/>
      <c r="AI5359"/>
      <c r="AJ5359"/>
    </row>
    <row r="5360" spans="3:36" ht="15" customHeight="1" x14ac:dyDescent="0.35">
      <c r="C5360" s="1"/>
      <c r="K5360" s="16"/>
      <c r="L5360"/>
      <c r="O5360"/>
      <c r="P5360"/>
      <c r="Q5360"/>
      <c r="U5360"/>
      <c r="V5360"/>
      <c r="W5360"/>
      <c r="AB5360"/>
      <c r="AC5360"/>
      <c r="AD5360"/>
      <c r="AH5360"/>
      <c r="AI5360"/>
      <c r="AJ5360"/>
    </row>
    <row r="5361" spans="3:36" ht="15" customHeight="1" x14ac:dyDescent="0.35">
      <c r="C5361" s="1"/>
      <c r="K5361" s="16"/>
      <c r="L5361"/>
      <c r="O5361"/>
      <c r="P5361"/>
      <c r="Q5361"/>
      <c r="U5361"/>
      <c r="V5361"/>
      <c r="W5361"/>
      <c r="AB5361"/>
      <c r="AC5361"/>
      <c r="AD5361"/>
      <c r="AH5361"/>
      <c r="AI5361"/>
      <c r="AJ5361"/>
    </row>
    <row r="5362" spans="3:36" ht="15" customHeight="1" x14ac:dyDescent="0.35">
      <c r="C5362" s="1"/>
      <c r="K5362" s="16"/>
      <c r="L5362"/>
      <c r="O5362"/>
      <c r="P5362"/>
      <c r="Q5362"/>
      <c r="U5362"/>
      <c r="V5362"/>
      <c r="W5362"/>
      <c r="AB5362"/>
      <c r="AC5362"/>
      <c r="AD5362"/>
      <c r="AH5362"/>
      <c r="AI5362"/>
      <c r="AJ5362"/>
    </row>
    <row r="5363" spans="3:36" ht="15" customHeight="1" x14ac:dyDescent="0.35">
      <c r="C5363" s="1"/>
      <c r="K5363" s="16"/>
      <c r="L5363"/>
      <c r="O5363"/>
      <c r="P5363"/>
      <c r="Q5363"/>
      <c r="U5363"/>
      <c r="V5363"/>
      <c r="W5363"/>
      <c r="AB5363"/>
      <c r="AC5363"/>
      <c r="AD5363"/>
      <c r="AH5363"/>
      <c r="AI5363"/>
      <c r="AJ5363"/>
    </row>
    <row r="5364" spans="3:36" ht="15" customHeight="1" x14ac:dyDescent="0.35">
      <c r="C5364" s="1"/>
      <c r="K5364" s="16"/>
      <c r="L5364"/>
      <c r="O5364"/>
      <c r="P5364"/>
      <c r="Q5364"/>
      <c r="U5364"/>
      <c r="V5364"/>
      <c r="W5364"/>
      <c r="AB5364"/>
      <c r="AC5364"/>
      <c r="AD5364"/>
      <c r="AH5364"/>
      <c r="AI5364"/>
      <c r="AJ5364"/>
    </row>
    <row r="5365" spans="3:36" ht="15" customHeight="1" x14ac:dyDescent="0.35">
      <c r="C5365" s="1"/>
      <c r="K5365" s="16"/>
      <c r="L5365"/>
      <c r="O5365"/>
      <c r="P5365"/>
      <c r="Q5365"/>
      <c r="U5365"/>
      <c r="V5365"/>
      <c r="W5365"/>
      <c r="AB5365"/>
      <c r="AC5365"/>
      <c r="AD5365"/>
      <c r="AH5365"/>
      <c r="AI5365"/>
      <c r="AJ5365"/>
    </row>
    <row r="5366" spans="3:36" ht="15" customHeight="1" x14ac:dyDescent="0.35">
      <c r="C5366" s="1"/>
      <c r="K5366" s="16"/>
      <c r="L5366"/>
      <c r="O5366"/>
      <c r="P5366"/>
      <c r="Q5366"/>
      <c r="U5366"/>
      <c r="V5366"/>
      <c r="W5366"/>
      <c r="AB5366"/>
      <c r="AC5366"/>
      <c r="AD5366"/>
      <c r="AH5366"/>
      <c r="AI5366"/>
      <c r="AJ5366"/>
    </row>
    <row r="5367" spans="3:36" ht="15" customHeight="1" x14ac:dyDescent="0.35">
      <c r="C5367" s="1"/>
      <c r="K5367" s="16"/>
      <c r="L5367"/>
      <c r="O5367"/>
      <c r="P5367"/>
      <c r="Q5367"/>
      <c r="U5367"/>
      <c r="V5367"/>
      <c r="W5367"/>
      <c r="AB5367"/>
      <c r="AC5367"/>
      <c r="AD5367"/>
      <c r="AH5367"/>
      <c r="AI5367"/>
      <c r="AJ5367"/>
    </row>
    <row r="5368" spans="3:36" ht="15" customHeight="1" x14ac:dyDescent="0.35">
      <c r="C5368" s="1"/>
      <c r="K5368" s="16"/>
      <c r="L5368"/>
      <c r="O5368"/>
      <c r="P5368"/>
      <c r="Q5368"/>
      <c r="U5368"/>
      <c r="V5368"/>
      <c r="W5368"/>
      <c r="AB5368"/>
      <c r="AC5368"/>
      <c r="AD5368"/>
      <c r="AH5368"/>
      <c r="AI5368"/>
      <c r="AJ5368"/>
    </row>
    <row r="5369" spans="3:36" ht="15" customHeight="1" x14ac:dyDescent="0.35">
      <c r="C5369" s="1"/>
      <c r="K5369" s="16"/>
      <c r="L5369"/>
      <c r="O5369"/>
      <c r="P5369"/>
      <c r="Q5369"/>
      <c r="U5369"/>
      <c r="V5369"/>
      <c r="W5369"/>
      <c r="AB5369"/>
      <c r="AC5369"/>
      <c r="AD5369"/>
      <c r="AH5369"/>
      <c r="AI5369"/>
      <c r="AJ5369"/>
    </row>
    <row r="5370" spans="3:36" ht="15" customHeight="1" x14ac:dyDescent="0.35">
      <c r="C5370" s="1"/>
      <c r="K5370" s="16"/>
      <c r="L5370"/>
      <c r="O5370"/>
      <c r="P5370"/>
      <c r="Q5370"/>
      <c r="U5370"/>
      <c r="V5370"/>
      <c r="W5370"/>
      <c r="AB5370"/>
      <c r="AC5370"/>
      <c r="AD5370"/>
      <c r="AH5370"/>
      <c r="AI5370"/>
      <c r="AJ5370"/>
    </row>
    <row r="5371" spans="3:36" ht="15" customHeight="1" x14ac:dyDescent="0.35">
      <c r="C5371" s="1"/>
      <c r="K5371" s="16"/>
      <c r="L5371"/>
      <c r="O5371"/>
      <c r="P5371"/>
      <c r="Q5371"/>
      <c r="U5371"/>
      <c r="V5371"/>
      <c r="W5371"/>
      <c r="AB5371"/>
      <c r="AC5371"/>
      <c r="AD5371"/>
      <c r="AH5371"/>
      <c r="AI5371"/>
      <c r="AJ5371"/>
    </row>
    <row r="5372" spans="3:36" ht="15" customHeight="1" x14ac:dyDescent="0.35">
      <c r="C5372" s="1"/>
      <c r="K5372" s="16"/>
      <c r="L5372"/>
      <c r="O5372"/>
      <c r="P5372"/>
      <c r="Q5372"/>
      <c r="U5372"/>
      <c r="V5372"/>
      <c r="W5372"/>
      <c r="AB5372"/>
      <c r="AC5372"/>
      <c r="AD5372"/>
      <c r="AH5372"/>
      <c r="AI5372"/>
      <c r="AJ5372"/>
    </row>
    <row r="5373" spans="3:36" ht="15" customHeight="1" x14ac:dyDescent="0.35">
      <c r="C5373" s="1"/>
      <c r="K5373" s="16"/>
      <c r="L5373"/>
      <c r="O5373"/>
      <c r="P5373"/>
      <c r="Q5373"/>
      <c r="U5373"/>
      <c r="V5373"/>
      <c r="W5373"/>
      <c r="AB5373"/>
      <c r="AC5373"/>
      <c r="AD5373"/>
      <c r="AH5373"/>
      <c r="AI5373"/>
      <c r="AJ5373"/>
    </row>
    <row r="5374" spans="3:36" ht="15" customHeight="1" x14ac:dyDescent="0.35">
      <c r="C5374" s="1"/>
      <c r="K5374" s="16"/>
      <c r="L5374"/>
      <c r="O5374"/>
      <c r="P5374"/>
      <c r="Q5374"/>
      <c r="U5374"/>
      <c r="V5374"/>
      <c r="W5374"/>
      <c r="AB5374"/>
      <c r="AC5374"/>
      <c r="AD5374"/>
      <c r="AH5374"/>
      <c r="AI5374"/>
      <c r="AJ5374"/>
    </row>
    <row r="5375" spans="3:36" ht="15" customHeight="1" x14ac:dyDescent="0.35">
      <c r="C5375" s="1"/>
      <c r="K5375" s="16"/>
      <c r="L5375"/>
      <c r="O5375"/>
      <c r="P5375"/>
      <c r="Q5375"/>
      <c r="U5375"/>
      <c r="V5375"/>
      <c r="W5375"/>
      <c r="AB5375"/>
      <c r="AC5375"/>
      <c r="AD5375"/>
      <c r="AH5375"/>
      <c r="AI5375"/>
      <c r="AJ5375"/>
    </row>
    <row r="5376" spans="3:36" ht="15" customHeight="1" x14ac:dyDescent="0.35">
      <c r="C5376" s="1"/>
      <c r="K5376" s="16"/>
      <c r="L5376"/>
      <c r="O5376"/>
      <c r="P5376"/>
      <c r="Q5376"/>
      <c r="U5376"/>
      <c r="V5376"/>
      <c r="W5376"/>
      <c r="AB5376"/>
      <c r="AC5376"/>
      <c r="AD5376"/>
      <c r="AH5376"/>
      <c r="AI5376"/>
      <c r="AJ5376"/>
    </row>
    <row r="5377" spans="3:36" ht="15" customHeight="1" x14ac:dyDescent="0.35">
      <c r="C5377" s="1"/>
      <c r="K5377" s="16"/>
      <c r="L5377"/>
      <c r="O5377"/>
      <c r="P5377"/>
      <c r="Q5377"/>
      <c r="U5377"/>
      <c r="V5377"/>
      <c r="W5377"/>
      <c r="AB5377"/>
      <c r="AC5377"/>
      <c r="AD5377"/>
      <c r="AH5377"/>
      <c r="AI5377"/>
      <c r="AJ5377"/>
    </row>
    <row r="5378" spans="3:36" ht="15" customHeight="1" x14ac:dyDescent="0.35">
      <c r="C5378" s="1"/>
      <c r="K5378" s="16"/>
      <c r="L5378"/>
      <c r="O5378"/>
      <c r="P5378"/>
      <c r="Q5378"/>
      <c r="U5378"/>
      <c r="V5378"/>
      <c r="W5378"/>
      <c r="AB5378"/>
      <c r="AC5378"/>
      <c r="AD5378"/>
      <c r="AH5378"/>
      <c r="AI5378"/>
      <c r="AJ5378"/>
    </row>
    <row r="5379" spans="3:36" ht="15" customHeight="1" x14ac:dyDescent="0.35">
      <c r="C5379" s="1"/>
      <c r="K5379" s="16"/>
      <c r="L5379"/>
      <c r="O5379"/>
      <c r="P5379"/>
      <c r="Q5379"/>
      <c r="U5379"/>
      <c r="V5379"/>
      <c r="W5379"/>
      <c r="AB5379"/>
      <c r="AC5379"/>
      <c r="AD5379"/>
      <c r="AH5379"/>
      <c r="AI5379"/>
      <c r="AJ5379"/>
    </row>
    <row r="5380" spans="3:36" ht="15" customHeight="1" x14ac:dyDescent="0.35">
      <c r="C5380" s="1"/>
      <c r="K5380" s="16"/>
      <c r="L5380"/>
      <c r="O5380"/>
      <c r="P5380"/>
      <c r="Q5380"/>
      <c r="U5380"/>
      <c r="V5380"/>
      <c r="W5380"/>
      <c r="AB5380"/>
      <c r="AC5380"/>
      <c r="AD5380"/>
      <c r="AH5380"/>
      <c r="AI5380"/>
      <c r="AJ5380"/>
    </row>
    <row r="5381" spans="3:36" ht="15" customHeight="1" x14ac:dyDescent="0.35">
      <c r="C5381" s="1"/>
      <c r="K5381" s="16"/>
      <c r="L5381"/>
      <c r="O5381"/>
      <c r="P5381"/>
      <c r="Q5381"/>
      <c r="U5381"/>
      <c r="V5381"/>
      <c r="W5381"/>
      <c r="AB5381"/>
      <c r="AC5381"/>
      <c r="AD5381"/>
      <c r="AH5381"/>
      <c r="AI5381"/>
      <c r="AJ5381"/>
    </row>
    <row r="5382" spans="3:36" ht="15" customHeight="1" x14ac:dyDescent="0.35">
      <c r="C5382" s="1"/>
      <c r="K5382" s="16"/>
      <c r="L5382"/>
      <c r="O5382"/>
      <c r="P5382"/>
      <c r="Q5382"/>
      <c r="U5382"/>
      <c r="V5382"/>
      <c r="W5382"/>
      <c r="AB5382"/>
      <c r="AC5382"/>
      <c r="AD5382"/>
      <c r="AH5382"/>
      <c r="AI5382"/>
      <c r="AJ5382"/>
    </row>
    <row r="5383" spans="3:36" ht="15" customHeight="1" x14ac:dyDescent="0.35">
      <c r="C5383" s="1"/>
      <c r="K5383" s="16"/>
      <c r="L5383"/>
      <c r="O5383"/>
      <c r="P5383"/>
      <c r="Q5383"/>
      <c r="U5383"/>
      <c r="V5383"/>
      <c r="W5383"/>
      <c r="AB5383"/>
      <c r="AC5383"/>
      <c r="AD5383"/>
      <c r="AH5383"/>
      <c r="AI5383"/>
      <c r="AJ5383"/>
    </row>
    <row r="5384" spans="3:36" ht="15" customHeight="1" x14ac:dyDescent="0.35">
      <c r="C5384" s="1"/>
      <c r="K5384" s="16"/>
      <c r="L5384"/>
      <c r="O5384"/>
      <c r="P5384"/>
      <c r="Q5384"/>
      <c r="U5384"/>
      <c r="V5384"/>
      <c r="W5384"/>
      <c r="AB5384"/>
      <c r="AC5384"/>
      <c r="AD5384"/>
      <c r="AH5384"/>
      <c r="AI5384"/>
      <c r="AJ5384"/>
    </row>
    <row r="5385" spans="3:36" ht="15" customHeight="1" x14ac:dyDescent="0.35">
      <c r="C5385" s="1"/>
      <c r="K5385" s="16"/>
      <c r="L5385"/>
      <c r="O5385"/>
      <c r="P5385"/>
      <c r="Q5385"/>
      <c r="U5385"/>
      <c r="V5385"/>
      <c r="W5385"/>
      <c r="AB5385"/>
      <c r="AC5385"/>
      <c r="AD5385"/>
      <c r="AH5385"/>
      <c r="AI5385"/>
      <c r="AJ5385"/>
    </row>
    <row r="5386" spans="3:36" ht="15" customHeight="1" x14ac:dyDescent="0.35">
      <c r="C5386" s="1"/>
      <c r="K5386" s="16"/>
      <c r="L5386"/>
      <c r="O5386"/>
      <c r="P5386"/>
      <c r="Q5386"/>
      <c r="U5386"/>
      <c r="V5386"/>
      <c r="W5386"/>
      <c r="AB5386"/>
      <c r="AC5386"/>
      <c r="AD5386"/>
      <c r="AH5386"/>
      <c r="AI5386"/>
      <c r="AJ5386"/>
    </row>
    <row r="5387" spans="3:36" ht="15" customHeight="1" x14ac:dyDescent="0.35">
      <c r="C5387" s="1"/>
      <c r="K5387" s="16"/>
      <c r="L5387"/>
      <c r="O5387"/>
      <c r="P5387"/>
      <c r="Q5387"/>
      <c r="U5387"/>
      <c r="V5387"/>
      <c r="W5387"/>
      <c r="AB5387"/>
      <c r="AC5387"/>
      <c r="AD5387"/>
      <c r="AH5387"/>
      <c r="AI5387"/>
      <c r="AJ5387"/>
    </row>
    <row r="5388" spans="3:36" ht="15" customHeight="1" x14ac:dyDescent="0.35">
      <c r="C5388" s="1"/>
      <c r="K5388" s="16"/>
      <c r="L5388"/>
      <c r="O5388"/>
      <c r="P5388"/>
      <c r="Q5388"/>
      <c r="U5388"/>
      <c r="V5388"/>
      <c r="W5388"/>
      <c r="AB5388"/>
      <c r="AC5388"/>
      <c r="AD5388"/>
      <c r="AH5388"/>
      <c r="AI5388"/>
      <c r="AJ5388"/>
    </row>
    <row r="5389" spans="3:36" ht="15" customHeight="1" x14ac:dyDescent="0.35">
      <c r="C5389" s="1"/>
      <c r="K5389" s="16"/>
      <c r="L5389"/>
      <c r="O5389"/>
      <c r="P5389"/>
      <c r="Q5389"/>
      <c r="U5389"/>
      <c r="V5389"/>
      <c r="W5389"/>
      <c r="AB5389"/>
      <c r="AC5389"/>
      <c r="AD5389"/>
      <c r="AH5389"/>
      <c r="AI5389"/>
      <c r="AJ5389"/>
    </row>
    <row r="5390" spans="3:36" ht="15" customHeight="1" x14ac:dyDescent="0.35">
      <c r="C5390" s="1"/>
      <c r="K5390" s="16"/>
      <c r="L5390"/>
      <c r="O5390"/>
      <c r="P5390"/>
      <c r="Q5390"/>
      <c r="U5390"/>
      <c r="V5390"/>
      <c r="W5390"/>
      <c r="AB5390"/>
      <c r="AC5390"/>
      <c r="AD5390"/>
      <c r="AH5390"/>
      <c r="AI5390"/>
      <c r="AJ5390"/>
    </row>
    <row r="5391" spans="3:36" ht="15" customHeight="1" x14ac:dyDescent="0.35">
      <c r="C5391" s="1"/>
      <c r="K5391" s="16"/>
      <c r="L5391"/>
      <c r="O5391"/>
      <c r="P5391"/>
      <c r="Q5391"/>
      <c r="U5391"/>
      <c r="V5391"/>
      <c r="W5391"/>
      <c r="AB5391"/>
      <c r="AC5391"/>
      <c r="AD5391"/>
      <c r="AH5391"/>
      <c r="AI5391"/>
      <c r="AJ5391"/>
    </row>
    <row r="5392" spans="3:36" ht="15" customHeight="1" x14ac:dyDescent="0.35">
      <c r="C5392" s="1"/>
      <c r="K5392" s="16"/>
      <c r="L5392"/>
      <c r="O5392"/>
      <c r="P5392"/>
      <c r="Q5392"/>
      <c r="U5392"/>
      <c r="V5392"/>
      <c r="W5392"/>
      <c r="AB5392"/>
      <c r="AC5392"/>
      <c r="AD5392"/>
      <c r="AH5392"/>
      <c r="AI5392"/>
      <c r="AJ5392"/>
    </row>
    <row r="5393" spans="3:36" ht="15" customHeight="1" x14ac:dyDescent="0.35">
      <c r="C5393" s="1"/>
      <c r="K5393" s="16"/>
      <c r="L5393"/>
      <c r="O5393"/>
      <c r="P5393"/>
      <c r="Q5393"/>
      <c r="U5393"/>
      <c r="V5393"/>
      <c r="W5393"/>
      <c r="AB5393"/>
      <c r="AC5393"/>
      <c r="AD5393"/>
      <c r="AH5393"/>
      <c r="AI5393"/>
      <c r="AJ5393"/>
    </row>
    <row r="5394" spans="3:36" ht="15" customHeight="1" x14ac:dyDescent="0.35">
      <c r="C5394" s="1"/>
      <c r="K5394" s="16"/>
      <c r="L5394"/>
      <c r="O5394"/>
      <c r="P5394"/>
      <c r="Q5394"/>
      <c r="U5394"/>
      <c r="V5394"/>
      <c r="W5394"/>
      <c r="AB5394"/>
      <c r="AC5394"/>
      <c r="AD5394"/>
      <c r="AH5394"/>
      <c r="AI5394"/>
      <c r="AJ5394"/>
    </row>
    <row r="5395" spans="3:36" ht="15" customHeight="1" x14ac:dyDescent="0.35">
      <c r="C5395" s="1"/>
      <c r="K5395" s="16"/>
      <c r="L5395"/>
      <c r="O5395"/>
      <c r="P5395"/>
      <c r="Q5395"/>
      <c r="U5395"/>
      <c r="V5395"/>
      <c r="W5395"/>
      <c r="AB5395"/>
      <c r="AC5395"/>
      <c r="AD5395"/>
      <c r="AH5395"/>
      <c r="AI5395"/>
      <c r="AJ5395"/>
    </row>
    <row r="5396" spans="3:36" ht="15" customHeight="1" x14ac:dyDescent="0.35">
      <c r="C5396" s="1"/>
      <c r="K5396" s="16"/>
      <c r="L5396"/>
      <c r="O5396"/>
      <c r="P5396"/>
      <c r="Q5396"/>
      <c r="U5396"/>
      <c r="V5396"/>
      <c r="W5396"/>
      <c r="AB5396"/>
      <c r="AC5396"/>
      <c r="AD5396"/>
      <c r="AH5396"/>
      <c r="AI5396"/>
      <c r="AJ5396"/>
    </row>
    <row r="5397" spans="3:36" ht="15" customHeight="1" x14ac:dyDescent="0.35">
      <c r="C5397" s="1"/>
      <c r="K5397" s="16"/>
      <c r="L5397"/>
      <c r="O5397"/>
      <c r="P5397"/>
      <c r="Q5397"/>
      <c r="U5397"/>
      <c r="V5397"/>
      <c r="W5397"/>
      <c r="AB5397"/>
      <c r="AC5397"/>
      <c r="AD5397"/>
      <c r="AH5397"/>
      <c r="AI5397"/>
      <c r="AJ5397"/>
    </row>
    <row r="5398" spans="3:36" ht="15" customHeight="1" x14ac:dyDescent="0.35">
      <c r="C5398" s="1"/>
      <c r="K5398" s="16"/>
      <c r="L5398"/>
      <c r="O5398"/>
      <c r="P5398"/>
      <c r="Q5398"/>
      <c r="U5398"/>
      <c r="V5398"/>
      <c r="W5398"/>
      <c r="AB5398"/>
      <c r="AC5398"/>
      <c r="AD5398"/>
      <c r="AH5398"/>
      <c r="AI5398"/>
      <c r="AJ5398"/>
    </row>
    <row r="5399" spans="3:36" ht="15" customHeight="1" x14ac:dyDescent="0.35">
      <c r="C5399" s="1"/>
      <c r="K5399" s="16"/>
      <c r="L5399"/>
      <c r="O5399"/>
      <c r="P5399"/>
      <c r="Q5399"/>
      <c r="U5399"/>
      <c r="V5399"/>
      <c r="W5399"/>
      <c r="AB5399"/>
      <c r="AC5399"/>
      <c r="AD5399"/>
      <c r="AH5399"/>
      <c r="AI5399"/>
      <c r="AJ5399"/>
    </row>
    <row r="5400" spans="3:36" ht="15" customHeight="1" x14ac:dyDescent="0.35">
      <c r="C5400" s="1"/>
      <c r="K5400" s="16"/>
      <c r="L5400"/>
      <c r="O5400"/>
      <c r="P5400"/>
      <c r="Q5400"/>
      <c r="U5400"/>
      <c r="V5400"/>
      <c r="W5400"/>
      <c r="AB5400"/>
      <c r="AC5400"/>
      <c r="AD5400"/>
      <c r="AH5400"/>
      <c r="AI5400"/>
      <c r="AJ5400"/>
    </row>
    <row r="5401" spans="3:36" ht="15" customHeight="1" x14ac:dyDescent="0.35">
      <c r="C5401" s="1"/>
      <c r="K5401" s="16"/>
      <c r="L5401"/>
      <c r="O5401"/>
      <c r="P5401"/>
      <c r="Q5401"/>
      <c r="U5401"/>
      <c r="V5401"/>
      <c r="W5401"/>
      <c r="AB5401"/>
      <c r="AC5401"/>
      <c r="AD5401"/>
      <c r="AH5401"/>
      <c r="AI5401"/>
      <c r="AJ5401"/>
    </row>
    <row r="5402" spans="3:36" ht="15" customHeight="1" x14ac:dyDescent="0.35">
      <c r="C5402" s="1"/>
      <c r="K5402" s="16"/>
      <c r="L5402"/>
      <c r="O5402"/>
      <c r="P5402"/>
      <c r="Q5402"/>
      <c r="U5402"/>
      <c r="V5402"/>
      <c r="W5402"/>
      <c r="AB5402"/>
      <c r="AC5402"/>
      <c r="AD5402"/>
      <c r="AH5402"/>
      <c r="AI5402"/>
      <c r="AJ5402"/>
    </row>
    <row r="5403" spans="3:36" ht="15" customHeight="1" x14ac:dyDescent="0.35">
      <c r="C5403" s="1"/>
      <c r="K5403" s="16"/>
      <c r="L5403"/>
      <c r="O5403"/>
      <c r="P5403"/>
      <c r="Q5403"/>
      <c r="U5403"/>
      <c r="V5403"/>
      <c r="W5403"/>
      <c r="AB5403"/>
      <c r="AC5403"/>
      <c r="AD5403"/>
      <c r="AH5403"/>
      <c r="AI5403"/>
      <c r="AJ5403"/>
    </row>
    <row r="5404" spans="3:36" ht="15" customHeight="1" x14ac:dyDescent="0.35">
      <c r="C5404" s="1"/>
      <c r="K5404" s="16"/>
      <c r="L5404"/>
      <c r="O5404"/>
      <c r="P5404"/>
      <c r="Q5404"/>
      <c r="U5404"/>
      <c r="V5404"/>
      <c r="W5404"/>
      <c r="AB5404"/>
      <c r="AC5404"/>
      <c r="AD5404"/>
      <c r="AH5404"/>
      <c r="AI5404"/>
      <c r="AJ5404"/>
    </row>
    <row r="5405" spans="3:36" ht="15" customHeight="1" x14ac:dyDescent="0.35">
      <c r="C5405" s="1"/>
      <c r="K5405" s="16"/>
      <c r="L5405"/>
      <c r="O5405"/>
      <c r="P5405"/>
      <c r="Q5405"/>
      <c r="U5405"/>
      <c r="V5405"/>
      <c r="W5405"/>
      <c r="AB5405"/>
      <c r="AC5405"/>
      <c r="AD5405"/>
      <c r="AH5405"/>
      <c r="AI5405"/>
      <c r="AJ5405"/>
    </row>
    <row r="5406" spans="3:36" ht="15" customHeight="1" x14ac:dyDescent="0.35">
      <c r="C5406" s="1"/>
      <c r="K5406" s="16"/>
      <c r="L5406"/>
      <c r="O5406"/>
      <c r="P5406"/>
      <c r="Q5406"/>
      <c r="U5406"/>
      <c r="V5406"/>
      <c r="W5406"/>
      <c r="AB5406"/>
      <c r="AC5406"/>
      <c r="AD5406"/>
      <c r="AH5406"/>
      <c r="AI5406"/>
      <c r="AJ5406"/>
    </row>
    <row r="5407" spans="3:36" ht="15" customHeight="1" x14ac:dyDescent="0.35">
      <c r="C5407" s="1"/>
      <c r="K5407" s="16"/>
      <c r="L5407"/>
      <c r="O5407"/>
      <c r="P5407"/>
      <c r="Q5407"/>
      <c r="U5407"/>
      <c r="V5407"/>
      <c r="W5407"/>
      <c r="AB5407"/>
      <c r="AC5407"/>
      <c r="AD5407"/>
      <c r="AH5407"/>
      <c r="AI5407"/>
      <c r="AJ5407"/>
    </row>
    <row r="5408" spans="3:36" ht="15" customHeight="1" x14ac:dyDescent="0.35">
      <c r="C5408" s="1"/>
      <c r="K5408" s="16"/>
      <c r="L5408"/>
      <c r="O5408"/>
      <c r="P5408"/>
      <c r="Q5408"/>
      <c r="U5408"/>
      <c r="V5408"/>
      <c r="W5408"/>
      <c r="AB5408"/>
      <c r="AC5408"/>
      <c r="AD5408"/>
      <c r="AH5408"/>
      <c r="AI5408"/>
      <c r="AJ5408"/>
    </row>
    <row r="5409" spans="3:36" ht="15" customHeight="1" x14ac:dyDescent="0.35">
      <c r="C5409" s="1"/>
      <c r="K5409" s="16"/>
      <c r="L5409"/>
      <c r="O5409"/>
      <c r="P5409"/>
      <c r="Q5409"/>
      <c r="U5409"/>
      <c r="V5409"/>
      <c r="W5409"/>
      <c r="AB5409"/>
      <c r="AC5409"/>
      <c r="AD5409"/>
      <c r="AH5409"/>
      <c r="AI5409"/>
      <c r="AJ5409"/>
    </row>
    <row r="5410" spans="3:36" ht="15" customHeight="1" x14ac:dyDescent="0.35">
      <c r="C5410" s="1"/>
      <c r="K5410" s="16"/>
      <c r="L5410"/>
      <c r="O5410"/>
      <c r="P5410"/>
      <c r="Q5410"/>
      <c r="U5410"/>
      <c r="V5410"/>
      <c r="W5410"/>
      <c r="AB5410"/>
      <c r="AC5410"/>
      <c r="AD5410"/>
      <c r="AH5410"/>
      <c r="AI5410"/>
      <c r="AJ5410"/>
    </row>
    <row r="5411" spans="3:36" ht="15" customHeight="1" x14ac:dyDescent="0.35">
      <c r="C5411" s="1"/>
      <c r="K5411" s="16"/>
      <c r="L5411"/>
      <c r="O5411"/>
      <c r="P5411"/>
      <c r="Q5411"/>
      <c r="U5411"/>
      <c r="V5411"/>
      <c r="W5411"/>
      <c r="AB5411"/>
      <c r="AC5411"/>
      <c r="AD5411"/>
      <c r="AH5411"/>
      <c r="AI5411"/>
      <c r="AJ5411"/>
    </row>
    <row r="5412" spans="3:36" ht="15" customHeight="1" x14ac:dyDescent="0.35">
      <c r="C5412" s="1"/>
      <c r="K5412" s="16"/>
      <c r="L5412"/>
      <c r="O5412"/>
      <c r="P5412"/>
      <c r="Q5412"/>
      <c r="U5412"/>
      <c r="V5412"/>
      <c r="W5412"/>
      <c r="AB5412"/>
      <c r="AC5412"/>
      <c r="AD5412"/>
      <c r="AH5412"/>
      <c r="AI5412"/>
      <c r="AJ5412"/>
    </row>
    <row r="5413" spans="3:36" ht="15" customHeight="1" x14ac:dyDescent="0.35">
      <c r="C5413" s="1"/>
      <c r="K5413" s="16"/>
      <c r="L5413"/>
      <c r="O5413"/>
      <c r="P5413"/>
      <c r="Q5413"/>
      <c r="U5413"/>
      <c r="V5413"/>
      <c r="W5413"/>
      <c r="AB5413"/>
      <c r="AC5413"/>
      <c r="AD5413"/>
      <c r="AH5413"/>
      <c r="AI5413"/>
      <c r="AJ5413"/>
    </row>
    <row r="5414" spans="3:36" ht="15" customHeight="1" x14ac:dyDescent="0.35">
      <c r="C5414" s="1"/>
      <c r="K5414" s="16"/>
      <c r="L5414"/>
      <c r="O5414"/>
      <c r="P5414"/>
      <c r="Q5414"/>
      <c r="U5414"/>
      <c r="V5414"/>
      <c r="W5414"/>
      <c r="AB5414"/>
      <c r="AC5414"/>
      <c r="AD5414"/>
      <c r="AH5414"/>
      <c r="AI5414"/>
      <c r="AJ5414"/>
    </row>
    <row r="5415" spans="3:36" ht="15" customHeight="1" x14ac:dyDescent="0.35">
      <c r="C5415" s="1"/>
      <c r="K5415" s="16"/>
      <c r="L5415"/>
      <c r="O5415"/>
      <c r="P5415"/>
      <c r="Q5415"/>
      <c r="U5415"/>
      <c r="V5415"/>
      <c r="W5415"/>
      <c r="AB5415"/>
      <c r="AC5415"/>
      <c r="AD5415"/>
      <c r="AH5415"/>
      <c r="AI5415"/>
      <c r="AJ5415"/>
    </row>
    <row r="5416" spans="3:36" ht="15" customHeight="1" x14ac:dyDescent="0.35">
      <c r="C5416" s="1"/>
      <c r="K5416" s="16"/>
      <c r="L5416"/>
      <c r="O5416"/>
      <c r="P5416"/>
      <c r="Q5416"/>
      <c r="U5416"/>
      <c r="V5416"/>
      <c r="W5416"/>
      <c r="AB5416"/>
      <c r="AC5416"/>
      <c r="AD5416"/>
      <c r="AH5416"/>
      <c r="AI5416"/>
      <c r="AJ5416"/>
    </row>
    <row r="5417" spans="3:36" ht="15" customHeight="1" x14ac:dyDescent="0.35">
      <c r="C5417" s="1"/>
      <c r="K5417" s="16"/>
      <c r="L5417"/>
      <c r="O5417"/>
      <c r="P5417"/>
      <c r="Q5417"/>
      <c r="U5417"/>
      <c r="V5417"/>
      <c r="W5417"/>
      <c r="AB5417"/>
      <c r="AC5417"/>
      <c r="AD5417"/>
      <c r="AH5417"/>
      <c r="AI5417"/>
      <c r="AJ5417"/>
    </row>
    <row r="5418" spans="3:36" ht="15" customHeight="1" x14ac:dyDescent="0.35">
      <c r="C5418" s="1"/>
      <c r="K5418" s="16"/>
      <c r="L5418"/>
      <c r="O5418"/>
      <c r="P5418"/>
      <c r="Q5418"/>
      <c r="U5418"/>
      <c r="V5418"/>
      <c r="W5418"/>
      <c r="AB5418"/>
      <c r="AC5418"/>
      <c r="AD5418"/>
      <c r="AH5418"/>
      <c r="AI5418"/>
      <c r="AJ5418"/>
    </row>
    <row r="5419" spans="3:36" ht="15" customHeight="1" x14ac:dyDescent="0.35">
      <c r="C5419" s="1"/>
      <c r="K5419" s="16"/>
      <c r="L5419"/>
      <c r="O5419"/>
      <c r="P5419"/>
      <c r="Q5419"/>
      <c r="U5419"/>
      <c r="V5419"/>
      <c r="W5419"/>
      <c r="AB5419"/>
      <c r="AC5419"/>
      <c r="AD5419"/>
      <c r="AH5419"/>
      <c r="AI5419"/>
      <c r="AJ5419"/>
    </row>
    <row r="5420" spans="3:36" ht="15" customHeight="1" x14ac:dyDescent="0.35">
      <c r="C5420" s="1"/>
      <c r="K5420" s="16"/>
      <c r="L5420"/>
      <c r="O5420"/>
      <c r="P5420"/>
      <c r="Q5420"/>
      <c r="U5420"/>
      <c r="V5420"/>
      <c r="W5420"/>
      <c r="AB5420"/>
      <c r="AC5420"/>
      <c r="AD5420"/>
      <c r="AH5420"/>
      <c r="AI5420"/>
      <c r="AJ5420"/>
    </row>
    <row r="5421" spans="3:36" ht="15" customHeight="1" x14ac:dyDescent="0.35">
      <c r="C5421" s="1"/>
      <c r="K5421" s="16"/>
      <c r="L5421"/>
      <c r="O5421"/>
      <c r="P5421"/>
      <c r="Q5421"/>
      <c r="U5421"/>
      <c r="V5421"/>
      <c r="W5421"/>
      <c r="AB5421"/>
      <c r="AC5421"/>
      <c r="AD5421"/>
      <c r="AH5421"/>
      <c r="AI5421"/>
      <c r="AJ5421"/>
    </row>
    <row r="5422" spans="3:36" ht="15" customHeight="1" x14ac:dyDescent="0.35">
      <c r="C5422" s="1"/>
      <c r="K5422" s="16"/>
      <c r="L5422"/>
      <c r="O5422"/>
      <c r="P5422"/>
      <c r="Q5422"/>
      <c r="U5422"/>
      <c r="V5422"/>
      <c r="W5422"/>
      <c r="AB5422"/>
      <c r="AC5422"/>
      <c r="AD5422"/>
      <c r="AH5422"/>
      <c r="AI5422"/>
      <c r="AJ5422"/>
    </row>
    <row r="5423" spans="3:36" ht="15" customHeight="1" x14ac:dyDescent="0.35">
      <c r="C5423" s="1"/>
      <c r="K5423" s="16"/>
      <c r="L5423"/>
      <c r="O5423"/>
      <c r="P5423"/>
      <c r="Q5423"/>
      <c r="U5423"/>
      <c r="V5423"/>
      <c r="W5423"/>
      <c r="AB5423"/>
      <c r="AC5423"/>
      <c r="AD5423"/>
      <c r="AH5423"/>
      <c r="AI5423"/>
      <c r="AJ5423"/>
    </row>
    <row r="5424" spans="3:36" ht="15" customHeight="1" x14ac:dyDescent="0.35">
      <c r="C5424" s="1"/>
      <c r="K5424" s="16"/>
      <c r="L5424"/>
      <c r="O5424"/>
      <c r="P5424"/>
      <c r="Q5424"/>
      <c r="U5424"/>
      <c r="V5424"/>
      <c r="W5424"/>
      <c r="AB5424"/>
      <c r="AC5424"/>
      <c r="AD5424"/>
      <c r="AH5424"/>
      <c r="AI5424"/>
      <c r="AJ5424"/>
    </row>
    <row r="5425" spans="3:36" ht="15" customHeight="1" x14ac:dyDescent="0.35">
      <c r="C5425" s="1"/>
      <c r="K5425" s="16"/>
      <c r="L5425"/>
      <c r="O5425"/>
      <c r="P5425"/>
      <c r="Q5425"/>
      <c r="U5425"/>
      <c r="V5425"/>
      <c r="W5425"/>
      <c r="AB5425"/>
      <c r="AC5425"/>
      <c r="AD5425"/>
      <c r="AH5425"/>
      <c r="AI5425"/>
      <c r="AJ5425"/>
    </row>
    <row r="5426" spans="3:36" ht="15" customHeight="1" x14ac:dyDescent="0.35">
      <c r="C5426" s="1"/>
      <c r="K5426" s="16"/>
      <c r="L5426"/>
      <c r="O5426"/>
      <c r="P5426"/>
      <c r="Q5426"/>
      <c r="U5426"/>
      <c r="V5426"/>
      <c r="W5426"/>
      <c r="AB5426"/>
      <c r="AC5426"/>
      <c r="AD5426"/>
      <c r="AH5426"/>
      <c r="AI5426"/>
      <c r="AJ5426"/>
    </row>
    <row r="5427" spans="3:36" ht="15" customHeight="1" x14ac:dyDescent="0.35">
      <c r="C5427" s="1"/>
      <c r="K5427" s="16"/>
      <c r="L5427"/>
      <c r="O5427"/>
      <c r="P5427"/>
      <c r="Q5427"/>
      <c r="U5427"/>
      <c r="V5427"/>
      <c r="W5427"/>
      <c r="AB5427"/>
      <c r="AC5427"/>
      <c r="AD5427"/>
      <c r="AH5427"/>
      <c r="AI5427"/>
      <c r="AJ5427"/>
    </row>
    <row r="5428" spans="3:36" ht="15" customHeight="1" x14ac:dyDescent="0.35">
      <c r="C5428" s="1"/>
      <c r="K5428" s="16"/>
      <c r="L5428"/>
      <c r="O5428"/>
      <c r="P5428"/>
      <c r="Q5428"/>
      <c r="U5428"/>
      <c r="V5428"/>
      <c r="W5428"/>
      <c r="AB5428"/>
      <c r="AC5428"/>
      <c r="AD5428"/>
      <c r="AH5428"/>
      <c r="AI5428"/>
      <c r="AJ5428"/>
    </row>
    <row r="5429" spans="3:36" ht="15" customHeight="1" x14ac:dyDescent="0.35">
      <c r="C5429" s="1"/>
      <c r="K5429" s="16"/>
      <c r="L5429"/>
      <c r="O5429"/>
      <c r="P5429"/>
      <c r="Q5429"/>
      <c r="U5429"/>
      <c r="V5429"/>
      <c r="W5429"/>
      <c r="AB5429"/>
      <c r="AC5429"/>
      <c r="AD5429"/>
      <c r="AH5429"/>
      <c r="AI5429"/>
      <c r="AJ5429"/>
    </row>
    <row r="5430" spans="3:36" ht="15" customHeight="1" x14ac:dyDescent="0.35">
      <c r="C5430" s="1"/>
      <c r="K5430" s="16"/>
      <c r="L5430"/>
      <c r="O5430"/>
      <c r="P5430"/>
      <c r="Q5430"/>
      <c r="U5430"/>
      <c r="V5430"/>
      <c r="W5430"/>
      <c r="AB5430"/>
      <c r="AC5430"/>
      <c r="AD5430"/>
      <c r="AH5430"/>
      <c r="AI5430"/>
      <c r="AJ5430"/>
    </row>
    <row r="5431" spans="3:36" ht="15" customHeight="1" x14ac:dyDescent="0.35">
      <c r="C5431" s="1"/>
      <c r="K5431" s="16"/>
      <c r="L5431"/>
      <c r="O5431"/>
      <c r="P5431"/>
      <c r="Q5431"/>
      <c r="U5431"/>
      <c r="V5431"/>
      <c r="W5431"/>
      <c r="AB5431"/>
      <c r="AC5431"/>
      <c r="AD5431"/>
      <c r="AH5431"/>
      <c r="AI5431"/>
      <c r="AJ5431"/>
    </row>
    <row r="5432" spans="3:36" ht="15" customHeight="1" x14ac:dyDescent="0.35">
      <c r="C5432" s="1"/>
      <c r="K5432" s="16"/>
      <c r="L5432"/>
      <c r="O5432"/>
      <c r="P5432"/>
      <c r="Q5432"/>
      <c r="U5432"/>
      <c r="V5432"/>
      <c r="W5432"/>
      <c r="AB5432"/>
      <c r="AC5432"/>
      <c r="AD5432"/>
      <c r="AH5432"/>
      <c r="AI5432"/>
      <c r="AJ5432"/>
    </row>
    <row r="5433" spans="3:36" ht="15" customHeight="1" x14ac:dyDescent="0.35">
      <c r="C5433" s="1"/>
      <c r="K5433" s="16"/>
      <c r="L5433"/>
      <c r="O5433"/>
      <c r="P5433"/>
      <c r="Q5433"/>
      <c r="U5433"/>
      <c r="V5433"/>
      <c r="W5433"/>
      <c r="AB5433"/>
      <c r="AC5433"/>
      <c r="AD5433"/>
      <c r="AH5433"/>
      <c r="AI5433"/>
      <c r="AJ5433"/>
    </row>
    <row r="5434" spans="3:36" ht="15" customHeight="1" x14ac:dyDescent="0.35">
      <c r="C5434" s="1"/>
      <c r="K5434" s="16"/>
      <c r="L5434"/>
      <c r="O5434"/>
      <c r="P5434"/>
      <c r="Q5434"/>
      <c r="U5434"/>
      <c r="V5434"/>
      <c r="W5434"/>
      <c r="AB5434"/>
      <c r="AC5434"/>
      <c r="AD5434"/>
      <c r="AH5434"/>
      <c r="AI5434"/>
      <c r="AJ5434"/>
    </row>
    <row r="5435" spans="3:36" ht="15" customHeight="1" x14ac:dyDescent="0.35">
      <c r="C5435" s="1"/>
      <c r="K5435" s="16"/>
      <c r="L5435"/>
      <c r="O5435"/>
      <c r="P5435"/>
      <c r="Q5435"/>
      <c r="U5435"/>
      <c r="V5435"/>
      <c r="W5435"/>
      <c r="AB5435"/>
      <c r="AC5435"/>
      <c r="AD5435"/>
      <c r="AH5435"/>
      <c r="AI5435"/>
      <c r="AJ5435"/>
    </row>
    <row r="5436" spans="3:36" ht="15" customHeight="1" x14ac:dyDescent="0.35">
      <c r="C5436" s="1"/>
      <c r="K5436" s="16"/>
      <c r="L5436"/>
      <c r="O5436"/>
      <c r="P5436"/>
      <c r="Q5436"/>
      <c r="U5436"/>
      <c r="V5436"/>
      <c r="W5436"/>
      <c r="AB5436"/>
      <c r="AC5436"/>
      <c r="AD5436"/>
      <c r="AH5436"/>
      <c r="AI5436"/>
      <c r="AJ5436"/>
    </row>
    <row r="5437" spans="3:36" ht="15" customHeight="1" x14ac:dyDescent="0.35">
      <c r="C5437" s="1"/>
      <c r="K5437" s="16"/>
      <c r="L5437"/>
      <c r="O5437"/>
      <c r="P5437"/>
      <c r="Q5437"/>
      <c r="U5437"/>
      <c r="V5437"/>
      <c r="W5437"/>
      <c r="AB5437"/>
      <c r="AC5437"/>
      <c r="AD5437"/>
      <c r="AH5437"/>
      <c r="AI5437"/>
      <c r="AJ5437"/>
    </row>
    <row r="5438" spans="3:36" ht="15" customHeight="1" x14ac:dyDescent="0.35">
      <c r="C5438" s="1"/>
      <c r="K5438" s="16"/>
      <c r="L5438"/>
      <c r="O5438"/>
      <c r="P5438"/>
      <c r="Q5438"/>
      <c r="U5438"/>
      <c r="V5438"/>
      <c r="W5438"/>
      <c r="AB5438"/>
      <c r="AC5438"/>
      <c r="AD5438"/>
      <c r="AH5438"/>
      <c r="AI5438"/>
      <c r="AJ5438"/>
    </row>
    <row r="5439" spans="3:36" ht="15" customHeight="1" x14ac:dyDescent="0.35">
      <c r="C5439" s="1"/>
      <c r="K5439" s="16"/>
      <c r="L5439"/>
      <c r="O5439"/>
      <c r="P5439"/>
      <c r="Q5439"/>
      <c r="U5439"/>
      <c r="V5439"/>
      <c r="W5439"/>
      <c r="AB5439"/>
      <c r="AC5439"/>
      <c r="AD5439"/>
      <c r="AH5439"/>
      <c r="AI5439"/>
      <c r="AJ5439"/>
    </row>
    <row r="5440" spans="3:36" ht="15" customHeight="1" x14ac:dyDescent="0.35">
      <c r="C5440" s="1"/>
      <c r="K5440" s="16"/>
      <c r="L5440"/>
      <c r="O5440"/>
      <c r="P5440"/>
      <c r="Q5440"/>
      <c r="U5440"/>
      <c r="V5440"/>
      <c r="W5440"/>
      <c r="AB5440"/>
      <c r="AC5440"/>
      <c r="AD5440"/>
      <c r="AH5440"/>
      <c r="AI5440"/>
      <c r="AJ5440"/>
    </row>
    <row r="5441" spans="3:36" ht="15" customHeight="1" x14ac:dyDescent="0.35">
      <c r="C5441" s="1"/>
      <c r="K5441" s="16"/>
      <c r="L5441"/>
      <c r="O5441"/>
      <c r="P5441"/>
      <c r="Q5441"/>
      <c r="U5441"/>
      <c r="V5441"/>
      <c r="W5441"/>
      <c r="AB5441"/>
      <c r="AC5441"/>
      <c r="AD5441"/>
      <c r="AH5441"/>
      <c r="AI5441"/>
      <c r="AJ5441"/>
    </row>
    <row r="5442" spans="3:36" ht="15" customHeight="1" x14ac:dyDescent="0.35">
      <c r="C5442" s="1"/>
      <c r="K5442" s="16"/>
      <c r="L5442"/>
      <c r="O5442"/>
      <c r="P5442"/>
      <c r="Q5442"/>
      <c r="U5442"/>
      <c r="V5442"/>
      <c r="W5442"/>
      <c r="AB5442"/>
      <c r="AC5442"/>
      <c r="AD5442"/>
      <c r="AH5442"/>
      <c r="AI5442"/>
      <c r="AJ5442"/>
    </row>
    <row r="5443" spans="3:36" ht="15" customHeight="1" x14ac:dyDescent="0.35">
      <c r="C5443" s="1"/>
      <c r="K5443" s="16"/>
      <c r="L5443"/>
      <c r="O5443"/>
      <c r="P5443"/>
      <c r="Q5443"/>
      <c r="U5443"/>
      <c r="V5443"/>
      <c r="W5443"/>
      <c r="AB5443"/>
      <c r="AC5443"/>
      <c r="AD5443"/>
      <c r="AH5443"/>
      <c r="AI5443"/>
      <c r="AJ5443"/>
    </row>
    <row r="5444" spans="3:36" ht="15" customHeight="1" x14ac:dyDescent="0.35">
      <c r="C5444" s="1"/>
      <c r="K5444" s="16"/>
      <c r="L5444"/>
      <c r="O5444"/>
      <c r="P5444"/>
      <c r="Q5444"/>
      <c r="U5444"/>
      <c r="V5444"/>
      <c r="W5444"/>
      <c r="AB5444"/>
      <c r="AC5444"/>
      <c r="AD5444"/>
      <c r="AH5444"/>
      <c r="AI5444"/>
      <c r="AJ5444"/>
    </row>
    <row r="5445" spans="3:36" ht="15" customHeight="1" x14ac:dyDescent="0.35">
      <c r="C5445" s="1"/>
      <c r="K5445" s="16"/>
      <c r="L5445"/>
      <c r="O5445"/>
      <c r="P5445"/>
      <c r="Q5445"/>
      <c r="U5445"/>
      <c r="V5445"/>
      <c r="W5445"/>
      <c r="AB5445"/>
      <c r="AC5445"/>
      <c r="AD5445"/>
      <c r="AH5445"/>
      <c r="AI5445"/>
      <c r="AJ5445"/>
    </row>
    <row r="5446" spans="3:36" ht="15" customHeight="1" x14ac:dyDescent="0.35">
      <c r="C5446" s="1"/>
      <c r="K5446" s="16"/>
      <c r="L5446"/>
      <c r="O5446"/>
      <c r="P5446"/>
      <c r="Q5446"/>
      <c r="U5446"/>
      <c r="V5446"/>
      <c r="W5446"/>
      <c r="AB5446"/>
      <c r="AC5446"/>
      <c r="AD5446"/>
      <c r="AH5446"/>
      <c r="AI5446"/>
      <c r="AJ5446"/>
    </row>
    <row r="5447" spans="3:36" ht="15" customHeight="1" x14ac:dyDescent="0.35">
      <c r="C5447" s="1"/>
      <c r="K5447" s="16"/>
      <c r="L5447"/>
      <c r="O5447"/>
      <c r="P5447"/>
      <c r="Q5447"/>
      <c r="U5447"/>
      <c r="V5447"/>
      <c r="W5447"/>
      <c r="AB5447"/>
      <c r="AC5447"/>
      <c r="AD5447"/>
      <c r="AH5447"/>
      <c r="AI5447"/>
      <c r="AJ5447"/>
    </row>
    <row r="5448" spans="3:36" ht="15" customHeight="1" x14ac:dyDescent="0.35">
      <c r="C5448" s="1"/>
      <c r="K5448" s="16"/>
      <c r="L5448"/>
      <c r="O5448"/>
      <c r="P5448"/>
      <c r="Q5448"/>
      <c r="U5448"/>
      <c r="V5448"/>
      <c r="W5448"/>
      <c r="AB5448"/>
      <c r="AC5448"/>
      <c r="AD5448"/>
      <c r="AH5448"/>
      <c r="AI5448"/>
      <c r="AJ5448"/>
    </row>
    <row r="5449" spans="3:36" ht="15" customHeight="1" x14ac:dyDescent="0.35">
      <c r="C5449" s="1"/>
      <c r="K5449" s="16"/>
      <c r="L5449"/>
      <c r="O5449"/>
      <c r="P5449"/>
      <c r="Q5449"/>
      <c r="U5449"/>
      <c r="V5449"/>
      <c r="W5449"/>
      <c r="AB5449"/>
      <c r="AC5449"/>
      <c r="AD5449"/>
      <c r="AH5449"/>
      <c r="AI5449"/>
      <c r="AJ5449"/>
    </row>
    <row r="5450" spans="3:36" ht="15" customHeight="1" x14ac:dyDescent="0.35">
      <c r="C5450" s="1"/>
      <c r="K5450" s="16"/>
      <c r="L5450"/>
      <c r="O5450"/>
      <c r="P5450"/>
      <c r="Q5450"/>
      <c r="U5450"/>
      <c r="V5450"/>
      <c r="W5450"/>
      <c r="AB5450"/>
      <c r="AC5450"/>
      <c r="AD5450"/>
      <c r="AH5450"/>
      <c r="AI5450"/>
      <c r="AJ5450"/>
    </row>
    <row r="5451" spans="3:36" ht="15" customHeight="1" x14ac:dyDescent="0.35">
      <c r="C5451" s="1"/>
      <c r="K5451" s="16"/>
      <c r="L5451"/>
      <c r="O5451"/>
      <c r="P5451"/>
      <c r="Q5451"/>
      <c r="U5451"/>
      <c r="V5451"/>
      <c r="W5451"/>
      <c r="AB5451"/>
      <c r="AC5451"/>
      <c r="AD5451"/>
      <c r="AH5451"/>
      <c r="AI5451"/>
      <c r="AJ5451"/>
    </row>
    <row r="5452" spans="3:36" ht="15" customHeight="1" x14ac:dyDescent="0.35">
      <c r="C5452" s="1"/>
      <c r="K5452" s="16"/>
      <c r="L5452"/>
      <c r="O5452"/>
      <c r="P5452"/>
      <c r="Q5452"/>
      <c r="U5452"/>
      <c r="V5452"/>
      <c r="W5452"/>
      <c r="AB5452"/>
      <c r="AC5452"/>
      <c r="AD5452"/>
      <c r="AH5452"/>
      <c r="AI5452"/>
      <c r="AJ5452"/>
    </row>
    <row r="5453" spans="3:36" ht="15" customHeight="1" x14ac:dyDescent="0.35">
      <c r="C5453" s="1"/>
      <c r="K5453" s="16"/>
      <c r="L5453"/>
      <c r="O5453"/>
      <c r="P5453"/>
      <c r="Q5453"/>
      <c r="U5453"/>
      <c r="V5453"/>
      <c r="W5453"/>
      <c r="AB5453"/>
      <c r="AC5453"/>
      <c r="AD5453"/>
      <c r="AH5453"/>
      <c r="AI5453"/>
      <c r="AJ5453"/>
    </row>
    <row r="5454" spans="3:36" ht="15" customHeight="1" x14ac:dyDescent="0.35">
      <c r="C5454" s="1"/>
      <c r="K5454" s="16"/>
      <c r="L5454"/>
      <c r="O5454"/>
      <c r="P5454"/>
      <c r="Q5454"/>
      <c r="U5454"/>
      <c r="V5454"/>
      <c r="W5454"/>
      <c r="AB5454"/>
      <c r="AC5454"/>
      <c r="AD5454"/>
      <c r="AH5454"/>
      <c r="AI5454"/>
      <c r="AJ5454"/>
    </row>
    <row r="5455" spans="3:36" ht="15" customHeight="1" x14ac:dyDescent="0.35">
      <c r="C5455" s="1"/>
      <c r="K5455" s="16"/>
      <c r="L5455"/>
      <c r="O5455"/>
      <c r="P5455"/>
      <c r="Q5455"/>
      <c r="U5455"/>
      <c r="V5455"/>
      <c r="W5455"/>
      <c r="AB5455"/>
      <c r="AC5455"/>
      <c r="AD5455"/>
      <c r="AH5455"/>
      <c r="AI5455"/>
      <c r="AJ5455"/>
    </row>
    <row r="5456" spans="3:36" ht="15" customHeight="1" x14ac:dyDescent="0.35">
      <c r="C5456" s="1"/>
      <c r="K5456" s="16"/>
      <c r="L5456"/>
      <c r="O5456"/>
      <c r="P5456"/>
      <c r="Q5456"/>
      <c r="U5456"/>
      <c r="V5456"/>
      <c r="W5456"/>
      <c r="AB5456"/>
      <c r="AC5456"/>
      <c r="AD5456"/>
      <c r="AH5456"/>
      <c r="AI5456"/>
      <c r="AJ5456"/>
    </row>
    <row r="5457" spans="3:36" ht="15" customHeight="1" x14ac:dyDescent="0.35">
      <c r="C5457" s="1"/>
      <c r="K5457" s="16"/>
      <c r="L5457"/>
      <c r="O5457"/>
      <c r="P5457"/>
      <c r="Q5457"/>
      <c r="U5457"/>
      <c r="V5457"/>
      <c r="W5457"/>
      <c r="AB5457"/>
      <c r="AC5457"/>
      <c r="AD5457"/>
      <c r="AH5457"/>
      <c r="AI5457"/>
      <c r="AJ5457"/>
    </row>
    <row r="5458" spans="3:36" ht="15" customHeight="1" x14ac:dyDescent="0.35">
      <c r="C5458" s="1"/>
      <c r="K5458" s="16"/>
      <c r="L5458"/>
      <c r="O5458"/>
      <c r="P5458"/>
      <c r="Q5458"/>
      <c r="U5458"/>
      <c r="V5458"/>
      <c r="W5458"/>
      <c r="AB5458"/>
      <c r="AC5458"/>
      <c r="AD5458"/>
      <c r="AH5458"/>
      <c r="AI5458"/>
      <c r="AJ5458"/>
    </row>
    <row r="5459" spans="3:36" ht="15" customHeight="1" x14ac:dyDescent="0.35">
      <c r="C5459" s="1"/>
      <c r="K5459" s="16"/>
      <c r="L5459"/>
      <c r="O5459"/>
      <c r="P5459"/>
      <c r="Q5459"/>
      <c r="U5459"/>
      <c r="V5459"/>
      <c r="W5459"/>
      <c r="AB5459"/>
      <c r="AC5459"/>
      <c r="AD5459"/>
      <c r="AH5459"/>
      <c r="AI5459"/>
      <c r="AJ5459"/>
    </row>
    <row r="5460" spans="3:36" ht="15" customHeight="1" x14ac:dyDescent="0.35">
      <c r="C5460" s="1"/>
      <c r="K5460" s="16"/>
      <c r="L5460"/>
      <c r="O5460"/>
      <c r="P5460"/>
      <c r="Q5460"/>
      <c r="U5460"/>
      <c r="V5460"/>
      <c r="W5460"/>
      <c r="AB5460"/>
      <c r="AC5460"/>
      <c r="AD5460"/>
      <c r="AH5460"/>
      <c r="AI5460"/>
      <c r="AJ5460"/>
    </row>
    <row r="5461" spans="3:36" ht="15" customHeight="1" x14ac:dyDescent="0.35">
      <c r="C5461" s="1"/>
      <c r="K5461" s="16"/>
      <c r="L5461"/>
      <c r="O5461"/>
      <c r="P5461"/>
      <c r="Q5461"/>
      <c r="U5461"/>
      <c r="V5461"/>
      <c r="W5461"/>
      <c r="AB5461"/>
      <c r="AC5461"/>
      <c r="AD5461"/>
      <c r="AH5461"/>
      <c r="AI5461"/>
      <c r="AJ5461"/>
    </row>
    <row r="5462" spans="3:36" ht="15" customHeight="1" x14ac:dyDescent="0.35">
      <c r="C5462" s="1"/>
      <c r="K5462" s="16"/>
      <c r="L5462"/>
      <c r="O5462"/>
      <c r="P5462"/>
      <c r="Q5462"/>
      <c r="U5462"/>
      <c r="V5462"/>
      <c r="W5462"/>
      <c r="AB5462"/>
      <c r="AC5462"/>
      <c r="AD5462"/>
      <c r="AH5462"/>
      <c r="AI5462"/>
      <c r="AJ5462"/>
    </row>
    <row r="5463" spans="3:36" ht="15" customHeight="1" x14ac:dyDescent="0.35">
      <c r="C5463" s="1"/>
      <c r="K5463" s="16"/>
      <c r="L5463"/>
      <c r="O5463"/>
      <c r="P5463"/>
      <c r="Q5463"/>
      <c r="U5463"/>
      <c r="V5463"/>
      <c r="W5463"/>
      <c r="AB5463"/>
      <c r="AC5463"/>
      <c r="AD5463"/>
      <c r="AH5463"/>
      <c r="AI5463"/>
      <c r="AJ5463"/>
    </row>
    <row r="5464" spans="3:36" ht="15" customHeight="1" x14ac:dyDescent="0.35">
      <c r="C5464" s="1"/>
      <c r="K5464" s="16"/>
      <c r="L5464"/>
      <c r="O5464"/>
      <c r="P5464"/>
      <c r="Q5464"/>
      <c r="U5464"/>
      <c r="V5464"/>
      <c r="W5464"/>
      <c r="AB5464"/>
      <c r="AC5464"/>
      <c r="AD5464"/>
      <c r="AH5464"/>
      <c r="AI5464"/>
      <c r="AJ5464"/>
    </row>
    <row r="5465" spans="3:36" ht="15" customHeight="1" x14ac:dyDescent="0.35">
      <c r="C5465" s="1"/>
      <c r="K5465" s="16"/>
      <c r="L5465"/>
      <c r="O5465"/>
      <c r="P5465"/>
      <c r="Q5465"/>
      <c r="U5465"/>
      <c r="V5465"/>
      <c r="W5465"/>
      <c r="AB5465"/>
      <c r="AC5465"/>
      <c r="AD5465"/>
      <c r="AH5465"/>
      <c r="AI5465"/>
      <c r="AJ5465"/>
    </row>
    <row r="5466" spans="3:36" ht="15" customHeight="1" x14ac:dyDescent="0.35">
      <c r="C5466" s="1"/>
      <c r="K5466" s="16"/>
      <c r="L5466"/>
      <c r="O5466"/>
      <c r="P5466"/>
      <c r="Q5466"/>
      <c r="U5466"/>
      <c r="V5466"/>
      <c r="W5466"/>
      <c r="AB5466"/>
      <c r="AC5466"/>
      <c r="AD5466"/>
      <c r="AH5466"/>
      <c r="AI5466"/>
      <c r="AJ5466"/>
    </row>
    <row r="5467" spans="3:36" ht="15" customHeight="1" x14ac:dyDescent="0.35">
      <c r="C5467" s="1"/>
      <c r="K5467" s="16"/>
      <c r="L5467"/>
      <c r="O5467"/>
      <c r="P5467"/>
      <c r="Q5467"/>
      <c r="U5467"/>
      <c r="V5467"/>
      <c r="W5467"/>
      <c r="AB5467"/>
      <c r="AC5467"/>
      <c r="AD5467"/>
      <c r="AH5467"/>
      <c r="AI5467"/>
      <c r="AJ5467"/>
    </row>
    <row r="5468" spans="3:36" ht="15" customHeight="1" x14ac:dyDescent="0.35">
      <c r="C5468" s="1"/>
      <c r="K5468" s="16"/>
      <c r="L5468"/>
      <c r="O5468"/>
      <c r="P5468"/>
      <c r="Q5468"/>
      <c r="U5468"/>
      <c r="V5468"/>
      <c r="W5468"/>
      <c r="AB5468"/>
      <c r="AC5468"/>
      <c r="AD5468"/>
      <c r="AH5468"/>
      <c r="AI5468"/>
      <c r="AJ5468"/>
    </row>
    <row r="5469" spans="3:36" ht="15" customHeight="1" x14ac:dyDescent="0.35">
      <c r="C5469" s="1"/>
      <c r="K5469" s="16"/>
      <c r="L5469"/>
      <c r="O5469"/>
      <c r="P5469"/>
      <c r="Q5469"/>
      <c r="U5469"/>
      <c r="V5469"/>
      <c r="W5469"/>
      <c r="AB5469"/>
      <c r="AC5469"/>
      <c r="AD5469"/>
      <c r="AH5469"/>
      <c r="AI5469"/>
      <c r="AJ5469"/>
    </row>
    <row r="5470" spans="3:36" ht="15" customHeight="1" x14ac:dyDescent="0.35">
      <c r="C5470" s="1"/>
      <c r="K5470" s="16"/>
      <c r="L5470"/>
      <c r="O5470"/>
      <c r="P5470"/>
      <c r="Q5470"/>
      <c r="U5470"/>
      <c r="V5470"/>
      <c r="W5470"/>
      <c r="AB5470"/>
      <c r="AC5470"/>
      <c r="AD5470"/>
      <c r="AH5470"/>
      <c r="AI5470"/>
      <c r="AJ5470"/>
    </row>
    <row r="5471" spans="3:36" ht="15" customHeight="1" x14ac:dyDescent="0.35">
      <c r="C5471" s="1"/>
      <c r="K5471" s="16"/>
      <c r="L5471"/>
      <c r="O5471"/>
      <c r="P5471"/>
      <c r="Q5471"/>
      <c r="U5471"/>
      <c r="V5471"/>
      <c r="W5471"/>
      <c r="AB5471"/>
      <c r="AC5471"/>
      <c r="AD5471"/>
      <c r="AH5471"/>
      <c r="AI5471"/>
      <c r="AJ5471"/>
    </row>
    <row r="5472" spans="3:36" ht="15" customHeight="1" x14ac:dyDescent="0.35">
      <c r="C5472" s="1"/>
      <c r="K5472" s="16"/>
      <c r="L5472"/>
      <c r="O5472"/>
      <c r="P5472"/>
      <c r="Q5472"/>
      <c r="U5472"/>
      <c r="V5472"/>
      <c r="W5472"/>
      <c r="AB5472"/>
      <c r="AC5472"/>
      <c r="AD5472"/>
      <c r="AH5472"/>
      <c r="AI5472"/>
      <c r="AJ5472"/>
    </row>
    <row r="5473" spans="3:36" ht="15" customHeight="1" x14ac:dyDescent="0.35">
      <c r="C5473" s="1"/>
      <c r="K5473" s="16"/>
      <c r="L5473"/>
      <c r="O5473"/>
      <c r="P5473"/>
      <c r="Q5473"/>
      <c r="U5473"/>
      <c r="V5473"/>
      <c r="W5473"/>
      <c r="AB5473"/>
      <c r="AC5473"/>
      <c r="AD5473"/>
      <c r="AH5473"/>
      <c r="AI5473"/>
      <c r="AJ5473"/>
    </row>
    <row r="5474" spans="3:36" ht="15" customHeight="1" x14ac:dyDescent="0.35">
      <c r="C5474" s="1"/>
      <c r="K5474" s="16"/>
      <c r="L5474"/>
      <c r="O5474"/>
      <c r="P5474"/>
      <c r="Q5474"/>
      <c r="U5474"/>
      <c r="V5474"/>
      <c r="W5474"/>
      <c r="AB5474"/>
      <c r="AC5474"/>
      <c r="AD5474"/>
      <c r="AH5474"/>
      <c r="AI5474"/>
      <c r="AJ5474"/>
    </row>
    <row r="5475" spans="3:36" ht="15" customHeight="1" x14ac:dyDescent="0.35">
      <c r="C5475" s="1"/>
      <c r="K5475" s="16"/>
      <c r="L5475"/>
      <c r="O5475"/>
      <c r="P5475"/>
      <c r="Q5475"/>
      <c r="U5475"/>
      <c r="V5475"/>
      <c r="W5475"/>
      <c r="AB5475"/>
      <c r="AC5475"/>
      <c r="AD5475"/>
      <c r="AH5475"/>
      <c r="AI5475"/>
      <c r="AJ5475"/>
    </row>
    <row r="5476" spans="3:36" ht="15" customHeight="1" x14ac:dyDescent="0.35">
      <c r="C5476" s="1"/>
      <c r="K5476" s="16"/>
      <c r="L5476"/>
      <c r="O5476"/>
      <c r="P5476"/>
      <c r="Q5476"/>
      <c r="U5476"/>
      <c r="V5476"/>
      <c r="W5476"/>
      <c r="AB5476"/>
      <c r="AC5476"/>
      <c r="AD5476"/>
      <c r="AH5476"/>
      <c r="AI5476"/>
      <c r="AJ5476"/>
    </row>
    <row r="5477" spans="3:36" ht="15" customHeight="1" x14ac:dyDescent="0.35">
      <c r="C5477" s="1"/>
      <c r="K5477" s="16"/>
      <c r="L5477"/>
      <c r="O5477"/>
      <c r="P5477"/>
      <c r="Q5477"/>
      <c r="U5477"/>
      <c r="V5477"/>
      <c r="W5477"/>
      <c r="AB5477"/>
      <c r="AC5477"/>
      <c r="AD5477"/>
      <c r="AH5477"/>
      <c r="AI5477"/>
      <c r="AJ5477"/>
    </row>
    <row r="5478" spans="3:36" ht="15" customHeight="1" x14ac:dyDescent="0.35">
      <c r="C5478" s="1"/>
      <c r="K5478" s="16"/>
      <c r="L5478"/>
      <c r="O5478"/>
      <c r="P5478"/>
      <c r="Q5478"/>
      <c r="U5478"/>
      <c r="V5478"/>
      <c r="W5478"/>
      <c r="AB5478"/>
      <c r="AC5478"/>
      <c r="AD5478"/>
      <c r="AH5478"/>
      <c r="AI5478"/>
      <c r="AJ5478"/>
    </row>
    <row r="5479" spans="3:36" ht="15" customHeight="1" x14ac:dyDescent="0.35">
      <c r="C5479" s="1"/>
      <c r="K5479" s="16"/>
      <c r="L5479"/>
      <c r="O5479"/>
      <c r="P5479"/>
      <c r="Q5479"/>
      <c r="U5479"/>
      <c r="V5479"/>
      <c r="W5479"/>
      <c r="AB5479"/>
      <c r="AC5479"/>
      <c r="AD5479"/>
      <c r="AH5479"/>
      <c r="AI5479"/>
      <c r="AJ5479"/>
    </row>
    <row r="5480" spans="3:36" ht="15" customHeight="1" x14ac:dyDescent="0.35">
      <c r="C5480" s="1"/>
      <c r="K5480" s="16"/>
      <c r="L5480"/>
      <c r="O5480"/>
      <c r="P5480"/>
      <c r="Q5480"/>
      <c r="U5480"/>
      <c r="V5480"/>
      <c r="W5480"/>
      <c r="AB5480"/>
      <c r="AC5480"/>
      <c r="AD5480"/>
      <c r="AH5480"/>
      <c r="AI5480"/>
      <c r="AJ5480"/>
    </row>
    <row r="5481" spans="3:36" ht="15" customHeight="1" x14ac:dyDescent="0.35">
      <c r="C5481" s="1"/>
      <c r="K5481" s="16"/>
      <c r="L5481"/>
      <c r="O5481"/>
      <c r="P5481"/>
      <c r="Q5481"/>
      <c r="U5481"/>
      <c r="V5481"/>
      <c r="W5481"/>
      <c r="AB5481"/>
      <c r="AC5481"/>
      <c r="AD5481"/>
      <c r="AH5481"/>
      <c r="AI5481"/>
      <c r="AJ5481"/>
    </row>
    <row r="5482" spans="3:36" ht="15" customHeight="1" x14ac:dyDescent="0.35">
      <c r="C5482" s="1"/>
      <c r="K5482" s="16"/>
      <c r="L5482"/>
      <c r="O5482"/>
      <c r="P5482"/>
      <c r="Q5482"/>
      <c r="U5482"/>
      <c r="V5482"/>
      <c r="W5482"/>
      <c r="AB5482"/>
      <c r="AC5482"/>
      <c r="AD5482"/>
      <c r="AH5482"/>
      <c r="AI5482"/>
      <c r="AJ5482"/>
    </row>
    <row r="5483" spans="3:36" ht="15" customHeight="1" x14ac:dyDescent="0.35">
      <c r="C5483" s="1"/>
      <c r="K5483" s="16"/>
      <c r="L5483"/>
      <c r="O5483"/>
      <c r="P5483"/>
      <c r="Q5483"/>
      <c r="U5483"/>
      <c r="V5483"/>
      <c r="W5483"/>
      <c r="AB5483"/>
      <c r="AC5483"/>
      <c r="AD5483"/>
      <c r="AH5483"/>
      <c r="AI5483"/>
      <c r="AJ5483"/>
    </row>
    <row r="5484" spans="3:36" ht="15" customHeight="1" x14ac:dyDescent="0.35">
      <c r="C5484" s="1"/>
      <c r="K5484" s="16"/>
      <c r="L5484"/>
      <c r="O5484"/>
      <c r="P5484"/>
      <c r="Q5484"/>
      <c r="U5484"/>
      <c r="V5484"/>
      <c r="W5484"/>
      <c r="AB5484"/>
      <c r="AC5484"/>
      <c r="AD5484"/>
      <c r="AH5484"/>
      <c r="AI5484"/>
      <c r="AJ5484"/>
    </row>
    <row r="5485" spans="3:36" ht="15" customHeight="1" x14ac:dyDescent="0.35">
      <c r="C5485" s="1"/>
      <c r="K5485" s="16"/>
      <c r="L5485"/>
      <c r="O5485"/>
      <c r="P5485"/>
      <c r="Q5485"/>
      <c r="U5485"/>
      <c r="V5485"/>
      <c r="W5485"/>
      <c r="AB5485"/>
      <c r="AC5485"/>
      <c r="AD5485"/>
      <c r="AH5485"/>
      <c r="AI5485"/>
      <c r="AJ5485"/>
    </row>
    <row r="5486" spans="3:36" ht="15" customHeight="1" x14ac:dyDescent="0.35">
      <c r="C5486" s="1"/>
      <c r="K5486" s="16"/>
      <c r="L5486"/>
      <c r="O5486"/>
      <c r="P5486"/>
      <c r="Q5486"/>
      <c r="U5486"/>
      <c r="V5486"/>
      <c r="W5486"/>
      <c r="AB5486"/>
      <c r="AC5486"/>
      <c r="AD5486"/>
      <c r="AH5486"/>
      <c r="AI5486"/>
      <c r="AJ5486"/>
    </row>
    <row r="5487" spans="3:36" ht="15" customHeight="1" x14ac:dyDescent="0.35">
      <c r="C5487" s="1"/>
      <c r="K5487" s="16"/>
      <c r="L5487"/>
      <c r="O5487"/>
      <c r="P5487"/>
      <c r="Q5487"/>
      <c r="U5487"/>
      <c r="V5487"/>
      <c r="W5487"/>
      <c r="AB5487"/>
      <c r="AC5487"/>
      <c r="AD5487"/>
      <c r="AH5487"/>
      <c r="AI5487"/>
      <c r="AJ5487"/>
    </row>
    <row r="5488" spans="3:36" ht="15" customHeight="1" x14ac:dyDescent="0.35">
      <c r="C5488" s="1"/>
      <c r="K5488" s="16"/>
      <c r="L5488"/>
      <c r="O5488"/>
      <c r="P5488"/>
      <c r="Q5488"/>
      <c r="U5488"/>
      <c r="V5488"/>
      <c r="W5488"/>
      <c r="AB5488"/>
      <c r="AC5488"/>
      <c r="AD5488"/>
      <c r="AH5488"/>
      <c r="AI5488"/>
      <c r="AJ5488"/>
    </row>
    <row r="5489" spans="3:36" ht="15" customHeight="1" x14ac:dyDescent="0.35">
      <c r="C5489" s="1"/>
      <c r="K5489" s="16"/>
      <c r="L5489"/>
      <c r="O5489"/>
      <c r="P5489"/>
      <c r="Q5489"/>
      <c r="U5489"/>
      <c r="V5489"/>
      <c r="W5489"/>
      <c r="AB5489"/>
      <c r="AC5489"/>
      <c r="AD5489"/>
      <c r="AH5489"/>
      <c r="AI5489"/>
      <c r="AJ5489"/>
    </row>
    <row r="5490" spans="3:36" ht="15" customHeight="1" x14ac:dyDescent="0.35">
      <c r="C5490" s="1"/>
      <c r="K5490" s="16"/>
      <c r="L5490"/>
      <c r="O5490"/>
      <c r="P5490"/>
      <c r="Q5490"/>
      <c r="U5490"/>
      <c r="V5490"/>
      <c r="W5490"/>
      <c r="AB5490"/>
      <c r="AC5490"/>
      <c r="AD5490"/>
      <c r="AH5490"/>
      <c r="AI5490"/>
      <c r="AJ5490"/>
    </row>
    <row r="5491" spans="3:36" ht="15" customHeight="1" x14ac:dyDescent="0.35">
      <c r="C5491" s="1"/>
      <c r="K5491" s="16"/>
      <c r="L5491"/>
      <c r="O5491"/>
      <c r="P5491"/>
      <c r="Q5491"/>
      <c r="U5491"/>
      <c r="V5491"/>
      <c r="W5491"/>
      <c r="AB5491"/>
      <c r="AC5491"/>
      <c r="AD5491"/>
      <c r="AH5491"/>
      <c r="AI5491"/>
      <c r="AJ5491"/>
    </row>
    <row r="5492" spans="3:36" ht="15" customHeight="1" x14ac:dyDescent="0.35">
      <c r="C5492" s="1"/>
      <c r="K5492" s="16"/>
      <c r="L5492"/>
      <c r="O5492"/>
      <c r="P5492"/>
      <c r="Q5492"/>
      <c r="U5492"/>
      <c r="V5492"/>
      <c r="W5492"/>
      <c r="AB5492"/>
      <c r="AC5492"/>
      <c r="AD5492"/>
      <c r="AH5492"/>
      <c r="AI5492"/>
      <c r="AJ5492"/>
    </row>
    <row r="5493" spans="3:36" ht="15" customHeight="1" x14ac:dyDescent="0.35">
      <c r="C5493" s="1"/>
      <c r="K5493" s="16"/>
      <c r="L5493"/>
      <c r="O5493"/>
      <c r="P5493"/>
      <c r="Q5493"/>
      <c r="U5493"/>
      <c r="V5493"/>
      <c r="W5493"/>
      <c r="AB5493"/>
      <c r="AC5493"/>
      <c r="AD5493"/>
      <c r="AH5493"/>
      <c r="AI5493"/>
      <c r="AJ5493"/>
    </row>
    <row r="5494" spans="3:36" ht="15" customHeight="1" x14ac:dyDescent="0.35">
      <c r="C5494" s="1"/>
      <c r="K5494" s="16"/>
      <c r="L5494"/>
      <c r="O5494"/>
      <c r="P5494"/>
      <c r="Q5494"/>
      <c r="U5494"/>
      <c r="V5494"/>
      <c r="W5494"/>
      <c r="AB5494"/>
      <c r="AC5494"/>
      <c r="AD5494"/>
      <c r="AH5494"/>
      <c r="AI5494"/>
      <c r="AJ5494"/>
    </row>
    <row r="5495" spans="3:36" ht="15" customHeight="1" x14ac:dyDescent="0.35">
      <c r="C5495" s="1"/>
      <c r="K5495" s="16"/>
      <c r="L5495"/>
      <c r="O5495"/>
      <c r="P5495"/>
      <c r="Q5495"/>
      <c r="U5495"/>
      <c r="V5495"/>
      <c r="W5495"/>
      <c r="AB5495"/>
      <c r="AC5495"/>
      <c r="AD5495"/>
      <c r="AH5495"/>
      <c r="AI5495"/>
      <c r="AJ5495"/>
    </row>
    <row r="5496" spans="3:36" ht="15" customHeight="1" x14ac:dyDescent="0.35">
      <c r="C5496" s="1"/>
      <c r="K5496" s="16"/>
      <c r="L5496"/>
      <c r="O5496"/>
      <c r="P5496"/>
      <c r="Q5496"/>
      <c r="U5496"/>
      <c r="V5496"/>
      <c r="W5496"/>
      <c r="AB5496"/>
      <c r="AC5496"/>
      <c r="AD5496"/>
      <c r="AH5496"/>
      <c r="AI5496"/>
      <c r="AJ5496"/>
    </row>
    <row r="5497" spans="3:36" ht="15" customHeight="1" x14ac:dyDescent="0.35">
      <c r="C5497" s="1"/>
      <c r="K5497" s="16"/>
      <c r="L5497"/>
      <c r="O5497"/>
      <c r="P5497"/>
      <c r="Q5497"/>
      <c r="U5497"/>
      <c r="V5497"/>
      <c r="W5497"/>
      <c r="AB5497"/>
      <c r="AC5497"/>
      <c r="AD5497"/>
      <c r="AH5497"/>
      <c r="AI5497"/>
      <c r="AJ5497"/>
    </row>
    <row r="5498" spans="3:36" ht="15" customHeight="1" x14ac:dyDescent="0.35">
      <c r="C5498" s="1"/>
      <c r="K5498" s="16"/>
      <c r="L5498"/>
      <c r="O5498"/>
      <c r="P5498"/>
      <c r="Q5498"/>
      <c r="U5498"/>
      <c r="V5498"/>
      <c r="W5498"/>
      <c r="AB5498"/>
      <c r="AC5498"/>
      <c r="AD5498"/>
      <c r="AH5498"/>
      <c r="AI5498"/>
      <c r="AJ5498"/>
    </row>
    <row r="5499" spans="3:36" ht="15" customHeight="1" x14ac:dyDescent="0.35">
      <c r="C5499" s="1"/>
      <c r="K5499" s="16"/>
      <c r="L5499"/>
      <c r="O5499"/>
      <c r="P5499"/>
      <c r="Q5499"/>
      <c r="U5499"/>
      <c r="V5499"/>
      <c r="W5499"/>
      <c r="AB5499"/>
      <c r="AC5499"/>
      <c r="AD5499"/>
      <c r="AH5499"/>
      <c r="AI5499"/>
      <c r="AJ5499"/>
    </row>
    <row r="5500" spans="3:36" ht="15" customHeight="1" x14ac:dyDescent="0.35">
      <c r="C5500" s="1"/>
      <c r="K5500" s="16"/>
      <c r="L5500"/>
      <c r="O5500"/>
      <c r="P5500"/>
      <c r="Q5500"/>
      <c r="U5500"/>
      <c r="V5500"/>
      <c r="W5500"/>
      <c r="AB5500"/>
      <c r="AC5500"/>
      <c r="AD5500"/>
      <c r="AH5500"/>
      <c r="AI5500"/>
      <c r="AJ5500"/>
    </row>
    <row r="5501" spans="3:36" ht="15" customHeight="1" x14ac:dyDescent="0.35">
      <c r="C5501" s="1"/>
      <c r="K5501" s="16"/>
      <c r="L5501"/>
      <c r="O5501"/>
      <c r="P5501"/>
      <c r="Q5501"/>
      <c r="U5501"/>
      <c r="V5501"/>
      <c r="W5501"/>
      <c r="AB5501"/>
      <c r="AC5501"/>
      <c r="AD5501"/>
      <c r="AH5501"/>
      <c r="AI5501"/>
      <c r="AJ5501"/>
    </row>
    <row r="5502" spans="3:36" ht="15" customHeight="1" x14ac:dyDescent="0.35">
      <c r="C5502" s="1"/>
      <c r="K5502" s="16"/>
      <c r="L5502"/>
      <c r="O5502"/>
      <c r="P5502"/>
      <c r="Q5502"/>
      <c r="U5502"/>
      <c r="V5502"/>
      <c r="W5502"/>
      <c r="AB5502"/>
      <c r="AC5502"/>
      <c r="AD5502"/>
      <c r="AH5502"/>
      <c r="AI5502"/>
      <c r="AJ5502"/>
    </row>
    <row r="5503" spans="3:36" ht="15" customHeight="1" x14ac:dyDescent="0.35">
      <c r="C5503" s="1"/>
      <c r="K5503" s="16"/>
      <c r="L5503"/>
      <c r="O5503"/>
      <c r="P5503"/>
      <c r="Q5503"/>
      <c r="U5503"/>
      <c r="V5503"/>
      <c r="W5503"/>
      <c r="AB5503"/>
      <c r="AC5503"/>
      <c r="AD5503"/>
      <c r="AH5503"/>
      <c r="AI5503"/>
      <c r="AJ5503"/>
    </row>
    <row r="5504" spans="3:36" ht="15" customHeight="1" x14ac:dyDescent="0.35">
      <c r="C5504" s="1"/>
      <c r="K5504" s="16"/>
      <c r="L5504"/>
      <c r="O5504"/>
      <c r="P5504"/>
      <c r="Q5504"/>
      <c r="U5504"/>
      <c r="V5504"/>
      <c r="W5504"/>
      <c r="AB5504"/>
      <c r="AC5504"/>
      <c r="AD5504"/>
      <c r="AH5504"/>
      <c r="AI5504"/>
      <c r="AJ5504"/>
    </row>
    <row r="5505" spans="3:36" ht="15" customHeight="1" x14ac:dyDescent="0.35">
      <c r="C5505" s="1"/>
      <c r="K5505" s="16"/>
      <c r="L5505"/>
      <c r="O5505"/>
      <c r="P5505"/>
      <c r="Q5505"/>
      <c r="U5505"/>
      <c r="V5505"/>
      <c r="W5505"/>
      <c r="AB5505"/>
      <c r="AC5505"/>
      <c r="AD5505"/>
      <c r="AH5505"/>
      <c r="AI5505"/>
      <c r="AJ5505"/>
    </row>
    <row r="5506" spans="3:36" ht="15" customHeight="1" x14ac:dyDescent="0.35">
      <c r="C5506" s="1"/>
      <c r="K5506" s="16"/>
      <c r="L5506"/>
      <c r="O5506"/>
      <c r="P5506"/>
      <c r="Q5506"/>
      <c r="U5506"/>
      <c r="V5506"/>
      <c r="W5506"/>
      <c r="AB5506"/>
      <c r="AC5506"/>
      <c r="AD5506"/>
      <c r="AH5506"/>
      <c r="AI5506"/>
      <c r="AJ5506"/>
    </row>
    <row r="5507" spans="3:36" ht="15" customHeight="1" x14ac:dyDescent="0.35">
      <c r="C5507" s="1"/>
      <c r="K5507" s="16"/>
      <c r="L5507"/>
      <c r="O5507"/>
      <c r="P5507"/>
      <c r="Q5507"/>
      <c r="U5507"/>
      <c r="V5507"/>
      <c r="W5507"/>
      <c r="AB5507"/>
      <c r="AC5507"/>
      <c r="AD5507"/>
      <c r="AH5507"/>
      <c r="AI5507"/>
      <c r="AJ5507"/>
    </row>
    <row r="5508" spans="3:36" ht="15" customHeight="1" x14ac:dyDescent="0.35">
      <c r="C5508" s="1"/>
      <c r="K5508" s="16"/>
      <c r="L5508"/>
      <c r="O5508"/>
      <c r="P5508"/>
      <c r="Q5508"/>
      <c r="U5508"/>
      <c r="V5508"/>
      <c r="W5508"/>
      <c r="AB5508"/>
      <c r="AC5508"/>
      <c r="AD5508"/>
      <c r="AH5508"/>
      <c r="AI5508"/>
      <c r="AJ5508"/>
    </row>
    <row r="5509" spans="3:36" ht="15" customHeight="1" x14ac:dyDescent="0.35">
      <c r="C5509" s="1"/>
      <c r="K5509" s="16"/>
      <c r="L5509"/>
      <c r="O5509"/>
      <c r="P5509"/>
      <c r="Q5509"/>
      <c r="U5509"/>
      <c r="V5509"/>
      <c r="W5509"/>
      <c r="AB5509"/>
      <c r="AC5509"/>
      <c r="AD5509"/>
      <c r="AH5509"/>
      <c r="AI5509"/>
      <c r="AJ5509"/>
    </row>
    <row r="5510" spans="3:36" ht="15" customHeight="1" x14ac:dyDescent="0.35">
      <c r="C5510" s="1"/>
      <c r="K5510" s="16"/>
      <c r="L5510"/>
      <c r="O5510"/>
      <c r="P5510"/>
      <c r="Q5510"/>
      <c r="U5510"/>
      <c r="V5510"/>
      <c r="W5510"/>
      <c r="AB5510"/>
      <c r="AC5510"/>
      <c r="AD5510"/>
      <c r="AH5510"/>
      <c r="AI5510"/>
      <c r="AJ5510"/>
    </row>
    <row r="5511" spans="3:36" ht="15" customHeight="1" x14ac:dyDescent="0.35">
      <c r="C5511" s="1"/>
      <c r="K5511" s="16"/>
      <c r="L5511"/>
      <c r="O5511"/>
      <c r="P5511"/>
      <c r="Q5511"/>
      <c r="U5511"/>
      <c r="V5511"/>
      <c r="W5511"/>
      <c r="AB5511"/>
      <c r="AC5511"/>
      <c r="AD5511"/>
      <c r="AH5511"/>
      <c r="AI5511"/>
      <c r="AJ5511"/>
    </row>
    <row r="5512" spans="3:36" ht="15" customHeight="1" x14ac:dyDescent="0.35">
      <c r="C5512" s="1"/>
      <c r="K5512" s="16"/>
      <c r="L5512"/>
      <c r="O5512"/>
      <c r="P5512"/>
      <c r="Q5512"/>
      <c r="U5512"/>
      <c r="V5512"/>
      <c r="W5512"/>
      <c r="AB5512"/>
      <c r="AC5512"/>
      <c r="AD5512"/>
      <c r="AH5512"/>
      <c r="AI5512"/>
      <c r="AJ5512"/>
    </row>
    <row r="5513" spans="3:36" ht="15" customHeight="1" x14ac:dyDescent="0.35">
      <c r="C5513" s="1"/>
      <c r="K5513" s="16"/>
      <c r="L5513"/>
      <c r="O5513"/>
      <c r="P5513"/>
      <c r="Q5513"/>
      <c r="U5513"/>
      <c r="V5513"/>
      <c r="W5513"/>
      <c r="AB5513"/>
      <c r="AC5513"/>
      <c r="AD5513"/>
      <c r="AH5513"/>
      <c r="AI5513"/>
      <c r="AJ5513"/>
    </row>
    <row r="5514" spans="3:36" ht="15" customHeight="1" x14ac:dyDescent="0.35">
      <c r="C5514" s="1"/>
      <c r="K5514" s="16"/>
      <c r="L5514"/>
      <c r="O5514"/>
      <c r="P5514"/>
      <c r="Q5514"/>
      <c r="U5514"/>
      <c r="V5514"/>
      <c r="W5514"/>
      <c r="AB5514"/>
      <c r="AC5514"/>
      <c r="AD5514"/>
      <c r="AH5514"/>
      <c r="AI5514"/>
      <c r="AJ5514"/>
    </row>
    <row r="5515" spans="3:36" ht="15" customHeight="1" x14ac:dyDescent="0.35">
      <c r="C5515" s="1"/>
      <c r="K5515" s="16"/>
      <c r="L5515"/>
      <c r="O5515"/>
      <c r="P5515"/>
      <c r="Q5515"/>
      <c r="U5515"/>
      <c r="V5515"/>
      <c r="W5515"/>
      <c r="AB5515"/>
      <c r="AC5515"/>
      <c r="AD5515"/>
      <c r="AH5515"/>
      <c r="AI5515"/>
      <c r="AJ5515"/>
    </row>
    <row r="5516" spans="3:36" ht="15" customHeight="1" x14ac:dyDescent="0.35">
      <c r="C5516" s="1"/>
      <c r="K5516" s="16"/>
      <c r="L5516"/>
      <c r="O5516"/>
      <c r="P5516"/>
      <c r="Q5516"/>
      <c r="U5516"/>
      <c r="V5516"/>
      <c r="W5516"/>
      <c r="AB5516"/>
      <c r="AC5516"/>
      <c r="AD5516"/>
      <c r="AH5516"/>
      <c r="AI5516"/>
      <c r="AJ5516"/>
    </row>
    <row r="5517" spans="3:36" ht="15" customHeight="1" x14ac:dyDescent="0.35">
      <c r="C5517" s="1"/>
      <c r="K5517" s="16"/>
      <c r="L5517"/>
      <c r="O5517"/>
      <c r="P5517"/>
      <c r="Q5517"/>
      <c r="U5517"/>
      <c r="V5517"/>
      <c r="W5517"/>
      <c r="AB5517"/>
      <c r="AC5517"/>
      <c r="AD5517"/>
      <c r="AH5517"/>
      <c r="AI5517"/>
      <c r="AJ5517"/>
    </row>
    <row r="5518" spans="3:36" ht="15" customHeight="1" x14ac:dyDescent="0.35">
      <c r="C5518" s="1"/>
      <c r="K5518" s="16"/>
      <c r="L5518"/>
      <c r="O5518"/>
      <c r="P5518"/>
      <c r="Q5518"/>
      <c r="U5518"/>
      <c r="V5518"/>
      <c r="W5518"/>
      <c r="AB5518"/>
      <c r="AC5518"/>
      <c r="AD5518"/>
      <c r="AH5518"/>
      <c r="AI5518"/>
      <c r="AJ5518"/>
    </row>
    <row r="5519" spans="3:36" ht="15" customHeight="1" x14ac:dyDescent="0.35">
      <c r="C5519" s="1"/>
      <c r="K5519" s="16"/>
      <c r="L5519"/>
      <c r="O5519"/>
      <c r="P5519"/>
      <c r="Q5519"/>
      <c r="U5519"/>
      <c r="V5519"/>
      <c r="W5519"/>
      <c r="AB5519"/>
      <c r="AC5519"/>
      <c r="AD5519"/>
      <c r="AH5519"/>
      <c r="AI5519"/>
      <c r="AJ5519"/>
    </row>
    <row r="5520" spans="3:36" ht="15" customHeight="1" x14ac:dyDescent="0.35">
      <c r="C5520" s="1"/>
      <c r="K5520" s="16"/>
      <c r="L5520"/>
      <c r="O5520"/>
      <c r="P5520"/>
      <c r="Q5520"/>
      <c r="U5520"/>
      <c r="V5520"/>
      <c r="W5520"/>
      <c r="AB5520"/>
      <c r="AC5520"/>
      <c r="AD5520"/>
      <c r="AH5520"/>
      <c r="AI5520"/>
      <c r="AJ5520"/>
    </row>
    <row r="5521" spans="3:36" ht="15" customHeight="1" x14ac:dyDescent="0.35">
      <c r="C5521" s="1"/>
      <c r="K5521" s="16"/>
      <c r="L5521"/>
      <c r="O5521"/>
      <c r="P5521"/>
      <c r="Q5521"/>
      <c r="U5521"/>
      <c r="V5521"/>
      <c r="W5521"/>
      <c r="AB5521"/>
      <c r="AC5521"/>
      <c r="AD5521"/>
      <c r="AH5521"/>
      <c r="AI5521"/>
      <c r="AJ5521"/>
    </row>
    <row r="5522" spans="3:36" ht="15" customHeight="1" x14ac:dyDescent="0.35">
      <c r="C5522" s="1"/>
      <c r="K5522" s="16"/>
      <c r="L5522"/>
      <c r="O5522"/>
      <c r="P5522"/>
      <c r="Q5522"/>
      <c r="U5522"/>
      <c r="V5522"/>
      <c r="W5522"/>
      <c r="AB5522"/>
      <c r="AC5522"/>
      <c r="AD5522"/>
      <c r="AH5522"/>
      <c r="AI5522"/>
      <c r="AJ5522"/>
    </row>
    <row r="5523" spans="3:36" ht="15" customHeight="1" x14ac:dyDescent="0.35">
      <c r="C5523" s="1"/>
      <c r="K5523" s="16"/>
      <c r="L5523"/>
      <c r="O5523"/>
      <c r="P5523"/>
      <c r="Q5523"/>
      <c r="U5523"/>
      <c r="V5523"/>
      <c r="W5523"/>
      <c r="AB5523"/>
      <c r="AC5523"/>
      <c r="AD5523"/>
      <c r="AH5523"/>
      <c r="AI5523"/>
      <c r="AJ5523"/>
    </row>
    <row r="5524" spans="3:36" ht="15" customHeight="1" x14ac:dyDescent="0.35">
      <c r="C5524" s="1"/>
      <c r="K5524" s="16"/>
      <c r="L5524"/>
      <c r="O5524"/>
      <c r="P5524"/>
      <c r="Q5524"/>
      <c r="U5524"/>
      <c r="V5524"/>
      <c r="W5524"/>
      <c r="AB5524"/>
      <c r="AC5524"/>
      <c r="AD5524"/>
      <c r="AH5524"/>
      <c r="AI5524"/>
      <c r="AJ5524"/>
    </row>
    <row r="5525" spans="3:36" ht="15" customHeight="1" x14ac:dyDescent="0.35">
      <c r="C5525" s="1"/>
      <c r="K5525" s="16"/>
      <c r="L5525"/>
      <c r="O5525"/>
      <c r="P5525"/>
      <c r="Q5525"/>
      <c r="U5525"/>
      <c r="V5525"/>
      <c r="W5525"/>
      <c r="AB5525"/>
      <c r="AC5525"/>
      <c r="AD5525"/>
      <c r="AH5525"/>
      <c r="AI5525"/>
      <c r="AJ5525"/>
    </row>
    <row r="5526" spans="3:36" ht="15" customHeight="1" x14ac:dyDescent="0.35">
      <c r="C5526" s="1"/>
      <c r="K5526" s="16"/>
      <c r="L5526"/>
      <c r="O5526"/>
      <c r="P5526"/>
      <c r="Q5526"/>
      <c r="U5526"/>
      <c r="V5526"/>
      <c r="W5526"/>
      <c r="AB5526"/>
      <c r="AC5526"/>
      <c r="AD5526"/>
      <c r="AH5526"/>
      <c r="AI5526"/>
      <c r="AJ5526"/>
    </row>
    <row r="5527" spans="3:36" ht="15" customHeight="1" x14ac:dyDescent="0.35">
      <c r="C5527" s="1"/>
      <c r="K5527" s="16"/>
      <c r="L5527"/>
      <c r="O5527"/>
      <c r="P5527"/>
      <c r="Q5527"/>
      <c r="U5527"/>
      <c r="V5527"/>
      <c r="W5527"/>
      <c r="AB5527"/>
      <c r="AC5527"/>
      <c r="AD5527"/>
      <c r="AH5527"/>
      <c r="AI5527"/>
      <c r="AJ5527"/>
    </row>
    <row r="5528" spans="3:36" ht="15" customHeight="1" x14ac:dyDescent="0.35">
      <c r="C5528" s="1"/>
      <c r="K5528" s="16"/>
      <c r="L5528"/>
      <c r="O5528"/>
      <c r="P5528"/>
      <c r="Q5528"/>
      <c r="U5528"/>
      <c r="V5528"/>
      <c r="W5528"/>
      <c r="AB5528"/>
      <c r="AC5528"/>
      <c r="AD5528"/>
      <c r="AH5528"/>
      <c r="AI5528"/>
      <c r="AJ5528"/>
    </row>
    <row r="5529" spans="3:36" ht="15" customHeight="1" x14ac:dyDescent="0.35">
      <c r="C5529" s="1"/>
      <c r="K5529" s="16"/>
      <c r="L5529"/>
      <c r="O5529"/>
      <c r="P5529"/>
      <c r="Q5529"/>
      <c r="U5529"/>
      <c r="V5529"/>
      <c r="W5529"/>
      <c r="AB5529"/>
      <c r="AC5529"/>
      <c r="AD5529"/>
      <c r="AH5529"/>
      <c r="AI5529"/>
      <c r="AJ5529"/>
    </row>
    <row r="5530" spans="3:36" ht="15" customHeight="1" x14ac:dyDescent="0.35">
      <c r="C5530" s="1"/>
      <c r="K5530" s="16"/>
      <c r="L5530"/>
      <c r="O5530"/>
      <c r="P5530"/>
      <c r="Q5530"/>
      <c r="U5530"/>
      <c r="V5530"/>
      <c r="W5530"/>
      <c r="AB5530"/>
      <c r="AC5530"/>
      <c r="AD5530"/>
      <c r="AH5530"/>
      <c r="AI5530"/>
      <c r="AJ5530"/>
    </row>
    <row r="5531" spans="3:36" ht="15" customHeight="1" x14ac:dyDescent="0.35">
      <c r="C5531" s="1"/>
      <c r="K5531" s="16"/>
      <c r="L5531"/>
      <c r="O5531"/>
      <c r="P5531"/>
      <c r="Q5531"/>
      <c r="U5531"/>
      <c r="V5531"/>
      <c r="W5531"/>
      <c r="AB5531"/>
      <c r="AC5531"/>
      <c r="AD5531"/>
      <c r="AH5531"/>
      <c r="AI5531"/>
      <c r="AJ5531"/>
    </row>
    <row r="5532" spans="3:36" ht="15" customHeight="1" x14ac:dyDescent="0.35">
      <c r="C5532" s="1"/>
      <c r="K5532" s="16"/>
      <c r="L5532"/>
      <c r="O5532"/>
      <c r="P5532"/>
      <c r="Q5532"/>
      <c r="U5532"/>
      <c r="V5532"/>
      <c r="W5532"/>
      <c r="AB5532"/>
      <c r="AC5532"/>
      <c r="AD5532"/>
      <c r="AH5532"/>
      <c r="AI5532"/>
      <c r="AJ5532"/>
    </row>
    <row r="5533" spans="3:36" ht="15" customHeight="1" x14ac:dyDescent="0.35">
      <c r="C5533" s="1"/>
      <c r="K5533" s="16"/>
      <c r="L5533"/>
      <c r="O5533"/>
      <c r="P5533"/>
      <c r="Q5533"/>
      <c r="U5533"/>
      <c r="V5533"/>
      <c r="W5533"/>
      <c r="AB5533"/>
      <c r="AC5533"/>
      <c r="AD5533"/>
      <c r="AH5533"/>
      <c r="AI5533"/>
      <c r="AJ5533"/>
    </row>
    <row r="5534" spans="3:36" ht="15" customHeight="1" x14ac:dyDescent="0.35">
      <c r="C5534" s="1"/>
      <c r="K5534" s="16"/>
      <c r="L5534"/>
      <c r="O5534"/>
      <c r="P5534"/>
      <c r="Q5534"/>
      <c r="U5534"/>
      <c r="V5534"/>
      <c r="W5534"/>
      <c r="AB5534"/>
      <c r="AC5534"/>
      <c r="AD5534"/>
      <c r="AH5534"/>
      <c r="AI5534"/>
      <c r="AJ5534"/>
    </row>
    <row r="5535" spans="3:36" ht="15" customHeight="1" x14ac:dyDescent="0.35">
      <c r="C5535" s="1"/>
      <c r="K5535" s="16"/>
      <c r="L5535"/>
      <c r="O5535"/>
      <c r="P5535"/>
      <c r="Q5535"/>
      <c r="U5535"/>
      <c r="V5535"/>
      <c r="W5535"/>
      <c r="AB5535"/>
      <c r="AC5535"/>
      <c r="AD5535"/>
      <c r="AH5535"/>
      <c r="AI5535"/>
      <c r="AJ5535"/>
    </row>
    <row r="5536" spans="3:36" ht="15" customHeight="1" x14ac:dyDescent="0.35">
      <c r="C5536" s="1"/>
      <c r="K5536" s="16"/>
      <c r="L5536"/>
      <c r="O5536"/>
      <c r="P5536"/>
      <c r="Q5536"/>
      <c r="U5536"/>
      <c r="V5536"/>
      <c r="W5536"/>
      <c r="AB5536"/>
      <c r="AC5536"/>
      <c r="AD5536"/>
      <c r="AH5536"/>
      <c r="AI5536"/>
      <c r="AJ5536"/>
    </row>
    <row r="5537" spans="3:36" ht="15" customHeight="1" x14ac:dyDescent="0.35">
      <c r="C5537" s="1"/>
      <c r="K5537" s="16"/>
      <c r="L5537"/>
      <c r="O5537"/>
      <c r="P5537"/>
      <c r="Q5537"/>
      <c r="U5537"/>
      <c r="V5537"/>
      <c r="W5537"/>
      <c r="AB5537"/>
      <c r="AC5537"/>
      <c r="AD5537"/>
      <c r="AH5537"/>
      <c r="AI5537"/>
      <c r="AJ5537"/>
    </row>
    <row r="5538" spans="3:36" ht="15" customHeight="1" x14ac:dyDescent="0.35">
      <c r="C5538" s="1"/>
      <c r="K5538" s="16"/>
      <c r="L5538"/>
      <c r="O5538"/>
      <c r="P5538"/>
      <c r="Q5538"/>
      <c r="U5538"/>
      <c r="V5538"/>
      <c r="W5538"/>
      <c r="AB5538"/>
      <c r="AC5538"/>
      <c r="AD5538"/>
      <c r="AH5538"/>
      <c r="AI5538"/>
      <c r="AJ5538"/>
    </row>
    <row r="5539" spans="3:36" ht="15" customHeight="1" x14ac:dyDescent="0.35">
      <c r="C5539" s="1"/>
      <c r="K5539" s="16"/>
      <c r="L5539"/>
      <c r="O5539"/>
      <c r="P5539"/>
      <c r="Q5539"/>
      <c r="U5539"/>
      <c r="V5539"/>
      <c r="W5539"/>
      <c r="AB5539"/>
      <c r="AC5539"/>
      <c r="AD5539"/>
      <c r="AH5539"/>
      <c r="AI5539"/>
      <c r="AJ5539"/>
    </row>
    <row r="5540" spans="3:36" ht="15" customHeight="1" x14ac:dyDescent="0.35">
      <c r="C5540" s="1"/>
      <c r="K5540" s="16"/>
      <c r="L5540"/>
      <c r="O5540"/>
      <c r="P5540"/>
      <c r="Q5540"/>
      <c r="U5540"/>
      <c r="V5540"/>
      <c r="W5540"/>
      <c r="AB5540"/>
      <c r="AC5540"/>
      <c r="AD5540"/>
      <c r="AH5540"/>
      <c r="AI5540"/>
      <c r="AJ5540"/>
    </row>
    <row r="5541" spans="3:36" ht="15" customHeight="1" x14ac:dyDescent="0.35">
      <c r="C5541" s="1"/>
      <c r="K5541" s="16"/>
      <c r="L5541"/>
      <c r="O5541"/>
      <c r="P5541"/>
      <c r="Q5541"/>
      <c r="U5541"/>
      <c r="V5541"/>
      <c r="W5541"/>
      <c r="AB5541"/>
      <c r="AC5541"/>
      <c r="AD5541"/>
      <c r="AH5541"/>
      <c r="AI5541"/>
      <c r="AJ5541"/>
    </row>
    <row r="5542" spans="3:36" ht="15" customHeight="1" x14ac:dyDescent="0.35">
      <c r="C5542" s="1"/>
      <c r="K5542" s="16"/>
      <c r="L5542"/>
      <c r="O5542"/>
      <c r="P5542"/>
      <c r="Q5542"/>
      <c r="U5542"/>
      <c r="V5542"/>
      <c r="W5542"/>
      <c r="AB5542"/>
      <c r="AC5542"/>
      <c r="AD5542"/>
      <c r="AH5542"/>
      <c r="AI5542"/>
      <c r="AJ5542"/>
    </row>
    <row r="5543" spans="3:36" ht="15" customHeight="1" x14ac:dyDescent="0.35">
      <c r="C5543" s="1"/>
      <c r="K5543" s="16"/>
      <c r="L5543"/>
      <c r="O5543"/>
      <c r="P5543"/>
      <c r="Q5543"/>
      <c r="U5543"/>
      <c r="V5543"/>
      <c r="W5543"/>
      <c r="AB5543"/>
      <c r="AC5543"/>
      <c r="AD5543"/>
      <c r="AH5543"/>
      <c r="AI5543"/>
      <c r="AJ5543"/>
    </row>
    <row r="5544" spans="3:36" ht="15" customHeight="1" x14ac:dyDescent="0.35">
      <c r="C5544" s="1"/>
      <c r="K5544" s="16"/>
      <c r="L5544"/>
      <c r="O5544"/>
      <c r="P5544"/>
      <c r="Q5544"/>
      <c r="U5544"/>
      <c r="V5544"/>
      <c r="W5544"/>
      <c r="AB5544"/>
      <c r="AC5544"/>
      <c r="AD5544"/>
      <c r="AH5544"/>
      <c r="AI5544"/>
      <c r="AJ5544"/>
    </row>
    <row r="5545" spans="3:36" ht="15" customHeight="1" x14ac:dyDescent="0.35">
      <c r="C5545" s="1"/>
      <c r="K5545" s="16"/>
      <c r="L5545"/>
      <c r="O5545"/>
      <c r="P5545"/>
      <c r="Q5545"/>
      <c r="U5545"/>
      <c r="V5545"/>
      <c r="W5545"/>
      <c r="AB5545"/>
      <c r="AC5545"/>
      <c r="AD5545"/>
      <c r="AH5545"/>
      <c r="AI5545"/>
      <c r="AJ5545"/>
    </row>
    <row r="5546" spans="3:36" ht="15" customHeight="1" x14ac:dyDescent="0.35">
      <c r="C5546" s="1"/>
      <c r="K5546" s="16"/>
      <c r="L5546"/>
      <c r="O5546"/>
      <c r="P5546"/>
      <c r="Q5546"/>
      <c r="U5546"/>
      <c r="V5546"/>
      <c r="W5546"/>
      <c r="AB5546"/>
      <c r="AC5546"/>
      <c r="AD5546"/>
      <c r="AH5546"/>
      <c r="AI5546"/>
      <c r="AJ5546"/>
    </row>
    <row r="5547" spans="3:36" ht="15" customHeight="1" x14ac:dyDescent="0.35">
      <c r="C5547" s="1"/>
      <c r="K5547" s="16"/>
      <c r="L5547"/>
      <c r="O5547"/>
      <c r="P5547"/>
      <c r="Q5547"/>
      <c r="U5547"/>
      <c r="V5547"/>
      <c r="W5547"/>
      <c r="AB5547"/>
      <c r="AC5547"/>
      <c r="AD5547"/>
      <c r="AH5547"/>
      <c r="AI5547"/>
      <c r="AJ5547"/>
    </row>
    <row r="5548" spans="3:36" ht="15" customHeight="1" x14ac:dyDescent="0.35">
      <c r="C5548" s="1"/>
      <c r="K5548" s="16"/>
      <c r="L5548"/>
      <c r="O5548"/>
      <c r="P5548"/>
      <c r="Q5548"/>
      <c r="U5548"/>
      <c r="V5548"/>
      <c r="W5548"/>
      <c r="AB5548"/>
      <c r="AC5548"/>
      <c r="AD5548"/>
      <c r="AH5548"/>
      <c r="AI5548"/>
      <c r="AJ5548"/>
    </row>
    <row r="5549" spans="3:36" ht="15" customHeight="1" x14ac:dyDescent="0.35">
      <c r="C5549" s="1"/>
      <c r="K5549" s="16"/>
      <c r="L5549"/>
      <c r="O5549"/>
      <c r="P5549"/>
      <c r="Q5549"/>
      <c r="U5549"/>
      <c r="V5549"/>
      <c r="W5549"/>
      <c r="AB5549"/>
      <c r="AC5549"/>
      <c r="AD5549"/>
      <c r="AH5549"/>
      <c r="AI5549"/>
      <c r="AJ5549"/>
    </row>
    <row r="5550" spans="3:36" ht="15" customHeight="1" x14ac:dyDescent="0.35">
      <c r="C5550" s="1"/>
      <c r="K5550" s="16"/>
      <c r="L5550"/>
      <c r="O5550"/>
      <c r="P5550"/>
      <c r="Q5550"/>
      <c r="U5550"/>
      <c r="V5550"/>
      <c r="W5550"/>
      <c r="AB5550"/>
      <c r="AC5550"/>
      <c r="AD5550"/>
      <c r="AH5550"/>
      <c r="AI5550"/>
      <c r="AJ5550"/>
    </row>
    <row r="5551" spans="3:36" ht="15" customHeight="1" x14ac:dyDescent="0.35">
      <c r="C5551" s="1"/>
      <c r="K5551" s="16"/>
      <c r="L5551"/>
      <c r="O5551"/>
      <c r="P5551"/>
      <c r="Q5551"/>
      <c r="U5551"/>
      <c r="V5551"/>
      <c r="W5551"/>
      <c r="AB5551"/>
      <c r="AC5551"/>
      <c r="AD5551"/>
      <c r="AH5551"/>
      <c r="AI5551"/>
      <c r="AJ5551"/>
    </row>
    <row r="5552" spans="3:36" ht="15" customHeight="1" x14ac:dyDescent="0.35">
      <c r="C5552" s="1"/>
      <c r="K5552" s="16"/>
      <c r="L5552"/>
      <c r="O5552"/>
      <c r="P5552"/>
      <c r="Q5552"/>
      <c r="U5552"/>
      <c r="V5552"/>
      <c r="W5552"/>
      <c r="AB5552"/>
      <c r="AC5552"/>
      <c r="AD5552"/>
      <c r="AH5552"/>
      <c r="AI5552"/>
      <c r="AJ5552"/>
    </row>
    <row r="5553" spans="3:36" ht="15" customHeight="1" x14ac:dyDescent="0.35">
      <c r="C5553" s="1"/>
      <c r="K5553" s="16"/>
      <c r="L5553"/>
      <c r="O5553"/>
      <c r="P5553"/>
      <c r="Q5553"/>
      <c r="U5553"/>
      <c r="V5553"/>
      <c r="W5553"/>
      <c r="AB5553"/>
      <c r="AC5553"/>
      <c r="AD5553"/>
      <c r="AH5553"/>
      <c r="AI5553"/>
      <c r="AJ5553"/>
    </row>
    <row r="5554" spans="3:36" ht="15" customHeight="1" x14ac:dyDescent="0.35">
      <c r="C5554" s="1"/>
      <c r="K5554" s="16"/>
      <c r="L5554"/>
      <c r="O5554"/>
      <c r="P5554"/>
      <c r="Q5554"/>
      <c r="U5554"/>
      <c r="V5554"/>
      <c r="W5554"/>
      <c r="AB5554"/>
      <c r="AC5554"/>
      <c r="AD5554"/>
      <c r="AH5554"/>
      <c r="AI5554"/>
      <c r="AJ5554"/>
    </row>
    <row r="5555" spans="3:36" ht="15" customHeight="1" x14ac:dyDescent="0.35">
      <c r="C5555" s="1"/>
      <c r="K5555" s="16"/>
      <c r="L5555"/>
      <c r="O5555"/>
      <c r="P5555"/>
      <c r="Q5555"/>
      <c r="U5555"/>
      <c r="V5555"/>
      <c r="W5555"/>
      <c r="AB5555"/>
      <c r="AC5555"/>
      <c r="AD5555"/>
      <c r="AH5555"/>
      <c r="AI5555"/>
      <c r="AJ5555"/>
    </row>
    <row r="5556" spans="3:36" ht="15" customHeight="1" x14ac:dyDescent="0.35">
      <c r="C5556" s="1"/>
      <c r="K5556" s="16"/>
      <c r="L5556"/>
      <c r="O5556"/>
      <c r="P5556"/>
      <c r="Q5556"/>
      <c r="U5556"/>
      <c r="V5556"/>
      <c r="W5556"/>
      <c r="AB5556"/>
      <c r="AC5556"/>
      <c r="AD5556"/>
      <c r="AH5556"/>
      <c r="AI5556"/>
      <c r="AJ5556"/>
    </row>
    <row r="5557" spans="3:36" ht="15" customHeight="1" x14ac:dyDescent="0.35">
      <c r="C5557" s="1"/>
      <c r="K5557" s="16"/>
      <c r="L5557"/>
      <c r="O5557"/>
      <c r="P5557"/>
      <c r="Q5557"/>
      <c r="U5557"/>
      <c r="V5557"/>
      <c r="W5557"/>
      <c r="AB5557"/>
      <c r="AC5557"/>
      <c r="AD5557"/>
      <c r="AH5557"/>
      <c r="AI5557"/>
      <c r="AJ5557"/>
    </row>
    <row r="5558" spans="3:36" ht="15" customHeight="1" x14ac:dyDescent="0.35">
      <c r="C5558" s="1"/>
      <c r="K5558" s="16"/>
      <c r="L5558"/>
      <c r="O5558"/>
      <c r="P5558"/>
      <c r="Q5558"/>
      <c r="U5558"/>
      <c r="V5558"/>
      <c r="W5558"/>
      <c r="AB5558"/>
      <c r="AC5558"/>
      <c r="AD5558"/>
      <c r="AH5558"/>
      <c r="AI5558"/>
      <c r="AJ5558"/>
    </row>
    <row r="5559" spans="3:36" ht="15" customHeight="1" x14ac:dyDescent="0.35">
      <c r="C5559" s="1"/>
      <c r="K5559" s="16"/>
      <c r="L5559"/>
      <c r="O5559"/>
      <c r="P5559"/>
      <c r="Q5559"/>
      <c r="U5559"/>
      <c r="V5559"/>
      <c r="W5559"/>
      <c r="AB5559"/>
      <c r="AC5559"/>
      <c r="AD5559"/>
      <c r="AH5559"/>
      <c r="AI5559"/>
      <c r="AJ5559"/>
    </row>
    <row r="5560" spans="3:36" ht="15" customHeight="1" x14ac:dyDescent="0.35">
      <c r="C5560" s="1"/>
      <c r="K5560" s="16"/>
      <c r="L5560"/>
      <c r="O5560"/>
      <c r="P5560"/>
      <c r="Q5560"/>
      <c r="U5560"/>
      <c r="V5560"/>
      <c r="W5560"/>
      <c r="AB5560"/>
      <c r="AC5560"/>
      <c r="AD5560"/>
      <c r="AH5560"/>
      <c r="AI5560"/>
      <c r="AJ5560"/>
    </row>
    <row r="5561" spans="3:36" ht="15" customHeight="1" x14ac:dyDescent="0.35">
      <c r="C5561" s="1"/>
      <c r="K5561" s="16"/>
      <c r="L5561"/>
      <c r="O5561"/>
      <c r="P5561"/>
      <c r="Q5561"/>
      <c r="U5561"/>
      <c r="V5561"/>
      <c r="W5561"/>
      <c r="AB5561"/>
      <c r="AC5561"/>
      <c r="AD5561"/>
      <c r="AH5561"/>
      <c r="AI5561"/>
      <c r="AJ5561"/>
    </row>
    <row r="5562" spans="3:36" ht="15" customHeight="1" x14ac:dyDescent="0.35">
      <c r="C5562" s="1"/>
      <c r="K5562" s="16"/>
      <c r="L5562"/>
      <c r="O5562"/>
      <c r="P5562"/>
      <c r="Q5562"/>
      <c r="U5562"/>
      <c r="V5562"/>
      <c r="W5562"/>
      <c r="AB5562"/>
      <c r="AC5562"/>
      <c r="AD5562"/>
      <c r="AH5562"/>
      <c r="AI5562"/>
      <c r="AJ5562"/>
    </row>
    <row r="5563" spans="3:36" ht="15" customHeight="1" x14ac:dyDescent="0.35">
      <c r="C5563" s="1"/>
      <c r="K5563" s="16"/>
      <c r="L5563"/>
      <c r="O5563"/>
      <c r="P5563"/>
      <c r="Q5563"/>
      <c r="U5563"/>
      <c r="V5563"/>
      <c r="W5563"/>
      <c r="AB5563"/>
      <c r="AC5563"/>
      <c r="AD5563"/>
      <c r="AH5563"/>
      <c r="AI5563"/>
      <c r="AJ5563"/>
    </row>
    <row r="5564" spans="3:36" ht="15" customHeight="1" x14ac:dyDescent="0.35">
      <c r="C5564" s="1"/>
      <c r="K5564" s="16"/>
      <c r="L5564"/>
      <c r="O5564"/>
      <c r="P5564"/>
      <c r="Q5564"/>
      <c r="U5564"/>
      <c r="V5564"/>
      <c r="W5564"/>
      <c r="AB5564"/>
      <c r="AC5564"/>
      <c r="AD5564"/>
      <c r="AH5564"/>
      <c r="AI5564"/>
      <c r="AJ5564"/>
    </row>
    <row r="5565" spans="3:36" ht="15" customHeight="1" x14ac:dyDescent="0.35">
      <c r="C5565" s="1"/>
      <c r="K5565" s="16"/>
      <c r="L5565"/>
      <c r="O5565"/>
      <c r="P5565"/>
      <c r="Q5565"/>
      <c r="U5565"/>
      <c r="V5565"/>
      <c r="W5565"/>
      <c r="AB5565"/>
      <c r="AC5565"/>
      <c r="AD5565"/>
      <c r="AH5565"/>
      <c r="AI5565"/>
      <c r="AJ5565"/>
    </row>
    <row r="5566" spans="3:36" ht="15" customHeight="1" x14ac:dyDescent="0.35">
      <c r="C5566" s="1"/>
      <c r="K5566" s="16"/>
      <c r="L5566"/>
      <c r="O5566"/>
      <c r="P5566"/>
      <c r="Q5566"/>
      <c r="U5566"/>
      <c r="V5566"/>
      <c r="W5566"/>
      <c r="AB5566"/>
      <c r="AC5566"/>
      <c r="AD5566"/>
      <c r="AH5566"/>
      <c r="AI5566"/>
      <c r="AJ5566"/>
    </row>
    <row r="5567" spans="3:36" ht="15" customHeight="1" x14ac:dyDescent="0.35">
      <c r="C5567" s="1"/>
      <c r="K5567" s="16"/>
      <c r="L5567"/>
      <c r="O5567"/>
      <c r="P5567"/>
      <c r="Q5567"/>
      <c r="U5567"/>
      <c r="V5567"/>
      <c r="W5567"/>
      <c r="AB5567"/>
      <c r="AC5567"/>
      <c r="AD5567"/>
      <c r="AH5567"/>
      <c r="AI5567"/>
      <c r="AJ5567"/>
    </row>
    <row r="5568" spans="3:36" ht="15" customHeight="1" x14ac:dyDescent="0.35">
      <c r="C5568" s="1"/>
      <c r="K5568" s="16"/>
      <c r="L5568"/>
      <c r="O5568"/>
      <c r="P5568"/>
      <c r="Q5568"/>
      <c r="U5568"/>
      <c r="V5568"/>
      <c r="W5568"/>
      <c r="AB5568"/>
      <c r="AC5568"/>
      <c r="AD5568"/>
      <c r="AH5568"/>
      <c r="AI5568"/>
      <c r="AJ5568"/>
    </row>
    <row r="5569" spans="3:36" ht="15" customHeight="1" x14ac:dyDescent="0.35">
      <c r="C5569" s="1"/>
      <c r="K5569" s="16"/>
      <c r="L5569"/>
      <c r="O5569"/>
      <c r="P5569"/>
      <c r="Q5569"/>
      <c r="U5569"/>
      <c r="V5569"/>
      <c r="W5569"/>
      <c r="AB5569"/>
      <c r="AC5569"/>
      <c r="AD5569"/>
      <c r="AH5569"/>
      <c r="AI5569"/>
      <c r="AJ5569"/>
    </row>
    <row r="5570" spans="3:36" ht="15" customHeight="1" x14ac:dyDescent="0.35">
      <c r="C5570" s="1"/>
      <c r="K5570" s="16"/>
      <c r="L5570"/>
      <c r="O5570"/>
      <c r="P5570"/>
      <c r="Q5570"/>
      <c r="U5570"/>
      <c r="V5570"/>
      <c r="W5570"/>
      <c r="AB5570"/>
      <c r="AC5570"/>
      <c r="AD5570"/>
      <c r="AH5570"/>
      <c r="AI5570"/>
      <c r="AJ5570"/>
    </row>
    <row r="5571" spans="3:36" ht="15" customHeight="1" x14ac:dyDescent="0.35">
      <c r="C5571" s="1"/>
      <c r="K5571" s="16"/>
      <c r="L5571"/>
      <c r="O5571"/>
      <c r="P5571"/>
      <c r="Q5571"/>
      <c r="U5571"/>
      <c r="V5571"/>
      <c r="W5571"/>
      <c r="AB5571"/>
      <c r="AC5571"/>
      <c r="AD5571"/>
      <c r="AH5571"/>
      <c r="AI5571"/>
      <c r="AJ5571"/>
    </row>
    <row r="5572" spans="3:36" ht="15" customHeight="1" x14ac:dyDescent="0.35">
      <c r="C5572" s="1"/>
      <c r="K5572" s="16"/>
      <c r="L5572"/>
      <c r="O5572"/>
      <c r="P5572"/>
      <c r="Q5572"/>
      <c r="U5572"/>
      <c r="V5572"/>
      <c r="W5572"/>
      <c r="AB5572"/>
      <c r="AC5572"/>
      <c r="AD5572"/>
      <c r="AH5572"/>
      <c r="AI5572"/>
      <c r="AJ5572"/>
    </row>
    <row r="5573" spans="3:36" ht="15" customHeight="1" x14ac:dyDescent="0.35">
      <c r="C5573" s="1"/>
      <c r="K5573" s="16"/>
      <c r="L5573"/>
      <c r="O5573"/>
      <c r="P5573"/>
      <c r="Q5573"/>
      <c r="U5573"/>
      <c r="V5573"/>
      <c r="W5573"/>
      <c r="AB5573"/>
      <c r="AC5573"/>
      <c r="AD5573"/>
      <c r="AH5573"/>
      <c r="AI5573"/>
      <c r="AJ5573"/>
    </row>
    <row r="5574" spans="3:36" ht="15" customHeight="1" x14ac:dyDescent="0.35">
      <c r="C5574" s="1"/>
      <c r="K5574" s="16"/>
      <c r="L5574"/>
      <c r="O5574"/>
      <c r="P5574"/>
      <c r="Q5574"/>
      <c r="U5574"/>
      <c r="V5574"/>
      <c r="W5574"/>
      <c r="AB5574"/>
      <c r="AC5574"/>
      <c r="AD5574"/>
      <c r="AH5574"/>
      <c r="AI5574"/>
      <c r="AJ5574"/>
    </row>
    <row r="5575" spans="3:36" ht="15" customHeight="1" x14ac:dyDescent="0.35">
      <c r="C5575" s="1"/>
      <c r="K5575" s="16"/>
      <c r="L5575"/>
      <c r="O5575"/>
      <c r="P5575"/>
      <c r="Q5575"/>
      <c r="U5575"/>
      <c r="V5575"/>
      <c r="W5575"/>
      <c r="AB5575"/>
      <c r="AC5575"/>
      <c r="AD5575"/>
      <c r="AH5575"/>
      <c r="AI5575"/>
      <c r="AJ5575"/>
    </row>
    <row r="5576" spans="3:36" ht="15" customHeight="1" x14ac:dyDescent="0.35">
      <c r="C5576" s="1"/>
      <c r="K5576" s="16"/>
      <c r="L5576"/>
      <c r="O5576"/>
      <c r="P5576"/>
      <c r="Q5576"/>
      <c r="U5576"/>
      <c r="V5576"/>
      <c r="W5576"/>
      <c r="AB5576"/>
      <c r="AC5576"/>
      <c r="AD5576"/>
      <c r="AH5576"/>
      <c r="AI5576"/>
      <c r="AJ5576"/>
    </row>
    <row r="5577" spans="3:36" ht="15" customHeight="1" x14ac:dyDescent="0.35">
      <c r="C5577" s="1"/>
      <c r="K5577" s="16"/>
      <c r="L5577"/>
      <c r="O5577"/>
      <c r="P5577"/>
      <c r="Q5577"/>
      <c r="U5577"/>
      <c r="V5577"/>
      <c r="W5577"/>
      <c r="AB5577"/>
      <c r="AC5577"/>
      <c r="AD5577"/>
      <c r="AH5577"/>
      <c r="AI5577"/>
      <c r="AJ5577"/>
    </row>
    <row r="5578" spans="3:36" ht="15" customHeight="1" x14ac:dyDescent="0.35">
      <c r="C5578" s="1"/>
      <c r="K5578" s="16"/>
      <c r="L5578"/>
      <c r="O5578"/>
      <c r="P5578"/>
      <c r="Q5578"/>
      <c r="U5578"/>
      <c r="V5578"/>
      <c r="W5578"/>
      <c r="AB5578"/>
      <c r="AC5578"/>
      <c r="AD5578"/>
      <c r="AH5578"/>
      <c r="AI5578"/>
      <c r="AJ5578"/>
    </row>
    <row r="5579" spans="3:36" ht="15" customHeight="1" x14ac:dyDescent="0.35">
      <c r="C5579" s="1"/>
      <c r="K5579" s="16"/>
      <c r="L5579"/>
      <c r="O5579"/>
      <c r="P5579"/>
      <c r="Q5579"/>
      <c r="U5579"/>
      <c r="V5579"/>
      <c r="W5579"/>
      <c r="AB5579"/>
      <c r="AC5579"/>
      <c r="AD5579"/>
      <c r="AH5579"/>
      <c r="AI5579"/>
      <c r="AJ5579"/>
    </row>
    <row r="5580" spans="3:36" ht="15" customHeight="1" x14ac:dyDescent="0.35">
      <c r="C5580" s="1"/>
      <c r="K5580" s="16"/>
      <c r="L5580"/>
      <c r="O5580"/>
      <c r="P5580"/>
      <c r="Q5580"/>
      <c r="U5580"/>
      <c r="V5580"/>
      <c r="W5580"/>
      <c r="AB5580"/>
      <c r="AC5580"/>
      <c r="AD5580"/>
      <c r="AH5580"/>
      <c r="AI5580"/>
      <c r="AJ5580"/>
    </row>
    <row r="5581" spans="3:36" ht="15" customHeight="1" x14ac:dyDescent="0.35">
      <c r="C5581" s="1"/>
      <c r="K5581" s="16"/>
      <c r="L5581"/>
      <c r="O5581"/>
      <c r="P5581"/>
      <c r="Q5581"/>
      <c r="U5581"/>
      <c r="V5581"/>
      <c r="W5581"/>
      <c r="AB5581"/>
      <c r="AC5581"/>
      <c r="AD5581"/>
      <c r="AH5581"/>
      <c r="AI5581"/>
      <c r="AJ5581"/>
    </row>
    <row r="5582" spans="3:36" ht="15" customHeight="1" x14ac:dyDescent="0.35">
      <c r="C5582" s="1"/>
      <c r="K5582" s="16"/>
      <c r="L5582"/>
      <c r="O5582"/>
      <c r="P5582"/>
      <c r="Q5582"/>
      <c r="U5582"/>
      <c r="V5582"/>
      <c r="W5582"/>
      <c r="AB5582"/>
      <c r="AC5582"/>
      <c r="AD5582"/>
      <c r="AH5582"/>
      <c r="AI5582"/>
      <c r="AJ5582"/>
    </row>
    <row r="5583" spans="3:36" ht="15" customHeight="1" x14ac:dyDescent="0.35">
      <c r="C5583" s="1"/>
      <c r="K5583" s="16"/>
      <c r="L5583"/>
      <c r="O5583"/>
      <c r="P5583"/>
      <c r="Q5583"/>
      <c r="U5583"/>
      <c r="V5583"/>
      <c r="W5583"/>
      <c r="AB5583"/>
      <c r="AC5583"/>
      <c r="AD5583"/>
      <c r="AH5583"/>
      <c r="AI5583"/>
      <c r="AJ5583"/>
    </row>
    <row r="5584" spans="3:36" ht="15" customHeight="1" x14ac:dyDescent="0.35">
      <c r="C5584" s="1"/>
      <c r="K5584" s="16"/>
      <c r="L5584"/>
      <c r="O5584"/>
      <c r="P5584"/>
      <c r="Q5584"/>
      <c r="U5584"/>
      <c r="V5584"/>
      <c r="W5584"/>
      <c r="AB5584"/>
      <c r="AC5584"/>
      <c r="AD5584"/>
      <c r="AH5584"/>
      <c r="AI5584"/>
      <c r="AJ5584"/>
    </row>
    <row r="5585" spans="3:36" ht="15" customHeight="1" x14ac:dyDescent="0.35">
      <c r="C5585" s="1"/>
      <c r="K5585" s="16"/>
      <c r="L5585"/>
      <c r="O5585"/>
      <c r="P5585"/>
      <c r="Q5585"/>
      <c r="U5585"/>
      <c r="V5585"/>
      <c r="W5585"/>
      <c r="AB5585"/>
      <c r="AC5585"/>
      <c r="AD5585"/>
      <c r="AH5585"/>
      <c r="AI5585"/>
      <c r="AJ5585"/>
    </row>
    <row r="5586" spans="3:36" ht="15" customHeight="1" x14ac:dyDescent="0.35">
      <c r="C5586" s="1"/>
      <c r="K5586" s="16"/>
      <c r="L5586"/>
      <c r="O5586"/>
      <c r="P5586"/>
      <c r="Q5586"/>
      <c r="U5586"/>
      <c r="V5586"/>
      <c r="W5586"/>
      <c r="AB5586"/>
      <c r="AC5586"/>
      <c r="AD5586"/>
      <c r="AH5586"/>
      <c r="AI5586"/>
      <c r="AJ5586"/>
    </row>
    <row r="5587" spans="3:36" ht="15" customHeight="1" x14ac:dyDescent="0.35">
      <c r="C5587" s="1"/>
      <c r="K5587" s="16"/>
      <c r="L5587"/>
      <c r="O5587"/>
      <c r="P5587"/>
      <c r="Q5587"/>
      <c r="U5587"/>
      <c r="V5587"/>
      <c r="W5587"/>
      <c r="AB5587"/>
      <c r="AC5587"/>
      <c r="AD5587"/>
      <c r="AH5587"/>
      <c r="AI5587"/>
      <c r="AJ5587"/>
    </row>
    <row r="5588" spans="3:36" ht="15" customHeight="1" x14ac:dyDescent="0.35">
      <c r="C5588" s="1"/>
      <c r="K5588" s="16"/>
      <c r="L5588"/>
      <c r="O5588"/>
      <c r="P5588"/>
      <c r="Q5588"/>
      <c r="U5588"/>
      <c r="V5588"/>
      <c r="W5588"/>
      <c r="AB5588"/>
      <c r="AC5588"/>
      <c r="AD5588"/>
      <c r="AH5588"/>
      <c r="AI5588"/>
      <c r="AJ5588"/>
    </row>
    <row r="5589" spans="3:36" ht="15" customHeight="1" x14ac:dyDescent="0.35">
      <c r="C5589" s="1"/>
      <c r="K5589" s="16"/>
      <c r="L5589"/>
      <c r="O5589"/>
      <c r="P5589"/>
      <c r="Q5589"/>
      <c r="U5589"/>
      <c r="V5589"/>
      <c r="W5589"/>
      <c r="AB5589"/>
      <c r="AC5589"/>
      <c r="AD5589"/>
      <c r="AH5589"/>
      <c r="AI5589"/>
      <c r="AJ5589"/>
    </row>
    <row r="5590" spans="3:36" ht="15" customHeight="1" x14ac:dyDescent="0.35">
      <c r="C5590" s="1"/>
      <c r="K5590" s="16"/>
      <c r="L5590"/>
      <c r="O5590"/>
      <c r="P5590"/>
      <c r="Q5590"/>
      <c r="U5590"/>
      <c r="V5590"/>
      <c r="W5590"/>
      <c r="AB5590"/>
      <c r="AC5590"/>
      <c r="AD5590"/>
      <c r="AH5590"/>
      <c r="AI5590"/>
      <c r="AJ5590"/>
    </row>
    <row r="5591" spans="3:36" ht="15" customHeight="1" x14ac:dyDescent="0.35">
      <c r="C5591" s="1"/>
      <c r="K5591" s="16"/>
      <c r="L5591"/>
      <c r="O5591"/>
      <c r="P5591"/>
      <c r="Q5591"/>
      <c r="U5591"/>
      <c r="V5591"/>
      <c r="W5591"/>
      <c r="AB5591"/>
      <c r="AC5591"/>
      <c r="AD5591"/>
      <c r="AH5591"/>
      <c r="AI5591"/>
      <c r="AJ5591"/>
    </row>
    <row r="5592" spans="3:36" ht="15" customHeight="1" x14ac:dyDescent="0.35">
      <c r="C5592" s="1"/>
      <c r="K5592" s="16"/>
      <c r="L5592"/>
      <c r="O5592"/>
      <c r="P5592"/>
      <c r="Q5592"/>
      <c r="U5592"/>
      <c r="V5592"/>
      <c r="W5592"/>
      <c r="AB5592"/>
      <c r="AC5592"/>
      <c r="AD5592"/>
      <c r="AH5592"/>
      <c r="AI5592"/>
      <c r="AJ5592"/>
    </row>
    <row r="5593" spans="3:36" ht="15" customHeight="1" x14ac:dyDescent="0.35">
      <c r="C5593" s="1"/>
      <c r="K5593" s="16"/>
      <c r="L5593"/>
      <c r="O5593"/>
      <c r="P5593"/>
      <c r="Q5593"/>
      <c r="U5593"/>
      <c r="V5593"/>
      <c r="W5593"/>
      <c r="AB5593"/>
      <c r="AC5593"/>
      <c r="AD5593"/>
      <c r="AH5593"/>
      <c r="AI5593"/>
      <c r="AJ5593"/>
    </row>
    <row r="5594" spans="3:36" ht="15" customHeight="1" x14ac:dyDescent="0.35">
      <c r="C5594" s="1"/>
      <c r="K5594" s="16"/>
      <c r="L5594"/>
      <c r="O5594"/>
      <c r="P5594"/>
      <c r="Q5594"/>
      <c r="U5594"/>
      <c r="V5594"/>
      <c r="W5594"/>
      <c r="AB5594"/>
      <c r="AC5594"/>
      <c r="AD5594"/>
      <c r="AH5594"/>
      <c r="AI5594"/>
      <c r="AJ5594"/>
    </row>
    <row r="5595" spans="3:36" ht="15" customHeight="1" x14ac:dyDescent="0.35">
      <c r="C5595" s="1"/>
      <c r="K5595" s="16"/>
      <c r="L5595"/>
      <c r="O5595"/>
      <c r="P5595"/>
      <c r="Q5595"/>
      <c r="U5595"/>
      <c r="V5595"/>
      <c r="W5595"/>
      <c r="AB5595"/>
      <c r="AC5595"/>
      <c r="AD5595"/>
      <c r="AH5595"/>
      <c r="AI5595"/>
      <c r="AJ5595"/>
    </row>
    <row r="5596" spans="3:36" ht="15" customHeight="1" x14ac:dyDescent="0.35">
      <c r="C5596" s="1"/>
      <c r="K5596" s="16"/>
      <c r="L5596"/>
      <c r="O5596"/>
      <c r="P5596"/>
      <c r="Q5596"/>
      <c r="U5596"/>
      <c r="V5596"/>
      <c r="W5596"/>
      <c r="AB5596"/>
      <c r="AC5596"/>
      <c r="AD5596"/>
      <c r="AH5596"/>
      <c r="AI5596"/>
      <c r="AJ5596"/>
    </row>
    <row r="5597" spans="3:36" ht="15" customHeight="1" x14ac:dyDescent="0.35">
      <c r="C5597" s="1"/>
      <c r="K5597" s="16"/>
      <c r="L5597"/>
      <c r="O5597"/>
      <c r="P5597"/>
      <c r="Q5597"/>
      <c r="U5597"/>
      <c r="V5597"/>
      <c r="W5597"/>
      <c r="AB5597"/>
      <c r="AC5597"/>
      <c r="AD5597"/>
      <c r="AH5597"/>
      <c r="AI5597"/>
      <c r="AJ5597"/>
    </row>
    <row r="5598" spans="3:36" ht="15" customHeight="1" x14ac:dyDescent="0.35">
      <c r="C5598" s="1"/>
      <c r="K5598" s="16"/>
      <c r="L5598"/>
      <c r="O5598"/>
      <c r="P5598"/>
      <c r="Q5598"/>
      <c r="U5598"/>
      <c r="V5598"/>
      <c r="W5598"/>
      <c r="AB5598"/>
      <c r="AC5598"/>
      <c r="AD5598"/>
      <c r="AH5598"/>
      <c r="AI5598"/>
      <c r="AJ5598"/>
    </row>
    <row r="5599" spans="3:36" ht="15" customHeight="1" x14ac:dyDescent="0.35">
      <c r="C5599" s="1"/>
      <c r="K5599" s="16"/>
      <c r="L5599"/>
      <c r="O5599"/>
      <c r="P5599"/>
      <c r="Q5599"/>
      <c r="U5599"/>
      <c r="V5599"/>
      <c r="W5599"/>
      <c r="AB5599"/>
      <c r="AC5599"/>
      <c r="AD5599"/>
      <c r="AH5599"/>
      <c r="AI5599"/>
      <c r="AJ5599"/>
    </row>
    <row r="5600" spans="3:36" ht="15" customHeight="1" x14ac:dyDescent="0.35">
      <c r="C5600" s="1"/>
      <c r="K5600" s="16"/>
      <c r="L5600"/>
      <c r="O5600"/>
      <c r="P5600"/>
      <c r="Q5600"/>
      <c r="U5600"/>
      <c r="V5600"/>
      <c r="W5600"/>
      <c r="AB5600"/>
      <c r="AC5600"/>
      <c r="AD5600"/>
      <c r="AH5600"/>
      <c r="AI5600"/>
      <c r="AJ5600"/>
    </row>
    <row r="5601" spans="3:36" ht="15" customHeight="1" x14ac:dyDescent="0.35">
      <c r="C5601" s="1"/>
      <c r="K5601" s="16"/>
      <c r="L5601"/>
      <c r="O5601"/>
      <c r="P5601"/>
      <c r="Q5601"/>
      <c r="U5601"/>
      <c r="V5601"/>
      <c r="W5601"/>
      <c r="AB5601"/>
      <c r="AC5601"/>
      <c r="AD5601"/>
      <c r="AH5601"/>
      <c r="AI5601"/>
      <c r="AJ5601"/>
    </row>
    <row r="5602" spans="3:36" ht="15" customHeight="1" x14ac:dyDescent="0.35">
      <c r="C5602" s="1"/>
      <c r="K5602" s="16"/>
      <c r="L5602"/>
      <c r="O5602"/>
      <c r="P5602"/>
      <c r="Q5602"/>
      <c r="U5602"/>
      <c r="V5602"/>
      <c r="W5602"/>
      <c r="AB5602"/>
      <c r="AC5602"/>
      <c r="AD5602"/>
      <c r="AH5602"/>
      <c r="AI5602"/>
      <c r="AJ5602"/>
    </row>
    <row r="5603" spans="3:36" ht="15" customHeight="1" x14ac:dyDescent="0.35">
      <c r="C5603" s="1"/>
      <c r="K5603" s="16"/>
      <c r="L5603"/>
      <c r="O5603"/>
      <c r="P5603"/>
      <c r="Q5603"/>
      <c r="U5603"/>
      <c r="V5603"/>
      <c r="W5603"/>
      <c r="AB5603"/>
      <c r="AC5603"/>
      <c r="AD5603"/>
      <c r="AH5603"/>
      <c r="AI5603"/>
      <c r="AJ5603"/>
    </row>
    <row r="5604" spans="3:36" ht="15" customHeight="1" x14ac:dyDescent="0.35">
      <c r="C5604" s="1"/>
      <c r="K5604" s="16"/>
      <c r="L5604"/>
      <c r="O5604"/>
      <c r="P5604"/>
      <c r="Q5604"/>
      <c r="U5604"/>
      <c r="V5604"/>
      <c r="W5604"/>
      <c r="AB5604"/>
      <c r="AC5604"/>
      <c r="AD5604"/>
      <c r="AH5604"/>
      <c r="AI5604"/>
      <c r="AJ5604"/>
    </row>
    <row r="5605" spans="3:36" ht="15" customHeight="1" x14ac:dyDescent="0.35">
      <c r="C5605" s="1"/>
      <c r="K5605" s="16"/>
      <c r="L5605"/>
      <c r="O5605"/>
      <c r="P5605"/>
      <c r="Q5605"/>
      <c r="U5605"/>
      <c r="V5605"/>
      <c r="W5605"/>
      <c r="AB5605"/>
      <c r="AC5605"/>
      <c r="AD5605"/>
      <c r="AH5605"/>
      <c r="AI5605"/>
      <c r="AJ5605"/>
    </row>
    <row r="5606" spans="3:36" ht="15" customHeight="1" x14ac:dyDescent="0.35">
      <c r="C5606" s="1"/>
      <c r="K5606" s="16"/>
      <c r="L5606"/>
      <c r="O5606"/>
      <c r="P5606"/>
      <c r="Q5606"/>
      <c r="U5606"/>
      <c r="V5606"/>
      <c r="W5606"/>
      <c r="AB5606"/>
      <c r="AC5606"/>
      <c r="AD5606"/>
      <c r="AH5606"/>
      <c r="AI5606"/>
      <c r="AJ5606"/>
    </row>
    <row r="5607" spans="3:36" ht="15" customHeight="1" x14ac:dyDescent="0.35">
      <c r="C5607" s="1"/>
      <c r="K5607" s="16"/>
      <c r="L5607"/>
      <c r="O5607"/>
      <c r="P5607"/>
      <c r="Q5607"/>
      <c r="U5607"/>
      <c r="V5607"/>
      <c r="W5607"/>
      <c r="AB5607"/>
      <c r="AC5607"/>
      <c r="AD5607"/>
      <c r="AH5607"/>
      <c r="AI5607"/>
      <c r="AJ5607"/>
    </row>
    <row r="5608" spans="3:36" ht="15" customHeight="1" x14ac:dyDescent="0.35">
      <c r="C5608" s="1"/>
      <c r="K5608" s="16"/>
      <c r="L5608"/>
      <c r="O5608"/>
      <c r="P5608"/>
      <c r="Q5608"/>
      <c r="U5608"/>
      <c r="V5608"/>
      <c r="W5608"/>
      <c r="AB5608"/>
      <c r="AC5608"/>
      <c r="AD5608"/>
      <c r="AH5608"/>
      <c r="AI5608"/>
      <c r="AJ5608"/>
    </row>
    <row r="5609" spans="3:36" ht="15" customHeight="1" x14ac:dyDescent="0.35">
      <c r="C5609" s="1"/>
      <c r="K5609" s="16"/>
      <c r="L5609"/>
      <c r="O5609"/>
      <c r="P5609"/>
      <c r="Q5609"/>
      <c r="U5609"/>
      <c r="V5609"/>
      <c r="W5609"/>
      <c r="AB5609"/>
      <c r="AC5609"/>
      <c r="AD5609"/>
      <c r="AH5609"/>
      <c r="AI5609"/>
      <c r="AJ5609"/>
    </row>
    <row r="5610" spans="3:36" ht="15" customHeight="1" x14ac:dyDescent="0.35">
      <c r="C5610" s="1"/>
      <c r="K5610" s="16"/>
      <c r="L5610"/>
      <c r="O5610"/>
      <c r="P5610"/>
      <c r="Q5610"/>
      <c r="U5610"/>
      <c r="V5610"/>
      <c r="W5610"/>
      <c r="AB5610"/>
      <c r="AC5610"/>
      <c r="AD5610"/>
      <c r="AH5610"/>
      <c r="AI5610"/>
      <c r="AJ5610"/>
    </row>
    <row r="5611" spans="3:36" ht="15" customHeight="1" x14ac:dyDescent="0.35">
      <c r="C5611" s="1"/>
      <c r="K5611" s="16"/>
      <c r="L5611"/>
      <c r="O5611"/>
      <c r="P5611"/>
      <c r="Q5611"/>
      <c r="U5611"/>
      <c r="V5611"/>
      <c r="W5611"/>
      <c r="AB5611"/>
      <c r="AC5611"/>
      <c r="AD5611"/>
      <c r="AH5611"/>
      <c r="AI5611"/>
      <c r="AJ5611"/>
    </row>
    <row r="5612" spans="3:36" ht="15" customHeight="1" x14ac:dyDescent="0.35">
      <c r="C5612" s="1"/>
      <c r="K5612" s="16"/>
      <c r="L5612"/>
      <c r="O5612"/>
      <c r="P5612"/>
      <c r="Q5612"/>
      <c r="U5612"/>
      <c r="V5612"/>
      <c r="W5612"/>
      <c r="AB5612"/>
      <c r="AC5612"/>
      <c r="AD5612"/>
      <c r="AH5612"/>
      <c r="AI5612"/>
      <c r="AJ5612"/>
    </row>
    <row r="5613" spans="3:36" ht="15" customHeight="1" x14ac:dyDescent="0.35">
      <c r="C5613" s="1"/>
      <c r="K5613" s="16"/>
      <c r="L5613"/>
      <c r="O5613"/>
      <c r="P5613"/>
      <c r="Q5613"/>
      <c r="U5613"/>
      <c r="V5613"/>
      <c r="W5613"/>
      <c r="AB5613"/>
      <c r="AC5613"/>
      <c r="AD5613"/>
      <c r="AH5613"/>
      <c r="AI5613"/>
      <c r="AJ5613"/>
    </row>
    <row r="5614" spans="3:36" ht="15" customHeight="1" x14ac:dyDescent="0.35">
      <c r="C5614" s="1"/>
      <c r="K5614" s="16"/>
      <c r="L5614"/>
      <c r="O5614"/>
      <c r="P5614"/>
      <c r="Q5614"/>
      <c r="U5614"/>
      <c r="V5614"/>
      <c r="W5614"/>
      <c r="AB5614"/>
      <c r="AC5614"/>
      <c r="AD5614"/>
      <c r="AH5614"/>
      <c r="AI5614"/>
      <c r="AJ5614"/>
    </row>
    <row r="5615" spans="3:36" ht="15" customHeight="1" x14ac:dyDescent="0.35">
      <c r="C5615" s="1"/>
      <c r="K5615" s="16"/>
      <c r="L5615"/>
      <c r="O5615"/>
      <c r="P5615"/>
      <c r="Q5615"/>
      <c r="U5615"/>
      <c r="V5615"/>
      <c r="W5615"/>
      <c r="AB5615"/>
      <c r="AC5615"/>
      <c r="AD5615"/>
      <c r="AH5615"/>
      <c r="AI5615"/>
      <c r="AJ5615"/>
    </row>
    <row r="5616" spans="3:36" ht="15" customHeight="1" x14ac:dyDescent="0.35">
      <c r="C5616" s="1"/>
      <c r="K5616" s="16"/>
      <c r="L5616"/>
      <c r="O5616"/>
      <c r="P5616"/>
      <c r="Q5616"/>
      <c r="U5616"/>
      <c r="V5616"/>
      <c r="W5616"/>
      <c r="AB5616"/>
      <c r="AC5616"/>
      <c r="AD5616"/>
      <c r="AH5616"/>
      <c r="AI5616"/>
      <c r="AJ5616"/>
    </row>
    <row r="5617" spans="3:36" ht="15" customHeight="1" x14ac:dyDescent="0.35">
      <c r="C5617" s="1"/>
      <c r="K5617" s="16"/>
      <c r="L5617"/>
      <c r="O5617"/>
      <c r="P5617"/>
      <c r="Q5617"/>
      <c r="U5617"/>
      <c r="V5617"/>
      <c r="W5617"/>
      <c r="AB5617"/>
      <c r="AC5617"/>
      <c r="AD5617"/>
      <c r="AH5617"/>
      <c r="AI5617"/>
      <c r="AJ5617"/>
    </row>
    <row r="5618" spans="3:36" ht="15" customHeight="1" x14ac:dyDescent="0.35">
      <c r="C5618" s="1"/>
      <c r="K5618" s="16"/>
      <c r="L5618"/>
      <c r="O5618"/>
      <c r="P5618"/>
      <c r="Q5618"/>
      <c r="U5618"/>
      <c r="V5618"/>
      <c r="W5618"/>
      <c r="AB5618"/>
      <c r="AC5618"/>
      <c r="AD5618"/>
      <c r="AH5618"/>
      <c r="AI5618"/>
      <c r="AJ5618"/>
    </row>
    <row r="5619" spans="3:36" ht="15" customHeight="1" x14ac:dyDescent="0.35">
      <c r="C5619" s="1"/>
      <c r="K5619" s="16"/>
      <c r="L5619"/>
      <c r="O5619"/>
      <c r="P5619"/>
      <c r="Q5619"/>
      <c r="U5619"/>
      <c r="V5619"/>
      <c r="W5619"/>
      <c r="AB5619"/>
      <c r="AC5619"/>
      <c r="AD5619"/>
      <c r="AH5619"/>
      <c r="AI5619"/>
      <c r="AJ5619"/>
    </row>
    <row r="5620" spans="3:36" ht="15" customHeight="1" x14ac:dyDescent="0.35">
      <c r="C5620" s="1"/>
      <c r="K5620" s="16"/>
      <c r="L5620"/>
      <c r="O5620"/>
      <c r="P5620"/>
      <c r="Q5620"/>
      <c r="U5620"/>
      <c r="V5620"/>
      <c r="W5620"/>
      <c r="AB5620"/>
      <c r="AC5620"/>
      <c r="AD5620"/>
      <c r="AH5620"/>
      <c r="AI5620"/>
      <c r="AJ5620"/>
    </row>
    <row r="5621" spans="3:36" ht="15" customHeight="1" x14ac:dyDescent="0.35">
      <c r="C5621" s="1"/>
      <c r="K5621" s="16"/>
      <c r="L5621"/>
      <c r="O5621"/>
      <c r="P5621"/>
      <c r="Q5621"/>
      <c r="U5621"/>
      <c r="V5621"/>
      <c r="W5621"/>
      <c r="AB5621"/>
      <c r="AC5621"/>
      <c r="AD5621"/>
      <c r="AH5621"/>
      <c r="AI5621"/>
      <c r="AJ5621"/>
    </row>
    <row r="5622" spans="3:36" ht="15" customHeight="1" x14ac:dyDescent="0.35">
      <c r="C5622" s="1"/>
      <c r="K5622" s="16"/>
      <c r="L5622"/>
      <c r="O5622"/>
      <c r="P5622"/>
      <c r="Q5622"/>
      <c r="U5622"/>
      <c r="V5622"/>
      <c r="W5622"/>
      <c r="AB5622"/>
      <c r="AC5622"/>
      <c r="AD5622"/>
      <c r="AH5622"/>
      <c r="AI5622"/>
      <c r="AJ5622"/>
    </row>
    <row r="5623" spans="3:36" ht="15" customHeight="1" x14ac:dyDescent="0.35">
      <c r="C5623" s="1"/>
      <c r="K5623" s="16"/>
      <c r="L5623"/>
      <c r="O5623"/>
      <c r="P5623"/>
      <c r="Q5623"/>
      <c r="U5623"/>
      <c r="V5623"/>
      <c r="W5623"/>
      <c r="AB5623"/>
      <c r="AC5623"/>
      <c r="AD5623"/>
      <c r="AH5623"/>
      <c r="AI5623"/>
      <c r="AJ5623"/>
    </row>
    <row r="5624" spans="3:36" ht="15" customHeight="1" x14ac:dyDescent="0.35">
      <c r="C5624" s="1"/>
      <c r="K5624" s="16"/>
      <c r="L5624"/>
      <c r="O5624"/>
      <c r="P5624"/>
      <c r="Q5624"/>
      <c r="U5624"/>
      <c r="V5624"/>
      <c r="W5624"/>
      <c r="AB5624"/>
      <c r="AC5624"/>
      <c r="AD5624"/>
      <c r="AH5624"/>
      <c r="AI5624"/>
      <c r="AJ5624"/>
    </row>
    <row r="5625" spans="3:36" ht="15" customHeight="1" x14ac:dyDescent="0.35">
      <c r="C5625" s="1"/>
      <c r="K5625" s="16"/>
      <c r="L5625"/>
      <c r="O5625"/>
      <c r="P5625"/>
      <c r="Q5625"/>
      <c r="U5625"/>
      <c r="V5625"/>
      <c r="W5625"/>
      <c r="AB5625"/>
      <c r="AC5625"/>
      <c r="AD5625"/>
      <c r="AH5625"/>
      <c r="AI5625"/>
      <c r="AJ5625"/>
    </row>
    <row r="5626" spans="3:36" ht="15" customHeight="1" x14ac:dyDescent="0.35">
      <c r="C5626" s="1"/>
      <c r="K5626" s="16"/>
      <c r="L5626"/>
      <c r="O5626"/>
      <c r="P5626"/>
      <c r="Q5626"/>
      <c r="U5626"/>
      <c r="V5626"/>
      <c r="W5626"/>
      <c r="AB5626"/>
      <c r="AC5626"/>
      <c r="AD5626"/>
      <c r="AH5626"/>
      <c r="AI5626"/>
      <c r="AJ5626"/>
    </row>
    <row r="5627" spans="3:36" ht="15" customHeight="1" x14ac:dyDescent="0.35">
      <c r="C5627" s="1"/>
      <c r="K5627" s="16"/>
      <c r="L5627"/>
      <c r="O5627"/>
      <c r="P5627"/>
      <c r="Q5627"/>
      <c r="U5627"/>
      <c r="V5627"/>
      <c r="W5627"/>
      <c r="AB5627"/>
      <c r="AC5627"/>
      <c r="AD5627"/>
      <c r="AH5627"/>
      <c r="AI5627"/>
      <c r="AJ5627"/>
    </row>
    <row r="5628" spans="3:36" ht="15" customHeight="1" x14ac:dyDescent="0.35">
      <c r="C5628" s="1"/>
      <c r="K5628" s="16"/>
      <c r="L5628"/>
      <c r="O5628"/>
      <c r="P5628"/>
      <c r="Q5628"/>
      <c r="U5628"/>
      <c r="V5628"/>
      <c r="W5628"/>
      <c r="AB5628"/>
      <c r="AC5628"/>
      <c r="AD5628"/>
      <c r="AH5628"/>
      <c r="AI5628"/>
      <c r="AJ5628"/>
    </row>
    <row r="5629" spans="3:36" ht="15" customHeight="1" x14ac:dyDescent="0.35">
      <c r="C5629" s="1"/>
      <c r="K5629" s="16"/>
      <c r="L5629"/>
      <c r="O5629"/>
      <c r="P5629"/>
      <c r="Q5629"/>
      <c r="U5629"/>
      <c r="V5629"/>
      <c r="W5629"/>
      <c r="AB5629"/>
      <c r="AC5629"/>
      <c r="AD5629"/>
      <c r="AH5629"/>
      <c r="AI5629"/>
      <c r="AJ5629"/>
    </row>
    <row r="5630" spans="3:36" ht="15" customHeight="1" x14ac:dyDescent="0.35">
      <c r="C5630" s="1"/>
      <c r="K5630" s="16"/>
      <c r="L5630"/>
      <c r="O5630"/>
      <c r="P5630"/>
      <c r="Q5630"/>
      <c r="U5630"/>
      <c r="V5630"/>
      <c r="W5630"/>
      <c r="AB5630"/>
      <c r="AC5630"/>
      <c r="AD5630"/>
      <c r="AH5630"/>
      <c r="AI5630"/>
      <c r="AJ5630"/>
    </row>
    <row r="5631" spans="3:36" ht="15" customHeight="1" x14ac:dyDescent="0.35">
      <c r="C5631" s="1"/>
      <c r="K5631" s="16"/>
      <c r="L5631"/>
      <c r="O5631"/>
      <c r="P5631"/>
      <c r="Q5631"/>
      <c r="U5631"/>
      <c r="V5631"/>
      <c r="W5631"/>
      <c r="AB5631"/>
      <c r="AC5631"/>
      <c r="AD5631"/>
      <c r="AH5631"/>
      <c r="AI5631"/>
      <c r="AJ5631"/>
    </row>
    <row r="5632" spans="3:36" ht="15" customHeight="1" x14ac:dyDescent="0.35">
      <c r="C5632" s="1"/>
      <c r="K5632" s="16"/>
      <c r="L5632"/>
      <c r="O5632"/>
      <c r="P5632"/>
      <c r="Q5632"/>
      <c r="U5632"/>
      <c r="V5632"/>
      <c r="W5632"/>
      <c r="AB5632"/>
      <c r="AC5632"/>
      <c r="AD5632"/>
      <c r="AH5632"/>
      <c r="AI5632"/>
      <c r="AJ5632"/>
    </row>
    <row r="5633" spans="3:36" ht="15" customHeight="1" x14ac:dyDescent="0.35">
      <c r="C5633" s="1"/>
      <c r="K5633" s="16"/>
      <c r="L5633"/>
      <c r="O5633"/>
      <c r="P5633"/>
      <c r="Q5633"/>
      <c r="U5633"/>
      <c r="V5633"/>
      <c r="W5633"/>
      <c r="AB5633"/>
      <c r="AC5633"/>
      <c r="AD5633"/>
      <c r="AH5633"/>
      <c r="AI5633"/>
      <c r="AJ5633"/>
    </row>
    <row r="5634" spans="3:36" ht="15" customHeight="1" x14ac:dyDescent="0.35">
      <c r="C5634" s="1"/>
      <c r="K5634" s="16"/>
      <c r="L5634"/>
      <c r="O5634"/>
      <c r="P5634"/>
      <c r="Q5634"/>
      <c r="U5634"/>
      <c r="V5634"/>
      <c r="W5634"/>
      <c r="AB5634"/>
      <c r="AC5634"/>
      <c r="AD5634"/>
      <c r="AH5634"/>
      <c r="AI5634"/>
      <c r="AJ5634"/>
    </row>
    <row r="5635" spans="3:36" ht="15" customHeight="1" x14ac:dyDescent="0.35">
      <c r="C5635" s="1"/>
      <c r="K5635" s="16"/>
      <c r="L5635"/>
      <c r="O5635"/>
      <c r="P5635"/>
      <c r="Q5635"/>
      <c r="U5635"/>
      <c r="V5635"/>
      <c r="W5635"/>
      <c r="AB5635"/>
      <c r="AC5635"/>
      <c r="AD5635"/>
      <c r="AH5635"/>
      <c r="AI5635"/>
      <c r="AJ5635"/>
    </row>
    <row r="5636" spans="3:36" ht="15" customHeight="1" x14ac:dyDescent="0.35">
      <c r="C5636" s="1"/>
      <c r="K5636" s="16"/>
      <c r="L5636"/>
      <c r="O5636"/>
      <c r="P5636"/>
      <c r="Q5636"/>
      <c r="U5636"/>
      <c r="V5636"/>
      <c r="W5636"/>
      <c r="AB5636"/>
      <c r="AC5636"/>
      <c r="AD5636"/>
      <c r="AH5636"/>
      <c r="AI5636"/>
      <c r="AJ5636"/>
    </row>
    <row r="5637" spans="3:36" ht="15" customHeight="1" x14ac:dyDescent="0.35">
      <c r="C5637" s="1"/>
      <c r="K5637" s="16"/>
      <c r="L5637"/>
      <c r="O5637"/>
      <c r="P5637"/>
      <c r="Q5637"/>
      <c r="U5637"/>
      <c r="V5637"/>
      <c r="W5637"/>
      <c r="AB5637"/>
      <c r="AC5637"/>
      <c r="AD5637"/>
      <c r="AH5637"/>
      <c r="AI5637"/>
      <c r="AJ5637"/>
    </row>
    <row r="5638" spans="3:36" ht="15" customHeight="1" x14ac:dyDescent="0.35">
      <c r="C5638" s="1"/>
      <c r="K5638" s="16"/>
      <c r="L5638"/>
      <c r="O5638"/>
      <c r="P5638"/>
      <c r="Q5638"/>
      <c r="U5638"/>
      <c r="V5638"/>
      <c r="W5638"/>
      <c r="AB5638"/>
      <c r="AC5638"/>
      <c r="AD5638"/>
      <c r="AH5638"/>
      <c r="AI5638"/>
      <c r="AJ5638"/>
    </row>
    <row r="5639" spans="3:36" ht="15" customHeight="1" x14ac:dyDescent="0.35">
      <c r="C5639" s="1"/>
      <c r="K5639" s="16"/>
      <c r="L5639"/>
      <c r="O5639"/>
      <c r="P5639"/>
      <c r="Q5639"/>
      <c r="U5639"/>
      <c r="V5639"/>
      <c r="W5639"/>
      <c r="AB5639"/>
      <c r="AC5639"/>
      <c r="AD5639"/>
      <c r="AH5639"/>
      <c r="AI5639"/>
      <c r="AJ5639"/>
    </row>
    <row r="5640" spans="3:36" ht="15" customHeight="1" x14ac:dyDescent="0.35">
      <c r="C5640" s="1"/>
      <c r="K5640" s="16"/>
      <c r="L5640"/>
      <c r="O5640"/>
      <c r="P5640"/>
      <c r="Q5640"/>
      <c r="U5640"/>
      <c r="V5640"/>
      <c r="W5640"/>
      <c r="AB5640"/>
      <c r="AC5640"/>
      <c r="AD5640"/>
      <c r="AH5640"/>
      <c r="AI5640"/>
      <c r="AJ5640"/>
    </row>
    <row r="5641" spans="3:36" ht="15" customHeight="1" x14ac:dyDescent="0.35">
      <c r="C5641" s="1"/>
      <c r="K5641" s="16"/>
      <c r="L5641"/>
      <c r="O5641"/>
      <c r="P5641"/>
      <c r="Q5641"/>
      <c r="U5641"/>
      <c r="V5641"/>
      <c r="W5641"/>
      <c r="AB5641"/>
      <c r="AC5641"/>
      <c r="AD5641"/>
      <c r="AH5641"/>
      <c r="AI5641"/>
      <c r="AJ5641"/>
    </row>
    <row r="5642" spans="3:36" ht="15" customHeight="1" x14ac:dyDescent="0.35">
      <c r="C5642" s="1"/>
      <c r="K5642" s="16"/>
      <c r="L5642"/>
      <c r="O5642"/>
      <c r="P5642"/>
      <c r="Q5642"/>
      <c r="U5642"/>
      <c r="V5642"/>
      <c r="W5642"/>
      <c r="AB5642"/>
      <c r="AC5642"/>
      <c r="AD5642"/>
      <c r="AH5642"/>
      <c r="AI5642"/>
      <c r="AJ5642"/>
    </row>
    <row r="5643" spans="3:36" ht="15" customHeight="1" x14ac:dyDescent="0.35">
      <c r="C5643" s="1"/>
      <c r="K5643" s="16"/>
      <c r="L5643"/>
      <c r="O5643"/>
      <c r="P5643"/>
      <c r="Q5643"/>
      <c r="U5643"/>
      <c r="V5643"/>
      <c r="W5643"/>
      <c r="AB5643"/>
      <c r="AC5643"/>
      <c r="AD5643"/>
      <c r="AH5643"/>
      <c r="AI5643"/>
      <c r="AJ5643"/>
    </row>
    <row r="5644" spans="3:36" ht="15" customHeight="1" x14ac:dyDescent="0.35">
      <c r="C5644" s="1"/>
      <c r="K5644" s="16"/>
      <c r="L5644"/>
      <c r="O5644"/>
      <c r="P5644"/>
      <c r="Q5644"/>
      <c r="U5644"/>
      <c r="V5644"/>
      <c r="W5644"/>
      <c r="AB5644"/>
      <c r="AC5644"/>
      <c r="AD5644"/>
      <c r="AH5644"/>
      <c r="AI5644"/>
      <c r="AJ5644"/>
    </row>
    <row r="5645" spans="3:36" ht="15" customHeight="1" x14ac:dyDescent="0.35">
      <c r="C5645" s="1"/>
      <c r="K5645" s="16"/>
      <c r="L5645"/>
      <c r="O5645"/>
      <c r="P5645"/>
      <c r="Q5645"/>
      <c r="U5645"/>
      <c r="V5645"/>
      <c r="W5645"/>
      <c r="AB5645"/>
      <c r="AC5645"/>
      <c r="AD5645"/>
      <c r="AH5645"/>
      <c r="AI5645"/>
      <c r="AJ5645"/>
    </row>
    <row r="5646" spans="3:36" ht="15" customHeight="1" x14ac:dyDescent="0.35">
      <c r="C5646" s="1"/>
      <c r="K5646" s="16"/>
      <c r="L5646"/>
      <c r="O5646"/>
      <c r="P5646"/>
      <c r="Q5646"/>
      <c r="U5646"/>
      <c r="V5646"/>
      <c r="W5646"/>
      <c r="AB5646"/>
      <c r="AC5646"/>
      <c r="AD5646"/>
      <c r="AH5646"/>
      <c r="AI5646"/>
      <c r="AJ5646"/>
    </row>
    <row r="5647" spans="3:36" ht="15" customHeight="1" x14ac:dyDescent="0.35">
      <c r="C5647" s="1"/>
      <c r="K5647" s="16"/>
      <c r="L5647"/>
      <c r="O5647"/>
      <c r="P5647"/>
      <c r="Q5647"/>
      <c r="U5647"/>
      <c r="V5647"/>
      <c r="W5647"/>
      <c r="AB5647"/>
      <c r="AC5647"/>
      <c r="AD5647"/>
      <c r="AH5647"/>
      <c r="AI5647"/>
      <c r="AJ5647"/>
    </row>
    <row r="5648" spans="3:36" ht="15" customHeight="1" x14ac:dyDescent="0.35">
      <c r="C5648" s="1"/>
      <c r="K5648" s="16"/>
      <c r="L5648"/>
      <c r="O5648"/>
      <c r="P5648"/>
      <c r="Q5648"/>
      <c r="U5648"/>
      <c r="V5648"/>
      <c r="W5648"/>
      <c r="AB5648"/>
      <c r="AC5648"/>
      <c r="AD5648"/>
      <c r="AH5648"/>
      <c r="AI5648"/>
      <c r="AJ5648"/>
    </row>
    <row r="5649" spans="3:36" ht="15" customHeight="1" x14ac:dyDescent="0.35">
      <c r="C5649" s="1"/>
      <c r="K5649" s="16"/>
      <c r="L5649"/>
      <c r="O5649"/>
      <c r="P5649"/>
      <c r="Q5649"/>
      <c r="U5649"/>
      <c r="V5649"/>
      <c r="W5649"/>
      <c r="AB5649"/>
      <c r="AC5649"/>
      <c r="AD5649"/>
      <c r="AH5649"/>
      <c r="AI5649"/>
      <c r="AJ5649"/>
    </row>
    <row r="5650" spans="3:36" ht="15" customHeight="1" x14ac:dyDescent="0.35">
      <c r="C5650" s="1"/>
      <c r="K5650" s="16"/>
      <c r="L5650"/>
      <c r="O5650"/>
      <c r="P5650"/>
      <c r="Q5650"/>
      <c r="U5650"/>
      <c r="V5650"/>
      <c r="W5650"/>
      <c r="AB5650"/>
      <c r="AC5650"/>
      <c r="AD5650"/>
      <c r="AH5650"/>
      <c r="AI5650"/>
      <c r="AJ5650"/>
    </row>
    <row r="5651" spans="3:36" ht="15" customHeight="1" x14ac:dyDescent="0.35">
      <c r="C5651" s="1"/>
      <c r="K5651" s="16"/>
      <c r="L5651"/>
      <c r="O5651"/>
      <c r="P5651"/>
      <c r="Q5651"/>
      <c r="U5651"/>
      <c r="V5651"/>
      <c r="W5651"/>
      <c r="AB5651"/>
      <c r="AC5651"/>
      <c r="AD5651"/>
      <c r="AH5651"/>
      <c r="AI5651"/>
      <c r="AJ5651"/>
    </row>
    <row r="5652" spans="3:36" ht="15" customHeight="1" x14ac:dyDescent="0.35">
      <c r="C5652" s="1"/>
      <c r="K5652" s="16"/>
      <c r="L5652"/>
      <c r="O5652"/>
      <c r="P5652"/>
      <c r="Q5652"/>
      <c r="U5652"/>
      <c r="V5652"/>
      <c r="W5652"/>
      <c r="AB5652"/>
      <c r="AC5652"/>
      <c r="AD5652"/>
      <c r="AH5652"/>
      <c r="AI5652"/>
      <c r="AJ5652"/>
    </row>
    <row r="5653" spans="3:36" ht="15" customHeight="1" x14ac:dyDescent="0.35">
      <c r="C5653" s="1"/>
      <c r="K5653" s="16"/>
      <c r="L5653"/>
      <c r="O5653"/>
      <c r="P5653"/>
      <c r="Q5653"/>
      <c r="U5653"/>
      <c r="V5653"/>
      <c r="W5653"/>
      <c r="AB5653"/>
      <c r="AC5653"/>
      <c r="AD5653"/>
      <c r="AH5653"/>
      <c r="AI5653"/>
      <c r="AJ5653"/>
    </row>
    <row r="5654" spans="3:36" ht="15" customHeight="1" x14ac:dyDescent="0.35">
      <c r="C5654" s="1"/>
      <c r="K5654" s="16"/>
      <c r="L5654"/>
      <c r="O5654"/>
      <c r="P5654"/>
      <c r="Q5654"/>
      <c r="U5654"/>
      <c r="V5654"/>
      <c r="W5654"/>
      <c r="AB5654"/>
      <c r="AC5654"/>
      <c r="AD5654"/>
      <c r="AH5654"/>
      <c r="AI5654"/>
      <c r="AJ5654"/>
    </row>
    <row r="5655" spans="3:36" ht="15" customHeight="1" x14ac:dyDescent="0.35">
      <c r="C5655" s="1"/>
      <c r="K5655" s="16"/>
      <c r="L5655"/>
      <c r="O5655"/>
      <c r="P5655"/>
      <c r="Q5655"/>
      <c r="U5655"/>
      <c r="V5655"/>
      <c r="W5655"/>
      <c r="AB5655"/>
      <c r="AC5655"/>
      <c r="AD5655"/>
      <c r="AH5655"/>
      <c r="AI5655"/>
      <c r="AJ5655"/>
    </row>
    <row r="5656" spans="3:36" ht="15" customHeight="1" x14ac:dyDescent="0.35">
      <c r="C5656" s="1"/>
      <c r="K5656" s="16"/>
      <c r="L5656"/>
      <c r="O5656"/>
      <c r="P5656"/>
      <c r="Q5656"/>
      <c r="U5656"/>
      <c r="V5656"/>
      <c r="W5656"/>
      <c r="AB5656"/>
      <c r="AC5656"/>
      <c r="AD5656"/>
      <c r="AH5656"/>
      <c r="AI5656"/>
      <c r="AJ5656"/>
    </row>
    <row r="5657" spans="3:36" ht="15" customHeight="1" x14ac:dyDescent="0.35">
      <c r="C5657" s="1"/>
      <c r="K5657" s="16"/>
      <c r="L5657"/>
      <c r="O5657"/>
      <c r="P5657"/>
      <c r="Q5657"/>
      <c r="U5657"/>
      <c r="V5657"/>
      <c r="W5657"/>
      <c r="AB5657"/>
      <c r="AC5657"/>
      <c r="AD5657"/>
      <c r="AH5657"/>
      <c r="AI5657"/>
      <c r="AJ5657"/>
    </row>
    <row r="5658" spans="3:36" ht="15" customHeight="1" x14ac:dyDescent="0.35">
      <c r="C5658" s="1"/>
      <c r="K5658" s="16"/>
      <c r="L5658"/>
      <c r="O5658"/>
      <c r="P5658"/>
      <c r="Q5658"/>
      <c r="U5658"/>
      <c r="V5658"/>
      <c r="W5658"/>
      <c r="AB5658"/>
      <c r="AC5658"/>
      <c r="AD5658"/>
      <c r="AH5658"/>
      <c r="AI5658"/>
      <c r="AJ5658"/>
    </row>
    <row r="5659" spans="3:36" ht="15" customHeight="1" x14ac:dyDescent="0.35">
      <c r="C5659" s="1"/>
      <c r="K5659" s="16"/>
      <c r="L5659"/>
      <c r="O5659"/>
      <c r="P5659"/>
      <c r="Q5659"/>
      <c r="U5659"/>
      <c r="V5659"/>
      <c r="W5659"/>
      <c r="AB5659"/>
      <c r="AC5659"/>
      <c r="AD5659"/>
      <c r="AH5659"/>
      <c r="AI5659"/>
      <c r="AJ5659"/>
    </row>
    <row r="5660" spans="3:36" ht="15" customHeight="1" x14ac:dyDescent="0.35">
      <c r="C5660" s="1"/>
      <c r="K5660" s="16"/>
      <c r="L5660"/>
      <c r="O5660"/>
      <c r="P5660"/>
      <c r="Q5660"/>
      <c r="U5660"/>
      <c r="V5660"/>
      <c r="W5660"/>
      <c r="AB5660"/>
      <c r="AC5660"/>
      <c r="AD5660"/>
      <c r="AH5660"/>
      <c r="AI5660"/>
      <c r="AJ5660"/>
    </row>
    <row r="5661" spans="3:36" ht="15" customHeight="1" x14ac:dyDescent="0.35">
      <c r="C5661" s="1"/>
      <c r="K5661" s="16"/>
      <c r="L5661"/>
      <c r="O5661"/>
      <c r="P5661"/>
      <c r="Q5661"/>
      <c r="U5661"/>
      <c r="V5661"/>
      <c r="W5661"/>
      <c r="AB5661"/>
      <c r="AC5661"/>
      <c r="AD5661"/>
      <c r="AH5661"/>
      <c r="AI5661"/>
      <c r="AJ5661"/>
    </row>
    <row r="5662" spans="3:36" ht="15" customHeight="1" x14ac:dyDescent="0.35">
      <c r="C5662" s="1"/>
      <c r="K5662" s="16"/>
      <c r="L5662"/>
      <c r="O5662"/>
      <c r="P5662"/>
      <c r="Q5662"/>
      <c r="U5662"/>
      <c r="V5662"/>
      <c r="W5662"/>
      <c r="AB5662"/>
      <c r="AC5662"/>
      <c r="AD5662"/>
      <c r="AH5662"/>
      <c r="AI5662"/>
      <c r="AJ5662"/>
    </row>
    <row r="5663" spans="3:36" ht="15" customHeight="1" x14ac:dyDescent="0.35">
      <c r="C5663" s="1"/>
      <c r="K5663" s="16"/>
      <c r="L5663"/>
      <c r="O5663"/>
      <c r="P5663"/>
      <c r="Q5663"/>
      <c r="U5663"/>
      <c r="V5663"/>
      <c r="W5663"/>
      <c r="AB5663"/>
      <c r="AC5663"/>
      <c r="AD5663"/>
      <c r="AH5663"/>
      <c r="AI5663"/>
      <c r="AJ5663"/>
    </row>
    <row r="5664" spans="3:36" ht="15" customHeight="1" x14ac:dyDescent="0.35">
      <c r="C5664" s="1"/>
      <c r="K5664" s="16"/>
      <c r="L5664"/>
      <c r="O5664"/>
      <c r="P5664"/>
      <c r="Q5664"/>
      <c r="U5664"/>
      <c r="V5664"/>
      <c r="W5664"/>
      <c r="AB5664"/>
      <c r="AC5664"/>
      <c r="AD5664"/>
      <c r="AH5664"/>
      <c r="AI5664"/>
      <c r="AJ5664"/>
    </row>
    <row r="5665" spans="3:36" ht="15" customHeight="1" x14ac:dyDescent="0.35">
      <c r="C5665" s="1"/>
      <c r="K5665" s="16"/>
      <c r="L5665"/>
      <c r="O5665"/>
      <c r="P5665"/>
      <c r="Q5665"/>
      <c r="U5665"/>
      <c r="V5665"/>
      <c r="W5665"/>
      <c r="AB5665"/>
      <c r="AC5665"/>
      <c r="AD5665"/>
      <c r="AH5665"/>
      <c r="AI5665"/>
      <c r="AJ5665"/>
    </row>
    <row r="5666" spans="3:36" ht="15" customHeight="1" x14ac:dyDescent="0.35">
      <c r="C5666" s="1"/>
      <c r="K5666" s="16"/>
      <c r="L5666"/>
      <c r="O5666"/>
      <c r="P5666"/>
      <c r="Q5666"/>
      <c r="U5666"/>
      <c r="V5666"/>
      <c r="W5666"/>
      <c r="AB5666"/>
      <c r="AC5666"/>
      <c r="AD5666"/>
      <c r="AH5666"/>
      <c r="AI5666"/>
      <c r="AJ5666"/>
    </row>
    <row r="5667" spans="3:36" ht="15" customHeight="1" x14ac:dyDescent="0.35">
      <c r="C5667" s="1"/>
      <c r="K5667" s="16"/>
      <c r="L5667"/>
      <c r="O5667"/>
      <c r="P5667"/>
      <c r="Q5667"/>
      <c r="U5667"/>
      <c r="V5667"/>
      <c r="W5667"/>
      <c r="AB5667"/>
      <c r="AC5667"/>
      <c r="AD5667"/>
      <c r="AH5667"/>
      <c r="AI5667"/>
      <c r="AJ5667"/>
    </row>
    <row r="5668" spans="3:36" ht="15" customHeight="1" x14ac:dyDescent="0.35">
      <c r="C5668" s="1"/>
      <c r="K5668" s="16"/>
      <c r="L5668"/>
      <c r="O5668"/>
      <c r="P5668"/>
      <c r="Q5668"/>
      <c r="U5668"/>
      <c r="V5668"/>
      <c r="W5668"/>
      <c r="AB5668"/>
      <c r="AC5668"/>
      <c r="AD5668"/>
      <c r="AH5668"/>
      <c r="AI5668"/>
      <c r="AJ5668"/>
    </row>
    <row r="5669" spans="3:36" ht="15" customHeight="1" x14ac:dyDescent="0.35">
      <c r="C5669" s="1"/>
      <c r="K5669" s="16"/>
      <c r="L5669"/>
      <c r="O5669"/>
      <c r="P5669"/>
      <c r="Q5669"/>
      <c r="U5669"/>
      <c r="V5669"/>
      <c r="W5669"/>
      <c r="AB5669"/>
      <c r="AC5669"/>
      <c r="AD5669"/>
      <c r="AH5669"/>
      <c r="AI5669"/>
      <c r="AJ5669"/>
    </row>
    <row r="5670" spans="3:36" ht="15" customHeight="1" x14ac:dyDescent="0.35">
      <c r="C5670" s="1"/>
      <c r="K5670" s="16"/>
      <c r="L5670"/>
      <c r="O5670"/>
      <c r="P5670"/>
      <c r="Q5670"/>
      <c r="U5670"/>
      <c r="V5670"/>
      <c r="W5670"/>
      <c r="AB5670"/>
      <c r="AC5670"/>
      <c r="AD5670"/>
      <c r="AH5670"/>
      <c r="AI5670"/>
      <c r="AJ5670"/>
    </row>
    <row r="5671" spans="3:36" ht="15" customHeight="1" x14ac:dyDescent="0.35">
      <c r="C5671" s="1"/>
      <c r="K5671" s="16"/>
      <c r="L5671"/>
      <c r="O5671"/>
      <c r="P5671"/>
      <c r="Q5671"/>
      <c r="U5671"/>
      <c r="V5671"/>
      <c r="W5671"/>
      <c r="AB5671"/>
      <c r="AC5671"/>
      <c r="AD5671"/>
      <c r="AH5671"/>
      <c r="AI5671"/>
      <c r="AJ5671"/>
    </row>
    <row r="5672" spans="3:36" ht="15" customHeight="1" x14ac:dyDescent="0.35">
      <c r="C5672" s="1"/>
      <c r="K5672" s="16"/>
      <c r="L5672"/>
      <c r="O5672"/>
      <c r="P5672"/>
      <c r="Q5672"/>
      <c r="U5672"/>
      <c r="V5672"/>
      <c r="W5672"/>
      <c r="AB5672"/>
      <c r="AC5672"/>
      <c r="AD5672"/>
      <c r="AH5672"/>
      <c r="AI5672"/>
      <c r="AJ5672"/>
    </row>
    <row r="5673" spans="3:36" ht="15" customHeight="1" x14ac:dyDescent="0.35">
      <c r="C5673" s="1"/>
      <c r="K5673" s="16"/>
      <c r="L5673"/>
      <c r="O5673"/>
      <c r="P5673"/>
      <c r="Q5673"/>
      <c r="U5673"/>
      <c r="V5673"/>
      <c r="W5673"/>
      <c r="AB5673"/>
      <c r="AC5673"/>
      <c r="AD5673"/>
      <c r="AH5673"/>
      <c r="AI5673"/>
      <c r="AJ5673"/>
    </row>
    <row r="5674" spans="3:36" ht="15" customHeight="1" x14ac:dyDescent="0.35">
      <c r="C5674" s="1"/>
      <c r="K5674" s="16"/>
      <c r="L5674"/>
      <c r="O5674"/>
      <c r="P5674"/>
      <c r="Q5674"/>
      <c r="U5674"/>
      <c r="V5674"/>
      <c r="W5674"/>
      <c r="AB5674"/>
      <c r="AC5674"/>
      <c r="AD5674"/>
      <c r="AH5674"/>
      <c r="AI5674"/>
      <c r="AJ5674"/>
    </row>
    <row r="5675" spans="3:36" ht="15" customHeight="1" x14ac:dyDescent="0.35">
      <c r="C5675" s="1"/>
      <c r="K5675" s="16"/>
      <c r="L5675"/>
      <c r="O5675"/>
      <c r="P5675"/>
      <c r="Q5675"/>
      <c r="U5675"/>
      <c r="V5675"/>
      <c r="W5675"/>
      <c r="AB5675"/>
      <c r="AC5675"/>
      <c r="AD5675"/>
      <c r="AH5675"/>
      <c r="AI5675"/>
      <c r="AJ5675"/>
    </row>
    <row r="5676" spans="3:36" ht="15" customHeight="1" x14ac:dyDescent="0.35">
      <c r="C5676" s="1"/>
      <c r="K5676" s="16"/>
      <c r="L5676"/>
      <c r="O5676"/>
      <c r="P5676"/>
      <c r="Q5676"/>
      <c r="U5676"/>
      <c r="V5676"/>
      <c r="W5676"/>
      <c r="AB5676"/>
      <c r="AC5676"/>
      <c r="AD5676"/>
      <c r="AH5676"/>
      <c r="AI5676"/>
      <c r="AJ5676"/>
    </row>
    <row r="5677" spans="3:36" ht="15" customHeight="1" x14ac:dyDescent="0.35">
      <c r="C5677" s="1"/>
      <c r="K5677" s="16"/>
      <c r="L5677"/>
      <c r="O5677"/>
      <c r="P5677"/>
      <c r="Q5677"/>
      <c r="U5677"/>
      <c r="V5677"/>
      <c r="W5677"/>
      <c r="AB5677"/>
      <c r="AC5677"/>
      <c r="AD5677"/>
      <c r="AH5677"/>
      <c r="AI5677"/>
      <c r="AJ5677"/>
    </row>
    <row r="5678" spans="3:36" ht="15" customHeight="1" x14ac:dyDescent="0.35">
      <c r="C5678" s="1"/>
      <c r="K5678" s="16"/>
      <c r="L5678"/>
      <c r="O5678"/>
      <c r="P5678"/>
      <c r="Q5678"/>
      <c r="U5678"/>
      <c r="V5678"/>
      <c r="W5678"/>
      <c r="AB5678"/>
      <c r="AC5678"/>
      <c r="AD5678"/>
      <c r="AH5678"/>
      <c r="AI5678"/>
      <c r="AJ5678"/>
    </row>
    <row r="5679" spans="3:36" ht="15" customHeight="1" x14ac:dyDescent="0.35">
      <c r="C5679" s="1"/>
      <c r="K5679" s="16"/>
      <c r="L5679"/>
      <c r="O5679"/>
      <c r="P5679"/>
      <c r="Q5679"/>
      <c r="U5679"/>
      <c r="V5679"/>
      <c r="W5679"/>
      <c r="AB5679"/>
      <c r="AC5679"/>
      <c r="AD5679"/>
      <c r="AH5679"/>
      <c r="AI5679"/>
      <c r="AJ5679"/>
    </row>
    <row r="5680" spans="3:36" ht="15" customHeight="1" x14ac:dyDescent="0.35">
      <c r="C5680" s="1"/>
      <c r="K5680" s="16"/>
      <c r="L5680"/>
      <c r="O5680"/>
      <c r="P5680"/>
      <c r="Q5680"/>
      <c r="U5680"/>
      <c r="V5680"/>
      <c r="W5680"/>
      <c r="AB5680"/>
      <c r="AC5680"/>
      <c r="AD5680"/>
      <c r="AH5680"/>
      <c r="AI5680"/>
      <c r="AJ5680"/>
    </row>
    <row r="5681" spans="3:36" ht="15" customHeight="1" x14ac:dyDescent="0.35">
      <c r="C5681" s="1"/>
      <c r="K5681" s="16"/>
      <c r="L5681"/>
      <c r="O5681"/>
      <c r="P5681"/>
      <c r="Q5681"/>
      <c r="U5681"/>
      <c r="V5681"/>
      <c r="W5681"/>
      <c r="AB5681"/>
      <c r="AC5681"/>
      <c r="AD5681"/>
      <c r="AH5681"/>
      <c r="AI5681"/>
      <c r="AJ5681"/>
    </row>
    <row r="5682" spans="3:36" ht="15" customHeight="1" x14ac:dyDescent="0.35">
      <c r="C5682" s="1"/>
      <c r="K5682" s="16"/>
      <c r="L5682"/>
      <c r="O5682"/>
      <c r="P5682"/>
      <c r="Q5682"/>
      <c r="U5682"/>
      <c r="V5682"/>
      <c r="W5682"/>
      <c r="AB5682"/>
      <c r="AC5682"/>
      <c r="AD5682"/>
      <c r="AH5682"/>
      <c r="AI5682"/>
      <c r="AJ5682"/>
    </row>
    <row r="5683" spans="3:36" ht="15" customHeight="1" x14ac:dyDescent="0.35">
      <c r="C5683" s="1"/>
      <c r="K5683" s="16"/>
      <c r="L5683"/>
      <c r="O5683"/>
      <c r="P5683"/>
      <c r="Q5683"/>
      <c r="U5683"/>
      <c r="V5683"/>
      <c r="W5683"/>
      <c r="AB5683"/>
      <c r="AC5683"/>
      <c r="AD5683"/>
      <c r="AH5683"/>
      <c r="AI5683"/>
      <c r="AJ5683"/>
    </row>
    <row r="5684" spans="3:36" ht="15" customHeight="1" x14ac:dyDescent="0.35">
      <c r="C5684" s="1"/>
      <c r="K5684" s="16"/>
      <c r="L5684"/>
      <c r="O5684"/>
      <c r="P5684"/>
      <c r="Q5684"/>
      <c r="U5684"/>
      <c r="V5684"/>
      <c r="W5684"/>
      <c r="AB5684"/>
      <c r="AC5684"/>
      <c r="AD5684"/>
      <c r="AH5684"/>
      <c r="AI5684"/>
      <c r="AJ5684"/>
    </row>
    <row r="5685" spans="3:36" ht="15" customHeight="1" x14ac:dyDescent="0.35">
      <c r="C5685" s="1"/>
      <c r="K5685" s="16"/>
      <c r="L5685"/>
      <c r="O5685"/>
      <c r="P5685"/>
      <c r="Q5685"/>
      <c r="U5685"/>
      <c r="V5685"/>
      <c r="W5685"/>
      <c r="AB5685"/>
      <c r="AC5685"/>
      <c r="AD5685"/>
      <c r="AH5685"/>
      <c r="AI5685"/>
      <c r="AJ5685"/>
    </row>
    <row r="5686" spans="3:36" ht="15" customHeight="1" x14ac:dyDescent="0.35">
      <c r="C5686" s="1"/>
      <c r="K5686" s="16"/>
      <c r="L5686"/>
      <c r="O5686"/>
      <c r="P5686"/>
      <c r="Q5686"/>
      <c r="U5686"/>
      <c r="V5686"/>
      <c r="W5686"/>
      <c r="AB5686"/>
      <c r="AC5686"/>
      <c r="AD5686"/>
      <c r="AH5686"/>
      <c r="AI5686"/>
      <c r="AJ5686"/>
    </row>
    <row r="5687" spans="3:36" ht="15" customHeight="1" x14ac:dyDescent="0.35">
      <c r="C5687" s="1"/>
      <c r="K5687" s="16"/>
      <c r="L5687"/>
      <c r="O5687"/>
      <c r="P5687"/>
      <c r="Q5687"/>
      <c r="U5687"/>
      <c r="V5687"/>
      <c r="W5687"/>
      <c r="AB5687"/>
      <c r="AC5687"/>
      <c r="AD5687"/>
      <c r="AH5687"/>
      <c r="AI5687"/>
      <c r="AJ5687"/>
    </row>
    <row r="5688" spans="3:36" ht="15" customHeight="1" x14ac:dyDescent="0.35">
      <c r="C5688" s="1"/>
      <c r="K5688" s="16"/>
      <c r="L5688"/>
      <c r="O5688"/>
      <c r="P5688"/>
      <c r="Q5688"/>
      <c r="U5688"/>
      <c r="V5688"/>
      <c r="W5688"/>
      <c r="AB5688"/>
      <c r="AC5688"/>
      <c r="AD5688"/>
      <c r="AH5688"/>
      <c r="AI5688"/>
      <c r="AJ5688"/>
    </row>
    <row r="5689" spans="3:36" ht="15" customHeight="1" x14ac:dyDescent="0.35">
      <c r="C5689" s="1"/>
      <c r="K5689" s="16"/>
      <c r="L5689"/>
      <c r="O5689"/>
      <c r="P5689"/>
      <c r="Q5689"/>
      <c r="U5689"/>
      <c r="V5689"/>
      <c r="W5689"/>
      <c r="AB5689"/>
      <c r="AC5689"/>
      <c r="AD5689"/>
      <c r="AH5689"/>
      <c r="AI5689"/>
      <c r="AJ5689"/>
    </row>
    <row r="5690" spans="3:36" ht="15" customHeight="1" x14ac:dyDescent="0.35">
      <c r="C5690" s="1"/>
      <c r="K5690" s="16"/>
      <c r="L5690"/>
      <c r="O5690"/>
      <c r="P5690"/>
      <c r="Q5690"/>
      <c r="U5690"/>
      <c r="V5690"/>
      <c r="W5690"/>
      <c r="AB5690"/>
      <c r="AC5690"/>
      <c r="AD5690"/>
      <c r="AH5690"/>
      <c r="AI5690"/>
      <c r="AJ5690"/>
    </row>
    <row r="5691" spans="3:36" ht="15" customHeight="1" x14ac:dyDescent="0.35">
      <c r="C5691" s="1"/>
      <c r="K5691" s="16"/>
      <c r="L5691"/>
      <c r="O5691"/>
      <c r="P5691"/>
      <c r="Q5691"/>
      <c r="U5691"/>
      <c r="V5691"/>
      <c r="W5691"/>
      <c r="AB5691"/>
      <c r="AC5691"/>
      <c r="AD5691"/>
      <c r="AH5691"/>
      <c r="AI5691"/>
      <c r="AJ5691"/>
    </row>
    <row r="5692" spans="3:36" ht="15" customHeight="1" x14ac:dyDescent="0.35">
      <c r="C5692" s="1"/>
      <c r="K5692" s="16"/>
      <c r="L5692"/>
      <c r="O5692"/>
      <c r="P5692"/>
      <c r="Q5692"/>
      <c r="U5692"/>
      <c r="V5692"/>
      <c r="W5692"/>
      <c r="AB5692"/>
      <c r="AC5692"/>
      <c r="AD5692"/>
      <c r="AH5692"/>
      <c r="AI5692"/>
      <c r="AJ5692"/>
    </row>
    <row r="5693" spans="3:36" ht="15" customHeight="1" x14ac:dyDescent="0.35">
      <c r="C5693" s="1"/>
      <c r="K5693" s="16"/>
      <c r="L5693"/>
      <c r="O5693"/>
      <c r="P5693"/>
      <c r="Q5693"/>
      <c r="U5693"/>
      <c r="V5693"/>
      <c r="W5693"/>
      <c r="AB5693"/>
      <c r="AC5693"/>
      <c r="AD5693"/>
      <c r="AH5693"/>
      <c r="AI5693"/>
      <c r="AJ5693"/>
    </row>
    <row r="5694" spans="3:36" ht="15" customHeight="1" x14ac:dyDescent="0.35">
      <c r="C5694" s="1"/>
      <c r="K5694" s="16"/>
      <c r="L5694"/>
      <c r="O5694"/>
      <c r="P5694"/>
      <c r="Q5694"/>
      <c r="U5694"/>
      <c r="V5694"/>
      <c r="W5694"/>
      <c r="AB5694"/>
      <c r="AC5694"/>
      <c r="AD5694"/>
      <c r="AH5694"/>
      <c r="AI5694"/>
      <c r="AJ5694"/>
    </row>
    <row r="5695" spans="3:36" ht="15" customHeight="1" x14ac:dyDescent="0.35">
      <c r="C5695" s="1"/>
      <c r="K5695" s="16"/>
      <c r="L5695"/>
      <c r="O5695"/>
      <c r="P5695"/>
      <c r="Q5695"/>
      <c r="U5695"/>
      <c r="V5695"/>
      <c r="W5695"/>
      <c r="AB5695"/>
      <c r="AC5695"/>
      <c r="AD5695"/>
      <c r="AH5695"/>
      <c r="AI5695"/>
      <c r="AJ5695"/>
    </row>
    <row r="5696" spans="3:36" ht="15" customHeight="1" x14ac:dyDescent="0.35">
      <c r="C5696" s="1"/>
      <c r="K5696" s="16"/>
      <c r="L5696"/>
      <c r="O5696"/>
      <c r="P5696"/>
      <c r="Q5696"/>
      <c r="U5696"/>
      <c r="V5696"/>
      <c r="W5696"/>
      <c r="AB5696"/>
      <c r="AC5696"/>
      <c r="AD5696"/>
      <c r="AH5696"/>
      <c r="AI5696"/>
      <c r="AJ5696"/>
    </row>
    <row r="5697" spans="3:36" ht="15" customHeight="1" x14ac:dyDescent="0.35">
      <c r="C5697" s="1"/>
      <c r="K5697" s="16"/>
      <c r="L5697"/>
      <c r="O5697"/>
      <c r="P5697"/>
      <c r="Q5697"/>
      <c r="U5697"/>
      <c r="V5697"/>
      <c r="W5697"/>
      <c r="AB5697"/>
      <c r="AC5697"/>
      <c r="AD5697"/>
      <c r="AH5697"/>
      <c r="AI5697"/>
      <c r="AJ5697"/>
    </row>
    <row r="5698" spans="3:36" ht="15" customHeight="1" x14ac:dyDescent="0.35">
      <c r="C5698" s="1"/>
      <c r="K5698" s="16"/>
      <c r="L5698"/>
      <c r="O5698"/>
      <c r="P5698"/>
      <c r="Q5698"/>
      <c r="U5698"/>
      <c r="V5698"/>
      <c r="W5698"/>
      <c r="AB5698"/>
      <c r="AC5698"/>
      <c r="AD5698"/>
      <c r="AH5698"/>
      <c r="AI5698"/>
      <c r="AJ5698"/>
    </row>
    <row r="5699" spans="3:36" ht="15" customHeight="1" x14ac:dyDescent="0.35">
      <c r="C5699" s="1"/>
      <c r="K5699" s="16"/>
      <c r="L5699"/>
      <c r="O5699"/>
      <c r="P5699"/>
      <c r="Q5699"/>
      <c r="U5699"/>
      <c r="V5699"/>
      <c r="W5699"/>
      <c r="AB5699"/>
      <c r="AC5699"/>
      <c r="AD5699"/>
      <c r="AH5699"/>
      <c r="AI5699"/>
      <c r="AJ5699"/>
    </row>
    <row r="5700" spans="3:36" ht="15" customHeight="1" x14ac:dyDescent="0.35">
      <c r="C5700" s="1"/>
      <c r="K5700" s="16"/>
      <c r="L5700"/>
      <c r="O5700"/>
      <c r="P5700"/>
      <c r="Q5700"/>
      <c r="U5700"/>
      <c r="V5700"/>
      <c r="W5700"/>
      <c r="AB5700"/>
      <c r="AC5700"/>
      <c r="AD5700"/>
      <c r="AH5700"/>
      <c r="AI5700"/>
      <c r="AJ5700"/>
    </row>
    <row r="5701" spans="3:36" ht="15" customHeight="1" x14ac:dyDescent="0.35">
      <c r="C5701" s="1"/>
      <c r="K5701" s="16"/>
      <c r="L5701"/>
      <c r="O5701"/>
      <c r="P5701"/>
      <c r="Q5701"/>
      <c r="U5701"/>
      <c r="V5701"/>
      <c r="W5701"/>
      <c r="AB5701"/>
      <c r="AC5701"/>
      <c r="AD5701"/>
      <c r="AH5701"/>
      <c r="AI5701"/>
      <c r="AJ5701"/>
    </row>
    <row r="5702" spans="3:36" ht="15" customHeight="1" x14ac:dyDescent="0.35">
      <c r="C5702" s="1"/>
      <c r="K5702" s="16"/>
      <c r="L5702"/>
      <c r="O5702"/>
      <c r="P5702"/>
      <c r="Q5702"/>
      <c r="U5702"/>
      <c r="V5702"/>
      <c r="W5702"/>
      <c r="AB5702"/>
      <c r="AC5702"/>
      <c r="AD5702"/>
      <c r="AH5702"/>
      <c r="AI5702"/>
      <c r="AJ5702"/>
    </row>
    <row r="5703" spans="3:36" ht="15" customHeight="1" x14ac:dyDescent="0.35">
      <c r="C5703" s="1"/>
      <c r="K5703" s="16"/>
      <c r="L5703"/>
      <c r="O5703"/>
      <c r="P5703"/>
      <c r="Q5703"/>
      <c r="U5703"/>
      <c r="V5703"/>
      <c r="W5703"/>
      <c r="AB5703"/>
      <c r="AC5703"/>
      <c r="AD5703"/>
      <c r="AH5703"/>
      <c r="AI5703"/>
      <c r="AJ5703"/>
    </row>
    <row r="5704" spans="3:36" ht="15" customHeight="1" x14ac:dyDescent="0.35">
      <c r="C5704" s="1"/>
      <c r="K5704" s="16"/>
      <c r="L5704"/>
      <c r="O5704"/>
      <c r="P5704"/>
      <c r="Q5704"/>
      <c r="U5704"/>
      <c r="V5704"/>
      <c r="W5704"/>
      <c r="AB5704"/>
      <c r="AC5704"/>
      <c r="AD5704"/>
      <c r="AH5704"/>
      <c r="AI5704"/>
      <c r="AJ5704"/>
    </row>
    <row r="5705" spans="3:36" ht="15" customHeight="1" x14ac:dyDescent="0.35">
      <c r="C5705" s="1"/>
      <c r="K5705" s="16"/>
      <c r="L5705"/>
      <c r="O5705"/>
      <c r="P5705"/>
      <c r="Q5705"/>
      <c r="U5705"/>
      <c r="V5705"/>
      <c r="W5705"/>
      <c r="AB5705"/>
      <c r="AC5705"/>
      <c r="AD5705"/>
      <c r="AH5705"/>
      <c r="AI5705"/>
      <c r="AJ5705"/>
    </row>
    <row r="5706" spans="3:36" ht="15" customHeight="1" x14ac:dyDescent="0.35">
      <c r="C5706" s="1"/>
      <c r="K5706" s="16"/>
      <c r="L5706"/>
      <c r="O5706"/>
      <c r="P5706"/>
      <c r="Q5706"/>
      <c r="U5706"/>
      <c r="V5706"/>
      <c r="W5706"/>
      <c r="AB5706"/>
      <c r="AC5706"/>
      <c r="AD5706"/>
      <c r="AH5706"/>
      <c r="AI5706"/>
      <c r="AJ5706"/>
    </row>
    <row r="5707" spans="3:36" ht="15" customHeight="1" x14ac:dyDescent="0.35">
      <c r="C5707" s="1"/>
      <c r="K5707" s="16"/>
      <c r="L5707"/>
      <c r="O5707"/>
      <c r="P5707"/>
      <c r="Q5707"/>
      <c r="U5707"/>
      <c r="V5707"/>
      <c r="W5707"/>
      <c r="AB5707"/>
      <c r="AC5707"/>
      <c r="AD5707"/>
      <c r="AH5707"/>
      <c r="AI5707"/>
      <c r="AJ5707"/>
    </row>
    <row r="5708" spans="3:36" ht="15" customHeight="1" x14ac:dyDescent="0.35">
      <c r="C5708" s="1"/>
      <c r="K5708" s="16"/>
      <c r="L5708"/>
      <c r="O5708"/>
      <c r="P5708"/>
      <c r="Q5708"/>
      <c r="U5708"/>
      <c r="V5708"/>
      <c r="W5708"/>
      <c r="AB5708"/>
      <c r="AC5708"/>
      <c r="AD5708"/>
      <c r="AH5708"/>
      <c r="AI5708"/>
      <c r="AJ5708"/>
    </row>
    <row r="5709" spans="3:36" ht="15" customHeight="1" x14ac:dyDescent="0.35">
      <c r="C5709" s="1"/>
      <c r="K5709" s="16"/>
      <c r="L5709"/>
      <c r="O5709"/>
      <c r="P5709"/>
      <c r="Q5709"/>
      <c r="U5709"/>
      <c r="V5709"/>
      <c r="W5709"/>
      <c r="AB5709"/>
      <c r="AC5709"/>
      <c r="AD5709"/>
      <c r="AH5709"/>
      <c r="AI5709"/>
      <c r="AJ5709"/>
    </row>
    <row r="5710" spans="3:36" ht="15" customHeight="1" x14ac:dyDescent="0.35">
      <c r="C5710" s="1"/>
      <c r="K5710" s="16"/>
      <c r="L5710"/>
      <c r="O5710"/>
      <c r="P5710"/>
      <c r="Q5710"/>
      <c r="U5710"/>
      <c r="V5710"/>
      <c r="W5710"/>
      <c r="AB5710"/>
      <c r="AC5710"/>
      <c r="AD5710"/>
      <c r="AH5710"/>
      <c r="AI5710"/>
      <c r="AJ5710"/>
    </row>
    <row r="5711" spans="3:36" ht="15" customHeight="1" x14ac:dyDescent="0.35">
      <c r="C5711" s="1"/>
      <c r="K5711" s="16"/>
      <c r="L5711"/>
      <c r="O5711"/>
      <c r="P5711"/>
      <c r="Q5711"/>
      <c r="U5711"/>
      <c r="V5711"/>
      <c r="W5711"/>
      <c r="AB5711"/>
      <c r="AC5711"/>
      <c r="AD5711"/>
      <c r="AH5711"/>
      <c r="AI5711"/>
      <c r="AJ5711"/>
    </row>
    <row r="5712" spans="3:36" ht="15" customHeight="1" x14ac:dyDescent="0.35">
      <c r="C5712" s="1"/>
      <c r="K5712" s="16"/>
      <c r="L5712"/>
      <c r="O5712"/>
      <c r="P5712"/>
      <c r="Q5712"/>
      <c r="U5712"/>
      <c r="V5712"/>
      <c r="W5712"/>
      <c r="AB5712"/>
      <c r="AC5712"/>
      <c r="AD5712"/>
      <c r="AH5712"/>
      <c r="AI5712"/>
      <c r="AJ5712"/>
    </row>
    <row r="5713" spans="3:36" ht="15" customHeight="1" x14ac:dyDescent="0.35">
      <c r="C5713" s="1"/>
      <c r="K5713" s="16"/>
      <c r="L5713"/>
      <c r="O5713"/>
      <c r="P5713"/>
      <c r="Q5713"/>
      <c r="U5713"/>
      <c r="V5713"/>
      <c r="W5713"/>
      <c r="AB5713"/>
      <c r="AC5713"/>
      <c r="AD5713"/>
      <c r="AH5713"/>
      <c r="AI5713"/>
      <c r="AJ5713"/>
    </row>
    <row r="5714" spans="3:36" ht="15" customHeight="1" x14ac:dyDescent="0.35">
      <c r="C5714" s="1"/>
      <c r="K5714" s="16"/>
      <c r="L5714"/>
      <c r="O5714"/>
      <c r="P5714"/>
      <c r="Q5714"/>
      <c r="U5714"/>
      <c r="V5714"/>
      <c r="W5714"/>
      <c r="AB5714"/>
      <c r="AC5714"/>
      <c r="AD5714"/>
      <c r="AH5714"/>
      <c r="AI5714"/>
      <c r="AJ5714"/>
    </row>
    <row r="5715" spans="3:36" ht="15" customHeight="1" x14ac:dyDescent="0.35">
      <c r="C5715" s="1"/>
      <c r="K5715" s="16"/>
      <c r="L5715"/>
      <c r="O5715"/>
      <c r="P5715"/>
      <c r="Q5715"/>
      <c r="U5715"/>
      <c r="V5715"/>
      <c r="W5715"/>
      <c r="AB5715"/>
      <c r="AC5715"/>
      <c r="AD5715"/>
      <c r="AH5715"/>
      <c r="AI5715"/>
      <c r="AJ5715"/>
    </row>
    <row r="5716" spans="3:36" ht="15" customHeight="1" x14ac:dyDescent="0.35">
      <c r="C5716" s="1"/>
      <c r="K5716" s="16"/>
      <c r="L5716"/>
      <c r="O5716"/>
      <c r="P5716"/>
      <c r="Q5716"/>
      <c r="U5716"/>
      <c r="V5716"/>
      <c r="W5716"/>
      <c r="AB5716"/>
      <c r="AC5716"/>
      <c r="AD5716"/>
      <c r="AH5716"/>
      <c r="AI5716"/>
      <c r="AJ5716"/>
    </row>
    <row r="5717" spans="3:36" ht="15" customHeight="1" x14ac:dyDescent="0.35">
      <c r="C5717" s="1"/>
      <c r="K5717" s="16"/>
      <c r="L5717"/>
      <c r="O5717"/>
      <c r="P5717"/>
      <c r="Q5717"/>
      <c r="U5717"/>
      <c r="V5717"/>
      <c r="W5717"/>
      <c r="AB5717"/>
      <c r="AC5717"/>
      <c r="AD5717"/>
      <c r="AH5717"/>
      <c r="AI5717"/>
      <c r="AJ5717"/>
    </row>
    <row r="5718" spans="3:36" ht="15" customHeight="1" x14ac:dyDescent="0.35">
      <c r="C5718" s="1"/>
      <c r="K5718" s="16"/>
      <c r="L5718"/>
      <c r="O5718"/>
      <c r="P5718"/>
      <c r="Q5718"/>
      <c r="U5718"/>
      <c r="V5718"/>
      <c r="W5718"/>
      <c r="AB5718"/>
      <c r="AC5718"/>
      <c r="AD5718"/>
      <c r="AH5718"/>
      <c r="AI5718"/>
      <c r="AJ5718"/>
    </row>
    <row r="5719" spans="3:36" ht="15" customHeight="1" x14ac:dyDescent="0.35">
      <c r="C5719" s="1"/>
      <c r="K5719" s="16"/>
      <c r="L5719"/>
      <c r="O5719"/>
      <c r="P5719"/>
      <c r="Q5719"/>
      <c r="U5719"/>
      <c r="V5719"/>
      <c r="W5719"/>
      <c r="AB5719"/>
      <c r="AC5719"/>
      <c r="AD5719"/>
      <c r="AH5719"/>
      <c r="AI5719"/>
      <c r="AJ5719"/>
    </row>
    <row r="5720" spans="3:36" ht="15" customHeight="1" x14ac:dyDescent="0.35">
      <c r="C5720" s="1"/>
      <c r="K5720" s="16"/>
      <c r="L5720"/>
      <c r="O5720"/>
      <c r="P5720"/>
      <c r="Q5720"/>
      <c r="U5720"/>
      <c r="V5720"/>
      <c r="W5720"/>
      <c r="AB5720"/>
      <c r="AC5720"/>
      <c r="AD5720"/>
      <c r="AH5720"/>
      <c r="AI5720"/>
      <c r="AJ5720"/>
    </row>
    <row r="5721" spans="3:36" ht="15" customHeight="1" x14ac:dyDescent="0.35">
      <c r="C5721" s="1"/>
      <c r="K5721" s="16"/>
      <c r="L5721"/>
      <c r="O5721"/>
      <c r="P5721"/>
      <c r="Q5721"/>
      <c r="U5721"/>
      <c r="V5721"/>
      <c r="W5721"/>
      <c r="AB5721"/>
      <c r="AC5721"/>
      <c r="AD5721"/>
      <c r="AH5721"/>
      <c r="AI5721"/>
      <c r="AJ5721"/>
    </row>
    <row r="5722" spans="3:36" ht="15" customHeight="1" x14ac:dyDescent="0.35">
      <c r="C5722" s="1"/>
      <c r="K5722" s="16"/>
      <c r="L5722"/>
      <c r="O5722"/>
      <c r="P5722"/>
      <c r="Q5722"/>
      <c r="U5722"/>
      <c r="V5722"/>
      <c r="W5722"/>
      <c r="AB5722"/>
      <c r="AC5722"/>
      <c r="AD5722"/>
      <c r="AH5722"/>
      <c r="AI5722"/>
      <c r="AJ5722"/>
    </row>
    <row r="5723" spans="3:36" ht="15" customHeight="1" x14ac:dyDescent="0.35">
      <c r="C5723" s="1"/>
      <c r="K5723" s="16"/>
      <c r="L5723"/>
      <c r="O5723"/>
      <c r="P5723"/>
      <c r="Q5723"/>
      <c r="U5723"/>
      <c r="V5723"/>
      <c r="W5723"/>
      <c r="AB5723"/>
      <c r="AC5723"/>
      <c r="AD5723"/>
      <c r="AH5723"/>
      <c r="AI5723"/>
      <c r="AJ5723"/>
    </row>
    <row r="5724" spans="3:36" ht="15" customHeight="1" x14ac:dyDescent="0.35">
      <c r="C5724" s="1"/>
      <c r="K5724" s="16"/>
      <c r="L5724"/>
      <c r="O5724"/>
      <c r="P5724"/>
      <c r="Q5724"/>
      <c r="U5724"/>
      <c r="V5724"/>
      <c r="W5724"/>
      <c r="AB5724"/>
      <c r="AC5724"/>
      <c r="AD5724"/>
      <c r="AH5724"/>
      <c r="AI5724"/>
      <c r="AJ5724"/>
    </row>
    <row r="5725" spans="3:36" ht="15" customHeight="1" x14ac:dyDescent="0.35">
      <c r="C5725" s="1"/>
      <c r="K5725" s="16"/>
      <c r="L5725"/>
      <c r="O5725"/>
      <c r="P5725"/>
      <c r="Q5725"/>
      <c r="U5725"/>
      <c r="V5725"/>
      <c r="W5725"/>
      <c r="AB5725"/>
      <c r="AC5725"/>
      <c r="AD5725"/>
      <c r="AH5725"/>
      <c r="AI5725"/>
      <c r="AJ5725"/>
    </row>
    <row r="5726" spans="3:36" ht="15" customHeight="1" x14ac:dyDescent="0.35">
      <c r="C5726" s="1"/>
      <c r="K5726" s="16"/>
      <c r="L5726"/>
      <c r="O5726"/>
      <c r="P5726"/>
      <c r="Q5726"/>
      <c r="U5726"/>
      <c r="V5726"/>
      <c r="W5726"/>
      <c r="AB5726"/>
      <c r="AC5726"/>
      <c r="AD5726"/>
      <c r="AH5726"/>
      <c r="AI5726"/>
      <c r="AJ5726"/>
    </row>
    <row r="5727" spans="3:36" ht="15" customHeight="1" x14ac:dyDescent="0.35">
      <c r="C5727" s="1"/>
      <c r="K5727" s="16"/>
      <c r="L5727"/>
      <c r="O5727"/>
      <c r="P5727"/>
      <c r="Q5727"/>
      <c r="U5727"/>
      <c r="V5727"/>
      <c r="W5727"/>
      <c r="AB5727"/>
      <c r="AC5727"/>
      <c r="AD5727"/>
      <c r="AH5727"/>
      <c r="AI5727"/>
      <c r="AJ5727"/>
    </row>
    <row r="5728" spans="3:36" ht="15" customHeight="1" x14ac:dyDescent="0.35">
      <c r="C5728" s="1"/>
      <c r="K5728" s="16"/>
      <c r="L5728"/>
      <c r="O5728"/>
      <c r="P5728"/>
      <c r="Q5728"/>
      <c r="U5728"/>
      <c r="V5728"/>
      <c r="W5728"/>
      <c r="AB5728"/>
      <c r="AC5728"/>
      <c r="AD5728"/>
      <c r="AH5728"/>
      <c r="AI5728"/>
      <c r="AJ5728"/>
    </row>
    <row r="5729" spans="3:36" ht="15" customHeight="1" x14ac:dyDescent="0.35">
      <c r="C5729" s="1"/>
      <c r="K5729" s="16"/>
      <c r="L5729"/>
      <c r="O5729"/>
      <c r="P5729"/>
      <c r="Q5729"/>
      <c r="U5729"/>
      <c r="V5729"/>
      <c r="W5729"/>
      <c r="AB5729"/>
      <c r="AC5729"/>
      <c r="AD5729"/>
      <c r="AH5729"/>
      <c r="AI5729"/>
      <c r="AJ5729"/>
    </row>
    <row r="5730" spans="3:36" ht="15" customHeight="1" x14ac:dyDescent="0.35">
      <c r="C5730" s="1"/>
      <c r="K5730" s="16"/>
      <c r="L5730"/>
      <c r="O5730"/>
      <c r="P5730"/>
      <c r="Q5730"/>
      <c r="U5730"/>
      <c r="V5730"/>
      <c r="W5730"/>
      <c r="AB5730"/>
      <c r="AC5730"/>
      <c r="AD5730"/>
      <c r="AH5730"/>
      <c r="AI5730"/>
      <c r="AJ5730"/>
    </row>
    <row r="5731" spans="3:36" ht="15" customHeight="1" x14ac:dyDescent="0.35">
      <c r="C5731" s="1"/>
      <c r="K5731" s="16"/>
      <c r="L5731"/>
      <c r="O5731"/>
      <c r="P5731"/>
      <c r="Q5731"/>
      <c r="U5731"/>
      <c r="V5731"/>
      <c r="W5731"/>
      <c r="AB5731"/>
      <c r="AC5731"/>
      <c r="AD5731"/>
      <c r="AH5731"/>
      <c r="AI5731"/>
      <c r="AJ5731"/>
    </row>
    <row r="5732" spans="3:36" ht="15" customHeight="1" x14ac:dyDescent="0.35">
      <c r="C5732" s="1"/>
      <c r="K5732" s="16"/>
      <c r="L5732"/>
      <c r="O5732"/>
      <c r="P5732"/>
      <c r="Q5732"/>
      <c r="U5732"/>
      <c r="V5732"/>
      <c r="W5732"/>
      <c r="AB5732"/>
      <c r="AC5732"/>
      <c r="AD5732"/>
      <c r="AH5732"/>
      <c r="AI5732"/>
      <c r="AJ5732"/>
    </row>
    <row r="5733" spans="3:36" ht="15" customHeight="1" x14ac:dyDescent="0.35">
      <c r="C5733" s="1"/>
      <c r="K5733" s="16"/>
      <c r="L5733"/>
      <c r="O5733"/>
      <c r="P5733"/>
      <c r="Q5733"/>
      <c r="U5733"/>
      <c r="V5733"/>
      <c r="W5733"/>
      <c r="AB5733"/>
      <c r="AC5733"/>
      <c r="AD5733"/>
      <c r="AH5733"/>
      <c r="AI5733"/>
      <c r="AJ5733"/>
    </row>
    <row r="5734" spans="3:36" ht="15" customHeight="1" x14ac:dyDescent="0.35">
      <c r="C5734" s="1"/>
      <c r="K5734" s="16"/>
      <c r="L5734"/>
      <c r="O5734"/>
      <c r="P5734"/>
      <c r="Q5734"/>
      <c r="U5734"/>
      <c r="V5734"/>
      <c r="W5734"/>
      <c r="AB5734"/>
      <c r="AC5734"/>
      <c r="AD5734"/>
      <c r="AH5734"/>
      <c r="AI5734"/>
      <c r="AJ5734"/>
    </row>
    <row r="5735" spans="3:36" ht="15" customHeight="1" x14ac:dyDescent="0.35">
      <c r="C5735" s="1"/>
      <c r="K5735" s="16"/>
      <c r="L5735"/>
      <c r="O5735"/>
      <c r="P5735"/>
      <c r="Q5735"/>
      <c r="U5735"/>
      <c r="V5735"/>
      <c r="W5735"/>
      <c r="AB5735"/>
      <c r="AC5735"/>
      <c r="AD5735"/>
      <c r="AH5735"/>
      <c r="AI5735"/>
      <c r="AJ5735"/>
    </row>
    <row r="5736" spans="3:36" ht="15" customHeight="1" x14ac:dyDescent="0.35">
      <c r="C5736" s="1"/>
      <c r="K5736" s="16"/>
      <c r="L5736"/>
      <c r="O5736"/>
      <c r="P5736"/>
      <c r="Q5736"/>
      <c r="U5736"/>
      <c r="V5736"/>
      <c r="W5736"/>
      <c r="AB5736"/>
      <c r="AC5736"/>
      <c r="AD5736"/>
      <c r="AH5736"/>
      <c r="AI5736"/>
      <c r="AJ5736"/>
    </row>
    <row r="5737" spans="3:36" ht="15" customHeight="1" x14ac:dyDescent="0.35">
      <c r="C5737" s="1"/>
      <c r="K5737" s="16"/>
      <c r="L5737"/>
      <c r="O5737"/>
      <c r="P5737"/>
      <c r="Q5737"/>
      <c r="U5737"/>
      <c r="V5737"/>
      <c r="W5737"/>
      <c r="AB5737"/>
      <c r="AC5737"/>
      <c r="AD5737"/>
      <c r="AH5737"/>
      <c r="AI5737"/>
      <c r="AJ5737"/>
    </row>
    <row r="5738" spans="3:36" ht="15" customHeight="1" x14ac:dyDescent="0.35">
      <c r="C5738" s="1"/>
      <c r="K5738" s="16"/>
      <c r="L5738"/>
      <c r="O5738"/>
      <c r="P5738"/>
      <c r="Q5738"/>
      <c r="U5738"/>
      <c r="V5738"/>
      <c r="W5738"/>
      <c r="AB5738"/>
      <c r="AC5738"/>
      <c r="AD5738"/>
      <c r="AH5738"/>
      <c r="AI5738"/>
      <c r="AJ5738"/>
    </row>
    <row r="5739" spans="3:36" ht="15" customHeight="1" x14ac:dyDescent="0.35">
      <c r="C5739" s="1"/>
      <c r="K5739" s="16"/>
      <c r="L5739"/>
      <c r="O5739"/>
      <c r="P5739"/>
      <c r="Q5739"/>
      <c r="U5739"/>
      <c r="V5739"/>
      <c r="W5739"/>
      <c r="AB5739"/>
      <c r="AC5739"/>
      <c r="AD5739"/>
      <c r="AH5739"/>
      <c r="AI5739"/>
      <c r="AJ5739"/>
    </row>
    <row r="5740" spans="3:36" ht="15" customHeight="1" x14ac:dyDescent="0.35">
      <c r="C5740" s="1"/>
      <c r="K5740" s="16"/>
      <c r="L5740"/>
      <c r="O5740"/>
      <c r="P5740"/>
      <c r="Q5740"/>
      <c r="U5740"/>
      <c r="V5740"/>
      <c r="W5740"/>
      <c r="AB5740"/>
      <c r="AC5740"/>
      <c r="AD5740"/>
      <c r="AH5740"/>
      <c r="AI5740"/>
      <c r="AJ5740"/>
    </row>
    <row r="5741" spans="3:36" ht="15" customHeight="1" x14ac:dyDescent="0.35">
      <c r="C5741" s="1"/>
      <c r="K5741" s="16"/>
      <c r="L5741"/>
      <c r="O5741"/>
      <c r="P5741"/>
      <c r="Q5741"/>
      <c r="U5741"/>
      <c r="V5741"/>
      <c r="W5741"/>
      <c r="AB5741"/>
      <c r="AC5741"/>
      <c r="AD5741"/>
      <c r="AH5741"/>
      <c r="AI5741"/>
      <c r="AJ5741"/>
    </row>
    <row r="5742" spans="3:36" ht="15" customHeight="1" x14ac:dyDescent="0.35">
      <c r="C5742" s="1"/>
      <c r="K5742" s="16"/>
      <c r="L5742"/>
      <c r="O5742"/>
      <c r="P5742"/>
      <c r="Q5742"/>
      <c r="U5742"/>
      <c r="V5742"/>
      <c r="W5742"/>
      <c r="AB5742"/>
      <c r="AC5742"/>
      <c r="AD5742"/>
      <c r="AH5742"/>
      <c r="AI5742"/>
      <c r="AJ5742"/>
    </row>
    <row r="5743" spans="3:36" ht="15" customHeight="1" x14ac:dyDescent="0.35">
      <c r="C5743" s="1"/>
      <c r="K5743" s="16"/>
      <c r="L5743"/>
      <c r="O5743"/>
      <c r="P5743"/>
      <c r="Q5743"/>
      <c r="U5743"/>
      <c r="V5743"/>
      <c r="W5743"/>
      <c r="AB5743"/>
      <c r="AC5743"/>
      <c r="AD5743"/>
      <c r="AH5743"/>
      <c r="AI5743"/>
      <c r="AJ5743"/>
    </row>
    <row r="5744" spans="3:36" ht="15" customHeight="1" x14ac:dyDescent="0.35">
      <c r="C5744" s="1"/>
      <c r="K5744" s="16"/>
      <c r="L5744"/>
      <c r="O5744"/>
      <c r="P5744"/>
      <c r="Q5744"/>
      <c r="U5744"/>
      <c r="V5744"/>
      <c r="W5744"/>
      <c r="AB5744"/>
      <c r="AC5744"/>
      <c r="AD5744"/>
      <c r="AH5744"/>
      <c r="AI5744"/>
      <c r="AJ5744"/>
    </row>
    <row r="5745" spans="3:36" ht="15" customHeight="1" x14ac:dyDescent="0.35">
      <c r="C5745" s="1"/>
      <c r="K5745" s="16"/>
      <c r="L5745"/>
      <c r="O5745"/>
      <c r="P5745"/>
      <c r="Q5745"/>
      <c r="U5745"/>
      <c r="V5745"/>
      <c r="W5745"/>
      <c r="AB5745"/>
      <c r="AC5745"/>
      <c r="AD5745"/>
      <c r="AH5745"/>
      <c r="AI5745"/>
      <c r="AJ5745"/>
    </row>
    <row r="5746" spans="3:36" ht="15" customHeight="1" x14ac:dyDescent="0.35">
      <c r="C5746" s="1"/>
      <c r="K5746" s="16"/>
      <c r="L5746"/>
      <c r="O5746"/>
      <c r="P5746"/>
      <c r="Q5746"/>
      <c r="U5746"/>
      <c r="V5746"/>
      <c r="W5746"/>
      <c r="AB5746"/>
      <c r="AC5746"/>
      <c r="AD5746"/>
      <c r="AH5746"/>
      <c r="AI5746"/>
      <c r="AJ5746"/>
    </row>
    <row r="5747" spans="3:36" ht="15" customHeight="1" x14ac:dyDescent="0.35">
      <c r="C5747" s="1"/>
      <c r="K5747" s="16"/>
      <c r="L5747"/>
      <c r="O5747"/>
      <c r="P5747"/>
      <c r="Q5747"/>
      <c r="U5747"/>
      <c r="V5747"/>
      <c r="W5747"/>
      <c r="AB5747"/>
      <c r="AC5747"/>
      <c r="AD5747"/>
      <c r="AH5747"/>
      <c r="AI5747"/>
      <c r="AJ5747"/>
    </row>
    <row r="5748" spans="3:36" ht="15" customHeight="1" x14ac:dyDescent="0.35">
      <c r="C5748" s="1"/>
      <c r="K5748" s="16"/>
      <c r="L5748"/>
      <c r="O5748"/>
      <c r="P5748"/>
      <c r="Q5748"/>
      <c r="U5748"/>
      <c r="V5748"/>
      <c r="W5748"/>
      <c r="AB5748"/>
      <c r="AC5748"/>
      <c r="AD5748"/>
      <c r="AH5748"/>
      <c r="AI5748"/>
      <c r="AJ5748"/>
    </row>
    <row r="5749" spans="3:36" ht="15" customHeight="1" x14ac:dyDescent="0.35">
      <c r="C5749" s="1"/>
      <c r="K5749" s="16"/>
      <c r="L5749"/>
      <c r="O5749"/>
      <c r="P5749"/>
      <c r="Q5749"/>
      <c r="U5749"/>
      <c r="V5749"/>
      <c r="W5749"/>
      <c r="AB5749"/>
      <c r="AC5749"/>
      <c r="AD5749"/>
      <c r="AH5749"/>
      <c r="AI5749"/>
      <c r="AJ5749"/>
    </row>
    <row r="5750" spans="3:36" ht="15" customHeight="1" x14ac:dyDescent="0.35">
      <c r="C5750" s="1"/>
      <c r="K5750" s="16"/>
      <c r="L5750"/>
      <c r="O5750"/>
      <c r="P5750"/>
      <c r="Q5750"/>
      <c r="U5750"/>
      <c r="V5750"/>
      <c r="W5750"/>
      <c r="AB5750"/>
      <c r="AC5750"/>
      <c r="AD5750"/>
      <c r="AH5750"/>
      <c r="AI5750"/>
      <c r="AJ5750"/>
    </row>
    <row r="5751" spans="3:36" ht="15" customHeight="1" x14ac:dyDescent="0.35">
      <c r="C5751" s="1"/>
      <c r="K5751" s="16"/>
      <c r="L5751"/>
      <c r="O5751"/>
      <c r="P5751"/>
      <c r="Q5751"/>
      <c r="U5751"/>
      <c r="V5751"/>
      <c r="W5751"/>
      <c r="AB5751"/>
      <c r="AC5751"/>
      <c r="AD5751"/>
      <c r="AH5751"/>
      <c r="AI5751"/>
      <c r="AJ5751"/>
    </row>
    <row r="5752" spans="3:36" ht="15" customHeight="1" x14ac:dyDescent="0.35">
      <c r="C5752" s="1"/>
      <c r="K5752" s="16"/>
      <c r="L5752"/>
      <c r="O5752"/>
      <c r="P5752"/>
      <c r="Q5752"/>
      <c r="U5752"/>
      <c r="V5752"/>
      <c r="W5752"/>
      <c r="AB5752"/>
      <c r="AC5752"/>
      <c r="AD5752"/>
      <c r="AH5752"/>
      <c r="AI5752"/>
      <c r="AJ5752"/>
    </row>
    <row r="5753" spans="3:36" ht="15" customHeight="1" x14ac:dyDescent="0.35">
      <c r="C5753" s="1"/>
      <c r="K5753" s="16"/>
      <c r="L5753"/>
      <c r="O5753"/>
      <c r="P5753"/>
      <c r="Q5753"/>
      <c r="U5753"/>
      <c r="V5753"/>
      <c r="W5753"/>
      <c r="AB5753"/>
      <c r="AC5753"/>
      <c r="AD5753"/>
      <c r="AH5753"/>
      <c r="AI5753"/>
      <c r="AJ5753"/>
    </row>
    <row r="5754" spans="3:36" ht="15" customHeight="1" x14ac:dyDescent="0.35">
      <c r="C5754" s="1"/>
      <c r="K5754" s="16"/>
      <c r="L5754"/>
      <c r="O5754"/>
      <c r="P5754"/>
      <c r="Q5754"/>
      <c r="U5754"/>
      <c r="V5754"/>
      <c r="W5754"/>
      <c r="AB5754"/>
      <c r="AC5754"/>
      <c r="AD5754"/>
      <c r="AH5754"/>
      <c r="AI5754"/>
      <c r="AJ5754"/>
    </row>
    <row r="5755" spans="3:36" ht="15" customHeight="1" x14ac:dyDescent="0.35">
      <c r="C5755" s="1"/>
      <c r="K5755" s="16"/>
      <c r="L5755"/>
      <c r="O5755"/>
      <c r="P5755"/>
      <c r="Q5755"/>
      <c r="U5755"/>
      <c r="V5755"/>
      <c r="W5755"/>
      <c r="AB5755"/>
      <c r="AC5755"/>
      <c r="AD5755"/>
      <c r="AH5755"/>
      <c r="AI5755"/>
      <c r="AJ5755"/>
    </row>
    <row r="5756" spans="3:36" ht="15" customHeight="1" x14ac:dyDescent="0.35">
      <c r="C5756" s="1"/>
      <c r="K5756" s="16"/>
      <c r="L5756"/>
      <c r="O5756"/>
      <c r="P5756"/>
      <c r="Q5756"/>
      <c r="U5756"/>
      <c r="V5756"/>
      <c r="W5756"/>
      <c r="AB5756"/>
      <c r="AC5756"/>
      <c r="AD5756"/>
      <c r="AH5756"/>
      <c r="AI5756"/>
      <c r="AJ5756"/>
    </row>
    <row r="5757" spans="3:36" ht="15" customHeight="1" x14ac:dyDescent="0.35">
      <c r="C5757" s="1"/>
      <c r="K5757" s="16"/>
      <c r="L5757"/>
      <c r="O5757"/>
      <c r="P5757"/>
      <c r="Q5757"/>
      <c r="U5757"/>
      <c r="V5757"/>
      <c r="W5757"/>
      <c r="AB5757"/>
      <c r="AC5757"/>
      <c r="AD5757"/>
      <c r="AH5757"/>
      <c r="AI5757"/>
      <c r="AJ5757"/>
    </row>
    <row r="5758" spans="3:36" ht="15" customHeight="1" x14ac:dyDescent="0.35">
      <c r="C5758" s="1"/>
      <c r="K5758" s="16"/>
      <c r="L5758"/>
      <c r="O5758"/>
      <c r="P5758"/>
      <c r="Q5758"/>
      <c r="U5758"/>
      <c r="V5758"/>
      <c r="W5758"/>
      <c r="AB5758"/>
      <c r="AC5758"/>
      <c r="AD5758"/>
      <c r="AH5758"/>
      <c r="AI5758"/>
      <c r="AJ5758"/>
    </row>
    <row r="5759" spans="3:36" ht="15" customHeight="1" x14ac:dyDescent="0.35">
      <c r="C5759" s="1"/>
      <c r="K5759" s="16"/>
      <c r="L5759"/>
      <c r="O5759"/>
      <c r="P5759"/>
      <c r="Q5759"/>
      <c r="U5759"/>
      <c r="V5759"/>
      <c r="W5759"/>
      <c r="AB5759"/>
      <c r="AC5759"/>
      <c r="AD5759"/>
      <c r="AH5759"/>
      <c r="AI5759"/>
      <c r="AJ5759"/>
    </row>
    <row r="5760" spans="3:36" ht="15" customHeight="1" x14ac:dyDescent="0.35">
      <c r="C5760" s="1"/>
      <c r="K5760" s="16"/>
      <c r="L5760"/>
      <c r="O5760"/>
      <c r="P5760"/>
      <c r="Q5760"/>
      <c r="U5760"/>
      <c r="V5760"/>
      <c r="W5760"/>
      <c r="AB5760"/>
      <c r="AC5760"/>
      <c r="AD5760"/>
      <c r="AH5760"/>
      <c r="AI5760"/>
      <c r="AJ5760"/>
    </row>
    <row r="5761" spans="3:36" ht="15" customHeight="1" x14ac:dyDescent="0.35">
      <c r="C5761" s="1"/>
      <c r="K5761" s="16"/>
      <c r="L5761"/>
      <c r="O5761"/>
      <c r="P5761"/>
      <c r="Q5761"/>
      <c r="U5761"/>
      <c r="V5761"/>
      <c r="W5761"/>
      <c r="AB5761"/>
      <c r="AC5761"/>
      <c r="AD5761"/>
      <c r="AH5761"/>
      <c r="AI5761"/>
      <c r="AJ5761"/>
    </row>
    <row r="5762" spans="3:36" ht="15" customHeight="1" x14ac:dyDescent="0.35">
      <c r="C5762" s="1"/>
      <c r="K5762" s="16"/>
      <c r="L5762"/>
      <c r="O5762"/>
      <c r="P5762"/>
      <c r="Q5762"/>
      <c r="U5762"/>
      <c r="V5762"/>
      <c r="W5762"/>
      <c r="AB5762"/>
      <c r="AC5762"/>
      <c r="AD5762"/>
      <c r="AH5762"/>
      <c r="AI5762"/>
      <c r="AJ5762"/>
    </row>
    <row r="5763" spans="3:36" ht="15" customHeight="1" x14ac:dyDescent="0.35">
      <c r="C5763" s="1"/>
      <c r="K5763" s="16"/>
      <c r="L5763"/>
      <c r="O5763"/>
      <c r="P5763"/>
      <c r="Q5763"/>
      <c r="U5763"/>
      <c r="V5763"/>
      <c r="W5763"/>
      <c r="AB5763"/>
      <c r="AC5763"/>
      <c r="AD5763"/>
      <c r="AH5763"/>
      <c r="AI5763"/>
      <c r="AJ5763"/>
    </row>
    <row r="5764" spans="3:36" ht="15" customHeight="1" x14ac:dyDescent="0.35">
      <c r="C5764" s="1"/>
      <c r="K5764" s="16"/>
      <c r="L5764"/>
      <c r="O5764"/>
      <c r="P5764"/>
      <c r="Q5764"/>
      <c r="U5764"/>
      <c r="V5764"/>
      <c r="W5764"/>
      <c r="AB5764"/>
      <c r="AC5764"/>
      <c r="AD5764"/>
      <c r="AH5764"/>
      <c r="AI5764"/>
      <c r="AJ5764"/>
    </row>
    <row r="5765" spans="3:36" ht="15" customHeight="1" x14ac:dyDescent="0.35">
      <c r="C5765" s="1"/>
      <c r="K5765" s="16"/>
      <c r="L5765"/>
      <c r="O5765"/>
      <c r="P5765"/>
      <c r="Q5765"/>
      <c r="U5765"/>
      <c r="V5765"/>
      <c r="W5765"/>
      <c r="AB5765"/>
      <c r="AC5765"/>
      <c r="AD5765"/>
      <c r="AH5765"/>
      <c r="AI5765"/>
      <c r="AJ5765"/>
    </row>
    <row r="5766" spans="3:36" ht="15" customHeight="1" x14ac:dyDescent="0.35">
      <c r="C5766" s="1"/>
      <c r="K5766" s="16"/>
      <c r="L5766"/>
      <c r="O5766"/>
      <c r="P5766"/>
      <c r="Q5766"/>
      <c r="U5766"/>
      <c r="V5766"/>
      <c r="W5766"/>
      <c r="AB5766"/>
      <c r="AC5766"/>
      <c r="AD5766"/>
      <c r="AH5766"/>
      <c r="AI5766"/>
      <c r="AJ5766"/>
    </row>
    <row r="5767" spans="3:36" ht="15" customHeight="1" x14ac:dyDescent="0.35">
      <c r="C5767" s="1"/>
      <c r="K5767" s="16"/>
      <c r="L5767"/>
      <c r="O5767"/>
      <c r="P5767"/>
      <c r="Q5767"/>
      <c r="U5767"/>
      <c r="V5767"/>
      <c r="W5767"/>
      <c r="AB5767"/>
      <c r="AC5767"/>
      <c r="AD5767"/>
      <c r="AH5767"/>
      <c r="AI5767"/>
      <c r="AJ5767"/>
    </row>
    <row r="5768" spans="3:36" ht="15" customHeight="1" x14ac:dyDescent="0.35">
      <c r="C5768" s="1"/>
      <c r="K5768" s="16"/>
      <c r="L5768"/>
      <c r="O5768"/>
      <c r="P5768"/>
      <c r="Q5768"/>
      <c r="U5768"/>
      <c r="V5768"/>
      <c r="W5768"/>
      <c r="AB5768"/>
      <c r="AC5768"/>
      <c r="AD5768"/>
      <c r="AH5768"/>
      <c r="AI5768"/>
      <c r="AJ5768"/>
    </row>
    <row r="5769" spans="3:36" ht="15" customHeight="1" x14ac:dyDescent="0.35">
      <c r="C5769" s="1"/>
      <c r="K5769" s="16"/>
      <c r="L5769"/>
      <c r="O5769"/>
      <c r="P5769"/>
      <c r="Q5769"/>
      <c r="U5769"/>
      <c r="V5769"/>
      <c r="W5769"/>
      <c r="AB5769"/>
      <c r="AC5769"/>
      <c r="AD5769"/>
      <c r="AH5769"/>
      <c r="AI5769"/>
      <c r="AJ5769"/>
    </row>
    <row r="5770" spans="3:36" ht="15" customHeight="1" x14ac:dyDescent="0.35">
      <c r="C5770" s="1"/>
      <c r="K5770" s="16"/>
      <c r="L5770"/>
      <c r="O5770"/>
      <c r="P5770"/>
      <c r="Q5770"/>
      <c r="U5770"/>
      <c r="V5770"/>
      <c r="W5770"/>
      <c r="AB5770"/>
      <c r="AC5770"/>
      <c r="AD5770"/>
      <c r="AH5770"/>
      <c r="AI5770"/>
      <c r="AJ5770"/>
    </row>
    <row r="5771" spans="3:36" ht="15" customHeight="1" x14ac:dyDescent="0.35">
      <c r="C5771" s="1"/>
      <c r="K5771" s="16"/>
      <c r="L5771"/>
      <c r="O5771"/>
      <c r="P5771"/>
      <c r="Q5771"/>
      <c r="U5771"/>
      <c r="V5771"/>
      <c r="W5771"/>
      <c r="AB5771"/>
      <c r="AC5771"/>
      <c r="AD5771"/>
      <c r="AH5771"/>
      <c r="AI5771"/>
      <c r="AJ5771"/>
    </row>
    <row r="5772" spans="3:36" ht="15" customHeight="1" x14ac:dyDescent="0.35">
      <c r="C5772" s="1"/>
      <c r="K5772" s="16"/>
      <c r="L5772"/>
      <c r="O5772"/>
      <c r="P5772"/>
      <c r="Q5772"/>
      <c r="U5772"/>
      <c r="V5772"/>
      <c r="W5772"/>
      <c r="AB5772"/>
      <c r="AC5772"/>
      <c r="AD5772"/>
      <c r="AH5772"/>
      <c r="AI5772"/>
      <c r="AJ5772"/>
    </row>
    <row r="5773" spans="3:36" ht="15" customHeight="1" x14ac:dyDescent="0.35">
      <c r="C5773" s="1"/>
      <c r="K5773" s="16"/>
      <c r="L5773"/>
      <c r="O5773"/>
      <c r="P5773"/>
      <c r="Q5773"/>
      <c r="U5773"/>
      <c r="V5773"/>
      <c r="W5773"/>
      <c r="AB5773"/>
      <c r="AC5773"/>
      <c r="AD5773"/>
      <c r="AH5773"/>
      <c r="AI5773"/>
      <c r="AJ5773"/>
    </row>
    <row r="5774" spans="3:36" ht="15" customHeight="1" x14ac:dyDescent="0.35">
      <c r="C5774" s="1"/>
      <c r="K5774" s="16"/>
      <c r="L5774"/>
      <c r="O5774"/>
      <c r="P5774"/>
      <c r="Q5774"/>
      <c r="U5774"/>
      <c r="V5774"/>
      <c r="W5774"/>
      <c r="AB5774"/>
      <c r="AC5774"/>
      <c r="AD5774"/>
      <c r="AH5774"/>
      <c r="AI5774"/>
      <c r="AJ5774"/>
    </row>
    <row r="5775" spans="3:36" ht="15" customHeight="1" x14ac:dyDescent="0.35">
      <c r="C5775" s="1"/>
      <c r="K5775" s="16"/>
      <c r="L5775"/>
      <c r="O5775"/>
      <c r="P5775"/>
      <c r="Q5775"/>
      <c r="U5775"/>
      <c r="V5775"/>
      <c r="W5775"/>
      <c r="AB5775"/>
      <c r="AC5775"/>
      <c r="AD5775"/>
      <c r="AH5775"/>
      <c r="AI5775"/>
      <c r="AJ5775"/>
    </row>
    <row r="5776" spans="3:36" ht="15" customHeight="1" x14ac:dyDescent="0.35">
      <c r="C5776" s="1"/>
      <c r="K5776" s="16"/>
      <c r="L5776"/>
      <c r="O5776"/>
      <c r="P5776"/>
      <c r="Q5776"/>
      <c r="U5776"/>
      <c r="V5776"/>
      <c r="W5776"/>
      <c r="AB5776"/>
      <c r="AC5776"/>
      <c r="AD5776"/>
      <c r="AH5776"/>
      <c r="AI5776"/>
      <c r="AJ5776"/>
    </row>
    <row r="5777" spans="3:36" ht="15" customHeight="1" x14ac:dyDescent="0.35">
      <c r="C5777" s="1"/>
      <c r="K5777" s="16"/>
      <c r="L5777"/>
      <c r="O5777"/>
      <c r="P5777"/>
      <c r="Q5777"/>
      <c r="U5777"/>
      <c r="V5777"/>
      <c r="W5777"/>
      <c r="AB5777"/>
      <c r="AC5777"/>
      <c r="AD5777"/>
      <c r="AH5777"/>
      <c r="AI5777"/>
      <c r="AJ5777"/>
    </row>
    <row r="5778" spans="3:36" ht="15" customHeight="1" x14ac:dyDescent="0.35">
      <c r="C5778" s="1"/>
      <c r="K5778" s="16"/>
      <c r="L5778"/>
      <c r="O5778"/>
      <c r="P5778"/>
      <c r="Q5778"/>
      <c r="U5778"/>
      <c r="V5778"/>
      <c r="W5778"/>
      <c r="AB5778"/>
      <c r="AC5778"/>
      <c r="AD5778"/>
      <c r="AH5778"/>
      <c r="AI5778"/>
      <c r="AJ5778"/>
    </row>
    <row r="5779" spans="3:36" ht="15" customHeight="1" x14ac:dyDescent="0.35">
      <c r="C5779" s="1"/>
      <c r="K5779" s="16"/>
      <c r="L5779"/>
      <c r="O5779"/>
      <c r="P5779"/>
      <c r="Q5779"/>
      <c r="U5779"/>
      <c r="V5779"/>
      <c r="W5779"/>
      <c r="AB5779"/>
      <c r="AC5779"/>
      <c r="AD5779"/>
      <c r="AH5779"/>
      <c r="AI5779"/>
      <c r="AJ5779"/>
    </row>
    <row r="5780" spans="3:36" ht="15" customHeight="1" x14ac:dyDescent="0.35">
      <c r="C5780" s="1"/>
      <c r="K5780" s="16"/>
      <c r="L5780"/>
      <c r="O5780"/>
      <c r="P5780"/>
      <c r="Q5780"/>
      <c r="U5780"/>
      <c r="V5780"/>
      <c r="W5780"/>
      <c r="AB5780"/>
      <c r="AC5780"/>
      <c r="AD5780"/>
      <c r="AH5780"/>
      <c r="AI5780"/>
      <c r="AJ5780"/>
    </row>
    <row r="5781" spans="3:36" ht="15" customHeight="1" x14ac:dyDescent="0.35">
      <c r="C5781" s="1"/>
      <c r="K5781" s="16"/>
      <c r="L5781"/>
      <c r="O5781"/>
      <c r="P5781"/>
      <c r="Q5781"/>
      <c r="U5781"/>
      <c r="V5781"/>
      <c r="W5781"/>
      <c r="AB5781"/>
      <c r="AC5781"/>
      <c r="AD5781"/>
      <c r="AH5781"/>
      <c r="AI5781"/>
      <c r="AJ5781"/>
    </row>
    <row r="5782" spans="3:36" ht="15" customHeight="1" x14ac:dyDescent="0.35">
      <c r="C5782" s="1"/>
      <c r="K5782" s="16"/>
      <c r="L5782"/>
      <c r="O5782"/>
      <c r="P5782"/>
      <c r="Q5782"/>
      <c r="U5782"/>
      <c r="V5782"/>
      <c r="W5782"/>
      <c r="AB5782"/>
      <c r="AC5782"/>
      <c r="AD5782"/>
      <c r="AH5782"/>
      <c r="AI5782"/>
      <c r="AJ5782"/>
    </row>
    <row r="5783" spans="3:36" ht="15" customHeight="1" x14ac:dyDescent="0.35">
      <c r="C5783" s="1"/>
      <c r="K5783" s="16"/>
      <c r="L5783"/>
      <c r="O5783"/>
      <c r="P5783"/>
      <c r="Q5783"/>
      <c r="U5783"/>
      <c r="V5783"/>
      <c r="W5783"/>
      <c r="AB5783"/>
      <c r="AC5783"/>
      <c r="AD5783"/>
      <c r="AH5783"/>
      <c r="AI5783"/>
      <c r="AJ5783"/>
    </row>
    <row r="5784" spans="3:36" ht="15" customHeight="1" x14ac:dyDescent="0.35">
      <c r="C5784" s="1"/>
      <c r="K5784" s="16"/>
      <c r="L5784"/>
      <c r="O5784"/>
      <c r="P5784"/>
      <c r="Q5784"/>
      <c r="U5784"/>
      <c r="V5784"/>
      <c r="W5784"/>
      <c r="AB5784"/>
      <c r="AC5784"/>
      <c r="AD5784"/>
      <c r="AH5784"/>
      <c r="AI5784"/>
      <c r="AJ5784"/>
    </row>
    <row r="5785" spans="3:36" ht="15" customHeight="1" x14ac:dyDescent="0.35">
      <c r="C5785" s="1"/>
      <c r="K5785" s="16"/>
      <c r="L5785"/>
      <c r="O5785"/>
      <c r="P5785"/>
      <c r="Q5785"/>
      <c r="U5785"/>
      <c r="V5785"/>
      <c r="W5785"/>
      <c r="AB5785"/>
      <c r="AC5785"/>
      <c r="AD5785"/>
      <c r="AH5785"/>
      <c r="AI5785"/>
      <c r="AJ5785"/>
    </row>
    <row r="5786" spans="3:36" ht="15" customHeight="1" x14ac:dyDescent="0.35">
      <c r="C5786" s="1"/>
      <c r="K5786" s="16"/>
      <c r="L5786"/>
      <c r="O5786"/>
      <c r="P5786"/>
      <c r="Q5786"/>
      <c r="U5786"/>
      <c r="V5786"/>
      <c r="W5786"/>
      <c r="AB5786"/>
      <c r="AC5786"/>
      <c r="AD5786"/>
      <c r="AH5786"/>
      <c r="AI5786"/>
      <c r="AJ5786"/>
    </row>
    <row r="5787" spans="3:36" ht="15" customHeight="1" x14ac:dyDescent="0.35">
      <c r="C5787" s="1"/>
      <c r="K5787" s="16"/>
      <c r="L5787"/>
      <c r="O5787"/>
      <c r="P5787"/>
      <c r="Q5787"/>
      <c r="U5787"/>
      <c r="V5787"/>
      <c r="W5787"/>
      <c r="AB5787"/>
      <c r="AC5787"/>
      <c r="AD5787"/>
      <c r="AH5787"/>
      <c r="AI5787"/>
      <c r="AJ5787"/>
    </row>
    <row r="5788" spans="3:36" ht="15" customHeight="1" x14ac:dyDescent="0.35">
      <c r="C5788" s="1"/>
      <c r="K5788" s="16"/>
      <c r="L5788"/>
      <c r="O5788"/>
      <c r="P5788"/>
      <c r="Q5788"/>
      <c r="U5788"/>
      <c r="V5788"/>
      <c r="W5788"/>
      <c r="AB5788"/>
      <c r="AC5788"/>
      <c r="AD5788"/>
      <c r="AH5788"/>
      <c r="AI5788"/>
      <c r="AJ5788"/>
    </row>
    <row r="5789" spans="3:36" ht="15" customHeight="1" x14ac:dyDescent="0.35">
      <c r="C5789" s="1"/>
      <c r="K5789" s="16"/>
      <c r="L5789"/>
      <c r="O5789"/>
      <c r="P5789"/>
      <c r="Q5789"/>
      <c r="U5789"/>
      <c r="V5789"/>
      <c r="W5789"/>
      <c r="AB5789"/>
      <c r="AC5789"/>
      <c r="AD5789"/>
      <c r="AH5789"/>
      <c r="AI5789"/>
      <c r="AJ5789"/>
    </row>
    <row r="5790" spans="3:36" ht="15" customHeight="1" x14ac:dyDescent="0.35">
      <c r="C5790" s="1"/>
      <c r="K5790" s="16"/>
      <c r="L5790"/>
      <c r="O5790"/>
      <c r="P5790"/>
      <c r="Q5790"/>
      <c r="U5790"/>
      <c r="V5790"/>
      <c r="W5790"/>
      <c r="AB5790"/>
      <c r="AC5790"/>
      <c r="AD5790"/>
      <c r="AH5790"/>
      <c r="AI5790"/>
      <c r="AJ5790"/>
    </row>
    <row r="5791" spans="3:36" ht="15" customHeight="1" x14ac:dyDescent="0.35">
      <c r="C5791" s="1"/>
      <c r="K5791" s="16"/>
      <c r="L5791"/>
      <c r="O5791"/>
      <c r="P5791"/>
      <c r="Q5791"/>
      <c r="U5791"/>
      <c r="V5791"/>
      <c r="W5791"/>
      <c r="AB5791"/>
      <c r="AC5791"/>
      <c r="AD5791"/>
      <c r="AH5791"/>
      <c r="AI5791"/>
      <c r="AJ5791"/>
    </row>
    <row r="5792" spans="3:36" ht="15" customHeight="1" x14ac:dyDescent="0.35">
      <c r="C5792" s="1"/>
      <c r="K5792" s="16"/>
      <c r="L5792"/>
      <c r="O5792"/>
      <c r="P5792"/>
      <c r="Q5792"/>
      <c r="U5792"/>
      <c r="V5792"/>
      <c r="W5792"/>
      <c r="AB5792"/>
      <c r="AC5792"/>
      <c r="AD5792"/>
      <c r="AH5792"/>
      <c r="AI5792"/>
      <c r="AJ5792"/>
    </row>
    <row r="5793" spans="3:36" ht="15" customHeight="1" x14ac:dyDescent="0.35">
      <c r="C5793" s="1"/>
      <c r="K5793" s="16"/>
      <c r="L5793"/>
      <c r="O5793"/>
      <c r="P5793"/>
      <c r="Q5793"/>
      <c r="U5793"/>
      <c r="V5793"/>
      <c r="W5793"/>
      <c r="AB5793"/>
      <c r="AC5793"/>
      <c r="AD5793"/>
      <c r="AH5793"/>
      <c r="AI5793"/>
      <c r="AJ5793"/>
    </row>
    <row r="5794" spans="3:36" ht="15" customHeight="1" x14ac:dyDescent="0.35">
      <c r="C5794" s="1"/>
      <c r="K5794" s="16"/>
      <c r="L5794"/>
      <c r="O5794"/>
      <c r="P5794"/>
      <c r="Q5794"/>
      <c r="U5794"/>
      <c r="V5794"/>
      <c r="W5794"/>
      <c r="AB5794"/>
      <c r="AC5794"/>
      <c r="AD5794"/>
      <c r="AH5794"/>
      <c r="AI5794"/>
      <c r="AJ5794"/>
    </row>
    <row r="5795" spans="3:36" ht="15" customHeight="1" x14ac:dyDescent="0.35">
      <c r="C5795" s="1"/>
      <c r="K5795" s="16"/>
      <c r="L5795"/>
      <c r="O5795"/>
      <c r="P5795"/>
      <c r="Q5795"/>
      <c r="U5795"/>
      <c r="V5795"/>
      <c r="W5795"/>
      <c r="AB5795"/>
      <c r="AC5795"/>
      <c r="AD5795"/>
      <c r="AH5795"/>
      <c r="AI5795"/>
      <c r="AJ5795"/>
    </row>
    <row r="5796" spans="3:36" ht="15" customHeight="1" x14ac:dyDescent="0.35">
      <c r="C5796" s="1"/>
      <c r="K5796" s="16"/>
      <c r="L5796"/>
      <c r="O5796"/>
      <c r="P5796"/>
      <c r="Q5796"/>
      <c r="U5796"/>
      <c r="V5796"/>
      <c r="W5796"/>
      <c r="AB5796"/>
      <c r="AC5796"/>
      <c r="AD5796"/>
      <c r="AH5796"/>
      <c r="AI5796"/>
      <c r="AJ5796"/>
    </row>
    <row r="5797" spans="3:36" ht="15" customHeight="1" x14ac:dyDescent="0.35">
      <c r="C5797" s="1"/>
      <c r="K5797" s="16"/>
      <c r="L5797"/>
      <c r="O5797"/>
      <c r="P5797"/>
      <c r="Q5797"/>
      <c r="U5797"/>
      <c r="V5797"/>
      <c r="W5797"/>
      <c r="AB5797"/>
      <c r="AC5797"/>
      <c r="AD5797"/>
      <c r="AH5797"/>
      <c r="AI5797"/>
      <c r="AJ5797"/>
    </row>
    <row r="5798" spans="3:36" ht="15" customHeight="1" x14ac:dyDescent="0.35">
      <c r="C5798" s="1"/>
      <c r="K5798" s="16"/>
      <c r="L5798"/>
      <c r="O5798"/>
      <c r="P5798"/>
      <c r="Q5798"/>
      <c r="U5798"/>
      <c r="V5798"/>
      <c r="W5798"/>
      <c r="AB5798"/>
      <c r="AC5798"/>
      <c r="AD5798"/>
      <c r="AH5798"/>
      <c r="AI5798"/>
      <c r="AJ5798"/>
    </row>
    <row r="5799" spans="3:36" ht="15" customHeight="1" x14ac:dyDescent="0.35">
      <c r="C5799" s="1"/>
      <c r="K5799" s="16"/>
      <c r="L5799"/>
      <c r="O5799"/>
      <c r="P5799"/>
      <c r="Q5799"/>
      <c r="U5799"/>
      <c r="V5799"/>
      <c r="W5799"/>
      <c r="AB5799"/>
      <c r="AC5799"/>
      <c r="AD5799"/>
      <c r="AH5799"/>
      <c r="AI5799"/>
      <c r="AJ5799"/>
    </row>
    <row r="5800" spans="3:36" ht="15" customHeight="1" x14ac:dyDescent="0.35">
      <c r="C5800" s="1"/>
      <c r="K5800" s="16"/>
      <c r="L5800"/>
      <c r="O5800"/>
      <c r="P5800"/>
      <c r="Q5800"/>
      <c r="U5800"/>
      <c r="V5800"/>
      <c r="W5800"/>
      <c r="AB5800"/>
      <c r="AC5800"/>
      <c r="AD5800"/>
      <c r="AH5800"/>
      <c r="AI5800"/>
      <c r="AJ5800"/>
    </row>
    <row r="5801" spans="3:36" ht="15" customHeight="1" x14ac:dyDescent="0.35">
      <c r="C5801" s="1"/>
      <c r="K5801" s="16"/>
      <c r="L5801"/>
      <c r="O5801"/>
      <c r="P5801"/>
      <c r="Q5801"/>
      <c r="U5801"/>
      <c r="V5801"/>
      <c r="W5801"/>
      <c r="AB5801"/>
      <c r="AC5801"/>
      <c r="AD5801"/>
      <c r="AH5801"/>
      <c r="AI5801"/>
      <c r="AJ5801"/>
    </row>
    <row r="5802" spans="3:36" ht="15" customHeight="1" x14ac:dyDescent="0.35">
      <c r="C5802" s="1"/>
      <c r="K5802" s="16"/>
      <c r="L5802"/>
      <c r="O5802"/>
      <c r="P5802"/>
      <c r="Q5802"/>
      <c r="U5802"/>
      <c r="V5802"/>
      <c r="W5802"/>
      <c r="AB5802"/>
      <c r="AC5802"/>
      <c r="AD5802"/>
      <c r="AH5802"/>
      <c r="AI5802"/>
      <c r="AJ5802"/>
    </row>
    <row r="5803" spans="3:36" ht="15" customHeight="1" x14ac:dyDescent="0.35">
      <c r="C5803" s="1"/>
      <c r="K5803" s="16"/>
      <c r="L5803"/>
      <c r="O5803"/>
      <c r="P5803"/>
      <c r="Q5803"/>
      <c r="U5803"/>
      <c r="V5803"/>
      <c r="W5803"/>
      <c r="AB5803"/>
      <c r="AC5803"/>
      <c r="AD5803"/>
      <c r="AH5803"/>
      <c r="AI5803"/>
      <c r="AJ5803"/>
    </row>
    <row r="5804" spans="3:36" ht="15" customHeight="1" x14ac:dyDescent="0.35">
      <c r="C5804" s="1"/>
      <c r="K5804" s="16"/>
      <c r="L5804"/>
      <c r="O5804"/>
      <c r="P5804"/>
      <c r="Q5804"/>
      <c r="U5804"/>
      <c r="V5804"/>
      <c r="W5804"/>
      <c r="AB5804"/>
      <c r="AC5804"/>
      <c r="AD5804"/>
      <c r="AH5804"/>
      <c r="AI5804"/>
      <c r="AJ5804"/>
    </row>
    <row r="5805" spans="3:36" ht="15" customHeight="1" x14ac:dyDescent="0.35">
      <c r="C5805" s="1"/>
      <c r="K5805" s="16"/>
      <c r="L5805"/>
      <c r="O5805"/>
      <c r="P5805"/>
      <c r="Q5805"/>
      <c r="U5805"/>
      <c r="V5805"/>
      <c r="W5805"/>
      <c r="AB5805"/>
      <c r="AC5805"/>
      <c r="AD5805"/>
      <c r="AH5805"/>
      <c r="AI5805"/>
      <c r="AJ5805"/>
    </row>
    <row r="5806" spans="3:36" ht="15" customHeight="1" x14ac:dyDescent="0.35">
      <c r="C5806" s="1"/>
      <c r="K5806" s="16"/>
      <c r="L5806"/>
      <c r="O5806"/>
      <c r="P5806"/>
      <c r="Q5806"/>
      <c r="U5806"/>
      <c r="V5806"/>
      <c r="W5806"/>
      <c r="AB5806"/>
      <c r="AC5806"/>
      <c r="AD5806"/>
      <c r="AH5806"/>
      <c r="AI5806"/>
      <c r="AJ5806"/>
    </row>
    <row r="5807" spans="3:36" ht="15" customHeight="1" x14ac:dyDescent="0.35">
      <c r="C5807" s="1"/>
      <c r="K5807" s="16"/>
      <c r="L5807"/>
      <c r="O5807"/>
      <c r="P5807"/>
      <c r="Q5807"/>
      <c r="U5807"/>
      <c r="V5807"/>
      <c r="W5807"/>
      <c r="AB5807"/>
      <c r="AC5807"/>
      <c r="AD5807"/>
      <c r="AH5807"/>
      <c r="AI5807"/>
      <c r="AJ5807"/>
    </row>
    <row r="5808" spans="3:36" ht="15" customHeight="1" x14ac:dyDescent="0.35">
      <c r="C5808" s="1"/>
      <c r="K5808" s="16"/>
      <c r="L5808"/>
      <c r="O5808"/>
      <c r="P5808"/>
      <c r="Q5808"/>
      <c r="U5808"/>
      <c r="V5808"/>
      <c r="W5808"/>
      <c r="AB5808"/>
      <c r="AC5808"/>
      <c r="AD5808"/>
      <c r="AH5808"/>
      <c r="AI5808"/>
      <c r="AJ5808"/>
    </row>
    <row r="5809" spans="3:36" ht="15" customHeight="1" x14ac:dyDescent="0.35">
      <c r="C5809" s="1"/>
      <c r="K5809" s="16"/>
      <c r="L5809"/>
      <c r="O5809"/>
      <c r="P5809"/>
      <c r="Q5809"/>
      <c r="U5809"/>
      <c r="V5809"/>
      <c r="W5809"/>
      <c r="AB5809"/>
      <c r="AC5809"/>
      <c r="AD5809"/>
      <c r="AH5809"/>
      <c r="AI5809"/>
      <c r="AJ5809"/>
    </row>
    <row r="5810" spans="3:36" ht="15" customHeight="1" x14ac:dyDescent="0.35">
      <c r="C5810" s="1"/>
      <c r="K5810" s="16"/>
      <c r="L5810"/>
      <c r="O5810"/>
      <c r="P5810"/>
      <c r="Q5810"/>
      <c r="U5810"/>
      <c r="V5810"/>
      <c r="W5810"/>
      <c r="AB5810"/>
      <c r="AC5810"/>
      <c r="AD5810"/>
      <c r="AH5810"/>
      <c r="AI5810"/>
      <c r="AJ5810"/>
    </row>
    <row r="5811" spans="3:36" ht="15" customHeight="1" x14ac:dyDescent="0.35">
      <c r="C5811" s="1"/>
      <c r="K5811" s="16"/>
      <c r="L5811"/>
      <c r="O5811"/>
      <c r="P5811"/>
      <c r="Q5811"/>
      <c r="U5811"/>
      <c r="V5811"/>
      <c r="W5811"/>
      <c r="AB5811"/>
      <c r="AC5811"/>
      <c r="AD5811"/>
      <c r="AH5811"/>
      <c r="AI5811"/>
      <c r="AJ5811"/>
    </row>
    <row r="5812" spans="3:36" ht="15" customHeight="1" x14ac:dyDescent="0.35">
      <c r="C5812" s="1"/>
      <c r="K5812" s="16"/>
      <c r="L5812"/>
      <c r="O5812"/>
      <c r="P5812"/>
      <c r="Q5812"/>
      <c r="U5812"/>
      <c r="V5812"/>
      <c r="W5812"/>
      <c r="AB5812"/>
      <c r="AC5812"/>
      <c r="AD5812"/>
      <c r="AH5812"/>
      <c r="AI5812"/>
      <c r="AJ5812"/>
    </row>
    <row r="5813" spans="3:36" ht="15" customHeight="1" x14ac:dyDescent="0.35">
      <c r="C5813" s="1"/>
      <c r="K5813" s="16"/>
      <c r="L5813"/>
      <c r="O5813"/>
      <c r="P5813"/>
      <c r="Q5813"/>
      <c r="U5813"/>
      <c r="V5813"/>
      <c r="W5813"/>
      <c r="AB5813"/>
      <c r="AC5813"/>
      <c r="AD5813"/>
      <c r="AH5813"/>
      <c r="AI5813"/>
      <c r="AJ5813"/>
    </row>
    <row r="5814" spans="3:36" ht="15" customHeight="1" x14ac:dyDescent="0.35">
      <c r="C5814" s="1"/>
      <c r="K5814" s="16"/>
      <c r="L5814"/>
      <c r="O5814"/>
      <c r="P5814"/>
      <c r="Q5814"/>
      <c r="U5814"/>
      <c r="V5814"/>
      <c r="W5814"/>
      <c r="AB5814"/>
      <c r="AC5814"/>
      <c r="AD5814"/>
      <c r="AH5814"/>
      <c r="AI5814"/>
      <c r="AJ5814"/>
    </row>
    <row r="5815" spans="3:36" ht="15" customHeight="1" x14ac:dyDescent="0.35">
      <c r="C5815" s="1"/>
      <c r="K5815" s="16"/>
      <c r="L5815"/>
      <c r="O5815"/>
      <c r="P5815"/>
      <c r="Q5815"/>
      <c r="U5815"/>
      <c r="V5815"/>
      <c r="W5815"/>
      <c r="AB5815"/>
      <c r="AC5815"/>
      <c r="AD5815"/>
      <c r="AH5815"/>
      <c r="AI5815"/>
      <c r="AJ5815"/>
    </row>
    <row r="5816" spans="3:36" ht="15" customHeight="1" x14ac:dyDescent="0.35">
      <c r="C5816" s="1"/>
      <c r="K5816" s="16"/>
      <c r="L5816"/>
      <c r="O5816"/>
      <c r="P5816"/>
      <c r="Q5816"/>
      <c r="U5816"/>
      <c r="V5816"/>
      <c r="W5816"/>
      <c r="AB5816"/>
      <c r="AC5816"/>
      <c r="AD5816"/>
      <c r="AH5816"/>
      <c r="AI5816"/>
      <c r="AJ5816"/>
    </row>
    <row r="5817" spans="3:36" ht="15" customHeight="1" x14ac:dyDescent="0.35">
      <c r="C5817" s="1"/>
      <c r="K5817" s="16"/>
      <c r="L5817"/>
      <c r="O5817"/>
      <c r="P5817"/>
      <c r="Q5817"/>
      <c r="U5817"/>
      <c r="V5817"/>
      <c r="W5817"/>
      <c r="AB5817"/>
      <c r="AC5817"/>
      <c r="AD5817"/>
      <c r="AH5817"/>
      <c r="AI5817"/>
      <c r="AJ5817"/>
    </row>
    <row r="5818" spans="3:36" ht="15" customHeight="1" x14ac:dyDescent="0.35">
      <c r="C5818" s="1"/>
      <c r="K5818" s="16"/>
      <c r="L5818"/>
      <c r="O5818"/>
      <c r="P5818"/>
      <c r="Q5818"/>
      <c r="U5818"/>
      <c r="V5818"/>
      <c r="W5818"/>
      <c r="AB5818"/>
      <c r="AC5818"/>
      <c r="AD5818"/>
      <c r="AH5818"/>
      <c r="AI5818"/>
      <c r="AJ5818"/>
    </row>
    <row r="5819" spans="3:36" ht="15" customHeight="1" x14ac:dyDescent="0.35">
      <c r="C5819" s="1"/>
      <c r="K5819" s="16"/>
      <c r="L5819"/>
      <c r="O5819"/>
      <c r="P5819"/>
      <c r="Q5819"/>
      <c r="U5819"/>
      <c r="V5819"/>
      <c r="W5819"/>
      <c r="AB5819"/>
      <c r="AC5819"/>
      <c r="AD5819"/>
      <c r="AH5819"/>
      <c r="AI5819"/>
      <c r="AJ5819"/>
    </row>
    <row r="5820" spans="3:36" ht="15" customHeight="1" x14ac:dyDescent="0.35">
      <c r="C5820" s="1"/>
      <c r="K5820" s="16"/>
      <c r="L5820"/>
      <c r="O5820"/>
      <c r="P5820"/>
      <c r="Q5820"/>
      <c r="U5820"/>
      <c r="V5820"/>
      <c r="W5820"/>
      <c r="AB5820"/>
      <c r="AC5820"/>
      <c r="AD5820"/>
      <c r="AH5820"/>
      <c r="AI5820"/>
      <c r="AJ5820"/>
    </row>
    <row r="5821" spans="3:36" ht="15" customHeight="1" x14ac:dyDescent="0.35">
      <c r="C5821" s="1"/>
      <c r="K5821" s="16"/>
      <c r="L5821"/>
      <c r="O5821"/>
      <c r="P5821"/>
      <c r="Q5821"/>
      <c r="U5821"/>
      <c r="V5821"/>
      <c r="W5821"/>
      <c r="AB5821"/>
      <c r="AC5821"/>
      <c r="AD5821"/>
      <c r="AH5821"/>
      <c r="AI5821"/>
      <c r="AJ5821"/>
    </row>
    <row r="5822" spans="3:36" ht="15" customHeight="1" x14ac:dyDescent="0.35">
      <c r="C5822" s="1"/>
      <c r="K5822" s="16"/>
      <c r="L5822"/>
      <c r="O5822"/>
      <c r="P5822"/>
      <c r="Q5822"/>
      <c r="U5822"/>
      <c r="V5822"/>
      <c r="W5822"/>
      <c r="AB5822"/>
      <c r="AC5822"/>
      <c r="AD5822"/>
      <c r="AH5822"/>
      <c r="AI5822"/>
      <c r="AJ5822"/>
    </row>
    <row r="5823" spans="3:36" ht="15" customHeight="1" x14ac:dyDescent="0.35">
      <c r="C5823" s="1"/>
      <c r="K5823" s="16"/>
      <c r="L5823"/>
      <c r="O5823"/>
      <c r="P5823"/>
      <c r="Q5823"/>
      <c r="U5823"/>
      <c r="V5823"/>
      <c r="W5823"/>
      <c r="AB5823"/>
      <c r="AC5823"/>
      <c r="AD5823"/>
      <c r="AH5823"/>
      <c r="AI5823"/>
      <c r="AJ5823"/>
    </row>
    <row r="5824" spans="3:36" ht="15" customHeight="1" x14ac:dyDescent="0.35">
      <c r="C5824" s="1"/>
      <c r="K5824" s="16"/>
      <c r="L5824"/>
      <c r="O5824"/>
      <c r="P5824"/>
      <c r="Q5824"/>
      <c r="U5824"/>
      <c r="V5824"/>
      <c r="W5824"/>
      <c r="AB5824"/>
      <c r="AC5824"/>
      <c r="AD5824"/>
      <c r="AH5824"/>
      <c r="AI5824"/>
      <c r="AJ5824"/>
    </row>
    <row r="5825" spans="3:36" ht="15" customHeight="1" x14ac:dyDescent="0.35">
      <c r="C5825" s="1"/>
      <c r="K5825" s="16"/>
      <c r="L5825"/>
      <c r="O5825"/>
      <c r="P5825"/>
      <c r="Q5825"/>
      <c r="U5825"/>
      <c r="V5825"/>
      <c r="W5825"/>
      <c r="AB5825"/>
      <c r="AC5825"/>
      <c r="AD5825"/>
      <c r="AH5825"/>
      <c r="AI5825"/>
      <c r="AJ5825"/>
    </row>
    <row r="5826" spans="3:36" ht="15" customHeight="1" x14ac:dyDescent="0.35">
      <c r="C5826" s="1"/>
      <c r="K5826" s="16"/>
      <c r="L5826"/>
      <c r="O5826"/>
      <c r="P5826"/>
      <c r="Q5826"/>
      <c r="U5826"/>
      <c r="V5826"/>
      <c r="W5826"/>
      <c r="AB5826"/>
      <c r="AC5826"/>
      <c r="AD5826"/>
      <c r="AH5826"/>
      <c r="AI5826"/>
      <c r="AJ5826"/>
    </row>
    <row r="5827" spans="3:36" ht="15" customHeight="1" x14ac:dyDescent="0.35">
      <c r="C5827" s="1"/>
      <c r="K5827" s="16"/>
      <c r="L5827"/>
      <c r="O5827"/>
      <c r="P5827"/>
      <c r="Q5827"/>
      <c r="U5827"/>
      <c r="V5827"/>
      <c r="W5827"/>
      <c r="AB5827"/>
      <c r="AC5827"/>
      <c r="AD5827"/>
      <c r="AH5827"/>
      <c r="AI5827"/>
      <c r="AJ5827"/>
    </row>
    <row r="5828" spans="3:36" ht="15" customHeight="1" x14ac:dyDescent="0.35">
      <c r="C5828" s="1"/>
      <c r="K5828" s="16"/>
      <c r="L5828"/>
      <c r="O5828"/>
      <c r="P5828"/>
      <c r="Q5828"/>
      <c r="U5828"/>
      <c r="V5828"/>
      <c r="W5828"/>
      <c r="AB5828"/>
      <c r="AC5828"/>
      <c r="AD5828"/>
      <c r="AH5828"/>
      <c r="AI5828"/>
      <c r="AJ5828"/>
    </row>
    <row r="5829" spans="3:36" ht="15" customHeight="1" x14ac:dyDescent="0.35">
      <c r="C5829" s="1"/>
      <c r="K5829" s="16"/>
      <c r="L5829"/>
      <c r="O5829"/>
      <c r="P5829"/>
      <c r="Q5829"/>
      <c r="U5829"/>
      <c r="V5829"/>
      <c r="W5829"/>
      <c r="AB5829"/>
      <c r="AC5829"/>
      <c r="AD5829"/>
      <c r="AH5829"/>
      <c r="AI5829"/>
      <c r="AJ5829"/>
    </row>
    <row r="5830" spans="3:36" ht="15" customHeight="1" x14ac:dyDescent="0.35">
      <c r="C5830" s="1"/>
      <c r="K5830" s="16"/>
      <c r="L5830"/>
      <c r="O5830"/>
      <c r="P5830"/>
      <c r="Q5830"/>
      <c r="U5830"/>
      <c r="V5830"/>
      <c r="W5830"/>
      <c r="AB5830"/>
      <c r="AC5830"/>
      <c r="AD5830"/>
      <c r="AH5830"/>
      <c r="AI5830"/>
      <c r="AJ5830"/>
    </row>
    <row r="5831" spans="3:36" ht="15" customHeight="1" x14ac:dyDescent="0.35">
      <c r="C5831" s="1"/>
      <c r="K5831" s="16"/>
      <c r="L5831"/>
      <c r="O5831"/>
      <c r="P5831"/>
      <c r="Q5831"/>
      <c r="U5831"/>
      <c r="V5831"/>
      <c r="W5831"/>
      <c r="AB5831"/>
      <c r="AC5831"/>
      <c r="AD5831"/>
      <c r="AH5831"/>
      <c r="AI5831"/>
      <c r="AJ5831"/>
    </row>
    <row r="5832" spans="3:36" ht="15" customHeight="1" x14ac:dyDescent="0.35">
      <c r="C5832" s="1"/>
      <c r="K5832" s="16"/>
      <c r="L5832"/>
      <c r="O5832"/>
      <c r="P5832"/>
      <c r="Q5832"/>
      <c r="U5832"/>
      <c r="V5832"/>
      <c r="W5832"/>
      <c r="AB5832"/>
      <c r="AC5832"/>
      <c r="AD5832"/>
      <c r="AH5832"/>
      <c r="AI5832"/>
      <c r="AJ5832"/>
    </row>
    <row r="5833" spans="3:36" ht="15" customHeight="1" x14ac:dyDescent="0.35">
      <c r="C5833" s="1"/>
      <c r="K5833" s="16"/>
      <c r="L5833"/>
      <c r="O5833"/>
      <c r="P5833"/>
      <c r="Q5833"/>
      <c r="U5833"/>
      <c r="V5833"/>
      <c r="W5833"/>
      <c r="AB5833"/>
      <c r="AC5833"/>
      <c r="AD5833"/>
      <c r="AH5833"/>
      <c r="AI5833"/>
      <c r="AJ5833"/>
    </row>
    <row r="5834" spans="3:36" ht="15" customHeight="1" x14ac:dyDescent="0.35">
      <c r="C5834" s="1"/>
      <c r="K5834" s="16"/>
      <c r="L5834"/>
      <c r="O5834"/>
      <c r="P5834"/>
      <c r="Q5834"/>
      <c r="U5834"/>
      <c r="V5834"/>
      <c r="W5834"/>
      <c r="AB5834"/>
      <c r="AC5834"/>
      <c r="AD5834"/>
      <c r="AH5834"/>
      <c r="AI5834"/>
      <c r="AJ5834"/>
    </row>
    <row r="5835" spans="3:36" ht="15" customHeight="1" x14ac:dyDescent="0.35">
      <c r="C5835" s="1"/>
      <c r="K5835" s="16"/>
      <c r="L5835"/>
      <c r="O5835"/>
      <c r="P5835"/>
      <c r="Q5835"/>
      <c r="U5835"/>
      <c r="V5835"/>
      <c r="W5835"/>
      <c r="AB5835"/>
      <c r="AC5835"/>
      <c r="AD5835"/>
      <c r="AH5835"/>
      <c r="AI5835"/>
      <c r="AJ5835"/>
    </row>
    <row r="5836" spans="3:36" ht="15" customHeight="1" x14ac:dyDescent="0.35">
      <c r="C5836" s="1"/>
      <c r="K5836" s="16"/>
      <c r="L5836"/>
      <c r="O5836"/>
      <c r="P5836"/>
      <c r="Q5836"/>
      <c r="U5836"/>
      <c r="V5836"/>
      <c r="W5836"/>
      <c r="AB5836"/>
      <c r="AC5836"/>
      <c r="AD5836"/>
      <c r="AH5836"/>
      <c r="AI5836"/>
      <c r="AJ5836"/>
    </row>
    <row r="5837" spans="3:36" ht="15" customHeight="1" x14ac:dyDescent="0.35">
      <c r="C5837" s="1"/>
      <c r="K5837" s="16"/>
      <c r="L5837"/>
      <c r="O5837"/>
      <c r="P5837"/>
      <c r="Q5837"/>
      <c r="U5837"/>
      <c r="V5837"/>
      <c r="W5837"/>
      <c r="AB5837"/>
      <c r="AC5837"/>
      <c r="AD5837"/>
      <c r="AH5837"/>
      <c r="AI5837"/>
      <c r="AJ5837"/>
    </row>
    <row r="5838" spans="3:36" ht="15" customHeight="1" x14ac:dyDescent="0.35">
      <c r="C5838" s="1"/>
      <c r="K5838" s="16"/>
      <c r="L5838"/>
      <c r="O5838"/>
      <c r="P5838"/>
      <c r="Q5838"/>
      <c r="U5838"/>
      <c r="V5838"/>
      <c r="W5838"/>
      <c r="AB5838"/>
      <c r="AC5838"/>
      <c r="AD5838"/>
      <c r="AH5838"/>
      <c r="AI5838"/>
      <c r="AJ5838"/>
    </row>
    <row r="5839" spans="3:36" ht="15" customHeight="1" x14ac:dyDescent="0.35">
      <c r="C5839" s="1"/>
      <c r="K5839" s="16"/>
      <c r="L5839"/>
      <c r="O5839"/>
      <c r="P5839"/>
      <c r="Q5839"/>
      <c r="U5839"/>
      <c r="V5839"/>
      <c r="W5839"/>
      <c r="AB5839"/>
      <c r="AC5839"/>
      <c r="AD5839"/>
      <c r="AH5839"/>
      <c r="AI5839"/>
      <c r="AJ5839"/>
    </row>
    <row r="5840" spans="3:36" ht="15" customHeight="1" x14ac:dyDescent="0.35">
      <c r="C5840" s="1"/>
      <c r="K5840" s="16"/>
      <c r="L5840"/>
      <c r="O5840"/>
      <c r="P5840"/>
      <c r="Q5840"/>
      <c r="U5840"/>
      <c r="V5840"/>
      <c r="W5840"/>
      <c r="AB5840"/>
      <c r="AC5840"/>
      <c r="AD5840"/>
      <c r="AH5840"/>
      <c r="AI5840"/>
      <c r="AJ5840"/>
    </row>
    <row r="5841" spans="3:36" ht="15" customHeight="1" x14ac:dyDescent="0.35">
      <c r="C5841" s="1"/>
      <c r="K5841" s="16"/>
      <c r="L5841"/>
      <c r="O5841"/>
      <c r="P5841"/>
      <c r="Q5841"/>
      <c r="U5841"/>
      <c r="V5841"/>
      <c r="W5841"/>
      <c r="AB5841"/>
      <c r="AC5841"/>
      <c r="AD5841"/>
      <c r="AH5841"/>
      <c r="AI5841"/>
      <c r="AJ5841"/>
    </row>
    <row r="5842" spans="3:36" ht="15" customHeight="1" x14ac:dyDescent="0.35">
      <c r="C5842" s="1"/>
      <c r="K5842" s="16"/>
      <c r="L5842"/>
      <c r="O5842"/>
      <c r="P5842"/>
      <c r="Q5842"/>
      <c r="U5842"/>
      <c r="V5842"/>
      <c r="W5842"/>
      <c r="AB5842"/>
      <c r="AC5842"/>
      <c r="AD5842"/>
      <c r="AH5842"/>
      <c r="AI5842"/>
      <c r="AJ5842"/>
    </row>
    <row r="5843" spans="3:36" ht="15" customHeight="1" x14ac:dyDescent="0.35">
      <c r="C5843" s="1"/>
      <c r="K5843" s="16"/>
      <c r="L5843"/>
      <c r="O5843"/>
      <c r="P5843"/>
      <c r="Q5843"/>
      <c r="U5843"/>
      <c r="V5843"/>
      <c r="W5843"/>
      <c r="AB5843"/>
      <c r="AC5843"/>
      <c r="AD5843"/>
      <c r="AH5843"/>
      <c r="AI5843"/>
      <c r="AJ5843"/>
    </row>
    <row r="5844" spans="3:36" ht="15" customHeight="1" x14ac:dyDescent="0.35">
      <c r="C5844" s="1"/>
      <c r="K5844" s="16"/>
      <c r="L5844"/>
      <c r="O5844"/>
      <c r="P5844"/>
      <c r="Q5844"/>
      <c r="U5844"/>
      <c r="V5844"/>
      <c r="W5844"/>
      <c r="AB5844"/>
      <c r="AC5844"/>
      <c r="AD5844"/>
      <c r="AH5844"/>
      <c r="AI5844"/>
      <c r="AJ5844"/>
    </row>
    <row r="5845" spans="3:36" ht="15" customHeight="1" x14ac:dyDescent="0.35">
      <c r="C5845" s="1"/>
      <c r="K5845" s="16"/>
      <c r="L5845"/>
      <c r="O5845"/>
      <c r="P5845"/>
      <c r="Q5845"/>
      <c r="U5845"/>
      <c r="V5845"/>
      <c r="W5845"/>
      <c r="AB5845"/>
      <c r="AC5845"/>
      <c r="AD5845"/>
      <c r="AH5845"/>
      <c r="AI5845"/>
      <c r="AJ5845"/>
    </row>
    <row r="5846" spans="3:36" ht="15" customHeight="1" x14ac:dyDescent="0.35">
      <c r="C5846" s="1"/>
      <c r="K5846" s="16"/>
      <c r="L5846"/>
      <c r="O5846"/>
      <c r="P5846"/>
      <c r="Q5846"/>
      <c r="U5846"/>
      <c r="V5846"/>
      <c r="W5846"/>
      <c r="AB5846"/>
      <c r="AC5846"/>
      <c r="AD5846"/>
      <c r="AH5846"/>
      <c r="AI5846"/>
      <c r="AJ5846"/>
    </row>
    <row r="5847" spans="3:36" ht="15" customHeight="1" x14ac:dyDescent="0.35">
      <c r="C5847" s="1"/>
      <c r="K5847" s="16"/>
      <c r="L5847"/>
      <c r="O5847"/>
      <c r="P5847"/>
      <c r="Q5847"/>
      <c r="U5847"/>
      <c r="V5847"/>
      <c r="W5847"/>
      <c r="AB5847"/>
      <c r="AC5847"/>
      <c r="AD5847"/>
      <c r="AH5847"/>
      <c r="AI5847"/>
      <c r="AJ5847"/>
    </row>
    <row r="5848" spans="3:36" ht="15" customHeight="1" x14ac:dyDescent="0.35">
      <c r="C5848" s="1"/>
      <c r="K5848" s="16"/>
      <c r="L5848"/>
      <c r="O5848"/>
      <c r="P5848"/>
      <c r="Q5848"/>
      <c r="U5848"/>
      <c r="V5848"/>
      <c r="W5848"/>
      <c r="AB5848"/>
      <c r="AC5848"/>
      <c r="AD5848"/>
      <c r="AH5848"/>
      <c r="AI5848"/>
      <c r="AJ5848"/>
    </row>
    <row r="5849" spans="3:36" ht="15" customHeight="1" x14ac:dyDescent="0.35">
      <c r="C5849" s="1"/>
      <c r="K5849" s="16"/>
      <c r="L5849"/>
      <c r="O5849"/>
      <c r="P5849"/>
      <c r="Q5849"/>
      <c r="U5849"/>
      <c r="V5849"/>
      <c r="W5849"/>
      <c r="AB5849"/>
      <c r="AC5849"/>
      <c r="AD5849"/>
      <c r="AH5849"/>
      <c r="AI5849"/>
      <c r="AJ5849"/>
    </row>
    <row r="5850" spans="3:36" ht="15" customHeight="1" x14ac:dyDescent="0.35">
      <c r="C5850" s="1"/>
      <c r="K5850" s="16"/>
      <c r="L5850"/>
      <c r="O5850"/>
      <c r="P5850"/>
      <c r="Q5850"/>
      <c r="U5850"/>
      <c r="V5850"/>
      <c r="W5850"/>
      <c r="AB5850"/>
      <c r="AC5850"/>
      <c r="AD5850"/>
      <c r="AH5850"/>
      <c r="AI5850"/>
      <c r="AJ5850"/>
    </row>
    <row r="5851" spans="3:36" ht="15" customHeight="1" x14ac:dyDescent="0.35">
      <c r="C5851" s="1"/>
      <c r="K5851" s="16"/>
      <c r="L5851"/>
      <c r="O5851"/>
      <c r="P5851"/>
      <c r="Q5851"/>
      <c r="U5851"/>
      <c r="V5851"/>
      <c r="W5851"/>
      <c r="AB5851"/>
      <c r="AC5851"/>
      <c r="AD5851"/>
      <c r="AH5851"/>
      <c r="AI5851"/>
      <c r="AJ5851"/>
    </row>
    <row r="5852" spans="3:36" ht="15" customHeight="1" x14ac:dyDescent="0.35">
      <c r="C5852" s="1"/>
      <c r="K5852" s="16"/>
      <c r="L5852"/>
      <c r="O5852"/>
      <c r="P5852"/>
      <c r="Q5852"/>
      <c r="U5852"/>
      <c r="V5852"/>
      <c r="W5852"/>
      <c r="AB5852"/>
      <c r="AC5852"/>
      <c r="AD5852"/>
      <c r="AH5852"/>
      <c r="AI5852"/>
      <c r="AJ5852"/>
    </row>
    <row r="5853" spans="3:36" ht="15" customHeight="1" x14ac:dyDescent="0.35">
      <c r="C5853" s="1"/>
      <c r="K5853" s="16"/>
      <c r="L5853"/>
      <c r="O5853"/>
      <c r="P5853"/>
      <c r="Q5853"/>
      <c r="U5853"/>
      <c r="V5853"/>
      <c r="W5853"/>
      <c r="AB5853"/>
      <c r="AC5853"/>
      <c r="AD5853"/>
      <c r="AH5853"/>
      <c r="AI5853"/>
      <c r="AJ5853"/>
    </row>
    <row r="5854" spans="3:36" ht="15" customHeight="1" x14ac:dyDescent="0.35">
      <c r="C5854" s="1"/>
      <c r="K5854" s="16"/>
      <c r="L5854"/>
      <c r="O5854"/>
      <c r="P5854"/>
      <c r="Q5854"/>
      <c r="U5854"/>
      <c r="V5854"/>
      <c r="W5854"/>
      <c r="AB5854"/>
      <c r="AC5854"/>
      <c r="AD5854"/>
      <c r="AH5854"/>
      <c r="AI5854"/>
      <c r="AJ5854"/>
    </row>
    <row r="5855" spans="3:36" ht="15" customHeight="1" x14ac:dyDescent="0.35">
      <c r="C5855" s="1"/>
      <c r="K5855" s="16"/>
      <c r="L5855"/>
      <c r="O5855"/>
      <c r="P5855"/>
      <c r="Q5855"/>
      <c r="U5855"/>
      <c r="V5855"/>
      <c r="W5855"/>
      <c r="AB5855"/>
      <c r="AC5855"/>
      <c r="AD5855"/>
      <c r="AH5855"/>
      <c r="AI5855"/>
      <c r="AJ5855"/>
    </row>
    <row r="5856" spans="3:36" ht="15" customHeight="1" x14ac:dyDescent="0.35">
      <c r="C5856" s="1"/>
      <c r="K5856" s="16"/>
      <c r="L5856"/>
      <c r="O5856"/>
      <c r="P5856"/>
      <c r="Q5856"/>
      <c r="U5856"/>
      <c r="V5856"/>
      <c r="W5856"/>
      <c r="AB5856"/>
      <c r="AC5856"/>
      <c r="AD5856"/>
      <c r="AH5856"/>
      <c r="AI5856"/>
      <c r="AJ5856"/>
    </row>
    <row r="5857" spans="3:36" ht="15" customHeight="1" x14ac:dyDescent="0.35">
      <c r="C5857" s="1"/>
      <c r="K5857" s="16"/>
      <c r="L5857"/>
      <c r="O5857"/>
      <c r="P5857"/>
      <c r="Q5857"/>
      <c r="U5857"/>
      <c r="V5857"/>
      <c r="W5857"/>
      <c r="AB5857"/>
      <c r="AC5857"/>
      <c r="AD5857"/>
      <c r="AH5857"/>
      <c r="AI5857"/>
      <c r="AJ5857"/>
    </row>
    <row r="5858" spans="3:36" ht="15" customHeight="1" x14ac:dyDescent="0.35">
      <c r="C5858" s="1"/>
      <c r="K5858" s="16"/>
      <c r="L5858"/>
      <c r="O5858"/>
      <c r="P5858"/>
      <c r="Q5858"/>
      <c r="U5858"/>
      <c r="V5858"/>
      <c r="W5858"/>
      <c r="AB5858"/>
      <c r="AC5858"/>
      <c r="AD5858"/>
      <c r="AH5858"/>
      <c r="AI5858"/>
      <c r="AJ5858"/>
    </row>
    <row r="5859" spans="3:36" ht="15" customHeight="1" x14ac:dyDescent="0.35">
      <c r="C5859" s="1"/>
      <c r="K5859" s="16"/>
      <c r="L5859"/>
      <c r="O5859"/>
      <c r="P5859"/>
      <c r="Q5859"/>
      <c r="U5859"/>
      <c r="V5859"/>
      <c r="W5859"/>
      <c r="AB5859"/>
      <c r="AC5859"/>
      <c r="AD5859"/>
      <c r="AH5859"/>
      <c r="AI5859"/>
      <c r="AJ5859"/>
    </row>
    <row r="5860" spans="3:36" ht="15" customHeight="1" x14ac:dyDescent="0.35">
      <c r="C5860" s="1"/>
      <c r="K5860" s="16"/>
      <c r="L5860"/>
      <c r="O5860"/>
      <c r="P5860"/>
      <c r="Q5860"/>
      <c r="U5860"/>
      <c r="V5860"/>
      <c r="W5860"/>
      <c r="AB5860"/>
      <c r="AC5860"/>
      <c r="AD5860"/>
      <c r="AH5860"/>
      <c r="AI5860"/>
      <c r="AJ5860"/>
    </row>
    <row r="5861" spans="3:36" ht="15" customHeight="1" x14ac:dyDescent="0.35">
      <c r="C5861" s="1"/>
      <c r="K5861" s="16"/>
      <c r="L5861"/>
      <c r="O5861"/>
      <c r="P5861"/>
      <c r="Q5861"/>
      <c r="U5861"/>
      <c r="V5861"/>
      <c r="W5861"/>
      <c r="AB5861"/>
      <c r="AC5861"/>
      <c r="AD5861"/>
      <c r="AH5861"/>
      <c r="AI5861"/>
      <c r="AJ5861"/>
    </row>
    <row r="5862" spans="3:36" ht="15" customHeight="1" x14ac:dyDescent="0.35">
      <c r="C5862" s="1"/>
      <c r="K5862" s="16"/>
      <c r="L5862"/>
      <c r="O5862"/>
      <c r="P5862"/>
      <c r="Q5862"/>
      <c r="U5862"/>
      <c r="V5862"/>
      <c r="W5862"/>
      <c r="AB5862"/>
      <c r="AC5862"/>
      <c r="AD5862"/>
      <c r="AH5862"/>
      <c r="AI5862"/>
      <c r="AJ5862"/>
    </row>
    <row r="5863" spans="3:36" ht="15" customHeight="1" x14ac:dyDescent="0.35">
      <c r="C5863" s="1"/>
      <c r="K5863" s="16"/>
      <c r="L5863"/>
      <c r="O5863"/>
      <c r="P5863"/>
      <c r="Q5863"/>
      <c r="U5863"/>
      <c r="V5863"/>
      <c r="W5863"/>
      <c r="AB5863"/>
      <c r="AC5863"/>
      <c r="AD5863"/>
      <c r="AH5863"/>
      <c r="AI5863"/>
      <c r="AJ5863"/>
    </row>
    <row r="5864" spans="3:36" ht="15" customHeight="1" x14ac:dyDescent="0.35">
      <c r="C5864" s="1"/>
      <c r="K5864" s="16"/>
      <c r="L5864"/>
      <c r="O5864"/>
      <c r="P5864"/>
      <c r="Q5864"/>
      <c r="U5864"/>
      <c r="V5864"/>
      <c r="W5864"/>
      <c r="AB5864"/>
      <c r="AC5864"/>
      <c r="AD5864"/>
      <c r="AH5864"/>
      <c r="AI5864"/>
      <c r="AJ5864"/>
    </row>
    <row r="5865" spans="3:36" ht="15" customHeight="1" x14ac:dyDescent="0.35">
      <c r="C5865" s="1"/>
      <c r="K5865" s="16"/>
      <c r="L5865"/>
      <c r="O5865"/>
      <c r="P5865"/>
      <c r="Q5865"/>
      <c r="U5865"/>
      <c r="V5865"/>
      <c r="W5865"/>
      <c r="AB5865"/>
      <c r="AC5865"/>
      <c r="AD5865"/>
      <c r="AH5865"/>
      <c r="AI5865"/>
      <c r="AJ5865"/>
    </row>
    <row r="5866" spans="3:36" ht="15" customHeight="1" x14ac:dyDescent="0.35">
      <c r="C5866" s="1"/>
      <c r="K5866" s="16"/>
      <c r="L5866"/>
      <c r="O5866"/>
      <c r="P5866"/>
      <c r="Q5866"/>
      <c r="U5866"/>
      <c r="V5866"/>
      <c r="W5866"/>
      <c r="AB5866"/>
      <c r="AC5866"/>
      <c r="AD5866"/>
      <c r="AH5866"/>
      <c r="AI5866"/>
      <c r="AJ5866"/>
    </row>
    <row r="5867" spans="3:36" ht="15" customHeight="1" x14ac:dyDescent="0.35">
      <c r="C5867" s="1"/>
      <c r="K5867" s="16"/>
      <c r="L5867"/>
      <c r="O5867"/>
      <c r="P5867"/>
      <c r="Q5867"/>
      <c r="U5867"/>
      <c r="V5867"/>
      <c r="W5867"/>
      <c r="AB5867"/>
      <c r="AC5867"/>
      <c r="AD5867"/>
      <c r="AH5867"/>
      <c r="AI5867"/>
      <c r="AJ5867"/>
    </row>
    <row r="5868" spans="3:36" ht="15" customHeight="1" x14ac:dyDescent="0.35">
      <c r="C5868" s="1"/>
      <c r="K5868" s="16"/>
      <c r="L5868"/>
      <c r="O5868"/>
      <c r="P5868"/>
      <c r="Q5868"/>
      <c r="U5868"/>
      <c r="V5868"/>
      <c r="W5868"/>
      <c r="AB5868"/>
      <c r="AC5868"/>
      <c r="AD5868"/>
      <c r="AH5868"/>
      <c r="AI5868"/>
      <c r="AJ5868"/>
    </row>
    <row r="5869" spans="3:36" ht="15" customHeight="1" x14ac:dyDescent="0.35">
      <c r="C5869" s="1"/>
      <c r="K5869" s="16"/>
      <c r="L5869"/>
      <c r="O5869"/>
      <c r="P5869"/>
      <c r="Q5869"/>
      <c r="U5869"/>
      <c r="V5869"/>
      <c r="W5869"/>
      <c r="AB5869"/>
      <c r="AC5869"/>
      <c r="AD5869"/>
      <c r="AH5869"/>
      <c r="AI5869"/>
      <c r="AJ5869"/>
    </row>
    <row r="5870" spans="3:36" ht="15" customHeight="1" x14ac:dyDescent="0.35">
      <c r="C5870" s="1"/>
      <c r="K5870" s="16"/>
      <c r="L5870"/>
      <c r="O5870"/>
      <c r="P5870"/>
      <c r="Q5870"/>
      <c r="U5870"/>
      <c r="V5870"/>
      <c r="W5870"/>
      <c r="AB5870"/>
      <c r="AC5870"/>
      <c r="AD5870"/>
      <c r="AH5870"/>
      <c r="AI5870"/>
      <c r="AJ5870"/>
    </row>
    <row r="5871" spans="3:36" ht="15" customHeight="1" x14ac:dyDescent="0.35">
      <c r="C5871" s="1"/>
      <c r="K5871" s="16"/>
      <c r="L5871"/>
      <c r="O5871"/>
      <c r="P5871"/>
      <c r="Q5871"/>
      <c r="U5871"/>
      <c r="V5871"/>
      <c r="W5871"/>
      <c r="AB5871"/>
      <c r="AC5871"/>
      <c r="AD5871"/>
      <c r="AH5871"/>
      <c r="AI5871"/>
      <c r="AJ5871"/>
    </row>
    <row r="5872" spans="3:36" ht="15" customHeight="1" x14ac:dyDescent="0.35">
      <c r="C5872" s="1"/>
      <c r="K5872" s="16"/>
      <c r="L5872"/>
      <c r="O5872"/>
      <c r="P5872"/>
      <c r="Q5872"/>
      <c r="U5872"/>
      <c r="V5872"/>
      <c r="W5872"/>
      <c r="AB5872"/>
      <c r="AC5872"/>
      <c r="AD5872"/>
      <c r="AH5872"/>
      <c r="AI5872"/>
      <c r="AJ5872"/>
    </row>
    <row r="5873" spans="3:36" ht="15" customHeight="1" x14ac:dyDescent="0.35">
      <c r="C5873" s="1"/>
      <c r="K5873" s="16"/>
      <c r="L5873"/>
      <c r="O5873"/>
      <c r="P5873"/>
      <c r="Q5873"/>
      <c r="U5873"/>
      <c r="V5873"/>
      <c r="W5873"/>
      <c r="AB5873"/>
      <c r="AC5873"/>
      <c r="AD5873"/>
      <c r="AH5873"/>
      <c r="AI5873"/>
      <c r="AJ5873"/>
    </row>
    <row r="5874" spans="3:36" ht="15" customHeight="1" x14ac:dyDescent="0.35">
      <c r="C5874" s="1"/>
      <c r="K5874" s="16"/>
      <c r="L5874"/>
      <c r="O5874"/>
      <c r="P5874"/>
      <c r="Q5874"/>
      <c r="U5874"/>
      <c r="V5874"/>
      <c r="W5874"/>
      <c r="AB5874"/>
      <c r="AC5874"/>
      <c r="AD5874"/>
      <c r="AH5874"/>
      <c r="AI5874"/>
      <c r="AJ5874"/>
    </row>
    <row r="5875" spans="3:36" ht="15" customHeight="1" x14ac:dyDescent="0.35">
      <c r="C5875" s="1"/>
      <c r="K5875" s="16"/>
      <c r="L5875"/>
      <c r="O5875"/>
      <c r="P5875"/>
      <c r="Q5875"/>
      <c r="U5875"/>
      <c r="V5875"/>
      <c r="W5875"/>
      <c r="AB5875"/>
      <c r="AC5875"/>
      <c r="AD5875"/>
      <c r="AH5875"/>
      <c r="AI5875"/>
      <c r="AJ5875"/>
    </row>
    <row r="5876" spans="3:36" ht="15" customHeight="1" x14ac:dyDescent="0.35">
      <c r="C5876" s="1"/>
      <c r="K5876" s="16"/>
      <c r="L5876"/>
      <c r="O5876"/>
      <c r="P5876"/>
      <c r="Q5876"/>
      <c r="U5876"/>
      <c r="V5876"/>
      <c r="W5876"/>
      <c r="AB5876"/>
      <c r="AC5876"/>
      <c r="AD5876"/>
      <c r="AH5876"/>
      <c r="AI5876"/>
      <c r="AJ5876"/>
    </row>
    <row r="5877" spans="3:36" ht="15" customHeight="1" x14ac:dyDescent="0.35">
      <c r="C5877" s="1"/>
      <c r="K5877" s="16"/>
      <c r="L5877"/>
      <c r="O5877"/>
      <c r="P5877"/>
      <c r="Q5877"/>
      <c r="U5877"/>
      <c r="V5877"/>
      <c r="W5877"/>
      <c r="AB5877"/>
      <c r="AC5877"/>
      <c r="AD5877"/>
      <c r="AH5877"/>
      <c r="AI5877"/>
      <c r="AJ5877"/>
    </row>
    <row r="5878" spans="3:36" ht="15" customHeight="1" x14ac:dyDescent="0.35">
      <c r="C5878" s="1"/>
      <c r="K5878" s="16"/>
      <c r="L5878"/>
      <c r="O5878"/>
      <c r="P5878"/>
      <c r="Q5878"/>
      <c r="U5878"/>
      <c r="V5878"/>
      <c r="W5878"/>
      <c r="AB5878"/>
      <c r="AC5878"/>
      <c r="AD5878"/>
      <c r="AH5878"/>
      <c r="AI5878"/>
      <c r="AJ5878"/>
    </row>
    <row r="5879" spans="3:36" ht="15" customHeight="1" x14ac:dyDescent="0.35">
      <c r="C5879" s="1"/>
      <c r="K5879" s="16"/>
      <c r="L5879"/>
      <c r="O5879"/>
      <c r="P5879"/>
      <c r="Q5879"/>
      <c r="U5879"/>
      <c r="V5879"/>
      <c r="W5879"/>
      <c r="AB5879"/>
      <c r="AC5879"/>
      <c r="AD5879"/>
      <c r="AH5879"/>
      <c r="AI5879"/>
      <c r="AJ5879"/>
    </row>
    <row r="5880" spans="3:36" ht="15" customHeight="1" x14ac:dyDescent="0.35">
      <c r="C5880" s="1"/>
      <c r="K5880" s="16"/>
      <c r="L5880"/>
      <c r="O5880"/>
      <c r="P5880"/>
      <c r="Q5880"/>
      <c r="U5880"/>
      <c r="V5880"/>
      <c r="W5880"/>
      <c r="AB5880"/>
      <c r="AC5880"/>
      <c r="AD5880"/>
      <c r="AH5880"/>
      <c r="AI5880"/>
      <c r="AJ5880"/>
    </row>
    <row r="5881" spans="3:36" ht="15" customHeight="1" x14ac:dyDescent="0.35">
      <c r="C5881" s="1"/>
      <c r="K5881" s="16"/>
      <c r="L5881"/>
      <c r="O5881"/>
      <c r="P5881"/>
      <c r="Q5881"/>
      <c r="U5881"/>
      <c r="V5881"/>
      <c r="W5881"/>
      <c r="AB5881"/>
      <c r="AC5881"/>
      <c r="AD5881"/>
      <c r="AH5881"/>
      <c r="AI5881"/>
      <c r="AJ5881"/>
    </row>
    <row r="5882" spans="3:36" ht="15" customHeight="1" x14ac:dyDescent="0.35">
      <c r="C5882" s="1"/>
      <c r="K5882" s="16"/>
      <c r="L5882"/>
      <c r="O5882"/>
      <c r="P5882"/>
      <c r="Q5882"/>
      <c r="U5882"/>
      <c r="V5882"/>
      <c r="W5882"/>
      <c r="AB5882"/>
      <c r="AC5882"/>
      <c r="AD5882"/>
      <c r="AH5882"/>
      <c r="AI5882"/>
      <c r="AJ5882"/>
    </row>
    <row r="5883" spans="3:36" ht="15" customHeight="1" x14ac:dyDescent="0.35">
      <c r="C5883" s="1"/>
      <c r="K5883" s="16"/>
      <c r="L5883"/>
      <c r="O5883"/>
      <c r="P5883"/>
      <c r="Q5883"/>
      <c r="U5883"/>
      <c r="V5883"/>
      <c r="W5883"/>
      <c r="AB5883"/>
      <c r="AC5883"/>
      <c r="AD5883"/>
      <c r="AH5883"/>
      <c r="AI5883"/>
      <c r="AJ5883"/>
    </row>
    <row r="5884" spans="3:36" ht="15" customHeight="1" x14ac:dyDescent="0.35">
      <c r="C5884" s="1"/>
      <c r="K5884" s="16"/>
      <c r="L5884"/>
      <c r="O5884"/>
      <c r="P5884"/>
      <c r="Q5884"/>
      <c r="U5884"/>
      <c r="V5884"/>
      <c r="W5884"/>
      <c r="AB5884"/>
      <c r="AC5884"/>
      <c r="AD5884"/>
      <c r="AH5884"/>
      <c r="AI5884"/>
      <c r="AJ5884"/>
    </row>
    <row r="5885" spans="3:36" ht="15" customHeight="1" x14ac:dyDescent="0.35">
      <c r="C5885" s="1"/>
      <c r="K5885" s="16"/>
      <c r="L5885"/>
      <c r="O5885"/>
      <c r="P5885"/>
      <c r="Q5885"/>
      <c r="U5885"/>
      <c r="V5885"/>
      <c r="W5885"/>
      <c r="AB5885"/>
      <c r="AC5885"/>
      <c r="AD5885"/>
      <c r="AH5885"/>
      <c r="AI5885"/>
      <c r="AJ5885"/>
    </row>
    <row r="5886" spans="3:36" ht="15" customHeight="1" x14ac:dyDescent="0.35">
      <c r="C5886" s="1"/>
      <c r="K5886" s="16"/>
      <c r="L5886"/>
      <c r="O5886"/>
      <c r="P5886"/>
      <c r="Q5886"/>
      <c r="U5886"/>
      <c r="V5886"/>
      <c r="W5886"/>
      <c r="AB5886"/>
      <c r="AC5886"/>
      <c r="AD5886"/>
      <c r="AH5886"/>
      <c r="AI5886"/>
      <c r="AJ5886"/>
    </row>
    <row r="5887" spans="3:36" ht="15" customHeight="1" x14ac:dyDescent="0.35">
      <c r="C5887" s="1"/>
      <c r="K5887" s="16"/>
      <c r="L5887"/>
      <c r="O5887"/>
      <c r="P5887"/>
      <c r="Q5887"/>
      <c r="U5887"/>
      <c r="V5887"/>
      <c r="W5887"/>
      <c r="AB5887"/>
      <c r="AC5887"/>
      <c r="AD5887"/>
      <c r="AH5887"/>
      <c r="AI5887"/>
      <c r="AJ5887"/>
    </row>
    <row r="5888" spans="3:36" ht="15" customHeight="1" x14ac:dyDescent="0.35">
      <c r="C5888" s="1"/>
      <c r="K5888" s="16"/>
      <c r="L5888"/>
      <c r="O5888"/>
      <c r="P5888"/>
      <c r="Q5888"/>
      <c r="U5888"/>
      <c r="V5888"/>
      <c r="W5888"/>
      <c r="AB5888"/>
      <c r="AC5888"/>
      <c r="AD5888"/>
      <c r="AH5888"/>
      <c r="AI5888"/>
      <c r="AJ5888"/>
    </row>
    <row r="5889" spans="3:36" ht="15" customHeight="1" x14ac:dyDescent="0.35">
      <c r="C5889" s="1"/>
      <c r="K5889" s="16"/>
      <c r="L5889"/>
      <c r="O5889"/>
      <c r="P5889"/>
      <c r="Q5889"/>
      <c r="U5889"/>
      <c r="V5889"/>
      <c r="W5889"/>
      <c r="AB5889"/>
      <c r="AC5889"/>
      <c r="AD5889"/>
      <c r="AH5889"/>
      <c r="AI5889"/>
      <c r="AJ5889"/>
    </row>
    <row r="5890" spans="3:36" ht="15" customHeight="1" x14ac:dyDescent="0.35">
      <c r="C5890" s="1"/>
      <c r="K5890" s="16"/>
      <c r="L5890"/>
      <c r="O5890"/>
      <c r="P5890"/>
      <c r="Q5890"/>
      <c r="U5890"/>
      <c r="V5890"/>
      <c r="W5890"/>
      <c r="AB5890"/>
      <c r="AC5890"/>
      <c r="AD5890"/>
      <c r="AH5890"/>
      <c r="AI5890"/>
      <c r="AJ5890"/>
    </row>
    <row r="5891" spans="3:36" ht="15" customHeight="1" x14ac:dyDescent="0.35">
      <c r="C5891" s="1"/>
      <c r="K5891" s="16"/>
      <c r="L5891"/>
      <c r="O5891"/>
      <c r="P5891"/>
      <c r="Q5891"/>
      <c r="U5891"/>
      <c r="V5891"/>
      <c r="W5891"/>
      <c r="AB5891"/>
      <c r="AC5891"/>
      <c r="AD5891"/>
      <c r="AH5891"/>
      <c r="AI5891"/>
      <c r="AJ5891"/>
    </row>
    <row r="5892" spans="3:36" ht="15" customHeight="1" x14ac:dyDescent="0.35">
      <c r="C5892" s="1"/>
      <c r="K5892" s="16"/>
      <c r="L5892"/>
      <c r="O5892"/>
      <c r="P5892"/>
      <c r="Q5892"/>
      <c r="U5892"/>
      <c r="V5892"/>
      <c r="W5892"/>
      <c r="AB5892"/>
      <c r="AC5892"/>
      <c r="AD5892"/>
      <c r="AH5892"/>
      <c r="AI5892"/>
      <c r="AJ5892"/>
    </row>
    <row r="5893" spans="3:36" ht="15" customHeight="1" x14ac:dyDescent="0.35">
      <c r="C5893" s="1"/>
      <c r="K5893" s="16"/>
      <c r="L5893"/>
      <c r="O5893"/>
      <c r="P5893"/>
      <c r="Q5893"/>
      <c r="U5893"/>
      <c r="V5893"/>
      <c r="W5893"/>
      <c r="AB5893"/>
      <c r="AC5893"/>
      <c r="AD5893"/>
      <c r="AH5893"/>
      <c r="AI5893"/>
      <c r="AJ5893"/>
    </row>
    <row r="5894" spans="3:36" ht="15" customHeight="1" x14ac:dyDescent="0.35">
      <c r="C5894" s="1"/>
      <c r="K5894" s="16"/>
      <c r="L5894"/>
      <c r="O5894"/>
      <c r="P5894"/>
      <c r="Q5894"/>
      <c r="U5894"/>
      <c r="V5894"/>
      <c r="W5894"/>
      <c r="AB5894"/>
      <c r="AC5894"/>
      <c r="AD5894"/>
      <c r="AH5894"/>
      <c r="AI5894"/>
      <c r="AJ5894"/>
    </row>
    <row r="5895" spans="3:36" ht="15" customHeight="1" x14ac:dyDescent="0.35">
      <c r="C5895" s="1"/>
      <c r="K5895" s="16"/>
      <c r="L5895"/>
      <c r="O5895"/>
      <c r="P5895"/>
      <c r="Q5895"/>
      <c r="U5895"/>
      <c r="V5895"/>
      <c r="W5895"/>
      <c r="AB5895"/>
      <c r="AC5895"/>
      <c r="AD5895"/>
      <c r="AH5895"/>
      <c r="AI5895"/>
      <c r="AJ5895"/>
    </row>
    <row r="5896" spans="3:36" ht="15" customHeight="1" x14ac:dyDescent="0.35">
      <c r="C5896" s="1"/>
      <c r="K5896" s="16"/>
      <c r="L5896"/>
      <c r="O5896"/>
      <c r="P5896"/>
      <c r="Q5896"/>
      <c r="U5896"/>
      <c r="V5896"/>
      <c r="W5896"/>
      <c r="AB5896"/>
      <c r="AC5896"/>
      <c r="AD5896"/>
      <c r="AH5896"/>
      <c r="AI5896"/>
      <c r="AJ5896"/>
    </row>
    <row r="5897" spans="3:36" ht="15" customHeight="1" x14ac:dyDescent="0.35">
      <c r="C5897" s="1"/>
      <c r="K5897" s="16"/>
      <c r="L5897"/>
      <c r="O5897"/>
      <c r="P5897"/>
      <c r="Q5897"/>
      <c r="U5897"/>
      <c r="V5897"/>
      <c r="W5897"/>
      <c r="AB5897"/>
      <c r="AC5897"/>
      <c r="AD5897"/>
      <c r="AH5897"/>
      <c r="AI5897"/>
      <c r="AJ5897"/>
    </row>
    <row r="5898" spans="3:36" ht="15" customHeight="1" x14ac:dyDescent="0.35">
      <c r="C5898" s="1"/>
      <c r="K5898" s="16"/>
      <c r="L5898"/>
      <c r="O5898"/>
      <c r="P5898"/>
      <c r="Q5898"/>
      <c r="U5898"/>
      <c r="V5898"/>
      <c r="W5898"/>
      <c r="AB5898"/>
      <c r="AC5898"/>
      <c r="AD5898"/>
      <c r="AH5898"/>
      <c r="AI5898"/>
      <c r="AJ5898"/>
    </row>
    <row r="5899" spans="3:36" ht="15" customHeight="1" x14ac:dyDescent="0.35">
      <c r="C5899" s="1"/>
      <c r="K5899" s="16"/>
      <c r="L5899"/>
      <c r="O5899"/>
      <c r="P5899"/>
      <c r="Q5899"/>
      <c r="U5899"/>
      <c r="V5899"/>
      <c r="W5899"/>
      <c r="AB5899"/>
      <c r="AC5899"/>
      <c r="AD5899"/>
      <c r="AH5899"/>
      <c r="AI5899"/>
      <c r="AJ5899"/>
    </row>
    <row r="5900" spans="3:36" ht="15" customHeight="1" x14ac:dyDescent="0.35">
      <c r="C5900" s="1"/>
      <c r="K5900" s="16"/>
      <c r="L5900"/>
      <c r="O5900"/>
      <c r="P5900"/>
      <c r="Q5900"/>
      <c r="U5900"/>
      <c r="V5900"/>
      <c r="W5900"/>
      <c r="AB5900"/>
      <c r="AC5900"/>
      <c r="AD5900"/>
      <c r="AH5900"/>
      <c r="AI5900"/>
      <c r="AJ5900"/>
    </row>
    <row r="5901" spans="3:36" ht="15" customHeight="1" x14ac:dyDescent="0.35">
      <c r="C5901" s="1"/>
      <c r="K5901" s="16"/>
      <c r="L5901"/>
      <c r="O5901"/>
      <c r="P5901"/>
      <c r="Q5901"/>
      <c r="U5901"/>
      <c r="V5901"/>
      <c r="W5901"/>
      <c r="AB5901"/>
      <c r="AC5901"/>
      <c r="AD5901"/>
      <c r="AH5901"/>
      <c r="AI5901"/>
      <c r="AJ5901"/>
    </row>
    <row r="5902" spans="3:36" ht="15" customHeight="1" x14ac:dyDescent="0.35">
      <c r="C5902" s="1"/>
      <c r="K5902" s="16"/>
      <c r="L5902"/>
      <c r="O5902"/>
      <c r="P5902"/>
      <c r="Q5902"/>
      <c r="U5902"/>
      <c r="V5902"/>
      <c r="W5902"/>
      <c r="AB5902"/>
      <c r="AC5902"/>
      <c r="AD5902"/>
      <c r="AH5902"/>
      <c r="AI5902"/>
      <c r="AJ5902"/>
    </row>
    <row r="5903" spans="3:36" ht="15" customHeight="1" x14ac:dyDescent="0.35">
      <c r="C5903" s="1"/>
      <c r="K5903" s="16"/>
      <c r="L5903"/>
      <c r="O5903"/>
      <c r="P5903"/>
      <c r="Q5903"/>
      <c r="U5903"/>
      <c r="V5903"/>
      <c r="W5903"/>
      <c r="AB5903"/>
      <c r="AC5903"/>
      <c r="AD5903"/>
      <c r="AH5903"/>
      <c r="AI5903"/>
      <c r="AJ5903"/>
    </row>
    <row r="5904" spans="3:36" ht="15" customHeight="1" x14ac:dyDescent="0.35">
      <c r="C5904" s="1"/>
      <c r="K5904" s="16"/>
      <c r="L5904"/>
      <c r="O5904"/>
      <c r="P5904"/>
      <c r="Q5904"/>
      <c r="U5904"/>
      <c r="V5904"/>
      <c r="W5904"/>
      <c r="AB5904"/>
      <c r="AC5904"/>
      <c r="AD5904"/>
      <c r="AH5904"/>
      <c r="AI5904"/>
      <c r="AJ5904"/>
    </row>
    <row r="5905" spans="3:36" ht="15" customHeight="1" x14ac:dyDescent="0.35">
      <c r="C5905" s="1"/>
      <c r="K5905" s="16"/>
      <c r="L5905"/>
      <c r="O5905"/>
      <c r="P5905"/>
      <c r="Q5905"/>
      <c r="U5905"/>
      <c r="V5905"/>
      <c r="W5905"/>
      <c r="AB5905"/>
      <c r="AC5905"/>
      <c r="AD5905"/>
      <c r="AH5905"/>
      <c r="AI5905"/>
      <c r="AJ5905"/>
    </row>
    <row r="5906" spans="3:36" ht="15" customHeight="1" x14ac:dyDescent="0.35">
      <c r="C5906" s="1"/>
      <c r="K5906" s="16"/>
      <c r="L5906"/>
      <c r="O5906"/>
      <c r="P5906"/>
      <c r="Q5906"/>
      <c r="U5906"/>
      <c r="V5906"/>
      <c r="W5906"/>
      <c r="AB5906"/>
      <c r="AC5906"/>
      <c r="AD5906"/>
      <c r="AH5906"/>
      <c r="AI5906"/>
      <c r="AJ5906"/>
    </row>
    <row r="5907" spans="3:36" ht="15" customHeight="1" x14ac:dyDescent="0.35">
      <c r="C5907" s="1"/>
      <c r="K5907" s="16"/>
      <c r="L5907"/>
      <c r="O5907"/>
      <c r="P5907"/>
      <c r="Q5907"/>
      <c r="U5907"/>
      <c r="V5907"/>
      <c r="W5907"/>
      <c r="AB5907"/>
      <c r="AC5907"/>
      <c r="AD5907"/>
      <c r="AH5907"/>
      <c r="AI5907"/>
      <c r="AJ5907"/>
    </row>
    <row r="5908" spans="3:36" ht="15" customHeight="1" x14ac:dyDescent="0.35">
      <c r="C5908" s="1"/>
      <c r="K5908" s="16"/>
      <c r="L5908"/>
      <c r="O5908"/>
      <c r="P5908"/>
      <c r="Q5908"/>
      <c r="U5908"/>
      <c r="V5908"/>
      <c r="W5908"/>
      <c r="AB5908"/>
      <c r="AC5908"/>
      <c r="AD5908"/>
      <c r="AH5908"/>
      <c r="AI5908"/>
      <c r="AJ5908"/>
    </row>
    <row r="5909" spans="3:36" ht="15" customHeight="1" x14ac:dyDescent="0.35">
      <c r="C5909" s="1"/>
      <c r="K5909" s="16"/>
      <c r="L5909"/>
      <c r="O5909"/>
      <c r="P5909"/>
      <c r="Q5909"/>
      <c r="U5909"/>
      <c r="V5909"/>
      <c r="W5909"/>
      <c r="AB5909"/>
      <c r="AC5909"/>
      <c r="AD5909"/>
      <c r="AH5909"/>
      <c r="AI5909"/>
      <c r="AJ5909"/>
    </row>
    <row r="5910" spans="3:36" ht="15" customHeight="1" x14ac:dyDescent="0.35">
      <c r="C5910" s="1"/>
      <c r="K5910" s="16"/>
      <c r="L5910"/>
      <c r="O5910"/>
      <c r="P5910"/>
      <c r="Q5910"/>
      <c r="U5910"/>
      <c r="V5910"/>
      <c r="W5910"/>
      <c r="AB5910"/>
      <c r="AC5910"/>
      <c r="AD5910"/>
      <c r="AH5910"/>
      <c r="AI5910"/>
      <c r="AJ5910"/>
    </row>
    <row r="5911" spans="3:36" ht="15" customHeight="1" x14ac:dyDescent="0.35">
      <c r="C5911" s="1"/>
      <c r="K5911" s="16"/>
      <c r="L5911"/>
      <c r="O5911"/>
      <c r="P5911"/>
      <c r="Q5911"/>
      <c r="U5911"/>
      <c r="V5911"/>
      <c r="W5911"/>
      <c r="AB5911"/>
      <c r="AC5911"/>
      <c r="AD5911"/>
      <c r="AH5911"/>
      <c r="AI5911"/>
      <c r="AJ5911"/>
    </row>
    <row r="5912" spans="3:36" ht="15" customHeight="1" x14ac:dyDescent="0.35">
      <c r="C5912" s="1"/>
      <c r="K5912" s="16"/>
      <c r="L5912"/>
      <c r="O5912"/>
      <c r="P5912"/>
      <c r="Q5912"/>
      <c r="U5912"/>
      <c r="V5912"/>
      <c r="W5912"/>
      <c r="AB5912"/>
      <c r="AC5912"/>
      <c r="AD5912"/>
      <c r="AH5912"/>
      <c r="AI5912"/>
      <c r="AJ5912"/>
    </row>
    <row r="5913" spans="3:36" ht="15" customHeight="1" x14ac:dyDescent="0.35">
      <c r="C5913" s="1"/>
      <c r="K5913" s="16"/>
      <c r="L5913"/>
      <c r="O5913"/>
      <c r="P5913"/>
      <c r="Q5913"/>
      <c r="U5913"/>
      <c r="V5913"/>
      <c r="W5913"/>
      <c r="AB5913"/>
      <c r="AC5913"/>
      <c r="AD5913"/>
      <c r="AH5913"/>
      <c r="AI5913"/>
      <c r="AJ5913"/>
    </row>
    <row r="5914" spans="3:36" ht="15" customHeight="1" x14ac:dyDescent="0.35">
      <c r="C5914" s="1"/>
      <c r="K5914" s="16"/>
      <c r="L5914"/>
      <c r="O5914"/>
      <c r="P5914"/>
      <c r="Q5914"/>
      <c r="U5914"/>
      <c r="V5914"/>
      <c r="W5914"/>
      <c r="AB5914"/>
      <c r="AC5914"/>
      <c r="AD5914"/>
      <c r="AH5914"/>
      <c r="AI5914"/>
      <c r="AJ5914"/>
    </row>
    <row r="5915" spans="3:36" ht="15" customHeight="1" x14ac:dyDescent="0.35">
      <c r="C5915" s="1"/>
      <c r="K5915" s="16"/>
      <c r="L5915"/>
      <c r="O5915"/>
      <c r="P5915"/>
      <c r="Q5915"/>
      <c r="U5915"/>
      <c r="V5915"/>
      <c r="W5915"/>
      <c r="AB5915"/>
      <c r="AC5915"/>
      <c r="AD5915"/>
      <c r="AH5915"/>
      <c r="AI5915"/>
      <c r="AJ5915"/>
    </row>
    <row r="5916" spans="3:36" ht="15" customHeight="1" x14ac:dyDescent="0.35">
      <c r="C5916" s="1"/>
      <c r="K5916" s="16"/>
      <c r="L5916"/>
      <c r="O5916"/>
      <c r="P5916"/>
      <c r="Q5916"/>
      <c r="U5916"/>
      <c r="V5916"/>
      <c r="W5916"/>
      <c r="AB5916"/>
      <c r="AC5916"/>
      <c r="AD5916"/>
      <c r="AH5916"/>
      <c r="AI5916"/>
      <c r="AJ5916"/>
    </row>
    <row r="5917" spans="3:36" ht="15" customHeight="1" x14ac:dyDescent="0.35">
      <c r="C5917" s="1"/>
      <c r="K5917" s="16"/>
      <c r="L5917"/>
      <c r="O5917"/>
      <c r="P5917"/>
      <c r="Q5917"/>
      <c r="U5917"/>
      <c r="V5917"/>
      <c r="W5917"/>
      <c r="AB5917"/>
      <c r="AC5917"/>
      <c r="AD5917"/>
      <c r="AH5917"/>
      <c r="AI5917"/>
      <c r="AJ5917"/>
    </row>
    <row r="5918" spans="3:36" ht="15" customHeight="1" x14ac:dyDescent="0.35">
      <c r="C5918" s="1"/>
      <c r="K5918" s="16"/>
      <c r="L5918"/>
      <c r="O5918"/>
      <c r="P5918"/>
      <c r="Q5918"/>
      <c r="U5918"/>
      <c r="V5918"/>
      <c r="W5918"/>
      <c r="AB5918"/>
      <c r="AC5918"/>
      <c r="AD5918"/>
      <c r="AH5918"/>
      <c r="AI5918"/>
      <c r="AJ5918"/>
    </row>
    <row r="5919" spans="3:36" ht="15" customHeight="1" x14ac:dyDescent="0.35">
      <c r="C5919" s="1"/>
      <c r="K5919" s="16"/>
      <c r="L5919"/>
      <c r="O5919"/>
      <c r="P5919"/>
      <c r="Q5919"/>
      <c r="U5919"/>
      <c r="V5919"/>
      <c r="W5919"/>
      <c r="AB5919"/>
      <c r="AC5919"/>
      <c r="AD5919"/>
      <c r="AH5919"/>
      <c r="AI5919"/>
      <c r="AJ5919"/>
    </row>
    <row r="5920" spans="3:36" ht="15" customHeight="1" x14ac:dyDescent="0.35">
      <c r="C5920" s="1"/>
      <c r="K5920" s="16"/>
      <c r="L5920"/>
      <c r="O5920"/>
      <c r="P5920"/>
      <c r="Q5920"/>
      <c r="U5920"/>
      <c r="V5920"/>
      <c r="W5920"/>
      <c r="AB5920"/>
      <c r="AC5920"/>
      <c r="AD5920"/>
      <c r="AH5920"/>
      <c r="AI5920"/>
      <c r="AJ5920"/>
    </row>
    <row r="5921" spans="3:36" ht="15" customHeight="1" x14ac:dyDescent="0.35">
      <c r="C5921" s="1"/>
      <c r="K5921" s="16"/>
      <c r="L5921"/>
      <c r="O5921"/>
      <c r="P5921"/>
      <c r="Q5921"/>
      <c r="U5921"/>
      <c r="V5921"/>
      <c r="W5921"/>
      <c r="AB5921"/>
      <c r="AC5921"/>
      <c r="AD5921"/>
      <c r="AH5921"/>
      <c r="AI5921"/>
      <c r="AJ5921"/>
    </row>
    <row r="5922" spans="3:36" ht="15" customHeight="1" x14ac:dyDescent="0.35">
      <c r="C5922" s="1"/>
      <c r="K5922" s="16"/>
      <c r="L5922"/>
      <c r="O5922"/>
      <c r="P5922"/>
      <c r="Q5922"/>
      <c r="U5922"/>
      <c r="V5922"/>
      <c r="W5922"/>
      <c r="AB5922"/>
      <c r="AC5922"/>
      <c r="AD5922"/>
      <c r="AH5922"/>
      <c r="AI5922"/>
      <c r="AJ5922"/>
    </row>
    <row r="5923" spans="3:36" ht="15" customHeight="1" x14ac:dyDescent="0.35">
      <c r="C5923" s="1"/>
      <c r="K5923" s="16"/>
      <c r="L5923"/>
      <c r="O5923"/>
      <c r="P5923"/>
      <c r="Q5923"/>
      <c r="U5923"/>
      <c r="V5923"/>
      <c r="W5923"/>
      <c r="AB5923"/>
      <c r="AC5923"/>
      <c r="AD5923"/>
      <c r="AH5923"/>
      <c r="AI5923"/>
      <c r="AJ5923"/>
    </row>
    <row r="5924" spans="3:36" ht="15" customHeight="1" x14ac:dyDescent="0.35">
      <c r="C5924" s="1"/>
      <c r="K5924" s="16"/>
      <c r="L5924"/>
      <c r="O5924"/>
      <c r="P5924"/>
      <c r="Q5924"/>
      <c r="U5924"/>
      <c r="V5924"/>
      <c r="W5924"/>
      <c r="AB5924"/>
      <c r="AC5924"/>
      <c r="AD5924"/>
      <c r="AH5924"/>
      <c r="AI5924"/>
      <c r="AJ5924"/>
    </row>
    <row r="5925" spans="3:36" ht="15" customHeight="1" x14ac:dyDescent="0.35">
      <c r="C5925" s="1"/>
      <c r="K5925" s="16"/>
      <c r="L5925"/>
      <c r="O5925"/>
      <c r="P5925"/>
      <c r="Q5925"/>
      <c r="U5925"/>
      <c r="V5925"/>
      <c r="W5925"/>
      <c r="AB5925"/>
      <c r="AC5925"/>
      <c r="AD5925"/>
      <c r="AH5925"/>
      <c r="AI5925"/>
      <c r="AJ5925"/>
    </row>
    <row r="5926" spans="3:36" ht="15" customHeight="1" x14ac:dyDescent="0.35">
      <c r="C5926" s="1"/>
      <c r="K5926" s="16"/>
      <c r="L5926"/>
      <c r="O5926"/>
      <c r="P5926"/>
      <c r="Q5926"/>
      <c r="U5926"/>
      <c r="V5926"/>
      <c r="W5926"/>
      <c r="AB5926"/>
      <c r="AC5926"/>
      <c r="AD5926"/>
      <c r="AH5926"/>
      <c r="AI5926"/>
      <c r="AJ5926"/>
    </row>
    <row r="5927" spans="3:36" ht="15" customHeight="1" x14ac:dyDescent="0.35">
      <c r="C5927" s="1"/>
      <c r="K5927" s="16"/>
      <c r="L5927"/>
      <c r="O5927"/>
      <c r="P5927"/>
      <c r="Q5927"/>
      <c r="U5927"/>
      <c r="V5927"/>
      <c r="W5927"/>
      <c r="AB5927"/>
      <c r="AC5927"/>
      <c r="AD5927"/>
      <c r="AH5927"/>
      <c r="AI5927"/>
      <c r="AJ5927"/>
    </row>
    <row r="5928" spans="3:36" ht="15" customHeight="1" x14ac:dyDescent="0.35">
      <c r="C5928" s="1"/>
      <c r="K5928" s="16"/>
      <c r="L5928"/>
      <c r="O5928"/>
      <c r="P5928"/>
      <c r="Q5928"/>
      <c r="U5928"/>
      <c r="V5928"/>
      <c r="W5928"/>
      <c r="AB5928"/>
      <c r="AC5928"/>
      <c r="AD5928"/>
      <c r="AH5928"/>
      <c r="AI5928"/>
      <c r="AJ5928"/>
    </row>
    <row r="5929" spans="3:36" ht="15" customHeight="1" x14ac:dyDescent="0.35">
      <c r="C5929" s="1"/>
      <c r="K5929" s="16"/>
      <c r="L5929"/>
      <c r="O5929"/>
      <c r="P5929"/>
      <c r="Q5929"/>
      <c r="U5929"/>
      <c r="V5929"/>
      <c r="W5929"/>
      <c r="AB5929"/>
      <c r="AC5929"/>
      <c r="AD5929"/>
      <c r="AH5929"/>
      <c r="AI5929"/>
      <c r="AJ5929"/>
    </row>
    <row r="5930" spans="3:36" ht="15" customHeight="1" x14ac:dyDescent="0.35">
      <c r="C5930" s="1"/>
      <c r="K5930" s="16"/>
      <c r="L5930"/>
      <c r="O5930"/>
      <c r="P5930"/>
      <c r="Q5930"/>
      <c r="U5930"/>
      <c r="V5930"/>
      <c r="W5930"/>
      <c r="AB5930"/>
      <c r="AC5930"/>
      <c r="AD5930"/>
      <c r="AH5930"/>
      <c r="AI5930"/>
      <c r="AJ5930"/>
    </row>
    <row r="5931" spans="3:36" ht="15" customHeight="1" x14ac:dyDescent="0.35">
      <c r="C5931" s="1"/>
      <c r="K5931" s="16"/>
      <c r="L5931"/>
      <c r="O5931"/>
      <c r="P5931"/>
      <c r="Q5931"/>
      <c r="U5931"/>
      <c r="V5931"/>
      <c r="W5931"/>
      <c r="AB5931"/>
      <c r="AC5931"/>
      <c r="AD5931"/>
      <c r="AH5931"/>
      <c r="AI5931"/>
      <c r="AJ5931"/>
    </row>
    <row r="5932" spans="3:36" ht="15" customHeight="1" x14ac:dyDescent="0.35">
      <c r="C5932" s="1"/>
      <c r="K5932" s="16"/>
      <c r="L5932"/>
      <c r="O5932"/>
      <c r="P5932"/>
      <c r="Q5932"/>
      <c r="U5932"/>
      <c r="V5932"/>
      <c r="W5932"/>
      <c r="AB5932"/>
      <c r="AC5932"/>
      <c r="AD5932"/>
      <c r="AH5932"/>
      <c r="AI5932"/>
      <c r="AJ5932"/>
    </row>
    <row r="5933" spans="3:36" ht="15" customHeight="1" x14ac:dyDescent="0.35">
      <c r="C5933" s="1"/>
      <c r="K5933" s="16"/>
      <c r="L5933"/>
      <c r="O5933"/>
      <c r="P5933"/>
      <c r="Q5933"/>
      <c r="U5933"/>
      <c r="V5933"/>
      <c r="W5933"/>
      <c r="AB5933"/>
      <c r="AC5933"/>
      <c r="AD5933"/>
      <c r="AH5933"/>
      <c r="AI5933"/>
      <c r="AJ5933"/>
    </row>
    <row r="5934" spans="3:36" ht="15" customHeight="1" x14ac:dyDescent="0.35">
      <c r="C5934" s="1"/>
      <c r="K5934" s="16"/>
      <c r="L5934"/>
      <c r="O5934"/>
      <c r="P5934"/>
      <c r="Q5934"/>
      <c r="U5934"/>
      <c r="V5934"/>
      <c r="W5934"/>
      <c r="AB5934"/>
      <c r="AC5934"/>
      <c r="AD5934"/>
      <c r="AH5934"/>
      <c r="AI5934"/>
      <c r="AJ5934"/>
    </row>
    <row r="5935" spans="3:36" ht="15" customHeight="1" x14ac:dyDescent="0.35">
      <c r="C5935" s="1"/>
      <c r="K5935" s="16"/>
      <c r="L5935"/>
      <c r="O5935"/>
      <c r="P5935"/>
      <c r="Q5935"/>
      <c r="U5935"/>
      <c r="V5935"/>
      <c r="W5935"/>
      <c r="AB5935"/>
      <c r="AC5935"/>
      <c r="AD5935"/>
      <c r="AH5935"/>
      <c r="AI5935"/>
      <c r="AJ5935"/>
    </row>
    <row r="5936" spans="3:36" ht="15" customHeight="1" x14ac:dyDescent="0.35">
      <c r="C5936" s="1"/>
      <c r="K5936" s="16"/>
      <c r="L5936"/>
      <c r="O5936"/>
      <c r="P5936"/>
      <c r="Q5936"/>
      <c r="U5936"/>
      <c r="V5936"/>
      <c r="W5936"/>
      <c r="AB5936"/>
      <c r="AC5936"/>
      <c r="AD5936"/>
      <c r="AH5936"/>
      <c r="AI5936"/>
      <c r="AJ5936"/>
    </row>
    <row r="5937" spans="3:36" ht="15" customHeight="1" x14ac:dyDescent="0.35">
      <c r="C5937" s="1"/>
      <c r="K5937" s="16"/>
      <c r="L5937"/>
      <c r="O5937"/>
      <c r="P5937"/>
      <c r="Q5937"/>
      <c r="U5937"/>
      <c r="V5937"/>
      <c r="W5937"/>
      <c r="AB5937"/>
      <c r="AC5937"/>
      <c r="AD5937"/>
      <c r="AH5937"/>
      <c r="AI5937"/>
      <c r="AJ5937"/>
    </row>
    <row r="5938" spans="3:36" ht="15" customHeight="1" x14ac:dyDescent="0.35">
      <c r="C5938" s="1"/>
      <c r="K5938" s="16"/>
      <c r="L5938"/>
      <c r="O5938"/>
      <c r="P5938"/>
      <c r="Q5938"/>
      <c r="U5938"/>
      <c r="V5938"/>
      <c r="W5938"/>
      <c r="AB5938"/>
      <c r="AC5938"/>
      <c r="AD5938"/>
      <c r="AH5938"/>
      <c r="AI5938"/>
      <c r="AJ5938"/>
    </row>
    <row r="5939" spans="3:36" ht="15" customHeight="1" x14ac:dyDescent="0.35">
      <c r="C5939" s="1"/>
      <c r="K5939" s="16"/>
      <c r="L5939"/>
      <c r="O5939"/>
      <c r="P5939"/>
      <c r="Q5939"/>
      <c r="U5939"/>
      <c r="V5939"/>
      <c r="W5939"/>
      <c r="AB5939"/>
      <c r="AC5939"/>
      <c r="AD5939"/>
      <c r="AH5939"/>
      <c r="AI5939"/>
      <c r="AJ5939"/>
    </row>
    <row r="5940" spans="3:36" ht="15" customHeight="1" x14ac:dyDescent="0.35">
      <c r="C5940" s="1"/>
      <c r="K5940" s="16"/>
      <c r="L5940"/>
      <c r="O5940"/>
      <c r="P5940"/>
      <c r="Q5940"/>
      <c r="U5940"/>
      <c r="V5940"/>
      <c r="W5940"/>
      <c r="AB5940"/>
      <c r="AC5940"/>
      <c r="AD5940"/>
      <c r="AH5940"/>
      <c r="AI5940"/>
      <c r="AJ5940"/>
    </row>
    <row r="5941" spans="3:36" ht="15" customHeight="1" x14ac:dyDescent="0.35">
      <c r="C5941" s="1"/>
      <c r="K5941" s="16"/>
      <c r="L5941"/>
      <c r="O5941"/>
      <c r="P5941"/>
      <c r="Q5941"/>
      <c r="U5941"/>
      <c r="V5941"/>
      <c r="W5941"/>
      <c r="AB5941"/>
      <c r="AC5941"/>
      <c r="AD5941"/>
      <c r="AH5941"/>
      <c r="AI5941"/>
      <c r="AJ5941"/>
    </row>
    <row r="5942" spans="3:36" ht="15" customHeight="1" x14ac:dyDescent="0.35">
      <c r="C5942" s="1"/>
      <c r="K5942" s="16"/>
      <c r="L5942"/>
      <c r="O5942"/>
      <c r="P5942"/>
      <c r="Q5942"/>
      <c r="U5942"/>
      <c r="V5942"/>
      <c r="W5942"/>
      <c r="AB5942"/>
      <c r="AC5942"/>
      <c r="AD5942"/>
      <c r="AH5942"/>
      <c r="AI5942"/>
      <c r="AJ5942"/>
    </row>
    <row r="5943" spans="3:36" ht="15" customHeight="1" x14ac:dyDescent="0.35">
      <c r="C5943" s="1"/>
      <c r="K5943" s="16"/>
      <c r="L5943"/>
      <c r="O5943"/>
      <c r="P5943"/>
      <c r="Q5943"/>
      <c r="U5943"/>
      <c r="V5943"/>
      <c r="W5943"/>
      <c r="AB5943"/>
      <c r="AC5943"/>
      <c r="AD5943"/>
      <c r="AH5943"/>
      <c r="AI5943"/>
      <c r="AJ5943"/>
    </row>
    <row r="5944" spans="3:36" ht="15" customHeight="1" x14ac:dyDescent="0.35">
      <c r="C5944" s="1"/>
      <c r="K5944" s="16"/>
      <c r="L5944"/>
      <c r="O5944"/>
      <c r="P5944"/>
      <c r="Q5944"/>
      <c r="U5944"/>
      <c r="V5944"/>
      <c r="W5944"/>
      <c r="AB5944"/>
      <c r="AC5944"/>
      <c r="AD5944"/>
      <c r="AH5944"/>
      <c r="AI5944"/>
      <c r="AJ5944"/>
    </row>
    <row r="5945" spans="3:36" ht="15" customHeight="1" x14ac:dyDescent="0.35">
      <c r="C5945" s="1"/>
      <c r="K5945" s="16"/>
      <c r="L5945"/>
      <c r="O5945"/>
      <c r="P5945"/>
      <c r="Q5945"/>
      <c r="U5945"/>
      <c r="V5945"/>
      <c r="W5945"/>
      <c r="AB5945"/>
      <c r="AC5945"/>
      <c r="AD5945"/>
      <c r="AH5945"/>
      <c r="AI5945"/>
      <c r="AJ5945"/>
    </row>
    <row r="5946" spans="3:36" ht="15" customHeight="1" x14ac:dyDescent="0.35">
      <c r="C5946" s="1"/>
      <c r="K5946" s="16"/>
      <c r="L5946"/>
      <c r="O5946"/>
      <c r="P5946"/>
      <c r="Q5946"/>
      <c r="U5946"/>
      <c r="V5946"/>
      <c r="W5946"/>
      <c r="AB5946"/>
      <c r="AC5946"/>
      <c r="AD5946"/>
      <c r="AH5946"/>
      <c r="AI5946"/>
      <c r="AJ5946"/>
    </row>
    <row r="5947" spans="3:36" ht="15" customHeight="1" x14ac:dyDescent="0.35">
      <c r="C5947" s="1"/>
      <c r="K5947" s="16"/>
      <c r="L5947"/>
      <c r="O5947"/>
      <c r="P5947"/>
      <c r="Q5947"/>
      <c r="U5947"/>
      <c r="V5947"/>
      <c r="W5947"/>
      <c r="AB5947"/>
      <c r="AC5947"/>
      <c r="AD5947"/>
      <c r="AH5947"/>
      <c r="AI5947"/>
      <c r="AJ5947"/>
    </row>
    <row r="5948" spans="3:36" ht="15" customHeight="1" x14ac:dyDescent="0.35">
      <c r="C5948" s="1"/>
      <c r="K5948" s="16"/>
      <c r="L5948"/>
      <c r="O5948"/>
      <c r="P5948"/>
      <c r="Q5948"/>
      <c r="U5948"/>
      <c r="V5948"/>
      <c r="W5948"/>
      <c r="AB5948"/>
      <c r="AC5948"/>
      <c r="AD5948"/>
      <c r="AH5948"/>
      <c r="AI5948"/>
      <c r="AJ5948"/>
    </row>
    <row r="5949" spans="3:36" ht="15" customHeight="1" x14ac:dyDescent="0.35">
      <c r="C5949" s="1"/>
      <c r="K5949" s="16"/>
      <c r="L5949"/>
      <c r="O5949"/>
      <c r="P5949"/>
      <c r="Q5949"/>
      <c r="U5949"/>
      <c r="V5949"/>
      <c r="W5949"/>
      <c r="AB5949"/>
      <c r="AC5949"/>
      <c r="AD5949"/>
      <c r="AH5949"/>
      <c r="AI5949"/>
      <c r="AJ5949"/>
    </row>
    <row r="5950" spans="3:36" ht="15" customHeight="1" x14ac:dyDescent="0.35">
      <c r="C5950" s="1"/>
      <c r="K5950" s="16"/>
      <c r="L5950"/>
      <c r="O5950"/>
      <c r="P5950"/>
      <c r="Q5950"/>
      <c r="U5950"/>
      <c r="V5950"/>
      <c r="W5950"/>
      <c r="AB5950"/>
      <c r="AC5950"/>
      <c r="AD5950"/>
      <c r="AH5950"/>
      <c r="AI5950"/>
      <c r="AJ5950"/>
    </row>
    <row r="5951" spans="3:36" ht="15" customHeight="1" x14ac:dyDescent="0.35">
      <c r="C5951" s="1"/>
      <c r="K5951" s="16"/>
      <c r="L5951"/>
      <c r="O5951"/>
      <c r="P5951"/>
      <c r="Q5951"/>
      <c r="U5951"/>
      <c r="V5951"/>
      <c r="W5951"/>
      <c r="AB5951"/>
      <c r="AC5951"/>
      <c r="AD5951"/>
      <c r="AH5951"/>
      <c r="AI5951"/>
      <c r="AJ5951"/>
    </row>
    <row r="5952" spans="3:36" ht="15" customHeight="1" x14ac:dyDescent="0.35">
      <c r="C5952" s="1"/>
      <c r="K5952" s="16"/>
      <c r="L5952"/>
      <c r="O5952"/>
      <c r="P5952"/>
      <c r="Q5952"/>
      <c r="U5952"/>
      <c r="V5952"/>
      <c r="W5952"/>
      <c r="AB5952"/>
      <c r="AC5952"/>
      <c r="AD5952"/>
      <c r="AH5952"/>
      <c r="AI5952"/>
      <c r="AJ5952"/>
    </row>
    <row r="5953" spans="3:36" ht="15" customHeight="1" x14ac:dyDescent="0.35">
      <c r="C5953" s="1"/>
      <c r="K5953" s="16"/>
      <c r="L5953"/>
      <c r="O5953"/>
      <c r="P5953"/>
      <c r="Q5953"/>
      <c r="U5953"/>
      <c r="V5953"/>
      <c r="W5953"/>
      <c r="AB5953"/>
      <c r="AC5953"/>
      <c r="AD5953"/>
      <c r="AH5953"/>
      <c r="AI5953"/>
      <c r="AJ5953"/>
    </row>
    <row r="5954" spans="3:36" ht="15" customHeight="1" x14ac:dyDescent="0.35">
      <c r="C5954" s="1"/>
      <c r="K5954" s="16"/>
      <c r="L5954"/>
      <c r="O5954"/>
      <c r="P5954"/>
      <c r="Q5954"/>
      <c r="U5954"/>
      <c r="V5954"/>
      <c r="W5954"/>
      <c r="AB5954"/>
      <c r="AC5954"/>
      <c r="AD5954"/>
      <c r="AH5954"/>
      <c r="AI5954"/>
      <c r="AJ5954"/>
    </row>
    <row r="5955" spans="3:36" ht="15" customHeight="1" x14ac:dyDescent="0.35">
      <c r="C5955" s="1"/>
      <c r="K5955" s="16"/>
      <c r="L5955"/>
      <c r="O5955"/>
      <c r="P5955"/>
      <c r="Q5955"/>
      <c r="U5955"/>
      <c r="V5955"/>
      <c r="W5955"/>
      <c r="AB5955"/>
      <c r="AC5955"/>
      <c r="AD5955"/>
      <c r="AH5955"/>
      <c r="AI5955"/>
      <c r="AJ5955"/>
    </row>
    <row r="5956" spans="3:36" ht="15" customHeight="1" x14ac:dyDescent="0.35">
      <c r="C5956" s="1"/>
      <c r="K5956" s="16"/>
      <c r="L5956"/>
      <c r="O5956"/>
      <c r="P5956"/>
      <c r="Q5956"/>
      <c r="U5956"/>
      <c r="V5956"/>
      <c r="W5956"/>
      <c r="AB5956"/>
      <c r="AC5956"/>
      <c r="AD5956"/>
      <c r="AH5956"/>
      <c r="AI5956"/>
      <c r="AJ5956"/>
    </row>
    <row r="5957" spans="3:36" ht="15" customHeight="1" x14ac:dyDescent="0.35">
      <c r="C5957" s="1"/>
      <c r="K5957" s="16"/>
      <c r="L5957"/>
      <c r="O5957"/>
      <c r="P5957"/>
      <c r="Q5957"/>
      <c r="U5957"/>
      <c r="V5957"/>
      <c r="W5957"/>
      <c r="AB5957"/>
      <c r="AC5957"/>
      <c r="AD5957"/>
      <c r="AH5957"/>
      <c r="AI5957"/>
      <c r="AJ5957"/>
    </row>
    <row r="5958" spans="3:36" ht="15" customHeight="1" x14ac:dyDescent="0.35">
      <c r="C5958" s="1"/>
      <c r="K5958" s="16"/>
      <c r="L5958"/>
      <c r="O5958"/>
      <c r="P5958"/>
      <c r="Q5958"/>
      <c r="U5958"/>
      <c r="V5958"/>
      <c r="W5958"/>
      <c r="AB5958"/>
      <c r="AC5958"/>
      <c r="AD5958"/>
      <c r="AH5958"/>
      <c r="AI5958"/>
      <c r="AJ5958"/>
    </row>
    <row r="5959" spans="3:36" ht="15" customHeight="1" x14ac:dyDescent="0.35">
      <c r="C5959" s="1"/>
      <c r="K5959" s="16"/>
      <c r="L5959"/>
      <c r="O5959"/>
      <c r="P5959"/>
      <c r="Q5959"/>
      <c r="U5959"/>
      <c r="V5959"/>
      <c r="W5959"/>
      <c r="AB5959"/>
      <c r="AC5959"/>
      <c r="AD5959"/>
      <c r="AH5959"/>
      <c r="AI5959"/>
      <c r="AJ5959"/>
    </row>
    <row r="5960" spans="3:36" ht="15" customHeight="1" x14ac:dyDescent="0.35">
      <c r="C5960" s="1"/>
      <c r="K5960" s="16"/>
      <c r="L5960"/>
      <c r="O5960"/>
      <c r="P5960"/>
      <c r="Q5960"/>
      <c r="U5960"/>
      <c r="V5960"/>
      <c r="W5960"/>
      <c r="AB5960"/>
      <c r="AC5960"/>
      <c r="AD5960"/>
      <c r="AH5960"/>
      <c r="AI5960"/>
      <c r="AJ5960"/>
    </row>
    <row r="5961" spans="3:36" ht="15" customHeight="1" x14ac:dyDescent="0.35">
      <c r="C5961" s="1"/>
      <c r="K5961" s="16"/>
      <c r="L5961"/>
      <c r="O5961"/>
      <c r="P5961"/>
      <c r="Q5961"/>
      <c r="U5961"/>
      <c r="V5961"/>
      <c r="W5961"/>
      <c r="AB5961"/>
      <c r="AC5961"/>
      <c r="AD5961"/>
      <c r="AH5961"/>
      <c r="AI5961"/>
      <c r="AJ5961"/>
    </row>
    <row r="5962" spans="3:36" ht="15" customHeight="1" x14ac:dyDescent="0.35">
      <c r="C5962" s="1"/>
      <c r="K5962" s="16"/>
      <c r="L5962"/>
      <c r="O5962"/>
      <c r="P5962"/>
      <c r="Q5962"/>
      <c r="U5962"/>
      <c r="V5962"/>
      <c r="W5962"/>
      <c r="AB5962"/>
      <c r="AC5962"/>
      <c r="AD5962"/>
      <c r="AH5962"/>
      <c r="AI5962"/>
      <c r="AJ5962"/>
    </row>
    <row r="5963" spans="3:36" ht="15" customHeight="1" x14ac:dyDescent="0.35">
      <c r="C5963" s="1"/>
      <c r="K5963" s="16"/>
      <c r="L5963"/>
      <c r="O5963"/>
      <c r="P5963"/>
      <c r="Q5963"/>
      <c r="U5963"/>
      <c r="V5963"/>
      <c r="W5963"/>
      <c r="AB5963"/>
      <c r="AC5963"/>
      <c r="AD5963"/>
      <c r="AH5963"/>
      <c r="AI5963"/>
      <c r="AJ5963"/>
    </row>
    <row r="5964" spans="3:36" ht="15" customHeight="1" x14ac:dyDescent="0.35">
      <c r="C5964" s="1"/>
      <c r="K5964" s="16"/>
      <c r="L5964"/>
      <c r="O5964"/>
      <c r="P5964"/>
      <c r="Q5964"/>
      <c r="U5964"/>
      <c r="V5964"/>
      <c r="W5964"/>
      <c r="AB5964"/>
      <c r="AC5964"/>
      <c r="AD5964"/>
      <c r="AH5964"/>
      <c r="AI5964"/>
      <c r="AJ5964"/>
    </row>
    <row r="5965" spans="3:36" ht="15" customHeight="1" x14ac:dyDescent="0.35">
      <c r="C5965" s="1"/>
      <c r="K5965" s="16"/>
      <c r="L5965"/>
      <c r="O5965"/>
      <c r="P5965"/>
      <c r="Q5965"/>
      <c r="U5965"/>
      <c r="V5965"/>
      <c r="W5965"/>
      <c r="AB5965"/>
      <c r="AC5965"/>
      <c r="AD5965"/>
      <c r="AH5965"/>
      <c r="AI5965"/>
      <c r="AJ5965"/>
    </row>
    <row r="5966" spans="3:36" ht="15" customHeight="1" x14ac:dyDescent="0.35">
      <c r="C5966" s="1"/>
      <c r="K5966" s="16"/>
      <c r="L5966"/>
      <c r="O5966"/>
      <c r="P5966"/>
      <c r="Q5966"/>
      <c r="U5966"/>
      <c r="V5966"/>
      <c r="W5966"/>
      <c r="AB5966"/>
      <c r="AC5966"/>
      <c r="AD5966"/>
      <c r="AH5966"/>
      <c r="AI5966"/>
      <c r="AJ5966"/>
    </row>
    <row r="5967" spans="3:36" ht="15" customHeight="1" x14ac:dyDescent="0.35">
      <c r="C5967" s="1"/>
      <c r="K5967" s="16"/>
      <c r="L5967"/>
      <c r="O5967"/>
      <c r="P5967"/>
      <c r="Q5967"/>
      <c r="U5967"/>
      <c r="V5967"/>
      <c r="W5967"/>
      <c r="AB5967"/>
      <c r="AC5967"/>
      <c r="AD5967"/>
      <c r="AH5967"/>
      <c r="AI5967"/>
      <c r="AJ5967"/>
    </row>
    <row r="5968" spans="3:36" ht="15" customHeight="1" x14ac:dyDescent="0.35">
      <c r="C5968" s="1"/>
      <c r="K5968" s="16"/>
      <c r="L5968"/>
      <c r="O5968"/>
      <c r="P5968"/>
      <c r="Q5968"/>
      <c r="U5968"/>
      <c r="V5968"/>
      <c r="W5968"/>
      <c r="AB5968"/>
      <c r="AC5968"/>
      <c r="AD5968"/>
      <c r="AH5968"/>
      <c r="AI5968"/>
      <c r="AJ5968"/>
    </row>
    <row r="5969" spans="3:36" ht="15" customHeight="1" x14ac:dyDescent="0.35">
      <c r="C5969" s="1"/>
      <c r="K5969" s="16"/>
      <c r="L5969"/>
      <c r="O5969"/>
      <c r="P5969"/>
      <c r="Q5969"/>
      <c r="U5969"/>
      <c r="V5969"/>
      <c r="W5969"/>
      <c r="AB5969"/>
      <c r="AC5969"/>
      <c r="AD5969"/>
      <c r="AH5969"/>
      <c r="AI5969"/>
      <c r="AJ5969"/>
    </row>
    <row r="5970" spans="3:36" ht="15" customHeight="1" x14ac:dyDescent="0.35">
      <c r="C5970" s="1"/>
      <c r="K5970" s="16"/>
      <c r="L5970"/>
      <c r="O5970"/>
      <c r="P5970"/>
      <c r="Q5970"/>
      <c r="U5970"/>
      <c r="V5970"/>
      <c r="W5970"/>
      <c r="AB5970"/>
      <c r="AC5970"/>
      <c r="AD5970"/>
      <c r="AH5970"/>
      <c r="AI5970"/>
      <c r="AJ5970"/>
    </row>
    <row r="5971" spans="3:36" ht="15" customHeight="1" x14ac:dyDescent="0.35">
      <c r="C5971" s="1"/>
      <c r="K5971" s="16"/>
      <c r="L5971"/>
      <c r="O5971"/>
      <c r="P5971"/>
      <c r="Q5971"/>
      <c r="U5971"/>
      <c r="V5971"/>
      <c r="W5971"/>
      <c r="AB5971"/>
      <c r="AC5971"/>
      <c r="AD5971"/>
      <c r="AH5971"/>
      <c r="AI5971"/>
      <c r="AJ5971"/>
    </row>
    <row r="5972" spans="3:36" ht="15" customHeight="1" x14ac:dyDescent="0.35">
      <c r="C5972" s="1"/>
      <c r="K5972" s="16"/>
      <c r="L5972"/>
      <c r="O5972"/>
      <c r="P5972"/>
      <c r="Q5972"/>
      <c r="U5972"/>
      <c r="V5972"/>
      <c r="W5972"/>
      <c r="AB5972"/>
      <c r="AC5972"/>
      <c r="AD5972"/>
      <c r="AH5972"/>
      <c r="AI5972"/>
      <c r="AJ5972"/>
    </row>
    <row r="5973" spans="3:36" ht="15" customHeight="1" x14ac:dyDescent="0.35">
      <c r="C5973" s="1"/>
      <c r="K5973" s="16"/>
      <c r="L5973"/>
      <c r="O5973"/>
      <c r="P5973"/>
      <c r="Q5973"/>
      <c r="U5973"/>
      <c r="V5973"/>
      <c r="W5973"/>
      <c r="AB5973"/>
      <c r="AC5973"/>
      <c r="AD5973"/>
      <c r="AH5973"/>
      <c r="AI5973"/>
      <c r="AJ5973"/>
    </row>
    <row r="5974" spans="3:36" ht="15" customHeight="1" x14ac:dyDescent="0.35">
      <c r="C5974" s="1"/>
      <c r="K5974" s="16"/>
      <c r="L5974"/>
      <c r="O5974"/>
      <c r="P5974"/>
      <c r="Q5974"/>
      <c r="U5974"/>
      <c r="V5974"/>
      <c r="W5974"/>
      <c r="AB5974"/>
      <c r="AC5974"/>
      <c r="AD5974"/>
      <c r="AH5974"/>
      <c r="AI5974"/>
      <c r="AJ5974"/>
    </row>
    <row r="5975" spans="3:36" ht="15" customHeight="1" x14ac:dyDescent="0.35">
      <c r="C5975" s="1"/>
      <c r="K5975" s="16"/>
      <c r="L5975"/>
      <c r="O5975"/>
      <c r="P5975"/>
      <c r="Q5975"/>
      <c r="U5975"/>
      <c r="V5975"/>
      <c r="W5975"/>
      <c r="AB5975"/>
      <c r="AC5975"/>
      <c r="AD5975"/>
      <c r="AH5975"/>
      <c r="AI5975"/>
      <c r="AJ5975"/>
    </row>
    <row r="5976" spans="3:36" ht="15" customHeight="1" x14ac:dyDescent="0.35">
      <c r="C5976" s="1"/>
      <c r="K5976" s="16"/>
      <c r="L5976"/>
      <c r="O5976"/>
      <c r="P5976"/>
      <c r="Q5976"/>
      <c r="U5976"/>
      <c r="V5976"/>
      <c r="W5976"/>
      <c r="AB5976"/>
      <c r="AC5976"/>
      <c r="AD5976"/>
      <c r="AH5976"/>
      <c r="AI5976"/>
      <c r="AJ5976"/>
    </row>
    <row r="5977" spans="3:36" ht="15" customHeight="1" x14ac:dyDescent="0.35">
      <c r="C5977" s="1"/>
      <c r="K5977" s="16"/>
      <c r="L5977"/>
      <c r="O5977"/>
      <c r="P5977"/>
      <c r="Q5977"/>
      <c r="U5977"/>
      <c r="V5977"/>
      <c r="W5977"/>
      <c r="AB5977"/>
      <c r="AC5977"/>
      <c r="AD5977"/>
      <c r="AH5977"/>
      <c r="AI5977"/>
      <c r="AJ5977"/>
    </row>
    <row r="5978" spans="3:36" ht="15" customHeight="1" x14ac:dyDescent="0.35">
      <c r="C5978" s="1"/>
      <c r="K5978" s="16"/>
      <c r="L5978"/>
      <c r="O5978"/>
      <c r="P5978"/>
      <c r="Q5978"/>
      <c r="U5978"/>
      <c r="V5978"/>
      <c r="W5978"/>
      <c r="AB5978"/>
      <c r="AC5978"/>
      <c r="AD5978"/>
      <c r="AH5978"/>
      <c r="AI5978"/>
      <c r="AJ5978"/>
    </row>
    <row r="5979" spans="3:36" ht="15" customHeight="1" x14ac:dyDescent="0.35">
      <c r="C5979" s="1"/>
      <c r="K5979" s="16"/>
      <c r="L5979"/>
      <c r="O5979"/>
      <c r="P5979"/>
      <c r="Q5979"/>
      <c r="U5979"/>
      <c r="V5979"/>
      <c r="W5979"/>
      <c r="AB5979"/>
      <c r="AC5979"/>
      <c r="AD5979"/>
      <c r="AH5979"/>
      <c r="AI5979"/>
      <c r="AJ5979"/>
    </row>
    <row r="5980" spans="3:36" ht="15" customHeight="1" x14ac:dyDescent="0.35">
      <c r="C5980" s="1"/>
      <c r="K5980" s="16"/>
      <c r="L5980"/>
      <c r="O5980"/>
      <c r="P5980"/>
      <c r="Q5980"/>
      <c r="U5980"/>
      <c r="V5980"/>
      <c r="W5980"/>
      <c r="AB5980"/>
      <c r="AC5980"/>
      <c r="AD5980"/>
      <c r="AH5980"/>
      <c r="AI5980"/>
      <c r="AJ5980"/>
    </row>
    <row r="5981" spans="3:36" ht="15" customHeight="1" x14ac:dyDescent="0.35">
      <c r="C5981" s="1"/>
      <c r="K5981" s="16"/>
      <c r="L5981"/>
      <c r="O5981"/>
      <c r="P5981"/>
      <c r="Q5981"/>
      <c r="U5981"/>
      <c r="V5981"/>
      <c r="W5981"/>
      <c r="AB5981"/>
      <c r="AC5981"/>
      <c r="AD5981"/>
      <c r="AH5981"/>
      <c r="AI5981"/>
      <c r="AJ5981"/>
    </row>
    <row r="5982" spans="3:36" ht="15" customHeight="1" x14ac:dyDescent="0.35">
      <c r="C5982" s="1"/>
      <c r="K5982" s="16"/>
      <c r="L5982"/>
      <c r="O5982"/>
      <c r="P5982"/>
      <c r="Q5982"/>
      <c r="U5982"/>
      <c r="V5982"/>
      <c r="W5982"/>
      <c r="AB5982"/>
      <c r="AC5982"/>
      <c r="AD5982"/>
      <c r="AH5982"/>
      <c r="AI5982"/>
      <c r="AJ5982"/>
    </row>
    <row r="5983" spans="3:36" ht="15" customHeight="1" x14ac:dyDescent="0.35">
      <c r="C5983" s="1"/>
      <c r="K5983" s="16"/>
      <c r="L5983"/>
      <c r="O5983"/>
      <c r="P5983"/>
      <c r="Q5983"/>
      <c r="U5983"/>
      <c r="V5983"/>
      <c r="W5983"/>
      <c r="AB5983"/>
      <c r="AC5983"/>
      <c r="AD5983"/>
      <c r="AH5983"/>
      <c r="AI5983"/>
      <c r="AJ5983"/>
    </row>
    <row r="5984" spans="3:36" ht="15" customHeight="1" x14ac:dyDescent="0.35">
      <c r="C5984" s="1"/>
      <c r="K5984" s="16"/>
      <c r="L5984"/>
      <c r="O5984"/>
      <c r="P5984"/>
      <c r="Q5984"/>
      <c r="U5984"/>
      <c r="V5984"/>
      <c r="W5984"/>
      <c r="AB5984"/>
      <c r="AC5984"/>
      <c r="AD5984"/>
      <c r="AH5984"/>
      <c r="AI5984"/>
      <c r="AJ5984"/>
    </row>
    <row r="5985" spans="3:36" ht="15" customHeight="1" x14ac:dyDescent="0.35">
      <c r="C5985" s="1"/>
      <c r="K5985" s="16"/>
      <c r="L5985"/>
      <c r="O5985"/>
      <c r="P5985"/>
      <c r="Q5985"/>
      <c r="U5985"/>
      <c r="V5985"/>
      <c r="W5985"/>
      <c r="AB5985"/>
      <c r="AC5985"/>
      <c r="AD5985"/>
      <c r="AH5985"/>
      <c r="AI5985"/>
      <c r="AJ5985"/>
    </row>
    <row r="5986" spans="3:36" ht="15" customHeight="1" x14ac:dyDescent="0.35">
      <c r="C5986" s="1"/>
      <c r="K5986" s="16"/>
      <c r="L5986"/>
      <c r="O5986"/>
      <c r="P5986"/>
      <c r="Q5986"/>
      <c r="U5986"/>
      <c r="V5986"/>
      <c r="W5986"/>
      <c r="AB5986"/>
      <c r="AC5986"/>
      <c r="AD5986"/>
      <c r="AH5986"/>
      <c r="AI5986"/>
      <c r="AJ5986"/>
    </row>
    <row r="5987" spans="3:36" ht="15" customHeight="1" x14ac:dyDescent="0.35">
      <c r="C5987" s="1"/>
      <c r="K5987" s="16"/>
      <c r="L5987"/>
      <c r="O5987"/>
      <c r="P5987"/>
      <c r="Q5987"/>
      <c r="U5987"/>
      <c r="V5987"/>
      <c r="W5987"/>
      <c r="AB5987"/>
      <c r="AC5987"/>
      <c r="AD5987"/>
      <c r="AH5987"/>
      <c r="AI5987"/>
      <c r="AJ5987"/>
    </row>
    <row r="5988" spans="3:36" ht="15" customHeight="1" x14ac:dyDescent="0.35">
      <c r="C5988" s="1"/>
      <c r="K5988" s="16"/>
      <c r="L5988"/>
      <c r="O5988"/>
      <c r="P5988"/>
      <c r="Q5988"/>
      <c r="U5988"/>
      <c r="V5988"/>
      <c r="W5988"/>
      <c r="AB5988"/>
      <c r="AC5988"/>
      <c r="AD5988"/>
      <c r="AH5988"/>
      <c r="AI5988"/>
      <c r="AJ5988"/>
    </row>
    <row r="5989" spans="3:36" ht="15" customHeight="1" x14ac:dyDescent="0.35">
      <c r="C5989" s="1"/>
      <c r="K5989" s="16"/>
      <c r="L5989"/>
      <c r="O5989"/>
      <c r="P5989"/>
      <c r="Q5989"/>
      <c r="U5989"/>
      <c r="V5989"/>
      <c r="W5989"/>
      <c r="AB5989"/>
      <c r="AC5989"/>
      <c r="AD5989"/>
      <c r="AH5989"/>
      <c r="AI5989"/>
      <c r="AJ5989"/>
    </row>
    <row r="5990" spans="3:36" ht="15" customHeight="1" x14ac:dyDescent="0.35">
      <c r="C5990" s="1"/>
      <c r="K5990" s="16"/>
      <c r="L5990"/>
      <c r="O5990"/>
      <c r="P5990"/>
      <c r="Q5990"/>
      <c r="U5990"/>
      <c r="V5990"/>
      <c r="W5990"/>
      <c r="AB5990"/>
      <c r="AC5990"/>
      <c r="AD5990"/>
      <c r="AH5990"/>
      <c r="AI5990"/>
      <c r="AJ5990"/>
    </row>
    <row r="5991" spans="3:36" ht="15" customHeight="1" x14ac:dyDescent="0.35">
      <c r="C5991" s="1"/>
      <c r="K5991" s="16"/>
      <c r="L5991"/>
      <c r="O5991"/>
      <c r="P5991"/>
      <c r="Q5991"/>
      <c r="U5991"/>
      <c r="V5991"/>
      <c r="W5991"/>
      <c r="AB5991"/>
      <c r="AC5991"/>
      <c r="AD5991"/>
      <c r="AH5991"/>
      <c r="AI5991"/>
      <c r="AJ5991"/>
    </row>
    <row r="5992" spans="3:36" ht="15" customHeight="1" x14ac:dyDescent="0.35">
      <c r="C5992" s="1"/>
      <c r="K5992" s="16"/>
      <c r="L5992"/>
      <c r="O5992"/>
      <c r="P5992"/>
      <c r="Q5992"/>
      <c r="U5992"/>
      <c r="V5992"/>
      <c r="W5992"/>
      <c r="AB5992"/>
      <c r="AC5992"/>
      <c r="AD5992"/>
      <c r="AH5992"/>
      <c r="AI5992"/>
      <c r="AJ5992"/>
    </row>
    <row r="5993" spans="3:36" ht="15" customHeight="1" x14ac:dyDescent="0.35">
      <c r="C5993" s="1"/>
      <c r="K5993" s="16"/>
      <c r="L5993"/>
      <c r="O5993"/>
      <c r="P5993"/>
      <c r="Q5993"/>
      <c r="U5993"/>
      <c r="V5993"/>
      <c r="W5993"/>
      <c r="AB5993"/>
      <c r="AC5993"/>
      <c r="AD5993"/>
      <c r="AH5993"/>
      <c r="AI5993"/>
      <c r="AJ5993"/>
    </row>
    <row r="5994" spans="3:36" ht="15" customHeight="1" x14ac:dyDescent="0.35">
      <c r="C5994" s="1"/>
      <c r="K5994" s="16"/>
      <c r="L5994"/>
      <c r="O5994"/>
      <c r="P5994"/>
      <c r="Q5994"/>
      <c r="U5994"/>
      <c r="V5994"/>
      <c r="W5994"/>
      <c r="AB5994"/>
      <c r="AC5994"/>
      <c r="AD5994"/>
      <c r="AH5994"/>
      <c r="AI5994"/>
      <c r="AJ5994"/>
    </row>
    <row r="5995" spans="3:36" ht="15" customHeight="1" x14ac:dyDescent="0.35">
      <c r="C5995" s="1"/>
      <c r="K5995" s="16"/>
      <c r="L5995"/>
      <c r="O5995"/>
      <c r="P5995"/>
      <c r="Q5995"/>
      <c r="U5995"/>
      <c r="V5995"/>
      <c r="W5995"/>
      <c r="AB5995"/>
      <c r="AC5995"/>
      <c r="AD5995"/>
      <c r="AH5995"/>
      <c r="AI5995"/>
      <c r="AJ5995"/>
    </row>
    <row r="5996" spans="3:36" ht="15" customHeight="1" x14ac:dyDescent="0.35">
      <c r="C5996" s="1"/>
      <c r="K5996" s="16"/>
      <c r="L5996"/>
      <c r="O5996"/>
      <c r="P5996"/>
      <c r="Q5996"/>
      <c r="U5996"/>
      <c r="V5996"/>
      <c r="W5996"/>
      <c r="AB5996"/>
      <c r="AC5996"/>
      <c r="AD5996"/>
      <c r="AH5996"/>
      <c r="AI5996"/>
      <c r="AJ5996"/>
    </row>
    <row r="5997" spans="3:36" ht="15" customHeight="1" x14ac:dyDescent="0.35">
      <c r="C5997" s="1"/>
      <c r="K5997" s="16"/>
      <c r="L5997"/>
      <c r="O5997"/>
      <c r="P5997"/>
      <c r="Q5997"/>
      <c r="U5997"/>
      <c r="V5997"/>
      <c r="W5997"/>
      <c r="AB5997"/>
      <c r="AC5997"/>
      <c r="AD5997"/>
      <c r="AH5997"/>
      <c r="AI5997"/>
      <c r="AJ5997"/>
    </row>
    <row r="5998" spans="3:36" ht="15" customHeight="1" x14ac:dyDescent="0.35">
      <c r="C5998" s="1"/>
      <c r="K5998" s="16"/>
      <c r="L5998"/>
      <c r="O5998"/>
      <c r="P5998"/>
      <c r="Q5998"/>
      <c r="U5998"/>
      <c r="V5998"/>
      <c r="W5998"/>
      <c r="AB5998"/>
      <c r="AC5998"/>
      <c r="AD5998"/>
      <c r="AH5998"/>
      <c r="AI5998"/>
      <c r="AJ5998"/>
    </row>
    <row r="5999" spans="3:36" ht="15" customHeight="1" x14ac:dyDescent="0.35">
      <c r="C5999" s="1"/>
      <c r="K5999" s="16"/>
      <c r="L5999"/>
      <c r="O5999"/>
      <c r="P5999"/>
      <c r="Q5999"/>
      <c r="U5999"/>
      <c r="V5999"/>
      <c r="W5999"/>
      <c r="AB5999"/>
      <c r="AC5999"/>
      <c r="AD5999"/>
      <c r="AH5999"/>
      <c r="AI5999"/>
      <c r="AJ5999"/>
    </row>
    <row r="6000" spans="3:36" ht="15" customHeight="1" x14ac:dyDescent="0.35">
      <c r="C6000" s="1"/>
      <c r="K6000" s="16"/>
      <c r="L6000"/>
      <c r="O6000"/>
      <c r="P6000"/>
      <c r="Q6000"/>
      <c r="U6000"/>
      <c r="V6000"/>
      <c r="W6000"/>
      <c r="AB6000"/>
      <c r="AC6000"/>
      <c r="AD6000"/>
      <c r="AH6000"/>
      <c r="AI6000"/>
      <c r="AJ6000"/>
    </row>
    <row r="6001" spans="3:36" ht="15" customHeight="1" x14ac:dyDescent="0.35">
      <c r="C6001" s="1"/>
      <c r="K6001" s="16"/>
      <c r="L6001"/>
      <c r="O6001"/>
      <c r="P6001"/>
      <c r="Q6001"/>
      <c r="U6001"/>
      <c r="V6001"/>
      <c r="W6001"/>
      <c r="AB6001"/>
      <c r="AC6001"/>
      <c r="AD6001"/>
      <c r="AH6001"/>
      <c r="AI6001"/>
      <c r="AJ6001"/>
    </row>
    <row r="6002" spans="3:36" ht="15" customHeight="1" x14ac:dyDescent="0.35">
      <c r="C6002" s="1"/>
      <c r="K6002" s="16"/>
      <c r="L6002"/>
      <c r="O6002"/>
      <c r="P6002"/>
      <c r="Q6002"/>
      <c r="U6002"/>
      <c r="V6002"/>
      <c r="W6002"/>
      <c r="AB6002"/>
      <c r="AC6002"/>
      <c r="AD6002"/>
      <c r="AH6002"/>
      <c r="AI6002"/>
      <c r="AJ6002"/>
    </row>
    <row r="6003" spans="3:36" ht="15" customHeight="1" x14ac:dyDescent="0.35">
      <c r="C6003" s="1"/>
      <c r="K6003" s="16"/>
      <c r="L6003"/>
      <c r="O6003"/>
      <c r="P6003"/>
      <c r="Q6003"/>
      <c r="U6003"/>
      <c r="V6003"/>
      <c r="W6003"/>
      <c r="AB6003"/>
      <c r="AC6003"/>
      <c r="AD6003"/>
      <c r="AH6003"/>
      <c r="AI6003"/>
      <c r="AJ6003"/>
    </row>
    <row r="6004" spans="3:36" ht="15" customHeight="1" x14ac:dyDescent="0.35">
      <c r="C6004" s="1"/>
      <c r="K6004" s="16"/>
      <c r="L6004"/>
      <c r="O6004"/>
      <c r="P6004"/>
      <c r="Q6004"/>
      <c r="U6004"/>
      <c r="V6004"/>
      <c r="W6004"/>
      <c r="AB6004"/>
      <c r="AC6004"/>
      <c r="AD6004"/>
      <c r="AH6004"/>
      <c r="AI6004"/>
      <c r="AJ6004"/>
    </row>
    <row r="6005" spans="3:36" ht="15" customHeight="1" x14ac:dyDescent="0.35">
      <c r="C6005" s="1"/>
      <c r="K6005" s="16"/>
      <c r="L6005"/>
      <c r="O6005"/>
      <c r="P6005"/>
      <c r="Q6005"/>
      <c r="U6005"/>
      <c r="V6005"/>
      <c r="W6005"/>
      <c r="AB6005"/>
      <c r="AC6005"/>
      <c r="AD6005"/>
      <c r="AH6005"/>
      <c r="AI6005"/>
      <c r="AJ6005"/>
    </row>
    <row r="6006" spans="3:36" ht="15" customHeight="1" x14ac:dyDescent="0.35">
      <c r="C6006" s="1"/>
      <c r="K6006" s="16"/>
      <c r="L6006"/>
      <c r="O6006"/>
      <c r="P6006"/>
      <c r="Q6006"/>
      <c r="U6006"/>
      <c r="V6006"/>
      <c r="W6006"/>
      <c r="AB6006"/>
      <c r="AC6006"/>
      <c r="AD6006"/>
      <c r="AH6006"/>
      <c r="AI6006"/>
      <c r="AJ6006"/>
    </row>
    <row r="6007" spans="3:36" ht="15" customHeight="1" x14ac:dyDescent="0.35">
      <c r="C6007" s="1"/>
      <c r="K6007" s="16"/>
      <c r="L6007"/>
      <c r="O6007"/>
      <c r="P6007"/>
      <c r="Q6007"/>
      <c r="U6007"/>
      <c r="V6007"/>
      <c r="W6007"/>
      <c r="AB6007"/>
      <c r="AC6007"/>
      <c r="AD6007"/>
      <c r="AH6007"/>
      <c r="AI6007"/>
      <c r="AJ6007"/>
    </row>
    <row r="6008" spans="3:36" ht="15" customHeight="1" x14ac:dyDescent="0.35">
      <c r="C6008" s="1"/>
      <c r="K6008" s="16"/>
      <c r="L6008"/>
      <c r="O6008"/>
      <c r="P6008"/>
      <c r="Q6008"/>
      <c r="U6008"/>
      <c r="V6008"/>
      <c r="W6008"/>
      <c r="AB6008"/>
      <c r="AC6008"/>
      <c r="AD6008"/>
      <c r="AH6008"/>
      <c r="AI6008"/>
      <c r="AJ6008"/>
    </row>
    <row r="6009" spans="3:36" ht="15" customHeight="1" x14ac:dyDescent="0.35">
      <c r="C6009" s="1"/>
      <c r="K6009" s="16"/>
      <c r="L6009"/>
      <c r="O6009"/>
      <c r="P6009"/>
      <c r="Q6009"/>
      <c r="U6009"/>
      <c r="V6009"/>
      <c r="W6009"/>
      <c r="AB6009"/>
      <c r="AC6009"/>
      <c r="AD6009"/>
      <c r="AH6009"/>
      <c r="AI6009"/>
      <c r="AJ6009"/>
    </row>
    <row r="6010" spans="3:36" ht="15" customHeight="1" x14ac:dyDescent="0.35">
      <c r="C6010" s="1"/>
      <c r="K6010" s="16"/>
      <c r="L6010"/>
      <c r="O6010"/>
      <c r="P6010"/>
      <c r="Q6010"/>
      <c r="U6010"/>
      <c r="V6010"/>
      <c r="W6010"/>
      <c r="AB6010"/>
      <c r="AC6010"/>
      <c r="AD6010"/>
      <c r="AH6010"/>
      <c r="AI6010"/>
      <c r="AJ6010"/>
    </row>
    <row r="6011" spans="3:36" ht="15" customHeight="1" x14ac:dyDescent="0.35">
      <c r="C6011" s="1"/>
      <c r="K6011" s="16"/>
      <c r="L6011"/>
      <c r="O6011"/>
      <c r="P6011"/>
      <c r="Q6011"/>
      <c r="U6011"/>
      <c r="V6011"/>
      <c r="W6011"/>
      <c r="AB6011"/>
      <c r="AC6011"/>
      <c r="AD6011"/>
      <c r="AH6011"/>
      <c r="AI6011"/>
      <c r="AJ6011"/>
    </row>
    <row r="6012" spans="3:36" ht="15" customHeight="1" x14ac:dyDescent="0.35">
      <c r="C6012" s="1"/>
      <c r="K6012" s="16"/>
      <c r="L6012"/>
      <c r="O6012"/>
      <c r="P6012"/>
      <c r="Q6012"/>
      <c r="U6012"/>
      <c r="V6012"/>
      <c r="W6012"/>
      <c r="AB6012"/>
      <c r="AC6012"/>
      <c r="AD6012"/>
      <c r="AH6012"/>
      <c r="AI6012"/>
      <c r="AJ6012"/>
    </row>
    <row r="6013" spans="3:36" ht="15" customHeight="1" x14ac:dyDescent="0.35">
      <c r="C6013" s="1"/>
      <c r="K6013" s="16"/>
      <c r="L6013"/>
      <c r="O6013"/>
      <c r="P6013"/>
      <c r="Q6013"/>
      <c r="U6013"/>
      <c r="V6013"/>
      <c r="W6013"/>
      <c r="AB6013"/>
      <c r="AC6013"/>
      <c r="AD6013"/>
      <c r="AH6013"/>
      <c r="AI6013"/>
      <c r="AJ6013"/>
    </row>
    <row r="6014" spans="3:36" ht="15" customHeight="1" x14ac:dyDescent="0.35">
      <c r="C6014" s="1"/>
      <c r="K6014" s="16"/>
      <c r="L6014"/>
      <c r="O6014"/>
      <c r="P6014"/>
      <c r="Q6014"/>
      <c r="U6014"/>
      <c r="V6014"/>
      <c r="W6014"/>
      <c r="AB6014"/>
      <c r="AC6014"/>
      <c r="AD6014"/>
      <c r="AH6014"/>
      <c r="AI6014"/>
      <c r="AJ6014"/>
    </row>
    <row r="6015" spans="3:36" ht="15" customHeight="1" x14ac:dyDescent="0.35">
      <c r="C6015" s="1"/>
      <c r="K6015" s="16"/>
      <c r="L6015"/>
      <c r="O6015"/>
      <c r="P6015"/>
      <c r="Q6015"/>
      <c r="U6015"/>
      <c r="V6015"/>
      <c r="W6015"/>
      <c r="AB6015"/>
      <c r="AC6015"/>
      <c r="AD6015"/>
      <c r="AH6015"/>
      <c r="AI6015"/>
      <c r="AJ6015"/>
    </row>
    <row r="6016" spans="3:36" ht="15" customHeight="1" x14ac:dyDescent="0.35">
      <c r="C6016" s="1"/>
      <c r="K6016" s="16"/>
      <c r="L6016"/>
      <c r="O6016"/>
      <c r="P6016"/>
      <c r="Q6016"/>
      <c r="U6016"/>
      <c r="V6016"/>
      <c r="W6016"/>
      <c r="AB6016"/>
      <c r="AC6016"/>
      <c r="AD6016"/>
      <c r="AH6016"/>
      <c r="AI6016"/>
      <c r="AJ6016"/>
    </row>
    <row r="6017" spans="3:36" ht="15" customHeight="1" x14ac:dyDescent="0.35">
      <c r="C6017" s="1"/>
      <c r="K6017" s="16"/>
      <c r="L6017"/>
      <c r="O6017"/>
      <c r="P6017"/>
      <c r="Q6017"/>
      <c r="U6017"/>
      <c r="V6017"/>
      <c r="W6017"/>
      <c r="AB6017"/>
      <c r="AC6017"/>
      <c r="AD6017"/>
      <c r="AH6017"/>
      <c r="AI6017"/>
      <c r="AJ6017"/>
    </row>
    <row r="6018" spans="3:36" ht="15" customHeight="1" x14ac:dyDescent="0.35">
      <c r="C6018" s="1"/>
      <c r="K6018" s="16"/>
      <c r="L6018"/>
      <c r="O6018"/>
      <c r="P6018"/>
      <c r="Q6018"/>
      <c r="U6018"/>
      <c r="V6018"/>
      <c r="W6018"/>
      <c r="AB6018"/>
      <c r="AC6018"/>
      <c r="AD6018"/>
      <c r="AH6018"/>
      <c r="AI6018"/>
      <c r="AJ6018"/>
    </row>
    <row r="6019" spans="3:36" ht="15" customHeight="1" x14ac:dyDescent="0.35">
      <c r="C6019" s="1"/>
      <c r="K6019" s="16"/>
      <c r="L6019"/>
      <c r="O6019"/>
      <c r="P6019"/>
      <c r="Q6019"/>
      <c r="U6019"/>
      <c r="V6019"/>
      <c r="W6019"/>
      <c r="AB6019"/>
      <c r="AC6019"/>
      <c r="AD6019"/>
      <c r="AH6019"/>
      <c r="AI6019"/>
      <c r="AJ6019"/>
    </row>
    <row r="6020" spans="3:36" ht="15" customHeight="1" x14ac:dyDescent="0.35">
      <c r="C6020" s="1"/>
      <c r="K6020" s="16"/>
      <c r="L6020"/>
      <c r="O6020"/>
      <c r="P6020"/>
      <c r="Q6020"/>
      <c r="U6020"/>
      <c r="V6020"/>
      <c r="W6020"/>
      <c r="AB6020"/>
      <c r="AC6020"/>
      <c r="AD6020"/>
      <c r="AH6020"/>
      <c r="AI6020"/>
      <c r="AJ6020"/>
    </row>
    <row r="6021" spans="3:36" ht="15" customHeight="1" x14ac:dyDescent="0.35">
      <c r="C6021" s="1"/>
      <c r="K6021" s="16"/>
      <c r="L6021"/>
      <c r="O6021"/>
      <c r="P6021"/>
      <c r="Q6021"/>
      <c r="U6021"/>
      <c r="V6021"/>
      <c r="W6021"/>
      <c r="AB6021"/>
      <c r="AC6021"/>
      <c r="AD6021"/>
      <c r="AH6021"/>
      <c r="AI6021"/>
      <c r="AJ6021"/>
    </row>
    <row r="6022" spans="3:36" ht="15" customHeight="1" x14ac:dyDescent="0.35">
      <c r="C6022" s="1"/>
      <c r="K6022" s="16"/>
      <c r="L6022"/>
      <c r="O6022"/>
      <c r="P6022"/>
      <c r="Q6022"/>
      <c r="U6022"/>
      <c r="V6022"/>
      <c r="W6022"/>
      <c r="AB6022"/>
      <c r="AC6022"/>
      <c r="AD6022"/>
      <c r="AH6022"/>
      <c r="AI6022"/>
      <c r="AJ6022"/>
    </row>
    <row r="6023" spans="3:36" ht="15" customHeight="1" x14ac:dyDescent="0.35">
      <c r="C6023" s="1"/>
      <c r="K6023" s="16"/>
      <c r="L6023"/>
      <c r="O6023"/>
      <c r="P6023"/>
      <c r="Q6023"/>
      <c r="U6023"/>
      <c r="V6023"/>
      <c r="W6023"/>
      <c r="AB6023"/>
      <c r="AC6023"/>
      <c r="AD6023"/>
      <c r="AH6023"/>
      <c r="AI6023"/>
      <c r="AJ6023"/>
    </row>
    <row r="6024" spans="3:36" ht="15" customHeight="1" x14ac:dyDescent="0.35">
      <c r="C6024" s="1"/>
      <c r="K6024" s="16"/>
      <c r="L6024"/>
      <c r="O6024"/>
      <c r="P6024"/>
      <c r="Q6024"/>
      <c r="U6024"/>
      <c r="V6024"/>
      <c r="W6024"/>
      <c r="AB6024"/>
      <c r="AC6024"/>
      <c r="AD6024"/>
      <c r="AH6024"/>
      <c r="AI6024"/>
      <c r="AJ6024"/>
    </row>
    <row r="6025" spans="3:36" ht="15" customHeight="1" x14ac:dyDescent="0.35">
      <c r="C6025" s="1"/>
      <c r="K6025" s="16"/>
      <c r="L6025"/>
      <c r="O6025"/>
      <c r="P6025"/>
      <c r="Q6025"/>
      <c r="U6025"/>
      <c r="V6025"/>
      <c r="W6025"/>
      <c r="AB6025"/>
      <c r="AC6025"/>
      <c r="AD6025"/>
      <c r="AH6025"/>
      <c r="AI6025"/>
      <c r="AJ6025"/>
    </row>
    <row r="6026" spans="3:36" ht="15" customHeight="1" x14ac:dyDescent="0.35">
      <c r="C6026" s="1"/>
      <c r="K6026" s="16"/>
      <c r="L6026"/>
      <c r="O6026"/>
      <c r="P6026"/>
      <c r="Q6026"/>
      <c r="U6026"/>
      <c r="V6026"/>
      <c r="W6026"/>
      <c r="AB6026"/>
      <c r="AC6026"/>
      <c r="AD6026"/>
      <c r="AH6026"/>
      <c r="AI6026"/>
      <c r="AJ6026"/>
    </row>
    <row r="6027" spans="3:36" ht="15" customHeight="1" x14ac:dyDescent="0.35">
      <c r="C6027" s="1"/>
      <c r="K6027" s="16"/>
      <c r="L6027"/>
      <c r="O6027"/>
      <c r="P6027"/>
      <c r="Q6027"/>
      <c r="U6027"/>
      <c r="V6027"/>
      <c r="W6027"/>
      <c r="AB6027"/>
      <c r="AC6027"/>
      <c r="AD6027"/>
      <c r="AH6027"/>
      <c r="AI6027"/>
      <c r="AJ6027"/>
    </row>
    <row r="6028" spans="3:36" ht="15" customHeight="1" x14ac:dyDescent="0.35">
      <c r="C6028" s="1"/>
      <c r="K6028" s="16"/>
      <c r="L6028"/>
      <c r="O6028"/>
      <c r="P6028"/>
      <c r="Q6028"/>
      <c r="U6028"/>
      <c r="V6028"/>
      <c r="W6028"/>
      <c r="AB6028"/>
      <c r="AC6028"/>
      <c r="AD6028"/>
      <c r="AH6028"/>
      <c r="AI6028"/>
      <c r="AJ6028"/>
    </row>
    <row r="6029" spans="3:36" ht="15" customHeight="1" x14ac:dyDescent="0.35">
      <c r="C6029" s="1"/>
      <c r="K6029" s="16"/>
      <c r="L6029"/>
      <c r="O6029"/>
      <c r="P6029"/>
      <c r="Q6029"/>
      <c r="U6029"/>
      <c r="V6029"/>
      <c r="W6029"/>
      <c r="AB6029"/>
      <c r="AC6029"/>
      <c r="AD6029"/>
      <c r="AH6029"/>
      <c r="AI6029"/>
      <c r="AJ6029"/>
    </row>
    <row r="6030" spans="3:36" ht="15" customHeight="1" x14ac:dyDescent="0.35">
      <c r="C6030" s="1"/>
      <c r="K6030" s="16"/>
      <c r="L6030"/>
      <c r="O6030"/>
      <c r="P6030"/>
      <c r="Q6030"/>
      <c r="U6030"/>
      <c r="V6030"/>
      <c r="W6030"/>
      <c r="AB6030"/>
      <c r="AC6030"/>
      <c r="AD6030"/>
      <c r="AH6030"/>
      <c r="AI6030"/>
      <c r="AJ6030"/>
    </row>
    <row r="6031" spans="3:36" ht="15" customHeight="1" x14ac:dyDescent="0.35">
      <c r="C6031" s="1"/>
      <c r="K6031" s="16"/>
      <c r="L6031"/>
      <c r="O6031"/>
      <c r="P6031"/>
      <c r="Q6031"/>
      <c r="U6031"/>
      <c r="V6031"/>
      <c r="W6031"/>
      <c r="AB6031"/>
      <c r="AC6031"/>
      <c r="AD6031"/>
      <c r="AH6031"/>
      <c r="AI6031"/>
      <c r="AJ6031"/>
    </row>
    <row r="6032" spans="3:36" ht="15" customHeight="1" x14ac:dyDescent="0.35">
      <c r="C6032" s="1"/>
      <c r="K6032" s="16"/>
      <c r="L6032"/>
      <c r="O6032"/>
      <c r="P6032"/>
      <c r="Q6032"/>
      <c r="U6032"/>
      <c r="V6032"/>
      <c r="W6032"/>
      <c r="AB6032"/>
      <c r="AC6032"/>
      <c r="AD6032"/>
      <c r="AH6032"/>
      <c r="AI6032"/>
      <c r="AJ6032"/>
    </row>
    <row r="6033" spans="3:36" ht="15" customHeight="1" x14ac:dyDescent="0.35">
      <c r="C6033" s="1"/>
      <c r="K6033" s="16"/>
      <c r="L6033"/>
      <c r="O6033"/>
      <c r="P6033"/>
      <c r="Q6033"/>
      <c r="U6033"/>
      <c r="V6033"/>
      <c r="W6033"/>
      <c r="AB6033"/>
      <c r="AC6033"/>
      <c r="AD6033"/>
      <c r="AH6033"/>
      <c r="AI6033"/>
      <c r="AJ6033"/>
    </row>
    <row r="6034" spans="3:36" ht="15" customHeight="1" x14ac:dyDescent="0.35">
      <c r="C6034" s="1"/>
      <c r="K6034" s="16"/>
      <c r="L6034"/>
      <c r="O6034"/>
      <c r="P6034"/>
      <c r="Q6034"/>
      <c r="U6034"/>
      <c r="V6034"/>
      <c r="W6034"/>
      <c r="AB6034"/>
      <c r="AC6034"/>
      <c r="AD6034"/>
      <c r="AH6034"/>
      <c r="AI6034"/>
      <c r="AJ6034"/>
    </row>
    <row r="6035" spans="3:36" ht="15" customHeight="1" x14ac:dyDescent="0.35">
      <c r="C6035" s="1"/>
      <c r="K6035" s="16"/>
      <c r="L6035"/>
      <c r="O6035"/>
      <c r="P6035"/>
      <c r="Q6035"/>
      <c r="U6035"/>
      <c r="V6035"/>
      <c r="W6035"/>
      <c r="AB6035"/>
      <c r="AC6035"/>
      <c r="AD6035"/>
      <c r="AH6035"/>
      <c r="AI6035"/>
      <c r="AJ6035"/>
    </row>
    <row r="6036" spans="3:36" ht="15" customHeight="1" x14ac:dyDescent="0.35">
      <c r="C6036" s="1"/>
      <c r="K6036" s="16"/>
      <c r="L6036"/>
      <c r="O6036"/>
      <c r="P6036"/>
      <c r="Q6036"/>
      <c r="U6036"/>
      <c r="V6036"/>
      <c r="W6036"/>
      <c r="AB6036"/>
      <c r="AC6036"/>
      <c r="AD6036"/>
      <c r="AH6036"/>
      <c r="AI6036"/>
      <c r="AJ6036"/>
    </row>
    <row r="6037" spans="3:36" ht="15" customHeight="1" x14ac:dyDescent="0.35">
      <c r="C6037" s="1"/>
      <c r="K6037" s="16"/>
      <c r="L6037"/>
      <c r="O6037"/>
      <c r="P6037"/>
      <c r="Q6037"/>
      <c r="U6037"/>
      <c r="V6037"/>
      <c r="W6037"/>
      <c r="AB6037"/>
      <c r="AC6037"/>
      <c r="AD6037"/>
      <c r="AH6037"/>
      <c r="AI6037"/>
      <c r="AJ6037"/>
    </row>
    <row r="6038" spans="3:36" ht="15" customHeight="1" x14ac:dyDescent="0.35">
      <c r="C6038" s="1"/>
      <c r="K6038" s="16"/>
      <c r="L6038"/>
      <c r="O6038"/>
      <c r="P6038"/>
      <c r="Q6038"/>
      <c r="U6038"/>
      <c r="V6038"/>
      <c r="W6038"/>
      <c r="AB6038"/>
      <c r="AC6038"/>
      <c r="AD6038"/>
      <c r="AH6038"/>
      <c r="AI6038"/>
      <c r="AJ6038"/>
    </row>
    <row r="6039" spans="3:36" ht="15" customHeight="1" x14ac:dyDescent="0.35">
      <c r="C6039" s="1"/>
      <c r="K6039" s="16"/>
      <c r="L6039"/>
      <c r="O6039"/>
      <c r="P6039"/>
      <c r="Q6039"/>
      <c r="U6039"/>
      <c r="V6039"/>
      <c r="W6039"/>
      <c r="AB6039"/>
      <c r="AC6039"/>
      <c r="AD6039"/>
      <c r="AH6039"/>
      <c r="AI6039"/>
      <c r="AJ6039"/>
    </row>
    <row r="6040" spans="3:36" ht="15" customHeight="1" x14ac:dyDescent="0.35">
      <c r="C6040" s="1"/>
      <c r="K6040" s="16"/>
      <c r="L6040"/>
      <c r="O6040"/>
      <c r="P6040"/>
      <c r="Q6040"/>
      <c r="U6040"/>
      <c r="V6040"/>
      <c r="W6040"/>
      <c r="AB6040"/>
      <c r="AC6040"/>
      <c r="AD6040"/>
      <c r="AH6040"/>
      <c r="AI6040"/>
      <c r="AJ6040"/>
    </row>
    <row r="6041" spans="3:36" ht="15" customHeight="1" x14ac:dyDescent="0.35">
      <c r="C6041" s="1"/>
      <c r="K6041" s="16"/>
      <c r="L6041"/>
      <c r="O6041"/>
      <c r="P6041"/>
      <c r="Q6041"/>
      <c r="U6041"/>
      <c r="V6041"/>
      <c r="W6041"/>
      <c r="AB6041"/>
      <c r="AC6041"/>
      <c r="AD6041"/>
      <c r="AH6041"/>
      <c r="AI6041"/>
      <c r="AJ6041"/>
    </row>
    <row r="6042" spans="3:36" ht="15" customHeight="1" x14ac:dyDescent="0.35">
      <c r="C6042" s="1"/>
      <c r="K6042" s="16"/>
      <c r="L6042"/>
      <c r="O6042"/>
      <c r="P6042"/>
      <c r="Q6042"/>
      <c r="U6042"/>
      <c r="V6042"/>
      <c r="W6042"/>
      <c r="AB6042"/>
      <c r="AC6042"/>
      <c r="AD6042"/>
      <c r="AH6042"/>
      <c r="AI6042"/>
      <c r="AJ6042"/>
    </row>
    <row r="6043" spans="3:36" ht="15" customHeight="1" x14ac:dyDescent="0.35">
      <c r="C6043" s="1"/>
      <c r="K6043" s="16"/>
      <c r="L6043"/>
      <c r="O6043"/>
      <c r="P6043"/>
      <c r="Q6043"/>
      <c r="U6043"/>
      <c r="V6043"/>
      <c r="W6043"/>
      <c r="AB6043"/>
      <c r="AC6043"/>
      <c r="AD6043"/>
      <c r="AH6043"/>
      <c r="AI6043"/>
      <c r="AJ6043"/>
    </row>
    <row r="6044" spans="3:36" ht="15" customHeight="1" x14ac:dyDescent="0.35">
      <c r="C6044" s="1"/>
      <c r="K6044" s="16"/>
      <c r="L6044"/>
      <c r="O6044"/>
      <c r="P6044"/>
      <c r="Q6044"/>
      <c r="U6044"/>
      <c r="V6044"/>
      <c r="W6044"/>
      <c r="AB6044"/>
      <c r="AC6044"/>
      <c r="AD6044"/>
      <c r="AH6044"/>
      <c r="AI6044"/>
      <c r="AJ6044"/>
    </row>
    <row r="6045" spans="3:36" ht="15" customHeight="1" x14ac:dyDescent="0.35">
      <c r="C6045" s="1"/>
      <c r="K6045" s="16"/>
      <c r="L6045"/>
      <c r="O6045"/>
      <c r="P6045"/>
      <c r="Q6045"/>
      <c r="U6045"/>
      <c r="V6045"/>
      <c r="W6045"/>
      <c r="AB6045"/>
      <c r="AC6045"/>
      <c r="AD6045"/>
      <c r="AH6045"/>
      <c r="AI6045"/>
      <c r="AJ6045"/>
    </row>
    <row r="6046" spans="3:36" ht="15" customHeight="1" x14ac:dyDescent="0.35">
      <c r="C6046" s="1"/>
      <c r="K6046" s="16"/>
      <c r="L6046"/>
      <c r="O6046"/>
      <c r="P6046"/>
      <c r="Q6046"/>
      <c r="U6046"/>
      <c r="V6046"/>
      <c r="W6046"/>
      <c r="AB6046"/>
      <c r="AC6046"/>
      <c r="AD6046"/>
      <c r="AH6046"/>
      <c r="AI6046"/>
      <c r="AJ6046"/>
    </row>
    <row r="6047" spans="3:36" ht="15" customHeight="1" x14ac:dyDescent="0.35">
      <c r="C6047" s="1"/>
      <c r="K6047" s="16"/>
      <c r="L6047"/>
      <c r="O6047"/>
      <c r="P6047"/>
      <c r="Q6047"/>
      <c r="U6047"/>
      <c r="V6047"/>
      <c r="W6047"/>
      <c r="AB6047"/>
      <c r="AC6047"/>
      <c r="AD6047"/>
      <c r="AH6047"/>
      <c r="AI6047"/>
      <c r="AJ6047"/>
    </row>
    <row r="6048" spans="3:36" ht="15" customHeight="1" x14ac:dyDescent="0.35">
      <c r="C6048" s="1"/>
      <c r="K6048" s="16"/>
      <c r="L6048"/>
      <c r="O6048"/>
      <c r="P6048"/>
      <c r="Q6048"/>
      <c r="U6048"/>
      <c r="V6048"/>
      <c r="W6048"/>
      <c r="AB6048"/>
      <c r="AC6048"/>
      <c r="AD6048"/>
      <c r="AH6048"/>
      <c r="AI6048"/>
      <c r="AJ6048"/>
    </row>
    <row r="6049" spans="3:36" ht="15" customHeight="1" x14ac:dyDescent="0.35">
      <c r="C6049" s="1"/>
      <c r="K6049" s="16"/>
      <c r="L6049"/>
      <c r="O6049"/>
      <c r="P6049"/>
      <c r="Q6049"/>
      <c r="U6049"/>
      <c r="V6049"/>
      <c r="W6049"/>
      <c r="AB6049"/>
      <c r="AC6049"/>
      <c r="AD6049"/>
      <c r="AH6049"/>
      <c r="AI6049"/>
      <c r="AJ6049"/>
    </row>
    <row r="6050" spans="3:36" ht="15" customHeight="1" x14ac:dyDescent="0.35">
      <c r="C6050" s="1"/>
      <c r="K6050" s="16"/>
      <c r="L6050"/>
      <c r="O6050"/>
      <c r="P6050"/>
      <c r="Q6050"/>
      <c r="U6050"/>
      <c r="V6050"/>
      <c r="W6050"/>
      <c r="AB6050"/>
      <c r="AC6050"/>
      <c r="AD6050"/>
      <c r="AH6050"/>
      <c r="AI6050"/>
      <c r="AJ6050"/>
    </row>
    <row r="6051" spans="3:36" ht="15" customHeight="1" x14ac:dyDescent="0.35">
      <c r="C6051" s="1"/>
      <c r="K6051" s="16"/>
      <c r="L6051"/>
      <c r="O6051"/>
      <c r="P6051"/>
      <c r="Q6051"/>
      <c r="U6051"/>
      <c r="V6051"/>
      <c r="W6051"/>
      <c r="AB6051"/>
      <c r="AC6051"/>
      <c r="AD6051"/>
      <c r="AH6051"/>
      <c r="AI6051"/>
      <c r="AJ6051"/>
    </row>
    <row r="6052" spans="3:36" ht="15" customHeight="1" x14ac:dyDescent="0.35">
      <c r="C6052" s="1"/>
      <c r="K6052" s="16"/>
      <c r="L6052"/>
      <c r="O6052"/>
      <c r="P6052"/>
      <c r="Q6052"/>
      <c r="U6052"/>
      <c r="V6052"/>
      <c r="W6052"/>
      <c r="AB6052"/>
      <c r="AC6052"/>
      <c r="AD6052"/>
      <c r="AH6052"/>
      <c r="AI6052"/>
      <c r="AJ6052"/>
    </row>
    <row r="6053" spans="3:36" ht="15" customHeight="1" x14ac:dyDescent="0.35">
      <c r="C6053" s="1"/>
      <c r="K6053" s="16"/>
      <c r="L6053"/>
      <c r="O6053"/>
      <c r="P6053"/>
      <c r="Q6053"/>
      <c r="U6053"/>
      <c r="V6053"/>
      <c r="W6053"/>
      <c r="AB6053"/>
      <c r="AC6053"/>
      <c r="AD6053"/>
      <c r="AH6053"/>
      <c r="AI6053"/>
      <c r="AJ6053"/>
    </row>
    <row r="6054" spans="3:36" ht="15" customHeight="1" x14ac:dyDescent="0.35">
      <c r="C6054" s="1"/>
      <c r="K6054" s="16"/>
      <c r="L6054"/>
      <c r="O6054"/>
      <c r="P6054"/>
      <c r="Q6054"/>
      <c r="U6054"/>
      <c r="V6054"/>
      <c r="W6054"/>
      <c r="AB6054"/>
      <c r="AC6054"/>
      <c r="AD6054"/>
      <c r="AH6054"/>
      <c r="AI6054"/>
      <c r="AJ6054"/>
    </row>
    <row r="6055" spans="3:36" ht="15" customHeight="1" x14ac:dyDescent="0.35">
      <c r="C6055" s="1"/>
      <c r="K6055" s="16"/>
      <c r="L6055"/>
      <c r="O6055"/>
      <c r="P6055"/>
      <c r="Q6055"/>
      <c r="U6055"/>
      <c r="V6055"/>
      <c r="W6055"/>
      <c r="AB6055"/>
      <c r="AC6055"/>
      <c r="AD6055"/>
      <c r="AH6055"/>
      <c r="AI6055"/>
      <c r="AJ6055"/>
    </row>
    <row r="6056" spans="3:36" ht="15" customHeight="1" x14ac:dyDescent="0.35">
      <c r="C6056" s="1"/>
      <c r="K6056" s="16"/>
      <c r="L6056"/>
      <c r="O6056"/>
      <c r="P6056"/>
      <c r="Q6056"/>
      <c r="U6056"/>
      <c r="V6056"/>
      <c r="W6056"/>
      <c r="AB6056"/>
      <c r="AC6056"/>
      <c r="AD6056"/>
      <c r="AH6056"/>
      <c r="AI6056"/>
      <c r="AJ6056"/>
    </row>
    <row r="6057" spans="3:36" ht="15" customHeight="1" x14ac:dyDescent="0.35">
      <c r="C6057" s="1"/>
      <c r="K6057" s="16"/>
      <c r="L6057"/>
      <c r="O6057"/>
      <c r="P6057"/>
      <c r="Q6057"/>
      <c r="U6057"/>
      <c r="V6057"/>
      <c r="W6057"/>
      <c r="AB6057"/>
      <c r="AC6057"/>
      <c r="AD6057"/>
      <c r="AH6057"/>
      <c r="AI6057"/>
      <c r="AJ6057"/>
    </row>
    <row r="6058" spans="3:36" ht="15" customHeight="1" x14ac:dyDescent="0.35">
      <c r="C6058" s="1"/>
      <c r="K6058" s="16"/>
      <c r="L6058"/>
      <c r="O6058"/>
      <c r="P6058"/>
      <c r="Q6058"/>
      <c r="U6058"/>
      <c r="V6058"/>
      <c r="W6058"/>
      <c r="AB6058"/>
      <c r="AC6058"/>
      <c r="AD6058"/>
      <c r="AH6058"/>
      <c r="AI6058"/>
      <c r="AJ6058"/>
    </row>
    <row r="6059" spans="3:36" ht="15" customHeight="1" x14ac:dyDescent="0.35">
      <c r="C6059" s="1"/>
      <c r="K6059" s="16"/>
      <c r="L6059"/>
      <c r="O6059"/>
      <c r="P6059"/>
      <c r="Q6059"/>
      <c r="U6059"/>
      <c r="V6059"/>
      <c r="W6059"/>
      <c r="AB6059"/>
      <c r="AC6059"/>
      <c r="AD6059"/>
      <c r="AH6059"/>
      <c r="AI6059"/>
      <c r="AJ6059"/>
    </row>
    <row r="6060" spans="3:36" ht="15" customHeight="1" x14ac:dyDescent="0.35">
      <c r="C6060" s="1"/>
      <c r="K6060" s="16"/>
      <c r="L6060"/>
      <c r="O6060"/>
      <c r="P6060"/>
      <c r="Q6060"/>
      <c r="U6060"/>
      <c r="V6060"/>
      <c r="W6060"/>
      <c r="AB6060"/>
      <c r="AC6060"/>
      <c r="AD6060"/>
      <c r="AH6060"/>
      <c r="AI6060"/>
      <c r="AJ6060"/>
    </row>
    <row r="6061" spans="3:36" ht="15" customHeight="1" x14ac:dyDescent="0.35">
      <c r="C6061" s="1"/>
      <c r="K6061" s="16"/>
      <c r="L6061"/>
      <c r="O6061"/>
      <c r="P6061"/>
      <c r="Q6061"/>
      <c r="U6061"/>
      <c r="V6061"/>
      <c r="W6061"/>
      <c r="AB6061"/>
      <c r="AC6061"/>
      <c r="AD6061"/>
      <c r="AH6061"/>
      <c r="AI6061"/>
      <c r="AJ6061"/>
    </row>
    <row r="6062" spans="3:36" ht="15" customHeight="1" x14ac:dyDescent="0.35">
      <c r="C6062" s="1"/>
      <c r="K6062" s="16"/>
      <c r="L6062"/>
      <c r="O6062"/>
      <c r="P6062"/>
      <c r="Q6062"/>
      <c r="U6062"/>
      <c r="V6062"/>
      <c r="W6062"/>
      <c r="AB6062"/>
      <c r="AC6062"/>
      <c r="AD6062"/>
      <c r="AH6062"/>
      <c r="AI6062"/>
      <c r="AJ6062"/>
    </row>
    <row r="6063" spans="3:36" ht="15" customHeight="1" x14ac:dyDescent="0.35">
      <c r="C6063" s="1"/>
      <c r="K6063" s="16"/>
      <c r="L6063"/>
      <c r="O6063"/>
      <c r="P6063"/>
      <c r="Q6063"/>
      <c r="U6063"/>
      <c r="V6063"/>
      <c r="W6063"/>
      <c r="AB6063"/>
      <c r="AC6063"/>
      <c r="AD6063"/>
      <c r="AH6063"/>
      <c r="AI6063"/>
      <c r="AJ6063"/>
    </row>
    <row r="6064" spans="3:36" ht="15" customHeight="1" x14ac:dyDescent="0.35">
      <c r="C6064" s="1"/>
      <c r="K6064" s="16"/>
      <c r="L6064"/>
      <c r="O6064"/>
      <c r="P6064"/>
      <c r="Q6064"/>
      <c r="U6064"/>
      <c r="V6064"/>
      <c r="W6064"/>
      <c r="AB6064"/>
      <c r="AC6064"/>
      <c r="AD6064"/>
      <c r="AH6064"/>
      <c r="AI6064"/>
      <c r="AJ6064"/>
    </row>
    <row r="6065" spans="3:36" ht="15" customHeight="1" x14ac:dyDescent="0.35">
      <c r="C6065" s="1"/>
      <c r="K6065" s="16"/>
      <c r="L6065"/>
      <c r="O6065"/>
      <c r="P6065"/>
      <c r="Q6065"/>
      <c r="U6065"/>
      <c r="V6065"/>
      <c r="W6065"/>
      <c r="AB6065"/>
      <c r="AC6065"/>
      <c r="AD6065"/>
      <c r="AH6065"/>
      <c r="AI6065"/>
      <c r="AJ6065"/>
    </row>
    <row r="6066" spans="3:36" ht="15" customHeight="1" x14ac:dyDescent="0.35">
      <c r="C6066" s="1"/>
      <c r="K6066" s="16"/>
      <c r="L6066"/>
      <c r="O6066"/>
      <c r="P6066"/>
      <c r="Q6066"/>
      <c r="U6066"/>
      <c r="V6066"/>
      <c r="W6066"/>
      <c r="AB6066"/>
      <c r="AC6066"/>
      <c r="AD6066"/>
      <c r="AH6066"/>
      <c r="AI6066"/>
      <c r="AJ6066"/>
    </row>
    <row r="6067" spans="3:36" ht="15" customHeight="1" x14ac:dyDescent="0.35">
      <c r="C6067" s="1"/>
      <c r="K6067" s="16"/>
      <c r="L6067"/>
      <c r="O6067"/>
      <c r="P6067"/>
      <c r="Q6067"/>
      <c r="U6067"/>
      <c r="V6067"/>
      <c r="W6067"/>
      <c r="AB6067"/>
      <c r="AC6067"/>
      <c r="AD6067"/>
      <c r="AH6067"/>
      <c r="AI6067"/>
      <c r="AJ6067"/>
    </row>
    <row r="6068" spans="3:36" ht="15" customHeight="1" x14ac:dyDescent="0.35">
      <c r="C6068" s="1"/>
      <c r="K6068" s="16"/>
      <c r="L6068"/>
      <c r="O6068"/>
      <c r="P6068"/>
      <c r="Q6068"/>
      <c r="U6068"/>
      <c r="V6068"/>
      <c r="W6068"/>
      <c r="AB6068"/>
      <c r="AC6068"/>
      <c r="AD6068"/>
      <c r="AH6068"/>
      <c r="AI6068"/>
      <c r="AJ6068"/>
    </row>
    <row r="6069" spans="3:36" ht="15" customHeight="1" x14ac:dyDescent="0.35">
      <c r="C6069" s="1"/>
      <c r="K6069" s="16"/>
      <c r="L6069"/>
      <c r="O6069"/>
      <c r="P6069"/>
      <c r="Q6069"/>
      <c r="U6069"/>
      <c r="V6069"/>
      <c r="W6069"/>
      <c r="AB6069"/>
      <c r="AC6069"/>
      <c r="AD6069"/>
      <c r="AH6069"/>
      <c r="AI6069"/>
      <c r="AJ6069"/>
    </row>
    <row r="6070" spans="3:36" ht="15" customHeight="1" x14ac:dyDescent="0.35">
      <c r="C6070" s="1"/>
      <c r="K6070" s="16"/>
      <c r="L6070"/>
      <c r="O6070"/>
      <c r="P6070"/>
      <c r="Q6070"/>
      <c r="U6070"/>
      <c r="V6070"/>
      <c r="W6070"/>
      <c r="AB6070"/>
      <c r="AC6070"/>
      <c r="AD6070"/>
      <c r="AH6070"/>
      <c r="AI6070"/>
      <c r="AJ6070"/>
    </row>
    <row r="6071" spans="3:36" ht="15" customHeight="1" x14ac:dyDescent="0.35">
      <c r="C6071" s="1"/>
      <c r="K6071" s="16"/>
      <c r="L6071"/>
      <c r="O6071"/>
      <c r="P6071"/>
      <c r="Q6071"/>
      <c r="U6071"/>
      <c r="V6071"/>
      <c r="W6071"/>
      <c r="AB6071"/>
      <c r="AC6071"/>
      <c r="AD6071"/>
      <c r="AH6071"/>
      <c r="AI6071"/>
      <c r="AJ6071"/>
    </row>
    <row r="6072" spans="3:36" ht="15" customHeight="1" x14ac:dyDescent="0.35">
      <c r="C6072" s="1"/>
      <c r="K6072" s="16"/>
      <c r="L6072"/>
      <c r="O6072"/>
      <c r="P6072"/>
      <c r="Q6072"/>
      <c r="U6072"/>
      <c r="V6072"/>
      <c r="W6072"/>
      <c r="AB6072"/>
      <c r="AC6072"/>
      <c r="AD6072"/>
      <c r="AH6072"/>
      <c r="AI6072"/>
      <c r="AJ6072"/>
    </row>
    <row r="6073" spans="3:36" ht="15" customHeight="1" x14ac:dyDescent="0.35">
      <c r="C6073" s="1"/>
      <c r="K6073" s="16"/>
      <c r="L6073"/>
      <c r="O6073"/>
      <c r="P6073"/>
      <c r="Q6073"/>
      <c r="U6073"/>
      <c r="V6073"/>
      <c r="W6073"/>
      <c r="AB6073"/>
      <c r="AC6073"/>
      <c r="AD6073"/>
      <c r="AH6073"/>
      <c r="AI6073"/>
      <c r="AJ6073"/>
    </row>
    <row r="6074" spans="3:36" ht="15" customHeight="1" x14ac:dyDescent="0.35">
      <c r="C6074" s="1"/>
      <c r="K6074" s="16"/>
      <c r="L6074"/>
      <c r="O6074"/>
      <c r="P6074"/>
      <c r="Q6074"/>
      <c r="U6074"/>
      <c r="V6074"/>
      <c r="W6074"/>
      <c r="AB6074"/>
      <c r="AC6074"/>
      <c r="AD6074"/>
      <c r="AH6074"/>
      <c r="AI6074"/>
      <c r="AJ6074"/>
    </row>
    <row r="6075" spans="3:36" ht="15" customHeight="1" x14ac:dyDescent="0.35">
      <c r="C6075" s="1"/>
      <c r="K6075" s="16"/>
      <c r="L6075"/>
      <c r="O6075"/>
      <c r="P6075"/>
      <c r="Q6075"/>
      <c r="U6075"/>
      <c r="V6075"/>
      <c r="W6075"/>
      <c r="AB6075"/>
      <c r="AC6075"/>
      <c r="AD6075"/>
      <c r="AH6075"/>
      <c r="AI6075"/>
      <c r="AJ6075"/>
    </row>
    <row r="6076" spans="3:36" ht="15" customHeight="1" x14ac:dyDescent="0.35">
      <c r="C6076" s="1"/>
      <c r="K6076" s="16"/>
      <c r="L6076"/>
      <c r="O6076"/>
      <c r="P6076"/>
      <c r="Q6076"/>
      <c r="U6076"/>
      <c r="V6076"/>
      <c r="W6076"/>
      <c r="AB6076"/>
      <c r="AC6076"/>
      <c r="AD6076"/>
      <c r="AH6076"/>
      <c r="AI6076"/>
      <c r="AJ6076"/>
    </row>
    <row r="6077" spans="3:36" ht="15" customHeight="1" x14ac:dyDescent="0.35">
      <c r="C6077" s="1"/>
      <c r="K6077" s="16"/>
      <c r="L6077"/>
      <c r="O6077"/>
      <c r="P6077"/>
      <c r="Q6077"/>
      <c r="U6077"/>
      <c r="V6077"/>
      <c r="W6077"/>
      <c r="AB6077"/>
      <c r="AC6077"/>
      <c r="AD6077"/>
      <c r="AH6077"/>
      <c r="AI6077"/>
      <c r="AJ6077"/>
    </row>
    <row r="6078" spans="3:36" ht="15" customHeight="1" x14ac:dyDescent="0.35">
      <c r="C6078" s="1"/>
      <c r="K6078" s="16"/>
      <c r="L6078"/>
      <c r="O6078"/>
      <c r="P6078"/>
      <c r="Q6078"/>
      <c r="U6078"/>
      <c r="V6078"/>
      <c r="W6078"/>
      <c r="AB6078"/>
      <c r="AC6078"/>
      <c r="AD6078"/>
      <c r="AH6078"/>
      <c r="AI6078"/>
      <c r="AJ6078"/>
    </row>
    <row r="6079" spans="3:36" ht="15" customHeight="1" x14ac:dyDescent="0.35">
      <c r="C6079" s="1"/>
      <c r="K6079" s="16"/>
      <c r="L6079"/>
      <c r="O6079"/>
      <c r="P6079"/>
      <c r="Q6079"/>
      <c r="U6079"/>
      <c r="V6079"/>
      <c r="W6079"/>
      <c r="AB6079"/>
      <c r="AC6079"/>
      <c r="AD6079"/>
      <c r="AH6079"/>
      <c r="AI6079"/>
      <c r="AJ6079"/>
    </row>
    <row r="6080" spans="3:36" ht="15" customHeight="1" x14ac:dyDescent="0.35">
      <c r="C6080" s="1"/>
      <c r="K6080" s="16"/>
      <c r="L6080"/>
      <c r="O6080"/>
      <c r="P6080"/>
      <c r="Q6080"/>
      <c r="U6080"/>
      <c r="V6080"/>
      <c r="W6080"/>
      <c r="AB6080"/>
      <c r="AC6080"/>
      <c r="AD6080"/>
      <c r="AH6080"/>
      <c r="AI6080"/>
      <c r="AJ6080"/>
    </row>
    <row r="6081" spans="3:36" ht="15" customHeight="1" x14ac:dyDescent="0.35">
      <c r="C6081" s="1"/>
      <c r="K6081" s="16"/>
      <c r="L6081"/>
      <c r="O6081"/>
      <c r="P6081"/>
      <c r="Q6081"/>
      <c r="U6081"/>
      <c r="V6081"/>
      <c r="W6081"/>
      <c r="AB6081"/>
      <c r="AC6081"/>
      <c r="AD6081"/>
      <c r="AH6081"/>
      <c r="AI6081"/>
      <c r="AJ6081"/>
    </row>
    <row r="6082" spans="3:36" ht="15" customHeight="1" x14ac:dyDescent="0.35">
      <c r="C6082" s="1"/>
      <c r="K6082" s="16"/>
      <c r="L6082"/>
      <c r="O6082"/>
      <c r="P6082"/>
      <c r="Q6082"/>
      <c r="U6082"/>
      <c r="V6082"/>
      <c r="W6082"/>
      <c r="AB6082"/>
      <c r="AC6082"/>
      <c r="AD6082"/>
      <c r="AH6082"/>
      <c r="AI6082"/>
      <c r="AJ6082"/>
    </row>
    <row r="6083" spans="3:36" ht="15" customHeight="1" x14ac:dyDescent="0.35">
      <c r="C6083" s="1"/>
      <c r="K6083" s="16"/>
      <c r="L6083"/>
      <c r="O6083"/>
      <c r="P6083"/>
      <c r="Q6083"/>
      <c r="U6083"/>
      <c r="V6083"/>
      <c r="W6083"/>
      <c r="AB6083"/>
      <c r="AC6083"/>
      <c r="AD6083"/>
      <c r="AH6083"/>
      <c r="AI6083"/>
      <c r="AJ6083"/>
    </row>
    <row r="6084" spans="3:36" ht="15" customHeight="1" x14ac:dyDescent="0.35">
      <c r="C6084" s="1"/>
      <c r="K6084" s="16"/>
      <c r="L6084"/>
      <c r="O6084"/>
      <c r="P6084"/>
      <c r="Q6084"/>
      <c r="U6084"/>
      <c r="V6084"/>
      <c r="W6084"/>
      <c r="AB6084"/>
      <c r="AC6084"/>
      <c r="AD6084"/>
      <c r="AH6084"/>
      <c r="AI6084"/>
      <c r="AJ6084"/>
    </row>
    <row r="6085" spans="3:36" ht="15" customHeight="1" x14ac:dyDescent="0.35">
      <c r="C6085" s="1"/>
      <c r="K6085" s="16"/>
      <c r="L6085"/>
      <c r="O6085"/>
      <c r="P6085"/>
      <c r="Q6085"/>
      <c r="U6085"/>
      <c r="V6085"/>
      <c r="W6085"/>
      <c r="AB6085"/>
      <c r="AC6085"/>
      <c r="AD6085"/>
      <c r="AH6085"/>
      <c r="AI6085"/>
      <c r="AJ6085"/>
    </row>
    <row r="6086" spans="3:36" ht="15" customHeight="1" x14ac:dyDescent="0.35">
      <c r="C6086" s="1"/>
      <c r="K6086" s="16"/>
      <c r="L6086"/>
      <c r="O6086"/>
      <c r="P6086"/>
      <c r="Q6086"/>
      <c r="U6086"/>
      <c r="V6086"/>
      <c r="W6086"/>
      <c r="AB6086"/>
      <c r="AC6086"/>
      <c r="AD6086"/>
      <c r="AH6086"/>
      <c r="AI6086"/>
      <c r="AJ6086"/>
    </row>
    <row r="6087" spans="3:36" ht="15" customHeight="1" x14ac:dyDescent="0.35">
      <c r="C6087" s="1"/>
      <c r="K6087" s="16"/>
      <c r="L6087"/>
      <c r="O6087"/>
      <c r="P6087"/>
      <c r="Q6087"/>
      <c r="U6087"/>
      <c r="V6087"/>
      <c r="W6087"/>
      <c r="AB6087"/>
      <c r="AC6087"/>
      <c r="AD6087"/>
      <c r="AH6087"/>
      <c r="AI6087"/>
      <c r="AJ6087"/>
    </row>
    <row r="6088" spans="3:36" ht="15" customHeight="1" x14ac:dyDescent="0.35">
      <c r="C6088" s="1"/>
      <c r="K6088" s="16"/>
      <c r="L6088"/>
      <c r="O6088"/>
      <c r="P6088"/>
      <c r="Q6088"/>
      <c r="U6088"/>
      <c r="V6088"/>
      <c r="W6088"/>
      <c r="AB6088"/>
      <c r="AC6088"/>
      <c r="AD6088"/>
      <c r="AH6088"/>
      <c r="AI6088"/>
      <c r="AJ6088"/>
    </row>
    <row r="6089" spans="3:36" ht="15" customHeight="1" x14ac:dyDescent="0.35">
      <c r="C6089" s="1"/>
      <c r="K6089" s="16"/>
      <c r="L6089"/>
      <c r="O6089"/>
      <c r="P6089"/>
      <c r="Q6089"/>
      <c r="U6089"/>
      <c r="V6089"/>
      <c r="W6089"/>
      <c r="AB6089"/>
      <c r="AC6089"/>
      <c r="AD6089"/>
      <c r="AH6089"/>
      <c r="AI6089"/>
      <c r="AJ6089"/>
    </row>
    <row r="6090" spans="3:36" ht="15" customHeight="1" x14ac:dyDescent="0.35">
      <c r="C6090" s="1"/>
      <c r="K6090" s="16"/>
      <c r="L6090"/>
      <c r="O6090"/>
      <c r="P6090"/>
      <c r="Q6090"/>
      <c r="U6090"/>
      <c r="V6090"/>
      <c r="W6090"/>
      <c r="AB6090"/>
      <c r="AC6090"/>
      <c r="AD6090"/>
      <c r="AH6090"/>
      <c r="AI6090"/>
      <c r="AJ6090"/>
    </row>
    <row r="6091" spans="3:36" ht="15" customHeight="1" x14ac:dyDescent="0.35">
      <c r="C6091" s="1"/>
      <c r="K6091" s="16"/>
      <c r="L6091"/>
      <c r="O6091"/>
      <c r="P6091"/>
      <c r="Q6091"/>
      <c r="U6091"/>
      <c r="V6091"/>
      <c r="W6091"/>
      <c r="AB6091"/>
      <c r="AC6091"/>
      <c r="AD6091"/>
      <c r="AH6091"/>
      <c r="AI6091"/>
      <c r="AJ6091"/>
    </row>
    <row r="6092" spans="3:36" ht="15" customHeight="1" x14ac:dyDescent="0.35">
      <c r="C6092" s="1"/>
      <c r="K6092" s="16"/>
      <c r="L6092"/>
      <c r="O6092"/>
      <c r="P6092"/>
      <c r="Q6092"/>
      <c r="U6092"/>
      <c r="V6092"/>
      <c r="W6092"/>
      <c r="AB6092"/>
      <c r="AC6092"/>
      <c r="AD6092"/>
      <c r="AH6092"/>
      <c r="AI6092"/>
      <c r="AJ6092"/>
    </row>
    <row r="6093" spans="3:36" ht="15" customHeight="1" x14ac:dyDescent="0.35">
      <c r="C6093" s="1"/>
      <c r="K6093" s="16"/>
      <c r="L6093"/>
      <c r="O6093"/>
      <c r="P6093"/>
      <c r="Q6093"/>
      <c r="U6093"/>
      <c r="V6093"/>
      <c r="W6093"/>
      <c r="AB6093"/>
      <c r="AC6093"/>
      <c r="AD6093"/>
      <c r="AH6093"/>
      <c r="AI6093"/>
      <c r="AJ6093"/>
    </row>
    <row r="6094" spans="3:36" ht="15" customHeight="1" x14ac:dyDescent="0.35">
      <c r="C6094" s="1"/>
      <c r="K6094" s="16"/>
      <c r="L6094"/>
      <c r="O6094"/>
      <c r="P6094"/>
      <c r="Q6094"/>
      <c r="U6094"/>
      <c r="V6094"/>
      <c r="W6094"/>
      <c r="AB6094"/>
      <c r="AC6094"/>
      <c r="AD6094"/>
      <c r="AH6094"/>
      <c r="AI6094"/>
      <c r="AJ6094"/>
    </row>
    <row r="6095" spans="3:36" ht="15" customHeight="1" x14ac:dyDescent="0.35">
      <c r="C6095" s="1"/>
      <c r="K6095" s="16"/>
      <c r="L6095"/>
      <c r="O6095"/>
      <c r="P6095"/>
      <c r="Q6095"/>
      <c r="U6095"/>
      <c r="V6095"/>
      <c r="W6095"/>
      <c r="AB6095"/>
      <c r="AC6095"/>
      <c r="AD6095"/>
      <c r="AH6095"/>
      <c r="AI6095"/>
      <c r="AJ6095"/>
    </row>
    <row r="6096" spans="3:36" ht="15" customHeight="1" x14ac:dyDescent="0.35">
      <c r="C6096" s="1"/>
      <c r="K6096" s="16"/>
      <c r="L6096"/>
      <c r="O6096"/>
      <c r="P6096"/>
      <c r="Q6096"/>
      <c r="U6096"/>
      <c r="V6096"/>
      <c r="W6096"/>
      <c r="AB6096"/>
      <c r="AC6096"/>
      <c r="AD6096"/>
      <c r="AH6096"/>
      <c r="AI6096"/>
      <c r="AJ6096"/>
    </row>
    <row r="6097" spans="3:36" ht="15" customHeight="1" x14ac:dyDescent="0.35">
      <c r="C6097" s="1"/>
      <c r="K6097" s="16"/>
      <c r="L6097"/>
      <c r="O6097"/>
      <c r="P6097"/>
      <c r="Q6097"/>
      <c r="U6097"/>
      <c r="V6097"/>
      <c r="W6097"/>
      <c r="AB6097"/>
      <c r="AC6097"/>
      <c r="AD6097"/>
      <c r="AH6097"/>
      <c r="AI6097"/>
      <c r="AJ6097"/>
    </row>
    <row r="6098" spans="3:36" ht="15" customHeight="1" x14ac:dyDescent="0.35">
      <c r="C6098" s="1"/>
      <c r="K6098" s="16"/>
      <c r="L6098"/>
      <c r="O6098"/>
      <c r="P6098"/>
      <c r="Q6098"/>
      <c r="U6098"/>
      <c r="V6098"/>
      <c r="W6098"/>
      <c r="AB6098"/>
      <c r="AC6098"/>
      <c r="AD6098"/>
      <c r="AH6098"/>
      <c r="AI6098"/>
      <c r="AJ6098"/>
    </row>
    <row r="6099" spans="3:36" ht="15" customHeight="1" x14ac:dyDescent="0.35">
      <c r="C6099" s="1"/>
      <c r="K6099" s="16"/>
      <c r="L6099"/>
      <c r="O6099"/>
      <c r="P6099"/>
      <c r="Q6099"/>
      <c r="U6099"/>
      <c r="V6099"/>
      <c r="W6099"/>
      <c r="AB6099"/>
      <c r="AC6099"/>
      <c r="AD6099"/>
      <c r="AH6099"/>
      <c r="AI6099"/>
      <c r="AJ6099"/>
    </row>
    <row r="6100" spans="3:36" ht="15" customHeight="1" x14ac:dyDescent="0.35">
      <c r="C6100" s="1"/>
      <c r="K6100" s="16"/>
      <c r="L6100"/>
      <c r="O6100"/>
      <c r="P6100"/>
      <c r="Q6100"/>
      <c r="U6100"/>
      <c r="V6100"/>
      <c r="W6100"/>
      <c r="AB6100"/>
      <c r="AC6100"/>
      <c r="AD6100"/>
      <c r="AH6100"/>
      <c r="AI6100"/>
      <c r="AJ6100"/>
    </row>
    <row r="6101" spans="3:36" ht="15" customHeight="1" x14ac:dyDescent="0.35">
      <c r="C6101" s="1"/>
      <c r="K6101" s="16"/>
      <c r="L6101"/>
      <c r="O6101"/>
      <c r="P6101"/>
      <c r="Q6101"/>
      <c r="U6101"/>
      <c r="V6101"/>
      <c r="W6101"/>
      <c r="AB6101"/>
      <c r="AC6101"/>
      <c r="AD6101"/>
      <c r="AH6101"/>
      <c r="AI6101"/>
      <c r="AJ6101"/>
    </row>
    <row r="6102" spans="3:36" ht="15" customHeight="1" x14ac:dyDescent="0.35">
      <c r="C6102" s="1"/>
      <c r="K6102" s="16"/>
      <c r="L6102"/>
      <c r="O6102"/>
      <c r="P6102"/>
      <c r="Q6102"/>
      <c r="U6102"/>
      <c r="V6102"/>
      <c r="W6102"/>
      <c r="AB6102"/>
      <c r="AC6102"/>
      <c r="AD6102"/>
      <c r="AH6102"/>
      <c r="AI6102"/>
      <c r="AJ6102"/>
    </row>
    <row r="6103" spans="3:36" ht="15" customHeight="1" x14ac:dyDescent="0.35">
      <c r="C6103" s="1"/>
      <c r="K6103" s="16"/>
      <c r="L6103"/>
      <c r="O6103"/>
      <c r="P6103"/>
      <c r="Q6103"/>
      <c r="U6103"/>
      <c r="V6103"/>
      <c r="W6103"/>
      <c r="AB6103"/>
      <c r="AC6103"/>
      <c r="AD6103"/>
      <c r="AH6103"/>
      <c r="AI6103"/>
      <c r="AJ6103"/>
    </row>
    <row r="6104" spans="3:36" ht="15" customHeight="1" x14ac:dyDescent="0.35">
      <c r="C6104" s="1"/>
      <c r="K6104" s="16"/>
      <c r="L6104"/>
      <c r="O6104"/>
      <c r="P6104"/>
      <c r="Q6104"/>
      <c r="U6104"/>
      <c r="V6104"/>
      <c r="W6104"/>
      <c r="AB6104"/>
      <c r="AC6104"/>
      <c r="AD6104"/>
      <c r="AH6104"/>
      <c r="AI6104"/>
      <c r="AJ6104"/>
    </row>
    <row r="6105" spans="3:36" ht="15" customHeight="1" x14ac:dyDescent="0.35">
      <c r="C6105" s="1"/>
      <c r="K6105" s="16"/>
      <c r="L6105"/>
      <c r="O6105"/>
      <c r="P6105"/>
      <c r="Q6105"/>
      <c r="U6105"/>
      <c r="V6105"/>
      <c r="W6105"/>
      <c r="AB6105"/>
      <c r="AC6105"/>
      <c r="AD6105"/>
      <c r="AH6105"/>
      <c r="AI6105"/>
      <c r="AJ6105"/>
    </row>
    <row r="6106" spans="3:36" ht="15" customHeight="1" x14ac:dyDescent="0.35">
      <c r="C6106" s="1"/>
      <c r="K6106" s="16"/>
      <c r="L6106"/>
      <c r="O6106"/>
      <c r="P6106"/>
      <c r="Q6106"/>
      <c r="U6106"/>
      <c r="V6106"/>
      <c r="W6106"/>
      <c r="AB6106"/>
      <c r="AC6106"/>
      <c r="AD6106"/>
      <c r="AH6106"/>
      <c r="AI6106"/>
      <c r="AJ6106"/>
    </row>
    <row r="6107" spans="3:36" ht="15" customHeight="1" x14ac:dyDescent="0.35">
      <c r="C6107" s="1"/>
      <c r="K6107" s="16"/>
      <c r="L6107"/>
      <c r="O6107"/>
      <c r="P6107"/>
      <c r="Q6107"/>
      <c r="U6107"/>
      <c r="V6107"/>
      <c r="W6107"/>
      <c r="AB6107"/>
      <c r="AC6107"/>
      <c r="AD6107"/>
      <c r="AH6107"/>
      <c r="AI6107"/>
      <c r="AJ6107"/>
    </row>
    <row r="6108" spans="3:36" ht="15" customHeight="1" x14ac:dyDescent="0.35">
      <c r="C6108" s="1"/>
      <c r="K6108" s="16"/>
      <c r="L6108"/>
      <c r="O6108"/>
      <c r="P6108"/>
      <c r="Q6108"/>
      <c r="U6108"/>
      <c r="V6108"/>
      <c r="W6108"/>
      <c r="AB6108"/>
      <c r="AC6108"/>
      <c r="AD6108"/>
      <c r="AH6108"/>
      <c r="AI6108"/>
      <c r="AJ6108"/>
    </row>
    <row r="6109" spans="3:36" ht="15" customHeight="1" x14ac:dyDescent="0.35">
      <c r="C6109" s="1"/>
      <c r="K6109" s="16"/>
      <c r="L6109"/>
      <c r="O6109"/>
      <c r="P6109"/>
      <c r="Q6109"/>
      <c r="U6109"/>
      <c r="V6109"/>
      <c r="W6109"/>
      <c r="AB6109"/>
      <c r="AC6109"/>
      <c r="AD6109"/>
      <c r="AH6109"/>
      <c r="AI6109"/>
      <c r="AJ6109"/>
    </row>
    <row r="6110" spans="3:36" ht="15" customHeight="1" x14ac:dyDescent="0.35">
      <c r="C6110" s="1"/>
      <c r="K6110" s="16"/>
      <c r="L6110"/>
      <c r="O6110"/>
      <c r="P6110"/>
      <c r="Q6110"/>
      <c r="U6110"/>
      <c r="V6110"/>
      <c r="W6110"/>
      <c r="AB6110"/>
      <c r="AC6110"/>
      <c r="AD6110"/>
      <c r="AH6110"/>
      <c r="AI6110"/>
      <c r="AJ6110"/>
    </row>
    <row r="6111" spans="3:36" ht="15" customHeight="1" x14ac:dyDescent="0.35">
      <c r="C6111" s="1"/>
      <c r="K6111" s="16"/>
      <c r="L6111"/>
      <c r="O6111"/>
      <c r="P6111"/>
      <c r="Q6111"/>
      <c r="U6111"/>
      <c r="V6111"/>
      <c r="W6111"/>
      <c r="AB6111"/>
      <c r="AC6111"/>
      <c r="AD6111"/>
      <c r="AH6111"/>
      <c r="AI6111"/>
      <c r="AJ6111"/>
    </row>
    <row r="6112" spans="3:36" ht="15" customHeight="1" x14ac:dyDescent="0.35">
      <c r="C6112" s="1"/>
      <c r="K6112" s="16"/>
      <c r="L6112"/>
      <c r="O6112"/>
      <c r="P6112"/>
      <c r="Q6112"/>
      <c r="U6112"/>
      <c r="V6112"/>
      <c r="W6112"/>
      <c r="AB6112"/>
      <c r="AC6112"/>
      <c r="AD6112"/>
      <c r="AH6112"/>
      <c r="AI6112"/>
      <c r="AJ6112"/>
    </row>
    <row r="6113" spans="3:36" ht="15" customHeight="1" x14ac:dyDescent="0.35">
      <c r="C6113" s="1"/>
      <c r="K6113" s="16"/>
      <c r="L6113"/>
      <c r="O6113"/>
      <c r="P6113"/>
      <c r="Q6113"/>
      <c r="U6113"/>
      <c r="V6113"/>
      <c r="W6113"/>
      <c r="AB6113"/>
      <c r="AC6113"/>
      <c r="AD6113"/>
      <c r="AH6113"/>
      <c r="AI6113"/>
      <c r="AJ6113"/>
    </row>
    <row r="6114" spans="3:36" ht="15" customHeight="1" x14ac:dyDescent="0.35">
      <c r="C6114" s="1"/>
      <c r="K6114" s="16"/>
      <c r="L6114"/>
      <c r="O6114"/>
      <c r="P6114"/>
      <c r="Q6114"/>
      <c r="U6114"/>
      <c r="V6114"/>
      <c r="W6114"/>
      <c r="AB6114"/>
      <c r="AC6114"/>
      <c r="AD6114"/>
      <c r="AH6114"/>
      <c r="AI6114"/>
      <c r="AJ6114"/>
    </row>
    <row r="6115" spans="3:36" ht="15" customHeight="1" x14ac:dyDescent="0.35">
      <c r="C6115" s="1"/>
      <c r="K6115" s="16"/>
      <c r="L6115"/>
      <c r="O6115"/>
      <c r="P6115"/>
      <c r="Q6115"/>
      <c r="U6115"/>
      <c r="V6115"/>
      <c r="W6115"/>
      <c r="AB6115"/>
      <c r="AC6115"/>
      <c r="AD6115"/>
      <c r="AH6115"/>
      <c r="AI6115"/>
      <c r="AJ6115"/>
    </row>
    <row r="6116" spans="3:36" ht="15" customHeight="1" x14ac:dyDescent="0.35">
      <c r="C6116" s="1"/>
      <c r="K6116" s="16"/>
      <c r="L6116"/>
      <c r="O6116"/>
      <c r="P6116"/>
      <c r="Q6116"/>
      <c r="U6116"/>
      <c r="V6116"/>
      <c r="W6116"/>
      <c r="AB6116"/>
      <c r="AC6116"/>
      <c r="AD6116"/>
      <c r="AH6116"/>
      <c r="AI6116"/>
      <c r="AJ6116"/>
    </row>
    <row r="6117" spans="3:36" ht="15" customHeight="1" x14ac:dyDescent="0.35">
      <c r="C6117" s="1"/>
      <c r="K6117" s="16"/>
      <c r="L6117"/>
      <c r="O6117"/>
      <c r="P6117"/>
      <c r="Q6117"/>
      <c r="U6117"/>
      <c r="V6117"/>
      <c r="W6117"/>
      <c r="AB6117"/>
      <c r="AC6117"/>
      <c r="AD6117"/>
      <c r="AH6117"/>
      <c r="AI6117"/>
      <c r="AJ6117"/>
    </row>
    <row r="6118" spans="3:36" ht="15" customHeight="1" x14ac:dyDescent="0.35">
      <c r="C6118" s="1"/>
      <c r="K6118" s="16"/>
      <c r="L6118"/>
      <c r="O6118"/>
      <c r="P6118"/>
      <c r="Q6118"/>
      <c r="U6118"/>
      <c r="V6118"/>
      <c r="W6118"/>
      <c r="AB6118"/>
      <c r="AC6118"/>
      <c r="AD6118"/>
      <c r="AH6118"/>
      <c r="AI6118"/>
      <c r="AJ6118"/>
    </row>
    <row r="6119" spans="3:36" ht="15" customHeight="1" x14ac:dyDescent="0.35">
      <c r="C6119" s="1"/>
      <c r="K6119" s="16"/>
      <c r="L6119"/>
      <c r="O6119"/>
      <c r="P6119"/>
      <c r="Q6119"/>
      <c r="U6119"/>
      <c r="V6119"/>
      <c r="W6119"/>
      <c r="AB6119"/>
      <c r="AC6119"/>
      <c r="AD6119"/>
      <c r="AH6119"/>
      <c r="AI6119"/>
      <c r="AJ6119"/>
    </row>
    <row r="6120" spans="3:36" ht="15" customHeight="1" x14ac:dyDescent="0.35">
      <c r="C6120" s="1"/>
      <c r="K6120" s="16"/>
      <c r="L6120"/>
      <c r="O6120"/>
      <c r="P6120"/>
      <c r="Q6120"/>
      <c r="U6120"/>
      <c r="V6120"/>
      <c r="W6120"/>
      <c r="AB6120"/>
      <c r="AC6120"/>
      <c r="AD6120"/>
      <c r="AH6120"/>
      <c r="AI6120"/>
      <c r="AJ6120"/>
    </row>
    <row r="6121" spans="3:36" ht="15" customHeight="1" x14ac:dyDescent="0.35">
      <c r="C6121" s="1"/>
      <c r="K6121" s="16"/>
      <c r="L6121"/>
      <c r="O6121"/>
      <c r="P6121"/>
      <c r="Q6121"/>
      <c r="U6121"/>
      <c r="V6121"/>
      <c r="W6121"/>
      <c r="AB6121"/>
      <c r="AC6121"/>
      <c r="AD6121"/>
      <c r="AH6121"/>
      <c r="AI6121"/>
      <c r="AJ6121"/>
    </row>
    <row r="6122" spans="3:36" ht="15" customHeight="1" x14ac:dyDescent="0.35">
      <c r="C6122" s="1"/>
      <c r="K6122" s="16"/>
      <c r="L6122"/>
      <c r="O6122"/>
      <c r="P6122"/>
      <c r="Q6122"/>
      <c r="U6122"/>
      <c r="V6122"/>
      <c r="W6122"/>
      <c r="AB6122"/>
      <c r="AC6122"/>
      <c r="AD6122"/>
      <c r="AH6122"/>
      <c r="AI6122"/>
      <c r="AJ6122"/>
    </row>
    <row r="6123" spans="3:36" ht="15" customHeight="1" x14ac:dyDescent="0.35">
      <c r="C6123" s="1"/>
      <c r="K6123" s="16"/>
      <c r="L6123"/>
      <c r="O6123"/>
      <c r="P6123"/>
      <c r="Q6123"/>
      <c r="U6123"/>
      <c r="V6123"/>
      <c r="W6123"/>
      <c r="AB6123"/>
      <c r="AC6123"/>
      <c r="AD6123"/>
      <c r="AH6123"/>
      <c r="AI6123"/>
      <c r="AJ6123"/>
    </row>
    <row r="6124" spans="3:36" ht="15" customHeight="1" x14ac:dyDescent="0.35">
      <c r="C6124" s="1"/>
      <c r="K6124" s="16"/>
      <c r="L6124"/>
      <c r="O6124"/>
      <c r="P6124"/>
      <c r="Q6124"/>
      <c r="U6124"/>
      <c r="V6124"/>
      <c r="W6124"/>
      <c r="AB6124"/>
      <c r="AC6124"/>
      <c r="AD6124"/>
      <c r="AH6124"/>
      <c r="AI6124"/>
      <c r="AJ6124"/>
    </row>
    <row r="6125" spans="3:36" ht="15" customHeight="1" x14ac:dyDescent="0.35">
      <c r="C6125" s="1"/>
      <c r="K6125" s="16"/>
      <c r="L6125"/>
      <c r="O6125"/>
      <c r="P6125"/>
      <c r="Q6125"/>
      <c r="U6125"/>
      <c r="V6125"/>
      <c r="W6125"/>
      <c r="AB6125"/>
      <c r="AC6125"/>
      <c r="AD6125"/>
      <c r="AH6125"/>
      <c r="AI6125"/>
      <c r="AJ6125"/>
    </row>
    <row r="6126" spans="3:36" ht="15" customHeight="1" x14ac:dyDescent="0.35">
      <c r="C6126" s="1"/>
      <c r="K6126" s="16"/>
      <c r="L6126"/>
      <c r="O6126"/>
      <c r="P6126"/>
      <c r="Q6126"/>
      <c r="U6126"/>
      <c r="V6126"/>
      <c r="W6126"/>
      <c r="AB6126"/>
      <c r="AC6126"/>
      <c r="AD6126"/>
      <c r="AH6126"/>
      <c r="AI6126"/>
      <c r="AJ6126"/>
    </row>
    <row r="6127" spans="3:36" ht="15" customHeight="1" x14ac:dyDescent="0.35">
      <c r="C6127" s="1"/>
      <c r="K6127" s="16"/>
      <c r="L6127"/>
      <c r="O6127"/>
      <c r="P6127"/>
      <c r="Q6127"/>
      <c r="U6127"/>
      <c r="V6127"/>
      <c r="W6127"/>
      <c r="AB6127"/>
      <c r="AC6127"/>
      <c r="AD6127"/>
      <c r="AH6127"/>
      <c r="AI6127"/>
      <c r="AJ6127"/>
    </row>
    <row r="6128" spans="3:36" ht="15" customHeight="1" x14ac:dyDescent="0.35">
      <c r="C6128" s="1"/>
      <c r="K6128" s="16"/>
      <c r="L6128"/>
      <c r="O6128"/>
      <c r="P6128"/>
      <c r="Q6128"/>
      <c r="U6128"/>
      <c r="V6128"/>
      <c r="W6128"/>
      <c r="AB6128"/>
      <c r="AC6128"/>
      <c r="AD6128"/>
      <c r="AH6128"/>
      <c r="AI6128"/>
      <c r="AJ6128"/>
    </row>
    <row r="6129" spans="3:36" ht="15" customHeight="1" x14ac:dyDescent="0.35">
      <c r="C6129" s="1"/>
      <c r="K6129" s="16"/>
      <c r="L6129"/>
      <c r="O6129"/>
      <c r="P6129"/>
      <c r="Q6129"/>
      <c r="U6129"/>
      <c r="V6129"/>
      <c r="W6129"/>
      <c r="AB6129"/>
      <c r="AC6129"/>
      <c r="AD6129"/>
      <c r="AH6129"/>
      <c r="AI6129"/>
      <c r="AJ6129"/>
    </row>
    <row r="6130" spans="3:36" ht="15" customHeight="1" x14ac:dyDescent="0.35">
      <c r="C6130" s="1"/>
      <c r="K6130" s="16"/>
      <c r="L6130"/>
      <c r="O6130"/>
      <c r="P6130"/>
      <c r="Q6130"/>
      <c r="U6130"/>
      <c r="V6130"/>
      <c r="W6130"/>
      <c r="AB6130"/>
      <c r="AC6130"/>
      <c r="AD6130"/>
      <c r="AH6130"/>
      <c r="AI6130"/>
      <c r="AJ6130"/>
    </row>
    <row r="6131" spans="3:36" ht="15" customHeight="1" x14ac:dyDescent="0.35">
      <c r="C6131" s="1"/>
      <c r="K6131" s="16"/>
      <c r="L6131"/>
      <c r="O6131"/>
      <c r="P6131"/>
      <c r="Q6131"/>
      <c r="U6131"/>
      <c r="V6131"/>
      <c r="W6131"/>
      <c r="AB6131"/>
      <c r="AC6131"/>
      <c r="AD6131"/>
      <c r="AH6131"/>
      <c r="AI6131"/>
      <c r="AJ6131"/>
    </row>
    <row r="6132" spans="3:36" ht="15" customHeight="1" x14ac:dyDescent="0.35">
      <c r="C6132" s="1"/>
      <c r="K6132" s="16"/>
      <c r="L6132"/>
      <c r="O6132"/>
      <c r="P6132"/>
      <c r="Q6132"/>
      <c r="U6132"/>
      <c r="V6132"/>
      <c r="W6132"/>
      <c r="AB6132"/>
      <c r="AC6132"/>
      <c r="AD6132"/>
      <c r="AH6132"/>
      <c r="AI6132"/>
      <c r="AJ6132"/>
    </row>
    <row r="6133" spans="3:36" ht="15" customHeight="1" x14ac:dyDescent="0.35">
      <c r="C6133" s="1"/>
      <c r="K6133" s="16"/>
      <c r="L6133"/>
      <c r="O6133"/>
      <c r="P6133"/>
      <c r="Q6133"/>
      <c r="U6133"/>
      <c r="V6133"/>
      <c r="W6133"/>
      <c r="AB6133"/>
      <c r="AC6133"/>
      <c r="AD6133"/>
      <c r="AH6133"/>
      <c r="AI6133"/>
      <c r="AJ6133"/>
    </row>
    <row r="6134" spans="3:36" ht="15" customHeight="1" x14ac:dyDescent="0.35">
      <c r="C6134" s="1"/>
      <c r="K6134" s="16"/>
      <c r="L6134"/>
      <c r="O6134"/>
      <c r="P6134"/>
      <c r="Q6134"/>
      <c r="U6134"/>
      <c r="V6134"/>
      <c r="W6134"/>
      <c r="AB6134"/>
      <c r="AC6134"/>
      <c r="AD6134"/>
      <c r="AH6134"/>
      <c r="AI6134"/>
      <c r="AJ6134"/>
    </row>
    <row r="6135" spans="3:36" ht="15" customHeight="1" x14ac:dyDescent="0.35">
      <c r="C6135" s="1"/>
      <c r="K6135" s="16"/>
      <c r="L6135"/>
      <c r="O6135"/>
      <c r="P6135"/>
      <c r="Q6135"/>
      <c r="U6135"/>
      <c r="V6135"/>
      <c r="W6135"/>
      <c r="AB6135"/>
      <c r="AC6135"/>
      <c r="AD6135"/>
      <c r="AH6135"/>
      <c r="AI6135"/>
      <c r="AJ6135"/>
    </row>
    <row r="6136" spans="3:36" ht="15" customHeight="1" x14ac:dyDescent="0.35">
      <c r="C6136" s="1"/>
      <c r="K6136" s="16"/>
      <c r="L6136"/>
      <c r="O6136"/>
      <c r="P6136"/>
      <c r="Q6136"/>
      <c r="U6136"/>
      <c r="V6136"/>
      <c r="W6136"/>
      <c r="AB6136"/>
      <c r="AC6136"/>
      <c r="AD6136"/>
      <c r="AH6136"/>
      <c r="AI6136"/>
      <c r="AJ6136"/>
    </row>
    <row r="6137" spans="3:36" ht="15" customHeight="1" x14ac:dyDescent="0.35">
      <c r="C6137" s="1"/>
      <c r="K6137" s="16"/>
      <c r="L6137"/>
      <c r="O6137"/>
      <c r="P6137"/>
      <c r="Q6137"/>
      <c r="U6137"/>
      <c r="V6137"/>
      <c r="W6137"/>
      <c r="AB6137"/>
      <c r="AC6137"/>
      <c r="AD6137"/>
      <c r="AH6137"/>
      <c r="AI6137"/>
      <c r="AJ6137"/>
    </row>
    <row r="6138" spans="3:36" ht="15" customHeight="1" x14ac:dyDescent="0.35">
      <c r="C6138" s="1"/>
      <c r="K6138" s="16"/>
      <c r="L6138"/>
      <c r="O6138"/>
      <c r="P6138"/>
      <c r="Q6138"/>
      <c r="U6138"/>
      <c r="V6138"/>
      <c r="W6138"/>
      <c r="AB6138"/>
      <c r="AC6138"/>
      <c r="AD6138"/>
      <c r="AH6138"/>
      <c r="AI6138"/>
      <c r="AJ6138"/>
    </row>
    <row r="6139" spans="3:36" ht="15" customHeight="1" x14ac:dyDescent="0.35">
      <c r="C6139" s="1"/>
      <c r="K6139" s="16"/>
      <c r="L6139"/>
      <c r="O6139"/>
      <c r="P6139"/>
      <c r="Q6139"/>
      <c r="U6139"/>
      <c r="V6139"/>
      <c r="W6139"/>
      <c r="AB6139"/>
      <c r="AC6139"/>
      <c r="AD6139"/>
      <c r="AH6139"/>
      <c r="AI6139"/>
      <c r="AJ6139"/>
    </row>
    <row r="6140" spans="3:36" ht="15" customHeight="1" x14ac:dyDescent="0.35">
      <c r="C6140" s="1"/>
      <c r="K6140" s="16"/>
      <c r="L6140"/>
      <c r="O6140"/>
      <c r="P6140"/>
      <c r="Q6140"/>
      <c r="U6140"/>
      <c r="V6140"/>
      <c r="W6140"/>
      <c r="AB6140"/>
      <c r="AC6140"/>
      <c r="AD6140"/>
      <c r="AH6140"/>
      <c r="AI6140"/>
      <c r="AJ6140"/>
    </row>
    <row r="6141" spans="3:36" ht="15" customHeight="1" x14ac:dyDescent="0.35">
      <c r="C6141" s="1"/>
      <c r="K6141" s="16"/>
      <c r="L6141"/>
      <c r="O6141"/>
      <c r="P6141"/>
      <c r="Q6141"/>
      <c r="U6141"/>
      <c r="V6141"/>
      <c r="W6141"/>
      <c r="AB6141"/>
      <c r="AC6141"/>
      <c r="AD6141"/>
      <c r="AH6141"/>
      <c r="AI6141"/>
      <c r="AJ6141"/>
    </row>
    <row r="6142" spans="3:36" ht="15" customHeight="1" x14ac:dyDescent="0.35">
      <c r="C6142" s="1"/>
      <c r="K6142" s="16"/>
      <c r="L6142"/>
      <c r="O6142"/>
      <c r="P6142"/>
      <c r="Q6142"/>
      <c r="U6142"/>
      <c r="V6142"/>
      <c r="W6142"/>
      <c r="AB6142"/>
      <c r="AC6142"/>
      <c r="AD6142"/>
      <c r="AH6142"/>
      <c r="AI6142"/>
      <c r="AJ6142"/>
    </row>
    <row r="6143" spans="3:36" ht="15" customHeight="1" x14ac:dyDescent="0.35">
      <c r="C6143" s="1"/>
      <c r="K6143" s="16"/>
      <c r="L6143"/>
      <c r="O6143"/>
      <c r="P6143"/>
      <c r="Q6143"/>
      <c r="U6143"/>
      <c r="V6143"/>
      <c r="W6143"/>
      <c r="AB6143"/>
      <c r="AC6143"/>
      <c r="AD6143"/>
      <c r="AH6143"/>
      <c r="AI6143"/>
      <c r="AJ6143"/>
    </row>
    <row r="6144" spans="3:36" ht="15" customHeight="1" x14ac:dyDescent="0.35">
      <c r="C6144" s="1"/>
      <c r="K6144" s="16"/>
      <c r="L6144"/>
      <c r="O6144"/>
      <c r="P6144"/>
      <c r="Q6144"/>
      <c r="U6144"/>
      <c r="V6144"/>
      <c r="W6144"/>
      <c r="AB6144"/>
      <c r="AC6144"/>
      <c r="AD6144"/>
      <c r="AH6144"/>
      <c r="AI6144"/>
      <c r="AJ6144"/>
    </row>
    <row r="6145" spans="3:36" ht="15" customHeight="1" x14ac:dyDescent="0.35">
      <c r="C6145" s="1"/>
      <c r="K6145" s="16"/>
      <c r="L6145"/>
      <c r="O6145"/>
      <c r="P6145"/>
      <c r="Q6145"/>
      <c r="U6145"/>
      <c r="V6145"/>
      <c r="W6145"/>
      <c r="AB6145"/>
      <c r="AC6145"/>
      <c r="AD6145"/>
      <c r="AH6145"/>
      <c r="AI6145"/>
      <c r="AJ6145"/>
    </row>
    <row r="6146" spans="3:36" ht="15" customHeight="1" x14ac:dyDescent="0.35">
      <c r="C6146" s="1"/>
      <c r="K6146" s="16"/>
      <c r="L6146"/>
      <c r="O6146"/>
      <c r="P6146"/>
      <c r="Q6146"/>
      <c r="U6146"/>
      <c r="V6146"/>
      <c r="W6146"/>
      <c r="AB6146"/>
      <c r="AC6146"/>
      <c r="AD6146"/>
      <c r="AH6146"/>
      <c r="AI6146"/>
      <c r="AJ6146"/>
    </row>
    <row r="6147" spans="3:36" ht="15" customHeight="1" x14ac:dyDescent="0.35">
      <c r="C6147" s="1"/>
      <c r="K6147" s="16"/>
      <c r="L6147"/>
      <c r="O6147"/>
      <c r="P6147"/>
      <c r="Q6147"/>
      <c r="U6147"/>
      <c r="V6147"/>
      <c r="W6147"/>
      <c r="AB6147"/>
      <c r="AC6147"/>
      <c r="AD6147"/>
      <c r="AH6147"/>
      <c r="AI6147"/>
      <c r="AJ6147"/>
    </row>
    <row r="6148" spans="3:36" ht="15" customHeight="1" x14ac:dyDescent="0.35">
      <c r="C6148" s="1"/>
      <c r="K6148" s="16"/>
      <c r="L6148"/>
      <c r="O6148"/>
      <c r="P6148"/>
      <c r="Q6148"/>
      <c r="U6148"/>
      <c r="V6148"/>
      <c r="W6148"/>
      <c r="AB6148"/>
      <c r="AC6148"/>
      <c r="AD6148"/>
      <c r="AH6148"/>
      <c r="AI6148"/>
      <c r="AJ6148"/>
    </row>
    <row r="6149" spans="3:36" ht="15" customHeight="1" x14ac:dyDescent="0.35">
      <c r="C6149" s="1"/>
      <c r="K6149" s="16"/>
      <c r="L6149"/>
      <c r="O6149"/>
      <c r="P6149"/>
      <c r="Q6149"/>
      <c r="U6149"/>
      <c r="V6149"/>
      <c r="W6149"/>
      <c r="AB6149"/>
      <c r="AC6149"/>
      <c r="AD6149"/>
      <c r="AH6149"/>
      <c r="AI6149"/>
      <c r="AJ6149"/>
    </row>
    <row r="6150" spans="3:36" ht="15" customHeight="1" x14ac:dyDescent="0.35">
      <c r="C6150" s="1"/>
      <c r="K6150" s="16"/>
      <c r="L6150"/>
      <c r="O6150"/>
      <c r="P6150"/>
      <c r="Q6150"/>
      <c r="U6150"/>
      <c r="V6150"/>
      <c r="W6150"/>
      <c r="AB6150"/>
      <c r="AC6150"/>
      <c r="AD6150"/>
      <c r="AH6150"/>
      <c r="AI6150"/>
      <c r="AJ6150"/>
    </row>
    <row r="6151" spans="3:36" ht="15" customHeight="1" x14ac:dyDescent="0.35">
      <c r="C6151" s="1"/>
      <c r="K6151" s="16"/>
      <c r="L6151"/>
      <c r="O6151"/>
      <c r="P6151"/>
      <c r="Q6151"/>
      <c r="U6151"/>
      <c r="V6151"/>
      <c r="W6151"/>
      <c r="AB6151"/>
      <c r="AC6151"/>
      <c r="AD6151"/>
      <c r="AH6151"/>
      <c r="AI6151"/>
      <c r="AJ6151"/>
    </row>
    <row r="6152" spans="3:36" ht="15" customHeight="1" x14ac:dyDescent="0.35">
      <c r="C6152" s="1"/>
      <c r="K6152" s="16"/>
      <c r="L6152"/>
      <c r="O6152"/>
      <c r="P6152"/>
      <c r="Q6152"/>
      <c r="U6152"/>
      <c r="V6152"/>
      <c r="W6152"/>
      <c r="AB6152"/>
      <c r="AC6152"/>
      <c r="AD6152"/>
      <c r="AH6152"/>
      <c r="AI6152"/>
      <c r="AJ6152"/>
    </row>
    <row r="6153" spans="3:36" ht="15" customHeight="1" x14ac:dyDescent="0.35">
      <c r="C6153" s="1"/>
      <c r="K6153" s="16"/>
      <c r="L6153"/>
      <c r="O6153"/>
      <c r="P6153"/>
      <c r="Q6153"/>
      <c r="U6153"/>
      <c r="V6153"/>
      <c r="W6153"/>
      <c r="AB6153"/>
      <c r="AC6153"/>
      <c r="AD6153"/>
      <c r="AH6153"/>
      <c r="AI6153"/>
      <c r="AJ6153"/>
    </row>
    <row r="6154" spans="3:36" ht="15" customHeight="1" x14ac:dyDescent="0.35">
      <c r="C6154" s="1"/>
      <c r="K6154" s="16"/>
      <c r="L6154"/>
      <c r="O6154"/>
      <c r="P6154"/>
      <c r="Q6154"/>
      <c r="U6154"/>
      <c r="V6154"/>
      <c r="W6154"/>
      <c r="AB6154"/>
      <c r="AC6154"/>
      <c r="AD6154"/>
      <c r="AH6154"/>
      <c r="AI6154"/>
      <c r="AJ6154"/>
    </row>
    <row r="6155" spans="3:36" ht="15" customHeight="1" x14ac:dyDescent="0.35">
      <c r="C6155" s="1"/>
      <c r="K6155" s="16"/>
      <c r="L6155"/>
      <c r="O6155"/>
      <c r="P6155"/>
      <c r="Q6155"/>
      <c r="U6155"/>
      <c r="V6155"/>
      <c r="W6155"/>
      <c r="AB6155"/>
      <c r="AC6155"/>
      <c r="AD6155"/>
      <c r="AH6155"/>
      <c r="AI6155"/>
      <c r="AJ6155"/>
    </row>
    <row r="6156" spans="3:36" ht="15" customHeight="1" x14ac:dyDescent="0.35">
      <c r="C6156" s="1"/>
      <c r="K6156" s="16"/>
      <c r="L6156"/>
      <c r="O6156"/>
      <c r="P6156"/>
      <c r="Q6156"/>
      <c r="U6156"/>
      <c r="V6156"/>
      <c r="W6156"/>
      <c r="AB6156"/>
      <c r="AC6156"/>
      <c r="AD6156"/>
      <c r="AH6156"/>
      <c r="AI6156"/>
      <c r="AJ6156"/>
    </row>
    <row r="6157" spans="3:36" ht="15" customHeight="1" x14ac:dyDescent="0.35">
      <c r="C6157" s="1"/>
      <c r="K6157" s="16"/>
      <c r="L6157"/>
      <c r="O6157"/>
      <c r="P6157"/>
      <c r="Q6157"/>
      <c r="U6157"/>
      <c r="V6157"/>
      <c r="W6157"/>
      <c r="AB6157"/>
      <c r="AC6157"/>
      <c r="AD6157"/>
      <c r="AH6157"/>
      <c r="AI6157"/>
      <c r="AJ6157"/>
    </row>
    <row r="6158" spans="3:36" ht="15" customHeight="1" x14ac:dyDescent="0.35">
      <c r="C6158" s="1"/>
      <c r="K6158" s="16"/>
      <c r="L6158"/>
      <c r="O6158"/>
      <c r="P6158"/>
      <c r="Q6158"/>
      <c r="U6158"/>
      <c r="V6158"/>
      <c r="W6158"/>
      <c r="AB6158"/>
      <c r="AC6158"/>
      <c r="AD6158"/>
      <c r="AH6158"/>
      <c r="AI6158"/>
      <c r="AJ6158"/>
    </row>
    <row r="6159" spans="3:36" ht="15" customHeight="1" x14ac:dyDescent="0.35">
      <c r="C6159" s="1"/>
      <c r="K6159" s="16"/>
      <c r="L6159"/>
      <c r="O6159"/>
      <c r="P6159"/>
      <c r="Q6159"/>
      <c r="U6159"/>
      <c r="V6159"/>
      <c r="W6159"/>
      <c r="AB6159"/>
      <c r="AC6159"/>
      <c r="AD6159"/>
      <c r="AH6159"/>
      <c r="AI6159"/>
      <c r="AJ6159"/>
    </row>
    <row r="6160" spans="3:36" ht="15" customHeight="1" x14ac:dyDescent="0.35">
      <c r="C6160" s="1"/>
      <c r="K6160" s="16"/>
      <c r="L6160"/>
      <c r="O6160"/>
      <c r="P6160"/>
      <c r="Q6160"/>
      <c r="U6160"/>
      <c r="V6160"/>
      <c r="W6160"/>
      <c r="AB6160"/>
      <c r="AC6160"/>
      <c r="AD6160"/>
      <c r="AH6160"/>
      <c r="AI6160"/>
      <c r="AJ6160"/>
    </row>
    <row r="6161" spans="3:36" ht="15" customHeight="1" x14ac:dyDescent="0.35">
      <c r="C6161" s="1"/>
      <c r="K6161" s="16"/>
      <c r="L6161"/>
      <c r="O6161"/>
      <c r="P6161"/>
      <c r="Q6161"/>
      <c r="U6161"/>
      <c r="V6161"/>
      <c r="W6161"/>
      <c r="AB6161"/>
      <c r="AC6161"/>
      <c r="AD6161"/>
      <c r="AH6161"/>
      <c r="AI6161"/>
      <c r="AJ6161"/>
    </row>
    <row r="6162" spans="3:36" ht="15" customHeight="1" x14ac:dyDescent="0.35">
      <c r="C6162" s="1"/>
      <c r="K6162" s="16"/>
      <c r="L6162"/>
      <c r="O6162"/>
      <c r="P6162"/>
      <c r="Q6162"/>
      <c r="U6162"/>
      <c r="V6162"/>
      <c r="W6162"/>
      <c r="AB6162"/>
      <c r="AC6162"/>
      <c r="AD6162"/>
      <c r="AH6162"/>
      <c r="AI6162"/>
      <c r="AJ6162"/>
    </row>
    <row r="6163" spans="3:36" ht="15" customHeight="1" x14ac:dyDescent="0.35">
      <c r="C6163" s="1"/>
      <c r="K6163" s="16"/>
      <c r="L6163"/>
      <c r="O6163"/>
      <c r="P6163"/>
      <c r="Q6163"/>
      <c r="U6163"/>
      <c r="V6163"/>
      <c r="W6163"/>
      <c r="AB6163"/>
      <c r="AC6163"/>
      <c r="AD6163"/>
      <c r="AH6163"/>
      <c r="AI6163"/>
      <c r="AJ6163"/>
    </row>
    <row r="6164" spans="3:36" ht="15" customHeight="1" x14ac:dyDescent="0.35">
      <c r="C6164" s="1"/>
      <c r="K6164" s="16"/>
      <c r="L6164"/>
      <c r="O6164"/>
      <c r="P6164"/>
      <c r="Q6164"/>
      <c r="U6164"/>
      <c r="V6164"/>
      <c r="W6164"/>
      <c r="AB6164"/>
      <c r="AC6164"/>
      <c r="AD6164"/>
      <c r="AH6164"/>
      <c r="AI6164"/>
      <c r="AJ6164"/>
    </row>
    <row r="6165" spans="3:36" ht="15" customHeight="1" x14ac:dyDescent="0.35">
      <c r="C6165" s="1"/>
      <c r="K6165" s="16"/>
      <c r="L6165"/>
      <c r="O6165"/>
      <c r="P6165"/>
      <c r="Q6165"/>
      <c r="U6165"/>
      <c r="V6165"/>
      <c r="W6165"/>
      <c r="AB6165"/>
      <c r="AC6165"/>
      <c r="AD6165"/>
      <c r="AH6165"/>
      <c r="AI6165"/>
      <c r="AJ6165"/>
    </row>
    <row r="6166" spans="3:36" ht="15" customHeight="1" x14ac:dyDescent="0.35">
      <c r="C6166" s="1"/>
      <c r="K6166" s="16"/>
      <c r="L6166"/>
      <c r="O6166"/>
      <c r="P6166"/>
      <c r="Q6166"/>
      <c r="U6166"/>
      <c r="V6166"/>
      <c r="W6166"/>
      <c r="AB6166"/>
      <c r="AC6166"/>
      <c r="AD6166"/>
      <c r="AH6166"/>
      <c r="AI6166"/>
      <c r="AJ6166"/>
    </row>
    <row r="6167" spans="3:36" ht="15" customHeight="1" x14ac:dyDescent="0.35">
      <c r="C6167" s="1"/>
      <c r="K6167" s="16"/>
      <c r="L6167"/>
      <c r="O6167"/>
      <c r="P6167"/>
      <c r="Q6167"/>
      <c r="U6167"/>
      <c r="V6167"/>
      <c r="W6167"/>
      <c r="AB6167"/>
      <c r="AC6167"/>
      <c r="AD6167"/>
      <c r="AH6167"/>
      <c r="AI6167"/>
      <c r="AJ6167"/>
    </row>
    <row r="6168" spans="3:36" ht="15" customHeight="1" x14ac:dyDescent="0.35">
      <c r="C6168" s="1"/>
      <c r="K6168" s="16"/>
      <c r="L6168"/>
      <c r="O6168"/>
      <c r="P6168"/>
      <c r="Q6168"/>
      <c r="U6168"/>
      <c r="V6168"/>
      <c r="W6168"/>
      <c r="AB6168"/>
      <c r="AC6168"/>
      <c r="AD6168"/>
      <c r="AH6168"/>
      <c r="AI6168"/>
      <c r="AJ6168"/>
    </row>
    <row r="6169" spans="3:36" ht="15" customHeight="1" x14ac:dyDescent="0.35">
      <c r="C6169" s="1"/>
      <c r="K6169" s="16"/>
      <c r="L6169"/>
      <c r="O6169"/>
      <c r="P6169"/>
      <c r="Q6169"/>
      <c r="U6169"/>
      <c r="V6169"/>
      <c r="W6169"/>
      <c r="AB6169"/>
      <c r="AC6169"/>
      <c r="AD6169"/>
      <c r="AH6169"/>
      <c r="AI6169"/>
      <c r="AJ6169"/>
    </row>
    <row r="6170" spans="3:36" ht="15" customHeight="1" x14ac:dyDescent="0.35">
      <c r="C6170" s="1"/>
      <c r="K6170" s="16"/>
      <c r="L6170"/>
      <c r="O6170"/>
      <c r="P6170"/>
      <c r="Q6170"/>
      <c r="U6170"/>
      <c r="V6170"/>
      <c r="W6170"/>
      <c r="AB6170"/>
      <c r="AC6170"/>
      <c r="AD6170"/>
      <c r="AH6170"/>
      <c r="AI6170"/>
      <c r="AJ6170"/>
    </row>
    <row r="6171" spans="3:36" ht="15" customHeight="1" x14ac:dyDescent="0.35">
      <c r="C6171" s="1"/>
      <c r="K6171" s="16"/>
      <c r="L6171"/>
      <c r="O6171"/>
      <c r="P6171"/>
      <c r="Q6171"/>
      <c r="U6171"/>
      <c r="V6171"/>
      <c r="W6171"/>
      <c r="AB6171"/>
      <c r="AC6171"/>
      <c r="AD6171"/>
      <c r="AH6171"/>
      <c r="AI6171"/>
      <c r="AJ6171"/>
    </row>
    <row r="6172" spans="3:36" ht="15" customHeight="1" x14ac:dyDescent="0.35">
      <c r="C6172" s="1"/>
      <c r="K6172" s="16"/>
      <c r="L6172"/>
      <c r="O6172"/>
      <c r="P6172"/>
      <c r="Q6172"/>
      <c r="U6172"/>
      <c r="V6172"/>
      <c r="W6172"/>
      <c r="AB6172"/>
      <c r="AC6172"/>
      <c r="AD6172"/>
      <c r="AH6172"/>
      <c r="AI6172"/>
      <c r="AJ6172"/>
    </row>
    <row r="6173" spans="3:36" ht="15" customHeight="1" x14ac:dyDescent="0.35">
      <c r="C6173" s="1"/>
      <c r="K6173" s="16"/>
      <c r="L6173"/>
      <c r="O6173"/>
      <c r="P6173"/>
      <c r="Q6173"/>
      <c r="U6173"/>
      <c r="V6173"/>
      <c r="W6173"/>
      <c r="AB6173"/>
      <c r="AC6173"/>
      <c r="AD6173"/>
      <c r="AH6173"/>
      <c r="AI6173"/>
      <c r="AJ6173"/>
    </row>
    <row r="6174" spans="3:36" ht="15" customHeight="1" x14ac:dyDescent="0.35">
      <c r="C6174" s="1"/>
      <c r="K6174" s="16"/>
      <c r="L6174"/>
      <c r="O6174"/>
      <c r="P6174"/>
      <c r="Q6174"/>
      <c r="U6174"/>
      <c r="V6174"/>
      <c r="W6174"/>
      <c r="AB6174"/>
      <c r="AC6174"/>
      <c r="AD6174"/>
      <c r="AH6174"/>
      <c r="AI6174"/>
      <c r="AJ6174"/>
    </row>
    <row r="6175" spans="3:36" ht="15" customHeight="1" x14ac:dyDescent="0.35">
      <c r="C6175" s="1"/>
      <c r="K6175" s="16"/>
      <c r="L6175"/>
      <c r="O6175"/>
      <c r="P6175"/>
      <c r="Q6175"/>
      <c r="U6175"/>
      <c r="V6175"/>
      <c r="W6175"/>
      <c r="AB6175"/>
      <c r="AC6175"/>
      <c r="AD6175"/>
      <c r="AH6175"/>
      <c r="AI6175"/>
      <c r="AJ6175"/>
    </row>
    <row r="6176" spans="3:36" ht="15" customHeight="1" x14ac:dyDescent="0.35">
      <c r="C6176" s="1"/>
      <c r="K6176" s="16"/>
      <c r="L6176"/>
      <c r="O6176"/>
      <c r="P6176"/>
      <c r="Q6176"/>
      <c r="U6176"/>
      <c r="V6176"/>
      <c r="W6176"/>
      <c r="AB6176"/>
      <c r="AC6176"/>
      <c r="AD6176"/>
      <c r="AH6176"/>
      <c r="AI6176"/>
      <c r="AJ6176"/>
    </row>
    <row r="6177" spans="3:36" ht="15" customHeight="1" x14ac:dyDescent="0.35">
      <c r="C6177" s="1"/>
      <c r="K6177" s="16"/>
      <c r="L6177"/>
      <c r="O6177"/>
      <c r="P6177"/>
      <c r="Q6177"/>
      <c r="U6177"/>
      <c r="V6177"/>
      <c r="W6177"/>
      <c r="AB6177"/>
      <c r="AC6177"/>
      <c r="AD6177"/>
      <c r="AH6177"/>
      <c r="AI6177"/>
      <c r="AJ6177"/>
    </row>
    <row r="6178" spans="3:36" ht="15" customHeight="1" x14ac:dyDescent="0.35">
      <c r="C6178" s="1"/>
      <c r="K6178" s="16"/>
      <c r="L6178"/>
      <c r="O6178"/>
      <c r="P6178"/>
      <c r="Q6178"/>
      <c r="U6178"/>
      <c r="V6178"/>
      <c r="W6178"/>
      <c r="AB6178"/>
      <c r="AC6178"/>
      <c r="AD6178"/>
      <c r="AH6178"/>
      <c r="AI6178"/>
      <c r="AJ6178"/>
    </row>
    <row r="6179" spans="3:36" ht="15" customHeight="1" x14ac:dyDescent="0.35">
      <c r="C6179" s="1"/>
      <c r="K6179" s="16"/>
      <c r="L6179"/>
      <c r="O6179"/>
      <c r="P6179"/>
      <c r="Q6179"/>
      <c r="U6179"/>
      <c r="V6179"/>
      <c r="W6179"/>
      <c r="AB6179"/>
      <c r="AC6179"/>
      <c r="AD6179"/>
      <c r="AH6179"/>
      <c r="AI6179"/>
      <c r="AJ6179"/>
    </row>
    <row r="6180" spans="3:36" ht="15" customHeight="1" x14ac:dyDescent="0.35">
      <c r="C6180" s="1"/>
      <c r="K6180" s="16"/>
      <c r="L6180"/>
      <c r="O6180"/>
      <c r="P6180"/>
      <c r="Q6180"/>
      <c r="U6180"/>
      <c r="V6180"/>
      <c r="W6180"/>
      <c r="AB6180"/>
      <c r="AC6180"/>
      <c r="AD6180"/>
      <c r="AH6180"/>
      <c r="AI6180"/>
      <c r="AJ6180"/>
    </row>
    <row r="6181" spans="3:36" ht="15" customHeight="1" x14ac:dyDescent="0.35">
      <c r="C6181" s="1"/>
      <c r="K6181" s="16"/>
      <c r="L6181"/>
      <c r="O6181"/>
      <c r="P6181"/>
      <c r="Q6181"/>
      <c r="U6181"/>
      <c r="V6181"/>
      <c r="W6181"/>
      <c r="AB6181"/>
      <c r="AC6181"/>
      <c r="AD6181"/>
      <c r="AH6181"/>
      <c r="AI6181"/>
      <c r="AJ6181"/>
    </row>
    <row r="6182" spans="3:36" ht="15" customHeight="1" x14ac:dyDescent="0.35">
      <c r="C6182" s="1"/>
      <c r="K6182" s="16"/>
      <c r="L6182"/>
      <c r="O6182"/>
      <c r="P6182"/>
      <c r="Q6182"/>
      <c r="U6182"/>
      <c r="V6182"/>
      <c r="W6182"/>
      <c r="AB6182"/>
      <c r="AC6182"/>
      <c r="AD6182"/>
      <c r="AH6182"/>
      <c r="AI6182"/>
      <c r="AJ6182"/>
    </row>
    <row r="6183" spans="3:36" ht="15" customHeight="1" x14ac:dyDescent="0.35">
      <c r="C6183" s="1"/>
      <c r="K6183" s="16"/>
      <c r="L6183"/>
      <c r="O6183"/>
      <c r="P6183"/>
      <c r="Q6183"/>
      <c r="U6183"/>
      <c r="V6183"/>
      <c r="W6183"/>
      <c r="AB6183"/>
      <c r="AC6183"/>
      <c r="AD6183"/>
      <c r="AH6183"/>
      <c r="AI6183"/>
      <c r="AJ6183"/>
    </row>
    <row r="6184" spans="3:36" ht="15" customHeight="1" x14ac:dyDescent="0.35">
      <c r="C6184" s="1"/>
      <c r="K6184" s="16"/>
      <c r="L6184"/>
      <c r="O6184"/>
      <c r="P6184"/>
      <c r="Q6184"/>
      <c r="U6184"/>
      <c r="V6184"/>
      <c r="W6184"/>
      <c r="AB6184"/>
      <c r="AC6184"/>
      <c r="AD6184"/>
      <c r="AH6184"/>
      <c r="AI6184"/>
      <c r="AJ6184"/>
    </row>
    <row r="6185" spans="3:36" ht="15" customHeight="1" x14ac:dyDescent="0.35">
      <c r="C6185" s="1"/>
      <c r="K6185" s="16"/>
      <c r="L6185"/>
      <c r="O6185"/>
      <c r="P6185"/>
      <c r="Q6185"/>
      <c r="U6185"/>
      <c r="V6185"/>
      <c r="W6185"/>
      <c r="AB6185"/>
      <c r="AC6185"/>
      <c r="AD6185"/>
      <c r="AH6185"/>
      <c r="AI6185"/>
      <c r="AJ6185"/>
    </row>
    <row r="6186" spans="3:36" ht="15" customHeight="1" x14ac:dyDescent="0.35">
      <c r="C6186" s="1"/>
      <c r="K6186" s="16"/>
      <c r="L6186"/>
      <c r="O6186"/>
      <c r="P6186"/>
      <c r="Q6186"/>
      <c r="U6186"/>
      <c r="V6186"/>
      <c r="W6186"/>
      <c r="AB6186"/>
      <c r="AC6186"/>
      <c r="AD6186"/>
      <c r="AH6186"/>
      <c r="AI6186"/>
      <c r="AJ6186"/>
    </row>
    <row r="6187" spans="3:36" ht="15" customHeight="1" x14ac:dyDescent="0.35">
      <c r="C6187" s="1"/>
      <c r="K6187" s="16"/>
      <c r="L6187"/>
      <c r="O6187"/>
      <c r="P6187"/>
      <c r="Q6187"/>
      <c r="U6187"/>
      <c r="V6187"/>
      <c r="W6187"/>
      <c r="AB6187"/>
      <c r="AC6187"/>
      <c r="AD6187"/>
      <c r="AH6187"/>
      <c r="AI6187"/>
      <c r="AJ6187"/>
    </row>
    <row r="6188" spans="3:36" ht="15" customHeight="1" x14ac:dyDescent="0.35">
      <c r="C6188" s="1"/>
      <c r="K6188" s="16"/>
      <c r="L6188"/>
      <c r="O6188"/>
      <c r="P6188"/>
      <c r="Q6188"/>
      <c r="U6188"/>
      <c r="V6188"/>
      <c r="W6188"/>
      <c r="AB6188"/>
      <c r="AC6188"/>
      <c r="AD6188"/>
      <c r="AH6188"/>
      <c r="AI6188"/>
      <c r="AJ6188"/>
    </row>
    <row r="6189" spans="3:36" ht="15" customHeight="1" x14ac:dyDescent="0.35">
      <c r="C6189" s="1"/>
      <c r="K6189" s="16"/>
      <c r="L6189"/>
      <c r="O6189"/>
      <c r="P6189"/>
      <c r="Q6189"/>
      <c r="U6189"/>
      <c r="V6189"/>
      <c r="W6189"/>
      <c r="AB6189"/>
      <c r="AC6189"/>
      <c r="AD6189"/>
      <c r="AH6189"/>
      <c r="AI6189"/>
      <c r="AJ6189"/>
    </row>
    <row r="6190" spans="3:36" ht="15" customHeight="1" x14ac:dyDescent="0.35">
      <c r="C6190" s="1"/>
      <c r="K6190" s="16"/>
      <c r="L6190"/>
      <c r="O6190"/>
      <c r="P6190"/>
      <c r="Q6190"/>
      <c r="U6190"/>
      <c r="V6190"/>
      <c r="W6190"/>
      <c r="AB6190"/>
      <c r="AC6190"/>
      <c r="AD6190"/>
      <c r="AH6190"/>
      <c r="AI6190"/>
      <c r="AJ6190"/>
    </row>
    <row r="6191" spans="3:36" ht="15" customHeight="1" x14ac:dyDescent="0.35">
      <c r="C6191" s="1"/>
      <c r="K6191" s="16"/>
      <c r="L6191"/>
      <c r="O6191"/>
      <c r="P6191"/>
      <c r="Q6191"/>
      <c r="U6191"/>
      <c r="V6191"/>
      <c r="W6191"/>
      <c r="AB6191"/>
      <c r="AC6191"/>
      <c r="AD6191"/>
      <c r="AH6191"/>
      <c r="AI6191"/>
      <c r="AJ6191"/>
    </row>
    <row r="6192" spans="3:36" ht="15" customHeight="1" x14ac:dyDescent="0.35">
      <c r="C6192" s="1"/>
      <c r="K6192" s="16"/>
      <c r="L6192"/>
      <c r="O6192"/>
      <c r="P6192"/>
      <c r="Q6192"/>
      <c r="U6192"/>
      <c r="V6192"/>
      <c r="W6192"/>
      <c r="AB6192"/>
      <c r="AC6192"/>
      <c r="AD6192"/>
      <c r="AH6192"/>
      <c r="AI6192"/>
      <c r="AJ6192"/>
    </row>
    <row r="6193" spans="3:36" ht="15" customHeight="1" x14ac:dyDescent="0.35">
      <c r="C6193" s="1"/>
      <c r="K6193" s="16"/>
      <c r="L6193"/>
      <c r="O6193"/>
      <c r="P6193"/>
      <c r="Q6193"/>
      <c r="U6193"/>
      <c r="V6193"/>
      <c r="W6193"/>
      <c r="AB6193"/>
      <c r="AC6193"/>
      <c r="AD6193"/>
      <c r="AH6193"/>
      <c r="AI6193"/>
      <c r="AJ6193"/>
    </row>
    <row r="6194" spans="3:36" ht="15" customHeight="1" x14ac:dyDescent="0.35">
      <c r="C6194" s="1"/>
      <c r="K6194" s="16"/>
      <c r="L6194"/>
      <c r="O6194"/>
      <c r="P6194"/>
      <c r="Q6194"/>
      <c r="U6194"/>
      <c r="V6194"/>
      <c r="W6194"/>
      <c r="AB6194"/>
      <c r="AC6194"/>
      <c r="AD6194"/>
      <c r="AH6194"/>
      <c r="AI6194"/>
      <c r="AJ6194"/>
    </row>
    <row r="6195" spans="3:36" ht="15" customHeight="1" x14ac:dyDescent="0.35">
      <c r="C6195" s="1"/>
      <c r="K6195" s="16"/>
      <c r="L6195"/>
      <c r="O6195"/>
      <c r="P6195"/>
      <c r="Q6195"/>
      <c r="U6195"/>
      <c r="V6195"/>
      <c r="W6195"/>
      <c r="AB6195"/>
      <c r="AC6195"/>
      <c r="AD6195"/>
      <c r="AH6195"/>
      <c r="AI6195"/>
      <c r="AJ6195"/>
    </row>
    <row r="6196" spans="3:36" ht="15" customHeight="1" x14ac:dyDescent="0.35">
      <c r="C6196" s="1"/>
      <c r="K6196" s="16"/>
      <c r="L6196"/>
      <c r="O6196"/>
      <c r="P6196"/>
      <c r="Q6196"/>
      <c r="U6196"/>
      <c r="V6196"/>
      <c r="W6196"/>
      <c r="AB6196"/>
      <c r="AC6196"/>
      <c r="AD6196"/>
      <c r="AH6196"/>
      <c r="AI6196"/>
      <c r="AJ6196"/>
    </row>
    <row r="6197" spans="3:36" ht="15" customHeight="1" x14ac:dyDescent="0.35">
      <c r="C6197" s="1"/>
      <c r="K6197" s="16"/>
      <c r="L6197"/>
      <c r="O6197"/>
      <c r="P6197"/>
      <c r="Q6197"/>
      <c r="U6197"/>
      <c r="V6197"/>
      <c r="W6197"/>
      <c r="AB6197"/>
      <c r="AC6197"/>
      <c r="AD6197"/>
      <c r="AH6197"/>
      <c r="AI6197"/>
      <c r="AJ6197"/>
    </row>
    <row r="6198" spans="3:36" ht="15" customHeight="1" x14ac:dyDescent="0.35">
      <c r="C6198" s="1"/>
      <c r="K6198" s="16"/>
      <c r="L6198"/>
      <c r="O6198"/>
      <c r="P6198"/>
      <c r="Q6198"/>
      <c r="U6198"/>
      <c r="V6198"/>
      <c r="W6198"/>
      <c r="AB6198"/>
      <c r="AC6198"/>
      <c r="AD6198"/>
      <c r="AH6198"/>
      <c r="AI6198"/>
      <c r="AJ6198"/>
    </row>
    <row r="6199" spans="3:36" ht="15" customHeight="1" x14ac:dyDescent="0.35">
      <c r="C6199" s="1"/>
      <c r="K6199" s="16"/>
      <c r="L6199"/>
      <c r="O6199"/>
      <c r="P6199"/>
      <c r="Q6199"/>
      <c r="U6199"/>
      <c r="V6199"/>
      <c r="W6199"/>
      <c r="AB6199"/>
      <c r="AC6199"/>
      <c r="AD6199"/>
      <c r="AH6199"/>
      <c r="AI6199"/>
      <c r="AJ6199"/>
    </row>
    <row r="6200" spans="3:36" ht="15" customHeight="1" x14ac:dyDescent="0.35">
      <c r="C6200" s="1"/>
      <c r="K6200" s="16"/>
      <c r="L6200"/>
      <c r="O6200"/>
      <c r="P6200"/>
      <c r="Q6200"/>
      <c r="U6200"/>
      <c r="V6200"/>
      <c r="W6200"/>
      <c r="AB6200"/>
      <c r="AC6200"/>
      <c r="AD6200"/>
      <c r="AH6200"/>
      <c r="AI6200"/>
      <c r="AJ6200"/>
    </row>
    <row r="6201" spans="3:36" ht="15" customHeight="1" x14ac:dyDescent="0.35">
      <c r="C6201" s="1"/>
      <c r="K6201" s="16"/>
      <c r="L6201"/>
      <c r="O6201"/>
      <c r="P6201"/>
      <c r="Q6201"/>
      <c r="U6201"/>
      <c r="V6201"/>
      <c r="W6201"/>
      <c r="AB6201"/>
      <c r="AC6201"/>
      <c r="AD6201"/>
      <c r="AH6201"/>
      <c r="AI6201"/>
      <c r="AJ6201"/>
    </row>
    <row r="6202" spans="3:36" ht="15" customHeight="1" x14ac:dyDescent="0.35">
      <c r="C6202" s="1"/>
      <c r="K6202" s="16"/>
      <c r="L6202"/>
      <c r="O6202"/>
      <c r="P6202"/>
      <c r="Q6202"/>
      <c r="U6202"/>
      <c r="V6202"/>
      <c r="W6202"/>
      <c r="AB6202"/>
      <c r="AC6202"/>
      <c r="AD6202"/>
      <c r="AH6202"/>
      <c r="AI6202"/>
      <c r="AJ6202"/>
    </row>
    <row r="6203" spans="3:36" ht="15" customHeight="1" x14ac:dyDescent="0.35">
      <c r="C6203" s="1"/>
      <c r="K6203" s="16"/>
      <c r="L6203"/>
      <c r="O6203"/>
      <c r="P6203"/>
      <c r="Q6203"/>
      <c r="U6203"/>
      <c r="V6203"/>
      <c r="W6203"/>
      <c r="AB6203"/>
      <c r="AC6203"/>
      <c r="AD6203"/>
      <c r="AH6203"/>
      <c r="AI6203"/>
      <c r="AJ6203"/>
    </row>
    <row r="6204" spans="3:36" ht="15" customHeight="1" x14ac:dyDescent="0.35">
      <c r="C6204" s="1"/>
      <c r="K6204" s="16"/>
      <c r="L6204"/>
      <c r="O6204"/>
      <c r="P6204"/>
      <c r="Q6204"/>
      <c r="U6204"/>
      <c r="V6204"/>
      <c r="W6204"/>
      <c r="AB6204"/>
      <c r="AC6204"/>
      <c r="AD6204"/>
      <c r="AH6204"/>
      <c r="AI6204"/>
      <c r="AJ6204"/>
    </row>
    <row r="6205" spans="3:36" ht="15" customHeight="1" x14ac:dyDescent="0.35">
      <c r="C6205" s="1"/>
      <c r="K6205" s="16"/>
      <c r="L6205"/>
      <c r="O6205"/>
      <c r="P6205"/>
      <c r="Q6205"/>
      <c r="U6205"/>
      <c r="V6205"/>
      <c r="W6205"/>
      <c r="AB6205"/>
      <c r="AC6205"/>
      <c r="AD6205"/>
      <c r="AH6205"/>
      <c r="AI6205"/>
      <c r="AJ6205"/>
    </row>
    <row r="6206" spans="3:36" ht="15" customHeight="1" x14ac:dyDescent="0.35">
      <c r="C6206" s="1"/>
      <c r="K6206" s="16"/>
      <c r="L6206"/>
      <c r="O6206"/>
      <c r="P6206"/>
      <c r="Q6206"/>
      <c r="U6206"/>
      <c r="V6206"/>
      <c r="W6206"/>
      <c r="AB6206"/>
      <c r="AC6206"/>
      <c r="AD6206"/>
      <c r="AH6206"/>
      <c r="AI6206"/>
      <c r="AJ6206"/>
    </row>
    <row r="6207" spans="3:36" ht="15" customHeight="1" x14ac:dyDescent="0.35">
      <c r="C6207" s="1"/>
      <c r="K6207" s="16"/>
      <c r="L6207"/>
      <c r="O6207"/>
      <c r="P6207"/>
      <c r="Q6207"/>
      <c r="U6207"/>
      <c r="V6207"/>
      <c r="W6207"/>
      <c r="AB6207"/>
      <c r="AC6207"/>
      <c r="AD6207"/>
      <c r="AH6207"/>
      <c r="AI6207"/>
      <c r="AJ6207"/>
    </row>
    <row r="6208" spans="3:36" ht="15" customHeight="1" x14ac:dyDescent="0.35">
      <c r="C6208" s="1"/>
      <c r="K6208" s="16"/>
      <c r="L6208"/>
      <c r="O6208"/>
      <c r="P6208"/>
      <c r="Q6208"/>
      <c r="U6208"/>
      <c r="V6208"/>
      <c r="W6208"/>
      <c r="AB6208"/>
      <c r="AC6208"/>
      <c r="AD6208"/>
      <c r="AH6208"/>
      <c r="AI6208"/>
      <c r="AJ6208"/>
    </row>
    <row r="6209" spans="3:36" ht="15" customHeight="1" x14ac:dyDescent="0.35">
      <c r="C6209" s="1"/>
      <c r="K6209" s="16"/>
      <c r="L6209"/>
      <c r="O6209"/>
      <c r="P6209"/>
      <c r="Q6209"/>
      <c r="U6209"/>
      <c r="V6209"/>
      <c r="W6209"/>
      <c r="AB6209"/>
      <c r="AC6209"/>
      <c r="AD6209"/>
      <c r="AH6209"/>
      <c r="AI6209"/>
      <c r="AJ6209"/>
    </row>
    <row r="6210" spans="3:36" ht="15" customHeight="1" x14ac:dyDescent="0.35">
      <c r="C6210" s="1"/>
      <c r="K6210" s="16"/>
      <c r="L6210"/>
      <c r="O6210"/>
      <c r="P6210"/>
      <c r="Q6210"/>
      <c r="U6210"/>
      <c r="V6210"/>
      <c r="W6210"/>
      <c r="AB6210"/>
      <c r="AC6210"/>
      <c r="AD6210"/>
      <c r="AH6210"/>
      <c r="AI6210"/>
      <c r="AJ6210"/>
    </row>
    <row r="6211" spans="3:36" ht="15" customHeight="1" x14ac:dyDescent="0.35">
      <c r="C6211" s="1"/>
      <c r="K6211" s="16"/>
      <c r="L6211"/>
      <c r="O6211"/>
      <c r="P6211"/>
      <c r="Q6211"/>
      <c r="U6211"/>
      <c r="V6211"/>
      <c r="W6211"/>
      <c r="AB6211"/>
      <c r="AC6211"/>
      <c r="AD6211"/>
      <c r="AH6211"/>
      <c r="AI6211"/>
      <c r="AJ6211"/>
    </row>
    <row r="6212" spans="3:36" ht="15" customHeight="1" x14ac:dyDescent="0.35">
      <c r="C6212" s="1"/>
      <c r="K6212" s="16"/>
      <c r="L6212"/>
      <c r="O6212"/>
      <c r="P6212"/>
      <c r="Q6212"/>
      <c r="U6212"/>
      <c r="V6212"/>
      <c r="W6212"/>
      <c r="AB6212"/>
      <c r="AC6212"/>
      <c r="AD6212"/>
      <c r="AH6212"/>
      <c r="AI6212"/>
      <c r="AJ6212"/>
    </row>
    <row r="6213" spans="3:36" ht="15" customHeight="1" x14ac:dyDescent="0.35">
      <c r="C6213" s="1"/>
      <c r="K6213" s="16"/>
      <c r="L6213"/>
      <c r="O6213"/>
      <c r="P6213"/>
      <c r="Q6213"/>
      <c r="U6213"/>
      <c r="V6213"/>
      <c r="W6213"/>
      <c r="AB6213"/>
      <c r="AC6213"/>
      <c r="AD6213"/>
      <c r="AH6213"/>
      <c r="AI6213"/>
      <c r="AJ6213"/>
    </row>
    <row r="6214" spans="3:36" ht="15" customHeight="1" x14ac:dyDescent="0.35">
      <c r="C6214" s="1"/>
      <c r="K6214" s="16"/>
      <c r="L6214"/>
      <c r="O6214"/>
      <c r="P6214"/>
      <c r="Q6214"/>
      <c r="U6214"/>
      <c r="V6214"/>
      <c r="W6214"/>
      <c r="AB6214"/>
      <c r="AC6214"/>
      <c r="AD6214"/>
      <c r="AH6214"/>
      <c r="AI6214"/>
      <c r="AJ6214"/>
    </row>
    <row r="6215" spans="3:36" ht="15" customHeight="1" x14ac:dyDescent="0.35">
      <c r="C6215" s="1"/>
      <c r="K6215" s="16"/>
      <c r="L6215"/>
      <c r="O6215"/>
      <c r="P6215"/>
      <c r="Q6215"/>
      <c r="U6215"/>
      <c r="V6215"/>
      <c r="W6215"/>
      <c r="AB6215"/>
      <c r="AC6215"/>
      <c r="AD6215"/>
      <c r="AH6215"/>
      <c r="AI6215"/>
      <c r="AJ6215"/>
    </row>
    <row r="6216" spans="3:36" ht="15" customHeight="1" x14ac:dyDescent="0.35">
      <c r="C6216" s="1"/>
      <c r="K6216" s="16"/>
      <c r="L6216"/>
      <c r="O6216"/>
      <c r="P6216"/>
      <c r="Q6216"/>
      <c r="U6216"/>
      <c r="V6216"/>
      <c r="W6216"/>
      <c r="AB6216"/>
      <c r="AC6216"/>
      <c r="AD6216"/>
      <c r="AH6216"/>
      <c r="AI6216"/>
      <c r="AJ6216"/>
    </row>
    <row r="6217" spans="3:36" ht="15" customHeight="1" x14ac:dyDescent="0.35">
      <c r="C6217" s="1"/>
      <c r="K6217" s="16"/>
      <c r="L6217"/>
      <c r="O6217"/>
      <c r="P6217"/>
      <c r="Q6217"/>
      <c r="U6217"/>
      <c r="V6217"/>
      <c r="W6217"/>
      <c r="AB6217"/>
      <c r="AC6217"/>
      <c r="AD6217"/>
      <c r="AH6217"/>
      <c r="AI6217"/>
      <c r="AJ6217"/>
    </row>
    <row r="6218" spans="3:36" ht="15" customHeight="1" x14ac:dyDescent="0.35">
      <c r="C6218" s="1"/>
      <c r="K6218" s="16"/>
      <c r="L6218"/>
      <c r="O6218"/>
      <c r="P6218"/>
      <c r="Q6218"/>
      <c r="U6218"/>
      <c r="V6218"/>
      <c r="W6218"/>
      <c r="AB6218"/>
      <c r="AC6218"/>
      <c r="AD6218"/>
      <c r="AH6218"/>
      <c r="AI6218"/>
      <c r="AJ6218"/>
    </row>
    <row r="6219" spans="3:36" ht="15" customHeight="1" x14ac:dyDescent="0.35">
      <c r="C6219" s="1"/>
      <c r="K6219" s="16"/>
      <c r="L6219"/>
      <c r="O6219"/>
      <c r="P6219"/>
      <c r="Q6219"/>
      <c r="U6219"/>
      <c r="V6219"/>
      <c r="W6219"/>
      <c r="AB6219"/>
      <c r="AC6219"/>
      <c r="AD6219"/>
      <c r="AH6219"/>
      <c r="AI6219"/>
      <c r="AJ6219"/>
    </row>
    <row r="6220" spans="3:36" ht="15" customHeight="1" x14ac:dyDescent="0.35">
      <c r="C6220" s="1"/>
      <c r="K6220" s="16"/>
      <c r="L6220"/>
      <c r="O6220"/>
      <c r="P6220"/>
      <c r="Q6220"/>
      <c r="U6220"/>
      <c r="V6220"/>
      <c r="W6220"/>
      <c r="AB6220"/>
      <c r="AC6220"/>
      <c r="AD6220"/>
      <c r="AH6220"/>
      <c r="AI6220"/>
      <c r="AJ6220"/>
    </row>
    <row r="6221" spans="3:36" ht="15" customHeight="1" x14ac:dyDescent="0.35">
      <c r="C6221" s="1"/>
      <c r="K6221" s="16"/>
      <c r="L6221"/>
      <c r="O6221"/>
      <c r="P6221"/>
      <c r="Q6221"/>
      <c r="U6221"/>
      <c r="V6221"/>
      <c r="W6221"/>
      <c r="AB6221"/>
      <c r="AC6221"/>
      <c r="AD6221"/>
      <c r="AH6221"/>
      <c r="AI6221"/>
      <c r="AJ6221"/>
    </row>
    <row r="6222" spans="3:36" ht="15" customHeight="1" x14ac:dyDescent="0.35">
      <c r="C6222" s="1"/>
      <c r="K6222" s="16"/>
      <c r="L6222"/>
      <c r="O6222"/>
      <c r="P6222"/>
      <c r="Q6222"/>
      <c r="U6222"/>
      <c r="V6222"/>
      <c r="W6222"/>
      <c r="AB6222"/>
      <c r="AC6222"/>
      <c r="AD6222"/>
      <c r="AH6222"/>
      <c r="AI6222"/>
      <c r="AJ6222"/>
    </row>
    <row r="6223" spans="3:36" ht="15" customHeight="1" x14ac:dyDescent="0.35">
      <c r="C6223" s="1"/>
      <c r="K6223" s="16"/>
      <c r="L6223"/>
      <c r="O6223"/>
      <c r="P6223"/>
      <c r="Q6223"/>
      <c r="U6223"/>
      <c r="V6223"/>
      <c r="W6223"/>
      <c r="AB6223"/>
      <c r="AC6223"/>
      <c r="AD6223"/>
      <c r="AH6223"/>
      <c r="AI6223"/>
      <c r="AJ6223"/>
    </row>
    <row r="6224" spans="3:36" ht="15" customHeight="1" x14ac:dyDescent="0.35">
      <c r="C6224" s="1"/>
      <c r="K6224" s="16"/>
      <c r="L6224"/>
      <c r="O6224"/>
      <c r="P6224"/>
      <c r="Q6224"/>
      <c r="U6224"/>
      <c r="V6224"/>
      <c r="W6224"/>
      <c r="AB6224"/>
      <c r="AC6224"/>
      <c r="AD6224"/>
      <c r="AH6224"/>
      <c r="AI6224"/>
      <c r="AJ6224"/>
    </row>
    <row r="6225" spans="3:36" ht="15" customHeight="1" x14ac:dyDescent="0.35">
      <c r="C6225" s="1"/>
      <c r="K6225" s="16"/>
      <c r="L6225"/>
      <c r="O6225"/>
      <c r="P6225"/>
      <c r="Q6225"/>
      <c r="U6225"/>
      <c r="V6225"/>
      <c r="W6225"/>
      <c r="AB6225"/>
      <c r="AC6225"/>
      <c r="AD6225"/>
      <c r="AH6225"/>
      <c r="AI6225"/>
      <c r="AJ6225"/>
    </row>
    <row r="6226" spans="3:36" ht="15" customHeight="1" x14ac:dyDescent="0.35">
      <c r="C6226" s="1"/>
      <c r="K6226" s="16"/>
      <c r="L6226"/>
      <c r="O6226"/>
      <c r="P6226"/>
      <c r="Q6226"/>
      <c r="U6226"/>
      <c r="V6226"/>
      <c r="W6226"/>
      <c r="AB6226"/>
      <c r="AC6226"/>
      <c r="AD6226"/>
      <c r="AH6226"/>
      <c r="AI6226"/>
      <c r="AJ6226"/>
    </row>
    <row r="6227" spans="3:36" ht="15" customHeight="1" x14ac:dyDescent="0.35">
      <c r="C6227" s="1"/>
      <c r="K6227" s="16"/>
      <c r="L6227"/>
      <c r="O6227"/>
      <c r="P6227"/>
      <c r="Q6227"/>
      <c r="U6227"/>
      <c r="V6227"/>
      <c r="W6227"/>
      <c r="AB6227"/>
      <c r="AC6227"/>
      <c r="AD6227"/>
      <c r="AH6227"/>
      <c r="AI6227"/>
      <c r="AJ6227"/>
    </row>
    <row r="6228" spans="3:36" ht="15" customHeight="1" x14ac:dyDescent="0.35">
      <c r="C6228" s="1"/>
      <c r="K6228" s="16"/>
      <c r="L6228"/>
      <c r="O6228"/>
      <c r="P6228"/>
      <c r="Q6228"/>
      <c r="U6228"/>
      <c r="V6228"/>
      <c r="W6228"/>
      <c r="AB6228"/>
      <c r="AC6228"/>
      <c r="AD6228"/>
      <c r="AH6228"/>
      <c r="AI6228"/>
      <c r="AJ6228"/>
    </row>
    <row r="6229" spans="3:36" ht="15" customHeight="1" x14ac:dyDescent="0.35">
      <c r="C6229" s="1"/>
      <c r="K6229" s="16"/>
      <c r="L6229"/>
      <c r="O6229"/>
      <c r="P6229"/>
      <c r="Q6229"/>
      <c r="U6229"/>
      <c r="V6229"/>
      <c r="W6229"/>
      <c r="AB6229"/>
      <c r="AC6229"/>
      <c r="AD6229"/>
      <c r="AH6229"/>
      <c r="AI6229"/>
      <c r="AJ6229"/>
    </row>
    <row r="6230" spans="3:36" ht="15" customHeight="1" x14ac:dyDescent="0.35">
      <c r="C6230" s="1"/>
      <c r="K6230" s="16"/>
      <c r="L6230"/>
      <c r="O6230"/>
      <c r="P6230"/>
      <c r="Q6230"/>
      <c r="U6230"/>
      <c r="V6230"/>
      <c r="W6230"/>
      <c r="AB6230"/>
      <c r="AC6230"/>
      <c r="AD6230"/>
      <c r="AH6230"/>
      <c r="AI6230"/>
      <c r="AJ6230"/>
    </row>
    <row r="6231" spans="3:36" ht="15" customHeight="1" x14ac:dyDescent="0.35">
      <c r="C6231" s="1"/>
      <c r="K6231" s="16"/>
      <c r="L6231"/>
      <c r="O6231"/>
      <c r="P6231"/>
      <c r="Q6231"/>
      <c r="U6231"/>
      <c r="V6231"/>
      <c r="W6231"/>
      <c r="AB6231"/>
      <c r="AC6231"/>
      <c r="AD6231"/>
      <c r="AH6231"/>
      <c r="AI6231"/>
      <c r="AJ6231"/>
    </row>
    <row r="6232" spans="3:36" ht="15" customHeight="1" x14ac:dyDescent="0.35">
      <c r="C6232" s="1"/>
      <c r="K6232" s="16"/>
      <c r="L6232"/>
      <c r="O6232"/>
      <c r="P6232"/>
      <c r="Q6232"/>
      <c r="U6232"/>
      <c r="V6232"/>
      <c r="W6232"/>
      <c r="AB6232"/>
      <c r="AC6232"/>
      <c r="AD6232"/>
      <c r="AH6232"/>
      <c r="AI6232"/>
      <c r="AJ6232"/>
    </row>
    <row r="6233" spans="3:36" ht="15" customHeight="1" x14ac:dyDescent="0.35">
      <c r="C6233" s="1"/>
      <c r="K6233" s="16"/>
      <c r="L6233"/>
      <c r="O6233"/>
      <c r="P6233"/>
      <c r="Q6233"/>
      <c r="U6233"/>
      <c r="V6233"/>
      <c r="W6233"/>
      <c r="AB6233"/>
      <c r="AC6233"/>
      <c r="AD6233"/>
      <c r="AH6233"/>
      <c r="AI6233"/>
      <c r="AJ6233"/>
    </row>
    <row r="6234" spans="3:36" ht="15" customHeight="1" x14ac:dyDescent="0.35">
      <c r="C6234" s="1"/>
      <c r="K6234" s="16"/>
      <c r="L6234"/>
      <c r="O6234"/>
      <c r="P6234"/>
      <c r="Q6234"/>
      <c r="U6234"/>
      <c r="V6234"/>
      <c r="W6234"/>
      <c r="AB6234"/>
      <c r="AC6234"/>
      <c r="AD6234"/>
      <c r="AH6234"/>
      <c r="AI6234"/>
      <c r="AJ6234"/>
    </row>
    <row r="6235" spans="3:36" ht="15" customHeight="1" x14ac:dyDescent="0.35">
      <c r="C6235" s="1"/>
      <c r="K6235" s="16"/>
      <c r="L6235"/>
      <c r="O6235"/>
      <c r="P6235"/>
      <c r="Q6235"/>
      <c r="U6235"/>
      <c r="V6235"/>
      <c r="W6235"/>
      <c r="AB6235"/>
      <c r="AC6235"/>
      <c r="AD6235"/>
      <c r="AH6235"/>
      <c r="AI6235"/>
      <c r="AJ6235"/>
    </row>
    <row r="6236" spans="3:36" ht="15" customHeight="1" x14ac:dyDescent="0.35">
      <c r="C6236" s="1"/>
      <c r="K6236" s="16"/>
      <c r="L6236"/>
      <c r="O6236"/>
      <c r="P6236"/>
      <c r="Q6236"/>
      <c r="U6236"/>
      <c r="V6236"/>
      <c r="W6236"/>
      <c r="AB6236"/>
      <c r="AC6236"/>
      <c r="AD6236"/>
      <c r="AH6236"/>
      <c r="AI6236"/>
      <c r="AJ6236"/>
    </row>
    <row r="6237" spans="3:36" ht="15" customHeight="1" x14ac:dyDescent="0.35">
      <c r="C6237" s="1"/>
      <c r="K6237" s="16"/>
      <c r="L6237"/>
      <c r="O6237"/>
      <c r="P6237"/>
      <c r="Q6237"/>
      <c r="U6237"/>
      <c r="V6237"/>
      <c r="W6237"/>
      <c r="AB6237"/>
      <c r="AC6237"/>
      <c r="AD6237"/>
      <c r="AH6237"/>
      <c r="AI6237"/>
      <c r="AJ6237"/>
    </row>
    <row r="6238" spans="3:36" ht="15" customHeight="1" x14ac:dyDescent="0.35">
      <c r="C6238" s="1"/>
      <c r="K6238" s="16"/>
      <c r="L6238"/>
      <c r="O6238"/>
      <c r="P6238"/>
      <c r="Q6238"/>
      <c r="U6238"/>
      <c r="V6238"/>
      <c r="W6238"/>
      <c r="AB6238"/>
      <c r="AC6238"/>
      <c r="AD6238"/>
      <c r="AH6238"/>
      <c r="AI6238"/>
      <c r="AJ6238"/>
    </row>
    <row r="6239" spans="3:36" ht="15" customHeight="1" x14ac:dyDescent="0.35">
      <c r="C6239" s="1"/>
      <c r="K6239" s="16"/>
      <c r="L6239"/>
      <c r="O6239"/>
      <c r="P6239"/>
      <c r="Q6239"/>
      <c r="U6239"/>
      <c r="V6239"/>
      <c r="W6239"/>
      <c r="AB6239"/>
      <c r="AC6239"/>
      <c r="AD6239"/>
      <c r="AH6239"/>
      <c r="AI6239"/>
      <c r="AJ6239"/>
    </row>
    <row r="6240" spans="3:36" ht="15" customHeight="1" x14ac:dyDescent="0.35">
      <c r="C6240" s="1"/>
      <c r="K6240" s="16"/>
      <c r="L6240"/>
      <c r="O6240"/>
      <c r="P6240"/>
      <c r="Q6240"/>
      <c r="U6240"/>
      <c r="V6240"/>
      <c r="W6240"/>
      <c r="AB6240"/>
      <c r="AC6240"/>
      <c r="AD6240"/>
      <c r="AH6240"/>
      <c r="AI6240"/>
      <c r="AJ6240"/>
    </row>
    <row r="6241" spans="3:36" ht="15" customHeight="1" x14ac:dyDescent="0.35">
      <c r="C6241" s="1"/>
      <c r="K6241" s="16"/>
      <c r="L6241"/>
      <c r="O6241"/>
      <c r="P6241"/>
      <c r="Q6241"/>
      <c r="U6241"/>
      <c r="V6241"/>
      <c r="W6241"/>
      <c r="AB6241"/>
      <c r="AC6241"/>
      <c r="AD6241"/>
      <c r="AH6241"/>
      <c r="AI6241"/>
      <c r="AJ6241"/>
    </row>
    <row r="6242" spans="3:36" ht="15" customHeight="1" x14ac:dyDescent="0.35">
      <c r="C6242" s="1"/>
      <c r="K6242" s="16"/>
      <c r="L6242"/>
      <c r="O6242"/>
      <c r="P6242"/>
      <c r="Q6242"/>
      <c r="U6242"/>
      <c r="V6242"/>
      <c r="W6242"/>
      <c r="AB6242"/>
      <c r="AC6242"/>
      <c r="AD6242"/>
      <c r="AH6242"/>
      <c r="AI6242"/>
      <c r="AJ6242"/>
    </row>
    <row r="6243" spans="3:36" ht="15" customHeight="1" x14ac:dyDescent="0.35">
      <c r="C6243" s="1"/>
      <c r="K6243" s="16"/>
      <c r="L6243"/>
      <c r="O6243"/>
      <c r="P6243"/>
      <c r="Q6243"/>
      <c r="U6243"/>
      <c r="V6243"/>
      <c r="W6243"/>
      <c r="AB6243"/>
      <c r="AC6243"/>
      <c r="AD6243"/>
      <c r="AH6243"/>
      <c r="AI6243"/>
      <c r="AJ6243"/>
    </row>
    <row r="6244" spans="3:36" ht="15" customHeight="1" x14ac:dyDescent="0.35">
      <c r="C6244" s="1"/>
      <c r="K6244" s="16"/>
      <c r="L6244"/>
      <c r="O6244"/>
      <c r="P6244"/>
      <c r="Q6244"/>
      <c r="U6244"/>
      <c r="V6244"/>
      <c r="W6244"/>
      <c r="AB6244"/>
      <c r="AC6244"/>
      <c r="AD6244"/>
      <c r="AH6244"/>
      <c r="AI6244"/>
      <c r="AJ6244"/>
    </row>
    <row r="6245" spans="3:36" ht="15" customHeight="1" x14ac:dyDescent="0.35">
      <c r="C6245" s="1"/>
      <c r="K6245" s="16"/>
      <c r="L6245"/>
      <c r="O6245"/>
      <c r="P6245"/>
      <c r="Q6245"/>
      <c r="U6245"/>
      <c r="V6245"/>
      <c r="W6245"/>
      <c r="AB6245"/>
      <c r="AC6245"/>
      <c r="AD6245"/>
      <c r="AH6245"/>
      <c r="AI6245"/>
      <c r="AJ6245"/>
    </row>
    <row r="6246" spans="3:36" ht="15" customHeight="1" x14ac:dyDescent="0.35">
      <c r="C6246" s="1"/>
      <c r="K6246" s="16"/>
      <c r="L6246"/>
      <c r="O6246"/>
      <c r="P6246"/>
      <c r="Q6246"/>
      <c r="U6246"/>
      <c r="V6246"/>
      <c r="W6246"/>
      <c r="AB6246"/>
      <c r="AC6246"/>
      <c r="AD6246"/>
      <c r="AH6246"/>
      <c r="AI6246"/>
      <c r="AJ6246"/>
    </row>
    <row r="6247" spans="3:36" ht="15" customHeight="1" x14ac:dyDescent="0.35">
      <c r="C6247" s="1"/>
      <c r="K6247" s="16"/>
      <c r="L6247"/>
      <c r="O6247"/>
      <c r="P6247"/>
      <c r="Q6247"/>
      <c r="U6247"/>
      <c r="V6247"/>
      <c r="W6247"/>
      <c r="AB6247"/>
      <c r="AC6247"/>
      <c r="AD6247"/>
      <c r="AH6247"/>
      <c r="AI6247"/>
      <c r="AJ6247"/>
    </row>
    <row r="6248" spans="3:36" ht="15" customHeight="1" x14ac:dyDescent="0.35">
      <c r="C6248" s="1"/>
      <c r="K6248" s="16"/>
      <c r="L6248"/>
      <c r="O6248"/>
      <c r="P6248"/>
      <c r="Q6248"/>
      <c r="U6248"/>
      <c r="V6248"/>
      <c r="W6248"/>
      <c r="AB6248"/>
      <c r="AC6248"/>
      <c r="AD6248"/>
      <c r="AH6248"/>
      <c r="AI6248"/>
      <c r="AJ6248"/>
    </row>
    <row r="6249" spans="3:36" ht="15" customHeight="1" x14ac:dyDescent="0.35">
      <c r="C6249" s="1"/>
      <c r="K6249" s="16"/>
      <c r="L6249"/>
      <c r="O6249"/>
      <c r="P6249"/>
      <c r="Q6249"/>
      <c r="U6249"/>
      <c r="V6249"/>
      <c r="W6249"/>
      <c r="AB6249"/>
      <c r="AC6249"/>
      <c r="AD6249"/>
      <c r="AH6249"/>
      <c r="AI6249"/>
      <c r="AJ6249"/>
    </row>
    <row r="6250" spans="3:36" ht="15" customHeight="1" x14ac:dyDescent="0.35">
      <c r="C6250" s="1"/>
      <c r="K6250" s="16"/>
      <c r="L6250"/>
      <c r="O6250"/>
      <c r="P6250"/>
      <c r="Q6250"/>
      <c r="U6250"/>
      <c r="V6250"/>
      <c r="W6250"/>
      <c r="AB6250"/>
      <c r="AC6250"/>
      <c r="AD6250"/>
      <c r="AH6250"/>
      <c r="AI6250"/>
      <c r="AJ6250"/>
    </row>
    <row r="6251" spans="3:36" ht="15" customHeight="1" x14ac:dyDescent="0.35">
      <c r="C6251" s="1"/>
      <c r="K6251" s="16"/>
      <c r="L6251"/>
      <c r="O6251"/>
      <c r="P6251"/>
      <c r="Q6251"/>
      <c r="U6251"/>
      <c r="V6251"/>
      <c r="W6251"/>
      <c r="AB6251"/>
      <c r="AC6251"/>
      <c r="AD6251"/>
      <c r="AH6251"/>
      <c r="AI6251"/>
      <c r="AJ6251"/>
    </row>
    <row r="6252" spans="3:36" ht="15" customHeight="1" x14ac:dyDescent="0.35">
      <c r="C6252" s="1"/>
      <c r="K6252" s="16"/>
      <c r="L6252"/>
      <c r="O6252"/>
      <c r="P6252"/>
      <c r="Q6252"/>
      <c r="U6252"/>
      <c r="V6252"/>
      <c r="W6252"/>
      <c r="AB6252"/>
      <c r="AC6252"/>
      <c r="AD6252"/>
      <c r="AH6252"/>
      <c r="AI6252"/>
      <c r="AJ6252"/>
    </row>
    <row r="6253" spans="3:36" ht="15" customHeight="1" x14ac:dyDescent="0.35">
      <c r="C6253" s="1"/>
      <c r="K6253" s="16"/>
      <c r="L6253"/>
      <c r="O6253"/>
      <c r="P6253"/>
      <c r="Q6253"/>
      <c r="U6253"/>
      <c r="V6253"/>
      <c r="W6253"/>
      <c r="AB6253"/>
      <c r="AC6253"/>
      <c r="AD6253"/>
      <c r="AH6253"/>
      <c r="AI6253"/>
      <c r="AJ6253"/>
    </row>
    <row r="6254" spans="3:36" ht="15" customHeight="1" x14ac:dyDescent="0.35">
      <c r="C6254" s="1"/>
      <c r="K6254" s="16"/>
      <c r="L6254"/>
      <c r="O6254"/>
      <c r="P6254"/>
      <c r="Q6254"/>
      <c r="U6254"/>
      <c r="V6254"/>
      <c r="W6254"/>
      <c r="AB6254"/>
      <c r="AC6254"/>
      <c r="AD6254"/>
      <c r="AH6254"/>
      <c r="AI6254"/>
      <c r="AJ6254"/>
    </row>
    <row r="6255" spans="3:36" ht="15" customHeight="1" x14ac:dyDescent="0.35">
      <c r="C6255" s="1"/>
      <c r="K6255" s="16"/>
      <c r="L6255"/>
      <c r="O6255"/>
      <c r="P6255"/>
      <c r="Q6255"/>
      <c r="U6255"/>
      <c r="V6255"/>
      <c r="W6255"/>
      <c r="AB6255"/>
      <c r="AC6255"/>
      <c r="AD6255"/>
      <c r="AH6255"/>
      <c r="AI6255"/>
      <c r="AJ6255"/>
    </row>
    <row r="6256" spans="3:36" ht="15" customHeight="1" x14ac:dyDescent="0.35">
      <c r="C6256" s="1"/>
      <c r="K6256" s="16"/>
      <c r="L6256"/>
      <c r="O6256"/>
      <c r="P6256"/>
      <c r="Q6256"/>
      <c r="U6256"/>
      <c r="V6256"/>
      <c r="W6256"/>
      <c r="AB6256"/>
      <c r="AC6256"/>
      <c r="AD6256"/>
      <c r="AH6256"/>
      <c r="AI6256"/>
      <c r="AJ6256"/>
    </row>
    <row r="6257" spans="3:36" ht="15" customHeight="1" x14ac:dyDescent="0.35">
      <c r="C6257" s="1"/>
      <c r="K6257" s="16"/>
      <c r="L6257"/>
      <c r="O6257"/>
      <c r="P6257"/>
      <c r="Q6257"/>
      <c r="U6257"/>
      <c r="V6257"/>
      <c r="W6257"/>
      <c r="AB6257"/>
      <c r="AC6257"/>
      <c r="AD6257"/>
      <c r="AH6257"/>
      <c r="AI6257"/>
      <c r="AJ6257"/>
    </row>
    <row r="6258" spans="3:36" ht="15" customHeight="1" x14ac:dyDescent="0.35">
      <c r="C6258" s="1"/>
      <c r="K6258" s="16"/>
      <c r="L6258"/>
      <c r="O6258"/>
      <c r="P6258"/>
      <c r="Q6258"/>
      <c r="U6258"/>
      <c r="V6258"/>
      <c r="W6258"/>
      <c r="AB6258"/>
      <c r="AC6258"/>
      <c r="AD6258"/>
      <c r="AH6258"/>
      <c r="AI6258"/>
      <c r="AJ6258"/>
    </row>
    <row r="6259" spans="3:36" ht="15" customHeight="1" x14ac:dyDescent="0.35">
      <c r="C6259" s="1"/>
      <c r="K6259" s="16"/>
      <c r="L6259"/>
      <c r="O6259"/>
      <c r="P6259"/>
      <c r="Q6259"/>
      <c r="U6259"/>
      <c r="V6259"/>
      <c r="W6259"/>
      <c r="AB6259"/>
      <c r="AC6259"/>
      <c r="AD6259"/>
      <c r="AH6259"/>
      <c r="AI6259"/>
      <c r="AJ6259"/>
    </row>
    <row r="6260" spans="3:36" ht="15" customHeight="1" x14ac:dyDescent="0.35">
      <c r="C6260" s="1"/>
      <c r="K6260" s="16"/>
      <c r="L6260"/>
      <c r="O6260"/>
      <c r="P6260"/>
      <c r="Q6260"/>
      <c r="U6260"/>
      <c r="V6260"/>
      <c r="W6260"/>
      <c r="AB6260"/>
      <c r="AC6260"/>
      <c r="AD6260"/>
      <c r="AH6260"/>
      <c r="AI6260"/>
      <c r="AJ6260"/>
    </row>
    <row r="6261" spans="3:36" ht="15" customHeight="1" x14ac:dyDescent="0.35">
      <c r="C6261" s="1"/>
      <c r="K6261" s="16"/>
      <c r="L6261"/>
      <c r="O6261"/>
      <c r="P6261"/>
      <c r="Q6261"/>
      <c r="U6261"/>
      <c r="V6261"/>
      <c r="W6261"/>
      <c r="AB6261"/>
      <c r="AC6261"/>
      <c r="AD6261"/>
      <c r="AH6261"/>
      <c r="AI6261"/>
      <c r="AJ6261"/>
    </row>
    <row r="6262" spans="3:36" ht="15" customHeight="1" x14ac:dyDescent="0.35">
      <c r="C6262" s="1"/>
      <c r="K6262" s="16"/>
      <c r="L6262"/>
      <c r="O6262"/>
      <c r="P6262"/>
      <c r="Q6262"/>
      <c r="U6262"/>
      <c r="V6262"/>
      <c r="W6262"/>
      <c r="AB6262"/>
      <c r="AC6262"/>
      <c r="AD6262"/>
      <c r="AH6262"/>
      <c r="AI6262"/>
      <c r="AJ6262"/>
    </row>
    <row r="6263" spans="3:36" ht="15" customHeight="1" x14ac:dyDescent="0.35">
      <c r="C6263" s="1"/>
      <c r="K6263" s="16"/>
      <c r="L6263"/>
      <c r="O6263"/>
      <c r="P6263"/>
      <c r="Q6263"/>
      <c r="U6263"/>
      <c r="V6263"/>
      <c r="W6263"/>
      <c r="AB6263"/>
      <c r="AC6263"/>
      <c r="AD6263"/>
      <c r="AH6263"/>
      <c r="AI6263"/>
      <c r="AJ6263"/>
    </row>
    <row r="6264" spans="3:36" ht="15" customHeight="1" x14ac:dyDescent="0.35">
      <c r="C6264" s="1"/>
      <c r="K6264" s="16"/>
      <c r="L6264"/>
      <c r="O6264"/>
      <c r="P6264"/>
      <c r="Q6264"/>
      <c r="U6264"/>
      <c r="V6264"/>
      <c r="W6264"/>
      <c r="AB6264"/>
      <c r="AC6264"/>
      <c r="AD6264"/>
      <c r="AH6264"/>
      <c r="AI6264"/>
      <c r="AJ6264"/>
    </row>
    <row r="6265" spans="3:36" ht="15" customHeight="1" x14ac:dyDescent="0.35">
      <c r="C6265" s="1"/>
      <c r="K6265" s="16"/>
      <c r="L6265"/>
      <c r="O6265"/>
      <c r="P6265"/>
      <c r="Q6265"/>
      <c r="U6265"/>
      <c r="V6265"/>
      <c r="W6265"/>
      <c r="AB6265"/>
      <c r="AC6265"/>
      <c r="AD6265"/>
      <c r="AH6265"/>
      <c r="AI6265"/>
      <c r="AJ6265"/>
    </row>
    <row r="6266" spans="3:36" ht="15" customHeight="1" x14ac:dyDescent="0.35">
      <c r="C6266" s="1"/>
      <c r="K6266" s="16"/>
      <c r="L6266"/>
      <c r="O6266"/>
      <c r="P6266"/>
      <c r="Q6266"/>
      <c r="U6266"/>
      <c r="V6266"/>
      <c r="W6266"/>
      <c r="AB6266"/>
      <c r="AC6266"/>
      <c r="AD6266"/>
      <c r="AH6266"/>
      <c r="AI6266"/>
      <c r="AJ6266"/>
    </row>
    <row r="6267" spans="3:36" ht="15" customHeight="1" x14ac:dyDescent="0.35">
      <c r="C6267" s="1"/>
      <c r="K6267" s="16"/>
      <c r="L6267"/>
      <c r="O6267"/>
      <c r="P6267"/>
      <c r="Q6267"/>
      <c r="U6267"/>
      <c r="V6267"/>
      <c r="W6267"/>
      <c r="AB6267"/>
      <c r="AC6267"/>
      <c r="AD6267"/>
      <c r="AH6267"/>
      <c r="AI6267"/>
      <c r="AJ6267"/>
    </row>
    <row r="6268" spans="3:36" ht="15" customHeight="1" x14ac:dyDescent="0.35">
      <c r="C6268" s="1"/>
      <c r="K6268" s="16"/>
      <c r="L6268"/>
      <c r="O6268"/>
      <c r="P6268"/>
      <c r="Q6268"/>
      <c r="U6268"/>
      <c r="V6268"/>
      <c r="W6268"/>
      <c r="AB6268"/>
      <c r="AC6268"/>
      <c r="AD6268"/>
      <c r="AH6268"/>
      <c r="AI6268"/>
      <c r="AJ6268"/>
    </row>
    <row r="6269" spans="3:36" ht="15" customHeight="1" x14ac:dyDescent="0.35">
      <c r="C6269" s="1"/>
      <c r="K6269" s="16"/>
      <c r="L6269"/>
      <c r="O6269"/>
      <c r="P6269"/>
      <c r="Q6269"/>
      <c r="U6269"/>
      <c r="V6269"/>
      <c r="W6269"/>
      <c r="AB6269"/>
      <c r="AC6269"/>
      <c r="AD6269"/>
      <c r="AH6269"/>
      <c r="AI6269"/>
      <c r="AJ6269"/>
    </row>
    <row r="6270" spans="3:36" ht="15" customHeight="1" x14ac:dyDescent="0.35">
      <c r="C6270" s="1"/>
      <c r="K6270" s="16"/>
      <c r="L6270"/>
      <c r="O6270"/>
      <c r="P6270"/>
      <c r="Q6270"/>
      <c r="U6270"/>
      <c r="V6270"/>
      <c r="W6270"/>
      <c r="AB6270"/>
      <c r="AC6270"/>
      <c r="AD6270"/>
      <c r="AH6270"/>
      <c r="AI6270"/>
      <c r="AJ6270"/>
    </row>
    <row r="6271" spans="3:36" ht="15" customHeight="1" x14ac:dyDescent="0.35">
      <c r="C6271" s="1"/>
      <c r="K6271" s="16"/>
      <c r="L6271"/>
      <c r="O6271"/>
      <c r="P6271"/>
      <c r="Q6271"/>
      <c r="U6271"/>
      <c r="V6271"/>
      <c r="W6271"/>
      <c r="AB6271"/>
      <c r="AC6271"/>
      <c r="AD6271"/>
      <c r="AH6271"/>
      <c r="AI6271"/>
      <c r="AJ6271"/>
    </row>
    <row r="6272" spans="3:36" ht="15" customHeight="1" x14ac:dyDescent="0.35">
      <c r="C6272" s="1"/>
      <c r="K6272" s="16"/>
      <c r="L6272"/>
      <c r="O6272"/>
      <c r="P6272"/>
      <c r="Q6272"/>
      <c r="U6272"/>
      <c r="V6272"/>
      <c r="W6272"/>
      <c r="AB6272"/>
      <c r="AC6272"/>
      <c r="AD6272"/>
      <c r="AH6272"/>
      <c r="AI6272"/>
      <c r="AJ6272"/>
    </row>
    <row r="6273" spans="3:36" ht="15" customHeight="1" x14ac:dyDescent="0.35">
      <c r="C6273" s="1"/>
      <c r="K6273" s="16"/>
      <c r="L6273"/>
      <c r="O6273"/>
      <c r="P6273"/>
      <c r="Q6273"/>
      <c r="U6273"/>
      <c r="V6273"/>
      <c r="W6273"/>
      <c r="AB6273"/>
      <c r="AC6273"/>
      <c r="AD6273"/>
      <c r="AH6273"/>
      <c r="AI6273"/>
      <c r="AJ6273"/>
    </row>
    <row r="6274" spans="3:36" ht="15" customHeight="1" x14ac:dyDescent="0.35">
      <c r="C6274" s="1"/>
      <c r="K6274" s="16"/>
      <c r="L6274"/>
      <c r="O6274"/>
      <c r="P6274"/>
      <c r="Q6274"/>
      <c r="U6274"/>
      <c r="V6274"/>
      <c r="W6274"/>
      <c r="AB6274"/>
      <c r="AC6274"/>
      <c r="AD6274"/>
      <c r="AH6274"/>
      <c r="AI6274"/>
      <c r="AJ6274"/>
    </row>
    <row r="6275" spans="3:36" ht="15" customHeight="1" x14ac:dyDescent="0.35">
      <c r="C6275" s="1"/>
      <c r="K6275" s="16"/>
      <c r="L6275"/>
      <c r="O6275"/>
      <c r="P6275"/>
      <c r="Q6275"/>
      <c r="U6275"/>
      <c r="V6275"/>
      <c r="W6275"/>
      <c r="AB6275"/>
      <c r="AC6275"/>
      <c r="AD6275"/>
      <c r="AH6275"/>
      <c r="AI6275"/>
      <c r="AJ6275"/>
    </row>
    <row r="6276" spans="3:36" ht="15" customHeight="1" x14ac:dyDescent="0.35">
      <c r="C6276" s="1"/>
      <c r="K6276" s="16"/>
      <c r="L6276"/>
      <c r="O6276"/>
      <c r="P6276"/>
      <c r="Q6276"/>
      <c r="U6276"/>
      <c r="V6276"/>
      <c r="W6276"/>
      <c r="AB6276"/>
      <c r="AC6276"/>
      <c r="AD6276"/>
      <c r="AH6276"/>
      <c r="AI6276"/>
      <c r="AJ6276"/>
    </row>
    <row r="6277" spans="3:36" ht="15" customHeight="1" x14ac:dyDescent="0.35">
      <c r="C6277" s="1"/>
      <c r="K6277" s="16"/>
      <c r="L6277"/>
      <c r="O6277"/>
      <c r="P6277"/>
      <c r="Q6277"/>
      <c r="U6277"/>
      <c r="V6277"/>
      <c r="W6277"/>
      <c r="AB6277"/>
      <c r="AC6277"/>
      <c r="AD6277"/>
      <c r="AH6277"/>
      <c r="AI6277"/>
      <c r="AJ6277"/>
    </row>
    <row r="6278" spans="3:36" ht="15" customHeight="1" x14ac:dyDescent="0.35">
      <c r="C6278" s="1"/>
      <c r="K6278" s="16"/>
      <c r="L6278"/>
      <c r="O6278"/>
      <c r="P6278"/>
      <c r="Q6278"/>
      <c r="U6278"/>
      <c r="V6278"/>
      <c r="W6278"/>
      <c r="AB6278"/>
      <c r="AC6278"/>
      <c r="AD6278"/>
      <c r="AH6278"/>
      <c r="AI6278"/>
      <c r="AJ6278"/>
    </row>
    <row r="6279" spans="3:36" ht="15" customHeight="1" x14ac:dyDescent="0.35">
      <c r="C6279" s="1"/>
      <c r="K6279" s="16"/>
      <c r="L6279"/>
      <c r="O6279"/>
      <c r="P6279"/>
      <c r="Q6279"/>
      <c r="U6279"/>
      <c r="V6279"/>
      <c r="W6279"/>
      <c r="AB6279"/>
      <c r="AC6279"/>
      <c r="AD6279"/>
      <c r="AH6279"/>
      <c r="AI6279"/>
      <c r="AJ6279"/>
    </row>
    <row r="6280" spans="3:36" ht="15" customHeight="1" x14ac:dyDescent="0.35">
      <c r="C6280" s="1"/>
      <c r="K6280" s="16"/>
      <c r="L6280"/>
      <c r="O6280"/>
      <c r="P6280"/>
      <c r="Q6280"/>
      <c r="U6280"/>
      <c r="V6280"/>
      <c r="W6280"/>
      <c r="AB6280"/>
      <c r="AC6280"/>
      <c r="AD6280"/>
      <c r="AH6280"/>
      <c r="AI6280"/>
      <c r="AJ6280"/>
    </row>
    <row r="6281" spans="3:36" ht="15" customHeight="1" x14ac:dyDescent="0.35">
      <c r="C6281" s="1"/>
      <c r="K6281" s="16"/>
      <c r="L6281"/>
      <c r="O6281"/>
      <c r="P6281"/>
      <c r="Q6281"/>
      <c r="U6281"/>
      <c r="V6281"/>
      <c r="W6281"/>
      <c r="AB6281"/>
      <c r="AC6281"/>
      <c r="AD6281"/>
      <c r="AH6281"/>
      <c r="AI6281"/>
      <c r="AJ6281"/>
    </row>
    <row r="6282" spans="3:36" ht="15" customHeight="1" x14ac:dyDescent="0.35">
      <c r="C6282" s="1"/>
      <c r="K6282" s="16"/>
      <c r="L6282"/>
      <c r="O6282"/>
      <c r="P6282"/>
      <c r="Q6282"/>
      <c r="U6282"/>
      <c r="V6282"/>
      <c r="W6282"/>
      <c r="AB6282"/>
      <c r="AC6282"/>
      <c r="AD6282"/>
      <c r="AH6282"/>
      <c r="AI6282"/>
      <c r="AJ6282"/>
    </row>
    <row r="6283" spans="3:36" ht="15" customHeight="1" x14ac:dyDescent="0.35">
      <c r="C6283" s="1"/>
      <c r="K6283" s="16"/>
      <c r="L6283"/>
      <c r="O6283"/>
      <c r="P6283"/>
      <c r="Q6283"/>
      <c r="U6283"/>
      <c r="V6283"/>
      <c r="W6283"/>
      <c r="AB6283"/>
      <c r="AC6283"/>
      <c r="AD6283"/>
      <c r="AH6283"/>
      <c r="AI6283"/>
      <c r="AJ6283"/>
    </row>
    <row r="6284" spans="3:36" ht="15" customHeight="1" x14ac:dyDescent="0.35">
      <c r="C6284" s="1"/>
      <c r="K6284" s="16"/>
      <c r="L6284"/>
      <c r="O6284"/>
      <c r="P6284"/>
      <c r="Q6284"/>
      <c r="U6284"/>
      <c r="V6284"/>
      <c r="W6284"/>
      <c r="AB6284"/>
      <c r="AC6284"/>
      <c r="AD6284"/>
      <c r="AH6284"/>
      <c r="AI6284"/>
      <c r="AJ6284"/>
    </row>
    <row r="6285" spans="3:36" ht="15" customHeight="1" x14ac:dyDescent="0.35">
      <c r="C6285" s="1"/>
      <c r="K6285" s="16"/>
      <c r="L6285"/>
      <c r="O6285"/>
      <c r="P6285"/>
      <c r="Q6285"/>
      <c r="U6285"/>
      <c r="V6285"/>
      <c r="W6285"/>
      <c r="AB6285"/>
      <c r="AC6285"/>
      <c r="AD6285"/>
      <c r="AH6285"/>
      <c r="AI6285"/>
      <c r="AJ6285"/>
    </row>
    <row r="6286" spans="3:36" ht="15" customHeight="1" x14ac:dyDescent="0.35">
      <c r="C6286" s="1"/>
      <c r="K6286" s="16"/>
      <c r="L6286"/>
      <c r="O6286"/>
      <c r="P6286"/>
      <c r="Q6286"/>
      <c r="U6286"/>
      <c r="V6286"/>
      <c r="W6286"/>
      <c r="AB6286"/>
      <c r="AC6286"/>
      <c r="AD6286"/>
      <c r="AH6286"/>
      <c r="AI6286"/>
      <c r="AJ6286"/>
    </row>
    <row r="6287" spans="3:36" ht="15" customHeight="1" x14ac:dyDescent="0.35">
      <c r="C6287" s="1"/>
      <c r="K6287" s="16"/>
      <c r="L6287"/>
      <c r="O6287"/>
      <c r="P6287"/>
      <c r="Q6287"/>
      <c r="U6287"/>
      <c r="V6287"/>
      <c r="W6287"/>
      <c r="AB6287"/>
      <c r="AC6287"/>
      <c r="AD6287"/>
      <c r="AH6287"/>
      <c r="AI6287"/>
      <c r="AJ6287"/>
    </row>
    <row r="6288" spans="3:36" ht="15" customHeight="1" x14ac:dyDescent="0.35">
      <c r="C6288" s="1"/>
      <c r="K6288" s="16"/>
      <c r="L6288"/>
      <c r="O6288"/>
      <c r="P6288"/>
      <c r="Q6288"/>
      <c r="U6288"/>
      <c r="V6288"/>
      <c r="W6288"/>
      <c r="AB6288"/>
      <c r="AC6288"/>
      <c r="AD6288"/>
      <c r="AH6288"/>
      <c r="AI6288"/>
      <c r="AJ6288"/>
    </row>
    <row r="6289" spans="3:36" ht="15" customHeight="1" x14ac:dyDescent="0.35">
      <c r="C6289" s="1"/>
      <c r="K6289" s="16"/>
      <c r="L6289"/>
      <c r="O6289"/>
      <c r="P6289"/>
      <c r="Q6289"/>
      <c r="U6289"/>
      <c r="V6289"/>
      <c r="W6289"/>
      <c r="AB6289"/>
      <c r="AC6289"/>
      <c r="AD6289"/>
      <c r="AH6289"/>
      <c r="AI6289"/>
      <c r="AJ6289"/>
    </row>
    <row r="6290" spans="3:36" ht="15" customHeight="1" x14ac:dyDescent="0.35">
      <c r="C6290" s="1"/>
      <c r="K6290" s="16"/>
      <c r="L6290"/>
      <c r="O6290"/>
      <c r="P6290"/>
      <c r="Q6290"/>
      <c r="U6290"/>
      <c r="V6290"/>
      <c r="W6290"/>
      <c r="AB6290"/>
      <c r="AC6290"/>
      <c r="AD6290"/>
      <c r="AH6290"/>
      <c r="AI6290"/>
      <c r="AJ6290"/>
    </row>
    <row r="6291" spans="3:36" ht="15" customHeight="1" x14ac:dyDescent="0.35">
      <c r="C6291" s="1"/>
      <c r="K6291" s="16"/>
      <c r="L6291"/>
      <c r="O6291"/>
      <c r="P6291"/>
      <c r="Q6291"/>
      <c r="U6291"/>
      <c r="V6291"/>
      <c r="W6291"/>
      <c r="AB6291"/>
      <c r="AC6291"/>
      <c r="AD6291"/>
      <c r="AH6291"/>
      <c r="AI6291"/>
      <c r="AJ6291"/>
    </row>
    <row r="6292" spans="3:36" ht="15" customHeight="1" x14ac:dyDescent="0.35">
      <c r="C6292" s="1"/>
      <c r="K6292" s="16"/>
      <c r="L6292"/>
      <c r="O6292"/>
      <c r="P6292"/>
      <c r="Q6292"/>
      <c r="U6292"/>
      <c r="V6292"/>
      <c r="W6292"/>
      <c r="AB6292"/>
      <c r="AC6292"/>
      <c r="AD6292"/>
      <c r="AH6292"/>
      <c r="AI6292"/>
      <c r="AJ6292"/>
    </row>
    <row r="6293" spans="3:36" ht="15" customHeight="1" x14ac:dyDescent="0.35">
      <c r="C6293" s="1"/>
      <c r="K6293" s="16"/>
      <c r="L6293"/>
      <c r="O6293"/>
      <c r="P6293"/>
      <c r="Q6293"/>
      <c r="U6293"/>
      <c r="V6293"/>
      <c r="W6293"/>
      <c r="AB6293"/>
      <c r="AC6293"/>
      <c r="AD6293"/>
      <c r="AH6293"/>
      <c r="AI6293"/>
      <c r="AJ6293"/>
    </row>
    <row r="6294" spans="3:36" ht="15" customHeight="1" x14ac:dyDescent="0.35">
      <c r="C6294" s="1"/>
      <c r="K6294" s="16"/>
      <c r="L6294"/>
      <c r="O6294"/>
      <c r="P6294"/>
      <c r="Q6294"/>
      <c r="U6294"/>
      <c r="V6294"/>
      <c r="W6294"/>
      <c r="AB6294"/>
      <c r="AC6294"/>
      <c r="AD6294"/>
      <c r="AH6294"/>
      <c r="AI6294"/>
      <c r="AJ6294"/>
    </row>
    <row r="6295" spans="3:36" ht="15" customHeight="1" x14ac:dyDescent="0.35">
      <c r="C6295" s="1"/>
      <c r="K6295" s="16"/>
      <c r="L6295"/>
      <c r="O6295"/>
      <c r="P6295"/>
      <c r="Q6295"/>
      <c r="U6295"/>
      <c r="V6295"/>
      <c r="W6295"/>
      <c r="AB6295"/>
      <c r="AC6295"/>
      <c r="AD6295"/>
      <c r="AH6295"/>
      <c r="AI6295"/>
      <c r="AJ6295"/>
    </row>
    <row r="6296" spans="3:36" ht="15" customHeight="1" x14ac:dyDescent="0.35">
      <c r="C6296" s="1"/>
      <c r="K6296" s="16"/>
      <c r="L6296"/>
      <c r="O6296"/>
      <c r="P6296"/>
      <c r="Q6296"/>
      <c r="U6296"/>
      <c r="V6296"/>
      <c r="W6296"/>
      <c r="AB6296"/>
      <c r="AC6296"/>
      <c r="AD6296"/>
      <c r="AH6296"/>
      <c r="AI6296"/>
      <c r="AJ6296"/>
    </row>
    <row r="6297" spans="3:36" ht="15" customHeight="1" x14ac:dyDescent="0.35">
      <c r="C6297" s="1"/>
      <c r="K6297" s="16"/>
      <c r="L6297"/>
      <c r="O6297"/>
      <c r="P6297"/>
      <c r="Q6297"/>
      <c r="U6297"/>
      <c r="V6297"/>
      <c r="W6297"/>
      <c r="AB6297"/>
      <c r="AC6297"/>
      <c r="AD6297"/>
      <c r="AH6297"/>
      <c r="AI6297"/>
      <c r="AJ6297"/>
    </row>
    <row r="6298" spans="3:36" ht="15" customHeight="1" x14ac:dyDescent="0.35">
      <c r="C6298" s="1"/>
      <c r="K6298" s="16"/>
      <c r="L6298"/>
      <c r="O6298"/>
      <c r="P6298"/>
      <c r="Q6298"/>
      <c r="U6298"/>
      <c r="V6298"/>
      <c r="W6298"/>
      <c r="AB6298"/>
      <c r="AC6298"/>
      <c r="AD6298"/>
      <c r="AH6298"/>
      <c r="AI6298"/>
      <c r="AJ6298"/>
    </row>
    <row r="6299" spans="3:36" ht="15" customHeight="1" x14ac:dyDescent="0.35">
      <c r="C6299" s="1"/>
      <c r="K6299" s="16"/>
      <c r="L6299"/>
      <c r="O6299"/>
      <c r="P6299"/>
      <c r="Q6299"/>
      <c r="U6299"/>
      <c r="V6299"/>
      <c r="W6299"/>
      <c r="AB6299"/>
      <c r="AC6299"/>
      <c r="AD6299"/>
      <c r="AH6299"/>
      <c r="AI6299"/>
      <c r="AJ6299"/>
    </row>
    <row r="6300" spans="3:36" ht="15" customHeight="1" x14ac:dyDescent="0.35">
      <c r="C6300" s="1"/>
      <c r="K6300" s="16"/>
      <c r="L6300"/>
      <c r="O6300"/>
      <c r="P6300"/>
      <c r="Q6300"/>
      <c r="U6300"/>
      <c r="V6300"/>
      <c r="W6300"/>
      <c r="AB6300"/>
      <c r="AC6300"/>
      <c r="AD6300"/>
      <c r="AH6300"/>
      <c r="AI6300"/>
      <c r="AJ6300"/>
    </row>
    <row r="6301" spans="3:36" ht="15" customHeight="1" x14ac:dyDescent="0.35">
      <c r="C6301" s="1"/>
      <c r="K6301" s="16"/>
      <c r="L6301"/>
      <c r="O6301"/>
      <c r="P6301"/>
      <c r="Q6301"/>
      <c r="U6301"/>
      <c r="V6301"/>
      <c r="W6301"/>
      <c r="AB6301"/>
      <c r="AC6301"/>
      <c r="AD6301"/>
      <c r="AH6301"/>
      <c r="AI6301"/>
      <c r="AJ6301"/>
    </row>
    <row r="6302" spans="3:36" ht="15" customHeight="1" x14ac:dyDescent="0.35">
      <c r="C6302" s="1"/>
      <c r="K6302" s="16"/>
      <c r="L6302"/>
      <c r="O6302"/>
      <c r="P6302"/>
      <c r="Q6302"/>
      <c r="U6302"/>
      <c r="V6302"/>
      <c r="W6302"/>
      <c r="AB6302"/>
      <c r="AC6302"/>
      <c r="AD6302"/>
      <c r="AH6302"/>
      <c r="AI6302"/>
      <c r="AJ6302"/>
    </row>
    <row r="6303" spans="3:36" ht="15" customHeight="1" x14ac:dyDescent="0.35">
      <c r="C6303" s="1"/>
      <c r="K6303" s="16"/>
      <c r="L6303"/>
      <c r="O6303"/>
      <c r="P6303"/>
      <c r="Q6303"/>
      <c r="U6303"/>
      <c r="V6303"/>
      <c r="W6303"/>
      <c r="AB6303"/>
      <c r="AC6303"/>
      <c r="AD6303"/>
      <c r="AH6303"/>
      <c r="AI6303"/>
      <c r="AJ6303"/>
    </row>
    <row r="6304" spans="3:36" ht="15" customHeight="1" x14ac:dyDescent="0.35">
      <c r="C6304" s="1"/>
      <c r="K6304" s="16"/>
      <c r="L6304"/>
      <c r="O6304"/>
      <c r="P6304"/>
      <c r="Q6304"/>
      <c r="U6304"/>
      <c r="V6304"/>
      <c r="W6304"/>
      <c r="AB6304"/>
      <c r="AC6304"/>
      <c r="AD6304"/>
      <c r="AH6304"/>
      <c r="AI6304"/>
      <c r="AJ6304"/>
    </row>
    <row r="6305" spans="3:36" ht="15" customHeight="1" x14ac:dyDescent="0.35">
      <c r="C6305" s="1"/>
      <c r="K6305" s="16"/>
      <c r="L6305"/>
      <c r="O6305"/>
      <c r="P6305"/>
      <c r="Q6305"/>
      <c r="U6305"/>
      <c r="V6305"/>
      <c r="W6305"/>
      <c r="AB6305"/>
      <c r="AC6305"/>
      <c r="AD6305"/>
      <c r="AH6305"/>
      <c r="AI6305"/>
      <c r="AJ6305"/>
    </row>
    <row r="6306" spans="3:36" ht="15" customHeight="1" x14ac:dyDescent="0.35">
      <c r="C6306" s="1"/>
      <c r="K6306" s="16"/>
      <c r="L6306"/>
      <c r="O6306"/>
      <c r="P6306"/>
      <c r="Q6306"/>
      <c r="U6306"/>
      <c r="V6306"/>
      <c r="W6306"/>
      <c r="AB6306"/>
      <c r="AC6306"/>
      <c r="AD6306"/>
      <c r="AH6306"/>
      <c r="AI6306"/>
      <c r="AJ6306"/>
    </row>
    <row r="6307" spans="3:36" ht="15" customHeight="1" x14ac:dyDescent="0.35">
      <c r="C6307" s="1"/>
      <c r="K6307" s="16"/>
      <c r="L6307"/>
      <c r="O6307"/>
      <c r="P6307"/>
      <c r="Q6307"/>
      <c r="U6307"/>
      <c r="V6307"/>
      <c r="W6307"/>
      <c r="AB6307"/>
      <c r="AC6307"/>
      <c r="AD6307"/>
      <c r="AH6307"/>
      <c r="AI6307"/>
      <c r="AJ6307"/>
    </row>
    <row r="6308" spans="3:36" ht="15" customHeight="1" x14ac:dyDescent="0.35">
      <c r="C6308" s="1"/>
      <c r="K6308" s="16"/>
      <c r="L6308"/>
      <c r="O6308"/>
      <c r="P6308"/>
      <c r="Q6308"/>
      <c r="U6308"/>
      <c r="V6308"/>
      <c r="W6308"/>
      <c r="AB6308"/>
      <c r="AC6308"/>
      <c r="AD6308"/>
      <c r="AH6308"/>
      <c r="AI6308"/>
      <c r="AJ6308"/>
    </row>
    <row r="6309" spans="3:36" ht="15" customHeight="1" x14ac:dyDescent="0.35">
      <c r="C6309" s="1"/>
      <c r="K6309" s="16"/>
      <c r="L6309"/>
      <c r="O6309"/>
      <c r="P6309"/>
      <c r="Q6309"/>
      <c r="U6309"/>
      <c r="V6309"/>
      <c r="W6309"/>
      <c r="AB6309"/>
      <c r="AC6309"/>
      <c r="AD6309"/>
      <c r="AH6309"/>
      <c r="AI6309"/>
      <c r="AJ6309"/>
    </row>
    <row r="6310" spans="3:36" ht="15" customHeight="1" x14ac:dyDescent="0.35">
      <c r="C6310" s="1"/>
      <c r="K6310" s="16"/>
      <c r="L6310"/>
      <c r="O6310"/>
      <c r="P6310"/>
      <c r="Q6310"/>
      <c r="U6310"/>
      <c r="V6310"/>
      <c r="W6310"/>
      <c r="AB6310"/>
      <c r="AC6310"/>
      <c r="AD6310"/>
      <c r="AH6310"/>
      <c r="AI6310"/>
      <c r="AJ6310"/>
    </row>
    <row r="6311" spans="3:36" ht="15" customHeight="1" x14ac:dyDescent="0.35">
      <c r="C6311" s="1"/>
      <c r="K6311" s="16"/>
      <c r="L6311"/>
      <c r="O6311"/>
      <c r="P6311"/>
      <c r="Q6311"/>
      <c r="U6311"/>
      <c r="V6311"/>
      <c r="W6311"/>
      <c r="AB6311"/>
      <c r="AC6311"/>
      <c r="AD6311"/>
      <c r="AH6311"/>
      <c r="AI6311"/>
      <c r="AJ6311"/>
    </row>
    <row r="6312" spans="3:36" ht="15" customHeight="1" x14ac:dyDescent="0.35">
      <c r="C6312" s="1"/>
      <c r="K6312" s="16"/>
      <c r="L6312"/>
      <c r="O6312"/>
      <c r="P6312"/>
      <c r="Q6312"/>
      <c r="U6312"/>
      <c r="V6312"/>
      <c r="W6312"/>
      <c r="AB6312"/>
      <c r="AC6312"/>
      <c r="AD6312"/>
      <c r="AH6312"/>
      <c r="AI6312"/>
      <c r="AJ6312"/>
    </row>
    <row r="6313" spans="3:36" ht="15" customHeight="1" x14ac:dyDescent="0.35">
      <c r="C6313" s="1"/>
      <c r="K6313" s="16"/>
      <c r="L6313"/>
      <c r="O6313"/>
      <c r="P6313"/>
      <c r="Q6313"/>
      <c r="U6313"/>
      <c r="V6313"/>
      <c r="W6313"/>
      <c r="AB6313"/>
      <c r="AC6313"/>
      <c r="AD6313"/>
      <c r="AH6313"/>
      <c r="AI6313"/>
      <c r="AJ6313"/>
    </row>
    <row r="6314" spans="3:36" ht="15" customHeight="1" x14ac:dyDescent="0.35">
      <c r="C6314" s="1"/>
      <c r="K6314" s="16"/>
      <c r="L6314"/>
      <c r="O6314"/>
      <c r="P6314"/>
      <c r="Q6314"/>
      <c r="U6314"/>
      <c r="V6314"/>
      <c r="W6314"/>
      <c r="AB6314"/>
      <c r="AC6314"/>
      <c r="AD6314"/>
      <c r="AH6314"/>
      <c r="AI6314"/>
      <c r="AJ6314"/>
    </row>
    <row r="6315" spans="3:36" ht="15" customHeight="1" x14ac:dyDescent="0.35">
      <c r="C6315" s="1"/>
      <c r="K6315" s="16"/>
      <c r="L6315"/>
      <c r="O6315"/>
      <c r="P6315"/>
      <c r="Q6315"/>
      <c r="U6315"/>
      <c r="V6315"/>
      <c r="W6315"/>
      <c r="AB6315"/>
      <c r="AC6315"/>
      <c r="AD6315"/>
      <c r="AH6315"/>
      <c r="AI6315"/>
      <c r="AJ6315"/>
    </row>
    <row r="6316" spans="3:36" ht="15" customHeight="1" x14ac:dyDescent="0.35">
      <c r="C6316" s="1"/>
      <c r="K6316" s="16"/>
      <c r="L6316"/>
      <c r="O6316"/>
      <c r="P6316"/>
      <c r="Q6316"/>
      <c r="U6316"/>
      <c r="V6316"/>
      <c r="W6316"/>
      <c r="AB6316"/>
      <c r="AC6316"/>
      <c r="AD6316"/>
      <c r="AH6316"/>
      <c r="AI6316"/>
      <c r="AJ6316"/>
    </row>
    <row r="6317" spans="3:36" ht="15" customHeight="1" x14ac:dyDescent="0.35">
      <c r="C6317" s="1"/>
      <c r="K6317" s="16"/>
      <c r="L6317"/>
      <c r="O6317"/>
      <c r="P6317"/>
      <c r="Q6317"/>
      <c r="U6317"/>
      <c r="V6317"/>
      <c r="W6317"/>
      <c r="AB6317"/>
      <c r="AC6317"/>
      <c r="AD6317"/>
      <c r="AH6317"/>
      <c r="AI6317"/>
      <c r="AJ6317"/>
    </row>
    <row r="6318" spans="3:36" ht="15" customHeight="1" x14ac:dyDescent="0.35">
      <c r="C6318" s="1"/>
      <c r="K6318" s="16"/>
      <c r="L6318"/>
      <c r="O6318"/>
      <c r="P6318"/>
      <c r="Q6318"/>
      <c r="U6318"/>
      <c r="V6318"/>
      <c r="W6318"/>
      <c r="AB6318"/>
      <c r="AC6318"/>
      <c r="AD6318"/>
      <c r="AH6318"/>
      <c r="AI6318"/>
      <c r="AJ6318"/>
    </row>
    <row r="6319" spans="3:36" ht="15" customHeight="1" x14ac:dyDescent="0.35">
      <c r="C6319" s="1"/>
      <c r="K6319" s="16"/>
      <c r="L6319"/>
      <c r="O6319"/>
      <c r="P6319"/>
      <c r="Q6319"/>
      <c r="U6319"/>
      <c r="V6319"/>
      <c r="W6319"/>
      <c r="AB6319"/>
      <c r="AC6319"/>
      <c r="AD6319"/>
      <c r="AH6319"/>
      <c r="AI6319"/>
      <c r="AJ6319"/>
    </row>
    <row r="6320" spans="3:36" ht="15" customHeight="1" x14ac:dyDescent="0.35">
      <c r="C6320" s="1"/>
      <c r="K6320" s="16"/>
      <c r="L6320"/>
      <c r="O6320"/>
      <c r="P6320"/>
      <c r="Q6320"/>
      <c r="U6320"/>
      <c r="V6320"/>
      <c r="W6320"/>
      <c r="AB6320"/>
      <c r="AC6320"/>
      <c r="AD6320"/>
      <c r="AH6320"/>
      <c r="AI6320"/>
      <c r="AJ6320"/>
    </row>
    <row r="6321" spans="3:36" ht="15" customHeight="1" x14ac:dyDescent="0.35">
      <c r="C6321" s="1"/>
      <c r="K6321" s="16"/>
      <c r="L6321"/>
      <c r="O6321"/>
      <c r="P6321"/>
      <c r="Q6321"/>
      <c r="U6321"/>
      <c r="V6321"/>
      <c r="W6321"/>
      <c r="AB6321"/>
      <c r="AC6321"/>
      <c r="AD6321"/>
      <c r="AH6321"/>
      <c r="AI6321"/>
      <c r="AJ6321"/>
    </row>
    <row r="6322" spans="3:36" ht="15" customHeight="1" x14ac:dyDescent="0.35">
      <c r="C6322" s="1"/>
      <c r="K6322" s="16"/>
      <c r="L6322"/>
      <c r="O6322"/>
      <c r="P6322"/>
      <c r="Q6322"/>
      <c r="U6322"/>
      <c r="V6322"/>
      <c r="W6322"/>
      <c r="AB6322"/>
      <c r="AC6322"/>
      <c r="AD6322"/>
      <c r="AH6322"/>
      <c r="AI6322"/>
      <c r="AJ6322"/>
    </row>
    <row r="6323" spans="3:36" ht="15" customHeight="1" x14ac:dyDescent="0.35">
      <c r="C6323" s="1"/>
      <c r="K6323" s="16"/>
      <c r="L6323"/>
      <c r="O6323"/>
      <c r="P6323"/>
      <c r="Q6323"/>
      <c r="U6323"/>
      <c r="V6323"/>
      <c r="W6323"/>
      <c r="AB6323"/>
      <c r="AC6323"/>
      <c r="AD6323"/>
      <c r="AH6323"/>
      <c r="AI6323"/>
      <c r="AJ6323"/>
    </row>
    <row r="6324" spans="3:36" ht="15" customHeight="1" x14ac:dyDescent="0.35">
      <c r="C6324" s="1"/>
      <c r="K6324" s="16"/>
      <c r="L6324"/>
      <c r="O6324"/>
      <c r="P6324"/>
      <c r="Q6324"/>
      <c r="U6324"/>
      <c r="V6324"/>
      <c r="W6324"/>
      <c r="AB6324"/>
      <c r="AC6324"/>
      <c r="AD6324"/>
      <c r="AH6324"/>
      <c r="AI6324"/>
      <c r="AJ6324"/>
    </row>
    <row r="6325" spans="3:36" ht="15" customHeight="1" x14ac:dyDescent="0.35">
      <c r="C6325" s="1"/>
      <c r="K6325" s="16"/>
      <c r="L6325"/>
      <c r="O6325"/>
      <c r="P6325"/>
      <c r="Q6325"/>
      <c r="U6325"/>
      <c r="V6325"/>
      <c r="W6325"/>
      <c r="AB6325"/>
      <c r="AC6325"/>
      <c r="AD6325"/>
      <c r="AH6325"/>
      <c r="AI6325"/>
      <c r="AJ6325"/>
    </row>
    <row r="6326" spans="3:36" ht="15" customHeight="1" x14ac:dyDescent="0.35">
      <c r="C6326" s="1"/>
      <c r="K6326" s="16"/>
      <c r="L6326"/>
      <c r="O6326"/>
      <c r="P6326"/>
      <c r="Q6326"/>
      <c r="U6326"/>
      <c r="V6326"/>
      <c r="W6326"/>
      <c r="AB6326"/>
      <c r="AC6326"/>
      <c r="AD6326"/>
      <c r="AH6326"/>
      <c r="AI6326"/>
      <c r="AJ6326"/>
    </row>
    <row r="6327" spans="3:36" ht="15" customHeight="1" x14ac:dyDescent="0.35">
      <c r="C6327" s="1"/>
      <c r="K6327" s="16"/>
      <c r="L6327"/>
      <c r="O6327"/>
      <c r="P6327"/>
      <c r="Q6327"/>
      <c r="U6327"/>
      <c r="V6327"/>
      <c r="W6327"/>
      <c r="AB6327"/>
      <c r="AC6327"/>
      <c r="AD6327"/>
      <c r="AH6327"/>
      <c r="AI6327"/>
      <c r="AJ6327"/>
    </row>
    <row r="6328" spans="3:36" ht="15" customHeight="1" x14ac:dyDescent="0.35">
      <c r="C6328" s="1"/>
      <c r="K6328" s="16"/>
      <c r="L6328"/>
      <c r="O6328"/>
      <c r="P6328"/>
      <c r="Q6328"/>
      <c r="U6328"/>
      <c r="V6328"/>
      <c r="W6328"/>
      <c r="AB6328"/>
      <c r="AC6328"/>
      <c r="AD6328"/>
      <c r="AH6328"/>
      <c r="AI6328"/>
      <c r="AJ6328"/>
    </row>
    <row r="6329" spans="3:36" ht="15" customHeight="1" x14ac:dyDescent="0.35">
      <c r="C6329" s="1"/>
      <c r="K6329" s="16"/>
      <c r="L6329"/>
      <c r="O6329"/>
      <c r="P6329"/>
      <c r="Q6329"/>
      <c r="U6329"/>
      <c r="V6329"/>
      <c r="W6329"/>
      <c r="AB6329"/>
      <c r="AC6329"/>
      <c r="AD6329"/>
      <c r="AH6329"/>
      <c r="AI6329"/>
      <c r="AJ6329"/>
    </row>
    <row r="6330" spans="3:36" ht="15" customHeight="1" x14ac:dyDescent="0.35">
      <c r="C6330" s="1"/>
      <c r="K6330" s="16"/>
      <c r="L6330"/>
      <c r="O6330"/>
      <c r="P6330"/>
      <c r="Q6330"/>
      <c r="U6330"/>
      <c r="V6330"/>
      <c r="W6330"/>
      <c r="AB6330"/>
      <c r="AC6330"/>
      <c r="AD6330"/>
      <c r="AH6330"/>
      <c r="AI6330"/>
      <c r="AJ6330"/>
    </row>
    <row r="6331" spans="3:36" ht="15" customHeight="1" x14ac:dyDescent="0.35">
      <c r="C6331" s="1"/>
      <c r="K6331" s="16"/>
      <c r="L6331"/>
      <c r="O6331"/>
      <c r="P6331"/>
      <c r="Q6331"/>
      <c r="U6331"/>
      <c r="V6331"/>
      <c r="W6331"/>
      <c r="AB6331"/>
      <c r="AC6331"/>
      <c r="AD6331"/>
      <c r="AH6331"/>
      <c r="AI6331"/>
      <c r="AJ6331"/>
    </row>
    <row r="6332" spans="3:36" ht="15" customHeight="1" x14ac:dyDescent="0.35">
      <c r="C6332" s="1"/>
      <c r="K6332" s="16"/>
      <c r="L6332"/>
      <c r="O6332"/>
      <c r="P6332"/>
      <c r="Q6332"/>
      <c r="U6332"/>
      <c r="V6332"/>
      <c r="W6332"/>
      <c r="AB6332"/>
      <c r="AC6332"/>
      <c r="AD6332"/>
      <c r="AH6332"/>
      <c r="AI6332"/>
      <c r="AJ6332"/>
    </row>
    <row r="6333" spans="3:36" ht="15" customHeight="1" x14ac:dyDescent="0.35">
      <c r="C6333" s="1"/>
      <c r="K6333" s="16"/>
      <c r="L6333"/>
      <c r="O6333"/>
      <c r="P6333"/>
      <c r="Q6333"/>
      <c r="U6333"/>
      <c r="V6333"/>
      <c r="W6333"/>
      <c r="AB6333"/>
      <c r="AC6333"/>
      <c r="AD6333"/>
      <c r="AH6333"/>
      <c r="AI6333"/>
      <c r="AJ6333"/>
    </row>
    <row r="6334" spans="3:36" ht="15" customHeight="1" x14ac:dyDescent="0.35">
      <c r="C6334" s="1"/>
      <c r="K6334" s="16"/>
      <c r="L6334"/>
      <c r="O6334"/>
      <c r="P6334"/>
      <c r="Q6334"/>
      <c r="U6334"/>
      <c r="V6334"/>
      <c r="W6334"/>
      <c r="AB6334"/>
      <c r="AC6334"/>
      <c r="AD6334"/>
      <c r="AH6334"/>
      <c r="AI6334"/>
      <c r="AJ6334"/>
    </row>
    <row r="6335" spans="3:36" ht="15" customHeight="1" x14ac:dyDescent="0.35">
      <c r="C6335" s="1"/>
      <c r="K6335" s="16"/>
      <c r="L6335"/>
      <c r="O6335"/>
      <c r="P6335"/>
      <c r="Q6335"/>
      <c r="U6335"/>
      <c r="V6335"/>
      <c r="W6335"/>
      <c r="AB6335"/>
      <c r="AC6335"/>
      <c r="AD6335"/>
      <c r="AH6335"/>
      <c r="AI6335"/>
      <c r="AJ6335"/>
    </row>
    <row r="6336" spans="3:36" ht="15" customHeight="1" x14ac:dyDescent="0.35">
      <c r="C6336" s="1"/>
      <c r="K6336" s="16"/>
      <c r="L6336"/>
      <c r="O6336"/>
      <c r="P6336"/>
      <c r="Q6336"/>
      <c r="U6336"/>
      <c r="V6336"/>
      <c r="W6336"/>
      <c r="AB6336"/>
      <c r="AC6336"/>
      <c r="AD6336"/>
      <c r="AH6336"/>
      <c r="AI6336"/>
      <c r="AJ6336"/>
    </row>
    <row r="6337" spans="3:36" ht="15" customHeight="1" x14ac:dyDescent="0.35">
      <c r="C6337" s="1"/>
      <c r="K6337" s="16"/>
      <c r="L6337"/>
      <c r="O6337"/>
      <c r="P6337"/>
      <c r="Q6337"/>
      <c r="U6337"/>
      <c r="V6337"/>
      <c r="W6337"/>
      <c r="AB6337"/>
      <c r="AC6337"/>
      <c r="AD6337"/>
      <c r="AH6337"/>
      <c r="AI6337"/>
      <c r="AJ6337"/>
    </row>
    <row r="6338" spans="3:36" ht="15" customHeight="1" x14ac:dyDescent="0.35">
      <c r="C6338" s="1"/>
      <c r="K6338" s="16"/>
      <c r="L6338"/>
      <c r="O6338"/>
      <c r="P6338"/>
      <c r="Q6338"/>
      <c r="U6338"/>
      <c r="V6338"/>
      <c r="W6338"/>
      <c r="AB6338"/>
      <c r="AC6338"/>
      <c r="AD6338"/>
      <c r="AH6338"/>
      <c r="AI6338"/>
      <c r="AJ6338"/>
    </row>
    <row r="6339" spans="3:36" ht="15" customHeight="1" x14ac:dyDescent="0.35">
      <c r="C6339" s="1"/>
      <c r="K6339" s="16"/>
      <c r="L6339"/>
      <c r="O6339"/>
      <c r="P6339"/>
      <c r="Q6339"/>
      <c r="U6339"/>
      <c r="V6339"/>
      <c r="W6339"/>
      <c r="AB6339"/>
      <c r="AC6339"/>
      <c r="AD6339"/>
      <c r="AH6339"/>
      <c r="AI6339"/>
      <c r="AJ6339"/>
    </row>
    <row r="6340" spans="3:36" ht="15" customHeight="1" x14ac:dyDescent="0.35">
      <c r="C6340" s="1"/>
      <c r="K6340" s="16"/>
      <c r="L6340"/>
      <c r="O6340"/>
      <c r="P6340"/>
      <c r="Q6340"/>
      <c r="U6340"/>
      <c r="V6340"/>
      <c r="W6340"/>
      <c r="AB6340"/>
      <c r="AC6340"/>
      <c r="AD6340"/>
      <c r="AH6340"/>
      <c r="AI6340"/>
      <c r="AJ6340"/>
    </row>
    <row r="6341" spans="3:36" ht="15" customHeight="1" x14ac:dyDescent="0.35">
      <c r="C6341" s="1"/>
      <c r="K6341" s="16"/>
      <c r="L6341"/>
      <c r="O6341"/>
      <c r="P6341"/>
      <c r="Q6341"/>
      <c r="U6341"/>
      <c r="V6341"/>
      <c r="W6341"/>
      <c r="AB6341"/>
      <c r="AC6341"/>
      <c r="AD6341"/>
      <c r="AH6341"/>
      <c r="AI6341"/>
      <c r="AJ6341"/>
    </row>
    <row r="6342" spans="3:36" ht="15" customHeight="1" x14ac:dyDescent="0.35">
      <c r="C6342" s="1"/>
      <c r="K6342" s="16"/>
      <c r="L6342"/>
      <c r="O6342"/>
      <c r="P6342"/>
      <c r="Q6342"/>
      <c r="U6342"/>
      <c r="V6342"/>
      <c r="W6342"/>
      <c r="AB6342"/>
      <c r="AC6342"/>
      <c r="AD6342"/>
      <c r="AH6342"/>
      <c r="AI6342"/>
      <c r="AJ6342"/>
    </row>
    <row r="6343" spans="3:36" ht="15" customHeight="1" x14ac:dyDescent="0.35">
      <c r="C6343" s="1"/>
      <c r="K6343" s="16"/>
      <c r="L6343"/>
      <c r="O6343"/>
      <c r="P6343"/>
      <c r="Q6343"/>
      <c r="U6343"/>
      <c r="V6343"/>
      <c r="W6343"/>
      <c r="AB6343"/>
      <c r="AC6343"/>
      <c r="AD6343"/>
      <c r="AH6343"/>
      <c r="AI6343"/>
      <c r="AJ6343"/>
    </row>
    <row r="6344" spans="3:36" ht="15" customHeight="1" x14ac:dyDescent="0.35">
      <c r="C6344" s="1"/>
      <c r="K6344" s="16"/>
      <c r="L6344"/>
      <c r="O6344"/>
      <c r="P6344"/>
      <c r="Q6344"/>
      <c r="U6344"/>
      <c r="V6344"/>
      <c r="W6344"/>
      <c r="AB6344"/>
      <c r="AC6344"/>
      <c r="AD6344"/>
      <c r="AH6344"/>
      <c r="AI6344"/>
      <c r="AJ6344"/>
    </row>
    <row r="6345" spans="3:36" ht="15" customHeight="1" x14ac:dyDescent="0.35">
      <c r="C6345" s="1"/>
      <c r="K6345" s="16"/>
      <c r="L6345"/>
      <c r="O6345"/>
      <c r="P6345"/>
      <c r="Q6345"/>
      <c r="U6345"/>
      <c r="V6345"/>
      <c r="W6345"/>
      <c r="AB6345"/>
      <c r="AC6345"/>
      <c r="AD6345"/>
      <c r="AH6345"/>
      <c r="AI6345"/>
      <c r="AJ6345"/>
    </row>
    <row r="6346" spans="3:36" ht="15" customHeight="1" x14ac:dyDescent="0.35">
      <c r="C6346" s="1"/>
      <c r="K6346" s="16"/>
      <c r="L6346"/>
      <c r="O6346"/>
      <c r="P6346"/>
      <c r="Q6346"/>
      <c r="U6346"/>
      <c r="V6346"/>
      <c r="W6346"/>
      <c r="AB6346"/>
      <c r="AC6346"/>
      <c r="AD6346"/>
      <c r="AH6346"/>
      <c r="AI6346"/>
      <c r="AJ6346"/>
    </row>
    <row r="6347" spans="3:36" ht="15" customHeight="1" x14ac:dyDescent="0.35">
      <c r="C6347" s="1"/>
      <c r="K6347" s="16"/>
      <c r="L6347"/>
      <c r="O6347"/>
      <c r="P6347"/>
      <c r="Q6347"/>
      <c r="U6347"/>
      <c r="V6347"/>
      <c r="W6347"/>
      <c r="AB6347"/>
      <c r="AC6347"/>
      <c r="AD6347"/>
      <c r="AH6347"/>
      <c r="AI6347"/>
      <c r="AJ6347"/>
    </row>
    <row r="6348" spans="3:36" ht="15" customHeight="1" x14ac:dyDescent="0.35">
      <c r="C6348" s="1"/>
      <c r="K6348" s="16"/>
      <c r="L6348"/>
      <c r="O6348"/>
      <c r="P6348"/>
      <c r="Q6348"/>
      <c r="U6348"/>
      <c r="V6348"/>
      <c r="W6348"/>
      <c r="AB6348"/>
      <c r="AC6348"/>
      <c r="AD6348"/>
      <c r="AH6348"/>
      <c r="AI6348"/>
      <c r="AJ6348"/>
    </row>
    <row r="6349" spans="3:36" ht="15" customHeight="1" x14ac:dyDescent="0.35">
      <c r="C6349" s="1"/>
      <c r="K6349" s="16"/>
      <c r="L6349"/>
      <c r="O6349"/>
      <c r="P6349"/>
      <c r="Q6349"/>
      <c r="U6349"/>
      <c r="V6349"/>
      <c r="W6349"/>
      <c r="AB6349"/>
      <c r="AC6349"/>
      <c r="AD6349"/>
      <c r="AH6349"/>
      <c r="AI6349"/>
      <c r="AJ6349"/>
    </row>
    <row r="6350" spans="3:36" ht="15" customHeight="1" x14ac:dyDescent="0.35">
      <c r="C6350" s="1"/>
      <c r="K6350" s="16"/>
      <c r="L6350"/>
      <c r="O6350"/>
      <c r="P6350"/>
      <c r="Q6350"/>
      <c r="U6350"/>
      <c r="V6350"/>
      <c r="W6350"/>
      <c r="AB6350"/>
      <c r="AC6350"/>
      <c r="AD6350"/>
      <c r="AH6350"/>
      <c r="AI6350"/>
      <c r="AJ6350"/>
    </row>
    <row r="6351" spans="3:36" ht="15" customHeight="1" x14ac:dyDescent="0.35">
      <c r="C6351" s="1"/>
      <c r="K6351" s="16"/>
      <c r="L6351"/>
      <c r="O6351"/>
      <c r="P6351"/>
      <c r="Q6351"/>
      <c r="U6351"/>
      <c r="V6351"/>
      <c r="W6351"/>
      <c r="AB6351"/>
      <c r="AC6351"/>
      <c r="AD6351"/>
      <c r="AH6351"/>
      <c r="AI6351"/>
      <c r="AJ6351"/>
    </row>
    <row r="6352" spans="3:36" ht="15" customHeight="1" x14ac:dyDescent="0.35">
      <c r="C6352" s="1"/>
      <c r="K6352" s="16"/>
      <c r="L6352"/>
      <c r="O6352"/>
      <c r="P6352"/>
      <c r="Q6352"/>
      <c r="U6352"/>
      <c r="V6352"/>
      <c r="W6352"/>
      <c r="AB6352"/>
      <c r="AC6352"/>
      <c r="AD6352"/>
      <c r="AH6352"/>
      <c r="AI6352"/>
      <c r="AJ6352"/>
    </row>
    <row r="6353" spans="3:36" ht="15" customHeight="1" x14ac:dyDescent="0.35">
      <c r="C6353" s="1"/>
      <c r="K6353" s="16"/>
      <c r="L6353"/>
      <c r="O6353"/>
      <c r="P6353"/>
      <c r="Q6353"/>
      <c r="U6353"/>
      <c r="V6353"/>
      <c r="W6353"/>
      <c r="AB6353"/>
      <c r="AC6353"/>
      <c r="AD6353"/>
      <c r="AH6353"/>
      <c r="AI6353"/>
      <c r="AJ6353"/>
    </row>
    <row r="6354" spans="3:36" ht="15" customHeight="1" x14ac:dyDescent="0.35">
      <c r="C6354" s="1"/>
      <c r="K6354" s="16"/>
      <c r="L6354"/>
      <c r="O6354"/>
      <c r="P6354"/>
      <c r="Q6354"/>
      <c r="U6354"/>
      <c r="V6354"/>
      <c r="W6354"/>
      <c r="AB6354"/>
      <c r="AC6354"/>
      <c r="AD6354"/>
      <c r="AH6354"/>
      <c r="AI6354"/>
      <c r="AJ6354"/>
    </row>
    <row r="6355" spans="3:36" ht="15" customHeight="1" x14ac:dyDescent="0.35">
      <c r="C6355" s="1"/>
      <c r="K6355" s="16"/>
      <c r="L6355"/>
      <c r="O6355"/>
      <c r="P6355"/>
      <c r="Q6355"/>
      <c r="U6355"/>
      <c r="V6355"/>
      <c r="W6355"/>
      <c r="AB6355"/>
      <c r="AC6355"/>
      <c r="AD6355"/>
      <c r="AH6355"/>
      <c r="AI6355"/>
      <c r="AJ6355"/>
    </row>
    <row r="6356" spans="3:36" ht="15" customHeight="1" x14ac:dyDescent="0.35">
      <c r="C6356" s="1"/>
      <c r="K6356" s="16"/>
      <c r="L6356"/>
      <c r="O6356"/>
      <c r="P6356"/>
      <c r="Q6356"/>
      <c r="U6356"/>
      <c r="V6356"/>
      <c r="W6356"/>
      <c r="AB6356"/>
      <c r="AC6356"/>
      <c r="AD6356"/>
      <c r="AH6356"/>
      <c r="AI6356"/>
      <c r="AJ6356"/>
    </row>
    <row r="6357" spans="3:36" ht="15" customHeight="1" x14ac:dyDescent="0.35">
      <c r="C6357" s="1"/>
      <c r="K6357" s="16"/>
      <c r="L6357"/>
      <c r="O6357"/>
      <c r="P6357"/>
      <c r="Q6357"/>
      <c r="U6357"/>
      <c r="V6357"/>
      <c r="W6357"/>
      <c r="AB6357"/>
      <c r="AC6357"/>
      <c r="AD6357"/>
      <c r="AH6357"/>
      <c r="AI6357"/>
      <c r="AJ6357"/>
    </row>
    <row r="6358" spans="3:36" ht="15" customHeight="1" x14ac:dyDescent="0.35">
      <c r="C6358" s="1"/>
      <c r="K6358" s="16"/>
      <c r="L6358"/>
      <c r="O6358"/>
      <c r="P6358"/>
      <c r="Q6358"/>
      <c r="U6358"/>
      <c r="V6358"/>
      <c r="W6358"/>
      <c r="AB6358"/>
      <c r="AC6358"/>
      <c r="AD6358"/>
      <c r="AH6358"/>
      <c r="AI6358"/>
      <c r="AJ6358"/>
    </row>
    <row r="6359" spans="3:36" ht="15" customHeight="1" x14ac:dyDescent="0.35">
      <c r="C6359" s="1"/>
      <c r="K6359" s="16"/>
      <c r="L6359"/>
      <c r="O6359"/>
      <c r="P6359"/>
      <c r="Q6359"/>
      <c r="U6359"/>
      <c r="V6359"/>
      <c r="W6359"/>
      <c r="AB6359"/>
      <c r="AC6359"/>
      <c r="AD6359"/>
      <c r="AH6359"/>
      <c r="AI6359"/>
      <c r="AJ6359"/>
    </row>
    <row r="6360" spans="3:36" ht="15" customHeight="1" x14ac:dyDescent="0.35">
      <c r="C6360" s="1"/>
      <c r="K6360" s="16"/>
      <c r="L6360"/>
      <c r="O6360"/>
      <c r="P6360"/>
      <c r="Q6360"/>
      <c r="U6360"/>
      <c r="V6360"/>
      <c r="W6360"/>
      <c r="AB6360"/>
      <c r="AC6360"/>
      <c r="AD6360"/>
      <c r="AH6360"/>
      <c r="AI6360"/>
      <c r="AJ6360"/>
    </row>
    <row r="6361" spans="3:36" ht="15" customHeight="1" x14ac:dyDescent="0.35">
      <c r="C6361" s="1"/>
      <c r="K6361" s="16"/>
      <c r="L6361"/>
      <c r="O6361"/>
      <c r="P6361"/>
      <c r="Q6361"/>
      <c r="U6361"/>
      <c r="V6361"/>
      <c r="W6361"/>
      <c r="AB6361"/>
      <c r="AC6361"/>
      <c r="AD6361"/>
      <c r="AH6361"/>
      <c r="AI6361"/>
      <c r="AJ6361"/>
    </row>
    <row r="6362" spans="3:36" ht="15" customHeight="1" x14ac:dyDescent="0.35">
      <c r="C6362" s="1"/>
      <c r="K6362" s="16"/>
      <c r="L6362"/>
      <c r="O6362"/>
      <c r="P6362"/>
      <c r="Q6362"/>
      <c r="U6362"/>
      <c r="V6362"/>
      <c r="W6362"/>
      <c r="AB6362"/>
      <c r="AC6362"/>
      <c r="AD6362"/>
      <c r="AH6362"/>
      <c r="AI6362"/>
      <c r="AJ6362"/>
    </row>
    <row r="6363" spans="3:36" ht="15" customHeight="1" x14ac:dyDescent="0.35">
      <c r="C6363" s="1"/>
      <c r="K6363" s="16"/>
      <c r="L6363"/>
      <c r="O6363"/>
      <c r="P6363"/>
      <c r="Q6363"/>
      <c r="U6363"/>
      <c r="V6363"/>
      <c r="W6363"/>
      <c r="AB6363"/>
      <c r="AC6363"/>
      <c r="AD6363"/>
      <c r="AH6363"/>
      <c r="AI6363"/>
      <c r="AJ6363"/>
    </row>
    <row r="6364" spans="3:36" ht="15" customHeight="1" x14ac:dyDescent="0.35">
      <c r="C6364" s="1"/>
      <c r="K6364" s="16"/>
      <c r="L6364"/>
      <c r="O6364"/>
      <c r="P6364"/>
      <c r="Q6364"/>
      <c r="U6364"/>
      <c r="V6364"/>
      <c r="W6364"/>
      <c r="AB6364"/>
      <c r="AC6364"/>
      <c r="AD6364"/>
      <c r="AH6364"/>
      <c r="AI6364"/>
      <c r="AJ6364"/>
    </row>
    <row r="6365" spans="3:36" ht="15" customHeight="1" x14ac:dyDescent="0.35">
      <c r="C6365" s="1"/>
      <c r="K6365" s="16"/>
      <c r="L6365"/>
      <c r="O6365"/>
      <c r="P6365"/>
      <c r="Q6365"/>
      <c r="U6365"/>
      <c r="V6365"/>
      <c r="W6365"/>
      <c r="AB6365"/>
      <c r="AC6365"/>
      <c r="AD6365"/>
      <c r="AH6365"/>
      <c r="AI6365"/>
      <c r="AJ6365"/>
    </row>
    <row r="6366" spans="3:36" ht="15" customHeight="1" x14ac:dyDescent="0.35">
      <c r="C6366" s="1"/>
      <c r="K6366" s="16"/>
      <c r="L6366"/>
      <c r="O6366"/>
      <c r="P6366"/>
      <c r="Q6366"/>
      <c r="U6366"/>
      <c r="V6366"/>
      <c r="W6366"/>
      <c r="AB6366"/>
      <c r="AC6366"/>
      <c r="AD6366"/>
      <c r="AH6366"/>
      <c r="AI6366"/>
      <c r="AJ6366"/>
    </row>
    <row r="6367" spans="3:36" ht="15" customHeight="1" x14ac:dyDescent="0.35">
      <c r="C6367" s="1"/>
      <c r="K6367" s="16"/>
      <c r="L6367"/>
      <c r="O6367"/>
      <c r="P6367"/>
      <c r="Q6367"/>
      <c r="U6367"/>
      <c r="V6367"/>
      <c r="W6367"/>
      <c r="AB6367"/>
      <c r="AC6367"/>
      <c r="AD6367"/>
      <c r="AH6367"/>
      <c r="AI6367"/>
      <c r="AJ6367"/>
    </row>
    <row r="6368" spans="3:36" ht="15" customHeight="1" x14ac:dyDescent="0.35">
      <c r="C6368" s="1"/>
      <c r="K6368" s="16"/>
      <c r="L6368"/>
      <c r="O6368"/>
      <c r="P6368"/>
      <c r="Q6368"/>
      <c r="U6368"/>
      <c r="V6368"/>
      <c r="W6368"/>
      <c r="AB6368"/>
      <c r="AC6368"/>
      <c r="AD6368"/>
      <c r="AH6368"/>
      <c r="AI6368"/>
      <c r="AJ6368"/>
    </row>
    <row r="6369" spans="3:36" ht="15" customHeight="1" x14ac:dyDescent="0.35">
      <c r="C6369" s="1"/>
      <c r="K6369" s="16"/>
      <c r="L6369"/>
      <c r="O6369"/>
      <c r="P6369"/>
      <c r="Q6369"/>
      <c r="U6369"/>
      <c r="V6369"/>
      <c r="W6369"/>
      <c r="AB6369"/>
      <c r="AC6369"/>
      <c r="AD6369"/>
      <c r="AH6369"/>
      <c r="AI6369"/>
      <c r="AJ6369"/>
    </row>
    <row r="6370" spans="3:36" ht="15" customHeight="1" x14ac:dyDescent="0.35">
      <c r="C6370" s="1"/>
      <c r="K6370" s="16"/>
      <c r="L6370"/>
      <c r="O6370"/>
      <c r="P6370"/>
      <c r="Q6370"/>
      <c r="U6370"/>
      <c r="V6370"/>
      <c r="W6370"/>
      <c r="AB6370"/>
      <c r="AC6370"/>
      <c r="AD6370"/>
      <c r="AH6370"/>
      <c r="AI6370"/>
      <c r="AJ6370"/>
    </row>
    <row r="6371" spans="3:36" ht="15" customHeight="1" x14ac:dyDescent="0.35">
      <c r="C6371" s="1"/>
      <c r="K6371" s="16"/>
      <c r="L6371"/>
      <c r="O6371"/>
      <c r="P6371"/>
      <c r="Q6371"/>
      <c r="U6371"/>
      <c r="V6371"/>
      <c r="W6371"/>
      <c r="AB6371"/>
      <c r="AC6371"/>
      <c r="AD6371"/>
      <c r="AH6371"/>
      <c r="AI6371"/>
      <c r="AJ6371"/>
    </row>
    <row r="6372" spans="3:36" ht="15" customHeight="1" x14ac:dyDescent="0.35">
      <c r="C6372" s="1"/>
      <c r="K6372" s="16"/>
      <c r="L6372"/>
      <c r="O6372"/>
      <c r="P6372"/>
      <c r="Q6372"/>
      <c r="U6372"/>
      <c r="V6372"/>
      <c r="W6372"/>
      <c r="AB6372"/>
      <c r="AC6372"/>
      <c r="AD6372"/>
      <c r="AH6372"/>
      <c r="AI6372"/>
      <c r="AJ6372"/>
    </row>
    <row r="6373" spans="3:36" ht="15" customHeight="1" x14ac:dyDescent="0.35">
      <c r="C6373" s="1"/>
      <c r="K6373" s="16"/>
      <c r="L6373"/>
      <c r="O6373"/>
      <c r="P6373"/>
      <c r="Q6373"/>
      <c r="U6373"/>
      <c r="V6373"/>
      <c r="W6373"/>
      <c r="AB6373"/>
      <c r="AC6373"/>
      <c r="AD6373"/>
      <c r="AH6373"/>
      <c r="AI6373"/>
      <c r="AJ6373"/>
    </row>
    <row r="6374" spans="3:36" ht="15" customHeight="1" x14ac:dyDescent="0.35">
      <c r="C6374" s="1"/>
      <c r="K6374" s="16"/>
      <c r="L6374"/>
      <c r="O6374"/>
      <c r="P6374"/>
      <c r="Q6374"/>
      <c r="U6374"/>
      <c r="V6374"/>
      <c r="W6374"/>
      <c r="AB6374"/>
      <c r="AC6374"/>
      <c r="AD6374"/>
      <c r="AH6374"/>
      <c r="AI6374"/>
      <c r="AJ6374"/>
    </row>
    <row r="6375" spans="3:36" ht="15" customHeight="1" x14ac:dyDescent="0.35">
      <c r="C6375" s="1"/>
      <c r="K6375" s="16"/>
      <c r="L6375"/>
      <c r="O6375"/>
      <c r="P6375"/>
      <c r="Q6375"/>
      <c r="U6375"/>
      <c r="V6375"/>
      <c r="W6375"/>
      <c r="AB6375"/>
      <c r="AC6375"/>
      <c r="AD6375"/>
      <c r="AH6375"/>
      <c r="AI6375"/>
      <c r="AJ6375"/>
    </row>
    <row r="6376" spans="3:36" ht="15" customHeight="1" x14ac:dyDescent="0.35">
      <c r="C6376" s="1"/>
      <c r="K6376" s="16"/>
      <c r="L6376"/>
      <c r="O6376"/>
      <c r="P6376"/>
      <c r="Q6376"/>
      <c r="U6376"/>
      <c r="V6376"/>
      <c r="W6376"/>
      <c r="AB6376"/>
      <c r="AC6376"/>
      <c r="AD6376"/>
      <c r="AH6376"/>
      <c r="AI6376"/>
      <c r="AJ6376"/>
    </row>
    <row r="6377" spans="3:36" ht="15" customHeight="1" x14ac:dyDescent="0.35">
      <c r="C6377" s="1"/>
      <c r="K6377" s="16"/>
      <c r="L6377"/>
      <c r="O6377"/>
      <c r="P6377"/>
      <c r="Q6377"/>
      <c r="U6377"/>
      <c r="V6377"/>
      <c r="W6377"/>
      <c r="AB6377"/>
      <c r="AC6377"/>
      <c r="AD6377"/>
      <c r="AH6377"/>
      <c r="AI6377"/>
      <c r="AJ6377"/>
    </row>
    <row r="6378" spans="3:36" ht="15" customHeight="1" x14ac:dyDescent="0.35">
      <c r="C6378" s="1"/>
      <c r="K6378" s="16"/>
      <c r="L6378"/>
      <c r="O6378"/>
      <c r="P6378"/>
      <c r="Q6378"/>
      <c r="U6378"/>
      <c r="V6378"/>
      <c r="W6378"/>
      <c r="AB6378"/>
      <c r="AC6378"/>
      <c r="AD6378"/>
      <c r="AH6378"/>
      <c r="AI6378"/>
      <c r="AJ6378"/>
    </row>
    <row r="6379" spans="3:36" ht="15" customHeight="1" x14ac:dyDescent="0.35">
      <c r="C6379" s="1"/>
      <c r="K6379" s="16"/>
      <c r="L6379"/>
      <c r="O6379"/>
      <c r="P6379"/>
      <c r="Q6379"/>
      <c r="U6379"/>
      <c r="V6379"/>
      <c r="W6379"/>
      <c r="AB6379"/>
      <c r="AC6379"/>
      <c r="AD6379"/>
      <c r="AH6379"/>
      <c r="AI6379"/>
      <c r="AJ6379"/>
    </row>
    <row r="6380" spans="3:36" ht="15" customHeight="1" x14ac:dyDescent="0.35">
      <c r="C6380" s="1"/>
      <c r="K6380" s="16"/>
      <c r="L6380"/>
      <c r="O6380"/>
      <c r="P6380"/>
      <c r="Q6380"/>
      <c r="U6380"/>
      <c r="V6380"/>
      <c r="W6380"/>
      <c r="AB6380"/>
      <c r="AC6380"/>
      <c r="AD6380"/>
      <c r="AH6380"/>
      <c r="AI6380"/>
      <c r="AJ6380"/>
    </row>
    <row r="6381" spans="3:36" ht="15" customHeight="1" x14ac:dyDescent="0.35">
      <c r="C6381" s="1"/>
      <c r="K6381" s="16"/>
      <c r="L6381"/>
      <c r="O6381"/>
      <c r="P6381"/>
      <c r="Q6381"/>
      <c r="U6381"/>
      <c r="V6381"/>
      <c r="W6381"/>
      <c r="AB6381"/>
      <c r="AC6381"/>
      <c r="AD6381"/>
      <c r="AH6381"/>
      <c r="AI6381"/>
      <c r="AJ6381"/>
    </row>
    <row r="6382" spans="3:36" ht="15" customHeight="1" x14ac:dyDescent="0.35">
      <c r="C6382" s="1"/>
      <c r="K6382" s="16"/>
      <c r="L6382"/>
      <c r="O6382"/>
      <c r="P6382"/>
      <c r="Q6382"/>
      <c r="U6382"/>
      <c r="V6382"/>
      <c r="W6382"/>
      <c r="AB6382"/>
      <c r="AC6382"/>
      <c r="AD6382"/>
      <c r="AH6382"/>
      <c r="AI6382"/>
      <c r="AJ6382"/>
    </row>
    <row r="6383" spans="3:36" ht="15" customHeight="1" x14ac:dyDescent="0.35">
      <c r="C6383" s="1"/>
      <c r="K6383" s="16"/>
      <c r="L6383"/>
      <c r="O6383"/>
      <c r="P6383"/>
      <c r="Q6383"/>
      <c r="U6383"/>
      <c r="V6383"/>
      <c r="W6383"/>
      <c r="AB6383"/>
      <c r="AC6383"/>
      <c r="AD6383"/>
      <c r="AH6383"/>
      <c r="AI6383"/>
      <c r="AJ6383"/>
    </row>
    <row r="6384" spans="3:36" ht="15" customHeight="1" x14ac:dyDescent="0.35">
      <c r="C6384" s="1"/>
      <c r="K6384" s="16"/>
      <c r="L6384"/>
      <c r="O6384"/>
      <c r="P6384"/>
      <c r="Q6384"/>
      <c r="U6384"/>
      <c r="V6384"/>
      <c r="W6384"/>
      <c r="AB6384"/>
      <c r="AC6384"/>
      <c r="AD6384"/>
      <c r="AH6384"/>
      <c r="AI6384"/>
      <c r="AJ6384"/>
    </row>
    <row r="6385" spans="3:36" ht="15" customHeight="1" x14ac:dyDescent="0.35">
      <c r="C6385" s="1"/>
      <c r="K6385" s="16"/>
      <c r="L6385"/>
      <c r="O6385"/>
      <c r="P6385"/>
      <c r="Q6385"/>
      <c r="U6385"/>
      <c r="V6385"/>
      <c r="W6385"/>
      <c r="AB6385"/>
      <c r="AC6385"/>
      <c r="AD6385"/>
      <c r="AH6385"/>
      <c r="AI6385"/>
      <c r="AJ6385"/>
    </row>
    <row r="6386" spans="3:36" ht="15" customHeight="1" x14ac:dyDescent="0.35">
      <c r="C6386" s="1"/>
      <c r="K6386" s="16"/>
      <c r="L6386"/>
      <c r="O6386"/>
      <c r="P6386"/>
      <c r="Q6386"/>
      <c r="U6386"/>
      <c r="V6386"/>
      <c r="W6386"/>
      <c r="AB6386"/>
      <c r="AC6386"/>
      <c r="AD6386"/>
      <c r="AH6386"/>
      <c r="AI6386"/>
      <c r="AJ6386"/>
    </row>
    <row r="6387" spans="3:36" ht="15" customHeight="1" x14ac:dyDescent="0.35">
      <c r="C6387" s="1"/>
      <c r="K6387" s="16"/>
      <c r="L6387"/>
      <c r="O6387"/>
      <c r="P6387"/>
      <c r="Q6387"/>
      <c r="U6387"/>
      <c r="V6387"/>
      <c r="W6387"/>
      <c r="AB6387"/>
      <c r="AC6387"/>
      <c r="AD6387"/>
      <c r="AH6387"/>
      <c r="AI6387"/>
      <c r="AJ6387"/>
    </row>
    <row r="6388" spans="3:36" ht="15" customHeight="1" x14ac:dyDescent="0.35">
      <c r="C6388" s="1"/>
      <c r="K6388" s="16"/>
      <c r="L6388"/>
      <c r="O6388"/>
      <c r="P6388"/>
      <c r="Q6388"/>
      <c r="U6388"/>
      <c r="V6388"/>
      <c r="W6388"/>
      <c r="AB6388"/>
      <c r="AC6388"/>
      <c r="AD6388"/>
      <c r="AH6388"/>
      <c r="AI6388"/>
      <c r="AJ6388"/>
    </row>
    <row r="6389" spans="3:36" ht="15" customHeight="1" x14ac:dyDescent="0.35">
      <c r="C6389" s="1"/>
      <c r="K6389" s="16"/>
      <c r="L6389"/>
      <c r="O6389"/>
      <c r="P6389"/>
      <c r="Q6389"/>
      <c r="U6389"/>
      <c r="V6389"/>
      <c r="W6389"/>
      <c r="AB6389"/>
      <c r="AC6389"/>
      <c r="AD6389"/>
      <c r="AH6389"/>
      <c r="AI6389"/>
      <c r="AJ6389"/>
    </row>
    <row r="6390" spans="3:36" ht="15" customHeight="1" x14ac:dyDescent="0.35">
      <c r="C6390" s="1"/>
      <c r="K6390" s="16"/>
      <c r="L6390"/>
      <c r="O6390"/>
      <c r="P6390"/>
      <c r="Q6390"/>
      <c r="U6390"/>
      <c r="V6390"/>
      <c r="W6390"/>
      <c r="AB6390"/>
      <c r="AC6390"/>
      <c r="AD6390"/>
      <c r="AH6390"/>
      <c r="AI6390"/>
      <c r="AJ6390"/>
    </row>
    <row r="6391" spans="3:36" ht="15" customHeight="1" x14ac:dyDescent="0.35">
      <c r="C6391" s="1"/>
      <c r="K6391" s="16"/>
      <c r="L6391"/>
      <c r="O6391"/>
      <c r="P6391"/>
      <c r="Q6391"/>
      <c r="U6391"/>
      <c r="V6391"/>
      <c r="W6391"/>
      <c r="AB6391"/>
      <c r="AC6391"/>
      <c r="AD6391"/>
      <c r="AH6391"/>
      <c r="AI6391"/>
      <c r="AJ6391"/>
    </row>
    <row r="6392" spans="3:36" ht="15" customHeight="1" x14ac:dyDescent="0.35">
      <c r="C6392" s="1"/>
      <c r="K6392" s="16"/>
      <c r="L6392"/>
      <c r="O6392"/>
      <c r="P6392"/>
      <c r="Q6392"/>
      <c r="U6392"/>
      <c r="V6392"/>
      <c r="W6392"/>
      <c r="AB6392"/>
      <c r="AC6392"/>
      <c r="AD6392"/>
      <c r="AH6392"/>
      <c r="AI6392"/>
      <c r="AJ6392"/>
    </row>
    <row r="6393" spans="3:36" ht="15" customHeight="1" x14ac:dyDescent="0.35">
      <c r="C6393" s="1"/>
      <c r="K6393" s="16"/>
      <c r="L6393"/>
      <c r="O6393"/>
      <c r="P6393"/>
      <c r="Q6393"/>
      <c r="U6393"/>
      <c r="V6393"/>
      <c r="W6393"/>
      <c r="AB6393"/>
      <c r="AC6393"/>
      <c r="AD6393"/>
      <c r="AH6393"/>
      <c r="AI6393"/>
      <c r="AJ6393"/>
    </row>
    <row r="6394" spans="3:36" ht="15" customHeight="1" x14ac:dyDescent="0.35">
      <c r="C6394" s="1"/>
      <c r="K6394" s="16"/>
      <c r="L6394"/>
      <c r="O6394"/>
      <c r="P6394"/>
      <c r="Q6394"/>
      <c r="U6394"/>
      <c r="V6394"/>
      <c r="W6394"/>
      <c r="AB6394"/>
      <c r="AC6394"/>
      <c r="AD6394"/>
      <c r="AH6394"/>
      <c r="AI6394"/>
      <c r="AJ6394"/>
    </row>
    <row r="6395" spans="3:36" ht="15" customHeight="1" x14ac:dyDescent="0.35">
      <c r="C6395" s="1"/>
      <c r="K6395" s="16"/>
      <c r="L6395"/>
      <c r="O6395"/>
      <c r="P6395"/>
      <c r="Q6395"/>
      <c r="U6395"/>
      <c r="V6395"/>
      <c r="W6395"/>
      <c r="AB6395"/>
      <c r="AC6395"/>
      <c r="AD6395"/>
      <c r="AH6395"/>
      <c r="AI6395"/>
      <c r="AJ6395"/>
    </row>
    <row r="6396" spans="3:36" ht="15" customHeight="1" x14ac:dyDescent="0.35">
      <c r="C6396" s="1"/>
      <c r="K6396" s="16"/>
      <c r="L6396"/>
      <c r="O6396"/>
      <c r="P6396"/>
      <c r="Q6396"/>
      <c r="U6396"/>
      <c r="V6396"/>
      <c r="W6396"/>
      <c r="AB6396"/>
      <c r="AC6396"/>
      <c r="AD6396"/>
      <c r="AH6396"/>
      <c r="AI6396"/>
      <c r="AJ6396"/>
    </row>
    <row r="6397" spans="3:36" ht="15" customHeight="1" x14ac:dyDescent="0.35">
      <c r="C6397" s="1"/>
      <c r="K6397" s="16"/>
      <c r="L6397"/>
      <c r="O6397"/>
      <c r="P6397"/>
      <c r="Q6397"/>
      <c r="U6397"/>
      <c r="V6397"/>
      <c r="W6397"/>
      <c r="AB6397"/>
      <c r="AC6397"/>
      <c r="AD6397"/>
      <c r="AH6397"/>
      <c r="AI6397"/>
      <c r="AJ6397"/>
    </row>
    <row r="6398" spans="3:36" ht="15" customHeight="1" x14ac:dyDescent="0.35">
      <c r="C6398" s="1"/>
      <c r="K6398" s="16"/>
      <c r="L6398"/>
      <c r="O6398"/>
      <c r="P6398"/>
      <c r="Q6398"/>
      <c r="U6398"/>
      <c r="V6398"/>
      <c r="W6398"/>
      <c r="AB6398"/>
      <c r="AC6398"/>
      <c r="AD6398"/>
      <c r="AH6398"/>
      <c r="AI6398"/>
      <c r="AJ6398"/>
    </row>
    <row r="6399" spans="3:36" ht="15" customHeight="1" x14ac:dyDescent="0.35">
      <c r="C6399" s="1"/>
      <c r="K6399" s="16"/>
      <c r="L6399"/>
      <c r="O6399"/>
      <c r="P6399"/>
      <c r="Q6399"/>
      <c r="U6399"/>
      <c r="V6399"/>
      <c r="W6399"/>
      <c r="AB6399"/>
      <c r="AC6399"/>
      <c r="AD6399"/>
      <c r="AH6399"/>
      <c r="AI6399"/>
      <c r="AJ6399"/>
    </row>
    <row r="6400" spans="3:36" ht="15" customHeight="1" x14ac:dyDescent="0.35">
      <c r="C6400" s="1"/>
      <c r="K6400" s="16"/>
      <c r="L6400"/>
      <c r="O6400"/>
      <c r="P6400"/>
      <c r="Q6400"/>
      <c r="U6400"/>
      <c r="V6400"/>
      <c r="W6400"/>
      <c r="AB6400"/>
      <c r="AC6400"/>
      <c r="AD6400"/>
      <c r="AH6400"/>
      <c r="AI6400"/>
      <c r="AJ6400"/>
    </row>
    <row r="6401" spans="3:36" ht="15" customHeight="1" x14ac:dyDescent="0.35">
      <c r="C6401" s="1"/>
      <c r="K6401" s="16"/>
      <c r="L6401"/>
      <c r="O6401"/>
      <c r="P6401"/>
      <c r="Q6401"/>
      <c r="U6401"/>
      <c r="V6401"/>
      <c r="W6401"/>
      <c r="AB6401"/>
      <c r="AC6401"/>
      <c r="AD6401"/>
      <c r="AH6401"/>
      <c r="AI6401"/>
      <c r="AJ6401"/>
    </row>
    <row r="6402" spans="3:36" ht="15" customHeight="1" x14ac:dyDescent="0.35">
      <c r="C6402" s="1"/>
      <c r="K6402" s="16"/>
      <c r="L6402"/>
      <c r="O6402"/>
      <c r="P6402"/>
      <c r="Q6402"/>
      <c r="U6402"/>
      <c r="V6402"/>
      <c r="W6402"/>
      <c r="AB6402"/>
      <c r="AC6402"/>
      <c r="AD6402"/>
      <c r="AH6402"/>
      <c r="AI6402"/>
      <c r="AJ6402"/>
    </row>
    <row r="6403" spans="3:36" ht="15" customHeight="1" x14ac:dyDescent="0.35">
      <c r="C6403" s="1"/>
      <c r="K6403" s="16"/>
      <c r="L6403"/>
      <c r="O6403"/>
      <c r="P6403"/>
      <c r="Q6403"/>
      <c r="U6403"/>
      <c r="V6403"/>
      <c r="W6403"/>
      <c r="AB6403"/>
      <c r="AC6403"/>
      <c r="AD6403"/>
      <c r="AH6403"/>
      <c r="AI6403"/>
      <c r="AJ6403"/>
    </row>
    <row r="6404" spans="3:36" ht="15" customHeight="1" x14ac:dyDescent="0.35">
      <c r="C6404" s="1"/>
      <c r="K6404" s="16"/>
      <c r="L6404"/>
      <c r="O6404"/>
      <c r="P6404"/>
      <c r="Q6404"/>
      <c r="U6404"/>
      <c r="V6404"/>
      <c r="W6404"/>
      <c r="AB6404"/>
      <c r="AC6404"/>
      <c r="AD6404"/>
      <c r="AH6404"/>
      <c r="AI6404"/>
      <c r="AJ6404"/>
    </row>
    <row r="6405" spans="3:36" ht="15" customHeight="1" x14ac:dyDescent="0.35">
      <c r="C6405" s="1"/>
      <c r="K6405" s="16"/>
      <c r="L6405"/>
      <c r="O6405"/>
      <c r="P6405"/>
      <c r="Q6405"/>
      <c r="U6405"/>
      <c r="V6405"/>
      <c r="W6405"/>
      <c r="AB6405"/>
      <c r="AC6405"/>
      <c r="AD6405"/>
      <c r="AH6405"/>
      <c r="AI6405"/>
      <c r="AJ6405"/>
    </row>
    <row r="6406" spans="3:36" ht="15" customHeight="1" x14ac:dyDescent="0.35">
      <c r="C6406" s="1"/>
      <c r="K6406" s="16"/>
      <c r="L6406"/>
      <c r="O6406"/>
      <c r="P6406"/>
      <c r="Q6406"/>
      <c r="U6406"/>
      <c r="V6406"/>
      <c r="W6406"/>
      <c r="AB6406"/>
      <c r="AC6406"/>
      <c r="AD6406"/>
      <c r="AH6406"/>
      <c r="AI6406"/>
      <c r="AJ6406"/>
    </row>
    <row r="6407" spans="3:36" ht="15" customHeight="1" x14ac:dyDescent="0.35">
      <c r="C6407" s="1"/>
      <c r="K6407" s="16"/>
      <c r="L6407"/>
      <c r="O6407"/>
      <c r="P6407"/>
      <c r="Q6407"/>
      <c r="U6407"/>
      <c r="V6407"/>
      <c r="W6407"/>
      <c r="AB6407"/>
      <c r="AC6407"/>
      <c r="AD6407"/>
      <c r="AH6407"/>
      <c r="AI6407"/>
      <c r="AJ6407"/>
    </row>
    <row r="6408" spans="3:36" ht="15" customHeight="1" x14ac:dyDescent="0.35">
      <c r="C6408" s="1"/>
      <c r="K6408" s="16"/>
      <c r="L6408"/>
      <c r="O6408"/>
      <c r="P6408"/>
      <c r="Q6408"/>
      <c r="U6408"/>
      <c r="V6408"/>
      <c r="W6408"/>
      <c r="AB6408"/>
      <c r="AC6408"/>
      <c r="AD6408"/>
      <c r="AH6408"/>
      <c r="AI6408"/>
      <c r="AJ6408"/>
    </row>
    <row r="6409" spans="3:36" ht="15" customHeight="1" x14ac:dyDescent="0.35">
      <c r="C6409" s="1"/>
      <c r="K6409" s="16"/>
      <c r="L6409"/>
      <c r="O6409"/>
      <c r="P6409"/>
      <c r="Q6409"/>
      <c r="U6409"/>
      <c r="V6409"/>
      <c r="W6409"/>
      <c r="AB6409"/>
      <c r="AC6409"/>
      <c r="AD6409"/>
      <c r="AH6409"/>
      <c r="AI6409"/>
      <c r="AJ6409"/>
    </row>
    <row r="6410" spans="3:36" ht="15" customHeight="1" x14ac:dyDescent="0.35">
      <c r="C6410" s="1"/>
      <c r="K6410" s="16"/>
      <c r="L6410"/>
      <c r="O6410"/>
      <c r="P6410"/>
      <c r="Q6410"/>
      <c r="U6410"/>
      <c r="V6410"/>
      <c r="W6410"/>
      <c r="AB6410"/>
      <c r="AC6410"/>
      <c r="AD6410"/>
      <c r="AH6410"/>
      <c r="AI6410"/>
      <c r="AJ6410"/>
    </row>
    <row r="6411" spans="3:36" ht="15" customHeight="1" x14ac:dyDescent="0.35">
      <c r="C6411" s="1"/>
      <c r="K6411" s="16"/>
      <c r="L6411"/>
      <c r="O6411"/>
      <c r="P6411"/>
      <c r="Q6411"/>
      <c r="U6411"/>
      <c r="V6411"/>
      <c r="W6411"/>
      <c r="AB6411"/>
      <c r="AC6411"/>
      <c r="AD6411"/>
      <c r="AH6411"/>
      <c r="AI6411"/>
      <c r="AJ6411"/>
    </row>
    <row r="6412" spans="3:36" ht="15" customHeight="1" x14ac:dyDescent="0.35">
      <c r="C6412" s="1"/>
      <c r="K6412" s="16"/>
      <c r="L6412"/>
      <c r="O6412"/>
      <c r="P6412"/>
      <c r="Q6412"/>
      <c r="U6412"/>
      <c r="V6412"/>
      <c r="W6412"/>
      <c r="AB6412"/>
      <c r="AC6412"/>
      <c r="AD6412"/>
      <c r="AH6412"/>
      <c r="AI6412"/>
      <c r="AJ6412"/>
    </row>
    <row r="6413" spans="3:36" ht="15" customHeight="1" x14ac:dyDescent="0.35">
      <c r="C6413" s="1"/>
      <c r="K6413" s="16"/>
      <c r="L6413"/>
      <c r="O6413"/>
      <c r="P6413"/>
      <c r="Q6413"/>
      <c r="U6413"/>
      <c r="V6413"/>
      <c r="W6413"/>
      <c r="AB6413"/>
      <c r="AC6413"/>
      <c r="AD6413"/>
      <c r="AH6413"/>
      <c r="AI6413"/>
      <c r="AJ6413"/>
    </row>
    <row r="6414" spans="3:36" ht="15" customHeight="1" x14ac:dyDescent="0.35">
      <c r="C6414" s="1"/>
      <c r="K6414" s="16"/>
      <c r="L6414"/>
      <c r="O6414"/>
      <c r="P6414"/>
      <c r="Q6414"/>
      <c r="U6414"/>
      <c r="V6414"/>
      <c r="W6414"/>
      <c r="AB6414"/>
      <c r="AC6414"/>
      <c r="AD6414"/>
      <c r="AH6414"/>
      <c r="AI6414"/>
      <c r="AJ6414"/>
    </row>
    <row r="6415" spans="3:36" ht="15" customHeight="1" x14ac:dyDescent="0.35">
      <c r="C6415" s="1"/>
      <c r="K6415" s="16"/>
      <c r="L6415"/>
      <c r="O6415"/>
      <c r="P6415"/>
      <c r="Q6415"/>
      <c r="U6415"/>
      <c r="V6415"/>
      <c r="W6415"/>
      <c r="AB6415"/>
      <c r="AC6415"/>
      <c r="AD6415"/>
      <c r="AH6415"/>
      <c r="AI6415"/>
      <c r="AJ6415"/>
    </row>
    <row r="6416" spans="3:36" ht="15" customHeight="1" x14ac:dyDescent="0.35">
      <c r="C6416" s="1"/>
      <c r="K6416" s="16"/>
      <c r="L6416"/>
      <c r="O6416"/>
      <c r="P6416"/>
      <c r="Q6416"/>
      <c r="U6416"/>
      <c r="V6416"/>
      <c r="W6416"/>
      <c r="AB6416"/>
      <c r="AC6416"/>
      <c r="AD6416"/>
      <c r="AH6416"/>
      <c r="AI6416"/>
      <c r="AJ6416"/>
    </row>
    <row r="6417" spans="3:36" ht="15" customHeight="1" x14ac:dyDescent="0.35">
      <c r="C6417" s="1"/>
      <c r="K6417" s="16"/>
      <c r="L6417"/>
      <c r="O6417"/>
      <c r="P6417"/>
      <c r="Q6417"/>
      <c r="U6417"/>
      <c r="V6417"/>
      <c r="W6417"/>
      <c r="AB6417"/>
      <c r="AC6417"/>
      <c r="AD6417"/>
      <c r="AH6417"/>
      <c r="AI6417"/>
      <c r="AJ6417"/>
    </row>
    <row r="6418" spans="3:36" ht="15" customHeight="1" x14ac:dyDescent="0.35">
      <c r="C6418" s="1"/>
      <c r="K6418" s="16"/>
      <c r="L6418"/>
      <c r="O6418"/>
      <c r="P6418"/>
      <c r="Q6418"/>
      <c r="U6418"/>
      <c r="V6418"/>
      <c r="W6418"/>
      <c r="AB6418"/>
      <c r="AC6418"/>
      <c r="AD6418"/>
      <c r="AH6418"/>
      <c r="AI6418"/>
      <c r="AJ6418"/>
    </row>
    <row r="6419" spans="3:36" ht="15" customHeight="1" x14ac:dyDescent="0.35">
      <c r="C6419" s="1"/>
      <c r="K6419" s="16"/>
      <c r="L6419"/>
      <c r="O6419"/>
      <c r="P6419"/>
      <c r="Q6419"/>
      <c r="U6419"/>
      <c r="V6419"/>
      <c r="W6419"/>
      <c r="AB6419"/>
      <c r="AC6419"/>
      <c r="AD6419"/>
      <c r="AH6419"/>
      <c r="AI6419"/>
      <c r="AJ6419"/>
    </row>
    <row r="6420" spans="3:36" ht="15" customHeight="1" x14ac:dyDescent="0.35">
      <c r="C6420" s="1"/>
      <c r="K6420" s="16"/>
      <c r="L6420"/>
      <c r="O6420"/>
      <c r="P6420"/>
      <c r="Q6420"/>
      <c r="U6420"/>
      <c r="V6420"/>
      <c r="W6420"/>
      <c r="AB6420"/>
      <c r="AC6420"/>
      <c r="AD6420"/>
      <c r="AH6420"/>
      <c r="AI6420"/>
      <c r="AJ6420"/>
    </row>
    <row r="6421" spans="3:36" ht="15" customHeight="1" x14ac:dyDescent="0.35">
      <c r="C6421" s="1"/>
      <c r="K6421" s="16"/>
      <c r="L6421"/>
      <c r="O6421"/>
      <c r="P6421"/>
      <c r="Q6421"/>
      <c r="U6421"/>
      <c r="V6421"/>
      <c r="W6421"/>
      <c r="AB6421"/>
      <c r="AC6421"/>
      <c r="AD6421"/>
      <c r="AH6421"/>
      <c r="AI6421"/>
      <c r="AJ6421"/>
    </row>
    <row r="6422" spans="3:36" ht="15" customHeight="1" x14ac:dyDescent="0.35">
      <c r="C6422" s="1"/>
      <c r="K6422" s="16"/>
      <c r="L6422"/>
      <c r="O6422"/>
      <c r="P6422"/>
      <c r="Q6422"/>
      <c r="U6422"/>
      <c r="V6422"/>
      <c r="W6422"/>
      <c r="AB6422"/>
      <c r="AC6422"/>
      <c r="AD6422"/>
      <c r="AH6422"/>
      <c r="AI6422"/>
      <c r="AJ6422"/>
    </row>
    <row r="6423" spans="3:36" ht="15" customHeight="1" x14ac:dyDescent="0.35">
      <c r="C6423" s="1"/>
      <c r="K6423" s="16"/>
      <c r="L6423"/>
      <c r="O6423"/>
      <c r="P6423"/>
      <c r="Q6423"/>
      <c r="U6423"/>
      <c r="V6423"/>
      <c r="W6423"/>
      <c r="AB6423"/>
      <c r="AC6423"/>
      <c r="AD6423"/>
      <c r="AH6423"/>
      <c r="AI6423"/>
      <c r="AJ6423"/>
    </row>
    <row r="6424" spans="3:36" ht="15" customHeight="1" x14ac:dyDescent="0.35">
      <c r="C6424" s="1"/>
      <c r="K6424" s="16"/>
      <c r="L6424"/>
      <c r="O6424"/>
      <c r="P6424"/>
      <c r="Q6424"/>
      <c r="U6424"/>
      <c r="V6424"/>
      <c r="W6424"/>
      <c r="AB6424"/>
      <c r="AC6424"/>
      <c r="AD6424"/>
      <c r="AH6424"/>
      <c r="AI6424"/>
      <c r="AJ6424"/>
    </row>
    <row r="6425" spans="3:36" ht="15" customHeight="1" x14ac:dyDescent="0.35">
      <c r="C6425" s="1"/>
      <c r="K6425" s="16"/>
      <c r="L6425"/>
      <c r="O6425"/>
      <c r="P6425"/>
      <c r="Q6425"/>
      <c r="U6425"/>
      <c r="V6425"/>
      <c r="W6425"/>
      <c r="AB6425"/>
      <c r="AC6425"/>
      <c r="AD6425"/>
      <c r="AH6425"/>
      <c r="AI6425"/>
      <c r="AJ6425"/>
    </row>
    <row r="6426" spans="3:36" ht="15" customHeight="1" x14ac:dyDescent="0.35">
      <c r="C6426" s="1"/>
      <c r="K6426" s="16"/>
      <c r="L6426"/>
      <c r="O6426"/>
      <c r="P6426"/>
      <c r="Q6426"/>
      <c r="U6426"/>
      <c r="V6426"/>
      <c r="W6426"/>
      <c r="AB6426"/>
      <c r="AC6426"/>
      <c r="AD6426"/>
      <c r="AH6426"/>
      <c r="AI6426"/>
      <c r="AJ6426"/>
    </row>
    <row r="6427" spans="3:36" ht="15" customHeight="1" x14ac:dyDescent="0.35">
      <c r="C6427" s="1"/>
      <c r="K6427" s="16"/>
      <c r="L6427"/>
      <c r="O6427"/>
      <c r="P6427"/>
      <c r="Q6427"/>
      <c r="U6427"/>
      <c r="V6427"/>
      <c r="W6427"/>
      <c r="AB6427"/>
      <c r="AC6427"/>
      <c r="AD6427"/>
      <c r="AH6427"/>
      <c r="AI6427"/>
      <c r="AJ6427"/>
    </row>
    <row r="6428" spans="3:36" ht="15" customHeight="1" x14ac:dyDescent="0.35">
      <c r="C6428" s="1"/>
      <c r="K6428" s="16"/>
      <c r="L6428"/>
      <c r="O6428"/>
      <c r="P6428"/>
      <c r="Q6428"/>
      <c r="U6428"/>
      <c r="V6428"/>
      <c r="W6428"/>
      <c r="AB6428"/>
      <c r="AC6428"/>
      <c r="AD6428"/>
      <c r="AH6428"/>
      <c r="AI6428"/>
      <c r="AJ6428"/>
    </row>
    <row r="6429" spans="3:36" ht="15" customHeight="1" x14ac:dyDescent="0.35">
      <c r="C6429" s="1"/>
      <c r="K6429" s="16"/>
      <c r="L6429"/>
      <c r="O6429"/>
      <c r="P6429"/>
      <c r="Q6429"/>
      <c r="U6429"/>
      <c r="V6429"/>
      <c r="W6429"/>
      <c r="AB6429"/>
      <c r="AC6429"/>
      <c r="AD6429"/>
      <c r="AH6429"/>
      <c r="AI6429"/>
      <c r="AJ6429"/>
    </row>
    <row r="6430" spans="3:36" ht="15" customHeight="1" x14ac:dyDescent="0.35">
      <c r="C6430" s="1"/>
      <c r="K6430" s="16"/>
      <c r="L6430"/>
      <c r="O6430"/>
      <c r="P6430"/>
      <c r="Q6430"/>
      <c r="U6430"/>
      <c r="V6430"/>
      <c r="W6430"/>
      <c r="AB6430"/>
      <c r="AC6430"/>
      <c r="AD6430"/>
      <c r="AH6430"/>
      <c r="AI6430"/>
      <c r="AJ6430"/>
    </row>
    <row r="6431" spans="3:36" ht="15" customHeight="1" x14ac:dyDescent="0.35">
      <c r="C6431" s="1"/>
      <c r="K6431" s="16"/>
      <c r="L6431"/>
      <c r="O6431"/>
      <c r="P6431"/>
      <c r="Q6431"/>
      <c r="U6431"/>
      <c r="V6431"/>
      <c r="W6431"/>
      <c r="AB6431"/>
      <c r="AC6431"/>
      <c r="AD6431"/>
      <c r="AH6431"/>
      <c r="AI6431"/>
      <c r="AJ6431"/>
    </row>
    <row r="6432" spans="3:36" ht="15" customHeight="1" x14ac:dyDescent="0.35">
      <c r="C6432" s="1"/>
      <c r="K6432" s="16"/>
      <c r="L6432"/>
      <c r="O6432"/>
      <c r="P6432"/>
      <c r="Q6432"/>
      <c r="U6432"/>
      <c r="V6432"/>
      <c r="W6432"/>
      <c r="AB6432"/>
      <c r="AC6432"/>
      <c r="AD6432"/>
      <c r="AH6432"/>
      <c r="AI6432"/>
      <c r="AJ6432"/>
    </row>
    <row r="6433" spans="3:36" ht="15" customHeight="1" x14ac:dyDescent="0.35">
      <c r="C6433" s="1"/>
      <c r="K6433" s="16"/>
      <c r="L6433"/>
      <c r="O6433"/>
      <c r="P6433"/>
      <c r="Q6433"/>
      <c r="U6433"/>
      <c r="V6433"/>
      <c r="W6433"/>
      <c r="AB6433"/>
      <c r="AC6433"/>
      <c r="AD6433"/>
      <c r="AH6433"/>
      <c r="AI6433"/>
      <c r="AJ6433"/>
    </row>
    <row r="6434" spans="3:36" ht="15" customHeight="1" x14ac:dyDescent="0.35">
      <c r="C6434" s="1"/>
      <c r="K6434" s="16"/>
      <c r="L6434"/>
      <c r="O6434"/>
      <c r="P6434"/>
      <c r="Q6434"/>
      <c r="U6434"/>
      <c r="V6434"/>
      <c r="W6434"/>
      <c r="AB6434"/>
      <c r="AC6434"/>
      <c r="AD6434"/>
      <c r="AH6434"/>
      <c r="AI6434"/>
      <c r="AJ6434"/>
    </row>
    <row r="6435" spans="3:36" ht="15" customHeight="1" x14ac:dyDescent="0.35">
      <c r="C6435" s="1"/>
      <c r="K6435" s="16"/>
      <c r="L6435"/>
      <c r="O6435"/>
      <c r="P6435"/>
      <c r="Q6435"/>
      <c r="U6435"/>
      <c r="V6435"/>
      <c r="W6435"/>
      <c r="AB6435"/>
      <c r="AC6435"/>
      <c r="AD6435"/>
      <c r="AH6435"/>
      <c r="AI6435"/>
      <c r="AJ6435"/>
    </row>
    <row r="6436" spans="3:36" ht="15" customHeight="1" x14ac:dyDescent="0.35">
      <c r="C6436" s="1"/>
      <c r="K6436" s="16"/>
      <c r="L6436"/>
      <c r="O6436"/>
      <c r="P6436"/>
      <c r="Q6436"/>
      <c r="U6436"/>
      <c r="V6436"/>
      <c r="W6436"/>
      <c r="AB6436"/>
      <c r="AC6436"/>
      <c r="AD6436"/>
      <c r="AH6436"/>
      <c r="AI6436"/>
      <c r="AJ6436"/>
    </row>
    <row r="6437" spans="3:36" ht="15" customHeight="1" x14ac:dyDescent="0.35">
      <c r="C6437" s="1"/>
      <c r="K6437" s="16"/>
      <c r="L6437"/>
      <c r="O6437"/>
      <c r="P6437"/>
      <c r="Q6437"/>
      <c r="U6437"/>
      <c r="V6437"/>
      <c r="W6437"/>
      <c r="AB6437"/>
      <c r="AC6437"/>
      <c r="AD6437"/>
      <c r="AH6437"/>
      <c r="AI6437"/>
      <c r="AJ6437"/>
    </row>
    <row r="6438" spans="3:36" ht="15" customHeight="1" x14ac:dyDescent="0.35">
      <c r="C6438" s="1"/>
      <c r="K6438" s="16"/>
      <c r="L6438"/>
      <c r="O6438"/>
      <c r="P6438"/>
      <c r="Q6438"/>
      <c r="U6438"/>
      <c r="V6438"/>
      <c r="W6438"/>
      <c r="AB6438"/>
      <c r="AC6438"/>
      <c r="AD6438"/>
      <c r="AH6438"/>
      <c r="AI6438"/>
      <c r="AJ6438"/>
    </row>
    <row r="6439" spans="3:36" ht="15" customHeight="1" x14ac:dyDescent="0.35">
      <c r="C6439" s="1"/>
      <c r="K6439" s="16"/>
      <c r="L6439"/>
      <c r="O6439"/>
      <c r="P6439"/>
      <c r="Q6439"/>
      <c r="U6439"/>
      <c r="V6439"/>
      <c r="W6439"/>
      <c r="AB6439"/>
      <c r="AC6439"/>
      <c r="AD6439"/>
      <c r="AH6439"/>
      <c r="AI6439"/>
      <c r="AJ6439"/>
    </row>
    <row r="6440" spans="3:36" ht="15" customHeight="1" x14ac:dyDescent="0.35">
      <c r="C6440" s="1"/>
      <c r="K6440" s="16"/>
      <c r="L6440"/>
      <c r="O6440"/>
      <c r="P6440"/>
      <c r="Q6440"/>
      <c r="U6440"/>
      <c r="V6440"/>
      <c r="W6440"/>
      <c r="AB6440"/>
      <c r="AC6440"/>
      <c r="AD6440"/>
      <c r="AH6440"/>
      <c r="AI6440"/>
      <c r="AJ6440"/>
    </row>
    <row r="6441" spans="3:36" ht="15" customHeight="1" x14ac:dyDescent="0.35">
      <c r="C6441" s="1"/>
      <c r="K6441" s="16"/>
      <c r="L6441"/>
      <c r="O6441"/>
      <c r="P6441"/>
      <c r="Q6441"/>
      <c r="U6441"/>
      <c r="V6441"/>
      <c r="W6441"/>
      <c r="AB6441"/>
      <c r="AC6441"/>
      <c r="AD6441"/>
      <c r="AH6441"/>
      <c r="AI6441"/>
      <c r="AJ6441"/>
    </row>
    <row r="6442" spans="3:36" ht="15" customHeight="1" x14ac:dyDescent="0.35">
      <c r="C6442" s="1"/>
      <c r="K6442" s="16"/>
      <c r="L6442"/>
      <c r="O6442"/>
      <c r="P6442"/>
      <c r="Q6442"/>
      <c r="U6442"/>
      <c r="V6442"/>
      <c r="W6442"/>
      <c r="AB6442"/>
      <c r="AC6442"/>
      <c r="AD6442"/>
      <c r="AH6442"/>
      <c r="AI6442"/>
      <c r="AJ6442"/>
    </row>
    <row r="6443" spans="3:36" ht="15" customHeight="1" x14ac:dyDescent="0.35">
      <c r="C6443" s="1"/>
      <c r="K6443" s="16"/>
      <c r="L6443"/>
      <c r="O6443"/>
      <c r="P6443"/>
      <c r="Q6443"/>
      <c r="U6443"/>
      <c r="V6443"/>
      <c r="W6443"/>
      <c r="AB6443"/>
      <c r="AC6443"/>
      <c r="AD6443"/>
      <c r="AH6443"/>
      <c r="AI6443"/>
      <c r="AJ6443"/>
    </row>
    <row r="6444" spans="3:36" ht="15" customHeight="1" x14ac:dyDescent="0.35">
      <c r="C6444" s="1"/>
      <c r="K6444" s="16"/>
      <c r="L6444"/>
      <c r="O6444"/>
      <c r="P6444"/>
      <c r="Q6444"/>
      <c r="U6444"/>
      <c r="V6444"/>
      <c r="W6444"/>
      <c r="AB6444"/>
      <c r="AC6444"/>
      <c r="AD6444"/>
      <c r="AH6444"/>
      <c r="AI6444"/>
      <c r="AJ6444"/>
    </row>
    <row r="6445" spans="3:36" ht="15" customHeight="1" x14ac:dyDescent="0.35">
      <c r="C6445" s="1"/>
      <c r="K6445" s="16"/>
      <c r="L6445"/>
      <c r="O6445"/>
      <c r="P6445"/>
      <c r="Q6445"/>
      <c r="U6445"/>
      <c r="V6445"/>
      <c r="W6445"/>
      <c r="AB6445"/>
      <c r="AC6445"/>
      <c r="AD6445"/>
      <c r="AH6445"/>
      <c r="AI6445"/>
      <c r="AJ6445"/>
    </row>
    <row r="6446" spans="3:36" ht="15" customHeight="1" x14ac:dyDescent="0.35">
      <c r="C6446" s="1"/>
      <c r="K6446" s="16"/>
      <c r="L6446"/>
      <c r="O6446"/>
      <c r="P6446"/>
      <c r="Q6446"/>
      <c r="U6446"/>
      <c r="V6446"/>
      <c r="W6446"/>
      <c r="AB6446"/>
      <c r="AC6446"/>
      <c r="AD6446"/>
      <c r="AH6446"/>
      <c r="AI6446"/>
      <c r="AJ6446"/>
    </row>
    <row r="6447" spans="3:36" ht="15" customHeight="1" x14ac:dyDescent="0.35">
      <c r="C6447" s="1"/>
      <c r="K6447" s="16"/>
      <c r="L6447"/>
      <c r="O6447"/>
      <c r="P6447"/>
      <c r="Q6447"/>
      <c r="U6447"/>
      <c r="V6447"/>
      <c r="W6447"/>
      <c r="AB6447"/>
      <c r="AC6447"/>
      <c r="AD6447"/>
      <c r="AH6447"/>
      <c r="AI6447"/>
      <c r="AJ6447"/>
    </row>
    <row r="6448" spans="3:36" ht="15" customHeight="1" x14ac:dyDescent="0.35">
      <c r="C6448" s="1"/>
      <c r="K6448" s="16"/>
      <c r="L6448"/>
      <c r="O6448"/>
      <c r="P6448"/>
      <c r="Q6448"/>
      <c r="U6448"/>
      <c r="V6448"/>
      <c r="W6448"/>
      <c r="AB6448"/>
      <c r="AC6448"/>
      <c r="AD6448"/>
      <c r="AH6448"/>
      <c r="AI6448"/>
      <c r="AJ6448"/>
    </row>
    <row r="6449" spans="3:36" ht="15" customHeight="1" x14ac:dyDescent="0.35">
      <c r="C6449" s="1"/>
      <c r="K6449" s="16"/>
      <c r="L6449"/>
      <c r="O6449"/>
      <c r="P6449"/>
      <c r="Q6449"/>
      <c r="U6449"/>
      <c r="V6449"/>
      <c r="W6449"/>
      <c r="AB6449"/>
      <c r="AC6449"/>
      <c r="AD6449"/>
      <c r="AH6449"/>
      <c r="AI6449"/>
      <c r="AJ6449"/>
    </row>
    <row r="6450" spans="3:36" ht="15" customHeight="1" x14ac:dyDescent="0.35">
      <c r="C6450" s="1"/>
      <c r="K6450" s="16"/>
      <c r="L6450"/>
      <c r="O6450"/>
      <c r="P6450"/>
      <c r="Q6450"/>
      <c r="U6450"/>
      <c r="V6450"/>
      <c r="W6450"/>
      <c r="AB6450"/>
      <c r="AC6450"/>
      <c r="AD6450"/>
      <c r="AH6450"/>
      <c r="AI6450"/>
      <c r="AJ6450"/>
    </row>
    <row r="6451" spans="3:36" ht="15" customHeight="1" x14ac:dyDescent="0.35">
      <c r="C6451" s="1"/>
      <c r="K6451" s="16"/>
      <c r="L6451"/>
      <c r="O6451"/>
      <c r="P6451"/>
      <c r="Q6451"/>
      <c r="U6451"/>
      <c r="V6451"/>
      <c r="W6451"/>
      <c r="AB6451"/>
      <c r="AC6451"/>
      <c r="AD6451"/>
      <c r="AH6451"/>
      <c r="AI6451"/>
      <c r="AJ6451"/>
    </row>
    <row r="6452" spans="3:36" ht="15" customHeight="1" x14ac:dyDescent="0.35">
      <c r="C6452" s="1"/>
      <c r="K6452" s="16"/>
      <c r="L6452"/>
      <c r="O6452"/>
      <c r="P6452"/>
      <c r="Q6452"/>
      <c r="U6452"/>
      <c r="V6452"/>
      <c r="W6452"/>
      <c r="AB6452"/>
      <c r="AC6452"/>
      <c r="AD6452"/>
      <c r="AH6452"/>
      <c r="AI6452"/>
      <c r="AJ6452"/>
    </row>
    <row r="6453" spans="3:36" ht="15" customHeight="1" x14ac:dyDescent="0.35">
      <c r="C6453" s="1"/>
      <c r="K6453" s="16"/>
      <c r="L6453"/>
      <c r="O6453"/>
      <c r="P6453"/>
      <c r="Q6453"/>
      <c r="U6453"/>
      <c r="V6453"/>
      <c r="W6453"/>
      <c r="AB6453"/>
      <c r="AC6453"/>
      <c r="AD6453"/>
      <c r="AH6453"/>
      <c r="AI6453"/>
      <c r="AJ6453"/>
    </row>
    <row r="6454" spans="3:36" ht="15" customHeight="1" x14ac:dyDescent="0.35">
      <c r="C6454" s="1"/>
      <c r="K6454" s="16"/>
      <c r="L6454"/>
      <c r="O6454"/>
      <c r="P6454"/>
      <c r="Q6454"/>
      <c r="U6454"/>
      <c r="V6454"/>
      <c r="W6454"/>
      <c r="AB6454"/>
      <c r="AC6454"/>
      <c r="AD6454"/>
      <c r="AH6454"/>
      <c r="AI6454"/>
      <c r="AJ6454"/>
    </row>
    <row r="6455" spans="3:36" ht="15" customHeight="1" x14ac:dyDescent="0.35">
      <c r="C6455" s="1"/>
      <c r="K6455" s="16"/>
      <c r="L6455"/>
      <c r="O6455"/>
      <c r="P6455"/>
      <c r="Q6455"/>
      <c r="U6455"/>
      <c r="V6455"/>
      <c r="W6455"/>
      <c r="AB6455"/>
      <c r="AC6455"/>
      <c r="AD6455"/>
      <c r="AH6455"/>
      <c r="AI6455"/>
      <c r="AJ6455"/>
    </row>
    <row r="6456" spans="3:36" ht="15" customHeight="1" x14ac:dyDescent="0.35">
      <c r="C6456" s="1"/>
      <c r="K6456" s="16"/>
      <c r="L6456"/>
      <c r="O6456"/>
      <c r="P6456"/>
      <c r="Q6456"/>
      <c r="U6456"/>
      <c r="V6456"/>
      <c r="W6456"/>
      <c r="AB6456"/>
      <c r="AC6456"/>
      <c r="AD6456"/>
      <c r="AH6456"/>
      <c r="AI6456"/>
      <c r="AJ6456"/>
    </row>
    <row r="6457" spans="3:36" ht="15" customHeight="1" x14ac:dyDescent="0.35">
      <c r="C6457" s="1"/>
      <c r="K6457" s="16"/>
      <c r="L6457"/>
      <c r="O6457"/>
      <c r="P6457"/>
      <c r="Q6457"/>
      <c r="U6457"/>
      <c r="V6457"/>
      <c r="W6457"/>
      <c r="AB6457"/>
      <c r="AC6457"/>
      <c r="AD6457"/>
      <c r="AH6457"/>
      <c r="AI6457"/>
      <c r="AJ6457"/>
    </row>
    <row r="6458" spans="3:36" ht="15" customHeight="1" x14ac:dyDescent="0.35">
      <c r="C6458" s="1"/>
      <c r="K6458" s="16"/>
      <c r="L6458"/>
      <c r="O6458"/>
      <c r="P6458"/>
      <c r="Q6458"/>
      <c r="U6458"/>
      <c r="V6458"/>
      <c r="W6458"/>
      <c r="AB6458"/>
      <c r="AC6458"/>
      <c r="AD6458"/>
      <c r="AH6458"/>
      <c r="AI6458"/>
      <c r="AJ6458"/>
    </row>
    <row r="6459" spans="3:36" ht="15" customHeight="1" x14ac:dyDescent="0.35">
      <c r="C6459" s="1"/>
      <c r="K6459" s="16"/>
      <c r="L6459"/>
      <c r="O6459"/>
      <c r="P6459"/>
      <c r="Q6459"/>
      <c r="U6459"/>
      <c r="V6459"/>
      <c r="W6459"/>
      <c r="AB6459"/>
      <c r="AC6459"/>
      <c r="AD6459"/>
      <c r="AH6459"/>
      <c r="AI6459"/>
      <c r="AJ6459"/>
    </row>
    <row r="6460" spans="3:36" ht="15" customHeight="1" x14ac:dyDescent="0.35">
      <c r="C6460" s="1"/>
      <c r="K6460" s="16"/>
      <c r="L6460"/>
      <c r="O6460"/>
      <c r="P6460"/>
      <c r="Q6460"/>
      <c r="U6460"/>
      <c r="V6460"/>
      <c r="W6460"/>
      <c r="AB6460"/>
      <c r="AC6460"/>
      <c r="AD6460"/>
      <c r="AH6460"/>
      <c r="AI6460"/>
      <c r="AJ6460"/>
    </row>
    <row r="6461" spans="3:36" ht="15" customHeight="1" x14ac:dyDescent="0.35">
      <c r="C6461" s="1"/>
      <c r="K6461" s="16"/>
      <c r="L6461"/>
      <c r="O6461"/>
      <c r="P6461"/>
      <c r="Q6461"/>
      <c r="U6461"/>
      <c r="V6461"/>
      <c r="W6461"/>
      <c r="AB6461"/>
      <c r="AC6461"/>
      <c r="AD6461"/>
      <c r="AH6461"/>
      <c r="AI6461"/>
      <c r="AJ6461"/>
    </row>
    <row r="6462" spans="3:36" ht="15" customHeight="1" x14ac:dyDescent="0.35">
      <c r="C6462" s="1"/>
      <c r="K6462" s="16"/>
      <c r="L6462"/>
      <c r="O6462"/>
      <c r="P6462"/>
      <c r="Q6462"/>
      <c r="U6462"/>
      <c r="V6462"/>
      <c r="W6462"/>
      <c r="AB6462"/>
      <c r="AC6462"/>
      <c r="AD6462"/>
      <c r="AH6462"/>
      <c r="AI6462"/>
      <c r="AJ6462"/>
    </row>
    <row r="6463" spans="3:36" ht="15" customHeight="1" x14ac:dyDescent="0.35">
      <c r="C6463" s="1"/>
      <c r="K6463" s="16"/>
      <c r="L6463"/>
      <c r="O6463"/>
      <c r="P6463"/>
      <c r="Q6463"/>
      <c r="U6463"/>
      <c r="V6463"/>
      <c r="W6463"/>
      <c r="AB6463"/>
      <c r="AC6463"/>
      <c r="AD6463"/>
      <c r="AH6463"/>
      <c r="AI6463"/>
      <c r="AJ6463"/>
    </row>
    <row r="6464" spans="3:36" ht="15" customHeight="1" x14ac:dyDescent="0.35">
      <c r="C6464" s="1"/>
      <c r="K6464" s="16"/>
      <c r="L6464"/>
      <c r="O6464"/>
      <c r="P6464"/>
      <c r="Q6464"/>
      <c r="U6464"/>
      <c r="V6464"/>
      <c r="W6464"/>
      <c r="AB6464"/>
      <c r="AC6464"/>
      <c r="AD6464"/>
      <c r="AH6464"/>
      <c r="AI6464"/>
      <c r="AJ6464"/>
    </row>
    <row r="6465" spans="3:36" ht="15" customHeight="1" x14ac:dyDescent="0.35">
      <c r="C6465" s="1"/>
      <c r="K6465" s="16"/>
      <c r="L6465"/>
      <c r="O6465"/>
      <c r="P6465"/>
      <c r="Q6465"/>
      <c r="U6465"/>
      <c r="V6465"/>
      <c r="W6465"/>
      <c r="AB6465"/>
      <c r="AC6465"/>
      <c r="AD6465"/>
      <c r="AH6465"/>
      <c r="AI6465"/>
      <c r="AJ6465"/>
    </row>
    <row r="6466" spans="3:36" ht="15" customHeight="1" x14ac:dyDescent="0.35">
      <c r="C6466" s="1"/>
      <c r="K6466" s="16"/>
      <c r="L6466"/>
      <c r="O6466"/>
      <c r="P6466"/>
      <c r="Q6466"/>
      <c r="U6466"/>
      <c r="V6466"/>
      <c r="W6466"/>
      <c r="AB6466"/>
      <c r="AC6466"/>
      <c r="AD6466"/>
      <c r="AH6466"/>
      <c r="AI6466"/>
      <c r="AJ6466"/>
    </row>
    <row r="6467" spans="3:36" ht="15" customHeight="1" x14ac:dyDescent="0.35">
      <c r="C6467" s="1"/>
      <c r="K6467" s="16"/>
      <c r="L6467"/>
      <c r="O6467"/>
      <c r="P6467"/>
      <c r="Q6467"/>
      <c r="U6467"/>
      <c r="V6467"/>
      <c r="W6467"/>
      <c r="AB6467"/>
      <c r="AC6467"/>
      <c r="AD6467"/>
      <c r="AH6467"/>
      <c r="AI6467"/>
      <c r="AJ6467"/>
    </row>
    <row r="6468" spans="3:36" ht="15" customHeight="1" x14ac:dyDescent="0.35">
      <c r="C6468" s="1"/>
      <c r="K6468" s="16"/>
      <c r="L6468"/>
      <c r="O6468"/>
      <c r="P6468"/>
      <c r="Q6468"/>
      <c r="U6468"/>
      <c r="V6468"/>
      <c r="W6468"/>
      <c r="AB6468"/>
      <c r="AC6468"/>
      <c r="AD6468"/>
      <c r="AH6468"/>
      <c r="AI6468"/>
      <c r="AJ6468"/>
    </row>
    <row r="6469" spans="3:36" ht="15" customHeight="1" x14ac:dyDescent="0.35">
      <c r="C6469" s="1"/>
      <c r="K6469" s="16"/>
      <c r="L6469"/>
      <c r="O6469"/>
      <c r="P6469"/>
      <c r="Q6469"/>
      <c r="U6469"/>
      <c r="V6469"/>
      <c r="W6469"/>
      <c r="AB6469"/>
      <c r="AC6469"/>
      <c r="AD6469"/>
      <c r="AH6469"/>
      <c r="AI6469"/>
      <c r="AJ6469"/>
    </row>
    <row r="6470" spans="3:36" ht="15" customHeight="1" x14ac:dyDescent="0.35">
      <c r="C6470" s="1"/>
      <c r="K6470" s="16"/>
      <c r="L6470"/>
      <c r="O6470"/>
      <c r="P6470"/>
      <c r="Q6470"/>
      <c r="U6470"/>
      <c r="V6470"/>
      <c r="W6470"/>
      <c r="AB6470"/>
      <c r="AC6470"/>
      <c r="AD6470"/>
      <c r="AH6470"/>
      <c r="AI6470"/>
      <c r="AJ6470"/>
    </row>
    <row r="6471" spans="3:36" ht="15" customHeight="1" x14ac:dyDescent="0.35">
      <c r="C6471" s="1"/>
      <c r="K6471" s="16"/>
      <c r="L6471"/>
      <c r="O6471"/>
      <c r="P6471"/>
      <c r="Q6471"/>
      <c r="U6471"/>
      <c r="V6471"/>
      <c r="W6471"/>
      <c r="AB6471"/>
      <c r="AC6471"/>
      <c r="AD6471"/>
      <c r="AH6471"/>
      <c r="AI6471"/>
      <c r="AJ6471"/>
    </row>
    <row r="6472" spans="3:36" ht="15" customHeight="1" x14ac:dyDescent="0.35">
      <c r="C6472" s="1"/>
      <c r="K6472" s="16"/>
      <c r="L6472"/>
      <c r="O6472"/>
      <c r="P6472"/>
      <c r="Q6472"/>
      <c r="U6472"/>
      <c r="V6472"/>
      <c r="W6472"/>
      <c r="AB6472"/>
      <c r="AC6472"/>
      <c r="AD6472"/>
      <c r="AH6472"/>
      <c r="AI6472"/>
      <c r="AJ6472"/>
    </row>
    <row r="6473" spans="3:36" ht="15" customHeight="1" x14ac:dyDescent="0.35">
      <c r="C6473" s="1"/>
      <c r="K6473" s="16"/>
      <c r="L6473"/>
      <c r="O6473"/>
      <c r="P6473"/>
      <c r="Q6473"/>
      <c r="U6473"/>
      <c r="V6473"/>
      <c r="W6473"/>
      <c r="AB6473"/>
      <c r="AC6473"/>
      <c r="AD6473"/>
      <c r="AH6473"/>
      <c r="AI6473"/>
      <c r="AJ6473"/>
    </row>
    <row r="6474" spans="3:36" ht="15" customHeight="1" x14ac:dyDescent="0.35">
      <c r="C6474" s="1"/>
      <c r="K6474" s="16"/>
      <c r="L6474"/>
      <c r="O6474"/>
      <c r="P6474"/>
      <c r="Q6474"/>
      <c r="U6474"/>
      <c r="V6474"/>
      <c r="W6474"/>
      <c r="AB6474"/>
      <c r="AC6474"/>
      <c r="AD6474"/>
      <c r="AH6474"/>
      <c r="AI6474"/>
      <c r="AJ6474"/>
    </row>
    <row r="6475" spans="3:36" ht="15" customHeight="1" x14ac:dyDescent="0.35">
      <c r="C6475" s="1"/>
      <c r="K6475" s="16"/>
      <c r="L6475"/>
      <c r="O6475"/>
      <c r="P6475"/>
      <c r="Q6475"/>
      <c r="U6475"/>
      <c r="V6475"/>
      <c r="W6475"/>
      <c r="AB6475"/>
      <c r="AC6475"/>
      <c r="AD6475"/>
      <c r="AH6475"/>
      <c r="AI6475"/>
      <c r="AJ6475"/>
    </row>
    <row r="6476" spans="3:36" ht="15" customHeight="1" x14ac:dyDescent="0.35">
      <c r="C6476" s="1"/>
      <c r="K6476" s="16"/>
      <c r="L6476"/>
      <c r="O6476"/>
      <c r="P6476"/>
      <c r="Q6476"/>
      <c r="U6476"/>
      <c r="V6476"/>
      <c r="W6476"/>
      <c r="AB6476"/>
      <c r="AC6476"/>
      <c r="AD6476"/>
      <c r="AH6476"/>
      <c r="AI6476"/>
      <c r="AJ6476"/>
    </row>
    <row r="6477" spans="3:36" ht="15" customHeight="1" x14ac:dyDescent="0.35">
      <c r="C6477" s="1"/>
      <c r="K6477" s="16"/>
      <c r="L6477"/>
      <c r="O6477"/>
      <c r="P6477"/>
      <c r="Q6477"/>
      <c r="U6477"/>
      <c r="V6477"/>
      <c r="W6477"/>
      <c r="AB6477"/>
      <c r="AC6477"/>
      <c r="AD6477"/>
      <c r="AH6477"/>
      <c r="AI6477"/>
      <c r="AJ6477"/>
    </row>
    <row r="6478" spans="3:36" ht="15" customHeight="1" x14ac:dyDescent="0.35">
      <c r="C6478" s="1"/>
      <c r="K6478" s="16"/>
      <c r="L6478"/>
      <c r="O6478"/>
      <c r="P6478"/>
      <c r="Q6478"/>
      <c r="U6478"/>
      <c r="V6478"/>
      <c r="W6478"/>
      <c r="AB6478"/>
      <c r="AC6478"/>
      <c r="AD6478"/>
      <c r="AH6478"/>
      <c r="AI6478"/>
      <c r="AJ6478"/>
    </row>
    <row r="6479" spans="3:36" ht="15" customHeight="1" x14ac:dyDescent="0.35">
      <c r="C6479" s="1"/>
      <c r="K6479" s="16"/>
      <c r="L6479"/>
      <c r="O6479"/>
      <c r="P6479"/>
      <c r="Q6479"/>
      <c r="U6479"/>
      <c r="V6479"/>
      <c r="W6479"/>
      <c r="AB6479"/>
      <c r="AC6479"/>
      <c r="AD6479"/>
      <c r="AH6479"/>
      <c r="AI6479"/>
      <c r="AJ6479"/>
    </row>
    <row r="6480" spans="3:36" ht="15" customHeight="1" x14ac:dyDescent="0.35">
      <c r="C6480" s="1"/>
      <c r="K6480" s="16"/>
      <c r="L6480"/>
      <c r="O6480"/>
      <c r="P6480"/>
      <c r="Q6480"/>
      <c r="U6480"/>
      <c r="V6480"/>
      <c r="W6480"/>
      <c r="AB6480"/>
      <c r="AC6480"/>
      <c r="AD6480"/>
      <c r="AH6480"/>
      <c r="AI6480"/>
      <c r="AJ6480"/>
    </row>
    <row r="6481" spans="3:36" ht="15" customHeight="1" x14ac:dyDescent="0.35">
      <c r="C6481" s="1"/>
      <c r="K6481" s="16"/>
      <c r="L6481"/>
      <c r="O6481"/>
      <c r="P6481"/>
      <c r="Q6481"/>
      <c r="U6481"/>
      <c r="V6481"/>
      <c r="W6481"/>
      <c r="AB6481"/>
      <c r="AC6481"/>
      <c r="AD6481"/>
      <c r="AH6481"/>
      <c r="AI6481"/>
      <c r="AJ6481"/>
    </row>
    <row r="6482" spans="3:36" ht="15" customHeight="1" x14ac:dyDescent="0.35">
      <c r="C6482" s="1"/>
      <c r="K6482" s="16"/>
      <c r="L6482"/>
      <c r="O6482"/>
      <c r="P6482"/>
      <c r="Q6482"/>
      <c r="U6482"/>
      <c r="V6482"/>
      <c r="W6482"/>
      <c r="AB6482"/>
      <c r="AC6482"/>
      <c r="AD6482"/>
      <c r="AH6482"/>
      <c r="AI6482"/>
      <c r="AJ6482"/>
    </row>
    <row r="6483" spans="3:36" ht="15" customHeight="1" x14ac:dyDescent="0.35">
      <c r="C6483" s="1"/>
      <c r="K6483" s="16"/>
      <c r="L6483"/>
      <c r="O6483"/>
      <c r="P6483"/>
      <c r="Q6483"/>
      <c r="U6483"/>
      <c r="V6483"/>
      <c r="W6483"/>
      <c r="AB6483"/>
      <c r="AC6483"/>
      <c r="AD6483"/>
      <c r="AH6483"/>
      <c r="AI6483"/>
      <c r="AJ6483"/>
    </row>
    <row r="6484" spans="3:36" ht="15" customHeight="1" x14ac:dyDescent="0.35">
      <c r="C6484" s="1"/>
      <c r="K6484" s="16"/>
      <c r="L6484"/>
      <c r="O6484"/>
      <c r="P6484"/>
      <c r="Q6484"/>
      <c r="U6484"/>
      <c r="V6484"/>
      <c r="W6484"/>
      <c r="AB6484"/>
      <c r="AC6484"/>
      <c r="AD6484"/>
      <c r="AH6484"/>
      <c r="AI6484"/>
      <c r="AJ6484"/>
    </row>
    <row r="6485" spans="3:36" ht="15" customHeight="1" x14ac:dyDescent="0.35">
      <c r="C6485" s="1"/>
      <c r="K6485" s="16"/>
      <c r="L6485"/>
      <c r="O6485"/>
      <c r="P6485"/>
      <c r="Q6485"/>
      <c r="U6485"/>
      <c r="V6485"/>
      <c r="W6485"/>
      <c r="AB6485"/>
      <c r="AC6485"/>
      <c r="AD6485"/>
      <c r="AH6485"/>
      <c r="AI6485"/>
      <c r="AJ6485"/>
    </row>
    <row r="6486" spans="3:36" ht="15" customHeight="1" x14ac:dyDescent="0.35">
      <c r="C6486" s="1"/>
      <c r="K6486" s="16"/>
      <c r="L6486"/>
      <c r="O6486"/>
      <c r="P6486"/>
      <c r="Q6486"/>
      <c r="U6486"/>
      <c r="V6486"/>
      <c r="W6486"/>
      <c r="AB6486"/>
      <c r="AC6486"/>
      <c r="AD6486"/>
      <c r="AH6486"/>
      <c r="AI6486"/>
      <c r="AJ6486"/>
    </row>
    <row r="6487" spans="3:36" ht="15" customHeight="1" x14ac:dyDescent="0.35">
      <c r="C6487" s="1"/>
      <c r="K6487" s="16"/>
      <c r="L6487"/>
      <c r="O6487"/>
      <c r="P6487"/>
      <c r="Q6487"/>
      <c r="U6487"/>
      <c r="V6487"/>
      <c r="W6487"/>
      <c r="AB6487"/>
      <c r="AC6487"/>
      <c r="AD6487"/>
      <c r="AH6487"/>
      <c r="AI6487"/>
      <c r="AJ6487"/>
    </row>
    <row r="6488" spans="3:36" ht="15" customHeight="1" x14ac:dyDescent="0.35">
      <c r="C6488" s="1"/>
      <c r="K6488" s="16"/>
      <c r="L6488"/>
      <c r="O6488"/>
      <c r="P6488"/>
      <c r="Q6488"/>
      <c r="U6488"/>
      <c r="V6488"/>
      <c r="W6488"/>
      <c r="AB6488"/>
      <c r="AC6488"/>
      <c r="AD6488"/>
      <c r="AH6488"/>
      <c r="AI6488"/>
      <c r="AJ6488"/>
    </row>
    <row r="6489" spans="3:36" ht="15" customHeight="1" x14ac:dyDescent="0.35">
      <c r="C6489" s="1"/>
      <c r="K6489" s="16"/>
      <c r="L6489"/>
      <c r="O6489"/>
      <c r="P6489"/>
      <c r="Q6489"/>
      <c r="U6489"/>
      <c r="V6489"/>
      <c r="W6489"/>
      <c r="AB6489"/>
      <c r="AC6489"/>
      <c r="AD6489"/>
      <c r="AH6489"/>
      <c r="AI6489"/>
      <c r="AJ6489"/>
    </row>
    <row r="6490" spans="3:36" ht="15" customHeight="1" x14ac:dyDescent="0.35">
      <c r="C6490" s="1"/>
      <c r="K6490" s="16"/>
      <c r="L6490"/>
      <c r="O6490"/>
      <c r="P6490"/>
      <c r="Q6490"/>
      <c r="U6490"/>
      <c r="V6490"/>
      <c r="W6490"/>
      <c r="AB6490"/>
      <c r="AC6490"/>
      <c r="AD6490"/>
      <c r="AH6490"/>
      <c r="AI6490"/>
      <c r="AJ6490"/>
    </row>
    <row r="6491" spans="3:36" ht="15" customHeight="1" x14ac:dyDescent="0.35">
      <c r="C6491" s="1"/>
      <c r="K6491" s="16"/>
      <c r="L6491"/>
      <c r="O6491"/>
      <c r="P6491"/>
      <c r="Q6491"/>
      <c r="U6491"/>
      <c r="V6491"/>
      <c r="W6491"/>
      <c r="AB6491"/>
      <c r="AC6491"/>
      <c r="AD6491"/>
      <c r="AH6491"/>
      <c r="AI6491"/>
      <c r="AJ6491"/>
    </row>
    <row r="6492" spans="3:36" ht="15" customHeight="1" x14ac:dyDescent="0.35">
      <c r="C6492" s="1"/>
      <c r="K6492" s="16"/>
      <c r="L6492"/>
      <c r="O6492"/>
      <c r="P6492"/>
      <c r="Q6492"/>
      <c r="U6492"/>
      <c r="V6492"/>
      <c r="W6492"/>
      <c r="AB6492"/>
      <c r="AC6492"/>
      <c r="AD6492"/>
      <c r="AH6492"/>
      <c r="AI6492"/>
      <c r="AJ6492"/>
    </row>
    <row r="6493" spans="3:36" ht="15" customHeight="1" x14ac:dyDescent="0.35">
      <c r="C6493" s="1"/>
      <c r="K6493" s="16"/>
      <c r="L6493"/>
      <c r="O6493"/>
      <c r="P6493"/>
      <c r="Q6493"/>
      <c r="U6493"/>
      <c r="V6493"/>
      <c r="W6493"/>
      <c r="AB6493"/>
      <c r="AC6493"/>
      <c r="AD6493"/>
      <c r="AH6493"/>
      <c r="AI6493"/>
      <c r="AJ6493"/>
    </row>
    <row r="6494" spans="3:36" ht="15" customHeight="1" x14ac:dyDescent="0.35">
      <c r="C6494" s="1"/>
      <c r="K6494" s="16"/>
      <c r="L6494"/>
      <c r="O6494"/>
      <c r="P6494"/>
      <c r="Q6494"/>
      <c r="U6494"/>
      <c r="V6494"/>
      <c r="W6494"/>
      <c r="AB6494"/>
      <c r="AC6494"/>
      <c r="AD6494"/>
      <c r="AH6494"/>
      <c r="AI6494"/>
      <c r="AJ6494"/>
    </row>
    <row r="6495" spans="3:36" ht="15" customHeight="1" x14ac:dyDescent="0.35">
      <c r="C6495" s="1"/>
      <c r="K6495" s="16"/>
      <c r="L6495"/>
      <c r="O6495"/>
      <c r="P6495"/>
      <c r="Q6495"/>
      <c r="U6495"/>
      <c r="V6495"/>
      <c r="W6495"/>
      <c r="AB6495"/>
      <c r="AC6495"/>
      <c r="AD6495"/>
      <c r="AH6495"/>
      <c r="AI6495"/>
      <c r="AJ6495"/>
    </row>
    <row r="6496" spans="3:36" ht="15" customHeight="1" x14ac:dyDescent="0.35">
      <c r="C6496" s="1"/>
      <c r="K6496" s="16"/>
      <c r="L6496"/>
      <c r="O6496"/>
      <c r="P6496"/>
      <c r="Q6496"/>
      <c r="U6496"/>
      <c r="V6496"/>
      <c r="W6496"/>
      <c r="AB6496"/>
      <c r="AC6496"/>
      <c r="AD6496"/>
      <c r="AH6496"/>
      <c r="AI6496"/>
      <c r="AJ6496"/>
    </row>
    <row r="6497" spans="3:36" ht="15" customHeight="1" x14ac:dyDescent="0.35">
      <c r="C6497" s="1"/>
      <c r="K6497" s="16"/>
      <c r="L6497"/>
      <c r="O6497"/>
      <c r="P6497"/>
      <c r="Q6497"/>
      <c r="U6497"/>
      <c r="V6497"/>
      <c r="W6497"/>
      <c r="AB6497"/>
      <c r="AC6497"/>
      <c r="AD6497"/>
      <c r="AH6497"/>
      <c r="AI6497"/>
      <c r="AJ6497"/>
    </row>
    <row r="6498" spans="3:36" ht="15" customHeight="1" x14ac:dyDescent="0.35">
      <c r="C6498" s="1"/>
      <c r="K6498" s="16"/>
      <c r="L6498"/>
      <c r="O6498"/>
      <c r="P6498"/>
      <c r="Q6498"/>
      <c r="U6498"/>
      <c r="V6498"/>
      <c r="W6498"/>
      <c r="AB6498"/>
      <c r="AC6498"/>
      <c r="AD6498"/>
      <c r="AH6498"/>
      <c r="AI6498"/>
      <c r="AJ6498"/>
    </row>
    <row r="6499" spans="3:36" ht="15" customHeight="1" x14ac:dyDescent="0.35">
      <c r="C6499" s="1"/>
      <c r="K6499" s="16"/>
      <c r="L6499"/>
      <c r="O6499"/>
      <c r="P6499"/>
      <c r="Q6499"/>
      <c r="U6499"/>
      <c r="V6499"/>
      <c r="W6499"/>
      <c r="AB6499"/>
      <c r="AC6499"/>
      <c r="AD6499"/>
      <c r="AH6499"/>
      <c r="AI6499"/>
      <c r="AJ6499"/>
    </row>
    <row r="6500" spans="3:36" ht="15" customHeight="1" x14ac:dyDescent="0.35">
      <c r="C6500" s="1"/>
      <c r="K6500" s="16"/>
      <c r="L6500"/>
      <c r="O6500"/>
      <c r="P6500"/>
      <c r="Q6500"/>
      <c r="U6500"/>
      <c r="V6500"/>
      <c r="W6500"/>
      <c r="AB6500"/>
      <c r="AC6500"/>
      <c r="AD6500"/>
      <c r="AH6500"/>
      <c r="AI6500"/>
      <c r="AJ6500"/>
    </row>
    <row r="6501" spans="3:36" ht="15" customHeight="1" x14ac:dyDescent="0.35">
      <c r="C6501" s="1"/>
      <c r="K6501" s="16"/>
      <c r="L6501"/>
      <c r="O6501"/>
      <c r="P6501"/>
      <c r="Q6501"/>
      <c r="U6501"/>
      <c r="V6501"/>
      <c r="W6501"/>
      <c r="AB6501"/>
      <c r="AC6501"/>
      <c r="AD6501"/>
      <c r="AH6501"/>
      <c r="AI6501"/>
      <c r="AJ6501"/>
    </row>
    <row r="6502" spans="3:36" ht="15" customHeight="1" x14ac:dyDescent="0.35">
      <c r="C6502" s="1"/>
      <c r="K6502" s="16"/>
      <c r="L6502"/>
      <c r="O6502"/>
      <c r="P6502"/>
      <c r="Q6502"/>
      <c r="U6502"/>
      <c r="V6502"/>
      <c r="W6502"/>
      <c r="AB6502"/>
      <c r="AC6502"/>
      <c r="AD6502"/>
      <c r="AH6502"/>
      <c r="AI6502"/>
      <c r="AJ6502"/>
    </row>
    <row r="6503" spans="3:36" ht="15" customHeight="1" x14ac:dyDescent="0.35">
      <c r="C6503" s="1"/>
      <c r="K6503" s="16"/>
      <c r="L6503"/>
      <c r="O6503"/>
      <c r="P6503"/>
      <c r="Q6503"/>
      <c r="U6503"/>
      <c r="V6503"/>
      <c r="W6503"/>
      <c r="AB6503"/>
      <c r="AC6503"/>
      <c r="AD6503"/>
      <c r="AH6503"/>
      <c r="AI6503"/>
      <c r="AJ6503"/>
    </row>
    <row r="6504" spans="3:36" ht="15" customHeight="1" x14ac:dyDescent="0.35">
      <c r="C6504" s="1"/>
      <c r="K6504" s="16"/>
      <c r="L6504"/>
      <c r="O6504"/>
      <c r="P6504"/>
      <c r="Q6504"/>
      <c r="U6504"/>
      <c r="V6504"/>
      <c r="W6504"/>
      <c r="AB6504"/>
      <c r="AC6504"/>
      <c r="AD6504"/>
      <c r="AH6504"/>
      <c r="AI6504"/>
      <c r="AJ6504"/>
    </row>
    <row r="6505" spans="3:36" ht="15" customHeight="1" x14ac:dyDescent="0.35">
      <c r="C6505" s="1"/>
      <c r="K6505" s="16"/>
      <c r="L6505"/>
      <c r="O6505"/>
      <c r="P6505"/>
      <c r="Q6505"/>
      <c r="U6505"/>
      <c r="V6505"/>
      <c r="W6505"/>
      <c r="AB6505"/>
      <c r="AC6505"/>
      <c r="AD6505"/>
      <c r="AH6505"/>
      <c r="AI6505"/>
      <c r="AJ6505"/>
    </row>
    <row r="6506" spans="3:36" ht="15" customHeight="1" x14ac:dyDescent="0.35">
      <c r="C6506" s="1"/>
      <c r="K6506" s="16"/>
      <c r="L6506"/>
      <c r="O6506"/>
      <c r="P6506"/>
      <c r="Q6506"/>
      <c r="U6506"/>
      <c r="V6506"/>
      <c r="W6506"/>
      <c r="AB6506"/>
      <c r="AC6506"/>
      <c r="AD6506"/>
      <c r="AH6506"/>
      <c r="AI6506"/>
      <c r="AJ6506"/>
    </row>
    <row r="6507" spans="3:36" ht="15" customHeight="1" x14ac:dyDescent="0.35">
      <c r="C6507" s="1"/>
      <c r="K6507" s="16"/>
      <c r="L6507"/>
      <c r="O6507"/>
      <c r="P6507"/>
      <c r="Q6507"/>
      <c r="U6507"/>
      <c r="V6507"/>
      <c r="W6507"/>
      <c r="AB6507"/>
      <c r="AC6507"/>
      <c r="AD6507"/>
      <c r="AH6507"/>
      <c r="AI6507"/>
      <c r="AJ6507"/>
    </row>
    <row r="6508" spans="3:36" ht="15" customHeight="1" x14ac:dyDescent="0.35">
      <c r="C6508" s="1"/>
      <c r="K6508" s="16"/>
      <c r="L6508"/>
      <c r="O6508"/>
      <c r="P6508"/>
      <c r="Q6508"/>
      <c r="U6508"/>
      <c r="V6508"/>
      <c r="W6508"/>
      <c r="AB6508"/>
      <c r="AC6508"/>
      <c r="AD6508"/>
      <c r="AH6508"/>
      <c r="AI6508"/>
      <c r="AJ6508"/>
    </row>
    <row r="6509" spans="3:36" ht="15" customHeight="1" x14ac:dyDescent="0.35">
      <c r="C6509" s="1"/>
      <c r="K6509" s="16"/>
      <c r="L6509"/>
      <c r="O6509"/>
      <c r="P6509"/>
      <c r="Q6509"/>
      <c r="U6509"/>
      <c r="V6509"/>
      <c r="W6509"/>
      <c r="AB6509"/>
      <c r="AC6509"/>
      <c r="AD6509"/>
      <c r="AH6509"/>
      <c r="AI6509"/>
      <c r="AJ6509"/>
    </row>
    <row r="6510" spans="3:36" ht="15" customHeight="1" x14ac:dyDescent="0.35">
      <c r="C6510" s="1"/>
      <c r="K6510" s="16"/>
      <c r="L6510"/>
      <c r="O6510"/>
      <c r="P6510"/>
      <c r="Q6510"/>
      <c r="U6510"/>
      <c r="V6510"/>
      <c r="W6510"/>
      <c r="AB6510"/>
      <c r="AC6510"/>
      <c r="AD6510"/>
      <c r="AH6510"/>
      <c r="AI6510"/>
      <c r="AJ6510"/>
    </row>
    <row r="6511" spans="3:36" ht="15" customHeight="1" x14ac:dyDescent="0.35">
      <c r="C6511" s="1"/>
      <c r="K6511" s="16"/>
      <c r="L6511"/>
      <c r="O6511"/>
      <c r="P6511"/>
      <c r="Q6511"/>
      <c r="U6511"/>
      <c r="V6511"/>
      <c r="W6511"/>
      <c r="AB6511"/>
      <c r="AC6511"/>
      <c r="AD6511"/>
      <c r="AH6511"/>
      <c r="AI6511"/>
      <c r="AJ6511"/>
    </row>
    <row r="6512" spans="3:36" ht="15" customHeight="1" x14ac:dyDescent="0.35">
      <c r="C6512" s="1"/>
      <c r="K6512" s="16"/>
      <c r="L6512"/>
      <c r="O6512"/>
      <c r="P6512"/>
      <c r="Q6512"/>
      <c r="U6512"/>
      <c r="V6512"/>
      <c r="W6512"/>
      <c r="AB6512"/>
      <c r="AC6512"/>
      <c r="AD6512"/>
      <c r="AH6512"/>
      <c r="AI6512"/>
      <c r="AJ6512"/>
    </row>
    <row r="6513" spans="3:36" ht="15" customHeight="1" x14ac:dyDescent="0.35">
      <c r="C6513" s="1"/>
      <c r="K6513" s="16"/>
      <c r="L6513"/>
      <c r="O6513"/>
      <c r="P6513"/>
      <c r="Q6513"/>
      <c r="U6513"/>
      <c r="V6513"/>
      <c r="W6513"/>
      <c r="AB6513"/>
      <c r="AC6513"/>
      <c r="AD6513"/>
      <c r="AH6513"/>
      <c r="AI6513"/>
      <c r="AJ6513"/>
    </row>
    <row r="6514" spans="3:36" ht="15" customHeight="1" x14ac:dyDescent="0.35">
      <c r="C6514" s="1"/>
      <c r="K6514" s="16"/>
      <c r="L6514"/>
      <c r="O6514"/>
      <c r="P6514"/>
      <c r="Q6514"/>
      <c r="U6514"/>
      <c r="V6514"/>
      <c r="W6514"/>
      <c r="AB6514"/>
      <c r="AC6514"/>
      <c r="AD6514"/>
      <c r="AH6514"/>
      <c r="AI6514"/>
      <c r="AJ6514"/>
    </row>
    <row r="6515" spans="3:36" ht="15" customHeight="1" x14ac:dyDescent="0.35">
      <c r="C6515" s="1"/>
      <c r="K6515" s="16"/>
      <c r="L6515"/>
      <c r="O6515"/>
      <c r="P6515"/>
      <c r="Q6515"/>
      <c r="U6515"/>
      <c r="V6515"/>
      <c r="W6515"/>
      <c r="AB6515"/>
      <c r="AC6515"/>
      <c r="AD6515"/>
      <c r="AH6515"/>
      <c r="AI6515"/>
      <c r="AJ6515"/>
    </row>
    <row r="6516" spans="3:36" ht="15" customHeight="1" x14ac:dyDescent="0.35">
      <c r="C6516" s="1"/>
      <c r="K6516" s="16"/>
      <c r="L6516"/>
      <c r="O6516"/>
      <c r="P6516"/>
      <c r="Q6516"/>
      <c r="U6516"/>
      <c r="V6516"/>
      <c r="W6516"/>
      <c r="AB6516"/>
      <c r="AC6516"/>
      <c r="AD6516"/>
      <c r="AH6516"/>
      <c r="AI6516"/>
      <c r="AJ6516"/>
    </row>
    <row r="6517" spans="3:36" ht="15" customHeight="1" x14ac:dyDescent="0.35">
      <c r="C6517" s="1"/>
      <c r="K6517" s="16"/>
      <c r="L6517"/>
      <c r="O6517"/>
      <c r="P6517"/>
      <c r="Q6517"/>
      <c r="U6517"/>
      <c r="V6517"/>
      <c r="W6517"/>
      <c r="AB6517"/>
      <c r="AC6517"/>
      <c r="AD6517"/>
      <c r="AH6517"/>
      <c r="AI6517"/>
      <c r="AJ6517"/>
    </row>
    <row r="6518" spans="3:36" ht="15" customHeight="1" x14ac:dyDescent="0.35">
      <c r="C6518" s="1"/>
      <c r="K6518" s="16"/>
      <c r="L6518"/>
      <c r="O6518"/>
      <c r="P6518"/>
      <c r="Q6518"/>
      <c r="U6518"/>
      <c r="V6518"/>
      <c r="W6518"/>
      <c r="AB6518"/>
      <c r="AC6518"/>
      <c r="AD6518"/>
      <c r="AH6518"/>
      <c r="AI6518"/>
      <c r="AJ6518"/>
    </row>
    <row r="6519" spans="3:36" ht="15" customHeight="1" x14ac:dyDescent="0.35">
      <c r="C6519" s="1"/>
      <c r="K6519" s="16"/>
      <c r="L6519"/>
      <c r="O6519"/>
      <c r="P6519"/>
      <c r="Q6519"/>
      <c r="U6519"/>
      <c r="V6519"/>
      <c r="W6519"/>
      <c r="AB6519"/>
      <c r="AC6519"/>
      <c r="AD6519"/>
      <c r="AH6519"/>
      <c r="AI6519"/>
      <c r="AJ6519"/>
    </row>
    <row r="6520" spans="3:36" ht="15" customHeight="1" x14ac:dyDescent="0.35">
      <c r="C6520" s="1"/>
      <c r="K6520" s="16"/>
      <c r="L6520"/>
      <c r="O6520"/>
      <c r="P6520"/>
      <c r="Q6520"/>
      <c r="U6520"/>
      <c r="V6520"/>
      <c r="W6520"/>
      <c r="AB6520"/>
      <c r="AC6520"/>
      <c r="AD6520"/>
      <c r="AH6520"/>
      <c r="AI6520"/>
      <c r="AJ6520"/>
    </row>
    <row r="6521" spans="3:36" ht="15" customHeight="1" x14ac:dyDescent="0.35">
      <c r="C6521" s="1"/>
      <c r="K6521" s="16"/>
      <c r="L6521"/>
      <c r="O6521"/>
      <c r="P6521"/>
      <c r="Q6521"/>
      <c r="U6521"/>
      <c r="V6521"/>
      <c r="W6521"/>
      <c r="AB6521"/>
      <c r="AC6521"/>
      <c r="AD6521"/>
      <c r="AH6521"/>
      <c r="AI6521"/>
      <c r="AJ6521"/>
    </row>
    <row r="6522" spans="3:36" ht="15" customHeight="1" x14ac:dyDescent="0.35">
      <c r="C6522" s="1"/>
      <c r="K6522" s="16"/>
      <c r="L6522"/>
      <c r="O6522"/>
      <c r="P6522"/>
      <c r="Q6522"/>
      <c r="U6522"/>
      <c r="V6522"/>
      <c r="W6522"/>
      <c r="AB6522"/>
      <c r="AC6522"/>
      <c r="AD6522"/>
      <c r="AH6522"/>
      <c r="AI6522"/>
      <c r="AJ6522"/>
    </row>
    <row r="6523" spans="3:36" ht="15" customHeight="1" x14ac:dyDescent="0.35">
      <c r="C6523" s="1"/>
      <c r="K6523" s="16"/>
      <c r="L6523"/>
      <c r="O6523"/>
      <c r="P6523"/>
      <c r="Q6523"/>
      <c r="U6523"/>
      <c r="V6523"/>
      <c r="W6523"/>
      <c r="AB6523"/>
      <c r="AC6523"/>
      <c r="AD6523"/>
      <c r="AH6523"/>
      <c r="AI6523"/>
      <c r="AJ6523"/>
    </row>
    <row r="6524" spans="3:36" ht="15" customHeight="1" x14ac:dyDescent="0.35">
      <c r="C6524" s="1"/>
      <c r="K6524" s="16"/>
      <c r="L6524"/>
      <c r="O6524"/>
      <c r="P6524"/>
      <c r="Q6524"/>
      <c r="U6524"/>
      <c r="V6524"/>
      <c r="W6524"/>
      <c r="AB6524"/>
      <c r="AC6524"/>
      <c r="AD6524"/>
      <c r="AH6524"/>
      <c r="AI6524"/>
      <c r="AJ6524"/>
    </row>
    <row r="6525" spans="3:36" ht="15" customHeight="1" x14ac:dyDescent="0.35">
      <c r="C6525" s="1"/>
      <c r="K6525" s="16"/>
      <c r="L6525"/>
      <c r="O6525"/>
      <c r="P6525"/>
      <c r="Q6525"/>
      <c r="U6525"/>
      <c r="V6525"/>
      <c r="W6525"/>
      <c r="AB6525"/>
      <c r="AC6525"/>
      <c r="AD6525"/>
      <c r="AH6525"/>
      <c r="AI6525"/>
      <c r="AJ6525"/>
    </row>
    <row r="6526" spans="3:36" ht="15" customHeight="1" x14ac:dyDescent="0.35">
      <c r="C6526" s="1"/>
      <c r="K6526" s="16"/>
      <c r="L6526"/>
      <c r="O6526"/>
      <c r="P6526"/>
      <c r="Q6526"/>
      <c r="U6526"/>
      <c r="V6526"/>
      <c r="W6526"/>
      <c r="AB6526"/>
      <c r="AC6526"/>
      <c r="AD6526"/>
      <c r="AH6526"/>
      <c r="AI6526"/>
      <c r="AJ6526"/>
    </row>
    <row r="6527" spans="3:36" ht="15" customHeight="1" x14ac:dyDescent="0.35">
      <c r="C6527" s="1"/>
      <c r="K6527" s="16"/>
      <c r="L6527"/>
      <c r="O6527"/>
      <c r="P6527"/>
      <c r="Q6527"/>
      <c r="U6527"/>
      <c r="V6527"/>
      <c r="W6527"/>
      <c r="AB6527"/>
      <c r="AC6527"/>
      <c r="AD6527"/>
      <c r="AH6527"/>
      <c r="AI6527"/>
      <c r="AJ6527"/>
    </row>
    <row r="6528" spans="3:36" ht="15" customHeight="1" x14ac:dyDescent="0.35">
      <c r="C6528" s="1"/>
      <c r="K6528" s="16"/>
      <c r="L6528"/>
      <c r="O6528"/>
      <c r="P6528"/>
      <c r="Q6528"/>
      <c r="U6528"/>
      <c r="V6528"/>
      <c r="W6528"/>
      <c r="AB6528"/>
      <c r="AC6528"/>
      <c r="AD6528"/>
      <c r="AH6528"/>
      <c r="AI6528"/>
      <c r="AJ6528"/>
    </row>
    <row r="6529" spans="3:36" ht="15" customHeight="1" x14ac:dyDescent="0.35">
      <c r="C6529" s="1"/>
      <c r="K6529" s="16"/>
      <c r="L6529"/>
      <c r="O6529"/>
      <c r="P6529"/>
      <c r="Q6529"/>
      <c r="U6529"/>
      <c r="V6529"/>
      <c r="W6529"/>
      <c r="AB6529"/>
      <c r="AC6529"/>
      <c r="AD6529"/>
      <c r="AH6529"/>
      <c r="AI6529"/>
      <c r="AJ6529"/>
    </row>
    <row r="6530" spans="3:36" ht="15" customHeight="1" x14ac:dyDescent="0.35">
      <c r="C6530" s="1"/>
      <c r="K6530" s="16"/>
      <c r="L6530"/>
      <c r="O6530"/>
      <c r="P6530"/>
      <c r="Q6530"/>
      <c r="U6530"/>
      <c r="V6530"/>
      <c r="W6530"/>
      <c r="AB6530"/>
      <c r="AC6530"/>
      <c r="AD6530"/>
      <c r="AH6530"/>
      <c r="AI6530"/>
      <c r="AJ6530"/>
    </row>
    <row r="6531" spans="3:36" ht="15" customHeight="1" x14ac:dyDescent="0.35">
      <c r="C6531" s="1"/>
      <c r="K6531" s="16"/>
      <c r="L6531"/>
      <c r="O6531"/>
      <c r="P6531"/>
      <c r="Q6531"/>
      <c r="U6531"/>
      <c r="V6531"/>
      <c r="W6531"/>
      <c r="AB6531"/>
      <c r="AC6531"/>
      <c r="AD6531"/>
      <c r="AH6531"/>
      <c r="AI6531"/>
      <c r="AJ6531"/>
    </row>
    <row r="6532" spans="3:36" ht="15" customHeight="1" x14ac:dyDescent="0.35">
      <c r="C6532" s="1"/>
      <c r="K6532" s="16"/>
      <c r="L6532"/>
      <c r="O6532"/>
      <c r="P6532"/>
      <c r="Q6532"/>
      <c r="U6532"/>
      <c r="V6532"/>
      <c r="W6532"/>
      <c r="AB6532"/>
      <c r="AC6532"/>
      <c r="AD6532"/>
      <c r="AH6532"/>
      <c r="AI6532"/>
      <c r="AJ6532"/>
    </row>
    <row r="6533" spans="3:36" ht="15" customHeight="1" x14ac:dyDescent="0.35">
      <c r="C6533" s="1"/>
      <c r="K6533" s="16"/>
      <c r="L6533"/>
      <c r="O6533"/>
      <c r="P6533"/>
      <c r="Q6533"/>
      <c r="U6533"/>
      <c r="V6533"/>
      <c r="W6533"/>
      <c r="AB6533"/>
      <c r="AC6533"/>
      <c r="AD6533"/>
      <c r="AH6533"/>
      <c r="AI6533"/>
      <c r="AJ6533"/>
    </row>
    <row r="6534" spans="3:36" ht="15" customHeight="1" x14ac:dyDescent="0.35">
      <c r="C6534" s="1"/>
      <c r="K6534" s="16"/>
      <c r="L6534"/>
      <c r="O6534"/>
      <c r="P6534"/>
      <c r="Q6534"/>
      <c r="U6534"/>
      <c r="V6534"/>
      <c r="W6534"/>
      <c r="AB6534"/>
      <c r="AC6534"/>
      <c r="AD6534"/>
      <c r="AH6534"/>
      <c r="AI6534"/>
      <c r="AJ6534"/>
    </row>
    <row r="6535" spans="3:36" ht="15" customHeight="1" x14ac:dyDescent="0.35">
      <c r="C6535" s="1"/>
      <c r="K6535" s="16"/>
      <c r="L6535"/>
      <c r="O6535"/>
      <c r="P6535"/>
      <c r="Q6535"/>
      <c r="U6535"/>
      <c r="V6535"/>
      <c r="W6535"/>
      <c r="AB6535"/>
      <c r="AC6535"/>
      <c r="AD6535"/>
      <c r="AH6535"/>
      <c r="AI6535"/>
      <c r="AJ6535"/>
    </row>
    <row r="6536" spans="3:36" ht="15" customHeight="1" x14ac:dyDescent="0.35">
      <c r="C6536" s="1"/>
      <c r="K6536" s="16"/>
      <c r="L6536"/>
      <c r="O6536"/>
      <c r="P6536"/>
      <c r="Q6536"/>
      <c r="U6536"/>
      <c r="V6536"/>
      <c r="W6536"/>
      <c r="AB6536"/>
      <c r="AC6536"/>
      <c r="AD6536"/>
      <c r="AH6536"/>
      <c r="AI6536"/>
      <c r="AJ6536"/>
    </row>
    <row r="6537" spans="3:36" ht="15" customHeight="1" x14ac:dyDescent="0.35">
      <c r="C6537" s="1"/>
      <c r="K6537" s="16"/>
      <c r="L6537"/>
      <c r="O6537"/>
      <c r="P6537"/>
      <c r="Q6537"/>
      <c r="U6537"/>
      <c r="V6537"/>
      <c r="W6537"/>
      <c r="AB6537"/>
      <c r="AC6537"/>
      <c r="AD6537"/>
      <c r="AH6537"/>
      <c r="AI6537"/>
      <c r="AJ6537"/>
    </row>
    <row r="6538" spans="3:36" ht="15" customHeight="1" x14ac:dyDescent="0.35">
      <c r="C6538" s="1"/>
      <c r="K6538" s="16"/>
      <c r="L6538"/>
      <c r="O6538"/>
      <c r="P6538"/>
      <c r="Q6538"/>
      <c r="U6538"/>
      <c r="V6538"/>
      <c r="W6538"/>
      <c r="AB6538"/>
      <c r="AC6538"/>
      <c r="AD6538"/>
      <c r="AH6538"/>
      <c r="AI6538"/>
      <c r="AJ6538"/>
    </row>
    <row r="6539" spans="3:36" ht="15" customHeight="1" x14ac:dyDescent="0.35">
      <c r="C6539" s="1"/>
      <c r="K6539" s="16"/>
      <c r="L6539"/>
      <c r="O6539"/>
      <c r="P6539"/>
      <c r="Q6539"/>
      <c r="U6539"/>
      <c r="V6539"/>
      <c r="W6539"/>
      <c r="AB6539"/>
      <c r="AC6539"/>
      <c r="AD6539"/>
      <c r="AH6539"/>
      <c r="AI6539"/>
      <c r="AJ6539"/>
    </row>
    <row r="6540" spans="3:36" ht="15" customHeight="1" x14ac:dyDescent="0.35">
      <c r="C6540" s="1"/>
      <c r="K6540" s="16"/>
      <c r="L6540"/>
      <c r="O6540"/>
      <c r="P6540"/>
      <c r="Q6540"/>
      <c r="U6540"/>
      <c r="V6540"/>
      <c r="W6540"/>
      <c r="AB6540"/>
      <c r="AC6540"/>
      <c r="AD6540"/>
      <c r="AH6540"/>
      <c r="AI6540"/>
      <c r="AJ6540"/>
    </row>
    <row r="6541" spans="3:36" ht="15" customHeight="1" x14ac:dyDescent="0.35">
      <c r="C6541" s="1"/>
      <c r="K6541" s="16"/>
      <c r="L6541"/>
      <c r="O6541"/>
      <c r="P6541"/>
      <c r="Q6541"/>
      <c r="U6541"/>
      <c r="V6541"/>
      <c r="W6541"/>
      <c r="AB6541"/>
      <c r="AC6541"/>
      <c r="AD6541"/>
      <c r="AH6541"/>
      <c r="AI6541"/>
      <c r="AJ6541"/>
    </row>
    <row r="6542" spans="3:36" ht="15" customHeight="1" x14ac:dyDescent="0.35">
      <c r="C6542" s="1"/>
      <c r="K6542" s="16"/>
      <c r="L6542"/>
      <c r="O6542"/>
      <c r="P6542"/>
      <c r="Q6542"/>
      <c r="U6542"/>
      <c r="V6542"/>
      <c r="W6542"/>
      <c r="AB6542"/>
      <c r="AC6542"/>
      <c r="AD6542"/>
      <c r="AH6542"/>
      <c r="AI6542"/>
      <c r="AJ6542"/>
    </row>
    <row r="6543" spans="3:36" ht="15" customHeight="1" x14ac:dyDescent="0.35">
      <c r="C6543" s="1"/>
      <c r="K6543" s="16"/>
      <c r="L6543"/>
      <c r="O6543"/>
      <c r="P6543"/>
      <c r="Q6543"/>
      <c r="U6543"/>
      <c r="V6543"/>
      <c r="W6543"/>
      <c r="AB6543"/>
      <c r="AC6543"/>
      <c r="AD6543"/>
      <c r="AH6543"/>
      <c r="AI6543"/>
      <c r="AJ6543"/>
    </row>
    <row r="6544" spans="3:36" ht="15" customHeight="1" x14ac:dyDescent="0.35">
      <c r="C6544" s="1"/>
      <c r="K6544" s="16"/>
      <c r="L6544"/>
      <c r="O6544"/>
      <c r="P6544"/>
      <c r="Q6544"/>
      <c r="U6544"/>
      <c r="V6544"/>
      <c r="W6544"/>
      <c r="AB6544"/>
      <c r="AC6544"/>
      <c r="AD6544"/>
      <c r="AH6544"/>
      <c r="AI6544"/>
      <c r="AJ6544"/>
    </row>
    <row r="6545" spans="3:36" ht="15" customHeight="1" x14ac:dyDescent="0.35">
      <c r="C6545" s="1"/>
      <c r="K6545" s="16"/>
      <c r="L6545"/>
      <c r="O6545"/>
      <c r="P6545"/>
      <c r="Q6545"/>
      <c r="U6545"/>
      <c r="V6545"/>
      <c r="W6545"/>
      <c r="AB6545"/>
      <c r="AC6545"/>
      <c r="AD6545"/>
      <c r="AH6545"/>
      <c r="AI6545"/>
      <c r="AJ6545"/>
    </row>
    <row r="6546" spans="3:36" ht="15" customHeight="1" x14ac:dyDescent="0.35">
      <c r="C6546" s="1"/>
      <c r="K6546" s="16"/>
      <c r="L6546"/>
      <c r="O6546"/>
      <c r="P6546"/>
      <c r="Q6546"/>
      <c r="U6546"/>
      <c r="V6546"/>
      <c r="W6546"/>
      <c r="AB6546"/>
      <c r="AC6546"/>
      <c r="AD6546"/>
      <c r="AH6546"/>
      <c r="AI6546"/>
      <c r="AJ6546"/>
    </row>
    <row r="6547" spans="3:36" ht="15" customHeight="1" x14ac:dyDescent="0.35">
      <c r="C6547" s="1"/>
      <c r="K6547" s="16"/>
      <c r="L6547"/>
      <c r="O6547"/>
      <c r="P6547"/>
      <c r="Q6547"/>
      <c r="U6547"/>
      <c r="V6547"/>
      <c r="W6547"/>
      <c r="AB6547"/>
      <c r="AC6547"/>
      <c r="AD6547"/>
      <c r="AH6547"/>
      <c r="AI6547"/>
      <c r="AJ6547"/>
    </row>
    <row r="6548" spans="3:36" ht="15" customHeight="1" x14ac:dyDescent="0.35">
      <c r="C6548" s="1"/>
      <c r="K6548" s="16"/>
      <c r="L6548"/>
      <c r="O6548"/>
      <c r="P6548"/>
      <c r="Q6548"/>
      <c r="U6548"/>
      <c r="V6548"/>
      <c r="W6548"/>
      <c r="AB6548"/>
      <c r="AC6548"/>
      <c r="AD6548"/>
      <c r="AH6548"/>
      <c r="AI6548"/>
      <c r="AJ6548"/>
    </row>
    <row r="6549" spans="3:36" ht="15" customHeight="1" x14ac:dyDescent="0.35">
      <c r="C6549" s="1"/>
      <c r="K6549" s="16"/>
      <c r="L6549"/>
      <c r="O6549"/>
      <c r="P6549"/>
      <c r="Q6549"/>
      <c r="U6549"/>
      <c r="V6549"/>
      <c r="W6549"/>
      <c r="AB6549"/>
      <c r="AC6549"/>
      <c r="AD6549"/>
      <c r="AH6549"/>
      <c r="AI6549"/>
      <c r="AJ6549"/>
    </row>
    <row r="6550" spans="3:36" ht="15" customHeight="1" x14ac:dyDescent="0.35">
      <c r="C6550" s="1"/>
      <c r="K6550" s="16"/>
      <c r="L6550"/>
      <c r="O6550"/>
      <c r="P6550"/>
      <c r="Q6550"/>
      <c r="U6550"/>
      <c r="V6550"/>
      <c r="W6550"/>
      <c r="AB6550"/>
      <c r="AC6550"/>
      <c r="AD6550"/>
      <c r="AH6550"/>
      <c r="AI6550"/>
      <c r="AJ6550"/>
    </row>
    <row r="6551" spans="3:36" ht="15" customHeight="1" x14ac:dyDescent="0.35">
      <c r="C6551" s="1"/>
      <c r="K6551" s="16"/>
      <c r="L6551"/>
      <c r="O6551"/>
      <c r="P6551"/>
      <c r="Q6551"/>
      <c r="U6551"/>
      <c r="V6551"/>
      <c r="W6551"/>
      <c r="AB6551"/>
      <c r="AC6551"/>
      <c r="AD6551"/>
      <c r="AH6551"/>
      <c r="AI6551"/>
      <c r="AJ6551"/>
    </row>
    <row r="6552" spans="3:36" ht="15" customHeight="1" x14ac:dyDescent="0.35">
      <c r="C6552" s="1"/>
      <c r="K6552" s="16"/>
      <c r="L6552"/>
      <c r="O6552"/>
      <c r="P6552"/>
      <c r="Q6552"/>
      <c r="U6552"/>
      <c r="V6552"/>
      <c r="W6552"/>
      <c r="AB6552"/>
      <c r="AC6552"/>
      <c r="AD6552"/>
      <c r="AH6552"/>
      <c r="AI6552"/>
      <c r="AJ6552"/>
    </row>
    <row r="6553" spans="3:36" ht="15" customHeight="1" x14ac:dyDescent="0.35">
      <c r="C6553" s="1"/>
      <c r="K6553" s="16"/>
      <c r="L6553"/>
      <c r="O6553"/>
      <c r="P6553"/>
      <c r="Q6553"/>
      <c r="U6553"/>
      <c r="V6553"/>
      <c r="W6553"/>
      <c r="AB6553"/>
      <c r="AC6553"/>
      <c r="AD6553"/>
      <c r="AH6553"/>
      <c r="AI6553"/>
      <c r="AJ6553"/>
    </row>
    <row r="6554" spans="3:36" ht="15" customHeight="1" x14ac:dyDescent="0.35">
      <c r="C6554" s="1"/>
      <c r="K6554" s="16"/>
      <c r="L6554"/>
      <c r="O6554"/>
      <c r="P6554"/>
      <c r="Q6554"/>
      <c r="U6554"/>
      <c r="V6554"/>
      <c r="W6554"/>
      <c r="AB6554"/>
      <c r="AC6554"/>
      <c r="AD6554"/>
      <c r="AH6554"/>
      <c r="AI6554"/>
      <c r="AJ6554"/>
    </row>
    <row r="6555" spans="3:36" ht="15" customHeight="1" x14ac:dyDescent="0.35">
      <c r="C6555" s="1"/>
      <c r="K6555" s="16"/>
      <c r="L6555"/>
      <c r="O6555"/>
      <c r="P6555"/>
      <c r="Q6555"/>
      <c r="U6555"/>
      <c r="V6555"/>
      <c r="W6555"/>
      <c r="AB6555"/>
      <c r="AC6555"/>
      <c r="AD6555"/>
      <c r="AH6555"/>
      <c r="AI6555"/>
      <c r="AJ6555"/>
    </row>
    <row r="6556" spans="3:36" ht="15" customHeight="1" x14ac:dyDescent="0.35">
      <c r="C6556" s="1"/>
      <c r="K6556" s="16"/>
      <c r="L6556"/>
      <c r="O6556"/>
      <c r="P6556"/>
      <c r="Q6556"/>
      <c r="U6556"/>
      <c r="V6556"/>
      <c r="W6556"/>
      <c r="AB6556"/>
      <c r="AC6556"/>
      <c r="AD6556"/>
      <c r="AH6556"/>
      <c r="AI6556"/>
      <c r="AJ6556"/>
    </row>
    <row r="6557" spans="3:36" ht="15" customHeight="1" x14ac:dyDescent="0.35">
      <c r="C6557" s="1"/>
      <c r="K6557" s="16"/>
      <c r="L6557"/>
      <c r="O6557"/>
      <c r="P6557"/>
      <c r="Q6557"/>
      <c r="U6557"/>
      <c r="V6557"/>
      <c r="W6557"/>
      <c r="AB6557"/>
      <c r="AC6557"/>
      <c r="AD6557"/>
      <c r="AH6557"/>
      <c r="AI6557"/>
      <c r="AJ6557"/>
    </row>
    <row r="6558" spans="3:36" ht="15" customHeight="1" x14ac:dyDescent="0.35">
      <c r="C6558" s="1"/>
      <c r="K6558" s="16"/>
      <c r="L6558"/>
      <c r="O6558"/>
      <c r="P6558"/>
      <c r="Q6558"/>
      <c r="U6558"/>
      <c r="V6558"/>
      <c r="W6558"/>
      <c r="AB6558"/>
      <c r="AC6558"/>
      <c r="AD6558"/>
      <c r="AH6558"/>
      <c r="AI6558"/>
      <c r="AJ6558"/>
    </row>
    <row r="6559" spans="3:36" ht="15" customHeight="1" x14ac:dyDescent="0.35">
      <c r="C6559" s="1"/>
      <c r="K6559" s="16"/>
      <c r="L6559"/>
      <c r="O6559"/>
      <c r="P6559"/>
      <c r="Q6559"/>
      <c r="U6559"/>
      <c r="V6559"/>
      <c r="W6559"/>
      <c r="AB6559"/>
      <c r="AC6559"/>
      <c r="AD6559"/>
      <c r="AH6559"/>
      <c r="AI6559"/>
      <c r="AJ6559"/>
    </row>
    <row r="6560" spans="3:36" ht="15" customHeight="1" x14ac:dyDescent="0.35">
      <c r="C6560" s="1"/>
      <c r="K6560" s="16"/>
      <c r="L6560"/>
      <c r="O6560"/>
      <c r="P6560"/>
      <c r="Q6560"/>
      <c r="U6560"/>
      <c r="V6560"/>
      <c r="W6560"/>
      <c r="AB6560"/>
      <c r="AC6560"/>
      <c r="AD6560"/>
      <c r="AH6560"/>
      <c r="AI6560"/>
      <c r="AJ6560"/>
    </row>
    <row r="6561" spans="3:36" ht="15" customHeight="1" x14ac:dyDescent="0.35">
      <c r="C6561" s="1"/>
      <c r="K6561" s="16"/>
      <c r="L6561"/>
      <c r="O6561"/>
      <c r="P6561"/>
      <c r="Q6561"/>
      <c r="U6561"/>
      <c r="V6561"/>
      <c r="W6561"/>
      <c r="AB6561"/>
      <c r="AC6561"/>
      <c r="AD6561"/>
      <c r="AH6561"/>
      <c r="AI6561"/>
      <c r="AJ6561"/>
    </row>
    <row r="6562" spans="3:36" ht="15" customHeight="1" x14ac:dyDescent="0.35">
      <c r="C6562" s="1"/>
      <c r="K6562" s="16"/>
      <c r="L6562"/>
      <c r="O6562"/>
      <c r="P6562"/>
      <c r="Q6562"/>
      <c r="U6562"/>
      <c r="V6562"/>
      <c r="W6562"/>
      <c r="AB6562"/>
      <c r="AC6562"/>
      <c r="AD6562"/>
      <c r="AH6562"/>
      <c r="AI6562"/>
      <c r="AJ6562"/>
    </row>
    <row r="6563" spans="3:36" ht="15" customHeight="1" x14ac:dyDescent="0.35">
      <c r="C6563" s="1"/>
      <c r="K6563" s="16"/>
      <c r="L6563"/>
      <c r="O6563"/>
      <c r="P6563"/>
      <c r="Q6563"/>
      <c r="U6563"/>
      <c r="V6563"/>
      <c r="W6563"/>
      <c r="AB6563"/>
      <c r="AC6563"/>
      <c r="AD6563"/>
      <c r="AH6563"/>
      <c r="AI6563"/>
      <c r="AJ6563"/>
    </row>
    <row r="6564" spans="3:36" ht="15" customHeight="1" x14ac:dyDescent="0.35">
      <c r="C6564" s="1"/>
      <c r="K6564" s="16"/>
      <c r="L6564"/>
      <c r="O6564"/>
      <c r="P6564"/>
      <c r="Q6564"/>
      <c r="U6564"/>
      <c r="V6564"/>
      <c r="W6564"/>
      <c r="AB6564"/>
      <c r="AC6564"/>
      <c r="AD6564"/>
      <c r="AH6564"/>
      <c r="AI6564"/>
      <c r="AJ6564"/>
    </row>
    <row r="6565" spans="3:36" ht="15" customHeight="1" x14ac:dyDescent="0.35">
      <c r="C6565" s="1"/>
      <c r="K6565" s="16"/>
      <c r="L6565"/>
      <c r="O6565"/>
      <c r="P6565"/>
      <c r="Q6565"/>
      <c r="U6565"/>
      <c r="V6565"/>
      <c r="W6565"/>
      <c r="AB6565"/>
      <c r="AC6565"/>
      <c r="AD6565"/>
      <c r="AH6565"/>
      <c r="AI6565"/>
      <c r="AJ6565"/>
    </row>
    <row r="6566" spans="3:36" ht="15" customHeight="1" x14ac:dyDescent="0.35">
      <c r="C6566" s="1"/>
      <c r="K6566" s="16"/>
      <c r="L6566"/>
      <c r="O6566"/>
      <c r="P6566"/>
      <c r="Q6566"/>
      <c r="U6566"/>
      <c r="V6566"/>
      <c r="W6566"/>
      <c r="AB6566"/>
      <c r="AC6566"/>
      <c r="AD6566"/>
      <c r="AH6566"/>
      <c r="AI6566"/>
      <c r="AJ6566"/>
    </row>
    <row r="6567" spans="3:36" ht="15" customHeight="1" x14ac:dyDescent="0.35">
      <c r="C6567" s="1"/>
      <c r="K6567" s="16"/>
      <c r="L6567"/>
      <c r="O6567"/>
      <c r="P6567"/>
      <c r="Q6567"/>
      <c r="U6567"/>
      <c r="V6567"/>
      <c r="W6567"/>
      <c r="AB6567"/>
      <c r="AC6567"/>
      <c r="AD6567"/>
      <c r="AH6567"/>
      <c r="AI6567"/>
      <c r="AJ6567"/>
    </row>
    <row r="6568" spans="3:36" ht="15" customHeight="1" x14ac:dyDescent="0.35">
      <c r="C6568" s="1"/>
      <c r="K6568" s="16"/>
      <c r="L6568"/>
      <c r="O6568"/>
      <c r="P6568"/>
      <c r="Q6568"/>
      <c r="U6568"/>
      <c r="V6568"/>
      <c r="W6568"/>
      <c r="AB6568"/>
      <c r="AC6568"/>
      <c r="AD6568"/>
      <c r="AH6568"/>
      <c r="AI6568"/>
      <c r="AJ6568"/>
    </row>
    <row r="6569" spans="3:36" ht="15" customHeight="1" x14ac:dyDescent="0.35">
      <c r="C6569" s="1"/>
      <c r="K6569" s="16"/>
      <c r="L6569"/>
      <c r="O6569"/>
      <c r="P6569"/>
      <c r="Q6569"/>
      <c r="U6569"/>
      <c r="V6569"/>
      <c r="W6569"/>
      <c r="AB6569"/>
      <c r="AC6569"/>
      <c r="AD6569"/>
      <c r="AH6569"/>
      <c r="AI6569"/>
      <c r="AJ6569"/>
    </row>
    <row r="6570" spans="3:36" ht="15" customHeight="1" x14ac:dyDescent="0.35">
      <c r="C6570" s="1"/>
      <c r="K6570" s="16"/>
      <c r="L6570"/>
      <c r="O6570"/>
      <c r="P6570"/>
      <c r="Q6570"/>
      <c r="U6570"/>
      <c r="V6570"/>
      <c r="W6570"/>
      <c r="AB6570"/>
      <c r="AC6570"/>
      <c r="AD6570"/>
      <c r="AH6570"/>
      <c r="AI6570"/>
      <c r="AJ6570"/>
    </row>
    <row r="6571" spans="3:36" ht="15" customHeight="1" x14ac:dyDescent="0.35">
      <c r="C6571" s="1"/>
      <c r="K6571" s="16"/>
      <c r="L6571"/>
      <c r="O6571"/>
      <c r="P6571"/>
      <c r="Q6571"/>
      <c r="U6571"/>
      <c r="V6571"/>
      <c r="W6571"/>
      <c r="AB6571"/>
      <c r="AC6571"/>
      <c r="AD6571"/>
      <c r="AH6571"/>
      <c r="AI6571"/>
      <c r="AJ6571"/>
    </row>
    <row r="6572" spans="3:36" ht="15" customHeight="1" x14ac:dyDescent="0.35">
      <c r="C6572" s="1"/>
      <c r="K6572" s="16"/>
      <c r="L6572"/>
      <c r="O6572"/>
      <c r="P6572"/>
      <c r="Q6572"/>
      <c r="U6572"/>
      <c r="V6572"/>
      <c r="W6572"/>
      <c r="AB6572"/>
      <c r="AC6572"/>
      <c r="AD6572"/>
      <c r="AH6572"/>
      <c r="AI6572"/>
      <c r="AJ6572"/>
    </row>
    <row r="6573" spans="3:36" ht="15" customHeight="1" x14ac:dyDescent="0.35">
      <c r="C6573" s="1"/>
      <c r="K6573" s="16"/>
      <c r="L6573"/>
      <c r="O6573"/>
      <c r="P6573"/>
      <c r="Q6573"/>
      <c r="U6573"/>
      <c r="V6573"/>
      <c r="W6573"/>
      <c r="AB6573"/>
      <c r="AC6573"/>
      <c r="AD6573"/>
      <c r="AH6573"/>
      <c r="AI6573"/>
      <c r="AJ6573"/>
    </row>
    <row r="6574" spans="3:36" ht="15" customHeight="1" x14ac:dyDescent="0.35">
      <c r="C6574" s="1"/>
      <c r="K6574" s="16"/>
      <c r="L6574"/>
      <c r="O6574"/>
      <c r="P6574"/>
      <c r="Q6574"/>
      <c r="U6574"/>
      <c r="V6574"/>
      <c r="W6574"/>
      <c r="AB6574"/>
      <c r="AC6574"/>
      <c r="AD6574"/>
      <c r="AH6574"/>
      <c r="AI6574"/>
      <c r="AJ6574"/>
    </row>
    <row r="6575" spans="3:36" ht="15" customHeight="1" x14ac:dyDescent="0.35">
      <c r="C6575" s="1"/>
      <c r="K6575" s="16"/>
      <c r="L6575"/>
      <c r="O6575"/>
      <c r="P6575"/>
      <c r="Q6575"/>
      <c r="U6575"/>
      <c r="V6575"/>
      <c r="W6575"/>
      <c r="AB6575"/>
      <c r="AC6575"/>
      <c r="AD6575"/>
      <c r="AH6575"/>
      <c r="AI6575"/>
      <c r="AJ6575"/>
    </row>
    <row r="6576" spans="3:36" ht="15" customHeight="1" x14ac:dyDescent="0.35">
      <c r="C6576" s="1"/>
      <c r="K6576" s="16"/>
      <c r="L6576"/>
      <c r="O6576"/>
      <c r="P6576"/>
      <c r="Q6576"/>
      <c r="U6576"/>
      <c r="V6576"/>
      <c r="W6576"/>
      <c r="AB6576"/>
      <c r="AC6576"/>
      <c r="AD6576"/>
      <c r="AH6576"/>
      <c r="AI6576"/>
      <c r="AJ6576"/>
    </row>
    <row r="6577" spans="3:36" ht="15" customHeight="1" x14ac:dyDescent="0.35">
      <c r="C6577" s="1"/>
      <c r="K6577" s="16"/>
      <c r="L6577"/>
      <c r="O6577"/>
      <c r="P6577"/>
      <c r="Q6577"/>
      <c r="U6577"/>
      <c r="V6577"/>
      <c r="W6577"/>
      <c r="AB6577"/>
      <c r="AC6577"/>
      <c r="AD6577"/>
      <c r="AH6577"/>
      <c r="AI6577"/>
      <c r="AJ6577"/>
    </row>
    <row r="6578" spans="3:36" ht="15" customHeight="1" x14ac:dyDescent="0.35">
      <c r="C6578" s="1"/>
      <c r="K6578" s="16"/>
      <c r="L6578"/>
      <c r="O6578"/>
      <c r="P6578"/>
      <c r="Q6578"/>
      <c r="U6578"/>
      <c r="V6578"/>
      <c r="W6578"/>
      <c r="AB6578"/>
      <c r="AC6578"/>
      <c r="AD6578"/>
      <c r="AH6578"/>
      <c r="AI6578"/>
      <c r="AJ6578"/>
    </row>
    <row r="6579" spans="3:36" ht="15" customHeight="1" x14ac:dyDescent="0.35">
      <c r="C6579" s="1"/>
      <c r="K6579" s="16"/>
      <c r="L6579"/>
      <c r="O6579"/>
      <c r="P6579"/>
      <c r="Q6579"/>
      <c r="U6579"/>
      <c r="V6579"/>
      <c r="W6579"/>
      <c r="AB6579"/>
      <c r="AC6579"/>
      <c r="AD6579"/>
      <c r="AH6579"/>
      <c r="AI6579"/>
      <c r="AJ6579"/>
    </row>
    <row r="6580" spans="3:36" ht="15" customHeight="1" x14ac:dyDescent="0.35">
      <c r="C6580" s="1"/>
      <c r="K6580" s="16"/>
      <c r="L6580"/>
      <c r="O6580"/>
      <c r="P6580"/>
      <c r="Q6580"/>
      <c r="U6580"/>
      <c r="V6580"/>
      <c r="W6580"/>
      <c r="AB6580"/>
      <c r="AC6580"/>
      <c r="AD6580"/>
      <c r="AH6580"/>
      <c r="AI6580"/>
      <c r="AJ6580"/>
    </row>
    <row r="6581" spans="3:36" ht="15" customHeight="1" x14ac:dyDescent="0.35">
      <c r="C6581" s="1"/>
      <c r="K6581" s="16"/>
      <c r="L6581"/>
      <c r="O6581"/>
      <c r="P6581"/>
      <c r="Q6581"/>
      <c r="U6581"/>
      <c r="V6581"/>
      <c r="W6581"/>
      <c r="AB6581"/>
      <c r="AC6581"/>
      <c r="AD6581"/>
      <c r="AH6581"/>
      <c r="AI6581"/>
      <c r="AJ6581"/>
    </row>
    <row r="6582" spans="3:36" ht="15" customHeight="1" x14ac:dyDescent="0.35">
      <c r="C6582" s="1"/>
      <c r="K6582" s="16"/>
      <c r="L6582"/>
      <c r="O6582"/>
      <c r="P6582"/>
      <c r="Q6582"/>
      <c r="U6582"/>
      <c r="V6582"/>
      <c r="W6582"/>
      <c r="AB6582"/>
      <c r="AC6582"/>
      <c r="AD6582"/>
      <c r="AH6582"/>
      <c r="AI6582"/>
      <c r="AJ6582"/>
    </row>
    <row r="6583" spans="3:36" ht="15" customHeight="1" x14ac:dyDescent="0.35">
      <c r="C6583" s="1"/>
      <c r="K6583" s="16"/>
      <c r="L6583"/>
      <c r="O6583"/>
      <c r="P6583"/>
      <c r="Q6583"/>
      <c r="U6583"/>
      <c r="V6583"/>
      <c r="W6583"/>
      <c r="AB6583"/>
      <c r="AC6583"/>
      <c r="AD6583"/>
      <c r="AH6583"/>
      <c r="AI6583"/>
      <c r="AJ6583"/>
    </row>
    <row r="6584" spans="3:36" ht="15" customHeight="1" x14ac:dyDescent="0.35">
      <c r="C6584" s="1"/>
      <c r="K6584" s="16"/>
      <c r="L6584"/>
      <c r="O6584"/>
      <c r="P6584"/>
      <c r="Q6584"/>
      <c r="U6584"/>
      <c r="V6584"/>
      <c r="W6584"/>
      <c r="AB6584"/>
      <c r="AC6584"/>
      <c r="AD6584"/>
      <c r="AH6584"/>
      <c r="AI6584"/>
      <c r="AJ6584"/>
    </row>
    <row r="6585" spans="3:36" ht="15" customHeight="1" x14ac:dyDescent="0.35">
      <c r="C6585" s="1"/>
      <c r="K6585" s="16"/>
      <c r="L6585"/>
      <c r="O6585"/>
      <c r="P6585"/>
      <c r="Q6585"/>
      <c r="U6585"/>
      <c r="V6585"/>
      <c r="W6585"/>
      <c r="AB6585"/>
      <c r="AC6585"/>
      <c r="AD6585"/>
      <c r="AH6585"/>
      <c r="AI6585"/>
      <c r="AJ6585"/>
    </row>
    <row r="6586" spans="3:36" ht="15" customHeight="1" x14ac:dyDescent="0.35">
      <c r="C6586" s="1"/>
      <c r="K6586" s="16"/>
      <c r="L6586"/>
      <c r="O6586"/>
      <c r="P6586"/>
      <c r="Q6586"/>
      <c r="U6586"/>
      <c r="V6586"/>
      <c r="W6586"/>
      <c r="AB6586"/>
      <c r="AC6586"/>
      <c r="AD6586"/>
      <c r="AH6586"/>
      <c r="AI6586"/>
      <c r="AJ6586"/>
    </row>
    <row r="6587" spans="3:36" ht="15" customHeight="1" x14ac:dyDescent="0.35">
      <c r="C6587" s="1"/>
      <c r="K6587" s="16"/>
      <c r="L6587"/>
      <c r="O6587"/>
      <c r="P6587"/>
      <c r="Q6587"/>
      <c r="U6587"/>
      <c r="V6587"/>
      <c r="W6587"/>
      <c r="AB6587"/>
      <c r="AC6587"/>
      <c r="AD6587"/>
      <c r="AH6587"/>
      <c r="AI6587"/>
      <c r="AJ6587"/>
    </row>
    <row r="6588" spans="3:36" ht="15" customHeight="1" x14ac:dyDescent="0.35">
      <c r="C6588" s="1"/>
      <c r="K6588" s="16"/>
      <c r="L6588"/>
      <c r="O6588"/>
      <c r="P6588"/>
      <c r="Q6588"/>
      <c r="U6588"/>
      <c r="V6588"/>
      <c r="W6588"/>
      <c r="AB6588"/>
      <c r="AC6588"/>
      <c r="AD6588"/>
      <c r="AH6588"/>
      <c r="AI6588"/>
      <c r="AJ6588"/>
    </row>
    <row r="6589" spans="3:36" ht="15" customHeight="1" x14ac:dyDescent="0.35">
      <c r="C6589" s="1"/>
      <c r="K6589" s="16"/>
      <c r="L6589"/>
      <c r="O6589"/>
      <c r="P6589"/>
      <c r="Q6589"/>
      <c r="U6589"/>
      <c r="V6589"/>
      <c r="W6589"/>
      <c r="AB6589"/>
      <c r="AC6589"/>
      <c r="AD6589"/>
      <c r="AH6589"/>
      <c r="AI6589"/>
      <c r="AJ6589"/>
    </row>
    <row r="6590" spans="3:36" ht="15" customHeight="1" x14ac:dyDescent="0.35">
      <c r="C6590" s="1"/>
      <c r="K6590" s="16"/>
      <c r="L6590"/>
      <c r="O6590"/>
      <c r="P6590"/>
      <c r="Q6590"/>
      <c r="U6590"/>
      <c r="V6590"/>
      <c r="W6590"/>
      <c r="AB6590"/>
      <c r="AC6590"/>
      <c r="AD6590"/>
      <c r="AH6590"/>
      <c r="AI6590"/>
      <c r="AJ6590"/>
    </row>
    <row r="6591" spans="3:36" ht="15" customHeight="1" x14ac:dyDescent="0.35">
      <c r="C6591" s="1"/>
      <c r="K6591" s="16"/>
      <c r="L6591"/>
      <c r="O6591"/>
      <c r="P6591"/>
      <c r="Q6591"/>
      <c r="U6591"/>
      <c r="V6591"/>
      <c r="W6591"/>
      <c r="AB6591"/>
      <c r="AC6591"/>
      <c r="AD6591"/>
      <c r="AH6591"/>
      <c r="AI6591"/>
      <c r="AJ6591"/>
    </row>
    <row r="6592" spans="3:36" ht="15" customHeight="1" x14ac:dyDescent="0.35">
      <c r="C6592" s="1"/>
      <c r="K6592" s="16"/>
      <c r="L6592"/>
      <c r="O6592"/>
      <c r="P6592"/>
      <c r="Q6592"/>
      <c r="U6592"/>
      <c r="V6592"/>
      <c r="W6592"/>
      <c r="AB6592"/>
      <c r="AC6592"/>
      <c r="AD6592"/>
      <c r="AH6592"/>
      <c r="AI6592"/>
      <c r="AJ6592"/>
    </row>
    <row r="6593" spans="3:36" ht="15" customHeight="1" x14ac:dyDescent="0.35">
      <c r="C6593" s="1"/>
      <c r="K6593" s="16"/>
      <c r="L6593"/>
      <c r="O6593"/>
      <c r="P6593"/>
      <c r="Q6593"/>
      <c r="U6593"/>
      <c r="V6593"/>
      <c r="W6593"/>
      <c r="AB6593"/>
      <c r="AC6593"/>
      <c r="AD6593"/>
      <c r="AH6593"/>
      <c r="AI6593"/>
      <c r="AJ6593"/>
    </row>
    <row r="6594" spans="3:36" ht="15" customHeight="1" x14ac:dyDescent="0.35">
      <c r="C6594" s="1"/>
      <c r="K6594" s="16"/>
      <c r="L6594"/>
      <c r="O6594"/>
      <c r="P6594"/>
      <c r="Q6594"/>
      <c r="U6594"/>
      <c r="V6594"/>
      <c r="W6594"/>
      <c r="AB6594"/>
      <c r="AC6594"/>
      <c r="AD6594"/>
      <c r="AH6594"/>
      <c r="AI6594"/>
      <c r="AJ6594"/>
    </row>
    <row r="6595" spans="3:36" ht="15" customHeight="1" x14ac:dyDescent="0.35">
      <c r="C6595" s="1"/>
      <c r="K6595" s="16"/>
      <c r="L6595"/>
      <c r="O6595"/>
      <c r="P6595"/>
      <c r="Q6595"/>
      <c r="U6595"/>
      <c r="V6595"/>
      <c r="W6595"/>
      <c r="AB6595"/>
      <c r="AC6595"/>
      <c r="AD6595"/>
      <c r="AH6595"/>
      <c r="AI6595"/>
      <c r="AJ6595"/>
    </row>
    <row r="6596" spans="3:36" ht="15" customHeight="1" x14ac:dyDescent="0.35">
      <c r="C6596" s="1"/>
      <c r="K6596" s="16"/>
      <c r="L6596"/>
      <c r="O6596"/>
      <c r="P6596"/>
      <c r="Q6596"/>
      <c r="U6596"/>
      <c r="V6596"/>
      <c r="W6596"/>
      <c r="AB6596"/>
      <c r="AC6596"/>
      <c r="AD6596"/>
      <c r="AH6596"/>
      <c r="AI6596"/>
      <c r="AJ6596"/>
    </row>
    <row r="6597" spans="3:36" ht="15" customHeight="1" x14ac:dyDescent="0.35">
      <c r="C6597" s="1"/>
      <c r="K6597" s="16"/>
      <c r="L6597"/>
      <c r="O6597"/>
      <c r="P6597"/>
      <c r="Q6597"/>
      <c r="U6597"/>
      <c r="V6597"/>
      <c r="W6597"/>
      <c r="AB6597"/>
      <c r="AC6597"/>
      <c r="AD6597"/>
      <c r="AH6597"/>
      <c r="AI6597"/>
      <c r="AJ6597"/>
    </row>
    <row r="6598" spans="3:36" ht="15" customHeight="1" x14ac:dyDescent="0.35">
      <c r="C6598" s="1"/>
      <c r="K6598" s="16"/>
      <c r="L6598"/>
      <c r="O6598"/>
      <c r="P6598"/>
      <c r="Q6598"/>
      <c r="U6598"/>
      <c r="V6598"/>
      <c r="W6598"/>
      <c r="AB6598"/>
      <c r="AC6598"/>
      <c r="AD6598"/>
      <c r="AH6598"/>
      <c r="AI6598"/>
      <c r="AJ6598"/>
    </row>
    <row r="6599" spans="3:36" ht="15" customHeight="1" x14ac:dyDescent="0.35">
      <c r="C6599" s="1"/>
      <c r="K6599" s="16"/>
      <c r="L6599"/>
      <c r="O6599"/>
      <c r="P6599"/>
      <c r="Q6599"/>
      <c r="U6599"/>
      <c r="V6599"/>
      <c r="W6599"/>
      <c r="AB6599"/>
      <c r="AC6599"/>
      <c r="AD6599"/>
      <c r="AH6599"/>
      <c r="AI6599"/>
      <c r="AJ6599"/>
    </row>
    <row r="6600" spans="3:36" ht="15" customHeight="1" x14ac:dyDescent="0.35">
      <c r="C6600" s="1"/>
      <c r="K6600" s="16"/>
      <c r="L6600"/>
      <c r="O6600"/>
      <c r="P6600"/>
      <c r="Q6600"/>
      <c r="U6600"/>
      <c r="V6600"/>
      <c r="W6600"/>
      <c r="AB6600"/>
      <c r="AC6600"/>
      <c r="AD6600"/>
      <c r="AH6600"/>
      <c r="AI6600"/>
      <c r="AJ6600"/>
    </row>
    <row r="6601" spans="3:36" ht="15" customHeight="1" x14ac:dyDescent="0.35">
      <c r="C6601" s="1"/>
      <c r="K6601" s="16"/>
      <c r="L6601"/>
      <c r="O6601"/>
      <c r="P6601"/>
      <c r="Q6601"/>
      <c r="U6601"/>
      <c r="V6601"/>
      <c r="W6601"/>
      <c r="AB6601"/>
      <c r="AC6601"/>
      <c r="AD6601"/>
      <c r="AH6601"/>
      <c r="AI6601"/>
      <c r="AJ6601"/>
    </row>
    <row r="6602" spans="3:36" ht="15" customHeight="1" x14ac:dyDescent="0.35">
      <c r="C6602" s="1"/>
      <c r="K6602" s="16"/>
      <c r="L6602"/>
      <c r="O6602"/>
      <c r="P6602"/>
      <c r="Q6602"/>
      <c r="U6602"/>
      <c r="V6602"/>
      <c r="W6602"/>
      <c r="AB6602"/>
      <c r="AC6602"/>
      <c r="AD6602"/>
      <c r="AH6602"/>
      <c r="AI6602"/>
      <c r="AJ6602"/>
    </row>
    <row r="6603" spans="3:36" ht="15" customHeight="1" x14ac:dyDescent="0.35">
      <c r="C6603" s="1"/>
      <c r="K6603" s="16"/>
      <c r="L6603"/>
      <c r="O6603"/>
      <c r="P6603"/>
      <c r="Q6603"/>
      <c r="U6603"/>
      <c r="V6603"/>
      <c r="W6603"/>
      <c r="AB6603"/>
      <c r="AC6603"/>
      <c r="AD6603"/>
      <c r="AH6603"/>
      <c r="AI6603"/>
      <c r="AJ6603"/>
    </row>
    <row r="6604" spans="3:36" ht="15" customHeight="1" x14ac:dyDescent="0.35">
      <c r="C6604" s="1"/>
      <c r="K6604" s="16"/>
      <c r="L6604"/>
      <c r="O6604"/>
      <c r="P6604"/>
      <c r="Q6604"/>
      <c r="U6604"/>
      <c r="V6604"/>
      <c r="W6604"/>
      <c r="AB6604"/>
      <c r="AC6604"/>
      <c r="AD6604"/>
      <c r="AH6604"/>
      <c r="AI6604"/>
      <c r="AJ6604"/>
    </row>
    <row r="6605" spans="3:36" ht="15" customHeight="1" x14ac:dyDescent="0.35">
      <c r="C6605" s="1"/>
      <c r="K6605" s="16"/>
      <c r="L6605"/>
      <c r="O6605"/>
      <c r="P6605"/>
      <c r="Q6605"/>
      <c r="U6605"/>
      <c r="V6605"/>
      <c r="W6605"/>
      <c r="AB6605"/>
      <c r="AC6605"/>
      <c r="AD6605"/>
      <c r="AH6605"/>
      <c r="AI6605"/>
      <c r="AJ6605"/>
    </row>
    <row r="6606" spans="3:36" ht="15" customHeight="1" x14ac:dyDescent="0.35">
      <c r="C6606" s="1"/>
      <c r="K6606" s="16"/>
      <c r="L6606"/>
      <c r="O6606"/>
      <c r="P6606"/>
      <c r="Q6606"/>
      <c r="U6606"/>
      <c r="V6606"/>
      <c r="W6606"/>
      <c r="AB6606"/>
      <c r="AC6606"/>
      <c r="AD6606"/>
      <c r="AH6606"/>
      <c r="AI6606"/>
      <c r="AJ6606"/>
    </row>
    <row r="6607" spans="3:36" ht="15" customHeight="1" x14ac:dyDescent="0.35">
      <c r="C6607" s="1"/>
      <c r="K6607" s="16"/>
      <c r="L6607"/>
      <c r="O6607"/>
      <c r="P6607"/>
      <c r="Q6607"/>
      <c r="U6607"/>
      <c r="V6607"/>
      <c r="W6607"/>
      <c r="AB6607"/>
      <c r="AC6607"/>
      <c r="AD6607"/>
      <c r="AH6607"/>
      <c r="AI6607"/>
      <c r="AJ6607"/>
    </row>
    <row r="6608" spans="3:36" ht="15" customHeight="1" x14ac:dyDescent="0.35">
      <c r="C6608" s="1"/>
      <c r="K6608" s="16"/>
      <c r="L6608"/>
      <c r="O6608"/>
      <c r="P6608"/>
      <c r="Q6608"/>
      <c r="U6608"/>
      <c r="V6608"/>
      <c r="W6608"/>
      <c r="AB6608"/>
      <c r="AC6608"/>
      <c r="AD6608"/>
      <c r="AH6608"/>
      <c r="AI6608"/>
      <c r="AJ6608"/>
    </row>
    <row r="6609" spans="3:36" ht="15" customHeight="1" x14ac:dyDescent="0.35">
      <c r="C6609" s="1"/>
      <c r="K6609" s="16"/>
      <c r="L6609"/>
      <c r="O6609"/>
      <c r="P6609"/>
      <c r="Q6609"/>
      <c r="U6609"/>
      <c r="V6609"/>
      <c r="W6609"/>
      <c r="AB6609"/>
      <c r="AC6609"/>
      <c r="AD6609"/>
      <c r="AH6609"/>
      <c r="AI6609"/>
      <c r="AJ6609"/>
    </row>
    <row r="6610" spans="3:36" ht="15" customHeight="1" x14ac:dyDescent="0.35">
      <c r="C6610" s="1"/>
      <c r="K6610" s="16"/>
      <c r="L6610"/>
      <c r="O6610"/>
      <c r="P6610"/>
      <c r="Q6610"/>
      <c r="U6610"/>
      <c r="V6610"/>
      <c r="W6610"/>
      <c r="AB6610"/>
      <c r="AC6610"/>
      <c r="AD6610"/>
      <c r="AH6610"/>
      <c r="AI6610"/>
      <c r="AJ6610"/>
    </row>
    <row r="6611" spans="3:36" ht="15" customHeight="1" x14ac:dyDescent="0.35">
      <c r="C6611" s="1"/>
      <c r="K6611" s="16"/>
      <c r="L6611"/>
      <c r="O6611"/>
      <c r="P6611"/>
      <c r="Q6611"/>
      <c r="U6611"/>
      <c r="V6611"/>
      <c r="W6611"/>
      <c r="AB6611"/>
      <c r="AC6611"/>
      <c r="AD6611"/>
      <c r="AH6611"/>
      <c r="AI6611"/>
      <c r="AJ6611"/>
    </row>
    <row r="6612" spans="3:36" ht="15" customHeight="1" x14ac:dyDescent="0.35">
      <c r="C6612" s="1"/>
      <c r="K6612" s="16"/>
      <c r="L6612"/>
      <c r="O6612"/>
      <c r="P6612"/>
      <c r="Q6612"/>
      <c r="U6612"/>
      <c r="V6612"/>
      <c r="W6612"/>
      <c r="AB6612"/>
      <c r="AC6612"/>
      <c r="AD6612"/>
      <c r="AH6612"/>
      <c r="AI6612"/>
      <c r="AJ6612"/>
    </row>
    <row r="6613" spans="3:36" ht="15" customHeight="1" x14ac:dyDescent="0.35">
      <c r="C6613" s="1"/>
      <c r="K6613" s="16"/>
      <c r="L6613"/>
      <c r="O6613"/>
      <c r="P6613"/>
      <c r="Q6613"/>
      <c r="U6613"/>
      <c r="V6613"/>
      <c r="W6613"/>
      <c r="AB6613"/>
      <c r="AC6613"/>
      <c r="AD6613"/>
      <c r="AH6613"/>
      <c r="AI6613"/>
      <c r="AJ6613"/>
    </row>
    <row r="6614" spans="3:36" ht="15" customHeight="1" x14ac:dyDescent="0.35">
      <c r="C6614" s="1"/>
      <c r="K6614" s="16"/>
      <c r="L6614"/>
      <c r="O6614"/>
      <c r="P6614"/>
      <c r="Q6614"/>
      <c r="U6614"/>
      <c r="V6614"/>
      <c r="W6614"/>
      <c r="AB6614"/>
      <c r="AC6614"/>
      <c r="AD6614"/>
      <c r="AH6614"/>
      <c r="AI6614"/>
      <c r="AJ6614"/>
    </row>
    <row r="6615" spans="3:36" ht="15" customHeight="1" x14ac:dyDescent="0.35">
      <c r="C6615" s="1"/>
      <c r="K6615" s="16"/>
      <c r="L6615"/>
      <c r="O6615"/>
      <c r="P6615"/>
      <c r="Q6615"/>
      <c r="U6615"/>
      <c r="V6615"/>
      <c r="W6615"/>
      <c r="AB6615"/>
      <c r="AC6615"/>
      <c r="AD6615"/>
      <c r="AH6615"/>
      <c r="AI6615"/>
      <c r="AJ6615"/>
    </row>
    <row r="6616" spans="3:36" ht="15" customHeight="1" x14ac:dyDescent="0.35">
      <c r="C6616" s="1"/>
      <c r="K6616" s="16"/>
      <c r="L6616"/>
      <c r="O6616"/>
      <c r="P6616"/>
      <c r="Q6616"/>
      <c r="U6616"/>
      <c r="V6616"/>
      <c r="W6616"/>
      <c r="AB6616"/>
      <c r="AC6616"/>
      <c r="AD6616"/>
      <c r="AH6616"/>
      <c r="AI6616"/>
      <c r="AJ6616"/>
    </row>
    <row r="6617" spans="3:36" ht="15" customHeight="1" x14ac:dyDescent="0.35">
      <c r="C6617" s="1"/>
      <c r="K6617" s="16"/>
      <c r="L6617"/>
      <c r="O6617"/>
      <c r="P6617"/>
      <c r="Q6617"/>
      <c r="U6617"/>
      <c r="V6617"/>
      <c r="W6617"/>
      <c r="AB6617"/>
      <c r="AC6617"/>
      <c r="AD6617"/>
      <c r="AH6617"/>
      <c r="AI6617"/>
      <c r="AJ6617"/>
    </row>
    <row r="6618" spans="3:36" ht="15" customHeight="1" x14ac:dyDescent="0.35">
      <c r="C6618" s="1"/>
      <c r="K6618" s="16"/>
      <c r="L6618"/>
      <c r="O6618"/>
      <c r="P6618"/>
      <c r="Q6618"/>
      <c r="U6618"/>
      <c r="V6618"/>
      <c r="W6618"/>
      <c r="AB6618"/>
      <c r="AC6618"/>
      <c r="AD6618"/>
      <c r="AH6618"/>
      <c r="AI6618"/>
      <c r="AJ6618"/>
    </row>
    <row r="6619" spans="3:36" ht="15" customHeight="1" x14ac:dyDescent="0.35">
      <c r="C6619" s="1"/>
      <c r="K6619" s="16"/>
      <c r="L6619"/>
      <c r="O6619"/>
      <c r="P6619"/>
      <c r="Q6619"/>
      <c r="U6619"/>
      <c r="V6619"/>
      <c r="W6619"/>
      <c r="AB6619"/>
      <c r="AC6619"/>
      <c r="AD6619"/>
      <c r="AH6619"/>
      <c r="AI6619"/>
      <c r="AJ6619"/>
    </row>
    <row r="6620" spans="3:36" ht="15" customHeight="1" x14ac:dyDescent="0.35">
      <c r="C6620" s="1"/>
      <c r="K6620" s="16"/>
      <c r="L6620"/>
      <c r="O6620"/>
      <c r="P6620"/>
      <c r="Q6620"/>
      <c r="U6620"/>
      <c r="V6620"/>
      <c r="W6620"/>
      <c r="AB6620"/>
      <c r="AC6620"/>
      <c r="AD6620"/>
      <c r="AH6620"/>
      <c r="AI6620"/>
      <c r="AJ6620"/>
    </row>
    <row r="6621" spans="3:36" ht="15" customHeight="1" x14ac:dyDescent="0.35">
      <c r="C6621" s="1"/>
      <c r="K6621" s="16"/>
      <c r="L6621"/>
      <c r="O6621"/>
      <c r="P6621"/>
      <c r="Q6621"/>
      <c r="U6621"/>
      <c r="V6621"/>
      <c r="W6621"/>
      <c r="AB6621"/>
      <c r="AC6621"/>
      <c r="AD6621"/>
      <c r="AH6621"/>
      <c r="AI6621"/>
      <c r="AJ6621"/>
    </row>
    <row r="6622" spans="3:36" ht="15" customHeight="1" x14ac:dyDescent="0.35">
      <c r="C6622" s="1"/>
      <c r="K6622" s="16"/>
      <c r="L6622"/>
      <c r="O6622"/>
      <c r="P6622"/>
      <c r="Q6622"/>
      <c r="U6622"/>
      <c r="V6622"/>
      <c r="W6622"/>
      <c r="AB6622"/>
      <c r="AC6622"/>
      <c r="AD6622"/>
      <c r="AH6622"/>
      <c r="AI6622"/>
      <c r="AJ6622"/>
    </row>
    <row r="6623" spans="3:36" ht="15" customHeight="1" x14ac:dyDescent="0.35">
      <c r="C6623" s="1"/>
      <c r="K6623" s="16"/>
      <c r="L6623"/>
      <c r="O6623"/>
      <c r="P6623"/>
      <c r="Q6623"/>
      <c r="U6623"/>
      <c r="V6623"/>
      <c r="W6623"/>
      <c r="AB6623"/>
      <c r="AC6623"/>
      <c r="AD6623"/>
      <c r="AH6623"/>
      <c r="AI6623"/>
      <c r="AJ6623"/>
    </row>
    <row r="6624" spans="3:36" ht="15" customHeight="1" x14ac:dyDescent="0.35">
      <c r="C6624" s="1"/>
      <c r="K6624" s="16"/>
      <c r="L6624"/>
      <c r="O6624"/>
      <c r="P6624"/>
      <c r="Q6624"/>
      <c r="U6624"/>
      <c r="V6624"/>
      <c r="W6624"/>
      <c r="AB6624"/>
      <c r="AC6624"/>
      <c r="AD6624"/>
      <c r="AH6624"/>
      <c r="AI6624"/>
      <c r="AJ6624"/>
    </row>
    <row r="6625" spans="3:36" ht="15" customHeight="1" x14ac:dyDescent="0.35">
      <c r="C6625" s="1"/>
      <c r="K6625" s="16"/>
      <c r="L6625"/>
      <c r="O6625"/>
      <c r="P6625"/>
      <c r="Q6625"/>
      <c r="U6625"/>
      <c r="V6625"/>
      <c r="W6625"/>
      <c r="AB6625"/>
      <c r="AC6625"/>
      <c r="AD6625"/>
      <c r="AH6625"/>
      <c r="AI6625"/>
      <c r="AJ6625"/>
    </row>
    <row r="6626" spans="3:36" ht="15" customHeight="1" x14ac:dyDescent="0.35">
      <c r="C6626" s="1"/>
      <c r="K6626" s="16"/>
      <c r="L6626"/>
      <c r="O6626"/>
      <c r="P6626"/>
      <c r="Q6626"/>
      <c r="U6626"/>
      <c r="V6626"/>
      <c r="W6626"/>
      <c r="AB6626"/>
      <c r="AC6626"/>
      <c r="AD6626"/>
      <c r="AH6626"/>
      <c r="AI6626"/>
      <c r="AJ6626"/>
    </row>
    <row r="6627" spans="3:36" ht="15" customHeight="1" x14ac:dyDescent="0.35">
      <c r="C6627" s="1"/>
      <c r="K6627" s="16"/>
      <c r="L6627"/>
      <c r="O6627"/>
      <c r="P6627"/>
      <c r="Q6627"/>
      <c r="U6627"/>
      <c r="V6627"/>
      <c r="W6627"/>
      <c r="AB6627"/>
      <c r="AC6627"/>
      <c r="AD6627"/>
      <c r="AH6627"/>
      <c r="AI6627"/>
      <c r="AJ6627"/>
    </row>
    <row r="6628" spans="3:36" ht="15" customHeight="1" x14ac:dyDescent="0.35">
      <c r="C6628" s="1"/>
      <c r="K6628" s="16"/>
      <c r="L6628"/>
      <c r="O6628"/>
      <c r="P6628"/>
      <c r="Q6628"/>
      <c r="U6628"/>
      <c r="V6628"/>
      <c r="W6628"/>
      <c r="AB6628"/>
      <c r="AC6628"/>
      <c r="AD6628"/>
      <c r="AH6628"/>
      <c r="AI6628"/>
      <c r="AJ6628"/>
    </row>
    <row r="6629" spans="3:36" ht="15" customHeight="1" x14ac:dyDescent="0.35">
      <c r="C6629" s="1"/>
      <c r="K6629" s="16"/>
      <c r="L6629"/>
      <c r="O6629"/>
      <c r="P6629"/>
      <c r="Q6629"/>
      <c r="U6629"/>
      <c r="V6629"/>
      <c r="W6629"/>
      <c r="AB6629"/>
      <c r="AC6629"/>
      <c r="AD6629"/>
      <c r="AH6629"/>
      <c r="AI6629"/>
      <c r="AJ6629"/>
    </row>
    <row r="6630" spans="3:36" ht="15" customHeight="1" x14ac:dyDescent="0.35">
      <c r="C6630" s="1"/>
      <c r="K6630" s="16"/>
      <c r="L6630"/>
      <c r="O6630"/>
      <c r="P6630"/>
      <c r="Q6630"/>
      <c r="U6630"/>
      <c r="V6630"/>
      <c r="W6630"/>
      <c r="AB6630"/>
      <c r="AC6630"/>
      <c r="AD6630"/>
      <c r="AH6630"/>
      <c r="AI6630"/>
      <c r="AJ6630"/>
    </row>
    <row r="6631" spans="3:36" ht="15" customHeight="1" x14ac:dyDescent="0.35">
      <c r="C6631" s="1"/>
      <c r="K6631" s="16"/>
      <c r="L6631"/>
      <c r="O6631"/>
      <c r="P6631"/>
      <c r="Q6631"/>
      <c r="U6631"/>
      <c r="V6631"/>
      <c r="W6631"/>
      <c r="AB6631"/>
      <c r="AC6631"/>
      <c r="AD6631"/>
      <c r="AH6631"/>
      <c r="AI6631"/>
      <c r="AJ6631"/>
    </row>
    <row r="6632" spans="3:36" ht="15" customHeight="1" x14ac:dyDescent="0.35">
      <c r="C6632" s="1"/>
      <c r="K6632" s="16"/>
      <c r="L6632"/>
      <c r="O6632"/>
      <c r="P6632"/>
      <c r="Q6632"/>
      <c r="U6632"/>
      <c r="V6632"/>
      <c r="W6632"/>
      <c r="AB6632"/>
      <c r="AC6632"/>
      <c r="AD6632"/>
      <c r="AH6632"/>
      <c r="AI6632"/>
      <c r="AJ6632"/>
    </row>
    <row r="6633" spans="3:36" ht="15" customHeight="1" x14ac:dyDescent="0.35">
      <c r="C6633" s="1"/>
      <c r="K6633" s="16"/>
      <c r="L6633"/>
      <c r="O6633"/>
      <c r="P6633"/>
      <c r="Q6633"/>
      <c r="U6633"/>
      <c r="V6633"/>
      <c r="W6633"/>
      <c r="AB6633"/>
      <c r="AC6633"/>
      <c r="AD6633"/>
      <c r="AH6633"/>
      <c r="AI6633"/>
      <c r="AJ6633"/>
    </row>
    <row r="6634" spans="3:36" ht="15" customHeight="1" x14ac:dyDescent="0.35">
      <c r="C6634" s="1"/>
      <c r="K6634" s="16"/>
      <c r="L6634"/>
      <c r="O6634"/>
      <c r="P6634"/>
      <c r="Q6634"/>
      <c r="U6634"/>
      <c r="V6634"/>
      <c r="W6634"/>
      <c r="AB6634"/>
      <c r="AC6634"/>
      <c r="AD6634"/>
      <c r="AH6634"/>
      <c r="AI6634"/>
      <c r="AJ6634"/>
    </row>
    <row r="6635" spans="3:36" ht="15" customHeight="1" x14ac:dyDescent="0.35">
      <c r="C6635" s="1"/>
      <c r="K6635" s="16"/>
      <c r="L6635"/>
      <c r="O6635"/>
      <c r="P6635"/>
      <c r="Q6635"/>
      <c r="U6635"/>
      <c r="V6635"/>
      <c r="W6635"/>
      <c r="AB6635"/>
      <c r="AC6635"/>
      <c r="AD6635"/>
      <c r="AH6635"/>
      <c r="AI6635"/>
      <c r="AJ6635"/>
    </row>
    <row r="6636" spans="3:36" ht="15" customHeight="1" x14ac:dyDescent="0.35">
      <c r="C6636" s="1"/>
      <c r="K6636" s="16"/>
      <c r="L6636"/>
      <c r="O6636"/>
      <c r="P6636"/>
      <c r="Q6636"/>
      <c r="U6636"/>
      <c r="V6636"/>
      <c r="W6636"/>
      <c r="AB6636"/>
      <c r="AC6636"/>
      <c r="AD6636"/>
      <c r="AH6636"/>
      <c r="AI6636"/>
      <c r="AJ6636"/>
    </row>
    <row r="6637" spans="3:36" ht="15" customHeight="1" x14ac:dyDescent="0.35">
      <c r="C6637" s="1"/>
      <c r="K6637" s="16"/>
      <c r="L6637"/>
      <c r="O6637"/>
      <c r="P6637"/>
      <c r="Q6637"/>
      <c r="U6637"/>
      <c r="V6637"/>
      <c r="W6637"/>
      <c r="AB6637"/>
      <c r="AC6637"/>
      <c r="AD6637"/>
      <c r="AH6637"/>
      <c r="AI6637"/>
      <c r="AJ6637"/>
    </row>
    <row r="6638" spans="3:36" ht="15" customHeight="1" x14ac:dyDescent="0.35">
      <c r="C6638" s="1"/>
      <c r="K6638" s="16"/>
      <c r="L6638"/>
      <c r="O6638"/>
      <c r="P6638"/>
      <c r="Q6638"/>
      <c r="U6638"/>
      <c r="V6638"/>
      <c r="W6638"/>
      <c r="AB6638"/>
      <c r="AC6638"/>
      <c r="AD6638"/>
      <c r="AH6638"/>
      <c r="AI6638"/>
      <c r="AJ6638"/>
    </row>
    <row r="6639" spans="3:36" ht="15" customHeight="1" x14ac:dyDescent="0.35">
      <c r="C6639" s="1"/>
      <c r="K6639" s="16"/>
      <c r="L6639"/>
      <c r="O6639"/>
      <c r="P6639"/>
      <c r="Q6639"/>
      <c r="U6639"/>
      <c r="V6639"/>
      <c r="W6639"/>
      <c r="AB6639"/>
      <c r="AC6639"/>
      <c r="AD6639"/>
      <c r="AH6639"/>
      <c r="AI6639"/>
      <c r="AJ6639"/>
    </row>
    <row r="6640" spans="3:36" ht="15" customHeight="1" x14ac:dyDescent="0.35">
      <c r="C6640" s="1"/>
      <c r="K6640" s="16"/>
      <c r="L6640"/>
      <c r="O6640"/>
      <c r="P6640"/>
      <c r="Q6640"/>
      <c r="U6640"/>
      <c r="V6640"/>
      <c r="W6640"/>
      <c r="AB6640"/>
      <c r="AC6640"/>
      <c r="AD6640"/>
      <c r="AH6640"/>
      <c r="AI6640"/>
      <c r="AJ6640"/>
    </row>
    <row r="6641" spans="3:36" ht="15" customHeight="1" x14ac:dyDescent="0.35">
      <c r="C6641" s="1"/>
      <c r="K6641" s="16"/>
      <c r="L6641"/>
      <c r="O6641"/>
      <c r="P6641"/>
      <c r="Q6641"/>
      <c r="U6641"/>
      <c r="V6641"/>
      <c r="W6641"/>
      <c r="AB6641"/>
      <c r="AC6641"/>
      <c r="AD6641"/>
      <c r="AH6641"/>
      <c r="AI6641"/>
      <c r="AJ6641"/>
    </row>
    <row r="6642" spans="3:36" ht="15" customHeight="1" x14ac:dyDescent="0.35">
      <c r="C6642" s="1"/>
      <c r="K6642" s="16"/>
      <c r="L6642"/>
      <c r="O6642"/>
      <c r="P6642"/>
      <c r="Q6642"/>
      <c r="U6642"/>
      <c r="V6642"/>
      <c r="W6642"/>
      <c r="AB6642"/>
      <c r="AC6642"/>
      <c r="AD6642"/>
      <c r="AH6642"/>
      <c r="AI6642"/>
      <c r="AJ6642"/>
    </row>
    <row r="6643" spans="3:36" ht="15" customHeight="1" x14ac:dyDescent="0.35">
      <c r="C6643" s="1"/>
      <c r="K6643" s="16"/>
      <c r="L6643"/>
      <c r="O6643"/>
      <c r="P6643"/>
      <c r="Q6643"/>
      <c r="U6643"/>
      <c r="V6643"/>
      <c r="W6643"/>
      <c r="AB6643"/>
      <c r="AC6643"/>
      <c r="AD6643"/>
      <c r="AH6643"/>
      <c r="AI6643"/>
      <c r="AJ6643"/>
    </row>
    <row r="6644" spans="3:36" ht="15" customHeight="1" x14ac:dyDescent="0.35">
      <c r="C6644" s="1"/>
      <c r="K6644" s="16"/>
      <c r="L6644"/>
      <c r="O6644"/>
      <c r="P6644"/>
      <c r="Q6644"/>
      <c r="U6644"/>
      <c r="V6644"/>
      <c r="W6644"/>
      <c r="AB6644"/>
      <c r="AC6644"/>
      <c r="AD6644"/>
      <c r="AH6644"/>
      <c r="AI6644"/>
      <c r="AJ6644"/>
    </row>
    <row r="6645" spans="3:36" ht="15" customHeight="1" x14ac:dyDescent="0.35">
      <c r="C6645" s="1"/>
      <c r="K6645" s="16"/>
      <c r="L6645"/>
      <c r="O6645"/>
      <c r="P6645"/>
      <c r="Q6645"/>
      <c r="U6645"/>
      <c r="V6645"/>
      <c r="W6645"/>
      <c r="AB6645"/>
      <c r="AC6645"/>
      <c r="AD6645"/>
      <c r="AH6645"/>
      <c r="AI6645"/>
      <c r="AJ6645"/>
    </row>
    <row r="6646" spans="3:36" ht="15" customHeight="1" x14ac:dyDescent="0.35">
      <c r="C6646" s="1"/>
      <c r="K6646" s="16"/>
      <c r="L6646"/>
      <c r="O6646"/>
      <c r="P6646"/>
      <c r="Q6646"/>
      <c r="U6646"/>
      <c r="V6646"/>
      <c r="W6646"/>
      <c r="AB6646"/>
      <c r="AC6646"/>
      <c r="AD6646"/>
      <c r="AH6646"/>
      <c r="AI6646"/>
      <c r="AJ6646"/>
    </row>
    <row r="6647" spans="3:36" ht="15" customHeight="1" x14ac:dyDescent="0.35">
      <c r="C6647" s="1"/>
      <c r="K6647" s="16"/>
      <c r="L6647"/>
      <c r="O6647"/>
      <c r="P6647"/>
      <c r="Q6647"/>
      <c r="U6647"/>
      <c r="V6647"/>
      <c r="W6647"/>
      <c r="AB6647"/>
      <c r="AC6647"/>
      <c r="AD6647"/>
      <c r="AH6647"/>
      <c r="AI6647"/>
      <c r="AJ6647"/>
    </row>
    <row r="6648" spans="3:36" ht="15" customHeight="1" x14ac:dyDescent="0.35">
      <c r="C6648" s="1"/>
      <c r="K6648" s="16"/>
      <c r="L6648"/>
      <c r="O6648"/>
      <c r="P6648"/>
      <c r="Q6648"/>
      <c r="U6648"/>
      <c r="V6648"/>
      <c r="W6648"/>
      <c r="AB6648"/>
      <c r="AC6648"/>
      <c r="AD6648"/>
      <c r="AH6648"/>
      <c r="AI6648"/>
      <c r="AJ6648"/>
    </row>
    <row r="6649" spans="3:36" ht="15" customHeight="1" x14ac:dyDescent="0.35">
      <c r="C6649" s="1"/>
      <c r="K6649" s="16"/>
      <c r="L6649"/>
      <c r="O6649"/>
      <c r="P6649"/>
      <c r="Q6649"/>
      <c r="U6649"/>
      <c r="V6649"/>
      <c r="W6649"/>
      <c r="AB6649"/>
      <c r="AC6649"/>
      <c r="AD6649"/>
      <c r="AH6649"/>
      <c r="AI6649"/>
      <c r="AJ6649"/>
    </row>
    <row r="6650" spans="3:36" ht="15" customHeight="1" x14ac:dyDescent="0.35">
      <c r="C6650" s="1"/>
      <c r="K6650" s="16"/>
      <c r="L6650"/>
      <c r="O6650"/>
      <c r="P6650"/>
      <c r="Q6650"/>
      <c r="U6650"/>
      <c r="V6650"/>
      <c r="W6650"/>
      <c r="AB6650"/>
      <c r="AC6650"/>
      <c r="AD6650"/>
      <c r="AH6650"/>
      <c r="AI6650"/>
      <c r="AJ6650"/>
    </row>
    <row r="6651" spans="3:36" ht="15" customHeight="1" x14ac:dyDescent="0.35">
      <c r="C6651" s="1"/>
      <c r="K6651" s="16"/>
      <c r="L6651"/>
      <c r="O6651"/>
      <c r="P6651"/>
      <c r="Q6651"/>
      <c r="U6651"/>
      <c r="V6651"/>
      <c r="W6651"/>
      <c r="AB6651"/>
      <c r="AC6651"/>
      <c r="AD6651"/>
      <c r="AH6651"/>
      <c r="AI6651"/>
      <c r="AJ6651"/>
    </row>
    <row r="6652" spans="3:36" ht="15" customHeight="1" x14ac:dyDescent="0.35">
      <c r="C6652" s="1"/>
      <c r="K6652" s="16"/>
      <c r="L6652"/>
      <c r="O6652"/>
      <c r="P6652"/>
      <c r="Q6652"/>
      <c r="U6652"/>
      <c r="V6652"/>
      <c r="W6652"/>
      <c r="AB6652"/>
      <c r="AC6652"/>
      <c r="AD6652"/>
      <c r="AH6652"/>
      <c r="AI6652"/>
      <c r="AJ6652"/>
    </row>
    <row r="6653" spans="3:36" ht="15" customHeight="1" x14ac:dyDescent="0.35">
      <c r="C6653" s="1"/>
      <c r="K6653" s="16"/>
      <c r="L6653"/>
      <c r="O6653"/>
      <c r="P6653"/>
      <c r="Q6653"/>
      <c r="U6653"/>
      <c r="V6653"/>
      <c r="W6653"/>
      <c r="AB6653"/>
      <c r="AC6653"/>
      <c r="AD6653"/>
      <c r="AH6653"/>
      <c r="AI6653"/>
      <c r="AJ6653"/>
    </row>
    <row r="6654" spans="3:36" ht="15" customHeight="1" x14ac:dyDescent="0.35">
      <c r="C6654" s="1"/>
      <c r="K6654" s="16"/>
      <c r="L6654"/>
      <c r="O6654"/>
      <c r="P6654"/>
      <c r="Q6654"/>
      <c r="U6654"/>
      <c r="V6654"/>
      <c r="W6654"/>
      <c r="AB6654"/>
      <c r="AC6654"/>
      <c r="AD6654"/>
      <c r="AH6654"/>
      <c r="AI6654"/>
      <c r="AJ6654"/>
    </row>
    <row r="6655" spans="3:36" ht="15" customHeight="1" x14ac:dyDescent="0.35">
      <c r="C6655" s="1"/>
      <c r="K6655" s="16"/>
      <c r="L6655"/>
      <c r="O6655"/>
      <c r="P6655"/>
      <c r="Q6655"/>
      <c r="U6655"/>
      <c r="V6655"/>
      <c r="W6655"/>
      <c r="AB6655"/>
      <c r="AC6655"/>
      <c r="AD6655"/>
      <c r="AH6655"/>
      <c r="AI6655"/>
      <c r="AJ6655"/>
    </row>
    <row r="6656" spans="3:36" ht="15" customHeight="1" x14ac:dyDescent="0.35">
      <c r="C6656" s="1"/>
      <c r="K6656" s="16"/>
      <c r="L6656"/>
      <c r="O6656"/>
      <c r="P6656"/>
      <c r="Q6656"/>
      <c r="U6656"/>
      <c r="V6656"/>
      <c r="W6656"/>
      <c r="AB6656"/>
      <c r="AC6656"/>
      <c r="AD6656"/>
      <c r="AH6656"/>
      <c r="AI6656"/>
      <c r="AJ6656"/>
    </row>
    <row r="6657" spans="3:36" ht="15" customHeight="1" x14ac:dyDescent="0.35">
      <c r="C6657" s="1"/>
      <c r="K6657" s="16"/>
      <c r="L6657"/>
      <c r="O6657"/>
      <c r="P6657"/>
      <c r="Q6657"/>
      <c r="U6657"/>
      <c r="V6657"/>
      <c r="W6657"/>
      <c r="AB6657"/>
      <c r="AC6657"/>
      <c r="AD6657"/>
      <c r="AH6657"/>
      <c r="AI6657"/>
      <c r="AJ6657"/>
    </row>
    <row r="6658" spans="3:36" ht="15" customHeight="1" x14ac:dyDescent="0.35">
      <c r="C6658" s="1"/>
      <c r="K6658" s="16"/>
      <c r="L6658"/>
      <c r="O6658"/>
      <c r="P6658"/>
      <c r="Q6658"/>
      <c r="U6658"/>
      <c r="V6658"/>
      <c r="W6658"/>
      <c r="AB6658"/>
      <c r="AC6658"/>
      <c r="AD6658"/>
      <c r="AH6658"/>
      <c r="AI6658"/>
      <c r="AJ6658"/>
    </row>
    <row r="6659" spans="3:36" ht="15" customHeight="1" x14ac:dyDescent="0.35">
      <c r="C6659" s="1"/>
      <c r="K6659" s="16"/>
      <c r="L6659"/>
      <c r="O6659"/>
      <c r="P6659"/>
      <c r="Q6659"/>
      <c r="U6659"/>
      <c r="V6659"/>
      <c r="W6659"/>
      <c r="AB6659"/>
      <c r="AC6659"/>
      <c r="AD6659"/>
      <c r="AH6659"/>
      <c r="AI6659"/>
      <c r="AJ6659"/>
    </row>
    <row r="6660" spans="3:36" ht="15" customHeight="1" x14ac:dyDescent="0.35">
      <c r="C6660" s="1"/>
      <c r="K6660" s="16"/>
      <c r="L6660"/>
      <c r="O6660"/>
      <c r="P6660"/>
      <c r="Q6660"/>
      <c r="U6660"/>
      <c r="V6660"/>
      <c r="W6660"/>
      <c r="AB6660"/>
      <c r="AC6660"/>
      <c r="AD6660"/>
      <c r="AH6660"/>
      <c r="AI6660"/>
      <c r="AJ6660"/>
    </row>
    <row r="6661" spans="3:36" ht="15" customHeight="1" x14ac:dyDescent="0.35">
      <c r="C6661" s="1"/>
      <c r="K6661" s="16"/>
      <c r="L6661"/>
      <c r="O6661"/>
      <c r="P6661"/>
      <c r="Q6661"/>
      <c r="U6661"/>
      <c r="V6661"/>
      <c r="W6661"/>
      <c r="AB6661"/>
      <c r="AC6661"/>
      <c r="AD6661"/>
      <c r="AH6661"/>
      <c r="AI6661"/>
      <c r="AJ6661"/>
    </row>
    <row r="6662" spans="3:36" ht="15" customHeight="1" x14ac:dyDescent="0.35">
      <c r="C6662" s="1"/>
      <c r="K6662" s="16"/>
      <c r="L6662"/>
      <c r="O6662"/>
      <c r="P6662"/>
      <c r="Q6662"/>
      <c r="U6662"/>
      <c r="V6662"/>
      <c r="W6662"/>
      <c r="AB6662"/>
      <c r="AC6662"/>
      <c r="AD6662"/>
      <c r="AH6662"/>
      <c r="AI6662"/>
      <c r="AJ6662"/>
    </row>
    <row r="6663" spans="3:36" ht="15" customHeight="1" x14ac:dyDescent="0.35">
      <c r="C6663" s="1"/>
      <c r="K6663" s="16"/>
      <c r="L6663"/>
      <c r="O6663"/>
      <c r="P6663"/>
      <c r="Q6663"/>
      <c r="U6663"/>
      <c r="V6663"/>
      <c r="W6663"/>
      <c r="AB6663"/>
      <c r="AC6663"/>
      <c r="AD6663"/>
      <c r="AH6663"/>
      <c r="AI6663"/>
      <c r="AJ6663"/>
    </row>
    <row r="6664" spans="3:36" ht="15" customHeight="1" x14ac:dyDescent="0.35">
      <c r="C6664" s="1"/>
      <c r="K6664" s="16"/>
      <c r="L6664"/>
      <c r="O6664"/>
      <c r="P6664"/>
      <c r="Q6664"/>
      <c r="U6664"/>
      <c r="V6664"/>
      <c r="W6664"/>
      <c r="AB6664"/>
      <c r="AC6664"/>
      <c r="AD6664"/>
      <c r="AH6664"/>
      <c r="AI6664"/>
      <c r="AJ6664"/>
    </row>
    <row r="6665" spans="3:36" ht="15" customHeight="1" x14ac:dyDescent="0.35">
      <c r="C6665" s="1"/>
      <c r="K6665" s="16"/>
      <c r="L6665"/>
      <c r="O6665"/>
      <c r="P6665"/>
      <c r="Q6665"/>
      <c r="U6665"/>
      <c r="V6665"/>
      <c r="W6665"/>
      <c r="AB6665"/>
      <c r="AC6665"/>
      <c r="AD6665"/>
      <c r="AH6665"/>
      <c r="AI6665"/>
      <c r="AJ6665"/>
    </row>
    <row r="6666" spans="3:36" ht="15" customHeight="1" x14ac:dyDescent="0.35">
      <c r="C6666" s="1"/>
      <c r="K6666" s="16"/>
      <c r="L6666"/>
      <c r="O6666"/>
      <c r="P6666"/>
      <c r="Q6666"/>
      <c r="U6666"/>
      <c r="V6666"/>
      <c r="W6666"/>
      <c r="AB6666"/>
      <c r="AC6666"/>
      <c r="AD6666"/>
      <c r="AH6666"/>
      <c r="AI6666"/>
      <c r="AJ6666"/>
    </row>
    <row r="6667" spans="3:36" ht="15" customHeight="1" x14ac:dyDescent="0.35">
      <c r="C6667" s="1"/>
      <c r="K6667" s="16"/>
      <c r="L6667"/>
      <c r="O6667"/>
      <c r="P6667"/>
      <c r="Q6667"/>
      <c r="U6667"/>
      <c r="V6667"/>
      <c r="W6667"/>
      <c r="AB6667"/>
      <c r="AC6667"/>
      <c r="AD6667"/>
      <c r="AH6667"/>
      <c r="AI6667"/>
      <c r="AJ6667"/>
    </row>
    <row r="6668" spans="3:36" ht="15" customHeight="1" x14ac:dyDescent="0.35">
      <c r="C6668" s="1"/>
      <c r="K6668" s="16"/>
      <c r="L6668"/>
      <c r="O6668"/>
      <c r="P6668"/>
      <c r="Q6668"/>
      <c r="U6668"/>
      <c r="V6668"/>
      <c r="W6668"/>
      <c r="AB6668"/>
      <c r="AC6668"/>
      <c r="AD6668"/>
      <c r="AH6668"/>
      <c r="AI6668"/>
      <c r="AJ6668"/>
    </row>
    <row r="6669" spans="3:36" ht="15" customHeight="1" x14ac:dyDescent="0.35">
      <c r="C6669" s="1"/>
      <c r="K6669" s="16"/>
      <c r="L6669"/>
      <c r="O6669"/>
      <c r="P6669"/>
      <c r="Q6669"/>
      <c r="U6669"/>
      <c r="V6669"/>
      <c r="W6669"/>
      <c r="AB6669"/>
      <c r="AC6669"/>
      <c r="AD6669"/>
      <c r="AH6669"/>
      <c r="AI6669"/>
      <c r="AJ6669"/>
    </row>
    <row r="6670" spans="3:36" ht="15" customHeight="1" x14ac:dyDescent="0.35">
      <c r="C6670" s="1"/>
      <c r="K6670" s="16"/>
      <c r="L6670"/>
      <c r="O6670"/>
      <c r="P6670"/>
      <c r="Q6670"/>
      <c r="U6670"/>
      <c r="V6670"/>
      <c r="W6670"/>
      <c r="AB6670"/>
      <c r="AC6670"/>
      <c r="AD6670"/>
      <c r="AH6670"/>
      <c r="AI6670"/>
      <c r="AJ6670"/>
    </row>
    <row r="6671" spans="3:36" ht="15" customHeight="1" x14ac:dyDescent="0.35">
      <c r="C6671" s="1"/>
      <c r="K6671" s="16"/>
      <c r="L6671"/>
      <c r="O6671"/>
      <c r="P6671"/>
      <c r="Q6671"/>
      <c r="U6671"/>
      <c r="V6671"/>
      <c r="W6671"/>
      <c r="AB6671"/>
      <c r="AC6671"/>
      <c r="AD6671"/>
      <c r="AH6671"/>
      <c r="AI6671"/>
      <c r="AJ6671"/>
    </row>
    <row r="6672" spans="3:36" ht="15" customHeight="1" x14ac:dyDescent="0.35">
      <c r="C6672" s="1"/>
      <c r="K6672" s="16"/>
      <c r="L6672"/>
      <c r="O6672"/>
      <c r="P6672"/>
      <c r="Q6672"/>
      <c r="U6672"/>
      <c r="V6672"/>
      <c r="W6672"/>
      <c r="AB6672"/>
      <c r="AC6672"/>
      <c r="AD6672"/>
      <c r="AH6672"/>
      <c r="AI6672"/>
      <c r="AJ6672"/>
    </row>
    <row r="6673" spans="3:36" ht="15" customHeight="1" x14ac:dyDescent="0.35">
      <c r="C6673" s="1"/>
      <c r="K6673" s="16"/>
      <c r="L6673"/>
      <c r="O6673"/>
      <c r="P6673"/>
      <c r="Q6673"/>
      <c r="U6673"/>
      <c r="V6673"/>
      <c r="W6673"/>
      <c r="AB6673"/>
      <c r="AC6673"/>
      <c r="AD6673"/>
      <c r="AH6673"/>
      <c r="AI6673"/>
      <c r="AJ6673"/>
    </row>
    <row r="6674" spans="3:36" ht="15" customHeight="1" x14ac:dyDescent="0.35">
      <c r="C6674" s="1"/>
      <c r="K6674" s="16"/>
      <c r="L6674"/>
      <c r="O6674"/>
      <c r="P6674"/>
      <c r="Q6674"/>
      <c r="U6674"/>
      <c r="V6674"/>
      <c r="W6674"/>
      <c r="AB6674"/>
      <c r="AC6674"/>
      <c r="AD6674"/>
      <c r="AH6674"/>
      <c r="AI6674"/>
      <c r="AJ6674"/>
    </row>
    <row r="6675" spans="3:36" ht="15" customHeight="1" x14ac:dyDescent="0.35">
      <c r="C6675" s="1"/>
      <c r="K6675" s="16"/>
      <c r="L6675"/>
      <c r="O6675"/>
      <c r="P6675"/>
      <c r="Q6675"/>
      <c r="U6675"/>
      <c r="V6675"/>
      <c r="W6675"/>
      <c r="AB6675"/>
      <c r="AC6675"/>
      <c r="AD6675"/>
      <c r="AH6675"/>
      <c r="AI6675"/>
      <c r="AJ6675"/>
    </row>
    <row r="6676" spans="3:36" ht="15" customHeight="1" x14ac:dyDescent="0.35">
      <c r="C6676" s="1"/>
      <c r="K6676" s="16"/>
      <c r="L6676"/>
      <c r="O6676"/>
      <c r="P6676"/>
      <c r="Q6676"/>
      <c r="U6676"/>
      <c r="V6676"/>
      <c r="W6676"/>
      <c r="AB6676"/>
      <c r="AC6676"/>
      <c r="AD6676"/>
      <c r="AH6676"/>
      <c r="AI6676"/>
      <c r="AJ6676"/>
    </row>
    <row r="6677" spans="3:36" ht="15" customHeight="1" x14ac:dyDescent="0.35">
      <c r="C6677" s="1"/>
      <c r="K6677" s="16"/>
      <c r="L6677"/>
      <c r="O6677"/>
      <c r="P6677"/>
      <c r="Q6677"/>
      <c r="U6677"/>
      <c r="V6677"/>
      <c r="W6677"/>
      <c r="AB6677"/>
      <c r="AC6677"/>
      <c r="AD6677"/>
      <c r="AH6677"/>
      <c r="AI6677"/>
      <c r="AJ6677"/>
    </row>
    <row r="6678" spans="3:36" ht="15" customHeight="1" x14ac:dyDescent="0.35">
      <c r="C6678" s="1"/>
      <c r="K6678" s="16"/>
      <c r="L6678"/>
      <c r="O6678"/>
      <c r="P6678"/>
      <c r="Q6678"/>
      <c r="U6678"/>
      <c r="V6678"/>
      <c r="W6678"/>
      <c r="AB6678"/>
      <c r="AC6678"/>
      <c r="AD6678"/>
      <c r="AH6678"/>
      <c r="AI6678"/>
      <c r="AJ6678"/>
    </row>
    <row r="6679" spans="3:36" ht="15" customHeight="1" x14ac:dyDescent="0.35">
      <c r="C6679" s="1"/>
      <c r="K6679" s="16"/>
      <c r="L6679"/>
      <c r="O6679"/>
      <c r="P6679"/>
      <c r="Q6679"/>
      <c r="U6679"/>
      <c r="V6679"/>
      <c r="W6679"/>
      <c r="AB6679"/>
      <c r="AC6679"/>
      <c r="AD6679"/>
      <c r="AH6679"/>
      <c r="AI6679"/>
      <c r="AJ6679"/>
    </row>
    <row r="6680" spans="3:36" ht="15" customHeight="1" x14ac:dyDescent="0.35">
      <c r="C6680" s="1"/>
      <c r="K6680" s="16"/>
      <c r="L6680"/>
      <c r="O6680"/>
      <c r="P6680"/>
      <c r="Q6680"/>
      <c r="U6680"/>
      <c r="V6680"/>
      <c r="W6680"/>
      <c r="AB6680"/>
      <c r="AC6680"/>
      <c r="AD6680"/>
      <c r="AH6680"/>
      <c r="AI6680"/>
      <c r="AJ6680"/>
    </row>
    <row r="6681" spans="3:36" ht="15" customHeight="1" x14ac:dyDescent="0.35">
      <c r="C6681" s="1"/>
      <c r="K6681" s="16"/>
      <c r="L6681"/>
      <c r="O6681"/>
      <c r="P6681"/>
      <c r="Q6681"/>
      <c r="U6681"/>
      <c r="V6681"/>
      <c r="W6681"/>
      <c r="AB6681"/>
      <c r="AC6681"/>
      <c r="AD6681"/>
      <c r="AH6681"/>
      <c r="AI6681"/>
      <c r="AJ6681"/>
    </row>
    <row r="6682" spans="3:36" ht="15" customHeight="1" x14ac:dyDescent="0.35">
      <c r="C6682" s="1"/>
      <c r="K6682" s="16"/>
      <c r="L6682"/>
      <c r="O6682"/>
      <c r="P6682"/>
      <c r="Q6682"/>
      <c r="U6682"/>
      <c r="V6682"/>
      <c r="W6682"/>
      <c r="AB6682"/>
      <c r="AC6682"/>
      <c r="AD6682"/>
      <c r="AH6682"/>
      <c r="AI6682"/>
      <c r="AJ6682"/>
    </row>
    <row r="6683" spans="3:36" ht="15" customHeight="1" x14ac:dyDescent="0.35">
      <c r="C6683" s="1"/>
      <c r="K6683" s="16"/>
      <c r="L6683"/>
      <c r="O6683"/>
      <c r="P6683"/>
      <c r="Q6683"/>
      <c r="U6683"/>
      <c r="V6683"/>
      <c r="W6683"/>
      <c r="AB6683"/>
      <c r="AC6683"/>
      <c r="AD6683"/>
      <c r="AH6683"/>
      <c r="AI6683"/>
      <c r="AJ6683"/>
    </row>
    <row r="6684" spans="3:36" ht="15" customHeight="1" x14ac:dyDescent="0.35">
      <c r="C6684" s="1"/>
      <c r="K6684" s="16"/>
      <c r="L6684"/>
      <c r="O6684"/>
      <c r="P6684"/>
      <c r="Q6684"/>
      <c r="U6684"/>
      <c r="V6684"/>
      <c r="W6684"/>
      <c r="AB6684"/>
      <c r="AC6684"/>
      <c r="AD6684"/>
      <c r="AH6684"/>
      <c r="AI6684"/>
      <c r="AJ6684"/>
    </row>
    <row r="6685" spans="3:36" ht="15" customHeight="1" x14ac:dyDescent="0.35">
      <c r="C6685" s="1"/>
      <c r="K6685" s="16"/>
      <c r="L6685"/>
      <c r="O6685"/>
      <c r="P6685"/>
      <c r="Q6685"/>
      <c r="U6685"/>
      <c r="V6685"/>
      <c r="W6685"/>
      <c r="AB6685"/>
      <c r="AC6685"/>
      <c r="AD6685"/>
      <c r="AH6685"/>
      <c r="AI6685"/>
      <c r="AJ6685"/>
    </row>
    <row r="6686" spans="3:36" ht="15" customHeight="1" x14ac:dyDescent="0.35">
      <c r="C6686" s="1"/>
      <c r="K6686" s="16"/>
      <c r="L6686"/>
      <c r="O6686"/>
      <c r="P6686"/>
      <c r="Q6686"/>
      <c r="U6686"/>
      <c r="V6686"/>
      <c r="W6686"/>
      <c r="AB6686"/>
      <c r="AC6686"/>
      <c r="AD6686"/>
      <c r="AH6686"/>
      <c r="AI6686"/>
      <c r="AJ6686"/>
    </row>
    <row r="6687" spans="3:36" ht="15" customHeight="1" x14ac:dyDescent="0.35">
      <c r="C6687" s="1"/>
      <c r="K6687" s="16"/>
      <c r="L6687"/>
      <c r="O6687"/>
      <c r="P6687"/>
      <c r="Q6687"/>
      <c r="U6687"/>
      <c r="V6687"/>
      <c r="W6687"/>
      <c r="AB6687"/>
      <c r="AC6687"/>
      <c r="AD6687"/>
      <c r="AH6687"/>
      <c r="AI6687"/>
      <c r="AJ6687"/>
    </row>
    <row r="6688" spans="3:36" ht="15" customHeight="1" x14ac:dyDescent="0.35">
      <c r="C6688" s="1"/>
      <c r="K6688" s="16"/>
      <c r="L6688"/>
      <c r="O6688"/>
      <c r="P6688"/>
      <c r="Q6688"/>
      <c r="U6688"/>
      <c r="V6688"/>
      <c r="W6688"/>
      <c r="AB6688"/>
      <c r="AC6688"/>
      <c r="AD6688"/>
      <c r="AH6688"/>
      <c r="AI6688"/>
      <c r="AJ6688"/>
    </row>
    <row r="6689" spans="3:36" ht="15" customHeight="1" x14ac:dyDescent="0.35">
      <c r="C6689" s="1"/>
      <c r="K6689" s="16"/>
      <c r="L6689"/>
      <c r="O6689"/>
      <c r="P6689"/>
      <c r="Q6689"/>
      <c r="U6689"/>
      <c r="V6689"/>
      <c r="W6689"/>
      <c r="AB6689"/>
      <c r="AC6689"/>
      <c r="AD6689"/>
      <c r="AH6689"/>
      <c r="AI6689"/>
      <c r="AJ6689"/>
    </row>
    <row r="6690" spans="3:36" ht="15" customHeight="1" x14ac:dyDescent="0.35">
      <c r="C6690" s="1"/>
      <c r="K6690" s="16"/>
      <c r="L6690"/>
      <c r="O6690"/>
      <c r="P6690"/>
      <c r="Q6690"/>
      <c r="U6690"/>
      <c r="V6690"/>
      <c r="W6690"/>
      <c r="AB6690"/>
      <c r="AC6690"/>
      <c r="AD6690"/>
      <c r="AH6690"/>
      <c r="AI6690"/>
      <c r="AJ6690"/>
    </row>
    <row r="6691" spans="3:36" ht="15" customHeight="1" x14ac:dyDescent="0.35">
      <c r="C6691" s="1"/>
      <c r="K6691" s="16"/>
      <c r="L6691"/>
      <c r="O6691"/>
      <c r="P6691"/>
      <c r="Q6691"/>
      <c r="U6691"/>
      <c r="V6691"/>
      <c r="W6691"/>
      <c r="AB6691"/>
      <c r="AC6691"/>
      <c r="AD6691"/>
      <c r="AH6691"/>
      <c r="AI6691"/>
      <c r="AJ6691"/>
    </row>
    <row r="6692" spans="3:36" ht="15" customHeight="1" x14ac:dyDescent="0.35">
      <c r="C6692" s="1"/>
      <c r="K6692" s="16"/>
      <c r="L6692"/>
      <c r="O6692"/>
      <c r="P6692"/>
      <c r="Q6692"/>
      <c r="U6692"/>
      <c r="V6692"/>
      <c r="W6692"/>
      <c r="AB6692"/>
      <c r="AC6692"/>
      <c r="AD6692"/>
      <c r="AH6692"/>
      <c r="AI6692"/>
      <c r="AJ6692"/>
    </row>
    <row r="6693" spans="3:36" ht="15" customHeight="1" x14ac:dyDescent="0.35">
      <c r="C6693" s="1"/>
      <c r="K6693" s="16"/>
      <c r="L6693"/>
      <c r="O6693"/>
      <c r="P6693"/>
      <c r="Q6693"/>
      <c r="U6693"/>
      <c r="V6693"/>
      <c r="W6693"/>
      <c r="AB6693"/>
      <c r="AC6693"/>
      <c r="AD6693"/>
      <c r="AH6693"/>
      <c r="AI6693"/>
      <c r="AJ6693"/>
    </row>
    <row r="6694" spans="3:36" ht="15" customHeight="1" x14ac:dyDescent="0.35">
      <c r="C6694" s="1"/>
      <c r="K6694" s="16"/>
      <c r="L6694"/>
      <c r="O6694"/>
      <c r="P6694"/>
      <c r="Q6694"/>
      <c r="U6694"/>
      <c r="V6694"/>
      <c r="W6694"/>
      <c r="AB6694"/>
      <c r="AC6694"/>
      <c r="AD6694"/>
      <c r="AH6694"/>
      <c r="AI6694"/>
      <c r="AJ6694"/>
    </row>
    <row r="6695" spans="3:36" ht="15" customHeight="1" x14ac:dyDescent="0.35">
      <c r="C6695" s="1"/>
      <c r="K6695" s="16"/>
      <c r="L6695"/>
      <c r="O6695"/>
      <c r="P6695"/>
      <c r="Q6695"/>
      <c r="U6695"/>
      <c r="V6695"/>
      <c r="W6695"/>
      <c r="AB6695"/>
      <c r="AC6695"/>
      <c r="AD6695"/>
      <c r="AH6695"/>
      <c r="AI6695"/>
      <c r="AJ6695"/>
    </row>
    <row r="6696" spans="3:36" ht="15" customHeight="1" x14ac:dyDescent="0.35">
      <c r="C6696" s="1"/>
      <c r="K6696" s="16"/>
      <c r="L6696"/>
      <c r="O6696"/>
      <c r="P6696"/>
      <c r="Q6696"/>
      <c r="U6696"/>
      <c r="V6696"/>
      <c r="W6696"/>
      <c r="AB6696"/>
      <c r="AC6696"/>
      <c r="AD6696"/>
      <c r="AH6696"/>
      <c r="AI6696"/>
      <c r="AJ6696"/>
    </row>
    <row r="6697" spans="3:36" ht="15" customHeight="1" x14ac:dyDescent="0.35">
      <c r="C6697" s="1"/>
      <c r="K6697" s="16"/>
      <c r="L6697"/>
      <c r="O6697"/>
      <c r="P6697"/>
      <c r="Q6697"/>
      <c r="U6697"/>
      <c r="V6697"/>
      <c r="W6697"/>
      <c r="AB6697"/>
      <c r="AC6697"/>
      <c r="AD6697"/>
      <c r="AH6697"/>
      <c r="AI6697"/>
      <c r="AJ6697"/>
    </row>
    <row r="6698" spans="3:36" ht="15" customHeight="1" x14ac:dyDescent="0.35">
      <c r="C6698" s="1"/>
      <c r="K6698" s="16"/>
      <c r="L6698"/>
      <c r="O6698"/>
      <c r="P6698"/>
      <c r="Q6698"/>
      <c r="U6698"/>
      <c r="V6698"/>
      <c r="W6698"/>
      <c r="AB6698"/>
      <c r="AC6698"/>
      <c r="AD6698"/>
      <c r="AH6698"/>
      <c r="AI6698"/>
      <c r="AJ6698"/>
    </row>
    <row r="6699" spans="3:36" ht="15" customHeight="1" x14ac:dyDescent="0.35">
      <c r="C6699" s="1"/>
      <c r="K6699" s="16"/>
      <c r="L6699"/>
      <c r="O6699"/>
      <c r="P6699"/>
      <c r="Q6699"/>
      <c r="U6699"/>
      <c r="V6699"/>
      <c r="W6699"/>
      <c r="AB6699"/>
      <c r="AC6699"/>
      <c r="AD6699"/>
      <c r="AH6699"/>
      <c r="AI6699"/>
      <c r="AJ6699"/>
    </row>
    <row r="6700" spans="3:36" ht="15" customHeight="1" x14ac:dyDescent="0.35">
      <c r="C6700" s="1"/>
      <c r="K6700" s="16"/>
      <c r="L6700"/>
      <c r="O6700"/>
      <c r="P6700"/>
      <c r="Q6700"/>
      <c r="U6700"/>
      <c r="V6700"/>
      <c r="W6700"/>
      <c r="AB6700"/>
      <c r="AC6700"/>
      <c r="AD6700"/>
      <c r="AH6700"/>
      <c r="AI6700"/>
      <c r="AJ6700"/>
    </row>
    <row r="6701" spans="3:36" ht="15" customHeight="1" x14ac:dyDescent="0.35">
      <c r="C6701" s="1"/>
      <c r="K6701" s="16"/>
      <c r="L6701"/>
      <c r="O6701"/>
      <c r="P6701"/>
      <c r="Q6701"/>
      <c r="U6701"/>
      <c r="V6701"/>
      <c r="W6701"/>
      <c r="AB6701"/>
      <c r="AC6701"/>
      <c r="AD6701"/>
      <c r="AH6701"/>
      <c r="AI6701"/>
      <c r="AJ6701"/>
    </row>
    <row r="6702" spans="3:36" ht="15" customHeight="1" x14ac:dyDescent="0.35">
      <c r="C6702" s="1"/>
      <c r="K6702" s="16"/>
      <c r="L6702"/>
      <c r="O6702"/>
      <c r="P6702"/>
      <c r="Q6702"/>
      <c r="U6702"/>
      <c r="V6702"/>
      <c r="W6702"/>
      <c r="AB6702"/>
      <c r="AC6702"/>
      <c r="AD6702"/>
      <c r="AH6702"/>
      <c r="AI6702"/>
      <c r="AJ6702"/>
    </row>
    <row r="6703" spans="3:36" ht="15" customHeight="1" x14ac:dyDescent="0.35">
      <c r="C6703" s="1"/>
      <c r="K6703" s="16"/>
      <c r="L6703"/>
      <c r="O6703"/>
      <c r="P6703"/>
      <c r="Q6703"/>
      <c r="U6703"/>
      <c r="V6703"/>
      <c r="W6703"/>
      <c r="AB6703"/>
      <c r="AC6703"/>
      <c r="AD6703"/>
      <c r="AH6703"/>
      <c r="AI6703"/>
      <c r="AJ6703"/>
    </row>
    <row r="6704" spans="3:36" ht="15" customHeight="1" x14ac:dyDescent="0.35">
      <c r="C6704" s="1"/>
      <c r="K6704" s="16"/>
      <c r="L6704"/>
      <c r="O6704"/>
      <c r="P6704"/>
      <c r="Q6704"/>
      <c r="U6704"/>
      <c r="V6704"/>
      <c r="W6704"/>
      <c r="AB6704"/>
      <c r="AC6704"/>
      <c r="AD6704"/>
      <c r="AH6704"/>
      <c r="AI6704"/>
      <c r="AJ6704"/>
    </row>
    <row r="6705" spans="3:36" ht="15" customHeight="1" x14ac:dyDescent="0.35">
      <c r="C6705" s="1"/>
      <c r="K6705" s="16"/>
      <c r="L6705"/>
      <c r="O6705"/>
      <c r="P6705"/>
      <c r="Q6705"/>
      <c r="U6705"/>
      <c r="V6705"/>
      <c r="W6705"/>
      <c r="AB6705"/>
      <c r="AC6705"/>
      <c r="AD6705"/>
      <c r="AH6705"/>
      <c r="AI6705"/>
      <c r="AJ6705"/>
    </row>
    <row r="6706" spans="3:36" ht="15" customHeight="1" x14ac:dyDescent="0.35">
      <c r="C6706" s="1"/>
      <c r="K6706" s="16"/>
      <c r="L6706"/>
      <c r="O6706"/>
      <c r="P6706"/>
      <c r="Q6706"/>
      <c r="U6706"/>
      <c r="V6706"/>
      <c r="W6706"/>
      <c r="AB6706"/>
      <c r="AC6706"/>
      <c r="AD6706"/>
      <c r="AH6706"/>
      <c r="AI6706"/>
      <c r="AJ6706"/>
    </row>
    <row r="6707" spans="3:36" ht="15" customHeight="1" x14ac:dyDescent="0.35">
      <c r="C6707" s="1"/>
      <c r="K6707" s="16"/>
      <c r="L6707"/>
      <c r="O6707"/>
      <c r="P6707"/>
      <c r="Q6707"/>
      <c r="U6707"/>
      <c r="V6707"/>
      <c r="W6707"/>
      <c r="AB6707"/>
      <c r="AC6707"/>
      <c r="AD6707"/>
      <c r="AH6707"/>
      <c r="AI6707"/>
      <c r="AJ6707"/>
    </row>
    <row r="6708" spans="3:36" ht="15" customHeight="1" x14ac:dyDescent="0.35">
      <c r="C6708" s="1"/>
      <c r="K6708" s="16"/>
      <c r="L6708"/>
      <c r="O6708"/>
      <c r="P6708"/>
      <c r="Q6708"/>
      <c r="U6708"/>
      <c r="V6708"/>
      <c r="W6708"/>
      <c r="AB6708"/>
      <c r="AC6708"/>
      <c r="AD6708"/>
      <c r="AH6708"/>
      <c r="AI6708"/>
      <c r="AJ6708"/>
    </row>
    <row r="6709" spans="3:36" ht="15" customHeight="1" x14ac:dyDescent="0.35">
      <c r="C6709" s="1"/>
      <c r="K6709" s="16"/>
      <c r="L6709"/>
      <c r="O6709"/>
      <c r="P6709"/>
      <c r="Q6709"/>
      <c r="U6709"/>
      <c r="V6709"/>
      <c r="W6709"/>
      <c r="AB6709"/>
      <c r="AC6709"/>
      <c r="AD6709"/>
      <c r="AH6709"/>
      <c r="AI6709"/>
      <c r="AJ6709"/>
    </row>
    <row r="6710" spans="3:36" ht="15" customHeight="1" x14ac:dyDescent="0.35">
      <c r="C6710" s="1"/>
      <c r="K6710" s="16"/>
      <c r="L6710"/>
      <c r="O6710"/>
      <c r="P6710"/>
      <c r="Q6710"/>
      <c r="U6710"/>
      <c r="V6710"/>
      <c r="W6710"/>
      <c r="AB6710"/>
      <c r="AC6710"/>
      <c r="AD6710"/>
      <c r="AH6710"/>
      <c r="AI6710"/>
      <c r="AJ6710"/>
    </row>
    <row r="6711" spans="3:36" ht="15" customHeight="1" x14ac:dyDescent="0.35">
      <c r="C6711" s="1"/>
      <c r="K6711" s="16"/>
      <c r="L6711"/>
      <c r="O6711"/>
      <c r="P6711"/>
      <c r="Q6711"/>
      <c r="U6711"/>
      <c r="V6711"/>
      <c r="W6711"/>
      <c r="AB6711"/>
      <c r="AC6711"/>
      <c r="AD6711"/>
      <c r="AH6711"/>
      <c r="AI6711"/>
      <c r="AJ6711"/>
    </row>
    <row r="6712" spans="3:36" ht="15" customHeight="1" x14ac:dyDescent="0.35">
      <c r="C6712" s="1"/>
      <c r="K6712" s="16"/>
      <c r="L6712"/>
      <c r="O6712"/>
      <c r="P6712"/>
      <c r="Q6712"/>
      <c r="U6712"/>
      <c r="V6712"/>
      <c r="W6712"/>
      <c r="AB6712"/>
      <c r="AC6712"/>
      <c r="AD6712"/>
      <c r="AH6712"/>
      <c r="AI6712"/>
      <c r="AJ6712"/>
    </row>
    <row r="6713" spans="3:36" ht="15" customHeight="1" x14ac:dyDescent="0.35">
      <c r="C6713" s="1"/>
      <c r="K6713" s="16"/>
      <c r="L6713"/>
      <c r="O6713"/>
      <c r="P6713"/>
      <c r="Q6713"/>
      <c r="U6713"/>
      <c r="V6713"/>
      <c r="W6713"/>
      <c r="AB6713"/>
      <c r="AC6713"/>
      <c r="AD6713"/>
      <c r="AH6713"/>
      <c r="AI6713"/>
      <c r="AJ6713"/>
    </row>
    <row r="6714" spans="3:36" ht="15" customHeight="1" x14ac:dyDescent="0.35">
      <c r="C6714" s="1"/>
      <c r="K6714" s="16"/>
      <c r="L6714"/>
      <c r="O6714"/>
      <c r="P6714"/>
      <c r="Q6714"/>
      <c r="U6714"/>
      <c r="V6714"/>
      <c r="W6714"/>
      <c r="AB6714"/>
      <c r="AC6714"/>
      <c r="AD6714"/>
      <c r="AH6714"/>
      <c r="AI6714"/>
      <c r="AJ6714"/>
    </row>
    <row r="6715" spans="3:36" ht="15" customHeight="1" x14ac:dyDescent="0.35">
      <c r="C6715" s="1"/>
      <c r="K6715" s="16"/>
      <c r="L6715"/>
      <c r="O6715"/>
      <c r="P6715"/>
      <c r="Q6715"/>
      <c r="U6715"/>
      <c r="V6715"/>
      <c r="W6715"/>
      <c r="AB6715"/>
      <c r="AC6715"/>
      <c r="AD6715"/>
      <c r="AH6715"/>
      <c r="AI6715"/>
      <c r="AJ6715"/>
    </row>
    <row r="6716" spans="3:36" ht="15" customHeight="1" x14ac:dyDescent="0.35">
      <c r="C6716" s="1"/>
      <c r="K6716" s="16"/>
      <c r="L6716"/>
      <c r="O6716"/>
      <c r="P6716"/>
      <c r="Q6716"/>
      <c r="U6716"/>
      <c r="V6716"/>
      <c r="W6716"/>
      <c r="AB6716"/>
      <c r="AC6716"/>
      <c r="AD6716"/>
      <c r="AH6716"/>
      <c r="AI6716"/>
      <c r="AJ6716"/>
    </row>
    <row r="6717" spans="3:36" ht="15" customHeight="1" x14ac:dyDescent="0.35">
      <c r="C6717" s="1"/>
      <c r="K6717" s="16"/>
      <c r="L6717"/>
      <c r="O6717"/>
      <c r="P6717"/>
      <c r="Q6717"/>
      <c r="U6717"/>
      <c r="V6717"/>
      <c r="W6717"/>
      <c r="AB6717"/>
      <c r="AC6717"/>
      <c r="AD6717"/>
      <c r="AH6717"/>
      <c r="AI6717"/>
      <c r="AJ6717"/>
    </row>
    <row r="6718" spans="3:36" ht="15" customHeight="1" x14ac:dyDescent="0.35">
      <c r="C6718" s="1"/>
      <c r="K6718" s="16"/>
      <c r="L6718"/>
      <c r="O6718"/>
      <c r="P6718"/>
      <c r="Q6718"/>
      <c r="U6718"/>
      <c r="V6718"/>
      <c r="W6718"/>
      <c r="AB6718"/>
      <c r="AC6718"/>
      <c r="AD6718"/>
      <c r="AH6718"/>
      <c r="AI6718"/>
      <c r="AJ6718"/>
    </row>
    <row r="6719" spans="3:36" ht="15" customHeight="1" x14ac:dyDescent="0.35">
      <c r="C6719" s="1"/>
      <c r="K6719" s="16"/>
      <c r="L6719"/>
      <c r="O6719"/>
      <c r="P6719"/>
      <c r="Q6719"/>
      <c r="U6719"/>
      <c r="V6719"/>
      <c r="W6719"/>
      <c r="AB6719"/>
      <c r="AC6719"/>
      <c r="AD6719"/>
      <c r="AH6719"/>
      <c r="AI6719"/>
      <c r="AJ6719"/>
    </row>
    <row r="6720" spans="3:36" ht="15" customHeight="1" x14ac:dyDescent="0.35">
      <c r="C6720" s="1"/>
      <c r="K6720" s="16"/>
      <c r="L6720"/>
      <c r="O6720"/>
      <c r="P6720"/>
      <c r="Q6720"/>
      <c r="U6720"/>
      <c r="V6720"/>
      <c r="W6720"/>
      <c r="AB6720"/>
      <c r="AC6720"/>
      <c r="AD6720"/>
      <c r="AH6720"/>
      <c r="AI6720"/>
      <c r="AJ6720"/>
    </row>
    <row r="6721" spans="3:36" ht="15" customHeight="1" x14ac:dyDescent="0.35">
      <c r="C6721" s="1"/>
      <c r="K6721" s="16"/>
      <c r="L6721"/>
      <c r="O6721"/>
      <c r="P6721"/>
      <c r="Q6721"/>
      <c r="U6721"/>
      <c r="V6721"/>
      <c r="W6721"/>
      <c r="AB6721"/>
      <c r="AC6721"/>
      <c r="AD6721"/>
      <c r="AH6721"/>
      <c r="AI6721"/>
      <c r="AJ6721"/>
    </row>
    <row r="6722" spans="3:36" ht="15" customHeight="1" x14ac:dyDescent="0.35">
      <c r="C6722" s="1"/>
      <c r="K6722" s="16"/>
      <c r="L6722"/>
      <c r="O6722"/>
      <c r="P6722"/>
      <c r="Q6722"/>
      <c r="U6722"/>
      <c r="V6722"/>
      <c r="W6722"/>
      <c r="AB6722"/>
      <c r="AC6722"/>
      <c r="AD6722"/>
      <c r="AH6722"/>
      <c r="AI6722"/>
      <c r="AJ6722"/>
    </row>
    <row r="6723" spans="3:36" ht="15" customHeight="1" x14ac:dyDescent="0.35">
      <c r="C6723" s="1"/>
      <c r="K6723" s="16"/>
      <c r="L6723"/>
      <c r="O6723"/>
      <c r="P6723"/>
      <c r="Q6723"/>
      <c r="U6723"/>
      <c r="V6723"/>
      <c r="W6723"/>
      <c r="AB6723"/>
      <c r="AC6723"/>
      <c r="AD6723"/>
      <c r="AH6723"/>
      <c r="AI6723"/>
      <c r="AJ6723"/>
    </row>
    <row r="6724" spans="3:36" ht="15" customHeight="1" x14ac:dyDescent="0.35">
      <c r="C6724" s="1"/>
      <c r="K6724" s="16"/>
      <c r="L6724"/>
      <c r="O6724"/>
      <c r="P6724"/>
      <c r="Q6724"/>
      <c r="U6724"/>
      <c r="V6724"/>
      <c r="W6724"/>
      <c r="AB6724"/>
      <c r="AC6724"/>
      <c r="AD6724"/>
      <c r="AH6724"/>
      <c r="AI6724"/>
      <c r="AJ6724"/>
    </row>
    <row r="6725" spans="3:36" ht="15" customHeight="1" x14ac:dyDescent="0.35">
      <c r="C6725" s="1"/>
      <c r="K6725" s="16"/>
      <c r="L6725"/>
      <c r="O6725"/>
      <c r="P6725"/>
      <c r="Q6725"/>
      <c r="U6725"/>
      <c r="V6725"/>
      <c r="W6725"/>
      <c r="AB6725"/>
      <c r="AC6725"/>
      <c r="AD6725"/>
      <c r="AH6725"/>
      <c r="AI6725"/>
      <c r="AJ6725"/>
    </row>
    <row r="6726" spans="3:36" ht="15" customHeight="1" x14ac:dyDescent="0.35">
      <c r="C6726" s="1"/>
      <c r="K6726" s="16"/>
      <c r="L6726"/>
      <c r="O6726"/>
      <c r="P6726"/>
      <c r="Q6726"/>
      <c r="U6726"/>
      <c r="V6726"/>
      <c r="W6726"/>
      <c r="AB6726"/>
      <c r="AC6726"/>
      <c r="AD6726"/>
      <c r="AH6726"/>
      <c r="AI6726"/>
      <c r="AJ6726"/>
    </row>
    <row r="6727" spans="3:36" ht="15" customHeight="1" x14ac:dyDescent="0.35">
      <c r="C6727" s="1"/>
      <c r="K6727" s="16"/>
      <c r="L6727"/>
      <c r="O6727"/>
      <c r="P6727"/>
      <c r="Q6727"/>
      <c r="U6727"/>
      <c r="V6727"/>
      <c r="W6727"/>
      <c r="AB6727"/>
      <c r="AC6727"/>
      <c r="AD6727"/>
      <c r="AH6727"/>
      <c r="AI6727"/>
      <c r="AJ6727"/>
    </row>
    <row r="6728" spans="3:36" ht="15" customHeight="1" x14ac:dyDescent="0.35">
      <c r="C6728" s="1"/>
      <c r="K6728" s="16"/>
      <c r="L6728"/>
      <c r="O6728"/>
      <c r="P6728"/>
      <c r="Q6728"/>
      <c r="U6728"/>
      <c r="V6728"/>
      <c r="W6728"/>
      <c r="AB6728"/>
      <c r="AC6728"/>
      <c r="AD6728"/>
      <c r="AH6728"/>
      <c r="AI6728"/>
      <c r="AJ6728"/>
    </row>
    <row r="6729" spans="3:36" ht="15" customHeight="1" x14ac:dyDescent="0.35">
      <c r="C6729" s="1"/>
      <c r="K6729" s="16"/>
      <c r="L6729"/>
      <c r="O6729"/>
      <c r="P6729"/>
      <c r="Q6729"/>
      <c r="U6729"/>
      <c r="V6729"/>
      <c r="W6729"/>
      <c r="AB6729"/>
      <c r="AC6729"/>
      <c r="AD6729"/>
      <c r="AH6729"/>
      <c r="AI6729"/>
      <c r="AJ6729"/>
    </row>
    <row r="6730" spans="3:36" ht="15" customHeight="1" x14ac:dyDescent="0.35">
      <c r="C6730" s="1"/>
      <c r="K6730" s="16"/>
      <c r="L6730"/>
      <c r="O6730"/>
      <c r="P6730"/>
      <c r="Q6730"/>
      <c r="U6730"/>
      <c r="V6730"/>
      <c r="W6730"/>
      <c r="AB6730"/>
      <c r="AC6730"/>
      <c r="AD6730"/>
      <c r="AH6730"/>
      <c r="AI6730"/>
      <c r="AJ6730"/>
    </row>
    <row r="6731" spans="3:36" ht="15" customHeight="1" x14ac:dyDescent="0.35">
      <c r="C6731" s="1"/>
      <c r="K6731" s="16"/>
      <c r="L6731"/>
      <c r="O6731"/>
      <c r="P6731"/>
      <c r="Q6731"/>
      <c r="U6731"/>
      <c r="V6731"/>
      <c r="W6731"/>
      <c r="AB6731"/>
      <c r="AC6731"/>
      <c r="AD6731"/>
      <c r="AH6731"/>
      <c r="AI6731"/>
      <c r="AJ6731"/>
    </row>
    <row r="6732" spans="3:36" ht="15" customHeight="1" x14ac:dyDescent="0.35">
      <c r="C6732" s="1"/>
      <c r="K6732" s="16"/>
      <c r="L6732"/>
      <c r="O6732"/>
      <c r="P6732"/>
      <c r="Q6732"/>
      <c r="U6732"/>
      <c r="V6732"/>
      <c r="W6732"/>
      <c r="AB6732"/>
      <c r="AC6732"/>
      <c r="AD6732"/>
      <c r="AH6732"/>
      <c r="AI6732"/>
      <c r="AJ6732"/>
    </row>
    <row r="6733" spans="3:36" ht="15" customHeight="1" x14ac:dyDescent="0.35">
      <c r="C6733" s="1"/>
      <c r="K6733" s="16"/>
      <c r="L6733"/>
      <c r="O6733"/>
      <c r="P6733"/>
      <c r="Q6733"/>
      <c r="U6733"/>
      <c r="V6733"/>
      <c r="W6733"/>
      <c r="AB6733"/>
      <c r="AC6733"/>
      <c r="AD6733"/>
      <c r="AH6733"/>
      <c r="AI6733"/>
      <c r="AJ6733"/>
    </row>
    <row r="6734" spans="3:36" ht="15" customHeight="1" x14ac:dyDescent="0.35">
      <c r="C6734" s="1"/>
      <c r="K6734" s="16"/>
      <c r="L6734"/>
      <c r="O6734"/>
      <c r="P6734"/>
      <c r="Q6734"/>
      <c r="U6734"/>
      <c r="V6734"/>
      <c r="W6734"/>
      <c r="AB6734"/>
      <c r="AC6734"/>
      <c r="AD6734"/>
      <c r="AH6734"/>
      <c r="AI6734"/>
      <c r="AJ6734"/>
    </row>
    <row r="6735" spans="3:36" ht="15" customHeight="1" x14ac:dyDescent="0.35">
      <c r="C6735" s="1"/>
      <c r="K6735" s="16"/>
      <c r="L6735"/>
      <c r="O6735"/>
      <c r="P6735"/>
      <c r="Q6735"/>
      <c r="U6735"/>
      <c r="V6735"/>
      <c r="W6735"/>
      <c r="AB6735"/>
      <c r="AC6735"/>
      <c r="AD6735"/>
      <c r="AH6735"/>
      <c r="AI6735"/>
      <c r="AJ6735"/>
    </row>
    <row r="6736" spans="3:36" ht="15" customHeight="1" x14ac:dyDescent="0.35">
      <c r="C6736" s="1"/>
      <c r="K6736" s="16"/>
      <c r="L6736"/>
      <c r="O6736"/>
      <c r="P6736"/>
      <c r="Q6736"/>
      <c r="U6736"/>
      <c r="V6736"/>
      <c r="W6736"/>
      <c r="AB6736"/>
      <c r="AC6736"/>
      <c r="AD6736"/>
      <c r="AH6736"/>
      <c r="AI6736"/>
      <c r="AJ6736"/>
    </row>
    <row r="6737" spans="3:36" ht="15" customHeight="1" x14ac:dyDescent="0.35">
      <c r="C6737" s="1"/>
      <c r="K6737" s="16"/>
      <c r="L6737"/>
      <c r="O6737"/>
      <c r="P6737"/>
      <c r="Q6737"/>
      <c r="U6737"/>
      <c r="V6737"/>
      <c r="W6737"/>
      <c r="AB6737"/>
      <c r="AC6737"/>
      <c r="AD6737"/>
      <c r="AH6737"/>
      <c r="AI6737"/>
      <c r="AJ6737"/>
    </row>
    <row r="6738" spans="3:36" ht="15" customHeight="1" x14ac:dyDescent="0.35">
      <c r="C6738" s="1"/>
      <c r="K6738" s="16"/>
      <c r="L6738"/>
      <c r="O6738"/>
      <c r="P6738"/>
      <c r="Q6738"/>
      <c r="U6738"/>
      <c r="V6738"/>
      <c r="W6738"/>
      <c r="AB6738"/>
      <c r="AC6738"/>
      <c r="AD6738"/>
      <c r="AH6738"/>
      <c r="AI6738"/>
      <c r="AJ6738"/>
    </row>
    <row r="6739" spans="3:36" ht="15" customHeight="1" x14ac:dyDescent="0.35">
      <c r="C6739" s="1"/>
      <c r="K6739" s="16"/>
      <c r="L6739"/>
      <c r="O6739"/>
      <c r="P6739"/>
      <c r="Q6739"/>
      <c r="U6739"/>
      <c r="V6739"/>
      <c r="W6739"/>
      <c r="AB6739"/>
      <c r="AC6739"/>
      <c r="AD6739"/>
      <c r="AH6739"/>
      <c r="AI6739"/>
      <c r="AJ6739"/>
    </row>
    <row r="6740" spans="3:36" ht="15" customHeight="1" x14ac:dyDescent="0.35">
      <c r="C6740" s="1"/>
      <c r="K6740" s="16"/>
      <c r="L6740"/>
      <c r="O6740"/>
      <c r="P6740"/>
      <c r="Q6740"/>
      <c r="U6740"/>
      <c r="V6740"/>
      <c r="W6740"/>
      <c r="AB6740"/>
      <c r="AC6740"/>
      <c r="AD6740"/>
      <c r="AH6740"/>
      <c r="AI6740"/>
      <c r="AJ6740"/>
    </row>
    <row r="6741" spans="3:36" ht="15" customHeight="1" x14ac:dyDescent="0.35">
      <c r="C6741" s="1"/>
      <c r="K6741" s="16"/>
      <c r="L6741"/>
      <c r="O6741"/>
      <c r="P6741"/>
      <c r="Q6741"/>
      <c r="U6741"/>
      <c r="V6741"/>
      <c r="W6741"/>
      <c r="AB6741"/>
      <c r="AC6741"/>
      <c r="AD6741"/>
      <c r="AH6741"/>
      <c r="AI6741"/>
      <c r="AJ6741"/>
    </row>
    <row r="6742" spans="3:36" ht="15" customHeight="1" x14ac:dyDescent="0.35">
      <c r="C6742" s="1"/>
      <c r="K6742" s="16"/>
      <c r="L6742"/>
      <c r="O6742"/>
      <c r="P6742"/>
      <c r="Q6742"/>
      <c r="U6742"/>
      <c r="V6742"/>
      <c r="W6742"/>
      <c r="AB6742"/>
      <c r="AC6742"/>
      <c r="AD6742"/>
      <c r="AH6742"/>
      <c r="AI6742"/>
      <c r="AJ6742"/>
    </row>
    <row r="6743" spans="3:36" ht="15" customHeight="1" x14ac:dyDescent="0.35">
      <c r="C6743" s="1"/>
      <c r="K6743" s="16"/>
      <c r="L6743"/>
      <c r="O6743"/>
      <c r="P6743"/>
      <c r="Q6743"/>
      <c r="U6743"/>
      <c r="V6743"/>
      <c r="W6743"/>
      <c r="AB6743"/>
      <c r="AC6743"/>
      <c r="AD6743"/>
      <c r="AH6743"/>
      <c r="AI6743"/>
      <c r="AJ6743"/>
    </row>
    <row r="6744" spans="3:36" ht="15" customHeight="1" x14ac:dyDescent="0.35">
      <c r="C6744" s="1"/>
      <c r="K6744" s="16"/>
      <c r="L6744"/>
      <c r="O6744"/>
      <c r="P6744"/>
      <c r="Q6744"/>
      <c r="U6744"/>
      <c r="V6744"/>
      <c r="W6744"/>
      <c r="AB6744"/>
      <c r="AC6744"/>
      <c r="AD6744"/>
      <c r="AH6744"/>
      <c r="AI6744"/>
      <c r="AJ6744"/>
    </row>
    <row r="6745" spans="3:36" ht="15" customHeight="1" x14ac:dyDescent="0.35">
      <c r="C6745" s="1"/>
      <c r="K6745" s="16"/>
      <c r="L6745"/>
      <c r="O6745"/>
      <c r="P6745"/>
      <c r="Q6745"/>
      <c r="U6745"/>
      <c r="V6745"/>
      <c r="W6745"/>
      <c r="AB6745"/>
      <c r="AC6745"/>
      <c r="AD6745"/>
      <c r="AH6745"/>
      <c r="AI6745"/>
      <c r="AJ6745"/>
    </row>
    <row r="6746" spans="3:36" ht="15" customHeight="1" x14ac:dyDescent="0.35">
      <c r="C6746" s="1"/>
      <c r="K6746" s="16"/>
      <c r="L6746"/>
      <c r="O6746"/>
      <c r="P6746"/>
      <c r="Q6746"/>
      <c r="U6746"/>
      <c r="V6746"/>
      <c r="W6746"/>
      <c r="AB6746"/>
      <c r="AC6746"/>
      <c r="AD6746"/>
      <c r="AH6746"/>
      <c r="AI6746"/>
      <c r="AJ6746"/>
    </row>
    <row r="6747" spans="3:36" ht="15" customHeight="1" x14ac:dyDescent="0.35">
      <c r="C6747" s="1"/>
      <c r="K6747" s="16"/>
      <c r="L6747"/>
      <c r="O6747"/>
      <c r="P6747"/>
      <c r="Q6747"/>
      <c r="U6747"/>
      <c r="V6747"/>
      <c r="W6747"/>
      <c r="AB6747"/>
      <c r="AC6747"/>
      <c r="AD6747"/>
      <c r="AH6747"/>
      <c r="AI6747"/>
      <c r="AJ6747"/>
    </row>
    <row r="6748" spans="3:36" ht="15" customHeight="1" x14ac:dyDescent="0.35">
      <c r="C6748" s="1"/>
      <c r="K6748" s="16"/>
      <c r="L6748"/>
      <c r="O6748"/>
      <c r="P6748"/>
      <c r="Q6748"/>
      <c r="U6748"/>
      <c r="V6748"/>
      <c r="W6748"/>
      <c r="AB6748"/>
      <c r="AC6748"/>
      <c r="AD6748"/>
      <c r="AH6748"/>
      <c r="AI6748"/>
      <c r="AJ6748"/>
    </row>
    <row r="6749" spans="3:36" ht="15" customHeight="1" x14ac:dyDescent="0.35">
      <c r="C6749" s="1"/>
      <c r="K6749" s="16"/>
      <c r="L6749"/>
      <c r="O6749"/>
      <c r="P6749"/>
      <c r="Q6749"/>
      <c r="U6749"/>
      <c r="V6749"/>
      <c r="W6749"/>
      <c r="AB6749"/>
      <c r="AC6749"/>
      <c r="AD6749"/>
      <c r="AH6749"/>
      <c r="AI6749"/>
      <c r="AJ6749"/>
    </row>
    <row r="6750" spans="3:36" ht="15" customHeight="1" x14ac:dyDescent="0.35">
      <c r="C6750" s="1"/>
      <c r="K6750" s="16"/>
      <c r="L6750"/>
      <c r="O6750"/>
      <c r="P6750"/>
      <c r="Q6750"/>
      <c r="U6750"/>
      <c r="V6750"/>
      <c r="W6750"/>
      <c r="AB6750"/>
      <c r="AC6750"/>
      <c r="AD6750"/>
      <c r="AH6750"/>
      <c r="AI6750"/>
      <c r="AJ6750"/>
    </row>
    <row r="6751" spans="3:36" ht="15" customHeight="1" x14ac:dyDescent="0.35">
      <c r="C6751" s="1"/>
      <c r="K6751" s="16"/>
      <c r="L6751"/>
      <c r="O6751"/>
      <c r="P6751"/>
      <c r="Q6751"/>
      <c r="U6751"/>
      <c r="V6751"/>
      <c r="W6751"/>
      <c r="AB6751"/>
      <c r="AC6751"/>
      <c r="AD6751"/>
      <c r="AH6751"/>
      <c r="AI6751"/>
      <c r="AJ6751"/>
    </row>
    <row r="6752" spans="3:36" ht="15" customHeight="1" x14ac:dyDescent="0.35">
      <c r="C6752" s="1"/>
      <c r="K6752" s="16"/>
      <c r="L6752"/>
      <c r="O6752"/>
      <c r="P6752"/>
      <c r="Q6752"/>
      <c r="U6752"/>
      <c r="V6752"/>
      <c r="W6752"/>
      <c r="AB6752"/>
      <c r="AC6752"/>
      <c r="AD6752"/>
      <c r="AH6752"/>
      <c r="AI6752"/>
      <c r="AJ6752"/>
    </row>
    <row r="6753" spans="3:36" ht="15" customHeight="1" x14ac:dyDescent="0.35">
      <c r="C6753" s="1"/>
      <c r="K6753" s="16"/>
      <c r="L6753"/>
      <c r="O6753"/>
      <c r="P6753"/>
      <c r="Q6753"/>
      <c r="U6753"/>
      <c r="V6753"/>
      <c r="W6753"/>
      <c r="AB6753"/>
      <c r="AC6753"/>
      <c r="AD6753"/>
      <c r="AH6753"/>
      <c r="AI6753"/>
      <c r="AJ6753"/>
    </row>
    <row r="6754" spans="3:36" ht="15" customHeight="1" x14ac:dyDescent="0.35">
      <c r="C6754" s="1"/>
      <c r="K6754" s="16"/>
      <c r="L6754"/>
      <c r="O6754"/>
      <c r="P6754"/>
      <c r="Q6754"/>
      <c r="U6754"/>
      <c r="V6754"/>
      <c r="W6754"/>
      <c r="AB6754"/>
      <c r="AC6754"/>
      <c r="AD6754"/>
      <c r="AH6754"/>
      <c r="AI6754"/>
      <c r="AJ6754"/>
    </row>
    <row r="6755" spans="3:36" ht="15" customHeight="1" x14ac:dyDescent="0.35">
      <c r="C6755" s="1"/>
      <c r="K6755" s="16"/>
      <c r="L6755"/>
      <c r="O6755"/>
      <c r="P6755"/>
      <c r="Q6755"/>
      <c r="U6755"/>
      <c r="V6755"/>
      <c r="W6755"/>
      <c r="AB6755"/>
      <c r="AC6755"/>
      <c r="AD6755"/>
      <c r="AH6755"/>
      <c r="AI6755"/>
      <c r="AJ6755"/>
    </row>
    <row r="6756" spans="3:36" ht="15" customHeight="1" x14ac:dyDescent="0.35">
      <c r="C6756" s="1"/>
      <c r="K6756" s="16"/>
      <c r="L6756"/>
      <c r="O6756"/>
      <c r="P6756"/>
      <c r="Q6756"/>
      <c r="U6756"/>
      <c r="V6756"/>
      <c r="W6756"/>
      <c r="AB6756"/>
      <c r="AC6756"/>
      <c r="AD6756"/>
      <c r="AH6756"/>
      <c r="AI6756"/>
      <c r="AJ6756"/>
    </row>
    <row r="6757" spans="3:36" ht="15" customHeight="1" x14ac:dyDescent="0.35">
      <c r="C6757" s="1"/>
      <c r="K6757" s="16"/>
      <c r="L6757"/>
      <c r="O6757"/>
      <c r="P6757"/>
      <c r="Q6757"/>
      <c r="U6757"/>
      <c r="V6757"/>
      <c r="W6757"/>
      <c r="AB6757"/>
      <c r="AC6757"/>
      <c r="AD6757"/>
      <c r="AH6757"/>
      <c r="AI6757"/>
      <c r="AJ6757"/>
    </row>
    <row r="6758" spans="3:36" ht="15" customHeight="1" x14ac:dyDescent="0.35">
      <c r="C6758" s="1"/>
      <c r="K6758" s="16"/>
      <c r="L6758"/>
      <c r="O6758"/>
      <c r="P6758"/>
      <c r="Q6758"/>
      <c r="U6758"/>
      <c r="V6758"/>
      <c r="W6758"/>
      <c r="AB6758"/>
      <c r="AC6758"/>
      <c r="AD6758"/>
      <c r="AH6758"/>
      <c r="AI6758"/>
      <c r="AJ6758"/>
    </row>
    <row r="6759" spans="3:36" ht="15" customHeight="1" x14ac:dyDescent="0.35">
      <c r="C6759" s="1"/>
      <c r="K6759" s="16"/>
      <c r="L6759"/>
      <c r="O6759"/>
      <c r="P6759"/>
      <c r="Q6759"/>
      <c r="U6759"/>
      <c r="V6759"/>
      <c r="W6759"/>
      <c r="AB6759"/>
      <c r="AC6759"/>
      <c r="AD6759"/>
      <c r="AH6759"/>
      <c r="AI6759"/>
      <c r="AJ6759"/>
    </row>
    <row r="6760" spans="3:36" ht="15" customHeight="1" x14ac:dyDescent="0.35">
      <c r="C6760" s="1"/>
      <c r="K6760" s="16"/>
      <c r="L6760"/>
      <c r="O6760"/>
      <c r="P6760"/>
      <c r="Q6760"/>
      <c r="U6760"/>
      <c r="V6760"/>
      <c r="W6760"/>
      <c r="AB6760"/>
      <c r="AC6760"/>
      <c r="AD6760"/>
      <c r="AH6760"/>
      <c r="AI6760"/>
      <c r="AJ6760"/>
    </row>
    <row r="6761" spans="3:36" ht="15" customHeight="1" x14ac:dyDescent="0.35">
      <c r="C6761" s="1"/>
      <c r="K6761" s="16"/>
      <c r="L6761"/>
      <c r="O6761"/>
      <c r="P6761"/>
      <c r="Q6761"/>
      <c r="U6761"/>
      <c r="V6761"/>
      <c r="W6761"/>
      <c r="AB6761"/>
      <c r="AC6761"/>
      <c r="AD6761"/>
      <c r="AH6761"/>
      <c r="AI6761"/>
      <c r="AJ6761"/>
    </row>
    <row r="6762" spans="3:36" ht="15" customHeight="1" x14ac:dyDescent="0.35">
      <c r="C6762" s="1"/>
      <c r="K6762" s="16"/>
      <c r="L6762"/>
      <c r="O6762"/>
      <c r="P6762"/>
      <c r="Q6762"/>
      <c r="U6762"/>
      <c r="V6762"/>
      <c r="W6762"/>
      <c r="AB6762"/>
      <c r="AC6762"/>
      <c r="AD6762"/>
      <c r="AH6762"/>
      <c r="AI6762"/>
      <c r="AJ6762"/>
    </row>
    <row r="6763" spans="3:36" ht="15" customHeight="1" x14ac:dyDescent="0.35">
      <c r="C6763" s="1"/>
      <c r="K6763" s="16"/>
      <c r="L6763"/>
      <c r="O6763"/>
      <c r="P6763"/>
      <c r="Q6763"/>
      <c r="U6763"/>
      <c r="V6763"/>
      <c r="W6763"/>
      <c r="AB6763"/>
      <c r="AC6763"/>
      <c r="AD6763"/>
      <c r="AH6763"/>
      <c r="AI6763"/>
      <c r="AJ6763"/>
    </row>
    <row r="6764" spans="3:36" ht="15" customHeight="1" x14ac:dyDescent="0.35">
      <c r="C6764" s="1"/>
      <c r="K6764" s="16"/>
      <c r="L6764"/>
      <c r="O6764"/>
      <c r="P6764"/>
      <c r="Q6764"/>
      <c r="U6764"/>
      <c r="V6764"/>
      <c r="W6764"/>
      <c r="AB6764"/>
      <c r="AC6764"/>
      <c r="AD6764"/>
      <c r="AH6764"/>
      <c r="AI6764"/>
      <c r="AJ6764"/>
    </row>
    <row r="6765" spans="3:36" ht="15" customHeight="1" x14ac:dyDescent="0.35">
      <c r="C6765" s="1"/>
      <c r="K6765" s="16"/>
      <c r="L6765"/>
      <c r="O6765"/>
      <c r="P6765"/>
      <c r="Q6765"/>
      <c r="U6765"/>
      <c r="V6765"/>
      <c r="W6765"/>
      <c r="AB6765"/>
      <c r="AC6765"/>
      <c r="AD6765"/>
      <c r="AH6765"/>
      <c r="AI6765"/>
      <c r="AJ6765"/>
    </row>
    <row r="6766" spans="3:36" ht="15" customHeight="1" x14ac:dyDescent="0.35">
      <c r="C6766" s="1"/>
      <c r="K6766" s="16"/>
      <c r="L6766"/>
      <c r="O6766"/>
      <c r="P6766"/>
      <c r="Q6766"/>
      <c r="U6766"/>
      <c r="V6766"/>
      <c r="W6766"/>
      <c r="AB6766"/>
      <c r="AC6766"/>
      <c r="AD6766"/>
      <c r="AH6766"/>
      <c r="AI6766"/>
      <c r="AJ6766"/>
    </row>
    <row r="6767" spans="3:36" ht="15" customHeight="1" x14ac:dyDescent="0.35">
      <c r="C6767" s="1"/>
      <c r="K6767" s="16"/>
      <c r="L6767"/>
      <c r="O6767"/>
      <c r="P6767"/>
      <c r="Q6767"/>
      <c r="U6767"/>
      <c r="V6767"/>
      <c r="W6767"/>
      <c r="AB6767"/>
      <c r="AC6767"/>
      <c r="AD6767"/>
      <c r="AH6767"/>
      <c r="AI6767"/>
      <c r="AJ6767"/>
    </row>
    <row r="6768" spans="3:36" ht="15" customHeight="1" x14ac:dyDescent="0.35">
      <c r="C6768" s="1"/>
      <c r="K6768" s="16"/>
      <c r="L6768"/>
      <c r="O6768"/>
      <c r="P6768"/>
      <c r="Q6768"/>
      <c r="U6768"/>
      <c r="V6768"/>
      <c r="W6768"/>
      <c r="AB6768"/>
      <c r="AC6768"/>
      <c r="AD6768"/>
      <c r="AH6768"/>
      <c r="AI6768"/>
      <c r="AJ6768"/>
    </row>
    <row r="6769" spans="3:36" ht="15" customHeight="1" x14ac:dyDescent="0.35">
      <c r="C6769" s="1"/>
      <c r="K6769" s="16"/>
      <c r="L6769"/>
      <c r="O6769"/>
      <c r="P6769"/>
      <c r="Q6769"/>
      <c r="U6769"/>
      <c r="V6769"/>
      <c r="W6769"/>
      <c r="AB6769"/>
      <c r="AC6769"/>
      <c r="AD6769"/>
      <c r="AH6769"/>
      <c r="AI6769"/>
      <c r="AJ6769"/>
    </row>
    <row r="6770" spans="3:36" ht="15" customHeight="1" x14ac:dyDescent="0.35">
      <c r="C6770" s="1"/>
      <c r="K6770" s="16"/>
      <c r="L6770"/>
      <c r="O6770"/>
      <c r="P6770"/>
      <c r="Q6770"/>
      <c r="U6770"/>
      <c r="V6770"/>
      <c r="W6770"/>
      <c r="AB6770"/>
      <c r="AC6770"/>
      <c r="AD6770"/>
      <c r="AH6770"/>
      <c r="AI6770"/>
      <c r="AJ6770"/>
    </row>
    <row r="6771" spans="3:36" ht="15" customHeight="1" x14ac:dyDescent="0.35">
      <c r="C6771" s="1"/>
      <c r="K6771" s="16"/>
      <c r="L6771"/>
      <c r="O6771"/>
      <c r="P6771"/>
      <c r="Q6771"/>
      <c r="U6771"/>
      <c r="V6771"/>
      <c r="W6771"/>
      <c r="AB6771"/>
      <c r="AC6771"/>
      <c r="AD6771"/>
      <c r="AH6771"/>
      <c r="AI6771"/>
      <c r="AJ6771"/>
    </row>
    <row r="6772" spans="3:36" ht="15" customHeight="1" x14ac:dyDescent="0.35">
      <c r="C6772" s="1"/>
      <c r="K6772" s="16"/>
      <c r="L6772"/>
      <c r="O6772"/>
      <c r="P6772"/>
      <c r="Q6772"/>
      <c r="U6772"/>
      <c r="V6772"/>
      <c r="W6772"/>
      <c r="AB6772"/>
      <c r="AC6772"/>
      <c r="AD6772"/>
      <c r="AH6772"/>
      <c r="AI6772"/>
      <c r="AJ6772"/>
    </row>
    <row r="6773" spans="3:36" ht="15" customHeight="1" x14ac:dyDescent="0.35">
      <c r="C6773" s="1"/>
      <c r="K6773" s="16"/>
      <c r="L6773"/>
      <c r="O6773"/>
      <c r="P6773"/>
      <c r="Q6773"/>
      <c r="U6773"/>
      <c r="V6773"/>
      <c r="W6773"/>
      <c r="AB6773"/>
      <c r="AC6773"/>
      <c r="AD6773"/>
      <c r="AH6773"/>
      <c r="AI6773"/>
      <c r="AJ6773"/>
    </row>
    <row r="6774" spans="3:36" ht="15" customHeight="1" x14ac:dyDescent="0.35">
      <c r="C6774" s="1"/>
      <c r="K6774" s="16"/>
      <c r="L6774"/>
      <c r="O6774"/>
      <c r="P6774"/>
      <c r="Q6774"/>
      <c r="U6774"/>
      <c r="V6774"/>
      <c r="W6774"/>
      <c r="AB6774"/>
      <c r="AC6774"/>
      <c r="AD6774"/>
      <c r="AH6774"/>
      <c r="AI6774"/>
      <c r="AJ6774"/>
    </row>
    <row r="6775" spans="3:36" ht="15" customHeight="1" x14ac:dyDescent="0.35">
      <c r="C6775" s="1"/>
      <c r="K6775" s="16"/>
      <c r="L6775"/>
      <c r="O6775"/>
      <c r="P6775"/>
      <c r="Q6775"/>
      <c r="U6775"/>
      <c r="V6775"/>
      <c r="W6775"/>
      <c r="AB6775"/>
      <c r="AC6775"/>
      <c r="AD6775"/>
      <c r="AH6775"/>
      <c r="AI6775"/>
      <c r="AJ6775"/>
    </row>
    <row r="6776" spans="3:36" ht="15" customHeight="1" x14ac:dyDescent="0.35">
      <c r="C6776" s="1"/>
      <c r="K6776" s="16"/>
      <c r="L6776"/>
      <c r="O6776"/>
      <c r="P6776"/>
      <c r="Q6776"/>
      <c r="U6776"/>
      <c r="V6776"/>
      <c r="W6776"/>
      <c r="AB6776"/>
      <c r="AC6776"/>
      <c r="AD6776"/>
      <c r="AH6776"/>
      <c r="AI6776"/>
      <c r="AJ6776"/>
    </row>
    <row r="6777" spans="3:36" ht="15" customHeight="1" x14ac:dyDescent="0.35">
      <c r="C6777" s="1"/>
      <c r="K6777" s="16"/>
      <c r="L6777"/>
      <c r="O6777"/>
      <c r="P6777"/>
      <c r="Q6777"/>
      <c r="U6777"/>
      <c r="V6777"/>
      <c r="W6777"/>
      <c r="AB6777"/>
      <c r="AC6777"/>
      <c r="AD6777"/>
      <c r="AH6777"/>
      <c r="AI6777"/>
      <c r="AJ6777"/>
    </row>
    <row r="6778" spans="3:36" ht="15" customHeight="1" x14ac:dyDescent="0.35">
      <c r="C6778" s="1"/>
      <c r="K6778" s="16"/>
      <c r="L6778"/>
      <c r="O6778"/>
      <c r="P6778"/>
      <c r="Q6778"/>
      <c r="U6778"/>
      <c r="V6778"/>
      <c r="W6778"/>
      <c r="AB6778"/>
      <c r="AC6778"/>
      <c r="AD6778"/>
      <c r="AH6778"/>
      <c r="AI6778"/>
      <c r="AJ6778"/>
    </row>
    <row r="6779" spans="3:36" ht="15" customHeight="1" x14ac:dyDescent="0.35">
      <c r="C6779" s="1"/>
      <c r="K6779" s="16"/>
      <c r="L6779"/>
      <c r="O6779"/>
      <c r="P6779"/>
      <c r="Q6779"/>
      <c r="U6779"/>
      <c r="V6779"/>
      <c r="W6779"/>
      <c r="AB6779"/>
      <c r="AC6779"/>
      <c r="AD6779"/>
      <c r="AH6779"/>
      <c r="AI6779"/>
      <c r="AJ6779"/>
    </row>
    <row r="6780" spans="3:36" ht="15" customHeight="1" x14ac:dyDescent="0.35">
      <c r="C6780" s="1"/>
      <c r="K6780" s="16"/>
      <c r="L6780"/>
      <c r="O6780"/>
      <c r="P6780"/>
      <c r="Q6780"/>
      <c r="U6780"/>
      <c r="V6780"/>
      <c r="W6780"/>
      <c r="AB6780"/>
      <c r="AC6780"/>
      <c r="AD6780"/>
      <c r="AH6780"/>
      <c r="AI6780"/>
      <c r="AJ6780"/>
    </row>
    <row r="6781" spans="3:36" ht="15" customHeight="1" x14ac:dyDescent="0.35">
      <c r="C6781" s="1"/>
      <c r="K6781" s="16"/>
      <c r="L6781"/>
      <c r="O6781"/>
      <c r="P6781"/>
      <c r="Q6781"/>
      <c r="U6781"/>
      <c r="V6781"/>
      <c r="W6781"/>
      <c r="AB6781"/>
      <c r="AC6781"/>
      <c r="AD6781"/>
      <c r="AH6781"/>
      <c r="AI6781"/>
      <c r="AJ6781"/>
    </row>
    <row r="6782" spans="3:36" ht="15" customHeight="1" x14ac:dyDescent="0.35">
      <c r="C6782" s="1"/>
      <c r="K6782" s="16"/>
      <c r="L6782"/>
      <c r="O6782"/>
      <c r="P6782"/>
      <c r="Q6782"/>
      <c r="U6782"/>
      <c r="V6782"/>
      <c r="W6782"/>
      <c r="AB6782"/>
      <c r="AC6782"/>
      <c r="AD6782"/>
      <c r="AH6782"/>
      <c r="AI6782"/>
      <c r="AJ6782"/>
    </row>
    <row r="6783" spans="3:36" ht="15" customHeight="1" x14ac:dyDescent="0.35">
      <c r="C6783" s="1"/>
      <c r="K6783" s="16"/>
      <c r="L6783"/>
      <c r="O6783"/>
      <c r="P6783"/>
      <c r="Q6783"/>
      <c r="U6783"/>
      <c r="V6783"/>
      <c r="W6783"/>
      <c r="AB6783"/>
      <c r="AC6783"/>
      <c r="AD6783"/>
      <c r="AH6783"/>
      <c r="AI6783"/>
      <c r="AJ6783"/>
    </row>
    <row r="6784" spans="3:36" ht="15" customHeight="1" x14ac:dyDescent="0.35">
      <c r="C6784" s="1"/>
      <c r="K6784" s="16"/>
      <c r="L6784"/>
      <c r="O6784"/>
      <c r="P6784"/>
      <c r="Q6784"/>
      <c r="U6784"/>
      <c r="V6784"/>
      <c r="W6784"/>
      <c r="AB6784"/>
      <c r="AC6784"/>
      <c r="AD6784"/>
      <c r="AH6784"/>
      <c r="AI6784"/>
      <c r="AJ6784"/>
    </row>
    <row r="6785" spans="3:36" ht="15" customHeight="1" x14ac:dyDescent="0.35">
      <c r="C6785" s="1"/>
      <c r="K6785" s="16"/>
      <c r="L6785"/>
      <c r="O6785"/>
      <c r="P6785"/>
      <c r="Q6785"/>
      <c r="U6785"/>
      <c r="V6785"/>
      <c r="W6785"/>
      <c r="AB6785"/>
      <c r="AC6785"/>
      <c r="AD6785"/>
      <c r="AH6785"/>
      <c r="AI6785"/>
      <c r="AJ6785"/>
    </row>
    <row r="6786" spans="3:36" ht="15" customHeight="1" x14ac:dyDescent="0.35">
      <c r="C6786" s="1"/>
      <c r="K6786" s="16"/>
      <c r="L6786"/>
      <c r="O6786"/>
      <c r="P6786"/>
      <c r="Q6786"/>
      <c r="U6786"/>
      <c r="V6786"/>
      <c r="W6786"/>
      <c r="AB6786"/>
      <c r="AC6786"/>
      <c r="AD6786"/>
      <c r="AH6786"/>
      <c r="AI6786"/>
      <c r="AJ6786"/>
    </row>
    <row r="6787" spans="3:36" ht="15" customHeight="1" x14ac:dyDescent="0.35">
      <c r="C6787" s="1"/>
      <c r="K6787" s="16"/>
      <c r="L6787"/>
      <c r="O6787"/>
      <c r="P6787"/>
      <c r="Q6787"/>
      <c r="U6787"/>
      <c r="V6787"/>
      <c r="W6787"/>
      <c r="AB6787"/>
      <c r="AC6787"/>
      <c r="AD6787"/>
      <c r="AH6787"/>
      <c r="AI6787"/>
      <c r="AJ6787"/>
    </row>
    <row r="6788" spans="3:36" ht="15" customHeight="1" x14ac:dyDescent="0.35">
      <c r="C6788" s="1"/>
      <c r="K6788" s="16"/>
      <c r="L6788"/>
      <c r="O6788"/>
      <c r="P6788"/>
      <c r="Q6788"/>
      <c r="U6788"/>
      <c r="V6788"/>
      <c r="W6788"/>
      <c r="AB6788"/>
      <c r="AC6788"/>
      <c r="AD6788"/>
      <c r="AH6788"/>
      <c r="AI6788"/>
      <c r="AJ6788"/>
    </row>
    <row r="6789" spans="3:36" ht="15" customHeight="1" x14ac:dyDescent="0.35">
      <c r="C6789" s="1"/>
      <c r="K6789" s="16"/>
      <c r="L6789"/>
      <c r="O6789"/>
      <c r="P6789"/>
      <c r="Q6789"/>
      <c r="U6789"/>
      <c r="V6789"/>
      <c r="W6789"/>
      <c r="AB6789"/>
      <c r="AC6789"/>
      <c r="AD6789"/>
      <c r="AH6789"/>
      <c r="AI6789"/>
      <c r="AJ6789"/>
    </row>
    <row r="6790" spans="3:36" ht="15" customHeight="1" x14ac:dyDescent="0.35">
      <c r="C6790" s="1"/>
      <c r="K6790" s="16"/>
      <c r="L6790"/>
      <c r="O6790"/>
      <c r="P6790"/>
      <c r="Q6790"/>
      <c r="U6790"/>
      <c r="V6790"/>
      <c r="W6790"/>
      <c r="AB6790"/>
      <c r="AC6790"/>
      <c r="AD6790"/>
      <c r="AH6790"/>
      <c r="AI6790"/>
      <c r="AJ6790"/>
    </row>
    <row r="6791" spans="3:36" ht="15" customHeight="1" x14ac:dyDescent="0.35">
      <c r="C6791" s="1"/>
      <c r="K6791" s="16"/>
      <c r="L6791"/>
      <c r="O6791"/>
      <c r="P6791"/>
      <c r="Q6791"/>
      <c r="U6791"/>
      <c r="V6791"/>
      <c r="W6791"/>
      <c r="AB6791"/>
      <c r="AC6791"/>
      <c r="AD6791"/>
      <c r="AH6791"/>
      <c r="AI6791"/>
      <c r="AJ6791"/>
    </row>
    <row r="6792" spans="3:36" ht="15" customHeight="1" x14ac:dyDescent="0.35">
      <c r="C6792" s="1"/>
      <c r="K6792" s="16"/>
      <c r="L6792"/>
      <c r="O6792"/>
      <c r="P6792"/>
      <c r="Q6792"/>
      <c r="U6792"/>
      <c r="V6792"/>
      <c r="W6792"/>
      <c r="AB6792"/>
      <c r="AC6792"/>
      <c r="AD6792"/>
      <c r="AH6792"/>
      <c r="AI6792"/>
      <c r="AJ6792"/>
    </row>
    <row r="6793" spans="3:36" ht="15" customHeight="1" x14ac:dyDescent="0.35">
      <c r="C6793" s="1"/>
      <c r="K6793" s="16"/>
      <c r="L6793"/>
      <c r="O6793"/>
      <c r="P6793"/>
      <c r="Q6793"/>
      <c r="U6793"/>
      <c r="V6793"/>
      <c r="W6793"/>
      <c r="AB6793"/>
      <c r="AC6793"/>
      <c r="AD6793"/>
      <c r="AH6793"/>
      <c r="AI6793"/>
      <c r="AJ6793"/>
    </row>
    <row r="6794" spans="3:36" ht="15" customHeight="1" x14ac:dyDescent="0.35">
      <c r="C6794" s="1"/>
      <c r="K6794" s="16"/>
      <c r="L6794"/>
      <c r="O6794"/>
      <c r="P6794"/>
      <c r="Q6794"/>
      <c r="U6794"/>
      <c r="V6794"/>
      <c r="W6794"/>
      <c r="AB6794"/>
      <c r="AC6794"/>
      <c r="AD6794"/>
      <c r="AH6794"/>
      <c r="AI6794"/>
      <c r="AJ6794"/>
    </row>
    <row r="6795" spans="3:36" ht="15" customHeight="1" x14ac:dyDescent="0.35">
      <c r="C6795" s="1"/>
      <c r="K6795" s="16"/>
      <c r="L6795"/>
      <c r="O6795"/>
      <c r="P6795"/>
      <c r="Q6795"/>
      <c r="U6795"/>
      <c r="V6795"/>
      <c r="W6795"/>
      <c r="AB6795"/>
      <c r="AC6795"/>
      <c r="AD6795"/>
      <c r="AH6795"/>
      <c r="AI6795"/>
      <c r="AJ6795"/>
    </row>
    <row r="6796" spans="3:36" ht="15" customHeight="1" x14ac:dyDescent="0.35">
      <c r="C6796" s="1"/>
      <c r="K6796" s="16"/>
      <c r="L6796"/>
      <c r="O6796"/>
      <c r="P6796"/>
      <c r="Q6796"/>
      <c r="U6796"/>
      <c r="V6796"/>
      <c r="W6796"/>
      <c r="AB6796"/>
      <c r="AC6796"/>
      <c r="AD6796"/>
      <c r="AH6796"/>
      <c r="AI6796"/>
      <c r="AJ6796"/>
    </row>
    <row r="6797" spans="3:36" ht="15" customHeight="1" x14ac:dyDescent="0.35">
      <c r="C6797" s="1"/>
      <c r="K6797" s="16"/>
      <c r="L6797"/>
      <c r="O6797"/>
      <c r="P6797"/>
      <c r="Q6797"/>
      <c r="U6797"/>
      <c r="V6797"/>
      <c r="W6797"/>
      <c r="AB6797"/>
      <c r="AC6797"/>
      <c r="AD6797"/>
      <c r="AH6797"/>
      <c r="AI6797"/>
      <c r="AJ6797"/>
    </row>
    <row r="6798" spans="3:36" ht="15" customHeight="1" x14ac:dyDescent="0.35">
      <c r="C6798" s="1"/>
      <c r="K6798" s="16"/>
      <c r="L6798"/>
      <c r="O6798"/>
      <c r="P6798"/>
      <c r="Q6798"/>
      <c r="U6798"/>
      <c r="V6798"/>
      <c r="W6798"/>
      <c r="AB6798"/>
      <c r="AC6798"/>
      <c r="AD6798"/>
      <c r="AH6798"/>
      <c r="AI6798"/>
      <c r="AJ6798"/>
    </row>
    <row r="6799" spans="3:36" ht="15" customHeight="1" x14ac:dyDescent="0.35">
      <c r="C6799" s="1"/>
      <c r="K6799" s="16"/>
      <c r="L6799"/>
      <c r="O6799"/>
      <c r="P6799"/>
      <c r="Q6799"/>
      <c r="U6799"/>
      <c r="V6799"/>
      <c r="W6799"/>
      <c r="AB6799"/>
      <c r="AC6799"/>
      <c r="AD6799"/>
      <c r="AH6799"/>
      <c r="AI6799"/>
      <c r="AJ6799"/>
    </row>
    <row r="6800" spans="3:36" ht="15" customHeight="1" x14ac:dyDescent="0.35">
      <c r="C6800" s="1"/>
      <c r="K6800" s="16"/>
      <c r="L6800"/>
      <c r="O6800"/>
      <c r="P6800"/>
      <c r="Q6800"/>
      <c r="U6800"/>
      <c r="V6800"/>
      <c r="W6800"/>
      <c r="AB6800"/>
      <c r="AC6800"/>
      <c r="AD6800"/>
      <c r="AH6800"/>
      <c r="AI6800"/>
      <c r="AJ6800"/>
    </row>
    <row r="6801" spans="3:36" ht="15" customHeight="1" x14ac:dyDescent="0.35">
      <c r="C6801" s="1"/>
      <c r="K6801" s="16"/>
      <c r="L6801"/>
      <c r="O6801"/>
      <c r="P6801"/>
      <c r="Q6801"/>
      <c r="U6801"/>
      <c r="V6801"/>
      <c r="W6801"/>
      <c r="AB6801"/>
      <c r="AC6801"/>
      <c r="AD6801"/>
      <c r="AH6801"/>
      <c r="AI6801"/>
      <c r="AJ6801"/>
    </row>
    <row r="6802" spans="3:36" ht="15" customHeight="1" x14ac:dyDescent="0.35">
      <c r="C6802" s="1"/>
      <c r="K6802" s="16"/>
      <c r="L6802"/>
      <c r="O6802"/>
      <c r="P6802"/>
      <c r="Q6802"/>
      <c r="U6802"/>
      <c r="V6802"/>
      <c r="W6802"/>
      <c r="AB6802"/>
      <c r="AC6802"/>
      <c r="AD6802"/>
      <c r="AH6802"/>
      <c r="AI6802"/>
      <c r="AJ6802"/>
    </row>
    <row r="6803" spans="3:36" ht="15" customHeight="1" x14ac:dyDescent="0.35">
      <c r="C6803" s="1"/>
      <c r="K6803" s="16"/>
      <c r="L6803"/>
      <c r="O6803"/>
      <c r="P6803"/>
      <c r="Q6803"/>
      <c r="U6803"/>
      <c r="V6803"/>
      <c r="W6803"/>
      <c r="AB6803"/>
      <c r="AC6803"/>
      <c r="AD6803"/>
      <c r="AH6803"/>
      <c r="AI6803"/>
      <c r="AJ6803"/>
    </row>
    <row r="6804" spans="3:36" ht="15" customHeight="1" x14ac:dyDescent="0.35">
      <c r="C6804" s="1"/>
      <c r="K6804" s="16"/>
      <c r="L6804"/>
      <c r="O6804"/>
      <c r="P6804"/>
      <c r="Q6804"/>
      <c r="U6804"/>
      <c r="V6804"/>
      <c r="W6804"/>
      <c r="AB6804"/>
      <c r="AC6804"/>
      <c r="AD6804"/>
      <c r="AH6804"/>
      <c r="AI6804"/>
      <c r="AJ6804"/>
    </row>
    <row r="6805" spans="3:36" ht="15" customHeight="1" x14ac:dyDescent="0.35">
      <c r="C6805" s="1"/>
      <c r="K6805" s="16"/>
      <c r="L6805"/>
      <c r="O6805"/>
      <c r="P6805"/>
      <c r="Q6805"/>
      <c r="U6805"/>
      <c r="V6805"/>
      <c r="W6805"/>
      <c r="AB6805"/>
      <c r="AC6805"/>
      <c r="AD6805"/>
      <c r="AH6805"/>
      <c r="AI6805"/>
      <c r="AJ6805"/>
    </row>
    <row r="6806" spans="3:36" ht="15" customHeight="1" x14ac:dyDescent="0.35">
      <c r="C6806" s="1"/>
      <c r="K6806" s="16"/>
      <c r="L6806"/>
      <c r="O6806"/>
      <c r="P6806"/>
      <c r="Q6806"/>
      <c r="U6806"/>
      <c r="V6806"/>
      <c r="W6806"/>
      <c r="AB6806"/>
      <c r="AC6806"/>
      <c r="AD6806"/>
      <c r="AH6806"/>
      <c r="AI6806"/>
      <c r="AJ6806"/>
    </row>
    <row r="6807" spans="3:36" ht="15" customHeight="1" x14ac:dyDescent="0.35">
      <c r="C6807" s="1"/>
      <c r="K6807" s="16"/>
      <c r="L6807"/>
      <c r="O6807"/>
      <c r="P6807"/>
      <c r="Q6807"/>
      <c r="U6807"/>
      <c r="V6807"/>
      <c r="W6807"/>
      <c r="AB6807"/>
      <c r="AC6807"/>
      <c r="AD6807"/>
      <c r="AH6807"/>
      <c r="AI6807"/>
      <c r="AJ6807"/>
    </row>
    <row r="6808" spans="3:36" ht="15" customHeight="1" x14ac:dyDescent="0.35">
      <c r="C6808" s="1"/>
      <c r="K6808" s="16"/>
      <c r="L6808"/>
      <c r="O6808"/>
      <c r="P6808"/>
      <c r="Q6808"/>
      <c r="U6808"/>
      <c r="V6808"/>
      <c r="W6808"/>
      <c r="AB6808"/>
      <c r="AC6808"/>
      <c r="AD6808"/>
      <c r="AH6808"/>
      <c r="AI6808"/>
      <c r="AJ6808"/>
    </row>
    <row r="6809" spans="3:36" ht="15" customHeight="1" x14ac:dyDescent="0.35">
      <c r="C6809" s="1"/>
      <c r="K6809" s="16"/>
      <c r="L6809"/>
      <c r="O6809"/>
      <c r="P6809"/>
      <c r="Q6809"/>
      <c r="U6809"/>
      <c r="V6809"/>
      <c r="W6809"/>
      <c r="AB6809"/>
      <c r="AC6809"/>
      <c r="AD6809"/>
      <c r="AH6809"/>
      <c r="AI6809"/>
      <c r="AJ6809"/>
    </row>
    <row r="6810" spans="3:36" ht="15" customHeight="1" x14ac:dyDescent="0.35">
      <c r="C6810" s="1"/>
      <c r="K6810" s="16"/>
      <c r="L6810"/>
      <c r="O6810"/>
      <c r="P6810"/>
      <c r="Q6810"/>
      <c r="U6810"/>
      <c r="V6810"/>
      <c r="W6810"/>
      <c r="AB6810"/>
      <c r="AC6810"/>
      <c r="AD6810"/>
      <c r="AH6810"/>
      <c r="AI6810"/>
      <c r="AJ6810"/>
    </row>
    <row r="6811" spans="3:36" ht="15" customHeight="1" x14ac:dyDescent="0.35">
      <c r="C6811" s="1"/>
      <c r="K6811" s="16"/>
      <c r="L6811"/>
      <c r="O6811"/>
      <c r="P6811"/>
      <c r="Q6811"/>
      <c r="U6811"/>
      <c r="V6811"/>
      <c r="W6811"/>
      <c r="AB6811"/>
      <c r="AC6811"/>
      <c r="AD6811"/>
      <c r="AH6811"/>
      <c r="AI6811"/>
      <c r="AJ6811"/>
    </row>
    <row r="6812" spans="3:36" ht="15" customHeight="1" x14ac:dyDescent="0.35">
      <c r="C6812" s="1"/>
      <c r="K6812" s="16"/>
      <c r="L6812"/>
      <c r="O6812"/>
      <c r="P6812"/>
      <c r="Q6812"/>
      <c r="U6812"/>
      <c r="V6812"/>
      <c r="W6812"/>
      <c r="AB6812"/>
      <c r="AC6812"/>
      <c r="AD6812"/>
      <c r="AH6812"/>
      <c r="AI6812"/>
      <c r="AJ6812"/>
    </row>
    <row r="6813" spans="3:36" ht="15" customHeight="1" x14ac:dyDescent="0.35">
      <c r="C6813" s="1"/>
      <c r="K6813" s="16"/>
      <c r="L6813"/>
      <c r="O6813"/>
      <c r="P6813"/>
      <c r="Q6813"/>
      <c r="U6813"/>
      <c r="V6813"/>
      <c r="W6813"/>
      <c r="AB6813"/>
      <c r="AC6813"/>
      <c r="AD6813"/>
      <c r="AH6813"/>
      <c r="AI6813"/>
      <c r="AJ6813"/>
    </row>
    <row r="6814" spans="3:36" ht="15" customHeight="1" x14ac:dyDescent="0.35">
      <c r="C6814" s="1"/>
      <c r="K6814" s="16"/>
      <c r="L6814"/>
      <c r="O6814"/>
      <c r="P6814"/>
      <c r="Q6814"/>
      <c r="U6814"/>
      <c r="V6814"/>
      <c r="W6814"/>
      <c r="AB6814"/>
      <c r="AC6814"/>
      <c r="AD6814"/>
      <c r="AH6814"/>
      <c r="AI6814"/>
      <c r="AJ6814"/>
    </row>
    <row r="6815" spans="3:36" ht="15" customHeight="1" x14ac:dyDescent="0.35">
      <c r="C6815" s="1"/>
      <c r="K6815" s="16"/>
      <c r="L6815"/>
      <c r="O6815"/>
      <c r="P6815"/>
      <c r="Q6815"/>
      <c r="U6815"/>
      <c r="V6815"/>
      <c r="W6815"/>
      <c r="AB6815"/>
      <c r="AC6815"/>
      <c r="AD6815"/>
      <c r="AH6815"/>
      <c r="AI6815"/>
      <c r="AJ6815"/>
    </row>
    <row r="6816" spans="3:36" ht="15" customHeight="1" x14ac:dyDescent="0.35">
      <c r="C6816" s="1"/>
      <c r="K6816" s="16"/>
      <c r="L6816"/>
      <c r="O6816"/>
      <c r="P6816"/>
      <c r="Q6816"/>
      <c r="U6816"/>
      <c r="V6816"/>
      <c r="W6816"/>
      <c r="AB6816"/>
      <c r="AC6816"/>
      <c r="AD6816"/>
      <c r="AH6816"/>
      <c r="AI6816"/>
      <c r="AJ6816"/>
    </row>
    <row r="6817" spans="3:36" ht="15" customHeight="1" x14ac:dyDescent="0.35">
      <c r="C6817" s="1"/>
      <c r="K6817" s="16"/>
      <c r="L6817"/>
      <c r="O6817"/>
      <c r="P6817"/>
      <c r="Q6817"/>
      <c r="U6817"/>
      <c r="V6817"/>
      <c r="W6817"/>
      <c r="AB6817"/>
      <c r="AC6817"/>
      <c r="AD6817"/>
      <c r="AH6817"/>
      <c r="AI6817"/>
      <c r="AJ6817"/>
    </row>
    <row r="6818" spans="3:36" ht="15" customHeight="1" x14ac:dyDescent="0.35">
      <c r="C6818" s="1"/>
      <c r="K6818" s="16"/>
      <c r="L6818"/>
      <c r="O6818"/>
      <c r="P6818"/>
      <c r="Q6818"/>
      <c r="U6818"/>
      <c r="V6818"/>
      <c r="W6818"/>
      <c r="AB6818"/>
      <c r="AC6818"/>
      <c r="AD6818"/>
      <c r="AH6818"/>
      <c r="AI6818"/>
      <c r="AJ6818"/>
    </row>
    <row r="6819" spans="3:36" ht="15" customHeight="1" x14ac:dyDescent="0.35">
      <c r="C6819" s="1"/>
      <c r="K6819" s="16"/>
      <c r="L6819"/>
      <c r="O6819"/>
      <c r="P6819"/>
      <c r="Q6819"/>
      <c r="U6819"/>
      <c r="V6819"/>
      <c r="W6819"/>
      <c r="AB6819"/>
      <c r="AC6819"/>
      <c r="AD6819"/>
      <c r="AH6819"/>
      <c r="AI6819"/>
      <c r="AJ6819"/>
    </row>
    <row r="6820" spans="3:36" ht="15" customHeight="1" x14ac:dyDescent="0.35">
      <c r="C6820" s="1"/>
      <c r="K6820" s="16"/>
      <c r="L6820"/>
      <c r="O6820"/>
      <c r="P6820"/>
      <c r="Q6820"/>
      <c r="U6820"/>
      <c r="V6820"/>
      <c r="W6820"/>
      <c r="AB6820"/>
      <c r="AC6820"/>
      <c r="AD6820"/>
      <c r="AH6820"/>
      <c r="AI6820"/>
      <c r="AJ6820"/>
    </row>
    <row r="6821" spans="3:36" ht="15" customHeight="1" x14ac:dyDescent="0.35">
      <c r="C6821" s="1"/>
      <c r="K6821" s="16"/>
      <c r="L6821"/>
      <c r="O6821"/>
      <c r="P6821"/>
      <c r="Q6821"/>
      <c r="U6821"/>
      <c r="V6821"/>
      <c r="W6821"/>
      <c r="AB6821"/>
      <c r="AC6821"/>
      <c r="AD6821"/>
      <c r="AH6821"/>
      <c r="AI6821"/>
      <c r="AJ6821"/>
    </row>
    <row r="6822" spans="3:36" ht="15" customHeight="1" x14ac:dyDescent="0.35">
      <c r="C6822" s="1"/>
      <c r="K6822" s="16"/>
      <c r="L6822"/>
      <c r="O6822"/>
      <c r="P6822"/>
      <c r="Q6822"/>
      <c r="U6822"/>
      <c r="V6822"/>
      <c r="W6822"/>
      <c r="AB6822"/>
      <c r="AC6822"/>
      <c r="AD6822"/>
      <c r="AH6822"/>
      <c r="AI6822"/>
      <c r="AJ6822"/>
    </row>
    <row r="6823" spans="3:36" ht="15" customHeight="1" x14ac:dyDescent="0.35">
      <c r="C6823" s="1"/>
      <c r="K6823" s="16"/>
      <c r="L6823"/>
      <c r="O6823"/>
      <c r="P6823"/>
      <c r="Q6823"/>
      <c r="U6823"/>
      <c r="V6823"/>
      <c r="W6823"/>
      <c r="AB6823"/>
      <c r="AC6823"/>
      <c r="AD6823"/>
      <c r="AH6823"/>
      <c r="AI6823"/>
      <c r="AJ6823"/>
    </row>
    <row r="6824" spans="3:36" ht="15" customHeight="1" x14ac:dyDescent="0.35">
      <c r="C6824" s="1"/>
      <c r="K6824" s="16"/>
      <c r="L6824"/>
      <c r="O6824"/>
      <c r="P6824"/>
      <c r="Q6824"/>
      <c r="U6824"/>
      <c r="V6824"/>
      <c r="W6824"/>
      <c r="AB6824"/>
      <c r="AC6824"/>
      <c r="AD6824"/>
      <c r="AH6824"/>
      <c r="AI6824"/>
      <c r="AJ6824"/>
    </row>
    <row r="6825" spans="3:36" ht="15" customHeight="1" x14ac:dyDescent="0.35">
      <c r="C6825" s="1"/>
      <c r="K6825" s="16"/>
      <c r="L6825"/>
      <c r="O6825"/>
      <c r="P6825"/>
      <c r="Q6825"/>
      <c r="U6825"/>
      <c r="V6825"/>
      <c r="W6825"/>
      <c r="AB6825"/>
      <c r="AC6825"/>
      <c r="AD6825"/>
      <c r="AH6825"/>
      <c r="AI6825"/>
      <c r="AJ6825"/>
    </row>
    <row r="6826" spans="3:36" ht="15" customHeight="1" x14ac:dyDescent="0.35">
      <c r="C6826" s="1"/>
      <c r="K6826" s="16"/>
      <c r="L6826"/>
      <c r="O6826"/>
      <c r="P6826"/>
      <c r="Q6826"/>
      <c r="U6826"/>
      <c r="V6826"/>
      <c r="W6826"/>
      <c r="AB6826"/>
      <c r="AC6826"/>
      <c r="AD6826"/>
      <c r="AH6826"/>
      <c r="AI6826"/>
      <c r="AJ6826"/>
    </row>
    <row r="6827" spans="3:36" ht="15" customHeight="1" x14ac:dyDescent="0.35">
      <c r="C6827" s="1"/>
      <c r="K6827" s="16"/>
      <c r="L6827"/>
      <c r="O6827"/>
      <c r="P6827"/>
      <c r="Q6827"/>
      <c r="U6827"/>
      <c r="V6827"/>
      <c r="W6827"/>
      <c r="AB6827"/>
      <c r="AC6827"/>
      <c r="AD6827"/>
      <c r="AH6827"/>
      <c r="AI6827"/>
      <c r="AJ6827"/>
    </row>
    <row r="6828" spans="3:36" ht="15" customHeight="1" x14ac:dyDescent="0.35">
      <c r="C6828" s="1"/>
      <c r="K6828" s="16"/>
      <c r="L6828"/>
      <c r="O6828"/>
      <c r="P6828"/>
      <c r="Q6828"/>
      <c r="U6828"/>
      <c r="V6828"/>
      <c r="W6828"/>
      <c r="AB6828"/>
      <c r="AC6828"/>
      <c r="AD6828"/>
      <c r="AH6828"/>
      <c r="AI6828"/>
      <c r="AJ6828"/>
    </row>
    <row r="6829" spans="3:36" ht="15" customHeight="1" x14ac:dyDescent="0.35">
      <c r="C6829" s="1"/>
      <c r="K6829" s="16"/>
      <c r="L6829"/>
      <c r="O6829"/>
      <c r="P6829"/>
      <c r="Q6829"/>
      <c r="U6829"/>
      <c r="V6829"/>
      <c r="W6829"/>
      <c r="AB6829"/>
      <c r="AC6829"/>
      <c r="AD6829"/>
      <c r="AH6829"/>
      <c r="AI6829"/>
      <c r="AJ6829"/>
    </row>
    <row r="6830" spans="3:36" ht="15" customHeight="1" x14ac:dyDescent="0.35">
      <c r="C6830" s="1"/>
      <c r="K6830" s="16"/>
      <c r="L6830"/>
      <c r="O6830"/>
      <c r="P6830"/>
      <c r="Q6830"/>
      <c r="U6830"/>
      <c r="V6830"/>
      <c r="W6830"/>
      <c r="AB6830"/>
      <c r="AC6830"/>
      <c r="AD6830"/>
      <c r="AH6830"/>
      <c r="AI6830"/>
      <c r="AJ6830"/>
    </row>
    <row r="6831" spans="3:36" ht="15" customHeight="1" x14ac:dyDescent="0.35">
      <c r="C6831" s="1"/>
      <c r="K6831" s="16"/>
      <c r="L6831"/>
      <c r="O6831"/>
      <c r="P6831"/>
      <c r="Q6831"/>
      <c r="U6831"/>
      <c r="V6831"/>
      <c r="W6831"/>
      <c r="AB6831"/>
      <c r="AC6831"/>
      <c r="AD6831"/>
      <c r="AH6831"/>
      <c r="AI6831"/>
      <c r="AJ6831"/>
    </row>
    <row r="6832" spans="3:36" ht="15" customHeight="1" x14ac:dyDescent="0.35">
      <c r="C6832" s="1"/>
      <c r="K6832" s="16"/>
      <c r="L6832"/>
      <c r="O6832"/>
      <c r="P6832"/>
      <c r="Q6832"/>
      <c r="U6832"/>
      <c r="V6832"/>
      <c r="W6832"/>
      <c r="AB6832"/>
      <c r="AC6832"/>
      <c r="AD6832"/>
      <c r="AH6832"/>
      <c r="AI6832"/>
      <c r="AJ6832"/>
    </row>
    <row r="6833" spans="3:36" ht="15" customHeight="1" x14ac:dyDescent="0.35">
      <c r="C6833" s="1"/>
      <c r="K6833" s="16"/>
      <c r="L6833"/>
      <c r="O6833"/>
      <c r="P6833"/>
      <c r="Q6833"/>
      <c r="U6833"/>
      <c r="V6833"/>
      <c r="W6833"/>
      <c r="AB6833"/>
      <c r="AC6833"/>
      <c r="AD6833"/>
      <c r="AH6833"/>
      <c r="AI6833"/>
      <c r="AJ6833"/>
    </row>
    <row r="6834" spans="3:36" ht="15" customHeight="1" x14ac:dyDescent="0.35">
      <c r="C6834" s="1"/>
      <c r="K6834" s="16"/>
      <c r="L6834"/>
      <c r="O6834"/>
      <c r="P6834"/>
      <c r="Q6834"/>
      <c r="U6834"/>
      <c r="V6834"/>
      <c r="W6834"/>
      <c r="AB6834"/>
      <c r="AC6834"/>
      <c r="AD6834"/>
      <c r="AH6834"/>
      <c r="AI6834"/>
      <c r="AJ6834"/>
    </row>
    <row r="6835" spans="3:36" ht="15" customHeight="1" x14ac:dyDescent="0.35">
      <c r="C6835" s="1"/>
      <c r="K6835" s="16"/>
      <c r="L6835"/>
      <c r="O6835"/>
      <c r="P6835"/>
      <c r="Q6835"/>
      <c r="U6835"/>
      <c r="V6835"/>
      <c r="W6835"/>
      <c r="AB6835"/>
      <c r="AC6835"/>
      <c r="AD6835"/>
      <c r="AH6835"/>
      <c r="AI6835"/>
      <c r="AJ6835"/>
    </row>
    <row r="6836" spans="3:36" ht="15" customHeight="1" x14ac:dyDescent="0.35">
      <c r="C6836" s="1"/>
      <c r="K6836" s="16"/>
      <c r="L6836"/>
      <c r="O6836"/>
      <c r="P6836"/>
      <c r="Q6836"/>
      <c r="U6836"/>
      <c r="V6836"/>
      <c r="W6836"/>
      <c r="AB6836"/>
      <c r="AC6836"/>
      <c r="AD6836"/>
      <c r="AH6836"/>
      <c r="AI6836"/>
      <c r="AJ6836"/>
    </row>
    <row r="6837" spans="3:36" ht="15" customHeight="1" x14ac:dyDescent="0.35">
      <c r="C6837" s="1"/>
      <c r="K6837" s="16"/>
      <c r="L6837"/>
      <c r="O6837"/>
      <c r="P6837"/>
      <c r="Q6837"/>
      <c r="U6837"/>
      <c r="V6837"/>
      <c r="W6837"/>
      <c r="AB6837"/>
      <c r="AC6837"/>
      <c r="AD6837"/>
      <c r="AH6837"/>
      <c r="AI6837"/>
      <c r="AJ6837"/>
    </row>
    <row r="6838" spans="3:36" ht="15" customHeight="1" x14ac:dyDescent="0.35">
      <c r="C6838" s="1"/>
      <c r="K6838" s="16"/>
      <c r="L6838"/>
      <c r="O6838"/>
      <c r="P6838"/>
      <c r="Q6838"/>
      <c r="U6838"/>
      <c r="V6838"/>
      <c r="W6838"/>
      <c r="AB6838"/>
      <c r="AC6838"/>
      <c r="AD6838"/>
      <c r="AH6838"/>
      <c r="AI6838"/>
      <c r="AJ6838"/>
    </row>
    <row r="6839" spans="3:36" ht="15" customHeight="1" x14ac:dyDescent="0.35">
      <c r="C6839" s="1"/>
      <c r="K6839" s="16"/>
      <c r="L6839"/>
      <c r="O6839"/>
      <c r="P6839"/>
      <c r="Q6839"/>
      <c r="U6839"/>
      <c r="V6839"/>
      <c r="W6839"/>
      <c r="AB6839"/>
      <c r="AC6839"/>
      <c r="AD6839"/>
      <c r="AH6839"/>
      <c r="AI6839"/>
      <c r="AJ6839"/>
    </row>
    <row r="6840" spans="3:36" ht="15" customHeight="1" x14ac:dyDescent="0.35">
      <c r="C6840" s="1"/>
      <c r="K6840" s="16"/>
      <c r="L6840"/>
      <c r="O6840"/>
      <c r="P6840"/>
      <c r="Q6840"/>
      <c r="U6840"/>
      <c r="V6840"/>
      <c r="W6840"/>
      <c r="AB6840"/>
      <c r="AC6840"/>
      <c r="AD6840"/>
      <c r="AH6840"/>
      <c r="AI6840"/>
      <c r="AJ6840"/>
    </row>
    <row r="6841" spans="3:36" ht="15" customHeight="1" x14ac:dyDescent="0.35">
      <c r="C6841" s="1"/>
      <c r="K6841" s="16"/>
      <c r="L6841"/>
      <c r="O6841"/>
      <c r="P6841"/>
      <c r="Q6841"/>
      <c r="U6841"/>
      <c r="V6841"/>
      <c r="W6841"/>
      <c r="AB6841"/>
      <c r="AC6841"/>
      <c r="AD6841"/>
      <c r="AH6841"/>
      <c r="AI6841"/>
      <c r="AJ6841"/>
    </row>
    <row r="6842" spans="3:36" ht="15" customHeight="1" x14ac:dyDescent="0.35">
      <c r="C6842" s="1"/>
      <c r="K6842" s="16"/>
      <c r="L6842"/>
      <c r="O6842"/>
      <c r="P6842"/>
      <c r="Q6842"/>
      <c r="U6842"/>
      <c r="V6842"/>
      <c r="W6842"/>
      <c r="AB6842"/>
      <c r="AC6842"/>
      <c r="AD6842"/>
      <c r="AH6842"/>
      <c r="AI6842"/>
      <c r="AJ6842"/>
    </row>
    <row r="6843" spans="3:36" ht="15" customHeight="1" x14ac:dyDescent="0.35">
      <c r="C6843" s="1"/>
      <c r="K6843" s="16"/>
      <c r="L6843"/>
      <c r="O6843"/>
      <c r="P6843"/>
      <c r="Q6843"/>
      <c r="U6843"/>
      <c r="V6843"/>
      <c r="W6843"/>
      <c r="AB6843"/>
      <c r="AC6843"/>
      <c r="AD6843"/>
      <c r="AH6843"/>
      <c r="AI6843"/>
      <c r="AJ6843"/>
    </row>
    <row r="6844" spans="3:36" ht="15" customHeight="1" x14ac:dyDescent="0.35">
      <c r="C6844" s="1"/>
      <c r="K6844" s="16"/>
      <c r="L6844"/>
      <c r="O6844"/>
      <c r="P6844"/>
      <c r="Q6844"/>
      <c r="U6844"/>
      <c r="V6844"/>
      <c r="W6844"/>
      <c r="AB6844"/>
      <c r="AC6844"/>
      <c r="AD6844"/>
      <c r="AH6844"/>
      <c r="AI6844"/>
      <c r="AJ6844"/>
    </row>
    <row r="6845" spans="3:36" ht="15" customHeight="1" x14ac:dyDescent="0.35">
      <c r="C6845" s="1"/>
      <c r="K6845" s="16"/>
      <c r="L6845"/>
      <c r="O6845"/>
      <c r="P6845"/>
      <c r="Q6845"/>
      <c r="U6845"/>
      <c r="V6845"/>
      <c r="W6845"/>
      <c r="AB6845"/>
      <c r="AC6845"/>
      <c r="AD6845"/>
      <c r="AH6845"/>
      <c r="AI6845"/>
      <c r="AJ6845"/>
    </row>
    <row r="6846" spans="3:36" ht="15" customHeight="1" x14ac:dyDescent="0.35">
      <c r="C6846" s="1"/>
      <c r="K6846" s="16"/>
      <c r="L6846"/>
      <c r="O6846"/>
      <c r="P6846"/>
      <c r="Q6846"/>
      <c r="U6846"/>
      <c r="V6846"/>
      <c r="W6846"/>
      <c r="AB6846"/>
      <c r="AC6846"/>
      <c r="AD6846"/>
      <c r="AH6846"/>
      <c r="AI6846"/>
      <c r="AJ6846"/>
    </row>
    <row r="6847" spans="3:36" ht="15" customHeight="1" x14ac:dyDescent="0.35">
      <c r="C6847" s="1"/>
      <c r="K6847" s="16"/>
      <c r="L6847"/>
      <c r="O6847"/>
      <c r="P6847"/>
      <c r="Q6847"/>
      <c r="U6847"/>
      <c r="V6847"/>
      <c r="W6847"/>
      <c r="AB6847"/>
      <c r="AC6847"/>
      <c r="AD6847"/>
      <c r="AH6847"/>
      <c r="AI6847"/>
      <c r="AJ6847"/>
    </row>
    <row r="6848" spans="3:36" ht="15" customHeight="1" x14ac:dyDescent="0.35">
      <c r="C6848" s="1"/>
      <c r="K6848" s="16"/>
      <c r="L6848"/>
      <c r="O6848"/>
      <c r="P6848"/>
      <c r="Q6848"/>
      <c r="U6848"/>
      <c r="V6848"/>
      <c r="W6848"/>
      <c r="AB6848"/>
      <c r="AC6848"/>
      <c r="AD6848"/>
      <c r="AH6848"/>
      <c r="AI6848"/>
      <c r="AJ6848"/>
    </row>
    <row r="6849" spans="3:36" ht="15" customHeight="1" x14ac:dyDescent="0.35">
      <c r="C6849" s="1"/>
      <c r="K6849" s="16"/>
      <c r="L6849"/>
      <c r="O6849"/>
      <c r="P6849"/>
      <c r="Q6849"/>
      <c r="U6849"/>
      <c r="V6849"/>
      <c r="W6849"/>
      <c r="AB6849"/>
      <c r="AC6849"/>
      <c r="AD6849"/>
      <c r="AH6849"/>
      <c r="AI6849"/>
      <c r="AJ6849"/>
    </row>
    <row r="6850" spans="3:36" ht="15" customHeight="1" x14ac:dyDescent="0.35">
      <c r="C6850" s="1"/>
      <c r="K6850" s="16"/>
      <c r="L6850"/>
      <c r="O6850"/>
      <c r="P6850"/>
      <c r="Q6850"/>
      <c r="U6850"/>
      <c r="V6850"/>
      <c r="W6850"/>
      <c r="AB6850"/>
      <c r="AC6850"/>
      <c r="AD6850"/>
      <c r="AH6850"/>
      <c r="AI6850"/>
      <c r="AJ6850"/>
    </row>
    <row r="6851" spans="3:36" ht="15" customHeight="1" x14ac:dyDescent="0.35">
      <c r="C6851" s="1"/>
      <c r="K6851" s="16"/>
      <c r="L6851"/>
      <c r="O6851"/>
      <c r="P6851"/>
      <c r="Q6851"/>
      <c r="U6851"/>
      <c r="V6851"/>
      <c r="W6851"/>
      <c r="AB6851"/>
      <c r="AC6851"/>
      <c r="AD6851"/>
      <c r="AH6851"/>
      <c r="AI6851"/>
      <c r="AJ6851"/>
    </row>
    <row r="6852" spans="3:36" ht="15" customHeight="1" x14ac:dyDescent="0.35">
      <c r="C6852" s="1"/>
      <c r="K6852" s="16"/>
      <c r="L6852"/>
      <c r="O6852"/>
      <c r="P6852"/>
      <c r="Q6852"/>
      <c r="U6852"/>
      <c r="V6852"/>
      <c r="W6852"/>
      <c r="AB6852"/>
      <c r="AC6852"/>
      <c r="AD6852"/>
      <c r="AH6852"/>
      <c r="AI6852"/>
      <c r="AJ6852"/>
    </row>
    <row r="6853" spans="3:36" ht="15" customHeight="1" x14ac:dyDescent="0.35">
      <c r="C6853" s="1"/>
      <c r="K6853" s="16"/>
      <c r="L6853"/>
      <c r="O6853"/>
      <c r="P6853"/>
      <c r="Q6853"/>
      <c r="U6853"/>
      <c r="V6853"/>
      <c r="W6853"/>
      <c r="AB6853"/>
      <c r="AC6853"/>
      <c r="AD6853"/>
      <c r="AH6853"/>
      <c r="AI6853"/>
      <c r="AJ6853"/>
    </row>
    <row r="6854" spans="3:36" ht="15" customHeight="1" x14ac:dyDescent="0.35">
      <c r="C6854" s="1"/>
      <c r="K6854" s="16"/>
      <c r="L6854"/>
      <c r="O6854"/>
      <c r="P6854"/>
      <c r="Q6854"/>
      <c r="U6854"/>
      <c r="V6854"/>
      <c r="W6854"/>
      <c r="AB6854"/>
      <c r="AC6854"/>
      <c r="AD6854"/>
      <c r="AH6854"/>
      <c r="AI6854"/>
      <c r="AJ6854"/>
    </row>
    <row r="6855" spans="3:36" ht="15" customHeight="1" x14ac:dyDescent="0.35">
      <c r="C6855" s="1"/>
      <c r="K6855" s="16"/>
      <c r="L6855"/>
      <c r="O6855"/>
      <c r="P6855"/>
      <c r="Q6855"/>
      <c r="U6855"/>
      <c r="V6855"/>
      <c r="W6855"/>
      <c r="AB6855"/>
      <c r="AC6855"/>
      <c r="AD6855"/>
      <c r="AH6855"/>
      <c r="AI6855"/>
      <c r="AJ6855"/>
    </row>
    <row r="6856" spans="3:36" ht="15" customHeight="1" x14ac:dyDescent="0.35">
      <c r="C6856" s="1"/>
      <c r="K6856" s="16"/>
      <c r="L6856"/>
      <c r="O6856"/>
      <c r="P6856"/>
      <c r="Q6856"/>
      <c r="U6856"/>
      <c r="V6856"/>
      <c r="W6856"/>
      <c r="AB6856"/>
      <c r="AC6856"/>
      <c r="AD6856"/>
      <c r="AH6856"/>
      <c r="AI6856"/>
      <c r="AJ6856"/>
    </row>
    <row r="6857" spans="3:36" ht="15" customHeight="1" x14ac:dyDescent="0.35">
      <c r="C6857" s="1"/>
      <c r="K6857" s="16"/>
      <c r="L6857"/>
      <c r="O6857"/>
      <c r="P6857"/>
      <c r="Q6857"/>
      <c r="U6857"/>
      <c r="V6857"/>
      <c r="W6857"/>
      <c r="AB6857"/>
      <c r="AC6857"/>
      <c r="AD6857"/>
      <c r="AH6857"/>
      <c r="AI6857"/>
      <c r="AJ6857"/>
    </row>
    <row r="6858" spans="3:36" ht="15" customHeight="1" x14ac:dyDescent="0.35">
      <c r="C6858" s="1"/>
      <c r="K6858" s="16"/>
      <c r="L6858"/>
      <c r="O6858"/>
      <c r="P6858"/>
      <c r="Q6858"/>
      <c r="U6858"/>
      <c r="V6858"/>
      <c r="W6858"/>
      <c r="AB6858"/>
      <c r="AC6858"/>
      <c r="AD6858"/>
      <c r="AH6858"/>
      <c r="AI6858"/>
      <c r="AJ6858"/>
    </row>
    <row r="6859" spans="3:36" ht="15" customHeight="1" x14ac:dyDescent="0.35">
      <c r="C6859" s="1"/>
      <c r="K6859" s="16"/>
      <c r="L6859"/>
      <c r="O6859"/>
      <c r="P6859"/>
      <c r="Q6859"/>
      <c r="U6859"/>
      <c r="V6859"/>
      <c r="W6859"/>
      <c r="AB6859"/>
      <c r="AC6859"/>
      <c r="AD6859"/>
      <c r="AH6859"/>
      <c r="AI6859"/>
      <c r="AJ6859"/>
    </row>
    <row r="6860" spans="3:36" ht="15" customHeight="1" x14ac:dyDescent="0.35">
      <c r="C6860" s="1"/>
      <c r="K6860" s="16"/>
      <c r="L6860"/>
      <c r="O6860"/>
      <c r="P6860"/>
      <c r="Q6860"/>
      <c r="U6860"/>
      <c r="V6860"/>
      <c r="W6860"/>
      <c r="AB6860"/>
      <c r="AC6860"/>
      <c r="AD6860"/>
      <c r="AH6860"/>
      <c r="AI6860"/>
      <c r="AJ6860"/>
    </row>
    <row r="6861" spans="3:36" ht="15" customHeight="1" x14ac:dyDescent="0.35">
      <c r="C6861" s="1"/>
      <c r="K6861" s="16"/>
      <c r="L6861"/>
      <c r="O6861"/>
      <c r="P6861"/>
      <c r="Q6861"/>
      <c r="U6861"/>
      <c r="V6861"/>
      <c r="W6861"/>
      <c r="AB6861"/>
      <c r="AC6861"/>
      <c r="AD6861"/>
      <c r="AH6861"/>
      <c r="AI6861"/>
      <c r="AJ6861"/>
    </row>
    <row r="6862" spans="3:36" ht="15" customHeight="1" x14ac:dyDescent="0.35">
      <c r="C6862" s="1"/>
      <c r="K6862" s="16"/>
      <c r="L6862"/>
      <c r="O6862"/>
      <c r="P6862"/>
      <c r="Q6862"/>
      <c r="U6862"/>
      <c r="V6862"/>
      <c r="W6862"/>
      <c r="AB6862"/>
      <c r="AC6862"/>
      <c r="AD6862"/>
      <c r="AH6862"/>
      <c r="AI6862"/>
      <c r="AJ6862"/>
    </row>
    <row r="6863" spans="3:36" ht="15" customHeight="1" x14ac:dyDescent="0.35">
      <c r="C6863" s="1"/>
      <c r="K6863" s="16"/>
      <c r="L6863"/>
      <c r="O6863"/>
      <c r="P6863"/>
      <c r="Q6863"/>
      <c r="U6863"/>
      <c r="V6863"/>
      <c r="W6863"/>
      <c r="AB6863"/>
      <c r="AC6863"/>
      <c r="AD6863"/>
      <c r="AH6863"/>
      <c r="AI6863"/>
      <c r="AJ6863"/>
    </row>
    <row r="6864" spans="3:36" ht="15" customHeight="1" x14ac:dyDescent="0.35">
      <c r="C6864" s="1"/>
      <c r="K6864" s="16"/>
      <c r="L6864"/>
      <c r="O6864"/>
      <c r="P6864"/>
      <c r="Q6864"/>
      <c r="U6864"/>
      <c r="V6864"/>
      <c r="W6864"/>
      <c r="AB6864"/>
      <c r="AC6864"/>
      <c r="AD6864"/>
      <c r="AH6864"/>
      <c r="AI6864"/>
      <c r="AJ6864"/>
    </row>
    <row r="6865" spans="3:36" ht="15" customHeight="1" x14ac:dyDescent="0.35">
      <c r="C6865" s="1"/>
      <c r="K6865" s="16"/>
      <c r="L6865"/>
      <c r="O6865"/>
      <c r="P6865"/>
      <c r="Q6865"/>
      <c r="U6865"/>
      <c r="V6865"/>
      <c r="W6865"/>
      <c r="AB6865"/>
      <c r="AC6865"/>
      <c r="AD6865"/>
      <c r="AH6865"/>
      <c r="AI6865"/>
      <c r="AJ6865"/>
    </row>
    <row r="6866" spans="3:36" ht="15" customHeight="1" x14ac:dyDescent="0.35">
      <c r="C6866" s="1"/>
      <c r="K6866" s="16"/>
      <c r="L6866"/>
      <c r="O6866"/>
      <c r="P6866"/>
      <c r="Q6866"/>
      <c r="U6866"/>
      <c r="V6866"/>
      <c r="W6866"/>
      <c r="AB6866"/>
      <c r="AC6866"/>
      <c r="AD6866"/>
      <c r="AH6866"/>
      <c r="AI6866"/>
      <c r="AJ6866"/>
    </row>
    <row r="6867" spans="3:36" ht="15" customHeight="1" x14ac:dyDescent="0.35">
      <c r="C6867" s="1"/>
      <c r="K6867" s="16"/>
      <c r="L6867"/>
      <c r="O6867"/>
      <c r="P6867"/>
      <c r="Q6867"/>
      <c r="U6867"/>
      <c r="V6867"/>
      <c r="W6867"/>
      <c r="AB6867"/>
      <c r="AC6867"/>
      <c r="AD6867"/>
      <c r="AH6867"/>
      <c r="AI6867"/>
      <c r="AJ6867"/>
    </row>
    <row r="6868" spans="3:36" ht="15" customHeight="1" x14ac:dyDescent="0.35">
      <c r="C6868" s="1"/>
      <c r="K6868" s="16"/>
      <c r="L6868"/>
      <c r="O6868"/>
      <c r="P6868"/>
      <c r="Q6868"/>
      <c r="U6868"/>
      <c r="V6868"/>
      <c r="W6868"/>
      <c r="AB6868"/>
      <c r="AC6868"/>
      <c r="AD6868"/>
      <c r="AH6868"/>
      <c r="AI6868"/>
      <c r="AJ6868"/>
    </row>
    <row r="6869" spans="3:36" ht="15" customHeight="1" x14ac:dyDescent="0.35">
      <c r="C6869" s="1"/>
      <c r="K6869" s="16"/>
      <c r="L6869"/>
      <c r="O6869"/>
      <c r="P6869"/>
      <c r="Q6869"/>
      <c r="U6869"/>
      <c r="V6869"/>
      <c r="W6869"/>
      <c r="AB6869"/>
      <c r="AC6869"/>
      <c r="AD6869"/>
      <c r="AH6869"/>
      <c r="AI6869"/>
      <c r="AJ6869"/>
    </row>
    <row r="6870" spans="3:36" ht="15" customHeight="1" x14ac:dyDescent="0.35">
      <c r="C6870" s="1"/>
      <c r="K6870" s="16"/>
      <c r="L6870"/>
      <c r="O6870"/>
      <c r="P6870"/>
      <c r="Q6870"/>
      <c r="U6870"/>
      <c r="V6870"/>
      <c r="W6870"/>
      <c r="AB6870"/>
      <c r="AC6870"/>
      <c r="AD6870"/>
      <c r="AH6870"/>
      <c r="AI6870"/>
      <c r="AJ6870"/>
    </row>
    <row r="6871" spans="3:36" ht="15" customHeight="1" x14ac:dyDescent="0.35">
      <c r="C6871" s="1"/>
      <c r="K6871" s="16"/>
      <c r="L6871"/>
      <c r="O6871"/>
      <c r="P6871"/>
      <c r="Q6871"/>
      <c r="U6871"/>
      <c r="V6871"/>
      <c r="W6871"/>
      <c r="AB6871"/>
      <c r="AC6871"/>
      <c r="AD6871"/>
      <c r="AH6871"/>
      <c r="AI6871"/>
      <c r="AJ6871"/>
    </row>
    <row r="6872" spans="3:36" ht="15" customHeight="1" x14ac:dyDescent="0.35">
      <c r="C6872" s="1"/>
      <c r="K6872" s="16"/>
      <c r="L6872"/>
      <c r="O6872"/>
      <c r="P6872"/>
      <c r="Q6872"/>
      <c r="U6872"/>
      <c r="V6872"/>
      <c r="W6872"/>
      <c r="AB6872"/>
      <c r="AC6872"/>
      <c r="AD6872"/>
      <c r="AH6872"/>
      <c r="AI6872"/>
      <c r="AJ6872"/>
    </row>
    <row r="6873" spans="3:36" ht="15" customHeight="1" x14ac:dyDescent="0.35">
      <c r="C6873" s="1"/>
      <c r="K6873" s="16"/>
      <c r="L6873"/>
      <c r="O6873"/>
      <c r="P6873"/>
      <c r="Q6873"/>
      <c r="U6873"/>
      <c r="V6873"/>
      <c r="W6873"/>
      <c r="AB6873"/>
      <c r="AC6873"/>
      <c r="AD6873"/>
      <c r="AH6873"/>
      <c r="AI6873"/>
      <c r="AJ6873"/>
    </row>
    <row r="6874" spans="3:36" ht="15" customHeight="1" x14ac:dyDescent="0.35">
      <c r="C6874" s="1"/>
      <c r="K6874" s="16"/>
      <c r="L6874"/>
      <c r="O6874"/>
      <c r="P6874"/>
      <c r="Q6874"/>
      <c r="U6874"/>
      <c r="V6874"/>
      <c r="W6874"/>
      <c r="AB6874"/>
      <c r="AC6874"/>
      <c r="AD6874"/>
      <c r="AH6874"/>
      <c r="AI6874"/>
      <c r="AJ6874"/>
    </row>
    <row r="6875" spans="3:36" ht="15" customHeight="1" x14ac:dyDescent="0.35">
      <c r="C6875" s="1"/>
      <c r="K6875" s="16"/>
      <c r="L6875"/>
      <c r="O6875"/>
      <c r="P6875"/>
      <c r="Q6875"/>
      <c r="U6875"/>
      <c r="V6875"/>
      <c r="W6875"/>
      <c r="AB6875"/>
      <c r="AC6875"/>
      <c r="AD6875"/>
      <c r="AH6875"/>
      <c r="AI6875"/>
      <c r="AJ6875"/>
    </row>
    <row r="6876" spans="3:36" ht="15" customHeight="1" x14ac:dyDescent="0.35">
      <c r="C6876" s="1"/>
      <c r="K6876" s="16"/>
      <c r="L6876"/>
      <c r="O6876"/>
      <c r="P6876"/>
      <c r="Q6876"/>
      <c r="U6876"/>
      <c r="V6876"/>
      <c r="W6876"/>
      <c r="AB6876"/>
      <c r="AC6876"/>
      <c r="AD6876"/>
      <c r="AH6876"/>
      <c r="AI6876"/>
      <c r="AJ6876"/>
    </row>
    <row r="6877" spans="3:36" ht="15" customHeight="1" x14ac:dyDescent="0.35">
      <c r="C6877" s="1"/>
      <c r="K6877" s="16"/>
      <c r="L6877"/>
      <c r="O6877"/>
      <c r="P6877"/>
      <c r="Q6877"/>
      <c r="U6877"/>
      <c r="V6877"/>
      <c r="W6877"/>
      <c r="AB6877"/>
      <c r="AC6877"/>
      <c r="AD6877"/>
      <c r="AH6877"/>
      <c r="AI6877"/>
      <c r="AJ6877"/>
    </row>
    <row r="6878" spans="3:36" ht="15" customHeight="1" x14ac:dyDescent="0.35">
      <c r="C6878" s="1"/>
      <c r="K6878" s="16"/>
      <c r="L6878"/>
      <c r="O6878"/>
      <c r="P6878"/>
      <c r="Q6878"/>
      <c r="U6878"/>
      <c r="V6878"/>
      <c r="W6878"/>
      <c r="AB6878"/>
      <c r="AC6878"/>
      <c r="AD6878"/>
      <c r="AH6878"/>
      <c r="AI6878"/>
      <c r="AJ6878"/>
    </row>
    <row r="6879" spans="3:36" ht="15" customHeight="1" x14ac:dyDescent="0.35">
      <c r="C6879" s="1"/>
      <c r="K6879" s="16"/>
      <c r="L6879"/>
      <c r="O6879"/>
      <c r="P6879"/>
      <c r="Q6879"/>
      <c r="U6879"/>
      <c r="V6879"/>
      <c r="W6879"/>
      <c r="AB6879"/>
      <c r="AC6879"/>
      <c r="AD6879"/>
      <c r="AH6879"/>
      <c r="AI6879"/>
      <c r="AJ6879"/>
    </row>
    <row r="6880" spans="3:36" ht="15" customHeight="1" x14ac:dyDescent="0.35">
      <c r="C6880" s="1"/>
      <c r="K6880" s="16"/>
      <c r="L6880"/>
      <c r="O6880"/>
      <c r="P6880"/>
      <c r="Q6880"/>
      <c r="U6880"/>
      <c r="V6880"/>
      <c r="W6880"/>
      <c r="AB6880"/>
      <c r="AC6880"/>
      <c r="AD6880"/>
      <c r="AH6880"/>
      <c r="AI6880"/>
      <c r="AJ6880"/>
    </row>
    <row r="6881" spans="3:36" ht="15" customHeight="1" x14ac:dyDescent="0.35">
      <c r="C6881" s="1"/>
      <c r="K6881" s="16"/>
      <c r="L6881"/>
      <c r="O6881"/>
      <c r="P6881"/>
      <c r="Q6881"/>
      <c r="U6881"/>
      <c r="V6881"/>
      <c r="W6881"/>
      <c r="AB6881"/>
      <c r="AC6881"/>
      <c r="AD6881"/>
      <c r="AH6881"/>
      <c r="AI6881"/>
      <c r="AJ6881"/>
    </row>
    <row r="6882" spans="3:36" ht="15" customHeight="1" x14ac:dyDescent="0.35">
      <c r="C6882" s="1"/>
      <c r="K6882" s="16"/>
      <c r="L6882"/>
      <c r="O6882"/>
      <c r="P6882"/>
      <c r="Q6882"/>
      <c r="U6882"/>
      <c r="V6882"/>
      <c r="W6882"/>
      <c r="AB6882"/>
      <c r="AC6882"/>
      <c r="AD6882"/>
      <c r="AH6882"/>
      <c r="AI6882"/>
      <c r="AJ6882"/>
    </row>
    <row r="6883" spans="3:36" ht="15" customHeight="1" x14ac:dyDescent="0.35">
      <c r="C6883" s="1"/>
      <c r="K6883" s="16"/>
      <c r="L6883"/>
      <c r="O6883"/>
      <c r="P6883"/>
      <c r="Q6883"/>
      <c r="U6883"/>
      <c r="V6883"/>
      <c r="W6883"/>
      <c r="AB6883"/>
      <c r="AC6883"/>
      <c r="AD6883"/>
      <c r="AH6883"/>
      <c r="AI6883"/>
      <c r="AJ6883"/>
    </row>
    <row r="6884" spans="3:36" ht="15" customHeight="1" x14ac:dyDescent="0.35">
      <c r="C6884" s="1"/>
      <c r="K6884" s="16"/>
      <c r="L6884"/>
      <c r="O6884"/>
      <c r="P6884"/>
      <c r="Q6884"/>
      <c r="U6884"/>
      <c r="V6884"/>
      <c r="W6884"/>
      <c r="AB6884"/>
      <c r="AC6884"/>
      <c r="AD6884"/>
      <c r="AH6884"/>
      <c r="AI6884"/>
      <c r="AJ6884"/>
    </row>
    <row r="6885" spans="3:36" ht="15" customHeight="1" x14ac:dyDescent="0.35">
      <c r="C6885" s="1"/>
      <c r="K6885" s="16"/>
      <c r="L6885"/>
      <c r="O6885"/>
      <c r="P6885"/>
      <c r="Q6885"/>
      <c r="U6885"/>
      <c r="V6885"/>
      <c r="W6885"/>
      <c r="AB6885"/>
      <c r="AC6885"/>
      <c r="AD6885"/>
      <c r="AH6885"/>
      <c r="AI6885"/>
      <c r="AJ6885"/>
    </row>
    <row r="6886" spans="3:36" ht="15" customHeight="1" x14ac:dyDescent="0.35">
      <c r="C6886" s="1"/>
      <c r="K6886" s="16"/>
      <c r="L6886"/>
      <c r="O6886"/>
      <c r="P6886"/>
      <c r="Q6886"/>
      <c r="U6886"/>
      <c r="V6886"/>
      <c r="W6886"/>
      <c r="AB6886"/>
      <c r="AC6886"/>
      <c r="AD6886"/>
      <c r="AH6886"/>
      <c r="AI6886"/>
      <c r="AJ6886"/>
    </row>
    <row r="6887" spans="3:36" ht="15" customHeight="1" x14ac:dyDescent="0.35">
      <c r="C6887" s="1"/>
      <c r="K6887" s="16"/>
      <c r="L6887"/>
      <c r="O6887"/>
      <c r="P6887"/>
      <c r="Q6887"/>
      <c r="U6887"/>
      <c r="V6887"/>
      <c r="W6887"/>
      <c r="AB6887"/>
      <c r="AC6887"/>
      <c r="AD6887"/>
      <c r="AH6887"/>
      <c r="AI6887"/>
      <c r="AJ6887"/>
    </row>
    <row r="6888" spans="3:36" ht="15" customHeight="1" x14ac:dyDescent="0.35">
      <c r="C6888" s="1"/>
      <c r="K6888" s="16"/>
      <c r="L6888"/>
      <c r="O6888"/>
      <c r="P6888"/>
      <c r="Q6888"/>
      <c r="U6888"/>
      <c r="V6888"/>
      <c r="W6888"/>
      <c r="AB6888"/>
      <c r="AC6888"/>
      <c r="AD6888"/>
      <c r="AH6888"/>
      <c r="AI6888"/>
      <c r="AJ6888"/>
    </row>
    <row r="6889" spans="3:36" ht="15" customHeight="1" x14ac:dyDescent="0.35">
      <c r="C6889" s="1"/>
      <c r="K6889" s="16"/>
      <c r="L6889"/>
      <c r="O6889"/>
      <c r="P6889"/>
      <c r="Q6889"/>
      <c r="U6889"/>
      <c r="V6889"/>
      <c r="W6889"/>
      <c r="AB6889"/>
      <c r="AC6889"/>
      <c r="AD6889"/>
      <c r="AH6889"/>
      <c r="AI6889"/>
      <c r="AJ6889"/>
    </row>
    <row r="6890" spans="3:36" ht="15" customHeight="1" x14ac:dyDescent="0.35">
      <c r="C6890" s="1"/>
      <c r="K6890" s="16"/>
      <c r="L6890"/>
      <c r="O6890"/>
      <c r="P6890"/>
      <c r="Q6890"/>
      <c r="U6890"/>
      <c r="V6890"/>
      <c r="W6890"/>
      <c r="AB6890"/>
      <c r="AC6890"/>
      <c r="AD6890"/>
      <c r="AH6890"/>
      <c r="AI6890"/>
      <c r="AJ6890"/>
    </row>
    <row r="6891" spans="3:36" ht="15" customHeight="1" x14ac:dyDescent="0.35">
      <c r="C6891" s="1"/>
      <c r="K6891" s="16"/>
      <c r="L6891"/>
      <c r="O6891"/>
      <c r="P6891"/>
      <c r="Q6891"/>
      <c r="U6891"/>
      <c r="V6891"/>
      <c r="W6891"/>
      <c r="AB6891"/>
      <c r="AC6891"/>
      <c r="AD6891"/>
      <c r="AH6891"/>
      <c r="AI6891"/>
      <c r="AJ6891"/>
    </row>
    <row r="6892" spans="3:36" ht="15" customHeight="1" x14ac:dyDescent="0.35">
      <c r="C6892" s="1"/>
      <c r="K6892" s="16"/>
      <c r="L6892"/>
      <c r="O6892"/>
      <c r="P6892"/>
      <c r="Q6892"/>
      <c r="U6892"/>
      <c r="V6892"/>
      <c r="W6892"/>
      <c r="AB6892"/>
      <c r="AC6892"/>
      <c r="AD6892"/>
      <c r="AH6892"/>
      <c r="AI6892"/>
      <c r="AJ6892"/>
    </row>
    <row r="6893" spans="3:36" ht="15" customHeight="1" x14ac:dyDescent="0.35">
      <c r="C6893" s="1"/>
      <c r="K6893" s="16"/>
      <c r="L6893"/>
      <c r="O6893"/>
      <c r="P6893"/>
      <c r="Q6893"/>
      <c r="U6893"/>
      <c r="V6893"/>
      <c r="W6893"/>
      <c r="AB6893"/>
      <c r="AC6893"/>
      <c r="AD6893"/>
      <c r="AH6893"/>
      <c r="AI6893"/>
      <c r="AJ6893"/>
    </row>
    <row r="6894" spans="3:36" ht="15" customHeight="1" x14ac:dyDescent="0.35">
      <c r="C6894" s="1"/>
      <c r="K6894" s="16"/>
      <c r="L6894"/>
      <c r="O6894"/>
      <c r="P6894"/>
      <c r="Q6894"/>
      <c r="U6894"/>
      <c r="V6894"/>
      <c r="W6894"/>
      <c r="AB6894"/>
      <c r="AC6894"/>
      <c r="AD6894"/>
      <c r="AH6894"/>
      <c r="AI6894"/>
      <c r="AJ6894"/>
    </row>
    <row r="6895" spans="3:36" ht="15" customHeight="1" x14ac:dyDescent="0.35">
      <c r="C6895" s="1"/>
      <c r="K6895" s="16"/>
      <c r="L6895"/>
      <c r="O6895"/>
      <c r="P6895"/>
      <c r="Q6895"/>
      <c r="U6895"/>
      <c r="V6895"/>
      <c r="W6895"/>
      <c r="AB6895"/>
      <c r="AC6895"/>
      <c r="AD6895"/>
      <c r="AH6895"/>
      <c r="AI6895"/>
      <c r="AJ6895"/>
    </row>
    <row r="6896" spans="3:36" ht="15" customHeight="1" x14ac:dyDescent="0.35">
      <c r="C6896" s="1"/>
      <c r="K6896" s="16"/>
      <c r="L6896"/>
      <c r="O6896"/>
      <c r="P6896"/>
      <c r="Q6896"/>
      <c r="U6896"/>
      <c r="V6896"/>
      <c r="W6896"/>
      <c r="AB6896"/>
      <c r="AC6896"/>
      <c r="AD6896"/>
      <c r="AH6896"/>
      <c r="AI6896"/>
      <c r="AJ6896"/>
    </row>
    <row r="6897" spans="3:36" ht="15" customHeight="1" x14ac:dyDescent="0.35">
      <c r="C6897" s="1"/>
      <c r="K6897" s="16"/>
      <c r="L6897"/>
      <c r="O6897"/>
      <c r="P6897"/>
      <c r="Q6897"/>
      <c r="U6897"/>
      <c r="V6897"/>
      <c r="W6897"/>
      <c r="AB6897"/>
      <c r="AC6897"/>
      <c r="AD6897"/>
      <c r="AH6897"/>
      <c r="AI6897"/>
      <c r="AJ6897"/>
    </row>
    <row r="6898" spans="3:36" ht="15" customHeight="1" x14ac:dyDescent="0.35">
      <c r="C6898" s="1"/>
      <c r="K6898" s="16"/>
      <c r="L6898"/>
      <c r="O6898"/>
      <c r="P6898"/>
      <c r="Q6898"/>
      <c r="U6898"/>
      <c r="V6898"/>
      <c r="W6898"/>
      <c r="AB6898"/>
      <c r="AC6898"/>
      <c r="AD6898"/>
      <c r="AH6898"/>
      <c r="AI6898"/>
      <c r="AJ6898"/>
    </row>
    <row r="6899" spans="3:36" ht="15" customHeight="1" x14ac:dyDescent="0.35">
      <c r="C6899" s="1"/>
      <c r="K6899" s="16"/>
      <c r="L6899"/>
      <c r="O6899"/>
      <c r="P6899"/>
      <c r="Q6899"/>
      <c r="U6899"/>
      <c r="V6899"/>
      <c r="W6899"/>
      <c r="AB6899"/>
      <c r="AC6899"/>
      <c r="AD6899"/>
      <c r="AH6899"/>
      <c r="AI6899"/>
      <c r="AJ6899"/>
    </row>
    <row r="6900" spans="3:36" ht="15" customHeight="1" x14ac:dyDescent="0.35">
      <c r="C6900" s="1"/>
      <c r="K6900" s="16"/>
      <c r="L6900"/>
      <c r="O6900"/>
      <c r="P6900"/>
      <c r="Q6900"/>
      <c r="U6900"/>
      <c r="V6900"/>
      <c r="W6900"/>
      <c r="AB6900"/>
      <c r="AC6900"/>
      <c r="AD6900"/>
      <c r="AH6900"/>
      <c r="AI6900"/>
      <c r="AJ6900"/>
    </row>
    <row r="6901" spans="3:36" ht="15" customHeight="1" x14ac:dyDescent="0.35">
      <c r="C6901" s="1"/>
      <c r="K6901" s="16"/>
      <c r="L6901"/>
      <c r="O6901"/>
      <c r="P6901"/>
      <c r="Q6901"/>
      <c r="U6901"/>
      <c r="V6901"/>
      <c r="W6901"/>
      <c r="AB6901"/>
      <c r="AC6901"/>
      <c r="AD6901"/>
      <c r="AH6901"/>
      <c r="AI6901"/>
      <c r="AJ6901"/>
    </row>
    <row r="6902" spans="3:36" ht="15" customHeight="1" x14ac:dyDescent="0.35">
      <c r="C6902" s="1"/>
      <c r="K6902" s="16"/>
      <c r="L6902"/>
      <c r="O6902"/>
      <c r="P6902"/>
      <c r="Q6902"/>
      <c r="U6902"/>
      <c r="V6902"/>
      <c r="W6902"/>
      <c r="AB6902"/>
      <c r="AC6902"/>
      <c r="AD6902"/>
      <c r="AH6902"/>
      <c r="AI6902"/>
      <c r="AJ6902"/>
    </row>
    <row r="6903" spans="3:36" ht="15" customHeight="1" x14ac:dyDescent="0.35">
      <c r="C6903" s="1"/>
      <c r="K6903" s="16"/>
      <c r="L6903"/>
      <c r="O6903"/>
      <c r="P6903"/>
      <c r="Q6903"/>
      <c r="U6903"/>
      <c r="V6903"/>
      <c r="W6903"/>
      <c r="AB6903"/>
      <c r="AC6903"/>
      <c r="AD6903"/>
      <c r="AH6903"/>
      <c r="AI6903"/>
      <c r="AJ6903"/>
    </row>
    <row r="6904" spans="3:36" ht="15" customHeight="1" x14ac:dyDescent="0.35">
      <c r="C6904" s="1"/>
      <c r="K6904" s="16"/>
      <c r="L6904"/>
      <c r="O6904"/>
      <c r="P6904"/>
      <c r="Q6904"/>
      <c r="U6904"/>
      <c r="V6904"/>
      <c r="W6904"/>
      <c r="AB6904"/>
      <c r="AC6904"/>
      <c r="AD6904"/>
      <c r="AH6904"/>
      <c r="AI6904"/>
      <c r="AJ6904"/>
    </row>
    <row r="6905" spans="3:36" ht="15" customHeight="1" x14ac:dyDescent="0.35">
      <c r="C6905" s="1"/>
      <c r="K6905" s="16"/>
      <c r="L6905"/>
      <c r="O6905"/>
      <c r="P6905"/>
      <c r="Q6905"/>
      <c r="U6905"/>
      <c r="V6905"/>
      <c r="W6905"/>
      <c r="AB6905"/>
      <c r="AC6905"/>
      <c r="AD6905"/>
      <c r="AH6905"/>
      <c r="AI6905"/>
      <c r="AJ6905"/>
    </row>
    <row r="6906" spans="3:36" ht="15" customHeight="1" x14ac:dyDescent="0.35">
      <c r="C6906" s="1"/>
      <c r="K6906" s="16"/>
      <c r="L6906"/>
      <c r="O6906"/>
      <c r="P6906"/>
      <c r="Q6906"/>
      <c r="U6906"/>
      <c r="V6906"/>
      <c r="W6906"/>
      <c r="AB6906"/>
      <c r="AC6906"/>
      <c r="AD6906"/>
      <c r="AH6906"/>
      <c r="AI6906"/>
      <c r="AJ6906"/>
    </row>
    <row r="6907" spans="3:36" ht="15" customHeight="1" x14ac:dyDescent="0.35">
      <c r="C6907" s="1"/>
      <c r="K6907" s="16"/>
      <c r="L6907"/>
      <c r="O6907"/>
      <c r="P6907"/>
      <c r="Q6907"/>
      <c r="U6907"/>
      <c r="V6907"/>
      <c r="W6907"/>
      <c r="AB6907"/>
      <c r="AC6907"/>
      <c r="AD6907"/>
      <c r="AH6907"/>
      <c r="AI6907"/>
      <c r="AJ6907"/>
    </row>
    <row r="6908" spans="3:36" ht="15" customHeight="1" x14ac:dyDescent="0.35">
      <c r="C6908" s="1"/>
      <c r="K6908" s="16"/>
      <c r="L6908"/>
      <c r="O6908"/>
      <c r="P6908"/>
      <c r="Q6908"/>
      <c r="U6908"/>
      <c r="V6908"/>
      <c r="W6908"/>
      <c r="AB6908"/>
      <c r="AC6908"/>
      <c r="AD6908"/>
      <c r="AH6908"/>
      <c r="AI6908"/>
      <c r="AJ6908"/>
    </row>
    <row r="6909" spans="3:36" ht="15" customHeight="1" x14ac:dyDescent="0.35">
      <c r="C6909" s="1"/>
      <c r="K6909" s="16"/>
      <c r="L6909"/>
      <c r="O6909"/>
      <c r="P6909"/>
      <c r="Q6909"/>
      <c r="U6909"/>
      <c r="V6909"/>
      <c r="W6909"/>
      <c r="AB6909"/>
      <c r="AC6909"/>
      <c r="AD6909"/>
      <c r="AH6909"/>
      <c r="AI6909"/>
      <c r="AJ6909"/>
    </row>
    <row r="6910" spans="3:36" ht="15" customHeight="1" x14ac:dyDescent="0.35">
      <c r="C6910" s="1"/>
      <c r="K6910" s="16"/>
      <c r="L6910"/>
      <c r="O6910"/>
      <c r="P6910"/>
      <c r="Q6910"/>
      <c r="U6910"/>
      <c r="V6910"/>
      <c r="W6910"/>
      <c r="AB6910"/>
      <c r="AC6910"/>
      <c r="AD6910"/>
      <c r="AH6910"/>
      <c r="AI6910"/>
      <c r="AJ6910"/>
    </row>
    <row r="6911" spans="3:36" ht="15" customHeight="1" x14ac:dyDescent="0.35">
      <c r="C6911" s="1"/>
      <c r="K6911" s="16"/>
      <c r="L6911"/>
      <c r="O6911"/>
      <c r="P6911"/>
      <c r="Q6911"/>
      <c r="U6911"/>
      <c r="V6911"/>
      <c r="W6911"/>
      <c r="AB6911"/>
      <c r="AC6911"/>
      <c r="AD6911"/>
      <c r="AH6911"/>
      <c r="AI6911"/>
      <c r="AJ6911"/>
    </row>
    <row r="6912" spans="3:36" ht="15" customHeight="1" x14ac:dyDescent="0.35">
      <c r="C6912" s="1"/>
      <c r="K6912" s="16"/>
      <c r="L6912"/>
      <c r="O6912"/>
      <c r="P6912"/>
      <c r="Q6912"/>
      <c r="U6912"/>
      <c r="V6912"/>
      <c r="W6912"/>
      <c r="AB6912"/>
      <c r="AC6912"/>
      <c r="AD6912"/>
      <c r="AH6912"/>
      <c r="AI6912"/>
      <c r="AJ6912"/>
    </row>
    <row r="6913" spans="3:36" ht="15" customHeight="1" x14ac:dyDescent="0.35">
      <c r="C6913" s="1"/>
      <c r="K6913" s="16"/>
      <c r="L6913"/>
      <c r="O6913"/>
      <c r="P6913"/>
      <c r="Q6913"/>
      <c r="U6913"/>
      <c r="V6913"/>
      <c r="W6913"/>
      <c r="AB6913"/>
      <c r="AC6913"/>
      <c r="AD6913"/>
      <c r="AH6913"/>
      <c r="AI6913"/>
      <c r="AJ6913"/>
    </row>
    <row r="6914" spans="3:36" ht="15" customHeight="1" x14ac:dyDescent="0.35">
      <c r="C6914" s="1"/>
      <c r="K6914" s="16"/>
      <c r="L6914"/>
      <c r="O6914"/>
      <c r="P6914"/>
      <c r="Q6914"/>
      <c r="U6914"/>
      <c r="V6914"/>
      <c r="W6914"/>
      <c r="AB6914"/>
      <c r="AC6914"/>
      <c r="AD6914"/>
      <c r="AH6914"/>
      <c r="AI6914"/>
      <c r="AJ6914"/>
    </row>
    <row r="6915" spans="3:36" ht="15" customHeight="1" x14ac:dyDescent="0.35">
      <c r="C6915" s="1"/>
      <c r="K6915" s="16"/>
      <c r="L6915"/>
      <c r="O6915"/>
      <c r="P6915"/>
      <c r="Q6915"/>
      <c r="U6915"/>
      <c r="V6915"/>
      <c r="W6915"/>
      <c r="AB6915"/>
      <c r="AC6915"/>
      <c r="AD6915"/>
      <c r="AH6915"/>
      <c r="AI6915"/>
      <c r="AJ6915"/>
    </row>
    <row r="6916" spans="3:36" ht="15" customHeight="1" x14ac:dyDescent="0.35">
      <c r="C6916" s="1"/>
      <c r="K6916" s="16"/>
      <c r="L6916"/>
      <c r="O6916"/>
      <c r="P6916"/>
      <c r="Q6916"/>
      <c r="U6916"/>
      <c r="V6916"/>
      <c r="W6916"/>
      <c r="AB6916"/>
      <c r="AC6916"/>
      <c r="AD6916"/>
      <c r="AH6916"/>
      <c r="AI6916"/>
      <c r="AJ6916"/>
    </row>
    <row r="6917" spans="3:36" ht="15" customHeight="1" x14ac:dyDescent="0.35">
      <c r="C6917" s="1"/>
      <c r="K6917" s="16"/>
      <c r="L6917"/>
      <c r="O6917"/>
      <c r="P6917"/>
      <c r="Q6917"/>
      <c r="U6917"/>
      <c r="V6917"/>
      <c r="W6917"/>
      <c r="AB6917"/>
      <c r="AC6917"/>
      <c r="AD6917"/>
      <c r="AH6917"/>
      <c r="AI6917"/>
      <c r="AJ6917"/>
    </row>
    <row r="6918" spans="3:36" ht="15" customHeight="1" x14ac:dyDescent="0.35">
      <c r="C6918" s="1"/>
      <c r="K6918" s="16"/>
      <c r="L6918"/>
      <c r="O6918"/>
      <c r="P6918"/>
      <c r="Q6918"/>
      <c r="U6918"/>
      <c r="V6918"/>
      <c r="W6918"/>
      <c r="AB6918"/>
      <c r="AC6918"/>
      <c r="AD6918"/>
      <c r="AH6918"/>
      <c r="AI6918"/>
      <c r="AJ6918"/>
    </row>
    <row r="6919" spans="3:36" ht="15" customHeight="1" x14ac:dyDescent="0.35">
      <c r="C6919" s="1"/>
      <c r="K6919" s="16"/>
      <c r="L6919"/>
      <c r="O6919"/>
      <c r="P6919"/>
      <c r="Q6919"/>
      <c r="U6919"/>
      <c r="V6919"/>
      <c r="W6919"/>
      <c r="AB6919"/>
      <c r="AC6919"/>
      <c r="AD6919"/>
      <c r="AH6919"/>
      <c r="AI6919"/>
      <c r="AJ6919"/>
    </row>
    <row r="6920" spans="3:36" ht="15" customHeight="1" x14ac:dyDescent="0.35">
      <c r="C6920" s="1"/>
      <c r="K6920" s="16"/>
      <c r="L6920"/>
      <c r="O6920"/>
      <c r="P6920"/>
      <c r="Q6920"/>
      <c r="U6920"/>
      <c r="V6920"/>
      <c r="W6920"/>
      <c r="AB6920"/>
      <c r="AC6920"/>
      <c r="AD6920"/>
      <c r="AH6920"/>
      <c r="AI6920"/>
      <c r="AJ6920"/>
    </row>
    <row r="6921" spans="3:36" ht="15" customHeight="1" x14ac:dyDescent="0.35">
      <c r="C6921" s="1"/>
      <c r="K6921" s="16"/>
      <c r="L6921"/>
      <c r="O6921"/>
      <c r="P6921"/>
      <c r="Q6921"/>
      <c r="U6921"/>
      <c r="V6921"/>
      <c r="W6921"/>
      <c r="AB6921"/>
      <c r="AC6921"/>
      <c r="AD6921"/>
      <c r="AH6921"/>
      <c r="AI6921"/>
      <c r="AJ6921"/>
    </row>
    <row r="6922" spans="3:36" ht="15" customHeight="1" x14ac:dyDescent="0.35">
      <c r="C6922" s="1"/>
      <c r="K6922" s="16"/>
      <c r="L6922"/>
      <c r="O6922"/>
      <c r="P6922"/>
      <c r="Q6922"/>
      <c r="U6922"/>
      <c r="V6922"/>
      <c r="W6922"/>
      <c r="AB6922"/>
      <c r="AC6922"/>
      <c r="AD6922"/>
      <c r="AH6922"/>
      <c r="AI6922"/>
      <c r="AJ6922"/>
    </row>
    <row r="6923" spans="3:36" ht="15" customHeight="1" x14ac:dyDescent="0.35">
      <c r="C6923" s="1"/>
      <c r="K6923" s="16"/>
      <c r="L6923"/>
      <c r="O6923"/>
      <c r="P6923"/>
      <c r="Q6923"/>
      <c r="U6923"/>
      <c r="V6923"/>
      <c r="W6923"/>
      <c r="AB6923"/>
      <c r="AC6923"/>
      <c r="AD6923"/>
      <c r="AH6923"/>
      <c r="AI6923"/>
      <c r="AJ6923"/>
    </row>
    <row r="6924" spans="3:36" ht="15" customHeight="1" x14ac:dyDescent="0.35">
      <c r="C6924" s="1"/>
      <c r="K6924" s="16"/>
      <c r="L6924"/>
      <c r="O6924"/>
      <c r="P6924"/>
      <c r="Q6924"/>
      <c r="U6924"/>
      <c r="V6924"/>
      <c r="W6924"/>
      <c r="AB6924"/>
      <c r="AC6924"/>
      <c r="AD6924"/>
      <c r="AH6924"/>
      <c r="AI6924"/>
      <c r="AJ6924"/>
    </row>
    <row r="6925" spans="3:36" ht="15" customHeight="1" x14ac:dyDescent="0.35">
      <c r="C6925" s="1"/>
      <c r="K6925" s="16"/>
      <c r="L6925"/>
      <c r="O6925"/>
      <c r="P6925"/>
      <c r="Q6925"/>
      <c r="U6925"/>
      <c r="V6925"/>
      <c r="W6925"/>
      <c r="AB6925"/>
      <c r="AC6925"/>
      <c r="AD6925"/>
      <c r="AH6925"/>
      <c r="AI6925"/>
      <c r="AJ6925"/>
    </row>
    <row r="6926" spans="3:36" ht="15" customHeight="1" x14ac:dyDescent="0.35">
      <c r="C6926" s="1"/>
      <c r="K6926" s="16"/>
      <c r="L6926"/>
      <c r="O6926"/>
      <c r="P6926"/>
      <c r="Q6926"/>
      <c r="U6926"/>
      <c r="V6926"/>
      <c r="W6926"/>
      <c r="AB6926"/>
      <c r="AC6926"/>
      <c r="AD6926"/>
      <c r="AH6926"/>
      <c r="AI6926"/>
      <c r="AJ6926"/>
    </row>
    <row r="6927" spans="3:36" ht="15" customHeight="1" x14ac:dyDescent="0.35">
      <c r="C6927" s="1"/>
      <c r="K6927" s="16"/>
      <c r="L6927"/>
      <c r="O6927"/>
      <c r="P6927"/>
      <c r="Q6927"/>
      <c r="U6927"/>
      <c r="V6927"/>
      <c r="W6927"/>
      <c r="AB6927"/>
      <c r="AC6927"/>
      <c r="AD6927"/>
      <c r="AH6927"/>
      <c r="AI6927"/>
      <c r="AJ6927"/>
    </row>
    <row r="6928" spans="3:36" ht="15" customHeight="1" x14ac:dyDescent="0.35">
      <c r="C6928" s="1"/>
      <c r="K6928" s="16"/>
      <c r="L6928"/>
      <c r="O6928"/>
      <c r="P6928"/>
      <c r="Q6928"/>
      <c r="U6928"/>
      <c r="V6928"/>
      <c r="W6928"/>
      <c r="AB6928"/>
      <c r="AC6928"/>
      <c r="AD6928"/>
      <c r="AH6928"/>
      <c r="AI6928"/>
      <c r="AJ6928"/>
    </row>
    <row r="6929" spans="3:36" ht="15" customHeight="1" x14ac:dyDescent="0.35">
      <c r="C6929" s="1"/>
      <c r="K6929" s="16"/>
      <c r="L6929"/>
      <c r="O6929"/>
      <c r="P6929"/>
      <c r="Q6929"/>
      <c r="U6929"/>
      <c r="V6929"/>
      <c r="W6929"/>
      <c r="AB6929"/>
      <c r="AC6929"/>
      <c r="AD6929"/>
      <c r="AH6929"/>
      <c r="AI6929"/>
      <c r="AJ6929"/>
    </row>
    <row r="6930" spans="3:36" ht="15" customHeight="1" x14ac:dyDescent="0.35">
      <c r="C6930" s="1"/>
      <c r="K6930" s="16"/>
      <c r="L6930"/>
      <c r="O6930"/>
      <c r="P6930"/>
      <c r="Q6930"/>
      <c r="U6930"/>
      <c r="V6930"/>
      <c r="W6930"/>
      <c r="AB6930"/>
      <c r="AC6930"/>
      <c r="AD6930"/>
      <c r="AH6930"/>
      <c r="AI6930"/>
      <c r="AJ6930"/>
    </row>
    <row r="6931" spans="3:36" ht="15" customHeight="1" x14ac:dyDescent="0.35">
      <c r="C6931" s="1"/>
      <c r="K6931" s="16"/>
      <c r="L6931"/>
      <c r="O6931"/>
      <c r="P6931"/>
      <c r="Q6931"/>
      <c r="U6931"/>
      <c r="V6931"/>
      <c r="W6931"/>
      <c r="AB6931"/>
      <c r="AC6931"/>
      <c r="AD6931"/>
      <c r="AH6931"/>
      <c r="AI6931"/>
      <c r="AJ6931"/>
    </row>
    <row r="6932" spans="3:36" ht="15" customHeight="1" x14ac:dyDescent="0.35">
      <c r="C6932" s="1"/>
      <c r="K6932" s="16"/>
      <c r="L6932"/>
      <c r="O6932"/>
      <c r="P6932"/>
      <c r="Q6932"/>
      <c r="U6932"/>
      <c r="V6932"/>
      <c r="W6932"/>
      <c r="AB6932"/>
      <c r="AC6932"/>
      <c r="AD6932"/>
      <c r="AH6932"/>
      <c r="AI6932"/>
      <c r="AJ6932"/>
    </row>
    <row r="6933" spans="3:36" ht="15" customHeight="1" x14ac:dyDescent="0.35">
      <c r="C6933" s="1"/>
      <c r="K6933" s="16"/>
      <c r="L6933"/>
      <c r="O6933"/>
      <c r="P6933"/>
      <c r="Q6933"/>
      <c r="U6933"/>
      <c r="V6933"/>
      <c r="W6933"/>
      <c r="AB6933"/>
      <c r="AC6933"/>
      <c r="AD6933"/>
      <c r="AH6933"/>
      <c r="AI6933"/>
      <c r="AJ6933"/>
    </row>
    <row r="6934" spans="3:36" ht="15" customHeight="1" x14ac:dyDescent="0.35">
      <c r="C6934" s="1"/>
      <c r="K6934" s="16"/>
      <c r="L6934"/>
      <c r="O6934"/>
      <c r="P6934"/>
      <c r="Q6934"/>
      <c r="U6934"/>
      <c r="V6934"/>
      <c r="W6934"/>
      <c r="AB6934"/>
      <c r="AC6934"/>
      <c r="AD6934"/>
      <c r="AH6934"/>
      <c r="AI6934"/>
      <c r="AJ6934"/>
    </row>
    <row r="6935" spans="3:36" ht="15" customHeight="1" x14ac:dyDescent="0.35">
      <c r="C6935" s="1"/>
      <c r="K6935" s="16"/>
      <c r="L6935"/>
      <c r="O6935"/>
      <c r="P6935"/>
      <c r="Q6935"/>
      <c r="U6935"/>
      <c r="V6935"/>
      <c r="W6935"/>
      <c r="AB6935"/>
      <c r="AC6935"/>
      <c r="AD6935"/>
      <c r="AH6935"/>
      <c r="AI6935"/>
      <c r="AJ6935"/>
    </row>
    <row r="6936" spans="3:36" ht="15" customHeight="1" x14ac:dyDescent="0.35">
      <c r="C6936" s="1"/>
      <c r="K6936" s="16"/>
      <c r="L6936"/>
      <c r="O6936"/>
      <c r="P6936"/>
      <c r="Q6936"/>
      <c r="U6936"/>
      <c r="V6936"/>
      <c r="W6936"/>
      <c r="AB6936"/>
      <c r="AC6936"/>
      <c r="AD6936"/>
      <c r="AH6936"/>
      <c r="AI6936"/>
      <c r="AJ6936"/>
    </row>
    <row r="6937" spans="3:36" ht="15" customHeight="1" x14ac:dyDescent="0.35">
      <c r="C6937" s="1"/>
      <c r="K6937" s="16"/>
      <c r="L6937"/>
      <c r="O6937"/>
      <c r="P6937"/>
      <c r="Q6937"/>
      <c r="U6937"/>
      <c r="V6937"/>
      <c r="W6937"/>
      <c r="AB6937"/>
      <c r="AC6937"/>
      <c r="AD6937"/>
      <c r="AH6937"/>
      <c r="AI6937"/>
      <c r="AJ6937"/>
    </row>
    <row r="6938" spans="3:36" ht="15" customHeight="1" x14ac:dyDescent="0.35">
      <c r="C6938" s="1"/>
      <c r="K6938" s="16"/>
      <c r="L6938"/>
      <c r="O6938"/>
      <c r="P6938"/>
      <c r="Q6938"/>
      <c r="U6938"/>
      <c r="V6938"/>
      <c r="W6938"/>
      <c r="AB6938"/>
      <c r="AC6938"/>
      <c r="AD6938"/>
      <c r="AH6938"/>
      <c r="AI6938"/>
      <c r="AJ6938"/>
    </row>
    <row r="6939" spans="3:36" ht="15" customHeight="1" x14ac:dyDescent="0.35">
      <c r="C6939" s="1"/>
      <c r="K6939" s="16"/>
      <c r="L6939"/>
      <c r="O6939"/>
      <c r="P6939"/>
      <c r="Q6939"/>
      <c r="U6939"/>
      <c r="V6939"/>
      <c r="W6939"/>
      <c r="AB6939"/>
      <c r="AC6939"/>
      <c r="AD6939"/>
      <c r="AH6939"/>
      <c r="AI6939"/>
      <c r="AJ6939"/>
    </row>
    <row r="6940" spans="3:36" ht="15" customHeight="1" x14ac:dyDescent="0.35">
      <c r="C6940" s="1"/>
      <c r="K6940" s="16"/>
      <c r="L6940"/>
      <c r="O6940"/>
      <c r="P6940"/>
      <c r="Q6940"/>
      <c r="U6940"/>
      <c r="V6940"/>
      <c r="W6940"/>
      <c r="AB6940"/>
      <c r="AC6940"/>
      <c r="AD6940"/>
      <c r="AH6940"/>
      <c r="AI6940"/>
      <c r="AJ6940"/>
    </row>
    <row r="6941" spans="3:36" ht="15" customHeight="1" x14ac:dyDescent="0.35">
      <c r="C6941" s="1"/>
      <c r="K6941" s="16"/>
      <c r="L6941"/>
      <c r="O6941"/>
      <c r="P6941"/>
      <c r="Q6941"/>
      <c r="U6941"/>
      <c r="V6941"/>
      <c r="W6941"/>
      <c r="AB6941"/>
      <c r="AC6941"/>
      <c r="AD6941"/>
      <c r="AH6941"/>
      <c r="AI6941"/>
      <c r="AJ6941"/>
    </row>
    <row r="6942" spans="3:36" ht="15" customHeight="1" x14ac:dyDescent="0.35">
      <c r="C6942" s="1"/>
      <c r="K6942" s="16"/>
      <c r="L6942"/>
      <c r="O6942"/>
      <c r="P6942"/>
      <c r="Q6942"/>
      <c r="U6942"/>
      <c r="V6942"/>
      <c r="W6942"/>
      <c r="AB6942"/>
      <c r="AC6942"/>
      <c r="AD6942"/>
      <c r="AH6942"/>
      <c r="AI6942"/>
      <c r="AJ6942"/>
    </row>
    <row r="6943" spans="3:36" ht="15" customHeight="1" x14ac:dyDescent="0.35">
      <c r="C6943" s="1"/>
      <c r="K6943" s="16"/>
      <c r="L6943"/>
      <c r="O6943"/>
      <c r="P6943"/>
      <c r="Q6943"/>
      <c r="U6943"/>
      <c r="V6943"/>
      <c r="W6943"/>
      <c r="AB6943"/>
      <c r="AC6943"/>
      <c r="AD6943"/>
      <c r="AH6943"/>
      <c r="AI6943"/>
      <c r="AJ6943"/>
    </row>
    <row r="6944" spans="3:36" ht="15" customHeight="1" x14ac:dyDescent="0.35">
      <c r="C6944" s="1"/>
      <c r="K6944" s="16"/>
      <c r="L6944"/>
      <c r="O6944"/>
      <c r="P6944"/>
      <c r="Q6944"/>
      <c r="U6944"/>
      <c r="V6944"/>
      <c r="W6944"/>
      <c r="AB6944"/>
      <c r="AC6944"/>
      <c r="AD6944"/>
      <c r="AH6944"/>
      <c r="AI6944"/>
      <c r="AJ6944"/>
    </row>
    <row r="6945" spans="3:36" ht="15" customHeight="1" x14ac:dyDescent="0.35">
      <c r="C6945" s="1"/>
      <c r="K6945" s="16"/>
      <c r="L6945"/>
      <c r="O6945"/>
      <c r="P6945"/>
      <c r="Q6945"/>
      <c r="U6945"/>
      <c r="V6945"/>
      <c r="W6945"/>
      <c r="AB6945"/>
      <c r="AC6945"/>
      <c r="AD6945"/>
      <c r="AH6945"/>
      <c r="AI6945"/>
      <c r="AJ6945"/>
    </row>
    <row r="6946" spans="3:36" ht="15" customHeight="1" x14ac:dyDescent="0.35">
      <c r="C6946" s="1"/>
      <c r="K6946" s="16"/>
      <c r="L6946"/>
      <c r="O6946"/>
      <c r="P6946"/>
      <c r="Q6946"/>
      <c r="U6946"/>
      <c r="V6946"/>
      <c r="W6946"/>
      <c r="AB6946"/>
      <c r="AC6946"/>
      <c r="AD6946"/>
      <c r="AH6946"/>
      <c r="AI6946"/>
      <c r="AJ6946"/>
    </row>
    <row r="6947" spans="3:36" ht="15" customHeight="1" x14ac:dyDescent="0.35">
      <c r="C6947" s="1"/>
      <c r="K6947" s="16"/>
      <c r="L6947"/>
      <c r="O6947"/>
      <c r="P6947"/>
      <c r="Q6947"/>
      <c r="U6947"/>
      <c r="V6947"/>
      <c r="W6947"/>
      <c r="AB6947"/>
      <c r="AC6947"/>
      <c r="AD6947"/>
      <c r="AH6947"/>
      <c r="AI6947"/>
      <c r="AJ6947"/>
    </row>
    <row r="6948" spans="3:36" ht="15" customHeight="1" x14ac:dyDescent="0.35">
      <c r="C6948" s="1"/>
      <c r="K6948" s="16"/>
      <c r="L6948"/>
      <c r="O6948"/>
      <c r="P6948"/>
      <c r="Q6948"/>
      <c r="U6948"/>
      <c r="V6948"/>
      <c r="W6948"/>
      <c r="AB6948"/>
      <c r="AC6948"/>
      <c r="AD6948"/>
      <c r="AH6948"/>
      <c r="AI6948"/>
      <c r="AJ6948"/>
    </row>
    <row r="6949" spans="3:36" ht="15" customHeight="1" x14ac:dyDescent="0.35">
      <c r="C6949" s="1"/>
      <c r="K6949" s="16"/>
      <c r="L6949"/>
      <c r="O6949"/>
      <c r="P6949"/>
      <c r="Q6949"/>
      <c r="U6949"/>
      <c r="V6949"/>
      <c r="W6949"/>
      <c r="AB6949"/>
      <c r="AC6949"/>
      <c r="AD6949"/>
      <c r="AH6949"/>
      <c r="AI6949"/>
      <c r="AJ6949"/>
    </row>
    <row r="6950" spans="3:36" ht="15" customHeight="1" x14ac:dyDescent="0.35">
      <c r="C6950" s="1"/>
      <c r="K6950" s="16"/>
      <c r="L6950"/>
      <c r="O6950"/>
      <c r="P6950"/>
      <c r="Q6950"/>
      <c r="U6950"/>
      <c r="V6950"/>
      <c r="W6950"/>
      <c r="AB6950"/>
      <c r="AC6950"/>
      <c r="AD6950"/>
      <c r="AH6950"/>
      <c r="AI6950"/>
      <c r="AJ6950"/>
    </row>
    <row r="6951" spans="3:36" ht="15" customHeight="1" x14ac:dyDescent="0.35">
      <c r="C6951" s="1"/>
      <c r="K6951" s="16"/>
      <c r="L6951"/>
      <c r="O6951"/>
      <c r="P6951"/>
      <c r="Q6951"/>
      <c r="U6951"/>
      <c r="V6951"/>
      <c r="W6951"/>
      <c r="AB6951"/>
      <c r="AC6951"/>
      <c r="AD6951"/>
      <c r="AH6951"/>
      <c r="AI6951"/>
      <c r="AJ6951"/>
    </row>
    <row r="6952" spans="3:36" ht="15" customHeight="1" x14ac:dyDescent="0.35">
      <c r="C6952" s="1"/>
      <c r="K6952" s="16"/>
      <c r="L6952"/>
      <c r="O6952"/>
      <c r="P6952"/>
      <c r="Q6952"/>
      <c r="U6952"/>
      <c r="V6952"/>
      <c r="W6952"/>
      <c r="AB6952"/>
      <c r="AC6952"/>
      <c r="AD6952"/>
      <c r="AH6952"/>
      <c r="AI6952"/>
      <c r="AJ6952"/>
    </row>
    <row r="6953" spans="3:36" ht="15" customHeight="1" x14ac:dyDescent="0.35">
      <c r="C6953" s="1"/>
      <c r="K6953" s="16"/>
      <c r="L6953"/>
      <c r="O6953"/>
      <c r="P6953"/>
      <c r="Q6953"/>
      <c r="U6953"/>
      <c r="V6953"/>
      <c r="W6953"/>
      <c r="AB6953"/>
      <c r="AC6953"/>
      <c r="AD6953"/>
      <c r="AH6953"/>
      <c r="AI6953"/>
      <c r="AJ6953"/>
    </row>
    <row r="6954" spans="3:36" ht="15" customHeight="1" x14ac:dyDescent="0.35">
      <c r="C6954" s="1"/>
      <c r="K6954" s="16"/>
      <c r="L6954"/>
      <c r="O6954"/>
      <c r="P6954"/>
      <c r="Q6954"/>
      <c r="U6954"/>
      <c r="V6954"/>
      <c r="W6954"/>
      <c r="AB6954"/>
      <c r="AC6954"/>
      <c r="AD6954"/>
      <c r="AH6954"/>
      <c r="AI6954"/>
      <c r="AJ6954"/>
    </row>
    <row r="6955" spans="3:36" ht="15" customHeight="1" x14ac:dyDescent="0.35">
      <c r="C6955" s="1"/>
      <c r="K6955" s="16"/>
      <c r="L6955"/>
      <c r="O6955"/>
      <c r="P6955"/>
      <c r="Q6955"/>
      <c r="U6955"/>
      <c r="V6955"/>
      <c r="W6955"/>
      <c r="AB6955"/>
      <c r="AC6955"/>
      <c r="AD6955"/>
      <c r="AH6955"/>
      <c r="AI6955"/>
      <c r="AJ6955"/>
    </row>
    <row r="6956" spans="3:36" ht="15" customHeight="1" x14ac:dyDescent="0.35">
      <c r="C6956" s="1"/>
      <c r="K6956" s="16"/>
      <c r="L6956"/>
      <c r="O6956"/>
      <c r="P6956"/>
      <c r="Q6956"/>
      <c r="U6956"/>
      <c r="V6956"/>
      <c r="W6956"/>
      <c r="AB6956"/>
      <c r="AC6956"/>
      <c r="AD6956"/>
      <c r="AH6956"/>
      <c r="AI6956"/>
      <c r="AJ6956"/>
    </row>
    <row r="6957" spans="3:36" ht="15" customHeight="1" x14ac:dyDescent="0.35">
      <c r="C6957" s="1"/>
      <c r="K6957" s="16"/>
      <c r="L6957"/>
      <c r="O6957"/>
      <c r="P6957"/>
      <c r="Q6957"/>
      <c r="U6957"/>
      <c r="V6957"/>
      <c r="W6957"/>
      <c r="AB6957"/>
      <c r="AC6957"/>
      <c r="AD6957"/>
      <c r="AH6957"/>
      <c r="AI6957"/>
      <c r="AJ6957"/>
    </row>
    <row r="6958" spans="3:36" ht="15" customHeight="1" x14ac:dyDescent="0.35">
      <c r="C6958" s="1"/>
      <c r="K6958" s="16"/>
      <c r="L6958"/>
      <c r="O6958"/>
      <c r="P6958"/>
      <c r="Q6958"/>
      <c r="U6958"/>
      <c r="V6958"/>
      <c r="W6958"/>
      <c r="AB6958"/>
      <c r="AC6958"/>
      <c r="AD6958"/>
      <c r="AH6958"/>
      <c r="AI6958"/>
      <c r="AJ6958"/>
    </row>
    <row r="6959" spans="3:36" ht="15" customHeight="1" x14ac:dyDescent="0.35">
      <c r="C6959" s="1"/>
      <c r="K6959" s="16"/>
      <c r="L6959"/>
      <c r="O6959"/>
      <c r="P6959"/>
      <c r="Q6959"/>
      <c r="U6959"/>
      <c r="V6959"/>
      <c r="W6959"/>
      <c r="AB6959"/>
      <c r="AC6959"/>
      <c r="AD6959"/>
      <c r="AH6959"/>
      <c r="AI6959"/>
      <c r="AJ6959"/>
    </row>
    <row r="6960" spans="3:36" ht="15" customHeight="1" x14ac:dyDescent="0.35">
      <c r="C6960" s="1"/>
      <c r="K6960" s="16"/>
      <c r="L6960"/>
      <c r="O6960"/>
      <c r="P6960"/>
      <c r="Q6960"/>
      <c r="U6960"/>
      <c r="V6960"/>
      <c r="W6960"/>
      <c r="AB6960"/>
      <c r="AC6960"/>
      <c r="AD6960"/>
      <c r="AH6960"/>
      <c r="AI6960"/>
      <c r="AJ6960"/>
    </row>
    <row r="6961" spans="3:36" ht="15" customHeight="1" x14ac:dyDescent="0.35">
      <c r="C6961" s="1"/>
      <c r="K6961" s="16"/>
      <c r="L6961"/>
      <c r="O6961"/>
      <c r="P6961"/>
      <c r="Q6961"/>
      <c r="U6961"/>
      <c r="V6961"/>
      <c r="W6961"/>
      <c r="AB6961"/>
      <c r="AC6961"/>
      <c r="AD6961"/>
      <c r="AH6961"/>
      <c r="AI6961"/>
      <c r="AJ6961"/>
    </row>
    <row r="6962" spans="3:36" ht="15" customHeight="1" x14ac:dyDescent="0.35">
      <c r="C6962" s="1"/>
      <c r="K6962" s="16"/>
      <c r="L6962"/>
      <c r="O6962"/>
      <c r="P6962"/>
      <c r="Q6962"/>
      <c r="U6962"/>
      <c r="V6962"/>
      <c r="W6962"/>
      <c r="AB6962"/>
      <c r="AC6962"/>
      <c r="AD6962"/>
      <c r="AH6962"/>
      <c r="AI6962"/>
      <c r="AJ6962"/>
    </row>
    <row r="6963" spans="3:36" ht="15" customHeight="1" x14ac:dyDescent="0.35">
      <c r="C6963" s="1"/>
      <c r="K6963" s="16"/>
      <c r="L6963"/>
      <c r="O6963"/>
      <c r="P6963"/>
      <c r="Q6963"/>
      <c r="U6963"/>
      <c r="V6963"/>
      <c r="W6963"/>
      <c r="AB6963"/>
      <c r="AC6963"/>
      <c r="AD6963"/>
      <c r="AH6963"/>
      <c r="AI6963"/>
      <c r="AJ6963"/>
    </row>
    <row r="6964" spans="3:36" ht="15" customHeight="1" x14ac:dyDescent="0.35">
      <c r="C6964" s="1"/>
      <c r="K6964" s="16"/>
      <c r="L6964"/>
      <c r="O6964"/>
      <c r="P6964"/>
      <c r="Q6964"/>
      <c r="U6964"/>
      <c r="V6964"/>
      <c r="W6964"/>
      <c r="AB6964"/>
      <c r="AC6964"/>
      <c r="AD6964"/>
      <c r="AH6964"/>
      <c r="AI6964"/>
      <c r="AJ6964"/>
    </row>
    <row r="6965" spans="3:36" ht="15" customHeight="1" x14ac:dyDescent="0.35">
      <c r="C6965" s="1"/>
      <c r="K6965" s="16"/>
      <c r="L6965"/>
      <c r="O6965"/>
      <c r="P6965"/>
      <c r="Q6965"/>
      <c r="U6965"/>
      <c r="V6965"/>
      <c r="W6965"/>
      <c r="AB6965"/>
      <c r="AC6965"/>
      <c r="AD6965"/>
      <c r="AH6965"/>
      <c r="AI6965"/>
      <c r="AJ6965"/>
    </row>
    <row r="6966" spans="3:36" ht="15" customHeight="1" x14ac:dyDescent="0.35">
      <c r="C6966" s="1"/>
      <c r="K6966" s="16"/>
      <c r="L6966"/>
      <c r="O6966"/>
      <c r="P6966"/>
      <c r="Q6966"/>
      <c r="U6966"/>
      <c r="V6966"/>
      <c r="W6966"/>
      <c r="AB6966"/>
      <c r="AC6966"/>
      <c r="AD6966"/>
      <c r="AH6966"/>
      <c r="AI6966"/>
      <c r="AJ6966"/>
    </row>
    <row r="6967" spans="3:36" ht="15" customHeight="1" x14ac:dyDescent="0.35">
      <c r="C6967" s="1"/>
      <c r="K6967" s="16"/>
      <c r="L6967"/>
      <c r="O6967"/>
      <c r="P6967"/>
      <c r="Q6967"/>
      <c r="U6967"/>
      <c r="V6967"/>
      <c r="W6967"/>
      <c r="AB6967"/>
      <c r="AC6967"/>
      <c r="AD6967"/>
      <c r="AH6967"/>
      <c r="AI6967"/>
      <c r="AJ6967"/>
    </row>
    <row r="6968" spans="3:36" ht="15" customHeight="1" x14ac:dyDescent="0.35">
      <c r="C6968" s="1"/>
      <c r="K6968" s="16"/>
      <c r="L6968"/>
      <c r="O6968"/>
      <c r="P6968"/>
      <c r="Q6968"/>
      <c r="U6968"/>
      <c r="V6968"/>
      <c r="W6968"/>
      <c r="AB6968"/>
      <c r="AC6968"/>
      <c r="AD6968"/>
      <c r="AH6968"/>
      <c r="AI6968"/>
      <c r="AJ6968"/>
    </row>
    <row r="6969" spans="3:36" ht="15" customHeight="1" x14ac:dyDescent="0.35">
      <c r="C6969" s="1"/>
      <c r="K6969" s="16"/>
      <c r="L6969"/>
      <c r="O6969"/>
      <c r="P6969"/>
      <c r="Q6969"/>
      <c r="U6969"/>
      <c r="V6969"/>
      <c r="W6969"/>
      <c r="AB6969"/>
      <c r="AC6969"/>
      <c r="AD6969"/>
      <c r="AH6969"/>
      <c r="AI6969"/>
      <c r="AJ6969"/>
    </row>
    <row r="6970" spans="3:36" ht="15" customHeight="1" x14ac:dyDescent="0.35">
      <c r="C6970" s="1"/>
      <c r="K6970" s="16"/>
      <c r="L6970"/>
      <c r="O6970"/>
      <c r="P6970"/>
      <c r="Q6970"/>
      <c r="U6970"/>
      <c r="V6970"/>
      <c r="W6970"/>
      <c r="AB6970"/>
      <c r="AC6970"/>
      <c r="AD6970"/>
      <c r="AH6970"/>
      <c r="AI6970"/>
      <c r="AJ6970"/>
    </row>
    <row r="6971" spans="3:36" ht="15" customHeight="1" x14ac:dyDescent="0.35">
      <c r="C6971" s="1"/>
      <c r="K6971" s="16"/>
      <c r="L6971"/>
      <c r="O6971"/>
      <c r="P6971"/>
      <c r="Q6971"/>
      <c r="U6971"/>
      <c r="V6971"/>
      <c r="W6971"/>
      <c r="AB6971"/>
      <c r="AC6971"/>
      <c r="AD6971"/>
      <c r="AH6971"/>
      <c r="AI6971"/>
      <c r="AJ6971"/>
    </row>
    <row r="6972" spans="3:36" ht="15" customHeight="1" x14ac:dyDescent="0.35">
      <c r="C6972" s="1"/>
      <c r="K6972" s="16"/>
      <c r="L6972"/>
      <c r="O6972"/>
      <c r="P6972"/>
      <c r="Q6972"/>
      <c r="U6972"/>
      <c r="V6972"/>
      <c r="W6972"/>
      <c r="AB6972"/>
      <c r="AC6972"/>
      <c r="AD6972"/>
      <c r="AH6972"/>
      <c r="AI6972"/>
      <c r="AJ6972"/>
    </row>
    <row r="6973" spans="3:36" ht="15" customHeight="1" x14ac:dyDescent="0.35">
      <c r="C6973" s="1"/>
      <c r="K6973" s="16"/>
      <c r="L6973"/>
      <c r="O6973"/>
      <c r="P6973"/>
      <c r="Q6973"/>
      <c r="U6973"/>
      <c r="V6973"/>
      <c r="W6973"/>
      <c r="AB6973"/>
      <c r="AC6973"/>
      <c r="AD6973"/>
      <c r="AH6973"/>
      <c r="AI6973"/>
      <c r="AJ6973"/>
    </row>
    <row r="6974" spans="3:36" ht="15" customHeight="1" x14ac:dyDescent="0.35">
      <c r="C6974" s="1"/>
      <c r="K6974" s="16"/>
      <c r="L6974"/>
      <c r="O6974"/>
      <c r="P6974"/>
      <c r="Q6974"/>
      <c r="U6974"/>
      <c r="V6974"/>
      <c r="W6974"/>
      <c r="AB6974"/>
      <c r="AC6974"/>
      <c r="AD6974"/>
      <c r="AH6974"/>
      <c r="AI6974"/>
      <c r="AJ6974"/>
    </row>
    <row r="6975" spans="3:36" ht="15" customHeight="1" x14ac:dyDescent="0.35">
      <c r="C6975" s="1"/>
      <c r="K6975" s="16"/>
      <c r="L6975"/>
      <c r="O6975"/>
      <c r="P6975"/>
      <c r="Q6975"/>
      <c r="U6975"/>
      <c r="V6975"/>
      <c r="W6975"/>
      <c r="AB6975"/>
      <c r="AC6975"/>
      <c r="AD6975"/>
      <c r="AH6975"/>
      <c r="AI6975"/>
      <c r="AJ6975"/>
    </row>
    <row r="6976" spans="3:36" ht="15" customHeight="1" x14ac:dyDescent="0.35">
      <c r="C6976" s="1"/>
      <c r="K6976" s="16"/>
      <c r="L6976"/>
      <c r="O6976"/>
      <c r="P6976"/>
      <c r="Q6976"/>
      <c r="U6976"/>
      <c r="V6976"/>
      <c r="W6976"/>
      <c r="AB6976"/>
      <c r="AC6976"/>
      <c r="AD6976"/>
      <c r="AH6976"/>
      <c r="AI6976"/>
      <c r="AJ6976"/>
    </row>
    <row r="6977" spans="3:36" ht="15" customHeight="1" x14ac:dyDescent="0.35">
      <c r="C6977" s="1"/>
      <c r="K6977" s="16"/>
      <c r="L6977"/>
      <c r="O6977"/>
      <c r="P6977"/>
      <c r="Q6977"/>
      <c r="U6977"/>
      <c r="V6977"/>
      <c r="W6977"/>
      <c r="AB6977"/>
      <c r="AC6977"/>
      <c r="AD6977"/>
      <c r="AH6977"/>
      <c r="AI6977"/>
      <c r="AJ6977"/>
    </row>
    <row r="6978" spans="3:36" ht="15" customHeight="1" x14ac:dyDescent="0.35">
      <c r="C6978" s="1"/>
      <c r="K6978" s="16"/>
      <c r="L6978"/>
      <c r="O6978"/>
      <c r="P6978"/>
      <c r="Q6978"/>
      <c r="U6978"/>
      <c r="V6978"/>
      <c r="W6978"/>
      <c r="AB6978"/>
      <c r="AC6978"/>
      <c r="AD6978"/>
      <c r="AH6978"/>
      <c r="AI6978"/>
      <c r="AJ6978"/>
    </row>
    <row r="6979" spans="3:36" ht="15" customHeight="1" x14ac:dyDescent="0.35">
      <c r="C6979" s="1"/>
      <c r="K6979" s="16"/>
      <c r="L6979"/>
      <c r="O6979"/>
      <c r="P6979"/>
      <c r="Q6979"/>
      <c r="U6979"/>
      <c r="V6979"/>
      <c r="W6979"/>
      <c r="AB6979"/>
      <c r="AC6979"/>
      <c r="AD6979"/>
      <c r="AH6979"/>
      <c r="AI6979"/>
      <c r="AJ6979"/>
    </row>
    <row r="6980" spans="3:36" ht="15" customHeight="1" x14ac:dyDescent="0.35">
      <c r="C6980" s="1"/>
      <c r="K6980" s="16"/>
      <c r="L6980"/>
      <c r="O6980"/>
      <c r="P6980"/>
      <c r="Q6980"/>
      <c r="U6980"/>
      <c r="V6980"/>
      <c r="W6980"/>
      <c r="AB6980"/>
      <c r="AC6980"/>
      <c r="AD6980"/>
      <c r="AH6980"/>
      <c r="AI6980"/>
      <c r="AJ6980"/>
    </row>
    <row r="6981" spans="3:36" ht="15" customHeight="1" x14ac:dyDescent="0.35">
      <c r="C6981" s="1"/>
      <c r="K6981" s="16"/>
      <c r="L6981"/>
      <c r="O6981"/>
      <c r="P6981"/>
      <c r="Q6981"/>
      <c r="U6981"/>
      <c r="V6981"/>
      <c r="W6981"/>
      <c r="AB6981"/>
      <c r="AC6981"/>
      <c r="AD6981"/>
      <c r="AH6981"/>
      <c r="AI6981"/>
      <c r="AJ6981"/>
    </row>
    <row r="6982" spans="3:36" ht="15" customHeight="1" x14ac:dyDescent="0.35">
      <c r="C6982" s="1"/>
      <c r="K6982" s="16"/>
      <c r="L6982"/>
      <c r="O6982"/>
      <c r="P6982"/>
      <c r="Q6982"/>
      <c r="U6982"/>
      <c r="V6982"/>
      <c r="W6982"/>
      <c r="AB6982"/>
      <c r="AC6982"/>
      <c r="AD6982"/>
      <c r="AH6982"/>
      <c r="AI6982"/>
      <c r="AJ6982"/>
    </row>
    <row r="6983" spans="3:36" ht="15" customHeight="1" x14ac:dyDescent="0.35">
      <c r="C6983" s="1"/>
      <c r="K6983" s="16"/>
      <c r="L6983"/>
      <c r="O6983"/>
      <c r="P6983"/>
      <c r="Q6983"/>
      <c r="U6983"/>
      <c r="V6983"/>
      <c r="W6983"/>
      <c r="AB6983"/>
      <c r="AC6983"/>
      <c r="AD6983"/>
      <c r="AH6983"/>
      <c r="AI6983"/>
      <c r="AJ6983"/>
    </row>
    <row r="6984" spans="3:36" ht="15" customHeight="1" x14ac:dyDescent="0.35">
      <c r="C6984" s="1"/>
      <c r="K6984" s="16"/>
      <c r="L6984"/>
      <c r="O6984"/>
      <c r="P6984"/>
      <c r="Q6984"/>
      <c r="U6984"/>
      <c r="V6984"/>
      <c r="W6984"/>
      <c r="AB6984"/>
      <c r="AC6984"/>
      <c r="AD6984"/>
      <c r="AH6984"/>
      <c r="AI6984"/>
      <c r="AJ6984"/>
    </row>
    <row r="6985" spans="3:36" ht="15" customHeight="1" x14ac:dyDescent="0.35">
      <c r="C6985" s="1"/>
      <c r="K6985" s="16"/>
      <c r="L6985"/>
      <c r="O6985"/>
      <c r="P6985"/>
      <c r="Q6985"/>
      <c r="U6985"/>
      <c r="V6985"/>
      <c r="W6985"/>
      <c r="AB6985"/>
      <c r="AC6985"/>
      <c r="AD6985"/>
      <c r="AH6985"/>
      <c r="AI6985"/>
      <c r="AJ6985"/>
    </row>
    <row r="6986" spans="3:36" ht="15" customHeight="1" x14ac:dyDescent="0.35">
      <c r="C6986" s="1"/>
      <c r="K6986" s="16"/>
      <c r="L6986"/>
      <c r="O6986"/>
      <c r="P6986"/>
      <c r="Q6986"/>
      <c r="U6986"/>
      <c r="V6986"/>
      <c r="W6986"/>
      <c r="AB6986"/>
      <c r="AC6986"/>
      <c r="AD6986"/>
      <c r="AH6986"/>
      <c r="AI6986"/>
      <c r="AJ6986"/>
    </row>
    <row r="6987" spans="3:36" ht="15" customHeight="1" x14ac:dyDescent="0.35">
      <c r="C6987" s="1"/>
      <c r="K6987" s="16"/>
      <c r="L6987"/>
      <c r="O6987"/>
      <c r="P6987"/>
      <c r="Q6987"/>
      <c r="U6987"/>
      <c r="V6987"/>
      <c r="W6987"/>
      <c r="AB6987"/>
      <c r="AC6987"/>
      <c r="AD6987"/>
      <c r="AH6987"/>
      <c r="AI6987"/>
      <c r="AJ6987"/>
    </row>
    <row r="6988" spans="3:36" ht="15" customHeight="1" x14ac:dyDescent="0.35">
      <c r="C6988" s="1"/>
      <c r="K6988" s="16"/>
      <c r="L6988"/>
      <c r="O6988"/>
      <c r="P6988"/>
      <c r="Q6988"/>
      <c r="U6988"/>
      <c r="V6988"/>
      <c r="W6988"/>
      <c r="AB6988"/>
      <c r="AC6988"/>
      <c r="AD6988"/>
      <c r="AH6988"/>
      <c r="AI6988"/>
      <c r="AJ6988"/>
    </row>
    <row r="6989" spans="3:36" ht="15" customHeight="1" x14ac:dyDescent="0.35">
      <c r="C6989" s="1"/>
      <c r="K6989" s="16"/>
      <c r="L6989"/>
      <c r="O6989"/>
      <c r="P6989"/>
      <c r="Q6989"/>
      <c r="U6989"/>
      <c r="V6989"/>
      <c r="W6989"/>
      <c r="AB6989"/>
      <c r="AC6989"/>
      <c r="AD6989"/>
      <c r="AH6989"/>
      <c r="AI6989"/>
      <c r="AJ6989"/>
    </row>
    <row r="6990" spans="3:36" ht="15" customHeight="1" x14ac:dyDescent="0.35">
      <c r="C6990" s="1"/>
      <c r="K6990" s="16"/>
      <c r="L6990"/>
      <c r="O6990"/>
      <c r="P6990"/>
      <c r="Q6990"/>
      <c r="U6990"/>
      <c r="V6990"/>
      <c r="W6990"/>
      <c r="AB6990"/>
      <c r="AC6990"/>
      <c r="AD6990"/>
      <c r="AH6990"/>
      <c r="AI6990"/>
      <c r="AJ6990"/>
    </row>
    <row r="6991" spans="3:36" ht="15" customHeight="1" x14ac:dyDescent="0.35">
      <c r="C6991" s="1"/>
      <c r="K6991" s="16"/>
      <c r="L6991"/>
      <c r="O6991"/>
      <c r="P6991"/>
      <c r="Q6991"/>
      <c r="U6991"/>
      <c r="V6991"/>
      <c r="W6991"/>
      <c r="AB6991"/>
      <c r="AC6991"/>
      <c r="AD6991"/>
      <c r="AH6991"/>
      <c r="AI6991"/>
      <c r="AJ6991"/>
    </row>
    <row r="6992" spans="3:36" ht="15" customHeight="1" x14ac:dyDescent="0.35">
      <c r="C6992" s="1"/>
      <c r="K6992" s="16"/>
      <c r="L6992"/>
      <c r="O6992"/>
      <c r="P6992"/>
      <c r="Q6992"/>
      <c r="U6992"/>
      <c r="V6992"/>
      <c r="W6992"/>
      <c r="AB6992"/>
      <c r="AC6992"/>
      <c r="AD6992"/>
      <c r="AH6992"/>
      <c r="AI6992"/>
      <c r="AJ6992"/>
    </row>
    <row r="6993" spans="3:36" ht="15" customHeight="1" x14ac:dyDescent="0.35">
      <c r="C6993" s="1"/>
      <c r="K6993" s="16"/>
      <c r="L6993"/>
      <c r="O6993"/>
      <c r="P6993"/>
      <c r="Q6993"/>
      <c r="U6993"/>
      <c r="V6993"/>
      <c r="W6993"/>
      <c r="AB6993"/>
      <c r="AC6993"/>
      <c r="AD6993"/>
      <c r="AH6993"/>
      <c r="AI6993"/>
      <c r="AJ6993"/>
    </row>
    <row r="6994" spans="3:36" ht="15" customHeight="1" x14ac:dyDescent="0.35">
      <c r="C6994" s="1"/>
      <c r="K6994" s="16"/>
      <c r="L6994"/>
      <c r="O6994"/>
      <c r="P6994"/>
      <c r="Q6994"/>
      <c r="U6994"/>
      <c r="V6994"/>
      <c r="W6994"/>
      <c r="AB6994"/>
      <c r="AC6994"/>
      <c r="AD6994"/>
      <c r="AH6994"/>
      <c r="AI6994"/>
      <c r="AJ6994"/>
    </row>
    <row r="6995" spans="3:36" ht="15" customHeight="1" x14ac:dyDescent="0.35">
      <c r="C6995" s="1"/>
      <c r="K6995" s="16"/>
      <c r="L6995"/>
      <c r="O6995"/>
      <c r="P6995"/>
      <c r="Q6995"/>
      <c r="U6995"/>
      <c r="V6995"/>
      <c r="W6995"/>
      <c r="AB6995"/>
      <c r="AC6995"/>
      <c r="AD6995"/>
      <c r="AH6995"/>
      <c r="AI6995"/>
      <c r="AJ6995"/>
    </row>
    <row r="6996" spans="3:36" ht="15" customHeight="1" x14ac:dyDescent="0.35">
      <c r="C6996" s="1"/>
      <c r="K6996" s="16"/>
      <c r="L6996"/>
      <c r="O6996"/>
      <c r="P6996"/>
      <c r="Q6996"/>
      <c r="U6996"/>
      <c r="V6996"/>
      <c r="W6996"/>
      <c r="AB6996"/>
      <c r="AC6996"/>
      <c r="AD6996"/>
      <c r="AH6996"/>
      <c r="AI6996"/>
      <c r="AJ6996"/>
    </row>
    <row r="6997" spans="3:36" ht="15" customHeight="1" x14ac:dyDescent="0.35">
      <c r="C6997" s="1"/>
      <c r="K6997" s="16"/>
      <c r="L6997"/>
      <c r="O6997"/>
      <c r="P6997"/>
      <c r="Q6997"/>
      <c r="U6997"/>
      <c r="V6997"/>
      <c r="W6997"/>
      <c r="AB6997"/>
      <c r="AC6997"/>
      <c r="AD6997"/>
      <c r="AH6997"/>
      <c r="AI6997"/>
      <c r="AJ6997"/>
    </row>
    <row r="6998" spans="3:36" ht="15" customHeight="1" x14ac:dyDescent="0.35">
      <c r="C6998" s="1"/>
      <c r="K6998" s="16"/>
      <c r="L6998"/>
      <c r="O6998"/>
      <c r="P6998"/>
      <c r="Q6998"/>
      <c r="U6998"/>
      <c r="V6998"/>
      <c r="W6998"/>
      <c r="AB6998"/>
      <c r="AC6998"/>
      <c r="AD6998"/>
      <c r="AH6998"/>
      <c r="AI6998"/>
      <c r="AJ6998"/>
    </row>
    <row r="6999" spans="3:36" ht="15" customHeight="1" x14ac:dyDescent="0.35">
      <c r="C6999" s="1"/>
      <c r="K6999" s="16"/>
      <c r="L6999"/>
      <c r="O6999"/>
      <c r="P6999"/>
      <c r="Q6999"/>
      <c r="U6999"/>
      <c r="V6999"/>
      <c r="W6999"/>
      <c r="AB6999"/>
      <c r="AC6999"/>
      <c r="AD6999"/>
      <c r="AH6999"/>
      <c r="AI6999"/>
      <c r="AJ6999"/>
    </row>
    <row r="7000" spans="3:36" ht="15" customHeight="1" x14ac:dyDescent="0.35">
      <c r="C7000" s="1"/>
      <c r="K7000" s="16"/>
      <c r="L7000"/>
      <c r="O7000"/>
      <c r="P7000"/>
      <c r="Q7000"/>
      <c r="U7000"/>
      <c r="V7000"/>
      <c r="W7000"/>
      <c r="AB7000"/>
      <c r="AC7000"/>
      <c r="AD7000"/>
      <c r="AH7000"/>
      <c r="AI7000"/>
      <c r="AJ7000"/>
    </row>
    <row r="7001" spans="3:36" ht="15" customHeight="1" x14ac:dyDescent="0.35">
      <c r="C7001" s="1"/>
      <c r="K7001" s="16"/>
      <c r="L7001"/>
      <c r="O7001"/>
      <c r="P7001"/>
      <c r="Q7001"/>
      <c r="U7001"/>
      <c r="V7001"/>
      <c r="W7001"/>
      <c r="AB7001"/>
      <c r="AC7001"/>
      <c r="AD7001"/>
      <c r="AH7001"/>
      <c r="AI7001"/>
      <c r="AJ7001"/>
    </row>
    <row r="7002" spans="3:36" ht="15" customHeight="1" x14ac:dyDescent="0.35">
      <c r="C7002" s="1"/>
      <c r="K7002" s="16"/>
      <c r="L7002"/>
      <c r="O7002"/>
      <c r="P7002"/>
      <c r="Q7002"/>
      <c r="U7002"/>
      <c r="V7002"/>
      <c r="W7002"/>
      <c r="AB7002"/>
      <c r="AC7002"/>
      <c r="AD7002"/>
      <c r="AH7002"/>
      <c r="AI7002"/>
      <c r="AJ7002"/>
    </row>
    <row r="7003" spans="3:36" ht="15" customHeight="1" x14ac:dyDescent="0.35">
      <c r="C7003" s="1"/>
      <c r="K7003" s="16"/>
      <c r="L7003"/>
      <c r="O7003"/>
      <c r="P7003"/>
      <c r="Q7003"/>
      <c r="U7003"/>
      <c r="V7003"/>
      <c r="W7003"/>
      <c r="AB7003"/>
      <c r="AC7003"/>
      <c r="AD7003"/>
      <c r="AH7003"/>
      <c r="AI7003"/>
      <c r="AJ7003"/>
    </row>
    <row r="7004" spans="3:36" ht="15" customHeight="1" x14ac:dyDescent="0.35">
      <c r="C7004" s="1"/>
      <c r="K7004" s="16"/>
      <c r="L7004"/>
      <c r="O7004"/>
      <c r="P7004"/>
      <c r="Q7004"/>
      <c r="U7004"/>
      <c r="V7004"/>
      <c r="W7004"/>
      <c r="AB7004"/>
      <c r="AC7004"/>
      <c r="AD7004"/>
      <c r="AH7004"/>
      <c r="AI7004"/>
      <c r="AJ7004"/>
    </row>
    <row r="7005" spans="3:36" ht="15" customHeight="1" x14ac:dyDescent="0.35">
      <c r="C7005" s="1"/>
      <c r="K7005" s="16"/>
      <c r="L7005"/>
      <c r="O7005"/>
      <c r="P7005"/>
      <c r="Q7005"/>
      <c r="U7005"/>
      <c r="V7005"/>
      <c r="W7005"/>
      <c r="AB7005"/>
      <c r="AC7005"/>
      <c r="AD7005"/>
      <c r="AH7005"/>
      <c r="AI7005"/>
      <c r="AJ7005"/>
    </row>
    <row r="7006" spans="3:36" ht="15" customHeight="1" x14ac:dyDescent="0.35">
      <c r="C7006" s="1"/>
      <c r="K7006" s="16"/>
      <c r="L7006"/>
      <c r="O7006"/>
      <c r="P7006"/>
      <c r="Q7006"/>
      <c r="U7006"/>
      <c r="V7006"/>
      <c r="W7006"/>
      <c r="AB7006"/>
      <c r="AC7006"/>
      <c r="AD7006"/>
      <c r="AH7006"/>
      <c r="AI7006"/>
      <c r="AJ7006"/>
    </row>
    <row r="7007" spans="3:36" ht="15" customHeight="1" x14ac:dyDescent="0.35">
      <c r="C7007" s="1"/>
      <c r="K7007" s="16"/>
      <c r="L7007"/>
      <c r="O7007"/>
      <c r="P7007"/>
      <c r="Q7007"/>
      <c r="U7007"/>
      <c r="V7007"/>
      <c r="W7007"/>
      <c r="AB7007"/>
      <c r="AC7007"/>
      <c r="AD7007"/>
      <c r="AH7007"/>
      <c r="AI7007"/>
      <c r="AJ7007"/>
    </row>
    <row r="7008" spans="3:36" ht="15" customHeight="1" x14ac:dyDescent="0.35">
      <c r="C7008" s="1"/>
      <c r="K7008" s="16"/>
      <c r="L7008"/>
      <c r="O7008"/>
      <c r="P7008"/>
      <c r="Q7008"/>
      <c r="U7008"/>
      <c r="V7008"/>
      <c r="W7008"/>
      <c r="AB7008"/>
      <c r="AC7008"/>
      <c r="AD7008"/>
      <c r="AH7008"/>
      <c r="AI7008"/>
      <c r="AJ7008"/>
    </row>
    <row r="7009" spans="3:36" ht="15" customHeight="1" x14ac:dyDescent="0.35">
      <c r="C7009" s="1"/>
      <c r="K7009" s="16"/>
      <c r="L7009"/>
      <c r="O7009"/>
      <c r="P7009"/>
      <c r="Q7009"/>
      <c r="U7009"/>
      <c r="V7009"/>
      <c r="W7009"/>
      <c r="AB7009"/>
      <c r="AC7009"/>
      <c r="AD7009"/>
      <c r="AH7009"/>
      <c r="AI7009"/>
      <c r="AJ7009"/>
    </row>
    <row r="7010" spans="3:36" ht="15" customHeight="1" x14ac:dyDescent="0.35">
      <c r="C7010" s="1"/>
      <c r="K7010" s="16"/>
      <c r="L7010"/>
      <c r="O7010"/>
      <c r="P7010"/>
      <c r="Q7010"/>
      <c r="U7010"/>
      <c r="V7010"/>
      <c r="W7010"/>
      <c r="AB7010"/>
      <c r="AC7010"/>
      <c r="AD7010"/>
      <c r="AH7010"/>
      <c r="AI7010"/>
      <c r="AJ7010"/>
    </row>
    <row r="7011" spans="3:36" ht="15" customHeight="1" x14ac:dyDescent="0.35">
      <c r="C7011" s="1"/>
      <c r="K7011" s="16"/>
      <c r="L7011"/>
      <c r="O7011"/>
      <c r="P7011"/>
      <c r="Q7011"/>
      <c r="U7011"/>
      <c r="V7011"/>
      <c r="W7011"/>
      <c r="AB7011"/>
      <c r="AC7011"/>
      <c r="AD7011"/>
      <c r="AH7011"/>
      <c r="AI7011"/>
      <c r="AJ7011"/>
    </row>
    <row r="7012" spans="3:36" ht="15" customHeight="1" x14ac:dyDescent="0.35">
      <c r="C7012" s="1"/>
      <c r="K7012" s="16"/>
      <c r="L7012"/>
      <c r="O7012"/>
      <c r="P7012"/>
      <c r="Q7012"/>
      <c r="U7012"/>
      <c r="V7012"/>
      <c r="W7012"/>
      <c r="AB7012"/>
      <c r="AC7012"/>
      <c r="AD7012"/>
      <c r="AH7012"/>
      <c r="AI7012"/>
      <c r="AJ7012"/>
    </row>
    <row r="7013" spans="3:36" ht="15" customHeight="1" x14ac:dyDescent="0.35">
      <c r="C7013" s="1"/>
      <c r="K7013" s="16"/>
      <c r="L7013"/>
      <c r="O7013"/>
      <c r="P7013"/>
      <c r="Q7013"/>
      <c r="U7013"/>
      <c r="V7013"/>
      <c r="W7013"/>
      <c r="AB7013"/>
      <c r="AC7013"/>
      <c r="AD7013"/>
      <c r="AH7013"/>
      <c r="AI7013"/>
      <c r="AJ7013"/>
    </row>
    <row r="7014" spans="3:36" ht="15" customHeight="1" x14ac:dyDescent="0.35">
      <c r="C7014" s="1"/>
      <c r="K7014" s="16"/>
      <c r="L7014"/>
      <c r="O7014"/>
      <c r="P7014"/>
      <c r="Q7014"/>
      <c r="U7014"/>
      <c r="V7014"/>
      <c r="W7014"/>
      <c r="AB7014"/>
      <c r="AC7014"/>
      <c r="AD7014"/>
      <c r="AH7014"/>
      <c r="AI7014"/>
      <c r="AJ7014"/>
    </row>
    <row r="7015" spans="3:36" ht="15" customHeight="1" x14ac:dyDescent="0.35">
      <c r="C7015" s="1"/>
      <c r="K7015" s="16"/>
      <c r="L7015"/>
      <c r="O7015"/>
      <c r="P7015"/>
      <c r="Q7015"/>
      <c r="U7015"/>
      <c r="V7015"/>
      <c r="W7015"/>
      <c r="AB7015"/>
      <c r="AC7015"/>
      <c r="AD7015"/>
      <c r="AH7015"/>
      <c r="AI7015"/>
      <c r="AJ7015"/>
    </row>
    <row r="7016" spans="3:36" ht="15" customHeight="1" x14ac:dyDescent="0.35">
      <c r="C7016" s="1"/>
      <c r="K7016" s="16"/>
      <c r="L7016"/>
      <c r="O7016"/>
      <c r="P7016"/>
      <c r="Q7016"/>
      <c r="U7016"/>
      <c r="V7016"/>
      <c r="W7016"/>
      <c r="AB7016"/>
      <c r="AC7016"/>
      <c r="AD7016"/>
      <c r="AH7016"/>
      <c r="AI7016"/>
      <c r="AJ7016"/>
    </row>
    <row r="7017" spans="3:36" ht="15" customHeight="1" x14ac:dyDescent="0.35">
      <c r="C7017" s="1"/>
      <c r="K7017" s="16"/>
      <c r="L7017"/>
      <c r="O7017"/>
      <c r="P7017"/>
      <c r="Q7017"/>
      <c r="U7017"/>
      <c r="V7017"/>
      <c r="W7017"/>
      <c r="AB7017"/>
      <c r="AC7017"/>
      <c r="AD7017"/>
      <c r="AH7017"/>
      <c r="AI7017"/>
      <c r="AJ7017"/>
    </row>
    <row r="7018" spans="3:36" ht="15" customHeight="1" x14ac:dyDescent="0.35">
      <c r="C7018" s="1"/>
      <c r="K7018" s="16"/>
      <c r="L7018"/>
      <c r="O7018"/>
      <c r="P7018"/>
      <c r="Q7018"/>
      <c r="U7018"/>
      <c r="V7018"/>
      <c r="W7018"/>
      <c r="AB7018"/>
      <c r="AC7018"/>
      <c r="AD7018"/>
      <c r="AH7018"/>
      <c r="AI7018"/>
      <c r="AJ7018"/>
    </row>
    <row r="7019" spans="3:36" ht="15" customHeight="1" x14ac:dyDescent="0.35">
      <c r="C7019" s="1"/>
      <c r="K7019" s="16"/>
      <c r="L7019"/>
      <c r="O7019"/>
      <c r="P7019"/>
      <c r="Q7019"/>
      <c r="U7019"/>
      <c r="V7019"/>
      <c r="W7019"/>
      <c r="AB7019"/>
      <c r="AC7019"/>
      <c r="AD7019"/>
      <c r="AH7019"/>
      <c r="AI7019"/>
      <c r="AJ7019"/>
    </row>
    <row r="7020" spans="3:36" ht="15" customHeight="1" x14ac:dyDescent="0.35">
      <c r="C7020" s="1"/>
      <c r="K7020" s="16"/>
      <c r="L7020"/>
      <c r="O7020"/>
      <c r="P7020"/>
      <c r="Q7020"/>
      <c r="U7020"/>
      <c r="V7020"/>
      <c r="W7020"/>
      <c r="AB7020"/>
      <c r="AC7020"/>
      <c r="AD7020"/>
      <c r="AH7020"/>
      <c r="AI7020"/>
      <c r="AJ7020"/>
    </row>
    <row r="7021" spans="3:36" ht="15" customHeight="1" x14ac:dyDescent="0.35">
      <c r="C7021" s="1"/>
      <c r="K7021" s="16"/>
      <c r="L7021"/>
      <c r="O7021"/>
      <c r="P7021"/>
      <c r="Q7021"/>
      <c r="U7021"/>
      <c r="V7021"/>
      <c r="W7021"/>
      <c r="AB7021"/>
      <c r="AC7021"/>
      <c r="AD7021"/>
      <c r="AH7021"/>
      <c r="AI7021"/>
      <c r="AJ7021"/>
    </row>
    <row r="7022" spans="3:36" ht="15" customHeight="1" x14ac:dyDescent="0.35">
      <c r="C7022" s="1"/>
      <c r="K7022" s="16"/>
      <c r="L7022"/>
      <c r="O7022"/>
      <c r="P7022"/>
      <c r="Q7022"/>
      <c r="U7022"/>
      <c r="V7022"/>
      <c r="W7022"/>
      <c r="AB7022"/>
      <c r="AC7022"/>
      <c r="AD7022"/>
      <c r="AH7022"/>
      <c r="AI7022"/>
      <c r="AJ7022"/>
    </row>
    <row r="7023" spans="3:36" ht="15" customHeight="1" x14ac:dyDescent="0.35">
      <c r="C7023" s="1"/>
      <c r="K7023" s="16"/>
      <c r="L7023"/>
      <c r="O7023"/>
      <c r="P7023"/>
      <c r="Q7023"/>
      <c r="U7023"/>
      <c r="V7023"/>
      <c r="W7023"/>
      <c r="AB7023"/>
      <c r="AC7023"/>
      <c r="AD7023"/>
      <c r="AH7023"/>
      <c r="AI7023"/>
      <c r="AJ7023"/>
    </row>
    <row r="7024" spans="3:36" ht="15" customHeight="1" x14ac:dyDescent="0.35">
      <c r="C7024" s="1"/>
      <c r="K7024" s="16"/>
      <c r="L7024"/>
      <c r="O7024"/>
      <c r="P7024"/>
      <c r="Q7024"/>
      <c r="U7024"/>
      <c r="V7024"/>
      <c r="W7024"/>
      <c r="AB7024"/>
      <c r="AC7024"/>
      <c r="AD7024"/>
      <c r="AH7024"/>
      <c r="AI7024"/>
      <c r="AJ7024"/>
    </row>
    <row r="7025" spans="3:36" ht="15" customHeight="1" x14ac:dyDescent="0.35">
      <c r="C7025" s="1"/>
      <c r="K7025" s="16"/>
      <c r="L7025"/>
      <c r="O7025"/>
      <c r="P7025"/>
      <c r="Q7025"/>
      <c r="U7025"/>
      <c r="V7025"/>
      <c r="W7025"/>
      <c r="AB7025"/>
      <c r="AC7025"/>
      <c r="AD7025"/>
      <c r="AH7025"/>
      <c r="AI7025"/>
      <c r="AJ7025"/>
    </row>
    <row r="7026" spans="3:36" ht="15" customHeight="1" x14ac:dyDescent="0.35">
      <c r="C7026" s="1"/>
      <c r="K7026" s="16"/>
      <c r="L7026"/>
      <c r="O7026"/>
      <c r="P7026"/>
      <c r="Q7026"/>
      <c r="U7026"/>
      <c r="V7026"/>
      <c r="W7026"/>
      <c r="AB7026"/>
      <c r="AC7026"/>
      <c r="AD7026"/>
      <c r="AH7026"/>
      <c r="AI7026"/>
      <c r="AJ7026"/>
    </row>
    <row r="7027" spans="3:36" ht="15" customHeight="1" x14ac:dyDescent="0.35">
      <c r="C7027" s="1"/>
      <c r="K7027" s="16"/>
      <c r="L7027"/>
      <c r="O7027"/>
      <c r="P7027"/>
      <c r="Q7027"/>
      <c r="U7027"/>
      <c r="V7027"/>
      <c r="W7027"/>
      <c r="AB7027"/>
      <c r="AC7027"/>
      <c r="AD7027"/>
      <c r="AH7027"/>
      <c r="AI7027"/>
      <c r="AJ7027"/>
    </row>
    <row r="7028" spans="3:36" ht="15" customHeight="1" x14ac:dyDescent="0.35">
      <c r="C7028" s="1"/>
      <c r="K7028" s="16"/>
      <c r="L7028"/>
      <c r="O7028"/>
      <c r="P7028"/>
      <c r="Q7028"/>
      <c r="U7028"/>
      <c r="V7028"/>
      <c r="W7028"/>
      <c r="AB7028"/>
      <c r="AC7028"/>
      <c r="AD7028"/>
      <c r="AH7028"/>
      <c r="AI7028"/>
      <c r="AJ7028"/>
    </row>
    <row r="7029" spans="3:36" ht="15" customHeight="1" x14ac:dyDescent="0.35">
      <c r="C7029" s="1"/>
      <c r="K7029" s="16"/>
      <c r="L7029"/>
      <c r="O7029"/>
      <c r="P7029"/>
      <c r="Q7029"/>
      <c r="U7029"/>
      <c r="V7029"/>
      <c r="W7029"/>
      <c r="AB7029"/>
      <c r="AC7029"/>
      <c r="AD7029"/>
      <c r="AH7029"/>
      <c r="AI7029"/>
      <c r="AJ7029"/>
    </row>
    <row r="7030" spans="3:36" ht="15" customHeight="1" x14ac:dyDescent="0.35">
      <c r="C7030" s="1"/>
      <c r="K7030" s="16"/>
      <c r="L7030"/>
      <c r="O7030"/>
      <c r="P7030"/>
      <c r="Q7030"/>
      <c r="U7030"/>
      <c r="V7030"/>
      <c r="W7030"/>
      <c r="AB7030"/>
      <c r="AC7030"/>
      <c r="AD7030"/>
      <c r="AH7030"/>
      <c r="AI7030"/>
      <c r="AJ7030"/>
    </row>
    <row r="7031" spans="3:36" ht="15" customHeight="1" x14ac:dyDescent="0.35">
      <c r="C7031" s="1"/>
      <c r="K7031" s="16"/>
      <c r="L7031"/>
      <c r="O7031"/>
      <c r="P7031"/>
      <c r="Q7031"/>
      <c r="U7031"/>
      <c r="V7031"/>
      <c r="W7031"/>
      <c r="AB7031"/>
      <c r="AC7031"/>
      <c r="AD7031"/>
      <c r="AH7031"/>
      <c r="AI7031"/>
      <c r="AJ7031"/>
    </row>
    <row r="7032" spans="3:36" ht="15" customHeight="1" x14ac:dyDescent="0.35">
      <c r="C7032" s="1"/>
      <c r="K7032" s="16"/>
      <c r="L7032"/>
      <c r="O7032"/>
      <c r="P7032"/>
      <c r="Q7032"/>
      <c r="U7032"/>
      <c r="V7032"/>
      <c r="W7032"/>
      <c r="AB7032"/>
      <c r="AC7032"/>
      <c r="AD7032"/>
      <c r="AH7032"/>
      <c r="AI7032"/>
      <c r="AJ7032"/>
    </row>
    <row r="7033" spans="3:36" ht="15" customHeight="1" x14ac:dyDescent="0.35">
      <c r="C7033" s="1"/>
      <c r="K7033" s="16"/>
      <c r="L7033"/>
      <c r="O7033"/>
      <c r="P7033"/>
      <c r="Q7033"/>
      <c r="U7033"/>
      <c r="V7033"/>
      <c r="W7033"/>
      <c r="AB7033"/>
      <c r="AC7033"/>
      <c r="AD7033"/>
      <c r="AH7033"/>
      <c r="AI7033"/>
      <c r="AJ7033"/>
    </row>
    <row r="7034" spans="3:36" ht="15" customHeight="1" x14ac:dyDescent="0.35">
      <c r="C7034" s="1"/>
      <c r="K7034" s="16"/>
      <c r="L7034"/>
      <c r="O7034"/>
      <c r="P7034"/>
      <c r="Q7034"/>
      <c r="U7034"/>
      <c r="V7034"/>
      <c r="W7034"/>
      <c r="AB7034"/>
      <c r="AC7034"/>
      <c r="AD7034"/>
      <c r="AH7034"/>
      <c r="AI7034"/>
      <c r="AJ7034"/>
    </row>
    <row r="7035" spans="3:36" ht="15" customHeight="1" x14ac:dyDescent="0.35">
      <c r="C7035" s="1"/>
      <c r="K7035" s="16"/>
      <c r="L7035"/>
      <c r="O7035"/>
      <c r="P7035"/>
      <c r="Q7035"/>
      <c r="U7035"/>
      <c r="V7035"/>
      <c r="W7035"/>
      <c r="AB7035"/>
      <c r="AC7035"/>
      <c r="AD7035"/>
      <c r="AH7035"/>
      <c r="AI7035"/>
      <c r="AJ7035"/>
    </row>
    <row r="7036" spans="3:36" ht="15" customHeight="1" x14ac:dyDescent="0.35">
      <c r="C7036" s="1"/>
      <c r="K7036" s="16"/>
      <c r="L7036"/>
      <c r="O7036"/>
      <c r="P7036"/>
      <c r="Q7036"/>
      <c r="U7036"/>
      <c r="V7036"/>
      <c r="W7036"/>
      <c r="AB7036"/>
      <c r="AC7036"/>
      <c r="AD7036"/>
      <c r="AH7036"/>
      <c r="AI7036"/>
      <c r="AJ7036"/>
    </row>
    <row r="7037" spans="3:36" ht="15" customHeight="1" x14ac:dyDescent="0.35">
      <c r="C7037" s="1"/>
      <c r="K7037" s="16"/>
      <c r="L7037"/>
      <c r="O7037"/>
      <c r="P7037"/>
      <c r="Q7037"/>
      <c r="U7037"/>
      <c r="V7037"/>
      <c r="W7037"/>
      <c r="AB7037"/>
      <c r="AC7037"/>
      <c r="AD7037"/>
      <c r="AH7037"/>
      <c r="AI7037"/>
      <c r="AJ7037"/>
    </row>
    <row r="7038" spans="3:36" ht="15" customHeight="1" x14ac:dyDescent="0.35">
      <c r="C7038" s="1"/>
      <c r="K7038" s="16"/>
      <c r="L7038"/>
      <c r="O7038"/>
      <c r="P7038"/>
      <c r="Q7038"/>
      <c r="U7038"/>
      <c r="V7038"/>
      <c r="W7038"/>
      <c r="AB7038"/>
      <c r="AC7038"/>
      <c r="AD7038"/>
      <c r="AH7038"/>
      <c r="AI7038"/>
      <c r="AJ7038"/>
    </row>
    <row r="7039" spans="3:36" ht="15" customHeight="1" x14ac:dyDescent="0.35">
      <c r="C7039" s="1"/>
      <c r="K7039" s="16"/>
      <c r="L7039"/>
      <c r="O7039"/>
      <c r="P7039"/>
      <c r="Q7039"/>
      <c r="U7039"/>
      <c r="V7039"/>
      <c r="W7039"/>
      <c r="AB7039"/>
      <c r="AC7039"/>
      <c r="AD7039"/>
      <c r="AH7039"/>
      <c r="AI7039"/>
      <c r="AJ7039"/>
    </row>
    <row r="7040" spans="3:36" ht="15" customHeight="1" x14ac:dyDescent="0.35">
      <c r="C7040" s="1"/>
      <c r="K7040" s="16"/>
      <c r="L7040"/>
      <c r="O7040"/>
      <c r="P7040"/>
      <c r="Q7040"/>
      <c r="U7040"/>
      <c r="V7040"/>
      <c r="W7040"/>
      <c r="AB7040"/>
      <c r="AC7040"/>
      <c r="AD7040"/>
      <c r="AH7040"/>
      <c r="AI7040"/>
      <c r="AJ7040"/>
    </row>
    <row r="7041" spans="3:36" ht="15" customHeight="1" x14ac:dyDescent="0.35">
      <c r="C7041" s="1"/>
      <c r="K7041" s="16"/>
      <c r="L7041"/>
      <c r="O7041"/>
      <c r="P7041"/>
      <c r="Q7041"/>
      <c r="U7041"/>
      <c r="V7041"/>
      <c r="W7041"/>
      <c r="AB7041"/>
      <c r="AC7041"/>
      <c r="AD7041"/>
      <c r="AH7041"/>
      <c r="AI7041"/>
      <c r="AJ7041"/>
    </row>
    <row r="7042" spans="3:36" ht="15" customHeight="1" x14ac:dyDescent="0.35">
      <c r="C7042" s="1"/>
      <c r="K7042" s="16"/>
      <c r="L7042"/>
      <c r="O7042"/>
      <c r="P7042"/>
      <c r="Q7042"/>
      <c r="U7042"/>
      <c r="V7042"/>
      <c r="W7042"/>
      <c r="AB7042"/>
      <c r="AC7042"/>
      <c r="AD7042"/>
      <c r="AH7042"/>
      <c r="AI7042"/>
      <c r="AJ7042"/>
    </row>
    <row r="7043" spans="3:36" ht="15" customHeight="1" x14ac:dyDescent="0.35">
      <c r="C7043" s="1"/>
      <c r="K7043" s="16"/>
      <c r="L7043"/>
      <c r="O7043"/>
      <c r="P7043"/>
      <c r="Q7043"/>
      <c r="U7043"/>
      <c r="V7043"/>
      <c r="W7043"/>
      <c r="AB7043"/>
      <c r="AC7043"/>
      <c r="AD7043"/>
      <c r="AH7043"/>
      <c r="AI7043"/>
      <c r="AJ7043"/>
    </row>
    <row r="7044" spans="3:36" ht="15" customHeight="1" x14ac:dyDescent="0.35">
      <c r="C7044" s="1"/>
      <c r="K7044" s="16"/>
      <c r="L7044"/>
      <c r="O7044"/>
      <c r="P7044"/>
      <c r="Q7044"/>
      <c r="U7044"/>
      <c r="V7044"/>
      <c r="W7044"/>
      <c r="AB7044"/>
      <c r="AC7044"/>
      <c r="AD7044"/>
      <c r="AH7044"/>
      <c r="AI7044"/>
      <c r="AJ7044"/>
    </row>
    <row r="7045" spans="3:36" ht="15" customHeight="1" x14ac:dyDescent="0.35">
      <c r="C7045" s="1"/>
      <c r="K7045" s="16"/>
      <c r="L7045"/>
      <c r="O7045"/>
      <c r="P7045"/>
      <c r="Q7045"/>
      <c r="U7045"/>
      <c r="V7045"/>
      <c r="W7045"/>
      <c r="AB7045"/>
      <c r="AC7045"/>
      <c r="AD7045"/>
      <c r="AH7045"/>
      <c r="AI7045"/>
      <c r="AJ7045"/>
    </row>
    <row r="7046" spans="3:36" ht="15" customHeight="1" x14ac:dyDescent="0.35">
      <c r="C7046" s="1"/>
      <c r="K7046" s="16"/>
      <c r="L7046"/>
      <c r="O7046"/>
      <c r="P7046"/>
      <c r="Q7046"/>
      <c r="U7046"/>
      <c r="V7046"/>
      <c r="W7046"/>
      <c r="AB7046"/>
      <c r="AC7046"/>
      <c r="AD7046"/>
      <c r="AH7046"/>
      <c r="AI7046"/>
      <c r="AJ7046"/>
    </row>
    <row r="7047" spans="3:36" ht="15" customHeight="1" x14ac:dyDescent="0.35">
      <c r="C7047" s="1"/>
      <c r="K7047" s="16"/>
      <c r="L7047"/>
      <c r="O7047"/>
      <c r="P7047"/>
      <c r="Q7047"/>
      <c r="U7047"/>
      <c r="V7047"/>
      <c r="W7047"/>
      <c r="AB7047"/>
      <c r="AC7047"/>
      <c r="AD7047"/>
      <c r="AH7047"/>
      <c r="AI7047"/>
      <c r="AJ7047"/>
    </row>
    <row r="7048" spans="3:36" ht="15" customHeight="1" x14ac:dyDescent="0.35">
      <c r="C7048" s="1"/>
      <c r="K7048" s="16"/>
      <c r="L7048"/>
      <c r="O7048"/>
      <c r="P7048"/>
      <c r="Q7048"/>
      <c r="U7048"/>
      <c r="V7048"/>
      <c r="W7048"/>
      <c r="AB7048"/>
      <c r="AC7048"/>
      <c r="AD7048"/>
      <c r="AH7048"/>
      <c r="AI7048"/>
      <c r="AJ7048"/>
    </row>
    <row r="7049" spans="3:36" ht="15" customHeight="1" x14ac:dyDescent="0.35">
      <c r="C7049" s="1"/>
      <c r="K7049" s="16"/>
      <c r="L7049"/>
      <c r="O7049"/>
      <c r="P7049"/>
      <c r="Q7049"/>
      <c r="U7049"/>
      <c r="V7049"/>
      <c r="W7049"/>
      <c r="AB7049"/>
      <c r="AC7049"/>
      <c r="AD7049"/>
      <c r="AH7049"/>
      <c r="AI7049"/>
      <c r="AJ7049"/>
    </row>
    <row r="7050" spans="3:36" ht="15" customHeight="1" x14ac:dyDescent="0.35">
      <c r="C7050" s="1"/>
      <c r="K7050" s="16"/>
      <c r="L7050"/>
      <c r="O7050"/>
      <c r="P7050"/>
      <c r="Q7050"/>
      <c r="U7050"/>
      <c r="V7050"/>
      <c r="W7050"/>
      <c r="AB7050"/>
      <c r="AC7050"/>
      <c r="AD7050"/>
      <c r="AH7050"/>
      <c r="AI7050"/>
      <c r="AJ7050"/>
    </row>
    <row r="7051" spans="3:36" ht="15" customHeight="1" x14ac:dyDescent="0.35">
      <c r="C7051" s="1"/>
      <c r="K7051" s="16"/>
      <c r="L7051"/>
      <c r="O7051"/>
      <c r="P7051"/>
      <c r="Q7051"/>
      <c r="U7051"/>
      <c r="V7051"/>
      <c r="W7051"/>
      <c r="AB7051"/>
      <c r="AC7051"/>
      <c r="AD7051"/>
      <c r="AH7051"/>
      <c r="AI7051"/>
      <c r="AJ7051"/>
    </row>
    <row r="7052" spans="3:36" ht="15" customHeight="1" x14ac:dyDescent="0.35">
      <c r="C7052" s="1"/>
      <c r="K7052" s="16"/>
      <c r="L7052"/>
      <c r="O7052"/>
      <c r="P7052"/>
      <c r="Q7052"/>
      <c r="U7052"/>
      <c r="V7052"/>
      <c r="W7052"/>
      <c r="AB7052"/>
      <c r="AC7052"/>
      <c r="AD7052"/>
      <c r="AH7052"/>
      <c r="AI7052"/>
      <c r="AJ7052"/>
    </row>
    <row r="7053" spans="3:36" ht="15" customHeight="1" x14ac:dyDescent="0.35">
      <c r="C7053" s="1"/>
      <c r="K7053" s="16"/>
      <c r="L7053"/>
      <c r="O7053"/>
      <c r="P7053"/>
      <c r="Q7053"/>
      <c r="U7053"/>
      <c r="V7053"/>
      <c r="W7053"/>
      <c r="AB7053"/>
      <c r="AC7053"/>
      <c r="AD7053"/>
      <c r="AH7053"/>
      <c r="AI7053"/>
      <c r="AJ7053"/>
    </row>
    <row r="7054" spans="3:36" ht="15" customHeight="1" x14ac:dyDescent="0.35">
      <c r="C7054" s="1"/>
      <c r="K7054" s="16"/>
      <c r="L7054"/>
      <c r="O7054"/>
      <c r="P7054"/>
      <c r="Q7054"/>
      <c r="U7054"/>
      <c r="V7054"/>
      <c r="W7054"/>
      <c r="AB7054"/>
      <c r="AC7054"/>
      <c r="AD7054"/>
      <c r="AH7054"/>
      <c r="AI7054"/>
      <c r="AJ7054"/>
    </row>
    <row r="7055" spans="3:36" ht="15" customHeight="1" x14ac:dyDescent="0.35">
      <c r="C7055" s="1"/>
      <c r="K7055" s="16"/>
      <c r="L7055"/>
      <c r="O7055"/>
      <c r="P7055"/>
      <c r="Q7055"/>
      <c r="U7055"/>
      <c r="V7055"/>
      <c r="W7055"/>
      <c r="AB7055"/>
      <c r="AC7055"/>
      <c r="AD7055"/>
      <c r="AH7055"/>
      <c r="AI7055"/>
      <c r="AJ7055"/>
    </row>
    <row r="7056" spans="3:36" ht="15" customHeight="1" x14ac:dyDescent="0.35">
      <c r="C7056" s="1"/>
      <c r="K7056" s="16"/>
      <c r="L7056"/>
      <c r="O7056"/>
      <c r="P7056"/>
      <c r="Q7056"/>
      <c r="U7056"/>
      <c r="V7056"/>
      <c r="W7056"/>
      <c r="AB7056"/>
      <c r="AC7056"/>
      <c r="AD7056"/>
      <c r="AH7056"/>
      <c r="AI7056"/>
      <c r="AJ7056"/>
    </row>
    <row r="7057" spans="3:36" ht="15" customHeight="1" x14ac:dyDescent="0.35">
      <c r="C7057" s="1"/>
      <c r="K7057" s="16"/>
      <c r="L7057"/>
      <c r="O7057"/>
      <c r="P7057"/>
      <c r="Q7057"/>
      <c r="U7057"/>
      <c r="V7057"/>
      <c r="W7057"/>
      <c r="AB7057"/>
      <c r="AC7057"/>
      <c r="AD7057"/>
      <c r="AH7057"/>
      <c r="AI7057"/>
      <c r="AJ7057"/>
    </row>
    <row r="7058" spans="3:36" ht="15" customHeight="1" x14ac:dyDescent="0.35">
      <c r="C7058" s="1"/>
      <c r="K7058" s="16"/>
      <c r="L7058"/>
      <c r="O7058"/>
      <c r="P7058"/>
      <c r="Q7058"/>
      <c r="U7058"/>
      <c r="V7058"/>
      <c r="W7058"/>
      <c r="AB7058"/>
      <c r="AC7058"/>
      <c r="AD7058"/>
      <c r="AH7058"/>
      <c r="AI7058"/>
      <c r="AJ7058"/>
    </row>
    <row r="7059" spans="3:36" ht="15" customHeight="1" x14ac:dyDescent="0.35">
      <c r="C7059" s="1"/>
      <c r="K7059" s="16"/>
      <c r="L7059"/>
      <c r="O7059"/>
      <c r="P7059"/>
      <c r="Q7059"/>
      <c r="U7059"/>
      <c r="V7059"/>
      <c r="W7059"/>
      <c r="AB7059"/>
      <c r="AC7059"/>
      <c r="AD7059"/>
      <c r="AH7059"/>
      <c r="AI7059"/>
      <c r="AJ7059"/>
    </row>
    <row r="7060" spans="3:36" ht="15" customHeight="1" x14ac:dyDescent="0.35">
      <c r="C7060" s="1"/>
      <c r="K7060" s="16"/>
      <c r="L7060"/>
      <c r="O7060"/>
      <c r="P7060"/>
      <c r="Q7060"/>
      <c r="U7060"/>
      <c r="V7060"/>
      <c r="W7060"/>
      <c r="AB7060"/>
      <c r="AC7060"/>
      <c r="AD7060"/>
      <c r="AH7060"/>
      <c r="AI7060"/>
      <c r="AJ7060"/>
    </row>
    <row r="7061" spans="3:36" ht="15" customHeight="1" x14ac:dyDescent="0.35">
      <c r="C7061" s="1"/>
      <c r="K7061" s="16"/>
      <c r="L7061"/>
      <c r="O7061"/>
      <c r="P7061"/>
      <c r="Q7061"/>
      <c r="U7061"/>
      <c r="V7061"/>
      <c r="W7061"/>
      <c r="AB7061"/>
      <c r="AC7061"/>
      <c r="AD7061"/>
      <c r="AH7061"/>
      <c r="AI7061"/>
      <c r="AJ7061"/>
    </row>
    <row r="7062" spans="3:36" ht="15" customHeight="1" x14ac:dyDescent="0.35">
      <c r="C7062" s="1"/>
      <c r="K7062" s="16"/>
      <c r="L7062"/>
      <c r="O7062"/>
      <c r="P7062"/>
      <c r="Q7062"/>
      <c r="U7062"/>
      <c r="V7062"/>
      <c r="W7062"/>
      <c r="AB7062"/>
      <c r="AC7062"/>
      <c r="AD7062"/>
      <c r="AH7062"/>
      <c r="AI7062"/>
      <c r="AJ7062"/>
    </row>
    <row r="7063" spans="3:36" ht="15" customHeight="1" x14ac:dyDescent="0.35">
      <c r="C7063" s="1"/>
      <c r="K7063" s="16"/>
      <c r="L7063"/>
      <c r="O7063"/>
      <c r="P7063"/>
      <c r="Q7063"/>
      <c r="U7063"/>
      <c r="V7063"/>
      <c r="W7063"/>
      <c r="AB7063"/>
      <c r="AC7063"/>
      <c r="AD7063"/>
      <c r="AH7063"/>
      <c r="AI7063"/>
      <c r="AJ7063"/>
    </row>
    <row r="7064" spans="3:36" ht="15" customHeight="1" x14ac:dyDescent="0.35">
      <c r="C7064" s="1"/>
      <c r="K7064" s="16"/>
      <c r="L7064"/>
      <c r="O7064"/>
      <c r="P7064"/>
      <c r="Q7064"/>
      <c r="U7064"/>
      <c r="V7064"/>
      <c r="W7064"/>
      <c r="AB7064"/>
      <c r="AC7064"/>
      <c r="AD7064"/>
      <c r="AH7064"/>
      <c r="AI7064"/>
      <c r="AJ7064"/>
    </row>
    <row r="7065" spans="3:36" ht="15" customHeight="1" x14ac:dyDescent="0.35">
      <c r="C7065" s="1"/>
      <c r="K7065" s="16"/>
      <c r="L7065"/>
      <c r="O7065"/>
      <c r="P7065"/>
      <c r="Q7065"/>
      <c r="U7065"/>
      <c r="V7065"/>
      <c r="W7065"/>
      <c r="AB7065"/>
      <c r="AC7065"/>
      <c r="AD7065"/>
      <c r="AH7065"/>
      <c r="AI7065"/>
      <c r="AJ7065"/>
    </row>
    <row r="7066" spans="3:36" ht="15" customHeight="1" x14ac:dyDescent="0.35">
      <c r="C7066" s="1"/>
      <c r="K7066" s="16"/>
      <c r="L7066"/>
      <c r="O7066"/>
      <c r="P7066"/>
      <c r="Q7066"/>
      <c r="U7066"/>
      <c r="V7066"/>
      <c r="W7066"/>
      <c r="AB7066"/>
      <c r="AC7066"/>
      <c r="AD7066"/>
      <c r="AH7066"/>
      <c r="AI7066"/>
      <c r="AJ7066"/>
    </row>
    <row r="7067" spans="3:36" ht="15" customHeight="1" x14ac:dyDescent="0.35">
      <c r="C7067" s="1"/>
      <c r="K7067" s="16"/>
      <c r="L7067"/>
      <c r="O7067"/>
      <c r="P7067"/>
      <c r="Q7067"/>
      <c r="U7067"/>
      <c r="V7067"/>
      <c r="W7067"/>
      <c r="AB7067"/>
      <c r="AC7067"/>
      <c r="AD7067"/>
      <c r="AH7067"/>
      <c r="AI7067"/>
      <c r="AJ7067"/>
    </row>
    <row r="7068" spans="3:36" ht="15" customHeight="1" x14ac:dyDescent="0.35">
      <c r="C7068" s="1"/>
      <c r="K7068" s="16"/>
      <c r="L7068"/>
      <c r="O7068"/>
      <c r="P7068"/>
      <c r="Q7068"/>
      <c r="U7068"/>
      <c r="V7068"/>
      <c r="W7068"/>
      <c r="AB7068"/>
      <c r="AC7068"/>
      <c r="AD7068"/>
      <c r="AH7068"/>
      <c r="AI7068"/>
      <c r="AJ7068"/>
    </row>
    <row r="7069" spans="3:36" ht="15" customHeight="1" x14ac:dyDescent="0.35">
      <c r="C7069" s="1"/>
      <c r="K7069" s="16"/>
      <c r="L7069"/>
      <c r="O7069"/>
      <c r="P7069"/>
      <c r="Q7069"/>
      <c r="U7069"/>
      <c r="V7069"/>
      <c r="W7069"/>
      <c r="AB7069"/>
      <c r="AC7069"/>
      <c r="AD7069"/>
      <c r="AH7069"/>
      <c r="AI7069"/>
      <c r="AJ7069"/>
    </row>
    <row r="7070" spans="3:36" ht="15" customHeight="1" x14ac:dyDescent="0.35">
      <c r="C7070" s="1"/>
      <c r="K7070" s="16"/>
      <c r="L7070"/>
      <c r="O7070"/>
      <c r="P7070"/>
      <c r="Q7070"/>
      <c r="U7070"/>
      <c r="V7070"/>
      <c r="W7070"/>
      <c r="AB7070"/>
      <c r="AC7070"/>
      <c r="AD7070"/>
      <c r="AH7070"/>
      <c r="AI7070"/>
      <c r="AJ7070"/>
    </row>
    <row r="7071" spans="3:36" ht="15" customHeight="1" x14ac:dyDescent="0.35">
      <c r="C7071" s="1"/>
      <c r="K7071" s="16"/>
      <c r="L7071"/>
      <c r="O7071"/>
      <c r="P7071"/>
      <c r="Q7071"/>
      <c r="U7071"/>
      <c r="V7071"/>
      <c r="W7071"/>
      <c r="AB7071"/>
      <c r="AC7071"/>
      <c r="AD7071"/>
      <c r="AH7071"/>
      <c r="AI7071"/>
      <c r="AJ7071"/>
    </row>
    <row r="7072" spans="3:36" ht="15" customHeight="1" x14ac:dyDescent="0.35">
      <c r="C7072" s="1"/>
      <c r="K7072" s="16"/>
      <c r="L7072"/>
      <c r="O7072"/>
      <c r="P7072"/>
      <c r="Q7072"/>
      <c r="U7072"/>
      <c r="V7072"/>
      <c r="W7072"/>
      <c r="AB7072"/>
      <c r="AC7072"/>
      <c r="AD7072"/>
      <c r="AH7072"/>
      <c r="AI7072"/>
      <c r="AJ7072"/>
    </row>
    <row r="7073" spans="3:36" ht="15" customHeight="1" x14ac:dyDescent="0.35">
      <c r="C7073" s="1"/>
      <c r="K7073" s="16"/>
      <c r="L7073"/>
      <c r="O7073"/>
      <c r="P7073"/>
      <c r="Q7073"/>
      <c r="U7073"/>
      <c r="V7073"/>
      <c r="W7073"/>
      <c r="AB7073"/>
      <c r="AC7073"/>
      <c r="AD7073"/>
      <c r="AH7073"/>
      <c r="AI7073"/>
      <c r="AJ7073"/>
    </row>
    <row r="7074" spans="3:36" ht="15" customHeight="1" x14ac:dyDescent="0.35">
      <c r="C7074" s="1"/>
      <c r="K7074" s="16"/>
      <c r="L7074"/>
      <c r="O7074"/>
      <c r="P7074"/>
      <c r="Q7074"/>
      <c r="U7074"/>
      <c r="V7074"/>
      <c r="W7074"/>
      <c r="AB7074"/>
      <c r="AC7074"/>
      <c r="AD7074"/>
      <c r="AH7074"/>
      <c r="AI7074"/>
      <c r="AJ7074"/>
    </row>
    <row r="7075" spans="3:36" ht="15" customHeight="1" x14ac:dyDescent="0.35">
      <c r="C7075" s="1"/>
      <c r="K7075" s="16"/>
      <c r="L7075"/>
      <c r="O7075"/>
      <c r="P7075"/>
      <c r="Q7075"/>
      <c r="U7075"/>
      <c r="V7075"/>
      <c r="W7075"/>
      <c r="AB7075"/>
      <c r="AC7075"/>
      <c r="AD7075"/>
      <c r="AH7075"/>
      <c r="AI7075"/>
      <c r="AJ7075"/>
    </row>
    <row r="7076" spans="3:36" ht="15" customHeight="1" x14ac:dyDescent="0.35">
      <c r="C7076" s="1"/>
      <c r="K7076" s="16"/>
      <c r="L7076"/>
      <c r="O7076"/>
      <c r="P7076"/>
      <c r="Q7076"/>
      <c r="U7076"/>
      <c r="V7076"/>
      <c r="W7076"/>
      <c r="AB7076"/>
      <c r="AC7076"/>
      <c r="AD7076"/>
      <c r="AH7076"/>
      <c r="AI7076"/>
      <c r="AJ7076"/>
    </row>
    <row r="7077" spans="3:36" ht="15" customHeight="1" x14ac:dyDescent="0.35">
      <c r="C7077" s="1"/>
      <c r="K7077" s="16"/>
      <c r="L7077"/>
      <c r="O7077"/>
      <c r="P7077"/>
      <c r="Q7077"/>
      <c r="U7077"/>
      <c r="V7077"/>
      <c r="W7077"/>
      <c r="AB7077"/>
      <c r="AC7077"/>
      <c r="AD7077"/>
      <c r="AH7077"/>
      <c r="AI7077"/>
      <c r="AJ7077"/>
    </row>
    <row r="7078" spans="3:36" ht="15" customHeight="1" x14ac:dyDescent="0.35">
      <c r="C7078" s="1"/>
      <c r="K7078" s="16"/>
      <c r="L7078"/>
      <c r="O7078"/>
      <c r="P7078"/>
      <c r="Q7078"/>
      <c r="U7078"/>
      <c r="V7078"/>
      <c r="W7078"/>
      <c r="AB7078"/>
      <c r="AC7078"/>
      <c r="AD7078"/>
      <c r="AH7078"/>
      <c r="AI7078"/>
      <c r="AJ7078"/>
    </row>
    <row r="7079" spans="3:36" ht="15" customHeight="1" x14ac:dyDescent="0.35">
      <c r="C7079" s="1"/>
      <c r="K7079" s="16"/>
      <c r="L7079"/>
      <c r="O7079"/>
      <c r="P7079"/>
      <c r="Q7079"/>
      <c r="U7079"/>
      <c r="V7079"/>
      <c r="W7079"/>
      <c r="AB7079"/>
      <c r="AC7079"/>
      <c r="AD7079"/>
      <c r="AH7079"/>
      <c r="AI7079"/>
      <c r="AJ7079"/>
    </row>
    <row r="7080" spans="3:36" ht="15" customHeight="1" x14ac:dyDescent="0.35">
      <c r="C7080" s="1"/>
      <c r="K7080" s="16"/>
      <c r="L7080"/>
      <c r="O7080"/>
      <c r="P7080"/>
      <c r="Q7080"/>
      <c r="U7080"/>
      <c r="V7080"/>
      <c r="W7080"/>
      <c r="AB7080"/>
      <c r="AC7080"/>
      <c r="AD7080"/>
      <c r="AH7080"/>
      <c r="AI7080"/>
      <c r="AJ7080"/>
    </row>
    <row r="7081" spans="3:36" ht="15" customHeight="1" x14ac:dyDescent="0.35">
      <c r="C7081" s="1"/>
      <c r="K7081" s="16"/>
      <c r="L7081"/>
      <c r="O7081"/>
      <c r="P7081"/>
      <c r="Q7081"/>
      <c r="U7081"/>
      <c r="V7081"/>
      <c r="W7081"/>
      <c r="AB7081"/>
      <c r="AC7081"/>
      <c r="AD7081"/>
      <c r="AH7081"/>
      <c r="AI7081"/>
      <c r="AJ7081"/>
    </row>
    <row r="7082" spans="3:36" ht="15" customHeight="1" x14ac:dyDescent="0.35">
      <c r="C7082" s="1"/>
      <c r="K7082" s="16"/>
      <c r="L7082"/>
      <c r="O7082"/>
      <c r="P7082"/>
      <c r="Q7082"/>
      <c r="U7082"/>
      <c r="V7082"/>
      <c r="W7082"/>
      <c r="AB7082"/>
      <c r="AC7082"/>
      <c r="AD7082"/>
      <c r="AH7082"/>
      <c r="AI7082"/>
      <c r="AJ7082"/>
    </row>
    <row r="7083" spans="3:36" ht="15" customHeight="1" x14ac:dyDescent="0.35">
      <c r="C7083" s="1"/>
      <c r="K7083" s="16"/>
      <c r="L7083"/>
      <c r="O7083"/>
      <c r="P7083"/>
      <c r="Q7083"/>
      <c r="U7083"/>
      <c r="V7083"/>
      <c r="W7083"/>
      <c r="AB7083"/>
      <c r="AC7083"/>
      <c r="AD7083"/>
      <c r="AH7083"/>
      <c r="AI7083"/>
      <c r="AJ7083"/>
    </row>
    <row r="7084" spans="3:36" ht="15" customHeight="1" x14ac:dyDescent="0.35">
      <c r="C7084" s="1"/>
      <c r="K7084" s="16"/>
      <c r="L7084"/>
      <c r="O7084"/>
      <c r="P7084"/>
      <c r="Q7084"/>
      <c r="U7084"/>
      <c r="V7084"/>
      <c r="W7084"/>
      <c r="AB7084"/>
      <c r="AC7084"/>
      <c r="AD7084"/>
      <c r="AH7084"/>
      <c r="AI7084"/>
      <c r="AJ7084"/>
    </row>
    <row r="7085" spans="3:36" ht="15" customHeight="1" x14ac:dyDescent="0.35">
      <c r="C7085" s="1"/>
      <c r="K7085" s="16"/>
      <c r="L7085"/>
      <c r="O7085"/>
      <c r="P7085"/>
      <c r="Q7085"/>
      <c r="U7085"/>
      <c r="V7085"/>
      <c r="W7085"/>
      <c r="AB7085"/>
      <c r="AC7085"/>
      <c r="AD7085"/>
      <c r="AH7085"/>
      <c r="AI7085"/>
      <c r="AJ7085"/>
    </row>
    <row r="7086" spans="3:36" ht="15" customHeight="1" x14ac:dyDescent="0.35">
      <c r="C7086" s="1"/>
      <c r="K7086" s="16"/>
      <c r="L7086"/>
      <c r="O7086"/>
      <c r="P7086"/>
      <c r="Q7086"/>
      <c r="U7086"/>
      <c r="V7086"/>
      <c r="W7086"/>
      <c r="AB7086"/>
      <c r="AC7086"/>
      <c r="AD7086"/>
      <c r="AH7086"/>
      <c r="AI7086"/>
      <c r="AJ7086"/>
    </row>
    <row r="7087" spans="3:36" ht="15" customHeight="1" x14ac:dyDescent="0.35">
      <c r="C7087" s="1"/>
      <c r="K7087" s="16"/>
      <c r="L7087"/>
      <c r="O7087"/>
      <c r="P7087"/>
      <c r="Q7087"/>
      <c r="U7087"/>
      <c r="V7087"/>
      <c r="W7087"/>
      <c r="AB7087"/>
      <c r="AC7087"/>
      <c r="AD7087"/>
      <c r="AH7087"/>
      <c r="AI7087"/>
      <c r="AJ7087"/>
    </row>
    <row r="7088" spans="3:36" ht="15" customHeight="1" x14ac:dyDescent="0.35">
      <c r="C7088" s="1"/>
      <c r="K7088" s="16"/>
      <c r="L7088"/>
      <c r="O7088"/>
      <c r="P7088"/>
      <c r="Q7088"/>
      <c r="U7088"/>
      <c r="V7088"/>
      <c r="W7088"/>
      <c r="AB7088"/>
      <c r="AC7088"/>
      <c r="AD7088"/>
      <c r="AH7088"/>
      <c r="AI7088"/>
      <c r="AJ7088"/>
    </row>
    <row r="7089" spans="3:36" ht="15" customHeight="1" x14ac:dyDescent="0.35">
      <c r="C7089" s="1"/>
      <c r="K7089" s="16"/>
      <c r="L7089"/>
      <c r="O7089"/>
      <c r="P7089"/>
      <c r="Q7089"/>
      <c r="U7089"/>
      <c r="V7089"/>
      <c r="W7089"/>
      <c r="AB7089"/>
      <c r="AC7089"/>
      <c r="AD7089"/>
      <c r="AH7089"/>
      <c r="AI7089"/>
      <c r="AJ7089"/>
    </row>
    <row r="7090" spans="3:36" ht="15" customHeight="1" x14ac:dyDescent="0.35">
      <c r="C7090" s="1"/>
      <c r="K7090" s="16"/>
      <c r="L7090"/>
      <c r="O7090"/>
      <c r="P7090"/>
      <c r="Q7090"/>
      <c r="U7090"/>
      <c r="V7090"/>
      <c r="W7090"/>
      <c r="AB7090"/>
      <c r="AC7090"/>
      <c r="AD7090"/>
      <c r="AH7090"/>
      <c r="AI7090"/>
      <c r="AJ7090"/>
    </row>
    <row r="7091" spans="3:36" ht="15" customHeight="1" x14ac:dyDescent="0.35">
      <c r="C7091" s="1"/>
      <c r="K7091" s="16"/>
      <c r="L7091"/>
      <c r="O7091"/>
      <c r="P7091"/>
      <c r="Q7091"/>
      <c r="U7091"/>
      <c r="V7091"/>
      <c r="W7091"/>
      <c r="AB7091"/>
      <c r="AC7091"/>
      <c r="AD7091"/>
      <c r="AH7091"/>
      <c r="AI7091"/>
      <c r="AJ7091"/>
    </row>
    <row r="7092" spans="3:36" ht="15" customHeight="1" x14ac:dyDescent="0.35">
      <c r="C7092" s="1"/>
      <c r="K7092" s="16"/>
      <c r="L7092"/>
      <c r="O7092"/>
      <c r="P7092"/>
      <c r="Q7092"/>
      <c r="U7092"/>
      <c r="V7092"/>
      <c r="W7092"/>
      <c r="AB7092"/>
      <c r="AC7092"/>
      <c r="AD7092"/>
      <c r="AH7092"/>
      <c r="AI7092"/>
      <c r="AJ7092"/>
    </row>
    <row r="7093" spans="3:36" ht="15" customHeight="1" x14ac:dyDescent="0.35">
      <c r="C7093" s="1"/>
      <c r="K7093" s="16"/>
      <c r="L7093"/>
      <c r="O7093"/>
      <c r="P7093"/>
      <c r="Q7093"/>
      <c r="U7093"/>
      <c r="V7093"/>
      <c r="W7093"/>
      <c r="AB7093"/>
      <c r="AC7093"/>
      <c r="AD7093"/>
      <c r="AH7093"/>
      <c r="AI7093"/>
      <c r="AJ7093"/>
    </row>
    <row r="7094" spans="3:36" ht="15" customHeight="1" x14ac:dyDescent="0.35">
      <c r="C7094" s="1"/>
      <c r="K7094" s="16"/>
      <c r="L7094"/>
      <c r="O7094"/>
      <c r="P7094"/>
      <c r="Q7094"/>
      <c r="U7094"/>
      <c r="V7094"/>
      <c r="W7094"/>
      <c r="AB7094"/>
      <c r="AC7094"/>
      <c r="AD7094"/>
      <c r="AH7094"/>
      <c r="AI7094"/>
      <c r="AJ7094"/>
    </row>
    <row r="7095" spans="3:36" ht="15" customHeight="1" x14ac:dyDescent="0.35">
      <c r="C7095" s="1"/>
      <c r="K7095" s="16"/>
      <c r="L7095"/>
      <c r="O7095"/>
      <c r="P7095"/>
      <c r="Q7095"/>
      <c r="U7095"/>
      <c r="V7095"/>
      <c r="W7095"/>
      <c r="AB7095"/>
      <c r="AC7095"/>
      <c r="AD7095"/>
      <c r="AH7095"/>
      <c r="AI7095"/>
      <c r="AJ7095"/>
    </row>
    <row r="7096" spans="3:36" ht="15" customHeight="1" x14ac:dyDescent="0.35">
      <c r="C7096" s="1"/>
      <c r="K7096" s="16"/>
      <c r="L7096"/>
      <c r="O7096"/>
      <c r="P7096"/>
      <c r="Q7096"/>
      <c r="U7096"/>
      <c r="V7096"/>
      <c r="W7096"/>
      <c r="AB7096"/>
      <c r="AC7096"/>
      <c r="AD7096"/>
      <c r="AH7096"/>
      <c r="AI7096"/>
      <c r="AJ7096"/>
    </row>
    <row r="7097" spans="3:36" ht="15" customHeight="1" x14ac:dyDescent="0.35">
      <c r="C7097" s="1"/>
      <c r="K7097" s="16"/>
      <c r="L7097"/>
      <c r="O7097"/>
      <c r="P7097"/>
      <c r="Q7097"/>
      <c r="U7097"/>
      <c r="V7097"/>
      <c r="W7097"/>
      <c r="AB7097"/>
      <c r="AC7097"/>
      <c r="AD7097"/>
      <c r="AH7097"/>
      <c r="AI7097"/>
      <c r="AJ7097"/>
    </row>
    <row r="7098" spans="3:36" ht="15" customHeight="1" x14ac:dyDescent="0.35">
      <c r="C7098" s="1"/>
      <c r="K7098" s="16"/>
      <c r="L7098"/>
      <c r="O7098"/>
      <c r="P7098"/>
      <c r="Q7098"/>
      <c r="U7098"/>
      <c r="V7098"/>
      <c r="W7098"/>
      <c r="AB7098"/>
      <c r="AC7098"/>
      <c r="AD7098"/>
      <c r="AH7098"/>
      <c r="AI7098"/>
      <c r="AJ7098"/>
    </row>
    <row r="7099" spans="3:36" ht="15" customHeight="1" x14ac:dyDescent="0.35">
      <c r="C7099" s="1"/>
      <c r="K7099" s="16"/>
      <c r="L7099"/>
      <c r="O7099"/>
      <c r="P7099"/>
      <c r="Q7099"/>
      <c r="U7099"/>
      <c r="V7099"/>
      <c r="W7099"/>
      <c r="AB7099"/>
      <c r="AC7099"/>
      <c r="AD7099"/>
      <c r="AH7099"/>
      <c r="AI7099"/>
      <c r="AJ7099"/>
    </row>
    <row r="7100" spans="3:36" ht="15" customHeight="1" x14ac:dyDescent="0.35">
      <c r="C7100" s="1"/>
      <c r="K7100" s="16"/>
      <c r="L7100"/>
      <c r="O7100"/>
      <c r="P7100"/>
      <c r="Q7100"/>
      <c r="U7100"/>
      <c r="V7100"/>
      <c r="W7100"/>
      <c r="AB7100"/>
      <c r="AC7100"/>
      <c r="AD7100"/>
      <c r="AH7100"/>
      <c r="AI7100"/>
      <c r="AJ7100"/>
    </row>
    <row r="7101" spans="3:36" ht="15" customHeight="1" x14ac:dyDescent="0.35">
      <c r="C7101" s="1"/>
      <c r="K7101" s="16"/>
      <c r="L7101"/>
      <c r="O7101"/>
      <c r="P7101"/>
      <c r="Q7101"/>
      <c r="U7101"/>
      <c r="V7101"/>
      <c r="W7101"/>
      <c r="AB7101"/>
      <c r="AC7101"/>
      <c r="AD7101"/>
      <c r="AH7101"/>
      <c r="AI7101"/>
      <c r="AJ7101"/>
    </row>
    <row r="7102" spans="3:36" ht="15" customHeight="1" x14ac:dyDescent="0.35">
      <c r="C7102" s="1"/>
      <c r="K7102" s="16"/>
      <c r="L7102"/>
      <c r="O7102"/>
      <c r="P7102"/>
      <c r="Q7102"/>
      <c r="U7102"/>
      <c r="V7102"/>
      <c r="W7102"/>
      <c r="AB7102"/>
      <c r="AC7102"/>
      <c r="AD7102"/>
      <c r="AH7102"/>
      <c r="AI7102"/>
      <c r="AJ7102"/>
    </row>
    <row r="7103" spans="3:36" ht="15" customHeight="1" x14ac:dyDescent="0.35">
      <c r="C7103" s="1"/>
      <c r="K7103" s="16"/>
      <c r="L7103"/>
      <c r="O7103"/>
      <c r="P7103"/>
      <c r="Q7103"/>
      <c r="U7103"/>
      <c r="V7103"/>
      <c r="W7103"/>
      <c r="AB7103"/>
      <c r="AC7103"/>
      <c r="AD7103"/>
      <c r="AH7103"/>
      <c r="AI7103"/>
      <c r="AJ7103"/>
    </row>
    <row r="7104" spans="3:36" ht="15" customHeight="1" x14ac:dyDescent="0.35">
      <c r="C7104" s="1"/>
      <c r="K7104" s="16"/>
      <c r="L7104"/>
      <c r="O7104"/>
      <c r="P7104"/>
      <c r="Q7104"/>
      <c r="U7104"/>
      <c r="V7104"/>
      <c r="W7104"/>
      <c r="AB7104"/>
      <c r="AC7104"/>
      <c r="AD7104"/>
      <c r="AH7104"/>
      <c r="AI7104"/>
      <c r="AJ7104"/>
    </row>
    <row r="7105" spans="3:36" ht="15" customHeight="1" x14ac:dyDescent="0.35">
      <c r="C7105" s="1"/>
      <c r="K7105" s="16"/>
      <c r="L7105"/>
      <c r="O7105"/>
      <c r="P7105"/>
      <c r="Q7105"/>
      <c r="U7105"/>
      <c r="V7105"/>
      <c r="W7105"/>
      <c r="AB7105"/>
      <c r="AC7105"/>
      <c r="AD7105"/>
      <c r="AH7105"/>
      <c r="AI7105"/>
      <c r="AJ7105"/>
    </row>
    <row r="7106" spans="3:36" ht="15" customHeight="1" x14ac:dyDescent="0.35">
      <c r="C7106" s="1"/>
      <c r="K7106" s="16"/>
      <c r="L7106"/>
      <c r="O7106"/>
      <c r="P7106"/>
      <c r="Q7106"/>
      <c r="U7106"/>
      <c r="V7106"/>
      <c r="W7106"/>
      <c r="AB7106"/>
      <c r="AC7106"/>
      <c r="AD7106"/>
      <c r="AH7106"/>
      <c r="AI7106"/>
      <c r="AJ7106"/>
    </row>
    <row r="7107" spans="3:36" ht="15" customHeight="1" x14ac:dyDescent="0.35">
      <c r="C7107" s="1"/>
      <c r="K7107" s="16"/>
      <c r="L7107"/>
      <c r="O7107"/>
      <c r="P7107"/>
      <c r="Q7107"/>
      <c r="U7107"/>
      <c r="V7107"/>
      <c r="W7107"/>
      <c r="AB7107"/>
      <c r="AC7107"/>
      <c r="AD7107"/>
      <c r="AH7107"/>
      <c r="AI7107"/>
      <c r="AJ7107"/>
    </row>
    <row r="7108" spans="3:36" ht="15" customHeight="1" x14ac:dyDescent="0.35">
      <c r="C7108" s="1"/>
      <c r="K7108" s="16"/>
      <c r="L7108"/>
      <c r="O7108"/>
      <c r="P7108"/>
      <c r="Q7108"/>
      <c r="U7108"/>
      <c r="V7108"/>
      <c r="W7108"/>
      <c r="AB7108"/>
      <c r="AC7108"/>
      <c r="AD7108"/>
      <c r="AH7108"/>
      <c r="AI7108"/>
      <c r="AJ7108"/>
    </row>
    <row r="7109" spans="3:36" ht="15" customHeight="1" x14ac:dyDescent="0.35">
      <c r="C7109" s="1"/>
      <c r="K7109" s="16"/>
      <c r="L7109"/>
      <c r="O7109"/>
      <c r="P7109"/>
      <c r="Q7109"/>
      <c r="U7109"/>
      <c r="V7109"/>
      <c r="W7109"/>
      <c r="AB7109"/>
      <c r="AC7109"/>
      <c r="AD7109"/>
      <c r="AH7109"/>
      <c r="AI7109"/>
      <c r="AJ7109"/>
    </row>
    <row r="7110" spans="3:36" ht="15" customHeight="1" x14ac:dyDescent="0.35">
      <c r="C7110" s="1"/>
      <c r="K7110" s="16"/>
      <c r="L7110"/>
      <c r="O7110"/>
      <c r="P7110"/>
      <c r="Q7110"/>
      <c r="U7110"/>
      <c r="V7110"/>
      <c r="W7110"/>
      <c r="AB7110"/>
      <c r="AC7110"/>
      <c r="AD7110"/>
      <c r="AH7110"/>
      <c r="AI7110"/>
      <c r="AJ7110"/>
    </row>
    <row r="7111" spans="3:36" ht="15" customHeight="1" x14ac:dyDescent="0.35">
      <c r="C7111" s="1"/>
      <c r="K7111" s="16"/>
      <c r="L7111"/>
      <c r="O7111"/>
      <c r="P7111"/>
      <c r="Q7111"/>
      <c r="U7111"/>
      <c r="V7111"/>
      <c r="W7111"/>
      <c r="AB7111"/>
      <c r="AC7111"/>
      <c r="AD7111"/>
      <c r="AH7111"/>
      <c r="AI7111"/>
      <c r="AJ7111"/>
    </row>
    <row r="7112" spans="3:36" ht="15" customHeight="1" x14ac:dyDescent="0.35">
      <c r="C7112" s="1"/>
      <c r="K7112" s="16"/>
      <c r="L7112"/>
      <c r="O7112"/>
      <c r="P7112"/>
      <c r="Q7112"/>
      <c r="U7112"/>
      <c r="V7112"/>
      <c r="W7112"/>
      <c r="AB7112"/>
      <c r="AC7112"/>
      <c r="AD7112"/>
      <c r="AH7112"/>
      <c r="AI7112"/>
      <c r="AJ7112"/>
    </row>
    <row r="7113" spans="3:36" ht="15" customHeight="1" x14ac:dyDescent="0.35">
      <c r="C7113" s="1"/>
      <c r="K7113" s="16"/>
      <c r="L7113"/>
      <c r="O7113"/>
      <c r="P7113"/>
      <c r="Q7113"/>
      <c r="U7113"/>
      <c r="V7113"/>
      <c r="W7113"/>
      <c r="AB7113"/>
      <c r="AC7113"/>
      <c r="AD7113"/>
      <c r="AH7113"/>
      <c r="AI7113"/>
      <c r="AJ7113"/>
    </row>
    <row r="7114" spans="3:36" ht="15" customHeight="1" x14ac:dyDescent="0.35">
      <c r="C7114" s="1"/>
      <c r="K7114" s="16"/>
      <c r="L7114"/>
      <c r="O7114"/>
      <c r="P7114"/>
      <c r="Q7114"/>
      <c r="U7114"/>
      <c r="V7114"/>
      <c r="W7114"/>
      <c r="AB7114"/>
      <c r="AC7114"/>
      <c r="AD7114"/>
      <c r="AH7114"/>
      <c r="AI7114"/>
      <c r="AJ7114"/>
    </row>
    <row r="7115" spans="3:36" ht="15" customHeight="1" x14ac:dyDescent="0.35">
      <c r="C7115" s="1"/>
      <c r="K7115" s="16"/>
      <c r="L7115"/>
      <c r="O7115"/>
      <c r="P7115"/>
      <c r="Q7115"/>
      <c r="U7115"/>
      <c r="V7115"/>
      <c r="W7115"/>
      <c r="AB7115"/>
      <c r="AC7115"/>
      <c r="AD7115"/>
      <c r="AH7115"/>
      <c r="AI7115"/>
      <c r="AJ7115"/>
    </row>
    <row r="7116" spans="3:36" ht="15" customHeight="1" x14ac:dyDescent="0.35">
      <c r="C7116" s="1"/>
      <c r="K7116" s="16"/>
      <c r="L7116"/>
      <c r="O7116"/>
      <c r="P7116"/>
      <c r="Q7116"/>
      <c r="U7116"/>
      <c r="V7116"/>
      <c r="W7116"/>
      <c r="AB7116"/>
      <c r="AC7116"/>
      <c r="AD7116"/>
      <c r="AH7116"/>
      <c r="AI7116"/>
      <c r="AJ7116"/>
    </row>
    <row r="7117" spans="3:36" ht="15" customHeight="1" x14ac:dyDescent="0.35">
      <c r="C7117" s="1"/>
      <c r="K7117" s="16"/>
      <c r="L7117"/>
      <c r="O7117"/>
      <c r="P7117"/>
      <c r="Q7117"/>
      <c r="U7117"/>
      <c r="V7117"/>
      <c r="W7117"/>
      <c r="AB7117"/>
      <c r="AC7117"/>
      <c r="AD7117"/>
      <c r="AH7117"/>
      <c r="AI7117"/>
      <c r="AJ7117"/>
    </row>
    <row r="7118" spans="3:36" ht="15" customHeight="1" x14ac:dyDescent="0.35">
      <c r="C7118" s="1"/>
      <c r="K7118" s="16"/>
      <c r="L7118"/>
      <c r="O7118"/>
      <c r="P7118"/>
      <c r="Q7118"/>
      <c r="U7118"/>
      <c r="V7118"/>
      <c r="W7118"/>
      <c r="AB7118"/>
      <c r="AC7118"/>
      <c r="AD7118"/>
      <c r="AH7118"/>
      <c r="AI7118"/>
      <c r="AJ7118"/>
    </row>
    <row r="7119" spans="3:36" ht="15" customHeight="1" x14ac:dyDescent="0.35">
      <c r="C7119" s="1"/>
      <c r="K7119" s="16"/>
      <c r="L7119"/>
      <c r="O7119"/>
      <c r="P7119"/>
      <c r="Q7119"/>
      <c r="U7119"/>
      <c r="V7119"/>
      <c r="W7119"/>
      <c r="AB7119"/>
      <c r="AC7119"/>
      <c r="AD7119"/>
      <c r="AH7119"/>
      <c r="AI7119"/>
      <c r="AJ7119"/>
    </row>
    <row r="7120" spans="3:36" ht="15" customHeight="1" x14ac:dyDescent="0.35">
      <c r="C7120" s="1"/>
      <c r="K7120" s="16"/>
      <c r="L7120"/>
      <c r="O7120"/>
      <c r="P7120"/>
      <c r="Q7120"/>
      <c r="U7120"/>
      <c r="V7120"/>
      <c r="W7120"/>
      <c r="AB7120"/>
      <c r="AC7120"/>
      <c r="AD7120"/>
      <c r="AH7120"/>
      <c r="AI7120"/>
      <c r="AJ7120"/>
    </row>
    <row r="7121" spans="3:36" ht="15" customHeight="1" x14ac:dyDescent="0.35">
      <c r="C7121" s="1"/>
      <c r="K7121" s="16"/>
      <c r="L7121"/>
      <c r="O7121"/>
      <c r="P7121"/>
      <c r="Q7121"/>
      <c r="U7121"/>
      <c r="V7121"/>
      <c r="W7121"/>
      <c r="AB7121"/>
      <c r="AC7121"/>
      <c r="AD7121"/>
      <c r="AH7121"/>
      <c r="AI7121"/>
      <c r="AJ7121"/>
    </row>
    <row r="7122" spans="3:36" ht="15" customHeight="1" x14ac:dyDescent="0.35">
      <c r="C7122" s="1"/>
      <c r="K7122" s="16"/>
      <c r="L7122"/>
      <c r="O7122"/>
      <c r="P7122"/>
      <c r="Q7122"/>
      <c r="U7122"/>
      <c r="V7122"/>
      <c r="W7122"/>
      <c r="AB7122"/>
      <c r="AC7122"/>
      <c r="AD7122"/>
      <c r="AH7122"/>
      <c r="AI7122"/>
      <c r="AJ7122"/>
    </row>
    <row r="7123" spans="3:36" ht="15" customHeight="1" x14ac:dyDescent="0.35">
      <c r="C7123" s="1"/>
      <c r="K7123" s="16"/>
      <c r="L7123"/>
      <c r="O7123"/>
      <c r="P7123"/>
      <c r="Q7123"/>
      <c r="U7123"/>
      <c r="V7123"/>
      <c r="W7123"/>
      <c r="AB7123"/>
      <c r="AC7123"/>
      <c r="AD7123"/>
      <c r="AH7123"/>
      <c r="AI7123"/>
      <c r="AJ7123"/>
    </row>
    <row r="7124" spans="3:36" ht="15" customHeight="1" x14ac:dyDescent="0.35">
      <c r="C7124" s="1"/>
      <c r="K7124" s="16"/>
      <c r="L7124"/>
      <c r="O7124"/>
      <c r="P7124"/>
      <c r="Q7124"/>
      <c r="U7124"/>
      <c r="V7124"/>
      <c r="W7124"/>
      <c r="AB7124"/>
      <c r="AC7124"/>
      <c r="AD7124"/>
      <c r="AH7124"/>
      <c r="AI7124"/>
      <c r="AJ7124"/>
    </row>
    <row r="7125" spans="3:36" ht="15" customHeight="1" x14ac:dyDescent="0.35">
      <c r="C7125" s="1"/>
      <c r="K7125" s="16"/>
      <c r="L7125"/>
      <c r="O7125"/>
      <c r="P7125"/>
      <c r="Q7125"/>
      <c r="U7125"/>
      <c r="V7125"/>
      <c r="W7125"/>
      <c r="AB7125"/>
      <c r="AC7125"/>
      <c r="AD7125"/>
      <c r="AH7125"/>
      <c r="AI7125"/>
      <c r="AJ7125"/>
    </row>
    <row r="7126" spans="3:36" ht="15" customHeight="1" x14ac:dyDescent="0.35">
      <c r="C7126" s="1"/>
      <c r="K7126" s="16"/>
      <c r="L7126"/>
      <c r="O7126"/>
      <c r="P7126"/>
      <c r="Q7126"/>
      <c r="U7126"/>
      <c r="V7126"/>
      <c r="W7126"/>
      <c r="AB7126"/>
      <c r="AC7126"/>
      <c r="AD7126"/>
      <c r="AH7126"/>
      <c r="AI7126"/>
      <c r="AJ7126"/>
    </row>
    <row r="7127" spans="3:36" ht="15" customHeight="1" x14ac:dyDescent="0.35">
      <c r="C7127" s="1"/>
      <c r="K7127" s="16"/>
      <c r="L7127"/>
      <c r="O7127"/>
      <c r="P7127"/>
      <c r="Q7127"/>
      <c r="U7127"/>
      <c r="V7127"/>
      <c r="W7127"/>
      <c r="AB7127"/>
      <c r="AC7127"/>
      <c r="AD7127"/>
      <c r="AH7127"/>
      <c r="AI7127"/>
      <c r="AJ7127"/>
    </row>
    <row r="7128" spans="3:36" ht="15" customHeight="1" x14ac:dyDescent="0.35">
      <c r="C7128" s="1"/>
      <c r="K7128" s="16"/>
      <c r="L7128"/>
      <c r="O7128"/>
      <c r="P7128"/>
      <c r="Q7128"/>
      <c r="U7128"/>
      <c r="V7128"/>
      <c r="W7128"/>
      <c r="AB7128"/>
      <c r="AC7128"/>
      <c r="AD7128"/>
      <c r="AH7128"/>
      <c r="AI7128"/>
      <c r="AJ7128"/>
    </row>
    <row r="7129" spans="3:36" ht="15" customHeight="1" x14ac:dyDescent="0.35">
      <c r="C7129" s="1"/>
      <c r="K7129" s="16"/>
      <c r="L7129"/>
      <c r="O7129"/>
      <c r="P7129"/>
      <c r="Q7129"/>
      <c r="U7129"/>
      <c r="V7129"/>
      <c r="W7129"/>
      <c r="AB7129"/>
      <c r="AC7129"/>
      <c r="AD7129"/>
      <c r="AH7129"/>
      <c r="AI7129"/>
      <c r="AJ7129"/>
    </row>
    <row r="7130" spans="3:36" ht="15" customHeight="1" x14ac:dyDescent="0.35">
      <c r="C7130" s="1"/>
      <c r="K7130" s="16"/>
      <c r="L7130"/>
      <c r="O7130"/>
      <c r="P7130"/>
      <c r="Q7130"/>
      <c r="U7130"/>
      <c r="V7130"/>
      <c r="W7130"/>
      <c r="AB7130"/>
      <c r="AC7130"/>
      <c r="AD7130"/>
      <c r="AH7130"/>
      <c r="AI7130"/>
      <c r="AJ7130"/>
    </row>
    <row r="7131" spans="3:36" ht="15" customHeight="1" x14ac:dyDescent="0.35">
      <c r="C7131" s="1"/>
      <c r="K7131" s="16"/>
      <c r="L7131"/>
      <c r="O7131"/>
      <c r="P7131"/>
      <c r="Q7131"/>
      <c r="U7131"/>
      <c r="V7131"/>
      <c r="W7131"/>
      <c r="AB7131"/>
      <c r="AC7131"/>
      <c r="AD7131"/>
      <c r="AH7131"/>
      <c r="AI7131"/>
      <c r="AJ7131"/>
    </row>
    <row r="7132" spans="3:36" ht="15" customHeight="1" x14ac:dyDescent="0.35">
      <c r="C7132" s="1"/>
      <c r="K7132" s="16"/>
      <c r="L7132"/>
      <c r="O7132"/>
      <c r="P7132"/>
      <c r="Q7132"/>
      <c r="U7132"/>
      <c r="V7132"/>
      <c r="W7132"/>
      <c r="AB7132"/>
      <c r="AC7132"/>
      <c r="AD7132"/>
      <c r="AH7132"/>
      <c r="AI7132"/>
      <c r="AJ7132"/>
    </row>
    <row r="7133" spans="3:36" ht="15" customHeight="1" x14ac:dyDescent="0.35">
      <c r="C7133" s="1"/>
      <c r="K7133" s="16"/>
      <c r="L7133"/>
      <c r="O7133"/>
      <c r="P7133"/>
      <c r="Q7133"/>
      <c r="U7133"/>
      <c r="V7133"/>
      <c r="W7133"/>
      <c r="AB7133"/>
      <c r="AC7133"/>
      <c r="AD7133"/>
      <c r="AH7133"/>
      <c r="AI7133"/>
      <c r="AJ7133"/>
    </row>
    <row r="7134" spans="3:36" ht="15" customHeight="1" x14ac:dyDescent="0.35">
      <c r="C7134" s="1"/>
      <c r="K7134" s="16"/>
      <c r="L7134"/>
      <c r="O7134"/>
      <c r="P7134"/>
      <c r="Q7134"/>
      <c r="U7134"/>
      <c r="V7134"/>
      <c r="W7134"/>
      <c r="AB7134"/>
      <c r="AC7134"/>
      <c r="AD7134"/>
      <c r="AH7134"/>
      <c r="AI7134"/>
      <c r="AJ7134"/>
    </row>
    <row r="7135" spans="3:36" ht="15" customHeight="1" x14ac:dyDescent="0.35">
      <c r="C7135" s="1"/>
      <c r="K7135" s="16"/>
      <c r="L7135"/>
      <c r="O7135"/>
      <c r="P7135"/>
      <c r="Q7135"/>
      <c r="U7135"/>
      <c r="V7135"/>
      <c r="W7135"/>
      <c r="AB7135"/>
      <c r="AC7135"/>
      <c r="AD7135"/>
      <c r="AH7135"/>
      <c r="AI7135"/>
      <c r="AJ7135"/>
    </row>
    <row r="7136" spans="3:36" ht="15" customHeight="1" x14ac:dyDescent="0.35">
      <c r="C7136" s="1"/>
      <c r="K7136" s="16"/>
      <c r="L7136"/>
      <c r="O7136"/>
      <c r="P7136"/>
      <c r="Q7136"/>
      <c r="U7136"/>
      <c r="V7136"/>
      <c r="W7136"/>
      <c r="AB7136"/>
      <c r="AC7136"/>
      <c r="AD7136"/>
      <c r="AH7136"/>
      <c r="AI7136"/>
      <c r="AJ7136"/>
    </row>
    <row r="7137" spans="3:36" ht="15" customHeight="1" x14ac:dyDescent="0.35">
      <c r="C7137" s="1"/>
      <c r="K7137" s="16"/>
      <c r="L7137"/>
      <c r="O7137"/>
      <c r="P7137"/>
      <c r="Q7137"/>
      <c r="U7137"/>
      <c r="V7137"/>
      <c r="W7137"/>
      <c r="AB7137"/>
      <c r="AC7137"/>
      <c r="AD7137"/>
      <c r="AH7137"/>
      <c r="AI7137"/>
      <c r="AJ7137"/>
    </row>
    <row r="7138" spans="3:36" ht="15" customHeight="1" x14ac:dyDescent="0.35">
      <c r="C7138" s="1"/>
      <c r="K7138" s="16"/>
      <c r="L7138"/>
      <c r="O7138"/>
      <c r="P7138"/>
      <c r="Q7138"/>
      <c r="U7138"/>
      <c r="V7138"/>
      <c r="W7138"/>
      <c r="AB7138"/>
      <c r="AC7138"/>
      <c r="AD7138"/>
      <c r="AH7138"/>
      <c r="AI7138"/>
      <c r="AJ7138"/>
    </row>
    <row r="7139" spans="3:36" ht="15" customHeight="1" x14ac:dyDescent="0.35">
      <c r="C7139" s="1"/>
      <c r="K7139" s="16"/>
      <c r="L7139"/>
      <c r="O7139"/>
      <c r="P7139"/>
      <c r="Q7139"/>
      <c r="U7139"/>
      <c r="V7139"/>
      <c r="W7139"/>
      <c r="AB7139"/>
      <c r="AC7139"/>
      <c r="AD7139"/>
      <c r="AH7139"/>
      <c r="AI7139"/>
      <c r="AJ7139"/>
    </row>
    <row r="7140" spans="3:36" ht="15" customHeight="1" x14ac:dyDescent="0.35">
      <c r="C7140" s="1"/>
      <c r="K7140" s="16"/>
      <c r="L7140"/>
      <c r="O7140"/>
      <c r="P7140"/>
      <c r="Q7140"/>
      <c r="U7140"/>
      <c r="V7140"/>
      <c r="W7140"/>
      <c r="AB7140"/>
      <c r="AC7140"/>
      <c r="AD7140"/>
      <c r="AH7140"/>
      <c r="AI7140"/>
      <c r="AJ7140"/>
    </row>
    <row r="7141" spans="3:36" ht="15" customHeight="1" x14ac:dyDescent="0.35">
      <c r="C7141" s="1"/>
      <c r="K7141" s="16"/>
      <c r="L7141"/>
      <c r="O7141"/>
      <c r="P7141"/>
      <c r="Q7141"/>
      <c r="U7141"/>
      <c r="V7141"/>
      <c r="W7141"/>
      <c r="AB7141"/>
      <c r="AC7141"/>
      <c r="AD7141"/>
      <c r="AH7141"/>
      <c r="AI7141"/>
      <c r="AJ7141"/>
    </row>
    <row r="7142" spans="3:36" ht="15" customHeight="1" x14ac:dyDescent="0.35">
      <c r="C7142" s="1"/>
      <c r="K7142" s="16"/>
      <c r="L7142"/>
      <c r="O7142"/>
      <c r="P7142"/>
      <c r="Q7142"/>
      <c r="U7142"/>
      <c r="V7142"/>
      <c r="W7142"/>
      <c r="AB7142"/>
      <c r="AC7142"/>
      <c r="AD7142"/>
      <c r="AH7142"/>
      <c r="AI7142"/>
      <c r="AJ7142"/>
    </row>
    <row r="7143" spans="3:36" ht="15" customHeight="1" x14ac:dyDescent="0.35">
      <c r="C7143" s="1"/>
      <c r="K7143" s="16"/>
      <c r="L7143"/>
      <c r="O7143"/>
      <c r="P7143"/>
      <c r="Q7143"/>
      <c r="U7143"/>
      <c r="V7143"/>
      <c r="W7143"/>
      <c r="AB7143"/>
      <c r="AC7143"/>
      <c r="AD7143"/>
      <c r="AH7143"/>
      <c r="AI7143"/>
      <c r="AJ7143"/>
    </row>
    <row r="7144" spans="3:36" ht="15" customHeight="1" x14ac:dyDescent="0.35">
      <c r="C7144" s="1"/>
      <c r="K7144" s="16"/>
      <c r="L7144"/>
      <c r="O7144"/>
      <c r="P7144"/>
      <c r="Q7144"/>
      <c r="U7144"/>
      <c r="V7144"/>
      <c r="W7144"/>
      <c r="AB7144"/>
      <c r="AC7144"/>
      <c r="AD7144"/>
      <c r="AH7144"/>
      <c r="AI7144"/>
      <c r="AJ7144"/>
    </row>
    <row r="7145" spans="3:36" ht="15" customHeight="1" x14ac:dyDescent="0.35">
      <c r="C7145" s="1"/>
      <c r="K7145" s="16"/>
      <c r="L7145"/>
      <c r="O7145"/>
      <c r="P7145"/>
      <c r="Q7145"/>
      <c r="U7145"/>
      <c r="V7145"/>
      <c r="W7145"/>
      <c r="AB7145"/>
      <c r="AC7145"/>
      <c r="AD7145"/>
      <c r="AH7145"/>
      <c r="AI7145"/>
      <c r="AJ7145"/>
    </row>
    <row r="7146" spans="3:36" ht="15" customHeight="1" x14ac:dyDescent="0.35">
      <c r="C7146" s="1"/>
      <c r="K7146" s="16"/>
      <c r="L7146"/>
      <c r="O7146"/>
      <c r="P7146"/>
      <c r="Q7146"/>
      <c r="U7146"/>
      <c r="V7146"/>
      <c r="W7146"/>
      <c r="AB7146"/>
      <c r="AC7146"/>
      <c r="AD7146"/>
      <c r="AH7146"/>
      <c r="AI7146"/>
      <c r="AJ7146"/>
    </row>
    <row r="7147" spans="3:36" ht="15" customHeight="1" x14ac:dyDescent="0.35">
      <c r="C7147" s="1"/>
      <c r="K7147" s="16"/>
      <c r="L7147"/>
      <c r="O7147"/>
      <c r="P7147"/>
      <c r="Q7147"/>
      <c r="U7147"/>
      <c r="V7147"/>
      <c r="W7147"/>
      <c r="AB7147"/>
      <c r="AC7147"/>
      <c r="AD7147"/>
      <c r="AH7147"/>
      <c r="AI7147"/>
      <c r="AJ7147"/>
    </row>
    <row r="7148" spans="3:36" ht="15" customHeight="1" x14ac:dyDescent="0.35">
      <c r="C7148" s="1"/>
      <c r="K7148" s="16"/>
      <c r="L7148"/>
      <c r="O7148"/>
      <c r="P7148"/>
      <c r="Q7148"/>
      <c r="U7148"/>
      <c r="V7148"/>
      <c r="W7148"/>
      <c r="AB7148"/>
      <c r="AC7148"/>
      <c r="AD7148"/>
      <c r="AH7148"/>
      <c r="AI7148"/>
      <c r="AJ7148"/>
    </row>
    <row r="7149" spans="3:36" ht="15" customHeight="1" x14ac:dyDescent="0.35">
      <c r="C7149" s="1"/>
      <c r="K7149" s="16"/>
      <c r="L7149"/>
      <c r="O7149"/>
      <c r="P7149"/>
      <c r="Q7149"/>
      <c r="U7149"/>
      <c r="V7149"/>
      <c r="W7149"/>
      <c r="AB7149"/>
      <c r="AC7149"/>
      <c r="AD7149"/>
      <c r="AH7149"/>
      <c r="AI7149"/>
      <c r="AJ7149"/>
    </row>
    <row r="7150" spans="3:36" ht="15" customHeight="1" x14ac:dyDescent="0.35">
      <c r="C7150" s="1"/>
      <c r="K7150" s="16"/>
      <c r="L7150"/>
      <c r="O7150"/>
      <c r="P7150"/>
      <c r="Q7150"/>
      <c r="U7150"/>
      <c r="V7150"/>
      <c r="W7150"/>
      <c r="AB7150"/>
      <c r="AC7150"/>
      <c r="AD7150"/>
      <c r="AH7150"/>
      <c r="AI7150"/>
      <c r="AJ7150"/>
    </row>
    <row r="7151" spans="3:36" ht="15" customHeight="1" x14ac:dyDescent="0.35">
      <c r="C7151" s="1"/>
      <c r="K7151" s="16"/>
      <c r="L7151"/>
      <c r="O7151"/>
      <c r="P7151"/>
      <c r="Q7151"/>
      <c r="U7151"/>
      <c r="V7151"/>
      <c r="W7151"/>
      <c r="AB7151"/>
      <c r="AC7151"/>
      <c r="AD7151"/>
      <c r="AH7151"/>
      <c r="AI7151"/>
      <c r="AJ7151"/>
    </row>
    <row r="7152" spans="3:36" ht="15" customHeight="1" x14ac:dyDescent="0.35">
      <c r="C7152" s="1"/>
      <c r="K7152" s="16"/>
      <c r="L7152"/>
      <c r="O7152"/>
      <c r="P7152"/>
      <c r="Q7152"/>
      <c r="U7152"/>
      <c r="V7152"/>
      <c r="W7152"/>
      <c r="AB7152"/>
      <c r="AC7152"/>
      <c r="AD7152"/>
      <c r="AH7152"/>
      <c r="AI7152"/>
      <c r="AJ7152"/>
    </row>
    <row r="7153" spans="3:36" ht="15" customHeight="1" x14ac:dyDescent="0.35">
      <c r="C7153" s="1"/>
      <c r="K7153" s="16"/>
      <c r="L7153"/>
      <c r="O7153"/>
      <c r="P7153"/>
      <c r="Q7153"/>
      <c r="U7153"/>
      <c r="V7153"/>
      <c r="W7153"/>
      <c r="AB7153"/>
      <c r="AC7153"/>
      <c r="AD7153"/>
      <c r="AH7153"/>
      <c r="AI7153"/>
      <c r="AJ7153"/>
    </row>
    <row r="7154" spans="3:36" ht="15" customHeight="1" x14ac:dyDescent="0.35">
      <c r="C7154" s="1"/>
      <c r="K7154" s="16"/>
      <c r="L7154"/>
      <c r="O7154"/>
      <c r="P7154"/>
      <c r="Q7154"/>
      <c r="U7154"/>
      <c r="V7154"/>
      <c r="W7154"/>
      <c r="AB7154"/>
      <c r="AC7154"/>
      <c r="AD7154"/>
      <c r="AH7154"/>
      <c r="AI7154"/>
      <c r="AJ7154"/>
    </row>
    <row r="7155" spans="3:36" ht="15" customHeight="1" x14ac:dyDescent="0.35">
      <c r="C7155" s="1"/>
      <c r="K7155" s="16"/>
      <c r="L7155"/>
      <c r="O7155"/>
      <c r="P7155"/>
      <c r="Q7155"/>
      <c r="U7155"/>
      <c r="V7155"/>
      <c r="W7155"/>
      <c r="AB7155"/>
      <c r="AC7155"/>
      <c r="AD7155"/>
      <c r="AH7155"/>
      <c r="AI7155"/>
      <c r="AJ7155"/>
    </row>
    <row r="7156" spans="3:36" ht="15" customHeight="1" x14ac:dyDescent="0.35">
      <c r="C7156" s="1"/>
      <c r="K7156" s="16"/>
      <c r="L7156"/>
      <c r="O7156"/>
      <c r="P7156"/>
      <c r="Q7156"/>
      <c r="U7156"/>
      <c r="V7156"/>
      <c r="W7156"/>
      <c r="AB7156"/>
      <c r="AC7156"/>
      <c r="AD7156"/>
      <c r="AH7156"/>
      <c r="AI7156"/>
      <c r="AJ7156"/>
    </row>
    <row r="7157" spans="3:36" ht="15" customHeight="1" x14ac:dyDescent="0.35">
      <c r="C7157" s="1"/>
      <c r="K7157" s="16"/>
      <c r="L7157"/>
      <c r="O7157"/>
      <c r="P7157"/>
      <c r="Q7157"/>
      <c r="U7157"/>
      <c r="V7157"/>
      <c r="W7157"/>
      <c r="AB7157"/>
      <c r="AC7157"/>
      <c r="AD7157"/>
      <c r="AH7157"/>
      <c r="AI7157"/>
      <c r="AJ7157"/>
    </row>
    <row r="7158" spans="3:36" ht="15" customHeight="1" x14ac:dyDescent="0.35">
      <c r="C7158" s="1"/>
      <c r="K7158" s="16"/>
      <c r="L7158"/>
      <c r="O7158"/>
      <c r="P7158"/>
      <c r="Q7158"/>
      <c r="U7158"/>
      <c r="V7158"/>
      <c r="W7158"/>
      <c r="AB7158"/>
      <c r="AC7158"/>
      <c r="AD7158"/>
      <c r="AH7158"/>
      <c r="AI7158"/>
      <c r="AJ7158"/>
    </row>
    <row r="7159" spans="3:36" ht="15" customHeight="1" x14ac:dyDescent="0.35">
      <c r="C7159" s="1"/>
      <c r="K7159" s="16"/>
      <c r="L7159"/>
      <c r="O7159"/>
      <c r="P7159"/>
      <c r="Q7159"/>
      <c r="U7159"/>
      <c r="V7159"/>
      <c r="W7159"/>
      <c r="AB7159"/>
      <c r="AC7159"/>
      <c r="AD7159"/>
      <c r="AH7159"/>
      <c r="AI7159"/>
      <c r="AJ7159"/>
    </row>
    <row r="7160" spans="3:36" ht="15" customHeight="1" x14ac:dyDescent="0.35">
      <c r="C7160" s="1"/>
      <c r="K7160" s="16"/>
      <c r="L7160"/>
      <c r="O7160"/>
      <c r="P7160"/>
      <c r="Q7160"/>
      <c r="U7160"/>
      <c r="V7160"/>
      <c r="W7160"/>
      <c r="AB7160"/>
      <c r="AC7160"/>
      <c r="AD7160"/>
      <c r="AH7160"/>
      <c r="AI7160"/>
      <c r="AJ7160"/>
    </row>
    <row r="7161" spans="3:36" ht="15" customHeight="1" x14ac:dyDescent="0.35">
      <c r="C7161" s="1"/>
      <c r="K7161" s="16"/>
      <c r="L7161"/>
      <c r="O7161"/>
      <c r="P7161"/>
      <c r="Q7161"/>
      <c r="U7161"/>
      <c r="V7161"/>
      <c r="W7161"/>
      <c r="AB7161"/>
      <c r="AC7161"/>
      <c r="AD7161"/>
      <c r="AH7161"/>
      <c r="AI7161"/>
      <c r="AJ7161"/>
    </row>
    <row r="7162" spans="3:36" ht="15" customHeight="1" x14ac:dyDescent="0.35">
      <c r="C7162" s="1"/>
      <c r="K7162" s="16"/>
      <c r="L7162"/>
      <c r="O7162"/>
      <c r="P7162"/>
      <c r="Q7162"/>
      <c r="U7162"/>
      <c r="V7162"/>
      <c r="W7162"/>
      <c r="AB7162"/>
      <c r="AC7162"/>
      <c r="AD7162"/>
      <c r="AH7162"/>
      <c r="AI7162"/>
      <c r="AJ7162"/>
    </row>
    <row r="7163" spans="3:36" ht="15" customHeight="1" x14ac:dyDescent="0.35">
      <c r="C7163" s="1"/>
      <c r="K7163" s="16"/>
      <c r="L7163"/>
      <c r="O7163"/>
      <c r="P7163"/>
      <c r="Q7163"/>
      <c r="U7163"/>
      <c r="V7163"/>
      <c r="W7163"/>
      <c r="AB7163"/>
      <c r="AC7163"/>
      <c r="AD7163"/>
      <c r="AH7163"/>
      <c r="AI7163"/>
      <c r="AJ7163"/>
    </row>
    <row r="7164" spans="3:36" ht="15" customHeight="1" x14ac:dyDescent="0.35">
      <c r="C7164" s="1"/>
      <c r="K7164" s="16"/>
      <c r="L7164"/>
      <c r="O7164"/>
      <c r="P7164"/>
      <c r="Q7164"/>
      <c r="U7164"/>
      <c r="V7164"/>
      <c r="W7164"/>
      <c r="AB7164"/>
      <c r="AC7164"/>
      <c r="AD7164"/>
      <c r="AH7164"/>
      <c r="AI7164"/>
      <c r="AJ7164"/>
    </row>
    <row r="7165" spans="3:36" ht="15" customHeight="1" x14ac:dyDescent="0.35">
      <c r="C7165" s="1"/>
      <c r="K7165" s="16"/>
      <c r="L7165"/>
      <c r="O7165"/>
      <c r="P7165"/>
      <c r="Q7165"/>
      <c r="U7165"/>
      <c r="V7165"/>
      <c r="W7165"/>
      <c r="AB7165"/>
      <c r="AC7165"/>
      <c r="AD7165"/>
      <c r="AH7165"/>
      <c r="AI7165"/>
      <c r="AJ7165"/>
    </row>
    <row r="7166" spans="3:36" ht="15" customHeight="1" x14ac:dyDescent="0.35">
      <c r="C7166" s="1"/>
      <c r="K7166" s="16"/>
      <c r="L7166"/>
      <c r="O7166"/>
      <c r="P7166"/>
      <c r="Q7166"/>
      <c r="U7166"/>
      <c r="V7166"/>
      <c r="W7166"/>
      <c r="AB7166"/>
      <c r="AC7166"/>
      <c r="AD7166"/>
      <c r="AH7166"/>
      <c r="AI7166"/>
      <c r="AJ7166"/>
    </row>
    <row r="7167" spans="3:36" ht="15" customHeight="1" x14ac:dyDescent="0.35">
      <c r="C7167" s="1"/>
      <c r="K7167" s="16"/>
      <c r="L7167"/>
      <c r="O7167"/>
      <c r="P7167"/>
      <c r="Q7167"/>
      <c r="U7167"/>
      <c r="V7167"/>
      <c r="W7167"/>
      <c r="AB7167"/>
      <c r="AC7167"/>
      <c r="AD7167"/>
      <c r="AH7167"/>
      <c r="AI7167"/>
      <c r="AJ7167"/>
    </row>
    <row r="7168" spans="3:36" ht="15" customHeight="1" x14ac:dyDescent="0.35">
      <c r="C7168" s="1"/>
      <c r="K7168" s="16"/>
      <c r="L7168"/>
      <c r="O7168"/>
      <c r="P7168"/>
      <c r="Q7168"/>
      <c r="U7168"/>
      <c r="V7168"/>
      <c r="W7168"/>
      <c r="AB7168"/>
      <c r="AC7168"/>
      <c r="AD7168"/>
      <c r="AH7168"/>
      <c r="AI7168"/>
      <c r="AJ7168"/>
    </row>
    <row r="7169" spans="3:36" ht="15" customHeight="1" x14ac:dyDescent="0.35">
      <c r="C7169" s="1"/>
      <c r="K7169" s="16"/>
      <c r="L7169"/>
      <c r="O7169"/>
      <c r="P7169"/>
      <c r="Q7169"/>
      <c r="U7169"/>
      <c r="V7169"/>
      <c r="W7169"/>
      <c r="AB7169"/>
      <c r="AC7169"/>
      <c r="AD7169"/>
      <c r="AH7169"/>
      <c r="AI7169"/>
      <c r="AJ7169"/>
    </row>
    <row r="7170" spans="3:36" ht="15" customHeight="1" x14ac:dyDescent="0.35">
      <c r="C7170" s="1"/>
      <c r="K7170" s="16"/>
      <c r="L7170"/>
      <c r="O7170"/>
      <c r="P7170"/>
      <c r="Q7170"/>
      <c r="U7170"/>
      <c r="V7170"/>
      <c r="W7170"/>
      <c r="AB7170"/>
      <c r="AC7170"/>
      <c r="AD7170"/>
      <c r="AH7170"/>
      <c r="AI7170"/>
      <c r="AJ7170"/>
    </row>
    <row r="7171" spans="3:36" ht="15" customHeight="1" x14ac:dyDescent="0.35">
      <c r="C7171" s="1"/>
      <c r="K7171" s="16"/>
      <c r="L7171"/>
      <c r="O7171"/>
      <c r="P7171"/>
      <c r="Q7171"/>
      <c r="U7171"/>
      <c r="V7171"/>
      <c r="W7171"/>
      <c r="AB7171"/>
      <c r="AC7171"/>
      <c r="AD7171"/>
      <c r="AH7171"/>
      <c r="AI7171"/>
      <c r="AJ7171"/>
    </row>
    <row r="7172" spans="3:36" ht="15" customHeight="1" x14ac:dyDescent="0.35">
      <c r="C7172" s="1"/>
      <c r="K7172" s="16"/>
      <c r="L7172"/>
      <c r="O7172"/>
      <c r="P7172"/>
      <c r="Q7172"/>
      <c r="U7172"/>
      <c r="V7172"/>
      <c r="W7172"/>
      <c r="AB7172"/>
      <c r="AC7172"/>
      <c r="AD7172"/>
      <c r="AH7172"/>
      <c r="AI7172"/>
      <c r="AJ7172"/>
    </row>
    <row r="7173" spans="3:36" ht="15" customHeight="1" x14ac:dyDescent="0.35">
      <c r="C7173" s="1"/>
      <c r="K7173" s="16"/>
      <c r="L7173"/>
      <c r="O7173"/>
      <c r="P7173"/>
      <c r="Q7173"/>
      <c r="U7173"/>
      <c r="V7173"/>
      <c r="W7173"/>
      <c r="AB7173"/>
      <c r="AC7173"/>
      <c r="AD7173"/>
      <c r="AH7173"/>
      <c r="AI7173"/>
      <c r="AJ7173"/>
    </row>
    <row r="7174" spans="3:36" ht="15" customHeight="1" x14ac:dyDescent="0.35">
      <c r="C7174" s="1"/>
      <c r="K7174" s="16"/>
      <c r="L7174"/>
      <c r="O7174"/>
      <c r="P7174"/>
      <c r="Q7174"/>
      <c r="U7174"/>
      <c r="V7174"/>
      <c r="W7174"/>
      <c r="AB7174"/>
      <c r="AC7174"/>
      <c r="AD7174"/>
      <c r="AH7174"/>
      <c r="AI7174"/>
      <c r="AJ7174"/>
    </row>
    <row r="7175" spans="3:36" ht="15" customHeight="1" x14ac:dyDescent="0.35">
      <c r="C7175" s="1"/>
      <c r="K7175" s="16"/>
      <c r="L7175"/>
      <c r="O7175"/>
      <c r="P7175"/>
      <c r="Q7175"/>
      <c r="U7175"/>
      <c r="V7175"/>
      <c r="W7175"/>
      <c r="AB7175"/>
      <c r="AC7175"/>
      <c r="AD7175"/>
      <c r="AH7175"/>
      <c r="AI7175"/>
      <c r="AJ7175"/>
    </row>
    <row r="7176" spans="3:36" ht="15" customHeight="1" x14ac:dyDescent="0.35">
      <c r="C7176" s="1"/>
      <c r="K7176" s="16"/>
      <c r="L7176"/>
      <c r="O7176"/>
      <c r="P7176"/>
      <c r="Q7176"/>
      <c r="U7176"/>
      <c r="V7176"/>
      <c r="W7176"/>
      <c r="AB7176"/>
      <c r="AC7176"/>
      <c r="AD7176"/>
      <c r="AH7176"/>
      <c r="AI7176"/>
      <c r="AJ7176"/>
    </row>
    <row r="7177" spans="3:36" ht="15" customHeight="1" x14ac:dyDescent="0.35">
      <c r="C7177" s="1"/>
      <c r="K7177" s="16"/>
      <c r="L7177"/>
      <c r="O7177"/>
      <c r="P7177"/>
      <c r="Q7177"/>
      <c r="U7177"/>
      <c r="V7177"/>
      <c r="W7177"/>
      <c r="AB7177"/>
      <c r="AC7177"/>
      <c r="AD7177"/>
      <c r="AH7177"/>
      <c r="AI7177"/>
      <c r="AJ7177"/>
    </row>
    <row r="7178" spans="3:36" ht="15" customHeight="1" x14ac:dyDescent="0.35">
      <c r="C7178" s="1"/>
      <c r="K7178" s="16"/>
      <c r="L7178"/>
      <c r="O7178"/>
      <c r="P7178"/>
      <c r="Q7178"/>
      <c r="U7178"/>
      <c r="V7178"/>
      <c r="W7178"/>
      <c r="AB7178"/>
      <c r="AC7178"/>
      <c r="AD7178"/>
      <c r="AH7178"/>
      <c r="AI7178"/>
      <c r="AJ7178"/>
    </row>
    <row r="7179" spans="3:36" ht="15" customHeight="1" x14ac:dyDescent="0.35">
      <c r="C7179" s="1"/>
      <c r="K7179" s="16"/>
      <c r="L7179"/>
      <c r="O7179"/>
      <c r="P7179"/>
      <c r="Q7179"/>
      <c r="U7179"/>
      <c r="V7179"/>
      <c r="W7179"/>
      <c r="AB7179"/>
      <c r="AC7179"/>
      <c r="AD7179"/>
      <c r="AH7179"/>
      <c r="AI7179"/>
      <c r="AJ7179"/>
    </row>
    <row r="7180" spans="3:36" ht="15" customHeight="1" x14ac:dyDescent="0.35">
      <c r="C7180" s="1"/>
      <c r="K7180" s="16"/>
      <c r="L7180"/>
      <c r="O7180"/>
      <c r="P7180"/>
      <c r="Q7180"/>
      <c r="U7180"/>
      <c r="V7180"/>
      <c r="W7180"/>
      <c r="AB7180"/>
      <c r="AC7180"/>
      <c r="AD7180"/>
      <c r="AH7180"/>
      <c r="AI7180"/>
      <c r="AJ7180"/>
    </row>
    <row r="7181" spans="3:36" ht="15" customHeight="1" x14ac:dyDescent="0.35">
      <c r="C7181" s="1"/>
      <c r="K7181" s="16"/>
      <c r="L7181"/>
      <c r="O7181"/>
      <c r="P7181"/>
      <c r="Q7181"/>
      <c r="U7181"/>
      <c r="V7181"/>
      <c r="W7181"/>
      <c r="AB7181"/>
      <c r="AC7181"/>
      <c r="AD7181"/>
      <c r="AH7181"/>
      <c r="AI7181"/>
      <c r="AJ7181"/>
    </row>
    <row r="7182" spans="3:36" ht="15" customHeight="1" x14ac:dyDescent="0.35">
      <c r="C7182" s="1"/>
      <c r="K7182" s="16"/>
      <c r="L7182"/>
      <c r="O7182"/>
      <c r="P7182"/>
      <c r="Q7182"/>
      <c r="U7182"/>
      <c r="V7182"/>
      <c r="W7182"/>
      <c r="AB7182"/>
      <c r="AC7182"/>
      <c r="AD7182"/>
      <c r="AH7182"/>
      <c r="AI7182"/>
      <c r="AJ7182"/>
    </row>
    <row r="7183" spans="3:36" ht="15" customHeight="1" x14ac:dyDescent="0.35">
      <c r="C7183" s="1"/>
      <c r="K7183" s="16"/>
      <c r="L7183"/>
      <c r="O7183"/>
      <c r="P7183"/>
      <c r="Q7183"/>
      <c r="U7183"/>
      <c r="V7183"/>
      <c r="W7183"/>
      <c r="AB7183"/>
      <c r="AC7183"/>
      <c r="AD7183"/>
      <c r="AH7183"/>
      <c r="AI7183"/>
      <c r="AJ7183"/>
    </row>
    <row r="7184" spans="3:36" ht="15" customHeight="1" x14ac:dyDescent="0.35">
      <c r="C7184" s="1"/>
      <c r="K7184" s="16"/>
      <c r="L7184"/>
      <c r="O7184"/>
      <c r="P7184"/>
      <c r="Q7184"/>
      <c r="U7184"/>
      <c r="V7184"/>
      <c r="W7184"/>
      <c r="AB7184"/>
      <c r="AC7184"/>
      <c r="AD7184"/>
      <c r="AH7184"/>
      <c r="AI7184"/>
      <c r="AJ7184"/>
    </row>
    <row r="7185" spans="3:36" ht="15" customHeight="1" x14ac:dyDescent="0.35">
      <c r="C7185" s="1"/>
      <c r="K7185" s="16"/>
      <c r="L7185"/>
      <c r="O7185"/>
      <c r="P7185"/>
      <c r="Q7185"/>
      <c r="U7185"/>
      <c r="V7185"/>
      <c r="W7185"/>
      <c r="AB7185"/>
      <c r="AC7185"/>
      <c r="AD7185"/>
      <c r="AH7185"/>
      <c r="AI7185"/>
      <c r="AJ7185"/>
    </row>
    <row r="7186" spans="3:36" ht="15" customHeight="1" x14ac:dyDescent="0.35">
      <c r="C7186" s="1"/>
      <c r="K7186" s="16"/>
      <c r="L7186"/>
      <c r="O7186"/>
      <c r="P7186"/>
      <c r="Q7186"/>
      <c r="U7186"/>
      <c r="V7186"/>
      <c r="W7186"/>
      <c r="AB7186"/>
      <c r="AC7186"/>
      <c r="AD7186"/>
      <c r="AH7186"/>
      <c r="AI7186"/>
      <c r="AJ7186"/>
    </row>
    <row r="7187" spans="3:36" ht="15" customHeight="1" x14ac:dyDescent="0.35">
      <c r="C7187" s="1"/>
      <c r="K7187" s="16"/>
      <c r="L7187"/>
      <c r="O7187"/>
      <c r="P7187"/>
      <c r="Q7187"/>
      <c r="U7187"/>
      <c r="V7187"/>
      <c r="W7187"/>
      <c r="AB7187"/>
      <c r="AC7187"/>
      <c r="AD7187"/>
      <c r="AH7187"/>
      <c r="AI7187"/>
      <c r="AJ7187"/>
    </row>
    <row r="7188" spans="3:36" ht="15" customHeight="1" x14ac:dyDescent="0.35">
      <c r="C7188" s="1"/>
      <c r="K7188" s="16"/>
      <c r="L7188"/>
      <c r="O7188"/>
      <c r="P7188"/>
      <c r="Q7188"/>
      <c r="U7188"/>
      <c r="V7188"/>
      <c r="W7188"/>
      <c r="AB7188"/>
      <c r="AC7188"/>
      <c r="AD7188"/>
      <c r="AH7188"/>
      <c r="AI7188"/>
      <c r="AJ7188"/>
    </row>
    <row r="7189" spans="3:36" ht="15" customHeight="1" x14ac:dyDescent="0.35">
      <c r="C7189" s="1"/>
      <c r="K7189" s="16"/>
      <c r="L7189"/>
      <c r="O7189"/>
      <c r="P7189"/>
      <c r="Q7189"/>
      <c r="U7189"/>
      <c r="V7189"/>
      <c r="W7189"/>
      <c r="AB7189"/>
      <c r="AC7189"/>
      <c r="AD7189"/>
      <c r="AH7189"/>
      <c r="AI7189"/>
      <c r="AJ7189"/>
    </row>
    <row r="7190" spans="3:36" ht="15" customHeight="1" x14ac:dyDescent="0.35">
      <c r="C7190" s="1"/>
      <c r="K7190" s="16"/>
      <c r="L7190"/>
      <c r="O7190"/>
      <c r="P7190"/>
      <c r="Q7190"/>
      <c r="U7190"/>
      <c r="V7190"/>
      <c r="W7190"/>
      <c r="AB7190"/>
      <c r="AC7190"/>
      <c r="AD7190"/>
      <c r="AH7190"/>
      <c r="AI7190"/>
      <c r="AJ7190"/>
    </row>
    <row r="7191" spans="3:36" ht="15" customHeight="1" x14ac:dyDescent="0.35">
      <c r="C7191" s="1"/>
      <c r="K7191" s="16"/>
      <c r="L7191"/>
      <c r="O7191"/>
      <c r="P7191"/>
      <c r="Q7191"/>
      <c r="U7191"/>
      <c r="V7191"/>
      <c r="W7191"/>
      <c r="AB7191"/>
      <c r="AC7191"/>
      <c r="AD7191"/>
      <c r="AH7191"/>
      <c r="AI7191"/>
      <c r="AJ7191"/>
    </row>
    <row r="7192" spans="3:36" ht="15" customHeight="1" x14ac:dyDescent="0.35">
      <c r="C7192" s="1"/>
      <c r="K7192" s="16"/>
      <c r="L7192"/>
      <c r="O7192"/>
      <c r="P7192"/>
      <c r="Q7192"/>
      <c r="U7192"/>
      <c r="V7192"/>
      <c r="W7192"/>
      <c r="AB7192"/>
      <c r="AC7192"/>
      <c r="AD7192"/>
      <c r="AH7192"/>
      <c r="AI7192"/>
      <c r="AJ7192"/>
    </row>
    <row r="7193" spans="3:36" ht="15" customHeight="1" x14ac:dyDescent="0.35">
      <c r="C7193" s="1"/>
      <c r="K7193" s="16"/>
      <c r="L7193"/>
      <c r="O7193"/>
      <c r="P7193"/>
      <c r="Q7193"/>
      <c r="U7193"/>
      <c r="V7193"/>
      <c r="W7193"/>
      <c r="AB7193"/>
      <c r="AC7193"/>
      <c r="AD7193"/>
      <c r="AH7193"/>
      <c r="AI7193"/>
      <c r="AJ7193"/>
    </row>
    <row r="7194" spans="3:36" ht="15" customHeight="1" x14ac:dyDescent="0.35">
      <c r="C7194" s="1"/>
      <c r="K7194" s="16"/>
      <c r="L7194"/>
      <c r="O7194"/>
      <c r="P7194"/>
      <c r="Q7194"/>
      <c r="U7194"/>
      <c r="V7194"/>
      <c r="W7194"/>
      <c r="AB7194"/>
      <c r="AC7194"/>
      <c r="AD7194"/>
      <c r="AH7194"/>
      <c r="AI7194"/>
      <c r="AJ7194"/>
    </row>
    <row r="7195" spans="3:36" ht="15" customHeight="1" x14ac:dyDescent="0.35">
      <c r="C7195" s="1"/>
      <c r="K7195" s="16"/>
      <c r="L7195"/>
      <c r="O7195"/>
      <c r="P7195"/>
      <c r="Q7195"/>
      <c r="U7195"/>
      <c r="V7195"/>
      <c r="W7195"/>
      <c r="AB7195"/>
      <c r="AC7195"/>
      <c r="AD7195"/>
      <c r="AH7195"/>
      <c r="AI7195"/>
      <c r="AJ7195"/>
    </row>
    <row r="7196" spans="3:36" ht="15" customHeight="1" x14ac:dyDescent="0.35">
      <c r="C7196" s="1"/>
      <c r="K7196" s="16"/>
      <c r="L7196"/>
      <c r="O7196"/>
      <c r="P7196"/>
      <c r="Q7196"/>
      <c r="U7196"/>
      <c r="V7196"/>
      <c r="W7196"/>
      <c r="AB7196"/>
      <c r="AC7196"/>
      <c r="AD7196"/>
      <c r="AH7196"/>
      <c r="AI7196"/>
      <c r="AJ7196"/>
    </row>
    <row r="7197" spans="3:36" ht="15" customHeight="1" x14ac:dyDescent="0.35">
      <c r="C7197" s="1"/>
      <c r="K7197" s="16"/>
      <c r="L7197"/>
      <c r="O7197"/>
      <c r="P7197"/>
      <c r="Q7197"/>
      <c r="U7197"/>
      <c r="V7197"/>
      <c r="W7197"/>
      <c r="AB7197"/>
      <c r="AC7197"/>
      <c r="AD7197"/>
      <c r="AH7197"/>
      <c r="AI7197"/>
      <c r="AJ7197"/>
    </row>
    <row r="7198" spans="3:36" ht="15" customHeight="1" x14ac:dyDescent="0.35">
      <c r="C7198" s="1"/>
      <c r="K7198" s="16"/>
      <c r="L7198"/>
      <c r="O7198"/>
      <c r="P7198"/>
      <c r="Q7198"/>
      <c r="U7198"/>
      <c r="V7198"/>
      <c r="W7198"/>
      <c r="AB7198"/>
      <c r="AC7198"/>
      <c r="AD7198"/>
      <c r="AH7198"/>
      <c r="AI7198"/>
      <c r="AJ7198"/>
    </row>
    <row r="7199" spans="3:36" ht="15" customHeight="1" x14ac:dyDescent="0.35">
      <c r="C7199" s="1"/>
      <c r="K7199" s="16"/>
      <c r="L7199"/>
      <c r="O7199"/>
      <c r="P7199"/>
      <c r="Q7199"/>
      <c r="U7199"/>
      <c r="V7199"/>
      <c r="W7199"/>
      <c r="AB7199"/>
      <c r="AC7199"/>
      <c r="AD7199"/>
      <c r="AH7199"/>
      <c r="AI7199"/>
      <c r="AJ7199"/>
    </row>
    <row r="7200" spans="3:36" ht="15" customHeight="1" x14ac:dyDescent="0.35">
      <c r="C7200" s="1"/>
      <c r="K7200" s="16"/>
      <c r="L7200"/>
      <c r="O7200"/>
      <c r="P7200"/>
      <c r="Q7200"/>
      <c r="U7200"/>
      <c r="V7200"/>
      <c r="W7200"/>
      <c r="AB7200"/>
      <c r="AC7200"/>
      <c r="AD7200"/>
      <c r="AH7200"/>
      <c r="AI7200"/>
      <c r="AJ7200"/>
    </row>
    <row r="7201" spans="3:36" ht="15" customHeight="1" x14ac:dyDescent="0.35">
      <c r="C7201" s="1"/>
      <c r="K7201" s="16"/>
      <c r="L7201"/>
      <c r="O7201"/>
      <c r="P7201"/>
      <c r="Q7201"/>
      <c r="U7201"/>
      <c r="V7201"/>
      <c r="W7201"/>
      <c r="AB7201"/>
      <c r="AC7201"/>
      <c r="AD7201"/>
      <c r="AH7201"/>
      <c r="AI7201"/>
      <c r="AJ7201"/>
    </row>
    <row r="7202" spans="3:36" ht="15" customHeight="1" x14ac:dyDescent="0.35">
      <c r="C7202" s="1"/>
      <c r="K7202" s="16"/>
      <c r="L7202"/>
      <c r="O7202"/>
      <c r="P7202"/>
      <c r="Q7202"/>
      <c r="U7202"/>
      <c r="V7202"/>
      <c r="W7202"/>
      <c r="AB7202"/>
      <c r="AC7202"/>
      <c r="AD7202"/>
      <c r="AH7202"/>
      <c r="AI7202"/>
      <c r="AJ7202"/>
    </row>
    <row r="7203" spans="3:36" ht="15" customHeight="1" x14ac:dyDescent="0.35">
      <c r="C7203" s="1"/>
      <c r="K7203" s="16"/>
      <c r="L7203"/>
      <c r="O7203"/>
      <c r="P7203"/>
      <c r="Q7203"/>
      <c r="U7203"/>
      <c r="V7203"/>
      <c r="W7203"/>
      <c r="AB7203"/>
      <c r="AC7203"/>
      <c r="AD7203"/>
      <c r="AH7203"/>
      <c r="AI7203"/>
      <c r="AJ7203"/>
    </row>
    <row r="7204" spans="3:36" ht="15" customHeight="1" x14ac:dyDescent="0.35">
      <c r="C7204" s="1"/>
      <c r="K7204" s="16"/>
      <c r="L7204"/>
      <c r="O7204"/>
      <c r="P7204"/>
      <c r="Q7204"/>
      <c r="U7204"/>
      <c r="V7204"/>
      <c r="W7204"/>
      <c r="AB7204"/>
      <c r="AC7204"/>
      <c r="AD7204"/>
      <c r="AH7204"/>
      <c r="AI7204"/>
      <c r="AJ7204"/>
    </row>
    <row r="7205" spans="3:36" ht="15" customHeight="1" x14ac:dyDescent="0.35">
      <c r="C7205" s="1"/>
      <c r="K7205" s="16"/>
      <c r="L7205"/>
      <c r="O7205"/>
      <c r="P7205"/>
      <c r="Q7205"/>
      <c r="U7205"/>
      <c r="V7205"/>
      <c r="W7205"/>
      <c r="AB7205"/>
      <c r="AC7205"/>
      <c r="AD7205"/>
      <c r="AH7205"/>
      <c r="AI7205"/>
      <c r="AJ7205"/>
    </row>
    <row r="7206" spans="3:36" ht="15" customHeight="1" x14ac:dyDescent="0.35">
      <c r="C7206" s="1"/>
      <c r="K7206" s="16"/>
      <c r="L7206"/>
      <c r="O7206"/>
      <c r="P7206"/>
      <c r="Q7206"/>
      <c r="U7206"/>
      <c r="V7206"/>
      <c r="W7206"/>
      <c r="AB7206"/>
      <c r="AC7206"/>
      <c r="AD7206"/>
      <c r="AH7206"/>
      <c r="AI7206"/>
      <c r="AJ7206"/>
    </row>
    <row r="7207" spans="3:36" ht="15" customHeight="1" x14ac:dyDescent="0.35">
      <c r="C7207" s="1"/>
      <c r="K7207" s="16"/>
      <c r="L7207"/>
      <c r="O7207"/>
      <c r="P7207"/>
      <c r="Q7207"/>
      <c r="U7207"/>
      <c r="V7207"/>
      <c r="W7207"/>
      <c r="AB7207"/>
      <c r="AC7207"/>
      <c r="AD7207"/>
      <c r="AH7207"/>
      <c r="AI7207"/>
      <c r="AJ7207"/>
    </row>
    <row r="7208" spans="3:36" ht="15" customHeight="1" x14ac:dyDescent="0.35">
      <c r="C7208" s="1"/>
      <c r="K7208" s="16"/>
      <c r="L7208"/>
      <c r="O7208"/>
      <c r="P7208"/>
      <c r="Q7208"/>
      <c r="U7208"/>
      <c r="V7208"/>
      <c r="W7208"/>
      <c r="AB7208"/>
      <c r="AC7208"/>
      <c r="AD7208"/>
      <c r="AH7208"/>
      <c r="AI7208"/>
      <c r="AJ7208"/>
    </row>
    <row r="7209" spans="3:36" ht="15" customHeight="1" x14ac:dyDescent="0.35">
      <c r="C7209" s="1"/>
      <c r="K7209" s="16"/>
      <c r="L7209"/>
      <c r="O7209"/>
      <c r="P7209"/>
      <c r="Q7209"/>
      <c r="U7209"/>
      <c r="V7209"/>
      <c r="W7209"/>
      <c r="AB7209"/>
      <c r="AC7209"/>
      <c r="AD7209"/>
      <c r="AH7209"/>
      <c r="AI7209"/>
      <c r="AJ7209"/>
    </row>
    <row r="7210" spans="3:36" ht="15" customHeight="1" x14ac:dyDescent="0.35">
      <c r="C7210" s="1"/>
      <c r="K7210" s="16"/>
      <c r="L7210"/>
      <c r="O7210"/>
      <c r="P7210"/>
      <c r="Q7210"/>
      <c r="U7210"/>
      <c r="V7210"/>
      <c r="W7210"/>
      <c r="AB7210"/>
      <c r="AC7210"/>
      <c r="AD7210"/>
      <c r="AH7210"/>
      <c r="AI7210"/>
      <c r="AJ7210"/>
    </row>
    <row r="7211" spans="3:36" ht="15" customHeight="1" x14ac:dyDescent="0.35">
      <c r="C7211" s="1"/>
      <c r="K7211" s="16"/>
      <c r="L7211"/>
      <c r="O7211"/>
      <c r="P7211"/>
      <c r="Q7211"/>
      <c r="U7211"/>
      <c r="V7211"/>
      <c r="W7211"/>
      <c r="AB7211"/>
      <c r="AC7211"/>
      <c r="AD7211"/>
      <c r="AH7211"/>
      <c r="AI7211"/>
      <c r="AJ7211"/>
    </row>
    <row r="7212" spans="3:36" ht="15" customHeight="1" x14ac:dyDescent="0.35">
      <c r="C7212" s="1"/>
      <c r="K7212" s="16"/>
      <c r="L7212"/>
      <c r="O7212"/>
      <c r="P7212"/>
      <c r="Q7212"/>
      <c r="U7212"/>
      <c r="V7212"/>
      <c r="W7212"/>
      <c r="AB7212"/>
      <c r="AC7212"/>
      <c r="AD7212"/>
      <c r="AH7212"/>
      <c r="AI7212"/>
      <c r="AJ7212"/>
    </row>
    <row r="7213" spans="3:36" ht="15" customHeight="1" x14ac:dyDescent="0.35">
      <c r="C7213" s="1"/>
      <c r="K7213" s="16"/>
      <c r="L7213"/>
      <c r="O7213"/>
      <c r="P7213"/>
      <c r="Q7213"/>
      <c r="U7213"/>
      <c r="V7213"/>
      <c r="W7213"/>
      <c r="AB7213"/>
      <c r="AC7213"/>
      <c r="AD7213"/>
      <c r="AH7213"/>
      <c r="AI7213"/>
      <c r="AJ7213"/>
    </row>
    <row r="7214" spans="3:36" ht="15" customHeight="1" x14ac:dyDescent="0.35">
      <c r="C7214" s="1"/>
      <c r="K7214" s="16"/>
      <c r="L7214"/>
      <c r="O7214"/>
      <c r="P7214"/>
      <c r="Q7214"/>
      <c r="U7214"/>
      <c r="V7214"/>
      <c r="W7214"/>
      <c r="AB7214"/>
      <c r="AC7214"/>
      <c r="AD7214"/>
      <c r="AH7214"/>
      <c r="AI7214"/>
      <c r="AJ7214"/>
    </row>
    <row r="7215" spans="3:36" ht="15" customHeight="1" x14ac:dyDescent="0.35">
      <c r="C7215" s="1"/>
      <c r="K7215" s="16"/>
      <c r="L7215"/>
      <c r="O7215"/>
      <c r="P7215"/>
      <c r="Q7215"/>
      <c r="U7215"/>
      <c r="V7215"/>
      <c r="W7215"/>
      <c r="AB7215"/>
      <c r="AC7215"/>
      <c r="AD7215"/>
      <c r="AH7215"/>
      <c r="AI7215"/>
      <c r="AJ7215"/>
    </row>
    <row r="7216" spans="3:36" ht="15" customHeight="1" x14ac:dyDescent="0.35">
      <c r="C7216" s="1"/>
      <c r="K7216" s="16"/>
      <c r="L7216"/>
      <c r="O7216"/>
      <c r="P7216"/>
      <c r="Q7216"/>
      <c r="U7216"/>
      <c r="V7216"/>
      <c r="W7216"/>
      <c r="AB7216"/>
      <c r="AC7216"/>
      <c r="AD7216"/>
      <c r="AH7216"/>
      <c r="AI7216"/>
      <c r="AJ7216"/>
    </row>
    <row r="7217" spans="3:36" ht="15" customHeight="1" x14ac:dyDescent="0.35">
      <c r="C7217" s="1"/>
      <c r="K7217" s="16"/>
      <c r="L7217"/>
      <c r="O7217"/>
      <c r="P7217"/>
      <c r="Q7217"/>
      <c r="U7217"/>
      <c r="V7217"/>
      <c r="W7217"/>
      <c r="AB7217"/>
      <c r="AC7217"/>
      <c r="AD7217"/>
      <c r="AH7217"/>
      <c r="AI7217"/>
      <c r="AJ7217"/>
    </row>
    <row r="7218" spans="3:36" ht="15" customHeight="1" x14ac:dyDescent="0.35">
      <c r="C7218" s="1"/>
      <c r="K7218" s="16"/>
      <c r="L7218"/>
      <c r="O7218"/>
      <c r="P7218"/>
      <c r="Q7218"/>
      <c r="U7218"/>
      <c r="V7218"/>
      <c r="W7218"/>
      <c r="AB7218"/>
      <c r="AC7218"/>
      <c r="AD7218"/>
      <c r="AH7218"/>
      <c r="AI7218"/>
      <c r="AJ7218"/>
    </row>
    <row r="7219" spans="3:36" ht="15" customHeight="1" x14ac:dyDescent="0.35">
      <c r="C7219" s="1"/>
      <c r="K7219" s="16"/>
      <c r="L7219"/>
      <c r="O7219"/>
      <c r="P7219"/>
      <c r="Q7219"/>
      <c r="U7219"/>
      <c r="V7219"/>
      <c r="W7219"/>
      <c r="AB7219"/>
      <c r="AC7219"/>
      <c r="AD7219"/>
      <c r="AH7219"/>
      <c r="AI7219"/>
      <c r="AJ7219"/>
    </row>
    <row r="7220" spans="3:36" ht="15" customHeight="1" x14ac:dyDescent="0.35">
      <c r="C7220" s="1"/>
      <c r="K7220" s="16"/>
      <c r="L7220"/>
      <c r="O7220"/>
      <c r="P7220"/>
      <c r="Q7220"/>
      <c r="U7220"/>
      <c r="V7220"/>
      <c r="W7220"/>
      <c r="AB7220"/>
      <c r="AC7220"/>
      <c r="AD7220"/>
      <c r="AH7220"/>
      <c r="AI7220"/>
      <c r="AJ7220"/>
    </row>
    <row r="7221" spans="3:36" ht="15" customHeight="1" x14ac:dyDescent="0.35">
      <c r="C7221" s="1"/>
      <c r="K7221" s="16"/>
      <c r="L7221"/>
      <c r="O7221"/>
      <c r="P7221"/>
      <c r="Q7221"/>
      <c r="U7221"/>
      <c r="V7221"/>
      <c r="W7221"/>
      <c r="AB7221"/>
      <c r="AC7221"/>
      <c r="AD7221"/>
      <c r="AH7221"/>
      <c r="AI7221"/>
      <c r="AJ7221"/>
    </row>
    <row r="7222" spans="3:36" ht="15" customHeight="1" x14ac:dyDescent="0.35">
      <c r="C7222" s="1"/>
      <c r="K7222" s="16"/>
      <c r="L7222"/>
      <c r="O7222"/>
      <c r="P7222"/>
      <c r="Q7222"/>
      <c r="U7222"/>
      <c r="V7222"/>
      <c r="W7222"/>
      <c r="AB7222"/>
      <c r="AC7222"/>
      <c r="AD7222"/>
      <c r="AH7222"/>
      <c r="AI7222"/>
      <c r="AJ7222"/>
    </row>
    <row r="7223" spans="3:36" ht="15" customHeight="1" x14ac:dyDescent="0.35">
      <c r="C7223" s="1"/>
      <c r="K7223" s="16"/>
      <c r="L7223"/>
      <c r="O7223"/>
      <c r="P7223"/>
      <c r="Q7223"/>
      <c r="U7223"/>
      <c r="V7223"/>
      <c r="W7223"/>
      <c r="AB7223"/>
      <c r="AC7223"/>
      <c r="AD7223"/>
      <c r="AH7223"/>
      <c r="AI7223"/>
      <c r="AJ7223"/>
    </row>
    <row r="7224" spans="3:36" ht="15" customHeight="1" x14ac:dyDescent="0.35">
      <c r="C7224" s="1"/>
      <c r="K7224" s="16"/>
      <c r="L7224"/>
      <c r="O7224"/>
      <c r="P7224"/>
      <c r="Q7224"/>
      <c r="U7224"/>
      <c r="V7224"/>
      <c r="W7224"/>
      <c r="AB7224"/>
      <c r="AC7224"/>
      <c r="AD7224"/>
      <c r="AH7224"/>
      <c r="AI7224"/>
      <c r="AJ7224"/>
    </row>
    <row r="7225" spans="3:36" ht="15" customHeight="1" x14ac:dyDescent="0.35">
      <c r="C7225" s="1"/>
      <c r="K7225" s="16"/>
      <c r="L7225"/>
      <c r="O7225"/>
      <c r="P7225"/>
      <c r="Q7225"/>
      <c r="U7225"/>
      <c r="V7225"/>
      <c r="W7225"/>
      <c r="AB7225"/>
      <c r="AC7225"/>
      <c r="AD7225"/>
      <c r="AH7225"/>
      <c r="AI7225"/>
      <c r="AJ7225"/>
    </row>
    <row r="7226" spans="3:36" ht="15" customHeight="1" x14ac:dyDescent="0.35">
      <c r="C7226" s="1"/>
      <c r="K7226" s="16"/>
      <c r="L7226"/>
      <c r="O7226"/>
      <c r="P7226"/>
      <c r="Q7226"/>
      <c r="U7226"/>
      <c r="V7226"/>
      <c r="W7226"/>
      <c r="AB7226"/>
      <c r="AC7226"/>
      <c r="AD7226"/>
      <c r="AH7226"/>
      <c r="AI7226"/>
      <c r="AJ7226"/>
    </row>
    <row r="7227" spans="3:36" ht="15" customHeight="1" x14ac:dyDescent="0.35">
      <c r="C7227" s="1"/>
      <c r="K7227" s="16"/>
      <c r="L7227"/>
      <c r="O7227"/>
      <c r="P7227"/>
      <c r="Q7227"/>
      <c r="U7227"/>
      <c r="V7227"/>
      <c r="W7227"/>
      <c r="AB7227"/>
      <c r="AC7227"/>
      <c r="AD7227"/>
      <c r="AH7227"/>
      <c r="AI7227"/>
      <c r="AJ7227"/>
    </row>
    <row r="7228" spans="3:36" ht="15" customHeight="1" x14ac:dyDescent="0.35">
      <c r="C7228" s="1"/>
      <c r="K7228" s="16"/>
      <c r="L7228"/>
      <c r="O7228"/>
      <c r="P7228"/>
      <c r="Q7228"/>
      <c r="U7228"/>
      <c r="V7228"/>
      <c r="W7228"/>
      <c r="AB7228"/>
      <c r="AC7228"/>
      <c r="AD7228"/>
      <c r="AH7228"/>
      <c r="AI7228"/>
      <c r="AJ7228"/>
    </row>
    <row r="7229" spans="3:36" ht="15" customHeight="1" x14ac:dyDescent="0.35">
      <c r="C7229" s="1"/>
      <c r="K7229" s="16"/>
      <c r="L7229"/>
      <c r="O7229"/>
      <c r="P7229"/>
      <c r="Q7229"/>
      <c r="U7229"/>
      <c r="V7229"/>
      <c r="W7229"/>
      <c r="AB7229"/>
      <c r="AC7229"/>
      <c r="AD7229"/>
      <c r="AH7229"/>
      <c r="AI7229"/>
      <c r="AJ7229"/>
    </row>
    <row r="7230" spans="3:36" ht="15" customHeight="1" x14ac:dyDescent="0.35">
      <c r="C7230" s="1"/>
      <c r="K7230" s="16"/>
      <c r="L7230"/>
      <c r="O7230"/>
      <c r="P7230"/>
      <c r="Q7230"/>
      <c r="U7230"/>
      <c r="V7230"/>
      <c r="W7230"/>
      <c r="AB7230"/>
      <c r="AC7230"/>
      <c r="AD7230"/>
      <c r="AH7230"/>
      <c r="AI7230"/>
      <c r="AJ7230"/>
    </row>
    <row r="7231" spans="3:36" ht="15" customHeight="1" x14ac:dyDescent="0.35">
      <c r="C7231" s="1"/>
      <c r="K7231" s="16"/>
      <c r="L7231"/>
      <c r="O7231"/>
      <c r="P7231"/>
      <c r="Q7231"/>
      <c r="U7231"/>
      <c r="V7231"/>
      <c r="W7231"/>
      <c r="AB7231"/>
      <c r="AC7231"/>
      <c r="AD7231"/>
      <c r="AH7231"/>
      <c r="AI7231"/>
      <c r="AJ7231"/>
    </row>
    <row r="7232" spans="3:36" ht="15" customHeight="1" x14ac:dyDescent="0.35">
      <c r="C7232" s="1"/>
      <c r="K7232" s="16"/>
      <c r="L7232"/>
      <c r="O7232"/>
      <c r="P7232"/>
      <c r="Q7232"/>
      <c r="U7232"/>
      <c r="V7232"/>
      <c r="W7232"/>
      <c r="AB7232"/>
      <c r="AC7232"/>
      <c r="AD7232"/>
      <c r="AH7232"/>
      <c r="AI7232"/>
      <c r="AJ7232"/>
    </row>
    <row r="7233" spans="3:36" ht="15" customHeight="1" x14ac:dyDescent="0.35">
      <c r="C7233" s="1"/>
      <c r="K7233" s="16"/>
      <c r="L7233"/>
      <c r="O7233"/>
      <c r="P7233"/>
      <c r="Q7233"/>
      <c r="U7233"/>
      <c r="V7233"/>
      <c r="W7233"/>
      <c r="AB7233"/>
      <c r="AC7233"/>
      <c r="AD7233"/>
      <c r="AH7233"/>
      <c r="AI7233"/>
      <c r="AJ7233"/>
    </row>
    <row r="7234" spans="3:36" ht="15" customHeight="1" x14ac:dyDescent="0.35">
      <c r="C7234" s="1"/>
      <c r="K7234" s="16"/>
      <c r="L7234"/>
      <c r="O7234"/>
      <c r="P7234"/>
      <c r="Q7234"/>
      <c r="U7234"/>
      <c r="V7234"/>
      <c r="W7234"/>
      <c r="AB7234"/>
      <c r="AC7234"/>
      <c r="AD7234"/>
      <c r="AH7234"/>
      <c r="AI7234"/>
      <c r="AJ7234"/>
    </row>
    <row r="7235" spans="3:36" ht="15" customHeight="1" x14ac:dyDescent="0.35">
      <c r="C7235" s="1"/>
      <c r="K7235" s="16"/>
      <c r="L7235"/>
      <c r="O7235"/>
      <c r="P7235"/>
      <c r="Q7235"/>
      <c r="U7235"/>
      <c r="V7235"/>
      <c r="W7235"/>
      <c r="AB7235"/>
      <c r="AC7235"/>
      <c r="AD7235"/>
      <c r="AH7235"/>
      <c r="AI7235"/>
      <c r="AJ7235"/>
    </row>
    <row r="7236" spans="3:36" ht="15" customHeight="1" x14ac:dyDescent="0.35">
      <c r="C7236" s="1"/>
      <c r="K7236" s="16"/>
      <c r="L7236"/>
      <c r="O7236"/>
      <c r="P7236"/>
      <c r="Q7236"/>
      <c r="U7236"/>
      <c r="V7236"/>
      <c r="W7236"/>
      <c r="AB7236"/>
      <c r="AC7236"/>
      <c r="AD7236"/>
      <c r="AH7236"/>
      <c r="AI7236"/>
      <c r="AJ7236"/>
    </row>
    <row r="7237" spans="3:36" ht="15" customHeight="1" x14ac:dyDescent="0.35">
      <c r="C7237" s="1"/>
      <c r="K7237" s="16"/>
      <c r="L7237"/>
      <c r="O7237"/>
      <c r="P7237"/>
      <c r="Q7237"/>
      <c r="U7237"/>
      <c r="V7237"/>
      <c r="W7237"/>
      <c r="AB7237"/>
      <c r="AC7237"/>
      <c r="AD7237"/>
      <c r="AH7237"/>
      <c r="AI7237"/>
      <c r="AJ7237"/>
    </row>
    <row r="7238" spans="3:36" ht="15" customHeight="1" x14ac:dyDescent="0.35">
      <c r="C7238" s="1"/>
      <c r="K7238" s="16"/>
      <c r="L7238"/>
      <c r="O7238"/>
      <c r="P7238"/>
      <c r="Q7238"/>
      <c r="U7238"/>
      <c r="V7238"/>
      <c r="W7238"/>
      <c r="AB7238"/>
      <c r="AC7238"/>
      <c r="AD7238"/>
      <c r="AH7238"/>
      <c r="AI7238"/>
      <c r="AJ7238"/>
    </row>
    <row r="7239" spans="3:36" ht="15" customHeight="1" x14ac:dyDescent="0.35">
      <c r="C7239" s="1"/>
      <c r="K7239" s="16"/>
      <c r="L7239"/>
      <c r="O7239"/>
      <c r="P7239"/>
      <c r="Q7239"/>
      <c r="U7239"/>
      <c r="V7239"/>
      <c r="W7239"/>
      <c r="AB7239"/>
      <c r="AC7239"/>
      <c r="AD7239"/>
      <c r="AH7239"/>
      <c r="AI7239"/>
      <c r="AJ7239"/>
    </row>
    <row r="7240" spans="3:36" ht="15" customHeight="1" x14ac:dyDescent="0.35">
      <c r="C7240" s="1"/>
      <c r="K7240" s="16"/>
      <c r="L7240"/>
      <c r="O7240"/>
      <c r="P7240"/>
      <c r="Q7240"/>
      <c r="U7240"/>
      <c r="V7240"/>
      <c r="W7240"/>
      <c r="AB7240"/>
      <c r="AC7240"/>
      <c r="AD7240"/>
      <c r="AH7240"/>
      <c r="AI7240"/>
      <c r="AJ7240"/>
    </row>
    <row r="7241" spans="3:36" ht="15" customHeight="1" x14ac:dyDescent="0.35">
      <c r="C7241" s="1"/>
      <c r="K7241" s="16"/>
      <c r="L7241"/>
      <c r="O7241"/>
      <c r="P7241"/>
      <c r="Q7241"/>
      <c r="U7241"/>
      <c r="V7241"/>
      <c r="W7241"/>
      <c r="AB7241"/>
      <c r="AC7241"/>
      <c r="AD7241"/>
      <c r="AH7241"/>
      <c r="AI7241"/>
      <c r="AJ7241"/>
    </row>
    <row r="7242" spans="3:36" ht="15" customHeight="1" x14ac:dyDescent="0.35">
      <c r="C7242" s="1"/>
      <c r="K7242" s="16"/>
      <c r="L7242"/>
      <c r="O7242"/>
      <c r="P7242"/>
      <c r="Q7242"/>
      <c r="U7242"/>
      <c r="V7242"/>
      <c r="W7242"/>
      <c r="AB7242"/>
      <c r="AC7242"/>
      <c r="AD7242"/>
      <c r="AH7242"/>
      <c r="AI7242"/>
      <c r="AJ7242"/>
    </row>
    <row r="7243" spans="3:36" ht="15" customHeight="1" x14ac:dyDescent="0.35">
      <c r="C7243" s="1"/>
      <c r="K7243" s="16"/>
      <c r="L7243"/>
      <c r="O7243"/>
      <c r="P7243"/>
      <c r="Q7243"/>
      <c r="U7243"/>
      <c r="V7243"/>
      <c r="W7243"/>
      <c r="AB7243"/>
      <c r="AC7243"/>
      <c r="AD7243"/>
      <c r="AH7243"/>
      <c r="AI7243"/>
      <c r="AJ7243"/>
    </row>
    <row r="7244" spans="3:36" ht="15" customHeight="1" x14ac:dyDescent="0.35">
      <c r="C7244" s="1"/>
      <c r="K7244" s="16"/>
      <c r="L7244"/>
      <c r="O7244"/>
      <c r="P7244"/>
      <c r="Q7244"/>
      <c r="U7244"/>
      <c r="V7244"/>
      <c r="W7244"/>
      <c r="AB7244"/>
      <c r="AC7244"/>
      <c r="AD7244"/>
      <c r="AH7244"/>
      <c r="AI7244"/>
      <c r="AJ7244"/>
    </row>
    <row r="7245" spans="3:36" ht="15" customHeight="1" x14ac:dyDescent="0.35">
      <c r="C7245" s="1"/>
      <c r="K7245" s="16"/>
      <c r="L7245"/>
      <c r="O7245"/>
      <c r="P7245"/>
      <c r="Q7245"/>
      <c r="U7245"/>
      <c r="V7245"/>
      <c r="W7245"/>
      <c r="AB7245"/>
      <c r="AC7245"/>
      <c r="AD7245"/>
      <c r="AH7245"/>
      <c r="AI7245"/>
      <c r="AJ7245"/>
    </row>
    <row r="7246" spans="3:36" ht="15" customHeight="1" x14ac:dyDescent="0.35">
      <c r="C7246" s="1"/>
      <c r="K7246" s="16"/>
      <c r="L7246"/>
      <c r="O7246"/>
      <c r="P7246"/>
      <c r="Q7246"/>
      <c r="U7246"/>
      <c r="V7246"/>
      <c r="W7246"/>
      <c r="AB7246"/>
      <c r="AC7246"/>
      <c r="AD7246"/>
      <c r="AH7246"/>
      <c r="AI7246"/>
      <c r="AJ7246"/>
    </row>
    <row r="7247" spans="3:36" ht="15" customHeight="1" x14ac:dyDescent="0.35">
      <c r="C7247" s="1"/>
      <c r="K7247" s="16"/>
      <c r="L7247"/>
      <c r="O7247"/>
      <c r="P7247"/>
      <c r="Q7247"/>
      <c r="U7247"/>
      <c r="V7247"/>
      <c r="W7247"/>
      <c r="AB7247"/>
      <c r="AC7247"/>
      <c r="AD7247"/>
      <c r="AH7247"/>
      <c r="AI7247"/>
      <c r="AJ7247"/>
    </row>
    <row r="7248" spans="3:36" ht="15" customHeight="1" x14ac:dyDescent="0.35">
      <c r="C7248" s="1"/>
      <c r="K7248" s="16"/>
      <c r="L7248"/>
      <c r="O7248"/>
      <c r="P7248"/>
      <c r="Q7248"/>
      <c r="U7248"/>
      <c r="V7248"/>
      <c r="W7248"/>
      <c r="AB7248"/>
      <c r="AC7248"/>
      <c r="AD7248"/>
      <c r="AH7248"/>
      <c r="AI7248"/>
      <c r="AJ7248"/>
    </row>
    <row r="7249" spans="3:36" ht="15" customHeight="1" x14ac:dyDescent="0.35">
      <c r="C7249" s="1"/>
      <c r="K7249" s="16"/>
      <c r="L7249"/>
      <c r="O7249"/>
      <c r="P7249"/>
      <c r="Q7249"/>
      <c r="U7249"/>
      <c r="V7249"/>
      <c r="W7249"/>
      <c r="AB7249"/>
      <c r="AC7249"/>
      <c r="AD7249"/>
      <c r="AH7249"/>
      <c r="AI7249"/>
      <c r="AJ7249"/>
    </row>
    <row r="7250" spans="3:36" ht="15" customHeight="1" x14ac:dyDescent="0.35">
      <c r="C7250" s="1"/>
      <c r="K7250" s="16"/>
      <c r="L7250"/>
      <c r="O7250"/>
      <c r="P7250"/>
      <c r="Q7250"/>
      <c r="U7250"/>
      <c r="V7250"/>
      <c r="W7250"/>
      <c r="AB7250"/>
      <c r="AC7250"/>
      <c r="AD7250"/>
      <c r="AH7250"/>
      <c r="AI7250"/>
      <c r="AJ7250"/>
    </row>
    <row r="7251" spans="3:36" ht="15" customHeight="1" x14ac:dyDescent="0.35">
      <c r="C7251" s="1"/>
      <c r="K7251" s="16"/>
      <c r="L7251"/>
      <c r="O7251"/>
      <c r="P7251"/>
      <c r="Q7251"/>
      <c r="U7251"/>
      <c r="V7251"/>
      <c r="W7251"/>
      <c r="AB7251"/>
      <c r="AC7251"/>
      <c r="AD7251"/>
      <c r="AH7251"/>
      <c r="AI7251"/>
      <c r="AJ7251"/>
    </row>
    <row r="7252" spans="3:36" ht="15" customHeight="1" x14ac:dyDescent="0.35">
      <c r="C7252" s="1"/>
      <c r="K7252" s="16"/>
      <c r="L7252"/>
      <c r="O7252"/>
      <c r="P7252"/>
      <c r="Q7252"/>
      <c r="U7252"/>
      <c r="V7252"/>
      <c r="W7252"/>
      <c r="AB7252"/>
      <c r="AC7252"/>
      <c r="AD7252"/>
      <c r="AH7252"/>
      <c r="AI7252"/>
      <c r="AJ7252"/>
    </row>
    <row r="7253" spans="3:36" ht="15" customHeight="1" x14ac:dyDescent="0.35">
      <c r="C7253" s="1"/>
      <c r="K7253" s="16"/>
      <c r="L7253"/>
      <c r="O7253"/>
      <c r="P7253"/>
      <c r="Q7253"/>
      <c r="U7253"/>
      <c r="V7253"/>
      <c r="W7253"/>
      <c r="AB7253"/>
      <c r="AC7253"/>
      <c r="AD7253"/>
      <c r="AH7253"/>
      <c r="AI7253"/>
      <c r="AJ7253"/>
    </row>
    <row r="7254" spans="3:36" ht="15" customHeight="1" x14ac:dyDescent="0.35">
      <c r="C7254" s="1"/>
      <c r="K7254" s="16"/>
      <c r="L7254"/>
      <c r="O7254"/>
      <c r="P7254"/>
      <c r="Q7254"/>
      <c r="U7254"/>
      <c r="V7254"/>
      <c r="W7254"/>
      <c r="AB7254"/>
      <c r="AC7254"/>
      <c r="AD7254"/>
      <c r="AH7254"/>
      <c r="AI7254"/>
      <c r="AJ7254"/>
    </row>
    <row r="7255" spans="3:36" ht="15" customHeight="1" x14ac:dyDescent="0.35">
      <c r="C7255" s="1"/>
      <c r="K7255" s="16"/>
      <c r="L7255"/>
      <c r="O7255"/>
      <c r="P7255"/>
      <c r="Q7255"/>
      <c r="U7255"/>
      <c r="V7255"/>
      <c r="W7255"/>
      <c r="AB7255"/>
      <c r="AC7255"/>
      <c r="AD7255"/>
      <c r="AH7255"/>
      <c r="AI7255"/>
      <c r="AJ7255"/>
    </row>
    <row r="7256" spans="3:36" ht="15" customHeight="1" x14ac:dyDescent="0.35">
      <c r="C7256" s="1"/>
      <c r="K7256" s="16"/>
      <c r="L7256"/>
      <c r="O7256"/>
      <c r="P7256"/>
      <c r="Q7256"/>
      <c r="U7256"/>
      <c r="V7256"/>
      <c r="W7256"/>
      <c r="AB7256"/>
      <c r="AC7256"/>
      <c r="AD7256"/>
      <c r="AH7256"/>
      <c r="AI7256"/>
      <c r="AJ7256"/>
    </row>
    <row r="7257" spans="3:36" ht="15" customHeight="1" x14ac:dyDescent="0.35">
      <c r="C7257" s="1"/>
      <c r="K7257" s="16"/>
      <c r="L7257"/>
      <c r="O7257"/>
      <c r="P7257"/>
      <c r="Q7257"/>
      <c r="U7257"/>
      <c r="V7257"/>
      <c r="W7257"/>
      <c r="AB7257"/>
      <c r="AC7257"/>
      <c r="AD7257"/>
      <c r="AH7257"/>
      <c r="AI7257"/>
      <c r="AJ7257"/>
    </row>
    <row r="7258" spans="3:36" ht="15" customHeight="1" x14ac:dyDescent="0.35">
      <c r="C7258" s="1"/>
      <c r="K7258" s="16"/>
      <c r="L7258"/>
      <c r="O7258"/>
      <c r="P7258"/>
      <c r="Q7258"/>
      <c r="U7258"/>
      <c r="V7258"/>
      <c r="W7258"/>
      <c r="AB7258"/>
      <c r="AC7258"/>
      <c r="AD7258"/>
      <c r="AH7258"/>
      <c r="AI7258"/>
      <c r="AJ7258"/>
    </row>
    <row r="7259" spans="3:36" ht="15" customHeight="1" x14ac:dyDescent="0.35">
      <c r="C7259" s="1"/>
      <c r="K7259" s="16"/>
      <c r="L7259"/>
      <c r="O7259"/>
      <c r="P7259"/>
      <c r="Q7259"/>
      <c r="U7259"/>
      <c r="V7259"/>
      <c r="W7259"/>
      <c r="AB7259"/>
      <c r="AC7259"/>
      <c r="AD7259"/>
      <c r="AH7259"/>
      <c r="AI7259"/>
      <c r="AJ7259"/>
    </row>
    <row r="7260" spans="3:36" ht="15" customHeight="1" x14ac:dyDescent="0.35">
      <c r="C7260" s="1"/>
      <c r="K7260" s="16"/>
      <c r="L7260"/>
      <c r="O7260"/>
      <c r="P7260"/>
      <c r="Q7260"/>
      <c r="U7260"/>
      <c r="V7260"/>
      <c r="W7260"/>
      <c r="AB7260"/>
      <c r="AC7260"/>
      <c r="AD7260"/>
      <c r="AH7260"/>
      <c r="AI7260"/>
      <c r="AJ7260"/>
    </row>
    <row r="7261" spans="3:36" ht="15" customHeight="1" x14ac:dyDescent="0.35">
      <c r="C7261" s="1"/>
      <c r="K7261" s="16"/>
      <c r="L7261"/>
      <c r="O7261"/>
      <c r="P7261"/>
      <c r="Q7261"/>
      <c r="U7261"/>
      <c r="V7261"/>
      <c r="W7261"/>
      <c r="AB7261"/>
      <c r="AC7261"/>
      <c r="AD7261"/>
      <c r="AH7261"/>
      <c r="AI7261"/>
      <c r="AJ7261"/>
    </row>
    <row r="7262" spans="3:36" ht="15" customHeight="1" x14ac:dyDescent="0.35">
      <c r="C7262" s="1"/>
      <c r="K7262" s="16"/>
      <c r="L7262"/>
      <c r="O7262"/>
      <c r="P7262"/>
      <c r="Q7262"/>
      <c r="U7262"/>
      <c r="V7262"/>
      <c r="W7262"/>
      <c r="AB7262"/>
      <c r="AC7262"/>
      <c r="AD7262"/>
      <c r="AH7262"/>
      <c r="AI7262"/>
      <c r="AJ7262"/>
    </row>
    <row r="7263" spans="3:36" ht="15" customHeight="1" x14ac:dyDescent="0.35">
      <c r="C7263" s="1"/>
      <c r="K7263" s="16"/>
      <c r="L7263"/>
      <c r="O7263"/>
      <c r="P7263"/>
      <c r="Q7263"/>
      <c r="U7263"/>
      <c r="V7263"/>
      <c r="W7263"/>
      <c r="AB7263"/>
      <c r="AC7263"/>
      <c r="AD7263"/>
      <c r="AH7263"/>
      <c r="AI7263"/>
      <c r="AJ7263"/>
    </row>
    <row r="7264" spans="3:36" ht="15" customHeight="1" x14ac:dyDescent="0.35">
      <c r="C7264" s="1"/>
      <c r="K7264" s="16"/>
      <c r="L7264"/>
      <c r="O7264"/>
      <c r="P7264"/>
      <c r="Q7264"/>
      <c r="U7264"/>
      <c r="V7264"/>
      <c r="W7264"/>
      <c r="AB7264"/>
      <c r="AC7264"/>
      <c r="AD7264"/>
      <c r="AH7264"/>
      <c r="AI7264"/>
      <c r="AJ7264"/>
    </row>
    <row r="7265" spans="3:36" ht="15" customHeight="1" x14ac:dyDescent="0.35">
      <c r="C7265" s="1"/>
      <c r="K7265" s="16"/>
      <c r="L7265"/>
      <c r="O7265"/>
      <c r="P7265"/>
      <c r="Q7265"/>
      <c r="U7265"/>
      <c r="V7265"/>
      <c r="W7265"/>
      <c r="AB7265"/>
      <c r="AC7265"/>
      <c r="AD7265"/>
      <c r="AH7265"/>
      <c r="AI7265"/>
      <c r="AJ7265"/>
    </row>
    <row r="7266" spans="3:36" ht="15" customHeight="1" x14ac:dyDescent="0.35">
      <c r="C7266" s="1"/>
      <c r="K7266" s="16"/>
      <c r="L7266"/>
      <c r="O7266"/>
      <c r="P7266"/>
      <c r="Q7266"/>
      <c r="U7266"/>
      <c r="V7266"/>
      <c r="W7266"/>
      <c r="AB7266"/>
      <c r="AC7266"/>
      <c r="AD7266"/>
      <c r="AH7266"/>
      <c r="AI7266"/>
      <c r="AJ7266"/>
    </row>
    <row r="7267" spans="3:36" ht="15" customHeight="1" x14ac:dyDescent="0.35">
      <c r="C7267" s="1"/>
      <c r="K7267" s="16"/>
      <c r="L7267"/>
      <c r="O7267"/>
      <c r="P7267"/>
      <c r="Q7267"/>
      <c r="U7267"/>
      <c r="V7267"/>
      <c r="W7267"/>
      <c r="AB7267"/>
      <c r="AC7267"/>
      <c r="AD7267"/>
      <c r="AH7267"/>
      <c r="AI7267"/>
      <c r="AJ7267"/>
    </row>
    <row r="7268" spans="3:36" ht="15" customHeight="1" x14ac:dyDescent="0.35">
      <c r="C7268" s="1"/>
      <c r="K7268" s="16"/>
      <c r="L7268"/>
      <c r="O7268"/>
      <c r="P7268"/>
      <c r="Q7268"/>
      <c r="U7268"/>
      <c r="V7268"/>
      <c r="W7268"/>
      <c r="AB7268"/>
      <c r="AC7268"/>
      <c r="AD7268"/>
      <c r="AH7268"/>
      <c r="AI7268"/>
      <c r="AJ7268"/>
    </row>
    <row r="7269" spans="3:36" ht="15" customHeight="1" x14ac:dyDescent="0.35">
      <c r="C7269" s="1"/>
      <c r="K7269" s="16"/>
      <c r="L7269"/>
      <c r="O7269"/>
      <c r="P7269"/>
      <c r="Q7269"/>
      <c r="U7269"/>
      <c r="V7269"/>
      <c r="W7269"/>
      <c r="AB7269"/>
      <c r="AC7269"/>
      <c r="AD7269"/>
      <c r="AH7269"/>
      <c r="AI7269"/>
      <c r="AJ7269"/>
    </row>
    <row r="7270" spans="3:36" ht="15" customHeight="1" x14ac:dyDescent="0.35">
      <c r="C7270" s="1"/>
      <c r="K7270" s="16"/>
      <c r="L7270"/>
      <c r="O7270"/>
      <c r="P7270"/>
      <c r="Q7270"/>
      <c r="U7270"/>
      <c r="V7270"/>
      <c r="W7270"/>
      <c r="AB7270"/>
      <c r="AC7270"/>
      <c r="AD7270"/>
      <c r="AH7270"/>
      <c r="AI7270"/>
      <c r="AJ7270"/>
    </row>
    <row r="7271" spans="3:36" ht="15" customHeight="1" x14ac:dyDescent="0.35">
      <c r="C7271" s="1"/>
      <c r="K7271" s="16"/>
      <c r="L7271"/>
      <c r="O7271"/>
      <c r="P7271"/>
      <c r="Q7271"/>
      <c r="U7271"/>
      <c r="V7271"/>
      <c r="W7271"/>
      <c r="AB7271"/>
      <c r="AC7271"/>
      <c r="AD7271"/>
      <c r="AH7271"/>
      <c r="AI7271"/>
      <c r="AJ7271"/>
    </row>
    <row r="7272" spans="3:36" ht="15" customHeight="1" x14ac:dyDescent="0.35">
      <c r="C7272" s="1"/>
      <c r="K7272" s="16"/>
      <c r="L7272"/>
      <c r="O7272"/>
      <c r="P7272"/>
      <c r="Q7272"/>
      <c r="U7272"/>
      <c r="V7272"/>
      <c r="W7272"/>
      <c r="AB7272"/>
      <c r="AC7272"/>
      <c r="AD7272"/>
      <c r="AH7272"/>
      <c r="AI7272"/>
      <c r="AJ7272"/>
    </row>
    <row r="7273" spans="3:36" ht="15" customHeight="1" x14ac:dyDescent="0.35">
      <c r="C7273" s="1"/>
      <c r="K7273" s="16"/>
      <c r="L7273"/>
      <c r="O7273"/>
      <c r="P7273"/>
      <c r="Q7273"/>
      <c r="U7273"/>
      <c r="V7273"/>
      <c r="W7273"/>
      <c r="AB7273"/>
      <c r="AC7273"/>
      <c r="AD7273"/>
      <c r="AH7273"/>
      <c r="AI7273"/>
      <c r="AJ7273"/>
    </row>
    <row r="7274" spans="3:36" ht="15" customHeight="1" x14ac:dyDescent="0.35">
      <c r="C7274" s="1"/>
      <c r="K7274" s="16"/>
      <c r="L7274"/>
      <c r="O7274"/>
      <c r="P7274"/>
      <c r="Q7274"/>
      <c r="U7274"/>
      <c r="V7274"/>
      <c r="W7274"/>
      <c r="AB7274"/>
      <c r="AC7274"/>
      <c r="AD7274"/>
      <c r="AH7274"/>
      <c r="AI7274"/>
      <c r="AJ7274"/>
    </row>
    <row r="7275" spans="3:36" ht="15" customHeight="1" x14ac:dyDescent="0.35">
      <c r="C7275" s="1"/>
      <c r="K7275" s="16"/>
      <c r="L7275"/>
      <c r="O7275"/>
      <c r="P7275"/>
      <c r="Q7275"/>
      <c r="U7275"/>
      <c r="V7275"/>
      <c r="W7275"/>
      <c r="AB7275"/>
      <c r="AC7275"/>
      <c r="AD7275"/>
      <c r="AH7275"/>
      <c r="AI7275"/>
      <c r="AJ7275"/>
    </row>
    <row r="7276" spans="3:36" ht="15" customHeight="1" x14ac:dyDescent="0.35">
      <c r="C7276" s="1"/>
      <c r="K7276" s="16"/>
      <c r="L7276"/>
      <c r="O7276"/>
      <c r="P7276"/>
      <c r="Q7276"/>
      <c r="U7276"/>
      <c r="V7276"/>
      <c r="W7276"/>
      <c r="AB7276"/>
      <c r="AC7276"/>
      <c r="AD7276"/>
      <c r="AH7276"/>
      <c r="AI7276"/>
      <c r="AJ7276"/>
    </row>
    <row r="7277" spans="3:36" ht="15" customHeight="1" x14ac:dyDescent="0.35">
      <c r="C7277" s="1"/>
      <c r="K7277" s="16"/>
      <c r="L7277"/>
      <c r="O7277"/>
      <c r="P7277"/>
      <c r="Q7277"/>
      <c r="U7277"/>
      <c r="V7277"/>
      <c r="W7277"/>
      <c r="AB7277"/>
      <c r="AC7277"/>
      <c r="AD7277"/>
      <c r="AH7277"/>
      <c r="AI7277"/>
      <c r="AJ7277"/>
    </row>
    <row r="7278" spans="3:36" ht="15" customHeight="1" x14ac:dyDescent="0.35">
      <c r="C7278" s="1"/>
      <c r="K7278" s="16"/>
      <c r="L7278"/>
      <c r="O7278"/>
      <c r="P7278"/>
      <c r="Q7278"/>
      <c r="U7278"/>
      <c r="V7278"/>
      <c r="W7278"/>
      <c r="AB7278"/>
      <c r="AC7278"/>
      <c r="AD7278"/>
      <c r="AH7278"/>
      <c r="AI7278"/>
      <c r="AJ7278"/>
    </row>
    <row r="7279" spans="3:36" ht="15" customHeight="1" x14ac:dyDescent="0.35">
      <c r="C7279" s="1"/>
      <c r="K7279" s="16"/>
      <c r="L7279"/>
      <c r="O7279"/>
      <c r="P7279"/>
      <c r="Q7279"/>
      <c r="U7279"/>
      <c r="V7279"/>
      <c r="W7279"/>
      <c r="AB7279"/>
      <c r="AC7279"/>
      <c r="AD7279"/>
      <c r="AH7279"/>
      <c r="AI7279"/>
      <c r="AJ7279"/>
    </row>
    <row r="7280" spans="3:36" ht="15" customHeight="1" x14ac:dyDescent="0.35">
      <c r="C7280" s="1"/>
      <c r="K7280" s="16"/>
      <c r="L7280"/>
      <c r="O7280"/>
      <c r="P7280"/>
      <c r="Q7280"/>
      <c r="U7280"/>
      <c r="V7280"/>
      <c r="W7280"/>
      <c r="AB7280"/>
      <c r="AC7280"/>
      <c r="AD7280"/>
      <c r="AH7280"/>
      <c r="AI7280"/>
      <c r="AJ7280"/>
    </row>
    <row r="7281" spans="3:36" ht="15" customHeight="1" x14ac:dyDescent="0.35">
      <c r="C7281" s="1"/>
      <c r="K7281" s="16"/>
      <c r="L7281"/>
      <c r="O7281"/>
      <c r="P7281"/>
      <c r="Q7281"/>
      <c r="U7281"/>
      <c r="V7281"/>
      <c r="W7281"/>
      <c r="AB7281"/>
      <c r="AC7281"/>
      <c r="AD7281"/>
      <c r="AH7281"/>
      <c r="AI7281"/>
      <c r="AJ7281"/>
    </row>
    <row r="7282" spans="3:36" ht="15" customHeight="1" x14ac:dyDescent="0.35">
      <c r="C7282" s="1"/>
      <c r="K7282" s="16"/>
      <c r="L7282"/>
      <c r="O7282"/>
      <c r="P7282"/>
      <c r="Q7282"/>
      <c r="U7282"/>
      <c r="V7282"/>
      <c r="W7282"/>
      <c r="AB7282"/>
      <c r="AC7282"/>
      <c r="AD7282"/>
      <c r="AH7282"/>
      <c r="AI7282"/>
      <c r="AJ7282"/>
    </row>
    <row r="7283" spans="3:36" ht="15" customHeight="1" x14ac:dyDescent="0.35">
      <c r="C7283" s="1"/>
      <c r="K7283" s="16"/>
      <c r="L7283"/>
      <c r="O7283"/>
      <c r="P7283"/>
      <c r="Q7283"/>
      <c r="U7283"/>
      <c r="V7283"/>
      <c r="W7283"/>
      <c r="AB7283"/>
      <c r="AC7283"/>
      <c r="AD7283"/>
      <c r="AH7283"/>
      <c r="AI7283"/>
      <c r="AJ7283"/>
    </row>
    <row r="7284" spans="3:36" ht="15" customHeight="1" x14ac:dyDescent="0.35">
      <c r="C7284" s="1"/>
      <c r="K7284" s="16"/>
      <c r="L7284"/>
      <c r="O7284"/>
      <c r="P7284"/>
      <c r="Q7284"/>
      <c r="U7284"/>
      <c r="V7284"/>
      <c r="W7284"/>
      <c r="AB7284"/>
      <c r="AC7284"/>
      <c r="AD7284"/>
      <c r="AH7284"/>
      <c r="AI7284"/>
      <c r="AJ7284"/>
    </row>
    <row r="7285" spans="3:36" ht="15" customHeight="1" x14ac:dyDescent="0.35">
      <c r="C7285" s="1"/>
      <c r="K7285" s="16"/>
      <c r="L7285"/>
      <c r="O7285"/>
      <c r="P7285"/>
      <c r="Q7285"/>
      <c r="U7285"/>
      <c r="V7285"/>
      <c r="W7285"/>
      <c r="AB7285"/>
      <c r="AC7285"/>
      <c r="AD7285"/>
      <c r="AH7285"/>
      <c r="AI7285"/>
      <c r="AJ7285"/>
    </row>
    <row r="7286" spans="3:36" ht="15" customHeight="1" x14ac:dyDescent="0.35">
      <c r="C7286" s="1"/>
      <c r="K7286" s="16"/>
      <c r="L7286"/>
      <c r="O7286"/>
      <c r="P7286"/>
      <c r="Q7286"/>
      <c r="U7286"/>
      <c r="V7286"/>
      <c r="W7286"/>
      <c r="AB7286"/>
      <c r="AC7286"/>
      <c r="AD7286"/>
      <c r="AH7286"/>
      <c r="AI7286"/>
      <c r="AJ7286"/>
    </row>
    <row r="7287" spans="3:36" ht="15" customHeight="1" x14ac:dyDescent="0.35">
      <c r="C7287" s="1"/>
      <c r="K7287" s="16"/>
      <c r="L7287"/>
      <c r="O7287"/>
      <c r="P7287"/>
      <c r="Q7287"/>
      <c r="U7287"/>
      <c r="V7287"/>
      <c r="W7287"/>
      <c r="AB7287"/>
      <c r="AC7287"/>
      <c r="AD7287"/>
      <c r="AH7287"/>
      <c r="AI7287"/>
      <c r="AJ7287"/>
    </row>
    <row r="7288" spans="3:36" ht="15" customHeight="1" x14ac:dyDescent="0.35">
      <c r="C7288" s="1"/>
      <c r="K7288" s="16"/>
      <c r="L7288"/>
      <c r="O7288"/>
      <c r="P7288"/>
      <c r="Q7288"/>
      <c r="U7288"/>
      <c r="V7288"/>
      <c r="W7288"/>
      <c r="AB7288"/>
      <c r="AC7288"/>
      <c r="AD7288"/>
      <c r="AH7288"/>
      <c r="AI7288"/>
      <c r="AJ7288"/>
    </row>
    <row r="7289" spans="3:36" ht="15" customHeight="1" x14ac:dyDescent="0.35">
      <c r="C7289" s="1"/>
      <c r="K7289" s="16"/>
      <c r="L7289"/>
      <c r="O7289"/>
      <c r="P7289"/>
      <c r="Q7289"/>
      <c r="U7289"/>
      <c r="V7289"/>
      <c r="W7289"/>
      <c r="AB7289"/>
      <c r="AC7289"/>
      <c r="AD7289"/>
      <c r="AH7289"/>
      <c r="AI7289"/>
      <c r="AJ7289"/>
    </row>
    <row r="7290" spans="3:36" ht="15" customHeight="1" x14ac:dyDescent="0.35">
      <c r="C7290" s="1"/>
      <c r="K7290" s="16"/>
      <c r="L7290"/>
      <c r="O7290"/>
      <c r="P7290"/>
      <c r="Q7290"/>
      <c r="U7290"/>
      <c r="V7290"/>
      <c r="W7290"/>
      <c r="AB7290"/>
      <c r="AC7290"/>
      <c r="AD7290"/>
      <c r="AH7290"/>
      <c r="AI7290"/>
      <c r="AJ7290"/>
    </row>
    <row r="7291" spans="3:36" ht="15" customHeight="1" x14ac:dyDescent="0.35">
      <c r="C7291" s="1"/>
      <c r="K7291" s="16"/>
      <c r="L7291"/>
      <c r="O7291"/>
      <c r="P7291"/>
      <c r="Q7291"/>
      <c r="U7291"/>
      <c r="V7291"/>
      <c r="W7291"/>
      <c r="AB7291"/>
      <c r="AC7291"/>
      <c r="AD7291"/>
      <c r="AH7291"/>
      <c r="AI7291"/>
      <c r="AJ7291"/>
    </row>
    <row r="7292" spans="3:36" ht="15" customHeight="1" x14ac:dyDescent="0.35">
      <c r="C7292" s="1"/>
      <c r="K7292" s="16"/>
      <c r="L7292"/>
      <c r="O7292"/>
      <c r="P7292"/>
      <c r="Q7292"/>
      <c r="U7292"/>
      <c r="V7292"/>
      <c r="W7292"/>
      <c r="AB7292"/>
      <c r="AC7292"/>
      <c r="AD7292"/>
      <c r="AH7292"/>
      <c r="AI7292"/>
      <c r="AJ7292"/>
    </row>
    <row r="7293" spans="3:36" ht="15" customHeight="1" x14ac:dyDescent="0.35">
      <c r="C7293" s="1"/>
      <c r="K7293" s="16"/>
      <c r="L7293"/>
      <c r="O7293"/>
      <c r="P7293"/>
      <c r="Q7293"/>
      <c r="U7293"/>
      <c r="V7293"/>
      <c r="W7293"/>
      <c r="AB7293"/>
      <c r="AC7293"/>
      <c r="AD7293"/>
      <c r="AH7293"/>
      <c r="AI7293"/>
      <c r="AJ7293"/>
    </row>
    <row r="7294" spans="3:36" ht="15" customHeight="1" x14ac:dyDescent="0.35">
      <c r="C7294" s="1"/>
      <c r="K7294" s="16"/>
      <c r="L7294"/>
      <c r="O7294"/>
      <c r="P7294"/>
      <c r="Q7294"/>
      <c r="U7294"/>
      <c r="V7294"/>
      <c r="W7294"/>
      <c r="AB7294"/>
      <c r="AC7294"/>
      <c r="AD7294"/>
      <c r="AH7294"/>
      <c r="AI7294"/>
      <c r="AJ7294"/>
    </row>
    <row r="7295" spans="3:36" ht="15" customHeight="1" x14ac:dyDescent="0.35">
      <c r="C7295" s="1"/>
      <c r="K7295" s="16"/>
      <c r="L7295"/>
      <c r="O7295"/>
      <c r="P7295"/>
      <c r="Q7295"/>
      <c r="U7295"/>
      <c r="V7295"/>
      <c r="W7295"/>
      <c r="AB7295"/>
      <c r="AC7295"/>
      <c r="AD7295"/>
      <c r="AH7295"/>
      <c r="AI7295"/>
      <c r="AJ7295"/>
    </row>
    <row r="7296" spans="3:36" ht="15" customHeight="1" x14ac:dyDescent="0.35">
      <c r="C7296" s="1"/>
      <c r="K7296" s="16"/>
      <c r="L7296"/>
      <c r="O7296"/>
      <c r="P7296"/>
      <c r="Q7296"/>
      <c r="U7296"/>
      <c r="V7296"/>
      <c r="W7296"/>
      <c r="AB7296"/>
      <c r="AC7296"/>
      <c r="AD7296"/>
      <c r="AH7296"/>
      <c r="AI7296"/>
      <c r="AJ7296"/>
    </row>
    <row r="7297" spans="3:36" ht="15" customHeight="1" x14ac:dyDescent="0.35">
      <c r="C7297" s="1"/>
      <c r="K7297" s="16"/>
      <c r="L7297"/>
      <c r="O7297"/>
      <c r="P7297"/>
      <c r="Q7297"/>
      <c r="U7297"/>
      <c r="V7297"/>
      <c r="W7297"/>
      <c r="AB7297"/>
      <c r="AC7297"/>
      <c r="AD7297"/>
      <c r="AH7297"/>
      <c r="AI7297"/>
      <c r="AJ7297"/>
    </row>
    <row r="7298" spans="3:36" ht="15" customHeight="1" x14ac:dyDescent="0.35">
      <c r="C7298" s="1"/>
      <c r="K7298" s="16"/>
      <c r="L7298"/>
      <c r="O7298"/>
      <c r="P7298"/>
      <c r="Q7298"/>
      <c r="U7298"/>
      <c r="V7298"/>
      <c r="W7298"/>
      <c r="AB7298"/>
      <c r="AC7298"/>
      <c r="AD7298"/>
      <c r="AH7298"/>
      <c r="AI7298"/>
      <c r="AJ7298"/>
    </row>
    <row r="7299" spans="3:36" ht="15" customHeight="1" x14ac:dyDescent="0.35">
      <c r="C7299" s="1"/>
      <c r="K7299" s="16"/>
      <c r="L7299"/>
      <c r="O7299"/>
      <c r="P7299"/>
      <c r="Q7299"/>
      <c r="U7299"/>
      <c r="V7299"/>
      <c r="W7299"/>
      <c r="AB7299"/>
      <c r="AC7299"/>
      <c r="AD7299"/>
      <c r="AH7299"/>
      <c r="AI7299"/>
      <c r="AJ7299"/>
    </row>
    <row r="7300" spans="3:36" ht="15" customHeight="1" x14ac:dyDescent="0.35">
      <c r="C7300" s="1"/>
      <c r="K7300" s="16"/>
      <c r="L7300"/>
      <c r="O7300"/>
      <c r="P7300"/>
      <c r="Q7300"/>
      <c r="U7300"/>
      <c r="V7300"/>
      <c r="W7300"/>
      <c r="AB7300"/>
      <c r="AC7300"/>
      <c r="AD7300"/>
      <c r="AH7300"/>
      <c r="AI7300"/>
      <c r="AJ7300"/>
    </row>
    <row r="7301" spans="3:36" ht="15" customHeight="1" x14ac:dyDescent="0.35">
      <c r="C7301" s="1"/>
      <c r="K7301" s="16"/>
      <c r="L7301"/>
      <c r="O7301"/>
      <c r="P7301"/>
      <c r="Q7301"/>
      <c r="U7301"/>
      <c r="V7301"/>
      <c r="W7301"/>
      <c r="AB7301"/>
      <c r="AC7301"/>
      <c r="AD7301"/>
      <c r="AH7301"/>
      <c r="AI7301"/>
      <c r="AJ7301"/>
    </row>
    <row r="7302" spans="3:36" ht="15" customHeight="1" x14ac:dyDescent="0.35">
      <c r="C7302" s="1"/>
      <c r="K7302" s="16"/>
      <c r="L7302"/>
      <c r="O7302"/>
      <c r="P7302"/>
      <c r="Q7302"/>
      <c r="U7302"/>
      <c r="V7302"/>
      <c r="W7302"/>
      <c r="AB7302"/>
      <c r="AC7302"/>
      <c r="AD7302"/>
      <c r="AH7302"/>
      <c r="AI7302"/>
      <c r="AJ7302"/>
    </row>
    <row r="7303" spans="3:36" ht="15" customHeight="1" x14ac:dyDescent="0.35">
      <c r="C7303" s="1"/>
      <c r="K7303" s="16"/>
      <c r="L7303"/>
      <c r="O7303"/>
      <c r="P7303"/>
      <c r="Q7303"/>
      <c r="U7303"/>
      <c r="V7303"/>
      <c r="W7303"/>
      <c r="AB7303"/>
      <c r="AC7303"/>
      <c r="AD7303"/>
      <c r="AH7303"/>
      <c r="AI7303"/>
      <c r="AJ7303"/>
    </row>
    <row r="7304" spans="3:36" ht="15" customHeight="1" x14ac:dyDescent="0.35">
      <c r="C7304" s="1"/>
      <c r="K7304" s="16"/>
      <c r="L7304"/>
      <c r="O7304"/>
      <c r="P7304"/>
      <c r="Q7304"/>
      <c r="U7304"/>
      <c r="V7304"/>
      <c r="W7304"/>
      <c r="AB7304"/>
      <c r="AC7304"/>
      <c r="AD7304"/>
      <c r="AH7304"/>
      <c r="AI7304"/>
      <c r="AJ7304"/>
    </row>
    <row r="7305" spans="3:36" ht="15" customHeight="1" x14ac:dyDescent="0.35">
      <c r="C7305" s="1"/>
      <c r="K7305" s="16"/>
      <c r="L7305"/>
      <c r="O7305"/>
      <c r="P7305"/>
      <c r="Q7305"/>
      <c r="U7305"/>
      <c r="V7305"/>
      <c r="W7305"/>
      <c r="AB7305"/>
      <c r="AC7305"/>
      <c r="AD7305"/>
      <c r="AH7305"/>
      <c r="AI7305"/>
      <c r="AJ7305"/>
    </row>
    <row r="7306" spans="3:36" ht="15" customHeight="1" x14ac:dyDescent="0.35">
      <c r="C7306" s="1"/>
      <c r="K7306" s="16"/>
      <c r="L7306"/>
      <c r="O7306"/>
      <c r="P7306"/>
      <c r="Q7306"/>
      <c r="U7306"/>
      <c r="V7306"/>
      <c r="W7306"/>
      <c r="AB7306"/>
      <c r="AC7306"/>
      <c r="AD7306"/>
      <c r="AH7306"/>
      <c r="AI7306"/>
      <c r="AJ7306"/>
    </row>
    <row r="7307" spans="3:36" ht="15" customHeight="1" x14ac:dyDescent="0.35">
      <c r="C7307" s="1"/>
      <c r="K7307" s="16"/>
      <c r="L7307"/>
      <c r="O7307"/>
      <c r="P7307"/>
      <c r="Q7307"/>
      <c r="U7307"/>
      <c r="V7307"/>
      <c r="W7307"/>
      <c r="AB7307"/>
      <c r="AC7307"/>
      <c r="AD7307"/>
      <c r="AH7307"/>
      <c r="AI7307"/>
      <c r="AJ7307"/>
    </row>
    <row r="7308" spans="3:36" ht="15" customHeight="1" x14ac:dyDescent="0.35">
      <c r="C7308" s="1"/>
      <c r="K7308" s="16"/>
      <c r="L7308"/>
      <c r="O7308"/>
      <c r="P7308"/>
      <c r="Q7308"/>
      <c r="U7308"/>
      <c r="V7308"/>
      <c r="W7308"/>
      <c r="AB7308"/>
      <c r="AC7308"/>
      <c r="AD7308"/>
      <c r="AH7308"/>
      <c r="AI7308"/>
      <c r="AJ7308"/>
    </row>
    <row r="7309" spans="3:36" ht="15" customHeight="1" x14ac:dyDescent="0.35">
      <c r="C7309" s="1"/>
      <c r="K7309" s="16"/>
      <c r="L7309"/>
      <c r="O7309"/>
      <c r="P7309"/>
      <c r="Q7309"/>
      <c r="U7309"/>
      <c r="V7309"/>
      <c r="W7309"/>
      <c r="AB7309"/>
      <c r="AC7309"/>
      <c r="AD7309"/>
      <c r="AH7309"/>
      <c r="AI7309"/>
      <c r="AJ7309"/>
    </row>
    <row r="7310" spans="3:36" ht="15" customHeight="1" x14ac:dyDescent="0.35">
      <c r="C7310" s="1"/>
      <c r="K7310" s="16"/>
      <c r="L7310"/>
      <c r="O7310"/>
      <c r="P7310"/>
      <c r="Q7310"/>
      <c r="U7310"/>
      <c r="V7310"/>
      <c r="W7310"/>
      <c r="AB7310"/>
      <c r="AC7310"/>
      <c r="AD7310"/>
      <c r="AH7310"/>
      <c r="AI7310"/>
      <c r="AJ7310"/>
    </row>
    <row r="7311" spans="3:36" ht="15" customHeight="1" x14ac:dyDescent="0.35">
      <c r="C7311" s="1"/>
      <c r="K7311" s="16"/>
      <c r="L7311"/>
      <c r="O7311"/>
      <c r="P7311"/>
      <c r="Q7311"/>
      <c r="U7311"/>
      <c r="V7311"/>
      <c r="W7311"/>
      <c r="AB7311"/>
      <c r="AC7311"/>
      <c r="AD7311"/>
      <c r="AH7311"/>
      <c r="AI7311"/>
      <c r="AJ7311"/>
    </row>
    <row r="7312" spans="3:36" ht="15" customHeight="1" x14ac:dyDescent="0.35">
      <c r="C7312" s="1"/>
      <c r="K7312" s="16"/>
      <c r="L7312"/>
      <c r="O7312"/>
      <c r="P7312"/>
      <c r="Q7312"/>
      <c r="U7312"/>
      <c r="V7312"/>
      <c r="W7312"/>
      <c r="AB7312"/>
      <c r="AC7312"/>
      <c r="AD7312"/>
      <c r="AH7312"/>
      <c r="AI7312"/>
      <c r="AJ7312"/>
    </row>
    <row r="7313" spans="3:36" ht="15" customHeight="1" x14ac:dyDescent="0.35">
      <c r="C7313" s="1"/>
      <c r="K7313" s="16"/>
      <c r="L7313"/>
      <c r="O7313"/>
      <c r="P7313"/>
      <c r="Q7313"/>
      <c r="U7313"/>
      <c r="V7313"/>
      <c r="W7313"/>
      <c r="AB7313"/>
      <c r="AC7313"/>
      <c r="AD7313"/>
      <c r="AH7313"/>
      <c r="AI7313"/>
      <c r="AJ7313"/>
    </row>
    <row r="7314" spans="3:36" ht="15" customHeight="1" x14ac:dyDescent="0.35">
      <c r="C7314" s="1"/>
      <c r="K7314" s="16"/>
      <c r="L7314"/>
      <c r="O7314"/>
      <c r="P7314"/>
      <c r="Q7314"/>
      <c r="U7314"/>
      <c r="V7314"/>
      <c r="W7314"/>
      <c r="AB7314"/>
      <c r="AC7314"/>
      <c r="AD7314"/>
      <c r="AH7314"/>
      <c r="AI7314"/>
      <c r="AJ7314"/>
    </row>
    <row r="7315" spans="3:36" ht="15" customHeight="1" x14ac:dyDescent="0.35">
      <c r="C7315" s="1"/>
      <c r="K7315" s="16"/>
      <c r="L7315"/>
      <c r="O7315"/>
      <c r="P7315"/>
      <c r="Q7315"/>
      <c r="U7315"/>
      <c r="V7315"/>
      <c r="W7315"/>
      <c r="AB7315"/>
      <c r="AC7315"/>
      <c r="AD7315"/>
      <c r="AH7315"/>
      <c r="AI7315"/>
      <c r="AJ7315"/>
    </row>
    <row r="7316" spans="3:36" ht="15" customHeight="1" x14ac:dyDescent="0.35">
      <c r="C7316" s="1"/>
      <c r="K7316" s="16"/>
      <c r="L7316"/>
      <c r="O7316"/>
      <c r="P7316"/>
      <c r="Q7316"/>
      <c r="U7316"/>
      <c r="V7316"/>
      <c r="W7316"/>
      <c r="AB7316"/>
      <c r="AC7316"/>
      <c r="AD7316"/>
      <c r="AH7316"/>
      <c r="AI7316"/>
      <c r="AJ7316"/>
    </row>
    <row r="7317" spans="3:36" ht="15" customHeight="1" x14ac:dyDescent="0.35">
      <c r="C7317" s="1"/>
      <c r="K7317" s="16"/>
      <c r="L7317"/>
      <c r="O7317"/>
      <c r="P7317"/>
      <c r="Q7317"/>
      <c r="U7317"/>
      <c r="V7317"/>
      <c r="W7317"/>
      <c r="AB7317"/>
      <c r="AC7317"/>
      <c r="AD7317"/>
      <c r="AH7317"/>
      <c r="AI7317"/>
      <c r="AJ7317"/>
    </row>
    <row r="7318" spans="3:36" ht="15" customHeight="1" x14ac:dyDescent="0.35">
      <c r="C7318" s="1"/>
      <c r="K7318" s="16"/>
      <c r="L7318"/>
      <c r="O7318"/>
      <c r="P7318"/>
      <c r="Q7318"/>
      <c r="U7318"/>
      <c r="V7318"/>
      <c r="W7318"/>
      <c r="AB7318"/>
      <c r="AC7318"/>
      <c r="AD7318"/>
      <c r="AH7318"/>
      <c r="AI7318"/>
      <c r="AJ7318"/>
    </row>
    <row r="7319" spans="3:36" ht="15" customHeight="1" x14ac:dyDescent="0.35">
      <c r="C7319" s="1"/>
      <c r="K7319" s="16"/>
      <c r="L7319"/>
      <c r="O7319"/>
      <c r="P7319"/>
      <c r="Q7319"/>
      <c r="U7319"/>
      <c r="V7319"/>
      <c r="W7319"/>
      <c r="AB7319"/>
      <c r="AC7319"/>
      <c r="AD7319"/>
      <c r="AH7319"/>
      <c r="AI7319"/>
      <c r="AJ7319"/>
    </row>
    <row r="7320" spans="3:36" ht="15" customHeight="1" x14ac:dyDescent="0.35">
      <c r="C7320" s="1"/>
      <c r="K7320" s="16"/>
      <c r="L7320"/>
      <c r="O7320"/>
      <c r="P7320"/>
      <c r="Q7320"/>
      <c r="U7320"/>
      <c r="V7320"/>
      <c r="W7320"/>
      <c r="AB7320"/>
      <c r="AC7320"/>
      <c r="AD7320"/>
      <c r="AH7320"/>
      <c r="AI7320"/>
      <c r="AJ7320"/>
    </row>
    <row r="7321" spans="3:36" ht="15" customHeight="1" x14ac:dyDescent="0.35">
      <c r="C7321" s="1"/>
      <c r="K7321" s="16"/>
      <c r="L7321"/>
      <c r="O7321"/>
      <c r="P7321"/>
      <c r="Q7321"/>
      <c r="U7321"/>
      <c r="V7321"/>
      <c r="W7321"/>
      <c r="AB7321"/>
      <c r="AC7321"/>
      <c r="AD7321"/>
      <c r="AH7321"/>
      <c r="AI7321"/>
      <c r="AJ7321"/>
    </row>
    <row r="7322" spans="3:36" ht="15" customHeight="1" x14ac:dyDescent="0.35">
      <c r="C7322" s="1"/>
      <c r="K7322" s="16"/>
      <c r="L7322"/>
      <c r="O7322"/>
      <c r="P7322"/>
      <c r="Q7322"/>
      <c r="U7322"/>
      <c r="V7322"/>
      <c r="W7322"/>
      <c r="AB7322"/>
      <c r="AC7322"/>
      <c r="AD7322"/>
      <c r="AH7322"/>
      <c r="AI7322"/>
      <c r="AJ7322"/>
    </row>
    <row r="7323" spans="3:36" ht="15" customHeight="1" x14ac:dyDescent="0.35">
      <c r="C7323" s="1"/>
      <c r="K7323" s="16"/>
      <c r="L7323"/>
      <c r="O7323"/>
      <c r="P7323"/>
      <c r="Q7323"/>
      <c r="U7323"/>
      <c r="V7323"/>
      <c r="W7323"/>
      <c r="AB7323"/>
      <c r="AC7323"/>
      <c r="AD7323"/>
      <c r="AH7323"/>
      <c r="AI7323"/>
      <c r="AJ7323"/>
    </row>
    <row r="7324" spans="3:36" ht="15" customHeight="1" x14ac:dyDescent="0.35">
      <c r="C7324" s="1"/>
      <c r="K7324" s="16"/>
      <c r="L7324"/>
      <c r="O7324"/>
      <c r="P7324"/>
      <c r="Q7324"/>
      <c r="U7324"/>
      <c r="V7324"/>
      <c r="W7324"/>
      <c r="AB7324"/>
      <c r="AC7324"/>
      <c r="AD7324"/>
      <c r="AH7324"/>
      <c r="AI7324"/>
      <c r="AJ7324"/>
    </row>
    <row r="7325" spans="3:36" ht="15" customHeight="1" x14ac:dyDescent="0.35">
      <c r="C7325" s="1"/>
      <c r="K7325" s="16"/>
      <c r="L7325"/>
      <c r="O7325"/>
      <c r="P7325"/>
      <c r="Q7325"/>
      <c r="U7325"/>
      <c r="V7325"/>
      <c r="W7325"/>
      <c r="AB7325"/>
      <c r="AC7325"/>
      <c r="AD7325"/>
      <c r="AH7325"/>
      <c r="AI7325"/>
      <c r="AJ7325"/>
    </row>
    <row r="7326" spans="3:36" ht="15" customHeight="1" x14ac:dyDescent="0.35">
      <c r="C7326" s="1"/>
      <c r="K7326" s="16"/>
      <c r="L7326"/>
      <c r="O7326"/>
      <c r="P7326"/>
      <c r="Q7326"/>
      <c r="U7326"/>
      <c r="V7326"/>
      <c r="W7326"/>
      <c r="AB7326"/>
      <c r="AC7326"/>
      <c r="AD7326"/>
      <c r="AH7326"/>
      <c r="AI7326"/>
      <c r="AJ7326"/>
    </row>
    <row r="7327" spans="3:36" ht="15" customHeight="1" x14ac:dyDescent="0.35">
      <c r="C7327" s="1"/>
      <c r="K7327" s="16"/>
      <c r="L7327"/>
      <c r="O7327"/>
      <c r="P7327"/>
      <c r="Q7327"/>
      <c r="U7327"/>
      <c r="V7327"/>
      <c r="W7327"/>
      <c r="AB7327"/>
      <c r="AC7327"/>
      <c r="AD7327"/>
      <c r="AH7327"/>
      <c r="AI7327"/>
      <c r="AJ7327"/>
    </row>
    <row r="7328" spans="3:36" ht="15" customHeight="1" x14ac:dyDescent="0.35">
      <c r="C7328" s="1"/>
      <c r="K7328" s="16"/>
      <c r="L7328"/>
      <c r="O7328"/>
      <c r="P7328"/>
      <c r="Q7328"/>
      <c r="U7328"/>
      <c r="V7328"/>
      <c r="W7328"/>
      <c r="AB7328"/>
      <c r="AC7328"/>
      <c r="AD7328"/>
      <c r="AH7328"/>
      <c r="AI7328"/>
      <c r="AJ7328"/>
    </row>
    <row r="7329" spans="3:36" ht="15" customHeight="1" x14ac:dyDescent="0.35">
      <c r="C7329" s="1"/>
      <c r="K7329" s="16"/>
      <c r="L7329"/>
      <c r="O7329"/>
      <c r="P7329"/>
      <c r="Q7329"/>
      <c r="U7329"/>
      <c r="V7329"/>
      <c r="W7329"/>
      <c r="AB7329"/>
      <c r="AC7329"/>
      <c r="AD7329"/>
      <c r="AH7329"/>
      <c r="AI7329"/>
      <c r="AJ7329"/>
    </row>
    <row r="7330" spans="3:36" ht="15" customHeight="1" x14ac:dyDescent="0.35">
      <c r="C7330" s="1"/>
      <c r="K7330" s="16"/>
      <c r="L7330"/>
      <c r="O7330"/>
      <c r="P7330"/>
      <c r="Q7330"/>
      <c r="U7330"/>
      <c r="V7330"/>
      <c r="W7330"/>
      <c r="AB7330"/>
      <c r="AC7330"/>
      <c r="AD7330"/>
      <c r="AH7330"/>
      <c r="AI7330"/>
      <c r="AJ7330"/>
    </row>
    <row r="7331" spans="3:36" ht="15" customHeight="1" x14ac:dyDescent="0.35">
      <c r="C7331" s="1"/>
      <c r="K7331" s="16"/>
      <c r="L7331"/>
      <c r="O7331"/>
      <c r="P7331"/>
      <c r="Q7331"/>
      <c r="U7331"/>
      <c r="V7331"/>
      <c r="W7331"/>
      <c r="AB7331"/>
      <c r="AC7331"/>
      <c r="AD7331"/>
      <c r="AH7331"/>
      <c r="AI7331"/>
      <c r="AJ7331"/>
    </row>
    <row r="7332" spans="3:36" ht="15" customHeight="1" x14ac:dyDescent="0.35">
      <c r="C7332" s="1"/>
      <c r="K7332" s="16"/>
      <c r="L7332"/>
      <c r="O7332"/>
      <c r="P7332"/>
      <c r="Q7332"/>
      <c r="U7332"/>
      <c r="V7332"/>
      <c r="W7332"/>
      <c r="AB7332"/>
      <c r="AC7332"/>
      <c r="AD7332"/>
      <c r="AH7332"/>
      <c r="AI7332"/>
      <c r="AJ7332"/>
    </row>
    <row r="7333" spans="3:36" ht="15" customHeight="1" x14ac:dyDescent="0.35">
      <c r="C7333" s="1"/>
      <c r="K7333" s="16"/>
      <c r="L7333"/>
      <c r="O7333"/>
      <c r="P7333"/>
      <c r="Q7333"/>
      <c r="U7333"/>
      <c r="V7333"/>
      <c r="W7333"/>
      <c r="AB7333"/>
      <c r="AC7333"/>
      <c r="AD7333"/>
      <c r="AH7333"/>
      <c r="AI7333"/>
      <c r="AJ7333"/>
    </row>
    <row r="7334" spans="3:36" ht="15" customHeight="1" x14ac:dyDescent="0.35">
      <c r="C7334" s="1"/>
      <c r="K7334" s="16"/>
      <c r="L7334"/>
      <c r="O7334"/>
      <c r="P7334"/>
      <c r="Q7334"/>
      <c r="U7334"/>
      <c r="V7334"/>
      <c r="W7334"/>
      <c r="AB7334"/>
      <c r="AC7334"/>
      <c r="AD7334"/>
      <c r="AH7334"/>
      <c r="AI7334"/>
      <c r="AJ7334"/>
    </row>
    <row r="7335" spans="3:36" ht="15" customHeight="1" x14ac:dyDescent="0.35">
      <c r="C7335" s="1"/>
      <c r="K7335" s="16"/>
      <c r="L7335"/>
      <c r="O7335"/>
      <c r="P7335"/>
      <c r="Q7335"/>
      <c r="U7335"/>
      <c r="V7335"/>
      <c r="W7335"/>
      <c r="AB7335"/>
      <c r="AC7335"/>
      <c r="AD7335"/>
      <c r="AH7335"/>
      <c r="AI7335"/>
      <c r="AJ7335"/>
    </row>
    <row r="7336" spans="3:36" ht="15" customHeight="1" x14ac:dyDescent="0.35">
      <c r="C7336" s="1"/>
      <c r="K7336" s="16"/>
      <c r="L7336"/>
      <c r="O7336"/>
      <c r="P7336"/>
      <c r="Q7336"/>
      <c r="U7336"/>
      <c r="V7336"/>
      <c r="W7336"/>
      <c r="AB7336"/>
      <c r="AC7336"/>
      <c r="AD7336"/>
      <c r="AH7336"/>
      <c r="AI7336"/>
      <c r="AJ7336"/>
    </row>
    <row r="7337" spans="3:36" ht="15" customHeight="1" x14ac:dyDescent="0.35">
      <c r="C7337" s="1"/>
      <c r="K7337" s="16"/>
      <c r="L7337"/>
      <c r="O7337"/>
      <c r="P7337"/>
      <c r="Q7337"/>
      <c r="U7337"/>
      <c r="V7337"/>
      <c r="W7337"/>
      <c r="AB7337"/>
      <c r="AC7337"/>
      <c r="AD7337"/>
      <c r="AH7337"/>
      <c r="AI7337"/>
      <c r="AJ7337"/>
    </row>
    <row r="7338" spans="3:36" ht="15" customHeight="1" x14ac:dyDescent="0.35">
      <c r="C7338" s="1"/>
      <c r="K7338" s="16"/>
      <c r="L7338"/>
      <c r="O7338"/>
      <c r="P7338"/>
      <c r="Q7338"/>
      <c r="U7338"/>
      <c r="V7338"/>
      <c r="W7338"/>
      <c r="AB7338"/>
      <c r="AC7338"/>
      <c r="AD7338"/>
      <c r="AH7338"/>
      <c r="AI7338"/>
      <c r="AJ7338"/>
    </row>
    <row r="7339" spans="3:36" ht="15" customHeight="1" x14ac:dyDescent="0.35">
      <c r="C7339" s="1"/>
      <c r="K7339" s="16"/>
      <c r="L7339"/>
      <c r="O7339"/>
      <c r="P7339"/>
      <c r="Q7339"/>
      <c r="U7339"/>
      <c r="V7339"/>
      <c r="W7339"/>
      <c r="AB7339"/>
      <c r="AC7339"/>
      <c r="AD7339"/>
      <c r="AH7339"/>
      <c r="AI7339"/>
      <c r="AJ7339"/>
    </row>
    <row r="7340" spans="3:36" ht="15" customHeight="1" x14ac:dyDescent="0.35">
      <c r="C7340" s="1"/>
      <c r="K7340" s="16"/>
      <c r="L7340"/>
      <c r="O7340"/>
      <c r="P7340"/>
      <c r="Q7340"/>
      <c r="U7340"/>
      <c r="V7340"/>
      <c r="W7340"/>
      <c r="AB7340"/>
      <c r="AC7340"/>
      <c r="AD7340"/>
      <c r="AH7340"/>
      <c r="AI7340"/>
      <c r="AJ7340"/>
    </row>
    <row r="7341" spans="3:36" ht="15" customHeight="1" x14ac:dyDescent="0.35">
      <c r="C7341" s="1"/>
      <c r="K7341" s="16"/>
      <c r="L7341"/>
      <c r="O7341"/>
      <c r="P7341"/>
      <c r="Q7341"/>
      <c r="U7341"/>
      <c r="V7341"/>
      <c r="W7341"/>
      <c r="AB7341"/>
      <c r="AC7341"/>
      <c r="AD7341"/>
      <c r="AH7341"/>
      <c r="AI7341"/>
      <c r="AJ7341"/>
    </row>
    <row r="7342" spans="3:36" ht="15" customHeight="1" x14ac:dyDescent="0.35">
      <c r="C7342" s="1"/>
      <c r="K7342" s="16"/>
      <c r="L7342"/>
      <c r="O7342"/>
      <c r="P7342"/>
      <c r="Q7342"/>
      <c r="U7342"/>
      <c r="V7342"/>
      <c r="W7342"/>
      <c r="AB7342"/>
      <c r="AC7342"/>
      <c r="AD7342"/>
      <c r="AH7342"/>
      <c r="AI7342"/>
      <c r="AJ7342"/>
    </row>
    <row r="7343" spans="3:36" ht="15" customHeight="1" x14ac:dyDescent="0.35">
      <c r="C7343" s="1"/>
      <c r="K7343" s="16"/>
      <c r="L7343"/>
      <c r="O7343"/>
      <c r="P7343"/>
      <c r="Q7343"/>
      <c r="U7343"/>
      <c r="V7343"/>
      <c r="W7343"/>
      <c r="AB7343"/>
      <c r="AC7343"/>
      <c r="AD7343"/>
      <c r="AH7343"/>
      <c r="AI7343"/>
      <c r="AJ7343"/>
    </row>
    <row r="7344" spans="3:36" ht="15" customHeight="1" x14ac:dyDescent="0.35">
      <c r="C7344" s="1"/>
      <c r="K7344" s="16"/>
      <c r="L7344"/>
      <c r="O7344"/>
      <c r="P7344"/>
      <c r="Q7344"/>
      <c r="U7344"/>
      <c r="V7344"/>
      <c r="W7344"/>
      <c r="AB7344"/>
      <c r="AC7344"/>
      <c r="AD7344"/>
      <c r="AH7344"/>
      <c r="AI7344"/>
      <c r="AJ7344"/>
    </row>
    <row r="7345" spans="3:36" ht="15" customHeight="1" x14ac:dyDescent="0.35">
      <c r="C7345" s="1"/>
      <c r="K7345" s="16"/>
      <c r="L7345"/>
      <c r="O7345"/>
      <c r="P7345"/>
      <c r="Q7345"/>
      <c r="U7345"/>
      <c r="V7345"/>
      <c r="W7345"/>
      <c r="AB7345"/>
      <c r="AC7345"/>
      <c r="AD7345"/>
      <c r="AH7345"/>
      <c r="AI7345"/>
      <c r="AJ7345"/>
    </row>
    <row r="7346" spans="3:36" ht="15" customHeight="1" x14ac:dyDescent="0.35">
      <c r="C7346" s="1"/>
      <c r="K7346" s="16"/>
      <c r="L7346"/>
      <c r="O7346"/>
      <c r="P7346"/>
      <c r="Q7346"/>
      <c r="U7346"/>
      <c r="V7346"/>
      <c r="W7346"/>
      <c r="AB7346"/>
      <c r="AC7346"/>
      <c r="AD7346"/>
      <c r="AH7346"/>
      <c r="AI7346"/>
      <c r="AJ7346"/>
    </row>
    <row r="7347" spans="3:36" ht="15" customHeight="1" x14ac:dyDescent="0.35">
      <c r="C7347" s="1"/>
      <c r="K7347" s="16"/>
      <c r="L7347"/>
      <c r="O7347"/>
      <c r="P7347"/>
      <c r="Q7347"/>
      <c r="U7347"/>
      <c r="V7347"/>
      <c r="W7347"/>
      <c r="AB7347"/>
      <c r="AC7347"/>
      <c r="AD7347"/>
      <c r="AH7347"/>
      <c r="AI7347"/>
      <c r="AJ7347"/>
    </row>
    <row r="7348" spans="3:36" ht="15" customHeight="1" x14ac:dyDescent="0.35">
      <c r="C7348" s="1"/>
      <c r="K7348" s="16"/>
      <c r="L7348"/>
      <c r="O7348"/>
      <c r="P7348"/>
      <c r="Q7348"/>
      <c r="U7348"/>
      <c r="V7348"/>
      <c r="W7348"/>
      <c r="AB7348"/>
      <c r="AC7348"/>
      <c r="AD7348"/>
      <c r="AH7348"/>
      <c r="AI7348"/>
      <c r="AJ7348"/>
    </row>
    <row r="7349" spans="3:36" ht="15" customHeight="1" x14ac:dyDescent="0.35">
      <c r="C7349" s="1"/>
      <c r="K7349" s="16"/>
      <c r="L7349"/>
      <c r="O7349"/>
      <c r="P7349"/>
      <c r="Q7349"/>
      <c r="U7349"/>
      <c r="V7349"/>
      <c r="W7349"/>
      <c r="AB7349"/>
      <c r="AC7349"/>
      <c r="AD7349"/>
      <c r="AH7349"/>
      <c r="AI7349"/>
      <c r="AJ7349"/>
    </row>
    <row r="7350" spans="3:36" ht="15" customHeight="1" x14ac:dyDescent="0.35">
      <c r="C7350" s="1"/>
      <c r="K7350" s="16"/>
      <c r="L7350"/>
      <c r="O7350"/>
      <c r="P7350"/>
      <c r="Q7350"/>
      <c r="U7350"/>
      <c r="V7350"/>
      <c r="W7350"/>
      <c r="AB7350"/>
      <c r="AC7350"/>
      <c r="AD7350"/>
      <c r="AH7350"/>
      <c r="AI7350"/>
      <c r="AJ7350"/>
    </row>
    <row r="7351" spans="3:36" ht="15" customHeight="1" x14ac:dyDescent="0.35">
      <c r="C7351" s="1"/>
      <c r="K7351" s="16"/>
      <c r="L7351"/>
      <c r="O7351"/>
      <c r="P7351"/>
      <c r="Q7351"/>
      <c r="U7351"/>
      <c r="V7351"/>
      <c r="W7351"/>
      <c r="AB7351"/>
      <c r="AC7351"/>
      <c r="AD7351"/>
      <c r="AH7351"/>
      <c r="AI7351"/>
      <c r="AJ7351"/>
    </row>
    <row r="7352" spans="3:36" ht="15" customHeight="1" x14ac:dyDescent="0.35">
      <c r="C7352" s="1"/>
      <c r="K7352" s="16"/>
      <c r="L7352"/>
      <c r="O7352"/>
      <c r="P7352"/>
      <c r="Q7352"/>
      <c r="U7352"/>
      <c r="V7352"/>
      <c r="W7352"/>
      <c r="AB7352"/>
      <c r="AC7352"/>
      <c r="AD7352"/>
      <c r="AH7352"/>
      <c r="AI7352"/>
      <c r="AJ7352"/>
    </row>
    <row r="7353" spans="3:36" ht="15" customHeight="1" x14ac:dyDescent="0.35">
      <c r="C7353" s="1"/>
      <c r="K7353" s="16"/>
      <c r="L7353"/>
      <c r="O7353"/>
      <c r="P7353"/>
      <c r="Q7353"/>
      <c r="U7353"/>
      <c r="V7353"/>
      <c r="W7353"/>
      <c r="AB7353"/>
      <c r="AC7353"/>
      <c r="AD7353"/>
      <c r="AH7353"/>
      <c r="AI7353"/>
      <c r="AJ7353"/>
    </row>
    <row r="7354" spans="3:36" ht="15" customHeight="1" x14ac:dyDescent="0.35">
      <c r="C7354" s="1"/>
      <c r="K7354" s="16"/>
      <c r="L7354"/>
      <c r="O7354"/>
      <c r="P7354"/>
      <c r="Q7354"/>
      <c r="U7354"/>
      <c r="V7354"/>
      <c r="W7354"/>
      <c r="AB7354"/>
      <c r="AC7354"/>
      <c r="AD7354"/>
      <c r="AH7354"/>
      <c r="AI7354"/>
      <c r="AJ7354"/>
    </row>
    <row r="7355" spans="3:36" ht="15" customHeight="1" x14ac:dyDescent="0.35">
      <c r="C7355" s="1"/>
      <c r="K7355" s="16"/>
      <c r="L7355"/>
      <c r="O7355"/>
      <c r="P7355"/>
      <c r="Q7355"/>
      <c r="U7355"/>
      <c r="V7355"/>
      <c r="W7355"/>
      <c r="AB7355"/>
      <c r="AC7355"/>
      <c r="AD7355"/>
      <c r="AH7355"/>
      <c r="AI7355"/>
      <c r="AJ7355"/>
    </row>
    <row r="7356" spans="3:36" ht="15" customHeight="1" x14ac:dyDescent="0.35">
      <c r="C7356" s="1"/>
      <c r="K7356" s="16"/>
      <c r="L7356"/>
      <c r="O7356"/>
      <c r="P7356"/>
      <c r="Q7356"/>
      <c r="U7356"/>
      <c r="V7356"/>
      <c r="W7356"/>
      <c r="AB7356"/>
      <c r="AC7356"/>
      <c r="AD7356"/>
      <c r="AH7356"/>
      <c r="AI7356"/>
      <c r="AJ7356"/>
    </row>
    <row r="7357" spans="3:36" ht="15" customHeight="1" x14ac:dyDescent="0.35">
      <c r="C7357" s="1"/>
      <c r="K7357" s="16"/>
      <c r="L7357"/>
      <c r="O7357"/>
      <c r="P7357"/>
      <c r="Q7357"/>
      <c r="U7357"/>
      <c r="V7357"/>
      <c r="W7357"/>
      <c r="AB7357"/>
      <c r="AC7357"/>
      <c r="AD7357"/>
      <c r="AH7357"/>
      <c r="AI7357"/>
      <c r="AJ7357"/>
    </row>
    <row r="7358" spans="3:36" ht="15" customHeight="1" x14ac:dyDescent="0.35">
      <c r="C7358" s="1"/>
      <c r="K7358" s="16"/>
      <c r="L7358"/>
      <c r="O7358"/>
      <c r="P7358"/>
      <c r="Q7358"/>
      <c r="U7358"/>
      <c r="V7358"/>
      <c r="W7358"/>
      <c r="AB7358"/>
      <c r="AC7358"/>
      <c r="AD7358"/>
      <c r="AH7358"/>
      <c r="AI7358"/>
      <c r="AJ7358"/>
    </row>
    <row r="7359" spans="3:36" ht="15" customHeight="1" x14ac:dyDescent="0.35">
      <c r="C7359" s="1"/>
      <c r="K7359" s="16"/>
      <c r="L7359"/>
      <c r="O7359"/>
      <c r="P7359"/>
      <c r="Q7359"/>
      <c r="U7359"/>
      <c r="V7359"/>
      <c r="W7359"/>
      <c r="AB7359"/>
      <c r="AC7359"/>
      <c r="AD7359"/>
      <c r="AH7359"/>
      <c r="AI7359"/>
      <c r="AJ7359"/>
    </row>
    <row r="7360" spans="3:36" ht="15" customHeight="1" x14ac:dyDescent="0.35">
      <c r="C7360" s="1"/>
      <c r="K7360" s="16"/>
      <c r="L7360"/>
      <c r="O7360"/>
      <c r="P7360"/>
      <c r="Q7360"/>
      <c r="U7360"/>
      <c r="V7360"/>
      <c r="W7360"/>
      <c r="AB7360"/>
      <c r="AC7360"/>
      <c r="AD7360"/>
      <c r="AH7360"/>
      <c r="AI7360"/>
      <c r="AJ7360"/>
    </row>
    <row r="7361" spans="3:36" ht="15" customHeight="1" x14ac:dyDescent="0.35">
      <c r="C7361" s="1"/>
      <c r="K7361" s="16"/>
      <c r="L7361"/>
      <c r="O7361"/>
      <c r="P7361"/>
      <c r="Q7361"/>
      <c r="U7361"/>
      <c r="V7361"/>
      <c r="W7361"/>
      <c r="AB7361"/>
      <c r="AC7361"/>
      <c r="AD7361"/>
      <c r="AH7361"/>
      <c r="AI7361"/>
      <c r="AJ7361"/>
    </row>
    <row r="7362" spans="3:36" ht="15" customHeight="1" x14ac:dyDescent="0.35">
      <c r="C7362" s="1"/>
      <c r="K7362" s="16"/>
      <c r="L7362"/>
      <c r="O7362"/>
      <c r="P7362"/>
      <c r="Q7362"/>
      <c r="U7362"/>
      <c r="V7362"/>
      <c r="W7362"/>
      <c r="AB7362"/>
      <c r="AC7362"/>
      <c r="AD7362"/>
      <c r="AH7362"/>
      <c r="AI7362"/>
      <c r="AJ7362"/>
    </row>
    <row r="7363" spans="3:36" ht="15" customHeight="1" x14ac:dyDescent="0.35">
      <c r="C7363" s="1"/>
      <c r="K7363" s="16"/>
      <c r="L7363"/>
      <c r="O7363"/>
      <c r="P7363"/>
      <c r="Q7363"/>
      <c r="U7363"/>
      <c r="V7363"/>
      <c r="W7363"/>
      <c r="AB7363"/>
      <c r="AC7363"/>
      <c r="AD7363"/>
      <c r="AH7363"/>
      <c r="AI7363"/>
      <c r="AJ7363"/>
    </row>
    <row r="7364" spans="3:36" ht="15" customHeight="1" x14ac:dyDescent="0.35">
      <c r="C7364" s="1"/>
      <c r="K7364" s="16"/>
      <c r="L7364"/>
      <c r="O7364"/>
      <c r="P7364"/>
      <c r="Q7364"/>
      <c r="U7364"/>
      <c r="V7364"/>
      <c r="W7364"/>
      <c r="AB7364"/>
      <c r="AC7364"/>
      <c r="AD7364"/>
      <c r="AH7364"/>
      <c r="AI7364"/>
      <c r="AJ7364"/>
    </row>
    <row r="7365" spans="3:36" ht="15" customHeight="1" x14ac:dyDescent="0.35">
      <c r="C7365" s="1"/>
      <c r="K7365" s="16"/>
      <c r="L7365"/>
      <c r="O7365"/>
      <c r="P7365"/>
      <c r="Q7365"/>
      <c r="U7365"/>
      <c r="V7365"/>
      <c r="W7365"/>
      <c r="AB7365"/>
      <c r="AC7365"/>
      <c r="AD7365"/>
      <c r="AH7365"/>
      <c r="AI7365"/>
      <c r="AJ7365"/>
    </row>
    <row r="7366" spans="3:36" ht="15" customHeight="1" x14ac:dyDescent="0.35">
      <c r="C7366" s="1"/>
      <c r="K7366" s="16"/>
      <c r="L7366"/>
      <c r="O7366"/>
      <c r="P7366"/>
      <c r="Q7366"/>
      <c r="U7366"/>
      <c r="V7366"/>
      <c r="W7366"/>
      <c r="AB7366"/>
      <c r="AC7366"/>
      <c r="AD7366"/>
      <c r="AH7366"/>
      <c r="AI7366"/>
      <c r="AJ7366"/>
    </row>
    <row r="7367" spans="3:36" ht="15" customHeight="1" x14ac:dyDescent="0.35">
      <c r="C7367" s="1"/>
      <c r="K7367" s="16"/>
      <c r="L7367"/>
      <c r="O7367"/>
      <c r="P7367"/>
      <c r="Q7367"/>
      <c r="U7367"/>
      <c r="V7367"/>
      <c r="W7367"/>
      <c r="AB7367"/>
      <c r="AC7367"/>
      <c r="AD7367"/>
      <c r="AH7367"/>
      <c r="AI7367"/>
      <c r="AJ7367"/>
    </row>
    <row r="7368" spans="3:36" ht="15" customHeight="1" x14ac:dyDescent="0.35">
      <c r="C7368" s="1"/>
      <c r="K7368" s="16"/>
      <c r="L7368"/>
      <c r="O7368"/>
      <c r="P7368"/>
      <c r="Q7368"/>
      <c r="U7368"/>
      <c r="V7368"/>
      <c r="W7368"/>
      <c r="AB7368"/>
      <c r="AC7368"/>
      <c r="AD7368"/>
      <c r="AH7368"/>
      <c r="AI7368"/>
      <c r="AJ7368"/>
    </row>
    <row r="7369" spans="3:36" ht="15" customHeight="1" x14ac:dyDescent="0.35">
      <c r="C7369" s="1"/>
      <c r="K7369" s="16"/>
      <c r="L7369"/>
      <c r="O7369"/>
      <c r="P7369"/>
      <c r="Q7369"/>
      <c r="U7369"/>
      <c r="V7369"/>
      <c r="W7369"/>
      <c r="AB7369"/>
      <c r="AC7369"/>
      <c r="AD7369"/>
      <c r="AH7369"/>
      <c r="AI7369"/>
      <c r="AJ7369"/>
    </row>
    <row r="7370" spans="3:36" ht="15" customHeight="1" x14ac:dyDescent="0.35">
      <c r="C7370" s="1"/>
      <c r="K7370" s="16"/>
      <c r="L7370"/>
      <c r="O7370"/>
      <c r="P7370"/>
      <c r="Q7370"/>
      <c r="U7370"/>
      <c r="V7370"/>
      <c r="W7370"/>
      <c r="AB7370"/>
      <c r="AC7370"/>
      <c r="AD7370"/>
      <c r="AH7370"/>
      <c r="AI7370"/>
      <c r="AJ7370"/>
    </row>
    <row r="7371" spans="3:36" ht="15" customHeight="1" x14ac:dyDescent="0.35">
      <c r="C7371" s="1"/>
      <c r="K7371" s="16"/>
      <c r="L7371"/>
      <c r="O7371"/>
      <c r="P7371"/>
      <c r="Q7371"/>
      <c r="U7371"/>
      <c r="V7371"/>
      <c r="W7371"/>
      <c r="AB7371"/>
      <c r="AC7371"/>
      <c r="AD7371"/>
      <c r="AH7371"/>
      <c r="AI7371"/>
      <c r="AJ7371"/>
    </row>
    <row r="7372" spans="3:36" ht="15" customHeight="1" x14ac:dyDescent="0.35">
      <c r="C7372" s="1"/>
      <c r="K7372" s="16"/>
      <c r="L7372"/>
      <c r="O7372"/>
      <c r="P7372"/>
      <c r="Q7372"/>
      <c r="U7372"/>
      <c r="V7372"/>
      <c r="W7372"/>
      <c r="AB7372"/>
      <c r="AC7372"/>
      <c r="AD7372"/>
      <c r="AH7372"/>
      <c r="AI7372"/>
      <c r="AJ7372"/>
    </row>
    <row r="7373" spans="3:36" ht="15" customHeight="1" x14ac:dyDescent="0.35">
      <c r="C7373" s="1"/>
      <c r="K7373" s="16"/>
      <c r="L7373"/>
      <c r="O7373"/>
      <c r="P7373"/>
      <c r="Q7373"/>
      <c r="U7373"/>
      <c r="V7373"/>
      <c r="W7373"/>
      <c r="AB7373"/>
      <c r="AC7373"/>
      <c r="AD7373"/>
      <c r="AH7373"/>
      <c r="AI7373"/>
      <c r="AJ7373"/>
    </row>
    <row r="7374" spans="3:36" ht="15" customHeight="1" x14ac:dyDescent="0.35">
      <c r="C7374" s="1"/>
      <c r="K7374" s="16"/>
      <c r="L7374"/>
      <c r="O7374"/>
      <c r="P7374"/>
      <c r="Q7374"/>
      <c r="U7374"/>
      <c r="V7374"/>
      <c r="W7374"/>
      <c r="AB7374"/>
      <c r="AC7374"/>
      <c r="AD7374"/>
      <c r="AH7374"/>
      <c r="AI7374"/>
      <c r="AJ7374"/>
    </row>
    <row r="7375" spans="3:36" ht="15" customHeight="1" x14ac:dyDescent="0.35">
      <c r="C7375" s="1"/>
      <c r="K7375" s="16"/>
      <c r="L7375"/>
      <c r="O7375"/>
      <c r="P7375"/>
      <c r="Q7375"/>
      <c r="U7375"/>
      <c r="V7375"/>
      <c r="W7375"/>
      <c r="AB7375"/>
      <c r="AC7375"/>
      <c r="AD7375"/>
      <c r="AH7375"/>
      <c r="AI7375"/>
      <c r="AJ7375"/>
    </row>
    <row r="7376" spans="3:36" ht="15" customHeight="1" x14ac:dyDescent="0.35">
      <c r="C7376" s="1"/>
      <c r="K7376" s="16"/>
      <c r="L7376"/>
      <c r="O7376"/>
      <c r="P7376"/>
      <c r="Q7376"/>
      <c r="U7376"/>
      <c r="V7376"/>
      <c r="W7376"/>
      <c r="AB7376"/>
      <c r="AC7376"/>
      <c r="AD7376"/>
      <c r="AH7376"/>
      <c r="AI7376"/>
      <c r="AJ7376"/>
    </row>
    <row r="7377" spans="3:36" ht="15" customHeight="1" x14ac:dyDescent="0.35">
      <c r="C7377" s="1"/>
      <c r="K7377" s="16"/>
      <c r="L7377"/>
      <c r="O7377"/>
      <c r="P7377"/>
      <c r="Q7377"/>
      <c r="U7377"/>
      <c r="V7377"/>
      <c r="W7377"/>
      <c r="AB7377"/>
      <c r="AC7377"/>
      <c r="AD7377"/>
      <c r="AH7377"/>
      <c r="AI7377"/>
      <c r="AJ7377"/>
    </row>
    <row r="7378" spans="3:36" ht="15" customHeight="1" x14ac:dyDescent="0.35">
      <c r="C7378" s="1"/>
      <c r="K7378" s="16"/>
      <c r="L7378"/>
      <c r="O7378"/>
      <c r="P7378"/>
      <c r="Q7378"/>
      <c r="U7378"/>
      <c r="V7378"/>
      <c r="W7378"/>
      <c r="AB7378"/>
      <c r="AC7378"/>
      <c r="AD7378"/>
      <c r="AH7378"/>
      <c r="AI7378"/>
      <c r="AJ7378"/>
    </row>
    <row r="7379" spans="3:36" ht="15" customHeight="1" x14ac:dyDescent="0.35">
      <c r="C7379" s="1"/>
      <c r="K7379" s="16"/>
      <c r="L7379"/>
      <c r="O7379"/>
      <c r="P7379"/>
      <c r="Q7379"/>
      <c r="U7379"/>
      <c r="V7379"/>
      <c r="W7379"/>
      <c r="AB7379"/>
      <c r="AC7379"/>
      <c r="AD7379"/>
      <c r="AH7379"/>
      <c r="AI7379"/>
      <c r="AJ7379"/>
    </row>
    <row r="7380" spans="3:36" ht="15" customHeight="1" x14ac:dyDescent="0.35">
      <c r="C7380" s="1"/>
      <c r="K7380" s="16"/>
      <c r="L7380"/>
      <c r="O7380"/>
      <c r="P7380"/>
      <c r="Q7380"/>
      <c r="U7380"/>
      <c r="V7380"/>
      <c r="W7380"/>
      <c r="AB7380"/>
      <c r="AC7380"/>
      <c r="AD7380"/>
      <c r="AH7380"/>
      <c r="AI7380"/>
      <c r="AJ7380"/>
    </row>
    <row r="7381" spans="3:36" ht="15" customHeight="1" x14ac:dyDescent="0.35">
      <c r="C7381" s="1"/>
      <c r="K7381" s="16"/>
      <c r="L7381"/>
      <c r="O7381"/>
      <c r="P7381"/>
      <c r="Q7381"/>
      <c r="U7381"/>
      <c r="V7381"/>
      <c r="W7381"/>
      <c r="AB7381"/>
      <c r="AC7381"/>
      <c r="AD7381"/>
      <c r="AH7381"/>
      <c r="AI7381"/>
      <c r="AJ7381"/>
    </row>
    <row r="7382" spans="3:36" ht="15" customHeight="1" x14ac:dyDescent="0.35">
      <c r="C7382" s="1"/>
      <c r="K7382" s="16"/>
      <c r="L7382"/>
      <c r="O7382"/>
      <c r="P7382"/>
      <c r="Q7382"/>
      <c r="U7382"/>
      <c r="V7382"/>
      <c r="W7382"/>
      <c r="AB7382"/>
      <c r="AC7382"/>
      <c r="AD7382"/>
      <c r="AH7382"/>
      <c r="AI7382"/>
      <c r="AJ7382"/>
    </row>
    <row r="7383" spans="3:36" ht="15" customHeight="1" x14ac:dyDescent="0.35">
      <c r="C7383" s="1"/>
      <c r="K7383" s="16"/>
      <c r="L7383"/>
      <c r="O7383"/>
      <c r="P7383"/>
      <c r="Q7383"/>
      <c r="U7383"/>
      <c r="V7383"/>
      <c r="W7383"/>
      <c r="AB7383"/>
      <c r="AC7383"/>
      <c r="AD7383"/>
      <c r="AH7383"/>
      <c r="AI7383"/>
      <c r="AJ7383"/>
    </row>
    <row r="7384" spans="3:36" ht="15" customHeight="1" x14ac:dyDescent="0.35">
      <c r="C7384" s="1"/>
      <c r="K7384" s="16"/>
      <c r="L7384"/>
      <c r="O7384"/>
      <c r="P7384"/>
      <c r="Q7384"/>
      <c r="U7384"/>
      <c r="V7384"/>
      <c r="W7384"/>
      <c r="AB7384"/>
      <c r="AC7384"/>
      <c r="AD7384"/>
      <c r="AH7384"/>
      <c r="AI7384"/>
      <c r="AJ7384"/>
    </row>
    <row r="7385" spans="3:36" ht="15" customHeight="1" x14ac:dyDescent="0.35">
      <c r="C7385" s="1"/>
      <c r="K7385" s="16"/>
      <c r="L7385"/>
      <c r="O7385"/>
      <c r="P7385"/>
      <c r="Q7385"/>
      <c r="U7385"/>
      <c r="V7385"/>
      <c r="W7385"/>
      <c r="AB7385"/>
      <c r="AC7385"/>
      <c r="AD7385"/>
      <c r="AH7385"/>
      <c r="AI7385"/>
      <c r="AJ7385"/>
    </row>
    <row r="7386" spans="3:36" ht="15" customHeight="1" x14ac:dyDescent="0.35">
      <c r="C7386" s="1"/>
      <c r="K7386" s="16"/>
      <c r="L7386"/>
      <c r="O7386"/>
      <c r="P7386"/>
      <c r="Q7386"/>
      <c r="U7386"/>
      <c r="V7386"/>
      <c r="W7386"/>
      <c r="AB7386"/>
      <c r="AC7386"/>
      <c r="AD7386"/>
      <c r="AH7386"/>
      <c r="AI7386"/>
      <c r="AJ7386"/>
    </row>
    <row r="7387" spans="3:36" ht="15" customHeight="1" x14ac:dyDescent="0.35">
      <c r="C7387" s="1"/>
      <c r="K7387" s="16"/>
      <c r="L7387"/>
      <c r="O7387"/>
      <c r="P7387"/>
      <c r="Q7387"/>
      <c r="U7387"/>
      <c r="V7387"/>
      <c r="W7387"/>
      <c r="AB7387"/>
      <c r="AC7387"/>
      <c r="AD7387"/>
      <c r="AH7387"/>
      <c r="AI7387"/>
      <c r="AJ7387"/>
    </row>
    <row r="7388" spans="3:36" ht="15" customHeight="1" x14ac:dyDescent="0.35">
      <c r="C7388" s="1"/>
      <c r="K7388" s="16"/>
      <c r="L7388"/>
      <c r="O7388"/>
      <c r="P7388"/>
      <c r="Q7388"/>
      <c r="U7388"/>
      <c r="V7388"/>
      <c r="W7388"/>
      <c r="AB7388"/>
      <c r="AC7388"/>
      <c r="AD7388"/>
      <c r="AH7388"/>
      <c r="AI7388"/>
      <c r="AJ7388"/>
    </row>
    <row r="7389" spans="3:36" ht="15" customHeight="1" x14ac:dyDescent="0.35">
      <c r="C7389" s="1"/>
      <c r="K7389" s="16"/>
      <c r="L7389"/>
      <c r="O7389"/>
      <c r="P7389"/>
      <c r="Q7389"/>
      <c r="U7389"/>
      <c r="V7389"/>
      <c r="W7389"/>
      <c r="AB7389"/>
      <c r="AC7389"/>
      <c r="AD7389"/>
      <c r="AH7389"/>
      <c r="AI7389"/>
      <c r="AJ7389"/>
    </row>
    <row r="7390" spans="3:36" ht="15" customHeight="1" x14ac:dyDescent="0.35">
      <c r="C7390" s="1"/>
      <c r="K7390" s="16"/>
      <c r="L7390"/>
      <c r="O7390"/>
      <c r="P7390"/>
      <c r="Q7390"/>
      <c r="U7390"/>
      <c r="V7390"/>
      <c r="W7390"/>
      <c r="AB7390"/>
      <c r="AC7390"/>
      <c r="AD7390"/>
      <c r="AH7390"/>
      <c r="AI7390"/>
      <c r="AJ7390"/>
    </row>
    <row r="7391" spans="3:36" ht="15" customHeight="1" x14ac:dyDescent="0.35">
      <c r="C7391" s="1"/>
      <c r="K7391" s="16"/>
      <c r="L7391"/>
      <c r="O7391"/>
      <c r="P7391"/>
      <c r="Q7391"/>
      <c r="U7391"/>
      <c r="V7391"/>
      <c r="W7391"/>
      <c r="AB7391"/>
      <c r="AC7391"/>
      <c r="AD7391"/>
      <c r="AH7391"/>
      <c r="AI7391"/>
      <c r="AJ7391"/>
    </row>
    <row r="7392" spans="3:36" ht="15" customHeight="1" x14ac:dyDescent="0.35">
      <c r="C7392" s="1"/>
      <c r="K7392" s="16"/>
      <c r="L7392"/>
      <c r="O7392"/>
      <c r="P7392"/>
      <c r="Q7392"/>
      <c r="U7392"/>
      <c r="V7392"/>
      <c r="W7392"/>
      <c r="AB7392"/>
      <c r="AC7392"/>
      <c r="AD7392"/>
      <c r="AH7392"/>
      <c r="AI7392"/>
      <c r="AJ7392"/>
    </row>
    <row r="7393" spans="3:36" ht="15" customHeight="1" x14ac:dyDescent="0.35">
      <c r="C7393" s="1"/>
      <c r="K7393" s="16"/>
      <c r="L7393"/>
      <c r="O7393"/>
      <c r="P7393"/>
      <c r="Q7393"/>
      <c r="U7393"/>
      <c r="V7393"/>
      <c r="W7393"/>
      <c r="AB7393"/>
      <c r="AC7393"/>
      <c r="AD7393"/>
      <c r="AH7393"/>
      <c r="AI7393"/>
      <c r="AJ7393"/>
    </row>
    <row r="7394" spans="3:36" ht="15" customHeight="1" x14ac:dyDescent="0.35">
      <c r="C7394" s="1"/>
      <c r="K7394" s="16"/>
      <c r="L7394"/>
      <c r="O7394"/>
      <c r="P7394"/>
      <c r="Q7394"/>
      <c r="U7394"/>
      <c r="V7394"/>
      <c r="W7394"/>
      <c r="AB7394"/>
      <c r="AC7394"/>
      <c r="AD7394"/>
      <c r="AH7394"/>
      <c r="AI7394"/>
      <c r="AJ7394"/>
    </row>
    <row r="7395" spans="3:36" ht="15" customHeight="1" x14ac:dyDescent="0.35">
      <c r="C7395" s="1"/>
      <c r="K7395" s="16"/>
      <c r="L7395"/>
      <c r="O7395"/>
      <c r="P7395"/>
      <c r="Q7395"/>
      <c r="U7395"/>
      <c r="V7395"/>
      <c r="W7395"/>
      <c r="AB7395"/>
      <c r="AC7395"/>
      <c r="AD7395"/>
      <c r="AH7395"/>
      <c r="AI7395"/>
      <c r="AJ7395"/>
    </row>
    <row r="7396" spans="3:36" ht="15" customHeight="1" x14ac:dyDescent="0.35">
      <c r="C7396" s="1"/>
      <c r="K7396" s="16"/>
      <c r="L7396"/>
      <c r="O7396"/>
      <c r="P7396"/>
      <c r="Q7396"/>
      <c r="U7396"/>
      <c r="V7396"/>
      <c r="W7396"/>
      <c r="AB7396"/>
      <c r="AC7396"/>
      <c r="AD7396"/>
      <c r="AH7396"/>
      <c r="AI7396"/>
      <c r="AJ7396"/>
    </row>
    <row r="7397" spans="3:36" ht="15" customHeight="1" x14ac:dyDescent="0.35">
      <c r="C7397" s="1"/>
      <c r="K7397" s="16"/>
      <c r="L7397"/>
      <c r="O7397"/>
      <c r="P7397"/>
      <c r="Q7397"/>
      <c r="U7397"/>
      <c r="V7397"/>
      <c r="W7397"/>
      <c r="AB7397"/>
      <c r="AC7397"/>
      <c r="AD7397"/>
      <c r="AH7397"/>
      <c r="AI7397"/>
      <c r="AJ7397"/>
    </row>
    <row r="7398" spans="3:36" ht="15" customHeight="1" x14ac:dyDescent="0.35">
      <c r="C7398" s="1"/>
      <c r="K7398" s="16"/>
      <c r="L7398"/>
      <c r="O7398"/>
      <c r="P7398"/>
      <c r="Q7398"/>
      <c r="U7398"/>
      <c r="V7398"/>
      <c r="W7398"/>
      <c r="AB7398"/>
      <c r="AC7398"/>
      <c r="AD7398"/>
      <c r="AH7398"/>
      <c r="AI7398"/>
      <c r="AJ7398"/>
    </row>
    <row r="7399" spans="3:36" ht="15" customHeight="1" x14ac:dyDescent="0.35">
      <c r="C7399" s="1"/>
      <c r="K7399" s="16"/>
      <c r="L7399"/>
      <c r="O7399"/>
      <c r="P7399"/>
      <c r="Q7399"/>
      <c r="U7399"/>
      <c r="V7399"/>
      <c r="W7399"/>
      <c r="AB7399"/>
      <c r="AC7399"/>
      <c r="AD7399"/>
      <c r="AH7399"/>
      <c r="AI7399"/>
      <c r="AJ7399"/>
    </row>
    <row r="7400" spans="3:36" ht="15" customHeight="1" x14ac:dyDescent="0.35">
      <c r="C7400" s="1"/>
      <c r="K7400" s="16"/>
      <c r="L7400"/>
      <c r="O7400"/>
      <c r="P7400"/>
      <c r="Q7400"/>
      <c r="U7400"/>
      <c r="V7400"/>
      <c r="W7400"/>
      <c r="AB7400"/>
      <c r="AC7400"/>
      <c r="AD7400"/>
      <c r="AH7400"/>
      <c r="AI7400"/>
      <c r="AJ7400"/>
    </row>
    <row r="7401" spans="3:36" ht="15" customHeight="1" x14ac:dyDescent="0.35">
      <c r="C7401" s="1"/>
      <c r="K7401" s="16"/>
      <c r="L7401"/>
      <c r="O7401"/>
      <c r="P7401"/>
      <c r="Q7401"/>
      <c r="U7401"/>
      <c r="V7401"/>
      <c r="W7401"/>
      <c r="AB7401"/>
      <c r="AC7401"/>
      <c r="AD7401"/>
      <c r="AH7401"/>
      <c r="AI7401"/>
      <c r="AJ7401"/>
    </row>
    <row r="7402" spans="3:36" ht="15" customHeight="1" x14ac:dyDescent="0.35">
      <c r="C7402" s="1"/>
      <c r="K7402" s="16"/>
      <c r="L7402"/>
      <c r="O7402"/>
      <c r="P7402"/>
      <c r="Q7402"/>
      <c r="U7402"/>
      <c r="V7402"/>
      <c r="W7402"/>
      <c r="AB7402"/>
      <c r="AC7402"/>
      <c r="AD7402"/>
      <c r="AH7402"/>
      <c r="AI7402"/>
      <c r="AJ7402"/>
    </row>
    <row r="7403" spans="3:36" ht="15" customHeight="1" x14ac:dyDescent="0.35">
      <c r="C7403" s="1"/>
      <c r="K7403" s="16"/>
      <c r="L7403"/>
      <c r="O7403"/>
      <c r="P7403"/>
      <c r="Q7403"/>
      <c r="U7403"/>
      <c r="V7403"/>
      <c r="W7403"/>
      <c r="AB7403"/>
      <c r="AC7403"/>
      <c r="AD7403"/>
      <c r="AH7403"/>
      <c r="AI7403"/>
      <c r="AJ7403"/>
    </row>
    <row r="7404" spans="3:36" ht="15" customHeight="1" x14ac:dyDescent="0.35">
      <c r="C7404" s="1"/>
      <c r="K7404" s="16"/>
      <c r="L7404"/>
      <c r="O7404"/>
      <c r="P7404"/>
      <c r="Q7404"/>
      <c r="U7404"/>
      <c r="V7404"/>
      <c r="W7404"/>
      <c r="AB7404"/>
      <c r="AC7404"/>
      <c r="AD7404"/>
      <c r="AH7404"/>
      <c r="AI7404"/>
      <c r="AJ7404"/>
    </row>
    <row r="7405" spans="3:36" ht="15" customHeight="1" x14ac:dyDescent="0.35">
      <c r="C7405" s="1"/>
      <c r="K7405" s="16"/>
      <c r="L7405"/>
      <c r="O7405"/>
      <c r="P7405"/>
      <c r="Q7405"/>
      <c r="U7405"/>
      <c r="V7405"/>
      <c r="W7405"/>
      <c r="AB7405"/>
      <c r="AC7405"/>
      <c r="AD7405"/>
      <c r="AH7405"/>
      <c r="AI7405"/>
      <c r="AJ7405"/>
    </row>
    <row r="7406" spans="3:36" ht="15" customHeight="1" x14ac:dyDescent="0.35">
      <c r="C7406" s="1"/>
      <c r="K7406" s="16"/>
      <c r="L7406"/>
      <c r="O7406"/>
      <c r="P7406"/>
      <c r="Q7406"/>
      <c r="U7406"/>
      <c r="V7406"/>
      <c r="W7406"/>
      <c r="AB7406"/>
      <c r="AC7406"/>
      <c r="AD7406"/>
      <c r="AH7406"/>
      <c r="AI7406"/>
      <c r="AJ7406"/>
    </row>
    <row r="7407" spans="3:36" ht="15" customHeight="1" x14ac:dyDescent="0.35">
      <c r="C7407" s="1"/>
      <c r="K7407" s="16"/>
      <c r="L7407"/>
      <c r="O7407"/>
      <c r="P7407"/>
      <c r="Q7407"/>
      <c r="U7407"/>
      <c r="V7407"/>
      <c r="W7407"/>
      <c r="AB7407"/>
      <c r="AC7407"/>
      <c r="AD7407"/>
      <c r="AH7407"/>
      <c r="AI7407"/>
      <c r="AJ7407"/>
    </row>
    <row r="7408" spans="3:36" ht="15" customHeight="1" x14ac:dyDescent="0.35">
      <c r="C7408" s="1"/>
      <c r="K7408" s="16"/>
      <c r="L7408"/>
      <c r="O7408"/>
      <c r="P7408"/>
      <c r="Q7408"/>
      <c r="U7408"/>
      <c r="V7408"/>
      <c r="W7408"/>
      <c r="AB7408"/>
      <c r="AC7408"/>
      <c r="AD7408"/>
      <c r="AH7408"/>
      <c r="AI7408"/>
      <c r="AJ7408"/>
    </row>
    <row r="7409" spans="3:36" ht="15" customHeight="1" x14ac:dyDescent="0.35">
      <c r="C7409" s="1"/>
      <c r="K7409" s="16"/>
      <c r="L7409"/>
      <c r="O7409"/>
      <c r="P7409"/>
      <c r="Q7409"/>
      <c r="U7409"/>
      <c r="V7409"/>
      <c r="W7409"/>
      <c r="AB7409"/>
      <c r="AC7409"/>
      <c r="AD7409"/>
      <c r="AH7409"/>
      <c r="AI7409"/>
      <c r="AJ7409"/>
    </row>
    <row r="7410" spans="3:36" ht="15" customHeight="1" x14ac:dyDescent="0.35">
      <c r="C7410" s="1"/>
      <c r="K7410" s="16"/>
      <c r="L7410"/>
      <c r="O7410"/>
      <c r="P7410"/>
      <c r="Q7410"/>
      <c r="U7410"/>
      <c r="V7410"/>
      <c r="W7410"/>
      <c r="AB7410"/>
      <c r="AC7410"/>
      <c r="AD7410"/>
      <c r="AH7410"/>
      <c r="AI7410"/>
      <c r="AJ7410"/>
    </row>
    <row r="7411" spans="3:36" ht="15" customHeight="1" x14ac:dyDescent="0.35">
      <c r="C7411" s="1"/>
      <c r="K7411" s="16"/>
      <c r="L7411"/>
      <c r="O7411"/>
      <c r="P7411"/>
      <c r="Q7411"/>
      <c r="U7411"/>
      <c r="V7411"/>
      <c r="W7411"/>
      <c r="AB7411"/>
      <c r="AC7411"/>
      <c r="AD7411"/>
      <c r="AH7411"/>
      <c r="AI7411"/>
      <c r="AJ7411"/>
    </row>
    <row r="7412" spans="3:36" ht="15" customHeight="1" x14ac:dyDescent="0.35">
      <c r="C7412" s="1"/>
      <c r="K7412" s="16"/>
      <c r="L7412"/>
      <c r="O7412"/>
      <c r="P7412"/>
      <c r="Q7412"/>
      <c r="U7412"/>
      <c r="V7412"/>
      <c r="W7412"/>
      <c r="AB7412"/>
      <c r="AC7412"/>
      <c r="AD7412"/>
      <c r="AH7412"/>
      <c r="AI7412"/>
      <c r="AJ7412"/>
    </row>
    <row r="7413" spans="3:36" ht="15" customHeight="1" x14ac:dyDescent="0.35">
      <c r="C7413" s="1"/>
      <c r="K7413" s="16"/>
      <c r="L7413"/>
      <c r="O7413"/>
      <c r="P7413"/>
      <c r="Q7413"/>
      <c r="U7413"/>
      <c r="V7413"/>
      <c r="W7413"/>
      <c r="AB7413"/>
      <c r="AC7413"/>
      <c r="AD7413"/>
      <c r="AH7413"/>
      <c r="AI7413"/>
      <c r="AJ7413"/>
    </row>
    <row r="7414" spans="3:36" ht="15" customHeight="1" x14ac:dyDescent="0.35">
      <c r="C7414" s="1"/>
      <c r="K7414" s="16"/>
      <c r="L7414"/>
      <c r="O7414"/>
      <c r="P7414"/>
      <c r="Q7414"/>
      <c r="U7414"/>
      <c r="V7414"/>
      <c r="W7414"/>
      <c r="AB7414"/>
      <c r="AC7414"/>
      <c r="AD7414"/>
      <c r="AH7414"/>
      <c r="AI7414"/>
      <c r="AJ7414"/>
    </row>
    <row r="7415" spans="3:36" ht="15" customHeight="1" x14ac:dyDescent="0.35">
      <c r="C7415" s="1"/>
      <c r="K7415" s="16"/>
      <c r="L7415"/>
      <c r="O7415"/>
      <c r="P7415"/>
      <c r="Q7415"/>
      <c r="U7415"/>
      <c r="V7415"/>
      <c r="W7415"/>
      <c r="AB7415"/>
      <c r="AC7415"/>
      <c r="AD7415"/>
      <c r="AH7415"/>
      <c r="AI7415"/>
      <c r="AJ7415"/>
    </row>
    <row r="7416" spans="3:36" ht="15" customHeight="1" x14ac:dyDescent="0.35">
      <c r="C7416" s="1"/>
      <c r="K7416" s="16"/>
      <c r="L7416"/>
      <c r="O7416"/>
      <c r="P7416"/>
      <c r="Q7416"/>
      <c r="U7416"/>
      <c r="V7416"/>
      <c r="W7416"/>
      <c r="AB7416"/>
      <c r="AC7416"/>
      <c r="AD7416"/>
      <c r="AH7416"/>
      <c r="AI7416"/>
      <c r="AJ7416"/>
    </row>
    <row r="7417" spans="3:36" ht="15" customHeight="1" x14ac:dyDescent="0.35">
      <c r="C7417" s="1"/>
      <c r="K7417" s="16"/>
      <c r="L7417"/>
      <c r="O7417"/>
      <c r="P7417"/>
      <c r="Q7417"/>
      <c r="U7417"/>
      <c r="V7417"/>
      <c r="W7417"/>
      <c r="AB7417"/>
      <c r="AC7417"/>
      <c r="AD7417"/>
      <c r="AH7417"/>
      <c r="AI7417"/>
      <c r="AJ7417"/>
    </row>
    <row r="7418" spans="3:36" ht="15" customHeight="1" x14ac:dyDescent="0.35">
      <c r="C7418" s="1"/>
      <c r="K7418" s="16"/>
      <c r="L7418"/>
      <c r="O7418"/>
      <c r="P7418"/>
      <c r="Q7418"/>
      <c r="U7418"/>
      <c r="V7418"/>
      <c r="W7418"/>
      <c r="AB7418"/>
      <c r="AC7418"/>
      <c r="AD7418"/>
      <c r="AH7418"/>
      <c r="AI7418"/>
      <c r="AJ7418"/>
    </row>
    <row r="7419" spans="3:36" ht="15" customHeight="1" x14ac:dyDescent="0.35">
      <c r="C7419" s="1"/>
      <c r="K7419" s="16"/>
      <c r="L7419"/>
      <c r="O7419"/>
      <c r="P7419"/>
      <c r="Q7419"/>
      <c r="U7419"/>
      <c r="V7419"/>
      <c r="W7419"/>
      <c r="AB7419"/>
      <c r="AC7419"/>
      <c r="AD7419"/>
      <c r="AH7419"/>
      <c r="AI7419"/>
      <c r="AJ7419"/>
    </row>
    <row r="7420" spans="3:36" ht="15" customHeight="1" x14ac:dyDescent="0.35">
      <c r="C7420" s="1"/>
      <c r="K7420" s="16"/>
      <c r="L7420"/>
      <c r="O7420"/>
      <c r="P7420"/>
      <c r="Q7420"/>
      <c r="U7420"/>
      <c r="V7420"/>
      <c r="W7420"/>
      <c r="AB7420"/>
      <c r="AC7420"/>
      <c r="AD7420"/>
      <c r="AH7420"/>
      <c r="AI7420"/>
      <c r="AJ7420"/>
    </row>
    <row r="7421" spans="3:36" ht="15" customHeight="1" x14ac:dyDescent="0.35">
      <c r="C7421" s="1"/>
      <c r="K7421" s="16"/>
      <c r="L7421"/>
      <c r="O7421"/>
      <c r="P7421"/>
      <c r="Q7421"/>
      <c r="U7421"/>
      <c r="V7421"/>
      <c r="W7421"/>
      <c r="AB7421"/>
      <c r="AC7421"/>
      <c r="AD7421"/>
      <c r="AH7421"/>
      <c r="AI7421"/>
      <c r="AJ7421"/>
    </row>
    <row r="7422" spans="3:36" ht="15" customHeight="1" x14ac:dyDescent="0.35">
      <c r="C7422" s="1"/>
      <c r="K7422" s="16"/>
      <c r="L7422"/>
      <c r="O7422"/>
      <c r="P7422"/>
      <c r="Q7422"/>
      <c r="U7422"/>
      <c r="V7422"/>
      <c r="W7422"/>
      <c r="AB7422"/>
      <c r="AC7422"/>
      <c r="AD7422"/>
      <c r="AH7422"/>
      <c r="AI7422"/>
      <c r="AJ7422"/>
    </row>
    <row r="7423" spans="3:36" ht="15" customHeight="1" x14ac:dyDescent="0.35">
      <c r="C7423" s="1"/>
      <c r="K7423" s="16"/>
      <c r="L7423"/>
      <c r="O7423"/>
      <c r="P7423"/>
      <c r="Q7423"/>
      <c r="U7423"/>
      <c r="V7423"/>
      <c r="W7423"/>
      <c r="AB7423"/>
      <c r="AC7423"/>
      <c r="AD7423"/>
      <c r="AH7423"/>
      <c r="AI7423"/>
      <c r="AJ7423"/>
    </row>
    <row r="7424" spans="3:36" ht="15" customHeight="1" x14ac:dyDescent="0.35">
      <c r="C7424" s="1"/>
      <c r="K7424" s="16"/>
      <c r="L7424"/>
      <c r="O7424"/>
      <c r="P7424"/>
      <c r="Q7424"/>
      <c r="U7424"/>
      <c r="V7424"/>
      <c r="W7424"/>
      <c r="AB7424"/>
      <c r="AC7424"/>
      <c r="AD7424"/>
      <c r="AH7424"/>
      <c r="AI7424"/>
      <c r="AJ7424"/>
    </row>
    <row r="7425" spans="3:36" ht="15" customHeight="1" x14ac:dyDescent="0.35">
      <c r="C7425" s="1"/>
      <c r="K7425" s="16"/>
      <c r="L7425"/>
      <c r="O7425"/>
      <c r="P7425"/>
      <c r="Q7425"/>
      <c r="U7425"/>
      <c r="V7425"/>
      <c r="W7425"/>
      <c r="AB7425"/>
      <c r="AC7425"/>
      <c r="AD7425"/>
      <c r="AH7425"/>
      <c r="AI7425"/>
      <c r="AJ7425"/>
    </row>
    <row r="7426" spans="3:36" ht="15" customHeight="1" x14ac:dyDescent="0.35">
      <c r="C7426" s="1"/>
      <c r="K7426" s="16"/>
      <c r="L7426"/>
      <c r="O7426"/>
      <c r="P7426"/>
      <c r="Q7426"/>
      <c r="U7426"/>
      <c r="V7426"/>
      <c r="W7426"/>
      <c r="AB7426"/>
      <c r="AC7426"/>
      <c r="AD7426"/>
      <c r="AH7426"/>
      <c r="AI7426"/>
      <c r="AJ7426"/>
    </row>
    <row r="7427" spans="3:36" ht="15" customHeight="1" x14ac:dyDescent="0.35">
      <c r="C7427" s="1"/>
      <c r="K7427" s="16"/>
      <c r="L7427"/>
      <c r="O7427"/>
      <c r="P7427"/>
      <c r="Q7427"/>
      <c r="U7427"/>
      <c r="V7427"/>
      <c r="W7427"/>
      <c r="AB7427"/>
      <c r="AC7427"/>
      <c r="AD7427"/>
      <c r="AH7427"/>
      <c r="AI7427"/>
      <c r="AJ7427"/>
    </row>
    <row r="7428" spans="3:36" ht="15" customHeight="1" x14ac:dyDescent="0.35">
      <c r="C7428" s="1"/>
      <c r="K7428" s="16"/>
      <c r="L7428"/>
      <c r="O7428"/>
      <c r="P7428"/>
      <c r="Q7428"/>
      <c r="U7428"/>
      <c r="V7428"/>
      <c r="W7428"/>
      <c r="AB7428"/>
      <c r="AC7428"/>
      <c r="AD7428"/>
      <c r="AH7428"/>
      <c r="AI7428"/>
      <c r="AJ7428"/>
    </row>
    <row r="7429" spans="3:36" ht="15" customHeight="1" x14ac:dyDescent="0.35">
      <c r="C7429" s="1"/>
      <c r="K7429" s="16"/>
      <c r="L7429"/>
      <c r="O7429"/>
      <c r="P7429"/>
      <c r="Q7429"/>
      <c r="U7429"/>
      <c r="V7429"/>
      <c r="W7429"/>
      <c r="AB7429"/>
      <c r="AC7429"/>
      <c r="AD7429"/>
      <c r="AH7429"/>
      <c r="AI7429"/>
      <c r="AJ7429"/>
    </row>
    <row r="7430" spans="3:36" ht="15" customHeight="1" x14ac:dyDescent="0.35">
      <c r="C7430" s="1"/>
      <c r="K7430" s="16"/>
      <c r="L7430"/>
      <c r="O7430"/>
      <c r="P7430"/>
      <c r="Q7430"/>
      <c r="U7430"/>
      <c r="V7430"/>
      <c r="W7430"/>
      <c r="AB7430"/>
      <c r="AC7430"/>
      <c r="AD7430"/>
      <c r="AH7430"/>
      <c r="AI7430"/>
      <c r="AJ7430"/>
    </row>
    <row r="7431" spans="3:36" ht="15" customHeight="1" x14ac:dyDescent="0.35">
      <c r="C7431" s="1"/>
      <c r="K7431" s="16"/>
      <c r="L7431"/>
      <c r="O7431"/>
      <c r="P7431"/>
      <c r="Q7431"/>
      <c r="U7431"/>
      <c r="V7431"/>
      <c r="W7431"/>
      <c r="AB7431"/>
      <c r="AC7431"/>
      <c r="AD7431"/>
      <c r="AH7431"/>
      <c r="AI7431"/>
      <c r="AJ7431"/>
    </row>
    <row r="7432" spans="3:36" ht="15" customHeight="1" x14ac:dyDescent="0.35">
      <c r="C7432" s="1"/>
      <c r="K7432" s="16"/>
      <c r="L7432"/>
      <c r="O7432"/>
      <c r="P7432"/>
      <c r="Q7432"/>
      <c r="U7432"/>
      <c r="V7432"/>
      <c r="W7432"/>
      <c r="AB7432"/>
      <c r="AC7432"/>
      <c r="AD7432"/>
      <c r="AH7432"/>
      <c r="AI7432"/>
      <c r="AJ7432"/>
    </row>
    <row r="7433" spans="3:36" ht="15" customHeight="1" x14ac:dyDescent="0.35">
      <c r="C7433" s="1"/>
      <c r="K7433" s="16"/>
      <c r="L7433"/>
      <c r="O7433"/>
      <c r="P7433"/>
      <c r="Q7433"/>
      <c r="U7433"/>
      <c r="V7433"/>
      <c r="W7433"/>
      <c r="AB7433"/>
      <c r="AC7433"/>
      <c r="AD7433"/>
      <c r="AH7433"/>
      <c r="AI7433"/>
      <c r="AJ7433"/>
    </row>
    <row r="7434" spans="3:36" ht="15" customHeight="1" x14ac:dyDescent="0.35">
      <c r="C7434" s="1"/>
      <c r="K7434" s="16"/>
      <c r="L7434"/>
      <c r="O7434"/>
      <c r="P7434"/>
      <c r="Q7434"/>
      <c r="U7434"/>
      <c r="V7434"/>
      <c r="W7434"/>
      <c r="AB7434"/>
      <c r="AC7434"/>
      <c r="AD7434"/>
      <c r="AH7434"/>
      <c r="AI7434"/>
      <c r="AJ7434"/>
    </row>
    <row r="7435" spans="3:36" ht="15" customHeight="1" x14ac:dyDescent="0.35">
      <c r="C7435" s="1"/>
      <c r="K7435" s="16"/>
      <c r="L7435"/>
      <c r="O7435"/>
      <c r="P7435"/>
      <c r="Q7435"/>
      <c r="U7435"/>
      <c r="V7435"/>
      <c r="W7435"/>
      <c r="AB7435"/>
      <c r="AC7435"/>
      <c r="AD7435"/>
      <c r="AH7435"/>
      <c r="AI7435"/>
      <c r="AJ7435"/>
    </row>
    <row r="7436" spans="3:36" ht="15" customHeight="1" x14ac:dyDescent="0.35">
      <c r="C7436" s="1"/>
      <c r="K7436" s="16"/>
      <c r="L7436"/>
      <c r="O7436"/>
      <c r="P7436"/>
      <c r="Q7436"/>
      <c r="U7436"/>
      <c r="V7436"/>
      <c r="W7436"/>
      <c r="AB7436"/>
      <c r="AC7436"/>
      <c r="AD7436"/>
      <c r="AH7436"/>
      <c r="AI7436"/>
      <c r="AJ7436"/>
    </row>
    <row r="7437" spans="3:36" ht="15" customHeight="1" x14ac:dyDescent="0.35">
      <c r="C7437" s="1"/>
      <c r="K7437" s="16"/>
      <c r="L7437"/>
      <c r="O7437"/>
      <c r="P7437"/>
      <c r="Q7437"/>
      <c r="U7437"/>
      <c r="V7437"/>
      <c r="W7437"/>
      <c r="AB7437"/>
      <c r="AC7437"/>
      <c r="AD7437"/>
      <c r="AH7437"/>
      <c r="AI7437"/>
      <c r="AJ7437"/>
    </row>
    <row r="7438" spans="3:36" ht="15" customHeight="1" x14ac:dyDescent="0.35">
      <c r="C7438" s="1"/>
      <c r="K7438" s="16"/>
      <c r="L7438"/>
      <c r="O7438"/>
      <c r="P7438"/>
      <c r="Q7438"/>
      <c r="U7438"/>
      <c r="V7438"/>
      <c r="W7438"/>
      <c r="AB7438"/>
      <c r="AC7438"/>
      <c r="AD7438"/>
      <c r="AH7438"/>
      <c r="AI7438"/>
      <c r="AJ7438"/>
    </row>
    <row r="7439" spans="3:36" ht="15" customHeight="1" x14ac:dyDescent="0.35">
      <c r="C7439" s="1"/>
      <c r="K7439" s="16"/>
      <c r="L7439"/>
      <c r="O7439"/>
      <c r="P7439"/>
      <c r="Q7439"/>
      <c r="U7439"/>
      <c r="V7439"/>
      <c r="W7439"/>
      <c r="AB7439"/>
      <c r="AC7439"/>
      <c r="AD7439"/>
      <c r="AH7439"/>
      <c r="AI7439"/>
      <c r="AJ7439"/>
    </row>
    <row r="7440" spans="3:36" ht="15" customHeight="1" x14ac:dyDescent="0.35">
      <c r="C7440" s="1"/>
      <c r="K7440" s="16"/>
      <c r="L7440"/>
      <c r="O7440"/>
      <c r="P7440"/>
      <c r="Q7440"/>
      <c r="U7440"/>
      <c r="V7440"/>
      <c r="W7440"/>
      <c r="AB7440"/>
      <c r="AC7440"/>
      <c r="AD7440"/>
      <c r="AH7440"/>
      <c r="AI7440"/>
      <c r="AJ7440"/>
    </row>
    <row r="7441" spans="3:36" ht="15" customHeight="1" x14ac:dyDescent="0.35">
      <c r="C7441" s="1"/>
      <c r="K7441" s="16"/>
      <c r="L7441"/>
      <c r="O7441"/>
      <c r="P7441"/>
      <c r="Q7441"/>
      <c r="U7441"/>
      <c r="V7441"/>
      <c r="W7441"/>
      <c r="AB7441"/>
      <c r="AC7441"/>
      <c r="AD7441"/>
      <c r="AH7441"/>
      <c r="AI7441"/>
      <c r="AJ7441"/>
    </row>
    <row r="7442" spans="3:36" ht="15" customHeight="1" x14ac:dyDescent="0.35">
      <c r="C7442" s="1"/>
      <c r="K7442" s="16"/>
      <c r="L7442"/>
      <c r="O7442"/>
      <c r="P7442"/>
      <c r="Q7442"/>
      <c r="U7442"/>
      <c r="V7442"/>
      <c r="W7442"/>
      <c r="AB7442"/>
      <c r="AC7442"/>
      <c r="AD7442"/>
      <c r="AH7442"/>
      <c r="AI7442"/>
      <c r="AJ7442"/>
    </row>
    <row r="7443" spans="3:36" ht="15" customHeight="1" x14ac:dyDescent="0.35">
      <c r="C7443" s="1"/>
      <c r="K7443" s="16"/>
      <c r="L7443"/>
      <c r="O7443"/>
      <c r="P7443"/>
      <c r="Q7443"/>
      <c r="U7443"/>
      <c r="V7443"/>
      <c r="W7443"/>
      <c r="AB7443"/>
      <c r="AC7443"/>
      <c r="AD7443"/>
      <c r="AH7443"/>
      <c r="AI7443"/>
      <c r="AJ7443"/>
    </row>
    <row r="7444" spans="3:36" ht="15" customHeight="1" x14ac:dyDescent="0.35">
      <c r="C7444" s="1"/>
      <c r="K7444" s="16"/>
      <c r="L7444"/>
      <c r="O7444"/>
      <c r="P7444"/>
      <c r="Q7444"/>
      <c r="U7444"/>
      <c r="V7444"/>
      <c r="W7444"/>
      <c r="AB7444"/>
      <c r="AC7444"/>
      <c r="AD7444"/>
      <c r="AH7444"/>
      <c r="AI7444"/>
      <c r="AJ7444"/>
    </row>
    <row r="7445" spans="3:36" ht="15" customHeight="1" x14ac:dyDescent="0.35">
      <c r="C7445" s="1"/>
      <c r="K7445" s="16"/>
      <c r="L7445"/>
      <c r="O7445"/>
      <c r="P7445"/>
      <c r="Q7445"/>
      <c r="U7445"/>
      <c r="V7445"/>
      <c r="W7445"/>
      <c r="AB7445"/>
      <c r="AC7445"/>
      <c r="AD7445"/>
      <c r="AH7445"/>
      <c r="AI7445"/>
      <c r="AJ7445"/>
    </row>
    <row r="7446" spans="3:36" ht="15" customHeight="1" x14ac:dyDescent="0.35">
      <c r="C7446" s="1"/>
      <c r="K7446" s="16"/>
      <c r="L7446"/>
      <c r="O7446"/>
      <c r="P7446"/>
      <c r="Q7446"/>
      <c r="U7446"/>
      <c r="V7446"/>
      <c r="W7446"/>
      <c r="AB7446"/>
      <c r="AC7446"/>
      <c r="AD7446"/>
      <c r="AH7446"/>
      <c r="AI7446"/>
      <c r="AJ7446"/>
    </row>
    <row r="7447" spans="3:36" ht="15" customHeight="1" x14ac:dyDescent="0.35">
      <c r="C7447" s="1"/>
      <c r="K7447" s="16"/>
      <c r="L7447"/>
      <c r="O7447"/>
      <c r="P7447"/>
      <c r="Q7447"/>
      <c r="U7447"/>
      <c r="V7447"/>
      <c r="W7447"/>
      <c r="AB7447"/>
      <c r="AC7447"/>
      <c r="AD7447"/>
      <c r="AH7447"/>
      <c r="AI7447"/>
      <c r="AJ7447"/>
    </row>
    <row r="7448" spans="3:36" ht="15" customHeight="1" x14ac:dyDescent="0.35">
      <c r="C7448" s="1"/>
      <c r="K7448" s="16"/>
      <c r="L7448"/>
      <c r="O7448"/>
      <c r="P7448"/>
      <c r="Q7448"/>
      <c r="U7448"/>
      <c r="V7448"/>
      <c r="W7448"/>
      <c r="AB7448"/>
      <c r="AC7448"/>
      <c r="AD7448"/>
      <c r="AH7448"/>
      <c r="AI7448"/>
      <c r="AJ7448"/>
    </row>
    <row r="7449" spans="3:36" ht="15" customHeight="1" x14ac:dyDescent="0.35">
      <c r="C7449" s="1"/>
      <c r="K7449" s="16"/>
      <c r="L7449"/>
      <c r="O7449"/>
      <c r="P7449"/>
      <c r="Q7449"/>
      <c r="U7449"/>
      <c r="V7449"/>
      <c r="W7449"/>
      <c r="AB7449"/>
      <c r="AC7449"/>
      <c r="AD7449"/>
      <c r="AH7449"/>
      <c r="AI7449"/>
      <c r="AJ7449"/>
    </row>
    <row r="7450" spans="3:36" ht="15" customHeight="1" x14ac:dyDescent="0.35">
      <c r="C7450" s="1"/>
      <c r="K7450" s="16"/>
      <c r="L7450"/>
      <c r="O7450"/>
      <c r="P7450"/>
      <c r="Q7450"/>
      <c r="U7450"/>
      <c r="V7450"/>
      <c r="W7450"/>
      <c r="AB7450"/>
      <c r="AC7450"/>
      <c r="AD7450"/>
      <c r="AH7450"/>
      <c r="AI7450"/>
      <c r="AJ7450"/>
    </row>
    <row r="7451" spans="3:36" ht="15" customHeight="1" x14ac:dyDescent="0.35">
      <c r="C7451" s="1"/>
      <c r="K7451" s="16"/>
      <c r="L7451"/>
      <c r="O7451"/>
      <c r="P7451"/>
      <c r="Q7451"/>
      <c r="U7451"/>
      <c r="V7451"/>
      <c r="W7451"/>
      <c r="AB7451"/>
      <c r="AC7451"/>
      <c r="AD7451"/>
      <c r="AH7451"/>
      <c r="AI7451"/>
      <c r="AJ7451"/>
    </row>
    <row r="7452" spans="3:36" ht="15" customHeight="1" x14ac:dyDescent="0.35">
      <c r="C7452" s="1"/>
      <c r="K7452" s="16"/>
      <c r="L7452"/>
      <c r="O7452"/>
      <c r="P7452"/>
      <c r="Q7452"/>
      <c r="U7452"/>
      <c r="V7452"/>
      <c r="W7452"/>
      <c r="AB7452"/>
      <c r="AC7452"/>
      <c r="AD7452"/>
      <c r="AH7452"/>
      <c r="AI7452"/>
      <c r="AJ7452"/>
    </row>
    <row r="7453" spans="3:36" ht="15" customHeight="1" x14ac:dyDescent="0.35">
      <c r="C7453" s="1"/>
      <c r="K7453" s="16"/>
      <c r="L7453"/>
      <c r="O7453"/>
      <c r="P7453"/>
      <c r="Q7453"/>
      <c r="U7453"/>
      <c r="V7453"/>
      <c r="W7453"/>
      <c r="AB7453"/>
      <c r="AC7453"/>
      <c r="AD7453"/>
      <c r="AH7453"/>
      <c r="AI7453"/>
      <c r="AJ7453"/>
    </row>
    <row r="7454" spans="3:36" ht="15" customHeight="1" x14ac:dyDescent="0.35">
      <c r="C7454" s="1"/>
      <c r="K7454" s="16"/>
      <c r="L7454"/>
      <c r="O7454"/>
      <c r="P7454"/>
      <c r="Q7454"/>
      <c r="U7454"/>
      <c r="V7454"/>
      <c r="W7454"/>
      <c r="AB7454"/>
      <c r="AC7454"/>
      <c r="AD7454"/>
      <c r="AH7454"/>
      <c r="AI7454"/>
      <c r="AJ7454"/>
    </row>
    <row r="7455" spans="3:36" ht="15" customHeight="1" x14ac:dyDescent="0.35">
      <c r="C7455" s="1"/>
      <c r="K7455" s="16"/>
      <c r="L7455"/>
      <c r="O7455"/>
      <c r="P7455"/>
      <c r="Q7455"/>
      <c r="U7455"/>
      <c r="V7455"/>
      <c r="W7455"/>
      <c r="AB7455"/>
      <c r="AC7455"/>
      <c r="AD7455"/>
      <c r="AH7455"/>
      <c r="AI7455"/>
      <c r="AJ7455"/>
    </row>
    <row r="7456" spans="3:36" ht="15" customHeight="1" x14ac:dyDescent="0.35">
      <c r="C7456" s="1"/>
      <c r="K7456" s="16"/>
      <c r="L7456"/>
      <c r="O7456"/>
      <c r="P7456"/>
      <c r="Q7456"/>
      <c r="U7456"/>
      <c r="V7456"/>
      <c r="W7456"/>
      <c r="AB7456"/>
      <c r="AC7456"/>
      <c r="AD7456"/>
      <c r="AH7456"/>
      <c r="AI7456"/>
      <c r="AJ7456"/>
    </row>
    <row r="7457" spans="3:36" ht="15" customHeight="1" x14ac:dyDescent="0.35">
      <c r="C7457" s="1"/>
      <c r="K7457" s="16"/>
      <c r="L7457"/>
      <c r="O7457"/>
      <c r="P7457"/>
      <c r="Q7457"/>
      <c r="U7457"/>
      <c r="V7457"/>
      <c r="W7457"/>
      <c r="AB7457"/>
      <c r="AC7457"/>
      <c r="AD7457"/>
      <c r="AH7457"/>
      <c r="AI7457"/>
      <c r="AJ7457"/>
    </row>
    <row r="7458" spans="3:36" ht="15" customHeight="1" x14ac:dyDescent="0.35">
      <c r="C7458" s="1"/>
      <c r="K7458" s="16"/>
      <c r="L7458"/>
      <c r="O7458"/>
      <c r="P7458"/>
      <c r="Q7458"/>
      <c r="U7458"/>
      <c r="V7458"/>
      <c r="W7458"/>
      <c r="AB7458"/>
      <c r="AC7458"/>
      <c r="AD7458"/>
      <c r="AH7458"/>
      <c r="AI7458"/>
      <c r="AJ7458"/>
    </row>
    <row r="7459" spans="3:36" ht="15" customHeight="1" x14ac:dyDescent="0.35">
      <c r="C7459" s="1"/>
      <c r="K7459" s="16"/>
      <c r="L7459"/>
      <c r="O7459"/>
      <c r="P7459"/>
      <c r="Q7459"/>
      <c r="U7459"/>
      <c r="V7459"/>
      <c r="W7459"/>
      <c r="AB7459"/>
      <c r="AC7459"/>
      <c r="AD7459"/>
      <c r="AH7459"/>
      <c r="AI7459"/>
      <c r="AJ7459"/>
    </row>
    <row r="7460" spans="3:36" ht="15" customHeight="1" x14ac:dyDescent="0.35">
      <c r="C7460" s="1"/>
      <c r="K7460" s="16"/>
      <c r="L7460"/>
      <c r="O7460"/>
      <c r="P7460"/>
      <c r="Q7460"/>
      <c r="U7460"/>
      <c r="V7460"/>
      <c r="W7460"/>
      <c r="AB7460"/>
      <c r="AC7460"/>
      <c r="AD7460"/>
      <c r="AH7460"/>
      <c r="AI7460"/>
      <c r="AJ7460"/>
    </row>
    <row r="7461" spans="3:36" ht="15" customHeight="1" x14ac:dyDescent="0.35">
      <c r="C7461" s="1"/>
      <c r="K7461" s="16"/>
      <c r="L7461"/>
      <c r="O7461"/>
      <c r="P7461"/>
      <c r="Q7461"/>
      <c r="U7461"/>
      <c r="V7461"/>
      <c r="W7461"/>
      <c r="AB7461"/>
      <c r="AC7461"/>
      <c r="AD7461"/>
      <c r="AH7461"/>
      <c r="AI7461"/>
      <c r="AJ7461"/>
    </row>
    <row r="7462" spans="3:36" ht="15" customHeight="1" x14ac:dyDescent="0.35">
      <c r="C7462" s="1"/>
      <c r="K7462" s="16"/>
      <c r="L7462"/>
      <c r="O7462"/>
      <c r="P7462"/>
      <c r="Q7462"/>
      <c r="U7462"/>
      <c r="V7462"/>
      <c r="W7462"/>
      <c r="AB7462"/>
      <c r="AC7462"/>
      <c r="AD7462"/>
      <c r="AH7462"/>
      <c r="AI7462"/>
      <c r="AJ7462"/>
    </row>
    <row r="7463" spans="3:36" ht="15" customHeight="1" x14ac:dyDescent="0.35">
      <c r="C7463" s="1"/>
      <c r="K7463" s="16"/>
      <c r="L7463"/>
      <c r="O7463"/>
      <c r="P7463"/>
      <c r="Q7463"/>
      <c r="U7463"/>
      <c r="V7463"/>
      <c r="W7463"/>
      <c r="AB7463"/>
      <c r="AC7463"/>
      <c r="AD7463"/>
      <c r="AH7463"/>
      <c r="AI7463"/>
      <c r="AJ7463"/>
    </row>
    <row r="7464" spans="3:36" ht="15" customHeight="1" x14ac:dyDescent="0.35">
      <c r="C7464" s="1"/>
      <c r="K7464" s="16"/>
      <c r="L7464"/>
      <c r="O7464"/>
      <c r="P7464"/>
      <c r="Q7464"/>
      <c r="U7464"/>
      <c r="V7464"/>
      <c r="W7464"/>
      <c r="AB7464"/>
      <c r="AC7464"/>
      <c r="AD7464"/>
      <c r="AH7464"/>
      <c r="AI7464"/>
      <c r="AJ7464"/>
    </row>
    <row r="7465" spans="3:36" ht="15" customHeight="1" x14ac:dyDescent="0.35">
      <c r="C7465" s="1"/>
      <c r="K7465" s="16"/>
      <c r="L7465"/>
      <c r="O7465"/>
      <c r="P7465"/>
      <c r="Q7465"/>
      <c r="U7465"/>
      <c r="V7465"/>
      <c r="W7465"/>
      <c r="AB7465"/>
      <c r="AC7465"/>
      <c r="AD7465"/>
      <c r="AH7465"/>
      <c r="AI7465"/>
      <c r="AJ7465"/>
    </row>
    <row r="7466" spans="3:36" ht="15" customHeight="1" x14ac:dyDescent="0.35">
      <c r="C7466" s="1"/>
      <c r="K7466" s="16"/>
      <c r="L7466"/>
      <c r="O7466"/>
      <c r="P7466"/>
      <c r="Q7466"/>
      <c r="U7466"/>
      <c r="V7466"/>
      <c r="W7466"/>
      <c r="AB7466"/>
      <c r="AC7466"/>
      <c r="AD7466"/>
      <c r="AH7466"/>
      <c r="AI7466"/>
      <c r="AJ7466"/>
    </row>
    <row r="7467" spans="3:36" ht="15" customHeight="1" x14ac:dyDescent="0.35">
      <c r="C7467" s="1"/>
      <c r="K7467" s="16"/>
      <c r="L7467"/>
      <c r="O7467"/>
      <c r="P7467"/>
      <c r="Q7467"/>
      <c r="U7467"/>
      <c r="V7467"/>
      <c r="W7467"/>
      <c r="AB7467"/>
      <c r="AC7467"/>
      <c r="AD7467"/>
      <c r="AH7467"/>
      <c r="AI7467"/>
      <c r="AJ7467"/>
    </row>
    <row r="7468" spans="3:36" ht="15" customHeight="1" x14ac:dyDescent="0.35">
      <c r="C7468" s="1"/>
      <c r="K7468" s="16"/>
      <c r="L7468"/>
      <c r="O7468"/>
      <c r="P7468"/>
      <c r="Q7468"/>
      <c r="U7468"/>
      <c r="V7468"/>
      <c r="W7468"/>
      <c r="AB7468"/>
      <c r="AC7468"/>
      <c r="AD7468"/>
      <c r="AH7468"/>
      <c r="AI7468"/>
      <c r="AJ7468"/>
    </row>
    <row r="7469" spans="3:36" ht="15" customHeight="1" x14ac:dyDescent="0.35">
      <c r="C7469" s="1"/>
      <c r="K7469" s="16"/>
      <c r="L7469"/>
      <c r="O7469"/>
      <c r="P7469"/>
      <c r="Q7469"/>
      <c r="U7469"/>
      <c r="V7469"/>
      <c r="W7469"/>
      <c r="AB7469"/>
      <c r="AC7469"/>
      <c r="AD7469"/>
      <c r="AH7469"/>
      <c r="AI7469"/>
      <c r="AJ7469"/>
    </row>
    <row r="7470" spans="3:36" ht="15" customHeight="1" x14ac:dyDescent="0.35">
      <c r="C7470" s="1"/>
      <c r="K7470" s="16"/>
      <c r="L7470"/>
      <c r="O7470"/>
      <c r="P7470"/>
      <c r="Q7470"/>
      <c r="U7470"/>
      <c r="V7470"/>
      <c r="W7470"/>
      <c r="AB7470"/>
      <c r="AC7470"/>
      <c r="AD7470"/>
      <c r="AH7470"/>
      <c r="AI7470"/>
      <c r="AJ7470"/>
    </row>
    <row r="7471" spans="3:36" ht="15" customHeight="1" x14ac:dyDescent="0.35">
      <c r="C7471" s="1"/>
      <c r="K7471" s="16"/>
      <c r="L7471"/>
      <c r="O7471"/>
      <c r="P7471"/>
      <c r="Q7471"/>
      <c r="U7471"/>
      <c r="V7471"/>
      <c r="W7471"/>
      <c r="AB7471"/>
      <c r="AC7471"/>
      <c r="AD7471"/>
      <c r="AH7471"/>
      <c r="AI7471"/>
      <c r="AJ7471"/>
    </row>
    <row r="7472" spans="3:36" ht="15" customHeight="1" x14ac:dyDescent="0.35">
      <c r="C7472" s="1"/>
      <c r="K7472" s="16"/>
      <c r="L7472"/>
      <c r="O7472"/>
      <c r="P7472"/>
      <c r="Q7472"/>
      <c r="U7472"/>
      <c r="V7472"/>
      <c r="W7472"/>
      <c r="AB7472"/>
      <c r="AC7472"/>
      <c r="AD7472"/>
      <c r="AH7472"/>
      <c r="AI7472"/>
      <c r="AJ7472"/>
    </row>
    <row r="7473" spans="3:36" ht="15" customHeight="1" x14ac:dyDescent="0.35">
      <c r="C7473" s="1"/>
      <c r="K7473" s="16"/>
      <c r="L7473"/>
      <c r="O7473"/>
      <c r="P7473"/>
      <c r="Q7473"/>
      <c r="U7473"/>
      <c r="V7473"/>
      <c r="W7473"/>
      <c r="AB7473"/>
      <c r="AC7473"/>
      <c r="AD7473"/>
      <c r="AH7473"/>
      <c r="AI7473"/>
      <c r="AJ7473"/>
    </row>
    <row r="7474" spans="3:36" ht="15" customHeight="1" x14ac:dyDescent="0.35">
      <c r="C7474" s="1"/>
      <c r="K7474" s="16"/>
      <c r="L7474"/>
      <c r="O7474"/>
      <c r="P7474"/>
      <c r="Q7474"/>
      <c r="U7474"/>
      <c r="V7474"/>
      <c r="W7474"/>
      <c r="AB7474"/>
      <c r="AC7474"/>
      <c r="AD7474"/>
      <c r="AH7474"/>
      <c r="AI7474"/>
      <c r="AJ7474"/>
    </row>
    <row r="7475" spans="3:36" ht="15" customHeight="1" x14ac:dyDescent="0.35">
      <c r="C7475" s="1"/>
      <c r="K7475" s="16"/>
      <c r="L7475"/>
      <c r="O7475"/>
      <c r="P7475"/>
      <c r="Q7475"/>
      <c r="U7475"/>
      <c r="V7475"/>
      <c r="W7475"/>
      <c r="AB7475"/>
      <c r="AC7475"/>
      <c r="AD7475"/>
      <c r="AH7475"/>
      <c r="AI7475"/>
      <c r="AJ7475"/>
    </row>
    <row r="7476" spans="3:36" ht="15" customHeight="1" x14ac:dyDescent="0.35">
      <c r="C7476" s="1"/>
      <c r="K7476" s="16"/>
      <c r="L7476"/>
      <c r="O7476"/>
      <c r="P7476"/>
      <c r="Q7476"/>
      <c r="U7476"/>
      <c r="V7476"/>
      <c r="W7476"/>
      <c r="AB7476"/>
      <c r="AC7476"/>
      <c r="AD7476"/>
      <c r="AH7476"/>
      <c r="AI7476"/>
      <c r="AJ7476"/>
    </row>
    <row r="7477" spans="3:36" ht="15" customHeight="1" x14ac:dyDescent="0.35">
      <c r="C7477" s="1"/>
      <c r="K7477" s="16"/>
      <c r="L7477"/>
      <c r="O7477"/>
      <c r="P7477"/>
      <c r="Q7477"/>
      <c r="U7477"/>
      <c r="V7477"/>
      <c r="W7477"/>
      <c r="AB7477"/>
      <c r="AC7477"/>
      <c r="AD7477"/>
      <c r="AH7477"/>
      <c r="AI7477"/>
      <c r="AJ7477"/>
    </row>
    <row r="7478" spans="3:36" ht="15" customHeight="1" x14ac:dyDescent="0.35">
      <c r="C7478" s="1"/>
      <c r="K7478" s="16"/>
      <c r="L7478"/>
      <c r="O7478"/>
      <c r="P7478"/>
      <c r="Q7478"/>
      <c r="U7478"/>
      <c r="V7478"/>
      <c r="W7478"/>
      <c r="AB7478"/>
      <c r="AC7478"/>
      <c r="AD7478"/>
      <c r="AH7478"/>
      <c r="AI7478"/>
      <c r="AJ7478"/>
    </row>
    <row r="7479" spans="3:36" ht="15" customHeight="1" x14ac:dyDescent="0.35">
      <c r="C7479" s="1"/>
      <c r="K7479" s="16"/>
      <c r="L7479"/>
      <c r="O7479"/>
      <c r="P7479"/>
      <c r="Q7479"/>
      <c r="U7479"/>
      <c r="V7479"/>
      <c r="W7479"/>
      <c r="AB7479"/>
      <c r="AC7479"/>
      <c r="AD7479"/>
      <c r="AH7479"/>
      <c r="AI7479"/>
      <c r="AJ7479"/>
    </row>
    <row r="7480" spans="3:36" ht="15" customHeight="1" x14ac:dyDescent="0.35">
      <c r="C7480" s="1"/>
      <c r="K7480" s="16"/>
      <c r="L7480"/>
      <c r="O7480"/>
      <c r="P7480"/>
      <c r="Q7480"/>
      <c r="U7480"/>
      <c r="V7480"/>
      <c r="W7480"/>
      <c r="AB7480"/>
      <c r="AC7480"/>
      <c r="AD7480"/>
      <c r="AH7480"/>
      <c r="AI7480"/>
      <c r="AJ7480"/>
    </row>
    <row r="7481" spans="3:36" ht="15" customHeight="1" x14ac:dyDescent="0.35">
      <c r="C7481" s="1"/>
      <c r="K7481" s="16"/>
      <c r="L7481"/>
      <c r="O7481"/>
      <c r="P7481"/>
      <c r="Q7481"/>
      <c r="U7481"/>
      <c r="V7481"/>
      <c r="W7481"/>
      <c r="AB7481"/>
      <c r="AC7481"/>
      <c r="AD7481"/>
      <c r="AH7481"/>
      <c r="AI7481"/>
      <c r="AJ7481"/>
    </row>
    <row r="7482" spans="3:36" ht="15" customHeight="1" x14ac:dyDescent="0.35">
      <c r="C7482" s="1"/>
      <c r="K7482" s="16"/>
      <c r="L7482"/>
      <c r="O7482"/>
      <c r="P7482"/>
      <c r="Q7482"/>
      <c r="U7482"/>
      <c r="V7482"/>
      <c r="W7482"/>
      <c r="AB7482"/>
      <c r="AC7482"/>
      <c r="AD7482"/>
      <c r="AH7482"/>
      <c r="AI7482"/>
      <c r="AJ7482"/>
    </row>
    <row r="7483" spans="3:36" ht="15" customHeight="1" x14ac:dyDescent="0.35">
      <c r="C7483" s="1"/>
      <c r="K7483" s="16"/>
      <c r="L7483"/>
      <c r="O7483"/>
      <c r="P7483"/>
      <c r="Q7483"/>
      <c r="U7483"/>
      <c r="V7483"/>
      <c r="W7483"/>
      <c r="AB7483"/>
      <c r="AC7483"/>
      <c r="AD7483"/>
      <c r="AH7483"/>
      <c r="AI7483"/>
      <c r="AJ7483"/>
    </row>
    <row r="7484" spans="3:36" ht="15" customHeight="1" x14ac:dyDescent="0.35">
      <c r="C7484" s="1"/>
      <c r="K7484" s="16"/>
      <c r="L7484"/>
      <c r="O7484"/>
      <c r="P7484"/>
      <c r="Q7484"/>
      <c r="U7484"/>
      <c r="V7484"/>
      <c r="W7484"/>
      <c r="AB7484"/>
      <c r="AC7484"/>
      <c r="AD7484"/>
      <c r="AH7484"/>
      <c r="AI7484"/>
      <c r="AJ7484"/>
    </row>
    <row r="7485" spans="3:36" ht="15" customHeight="1" x14ac:dyDescent="0.35">
      <c r="C7485" s="1"/>
      <c r="K7485" s="16"/>
      <c r="L7485"/>
      <c r="O7485"/>
      <c r="P7485"/>
      <c r="Q7485"/>
      <c r="U7485"/>
      <c r="V7485"/>
      <c r="W7485"/>
      <c r="AB7485"/>
      <c r="AC7485"/>
      <c r="AD7485"/>
      <c r="AH7485"/>
      <c r="AI7485"/>
      <c r="AJ7485"/>
    </row>
    <row r="7486" spans="3:36" ht="15" customHeight="1" x14ac:dyDescent="0.35">
      <c r="C7486" s="1"/>
      <c r="K7486" s="16"/>
      <c r="L7486"/>
      <c r="O7486"/>
      <c r="P7486"/>
      <c r="Q7486"/>
      <c r="U7486"/>
      <c r="V7486"/>
      <c r="W7486"/>
      <c r="AB7486"/>
      <c r="AC7486"/>
      <c r="AD7486"/>
      <c r="AH7486"/>
      <c r="AI7486"/>
      <c r="AJ7486"/>
    </row>
    <row r="7487" spans="3:36" ht="15" customHeight="1" x14ac:dyDescent="0.35">
      <c r="C7487" s="1"/>
      <c r="K7487" s="16"/>
      <c r="L7487"/>
      <c r="O7487"/>
      <c r="P7487"/>
      <c r="Q7487"/>
      <c r="U7487"/>
      <c r="V7487"/>
      <c r="W7487"/>
      <c r="AB7487"/>
      <c r="AC7487"/>
      <c r="AD7487"/>
      <c r="AH7487"/>
      <c r="AI7487"/>
      <c r="AJ7487"/>
    </row>
    <row r="7488" spans="3:36" ht="15" customHeight="1" x14ac:dyDescent="0.35">
      <c r="C7488" s="1"/>
      <c r="K7488" s="16"/>
      <c r="L7488"/>
      <c r="O7488"/>
      <c r="P7488"/>
      <c r="Q7488"/>
      <c r="U7488"/>
      <c r="V7488"/>
      <c r="W7488"/>
      <c r="AB7488"/>
      <c r="AC7488"/>
      <c r="AD7488"/>
      <c r="AH7488"/>
      <c r="AI7488"/>
      <c r="AJ7488"/>
    </row>
    <row r="7489" spans="3:36" ht="15" customHeight="1" x14ac:dyDescent="0.35">
      <c r="C7489" s="1"/>
      <c r="K7489" s="16"/>
      <c r="L7489"/>
      <c r="O7489"/>
      <c r="P7489"/>
      <c r="Q7489"/>
      <c r="U7489"/>
      <c r="V7489"/>
      <c r="W7489"/>
      <c r="AB7489"/>
      <c r="AC7489"/>
      <c r="AD7489"/>
      <c r="AH7489"/>
      <c r="AI7489"/>
      <c r="AJ7489"/>
    </row>
    <row r="7490" spans="3:36" ht="15" customHeight="1" x14ac:dyDescent="0.35">
      <c r="C7490" s="1"/>
      <c r="K7490" s="16"/>
      <c r="L7490"/>
      <c r="O7490"/>
      <c r="P7490"/>
      <c r="Q7490"/>
      <c r="U7490"/>
      <c r="V7490"/>
      <c r="W7490"/>
      <c r="AB7490"/>
      <c r="AC7490"/>
      <c r="AD7490"/>
      <c r="AH7490"/>
      <c r="AI7490"/>
      <c r="AJ7490"/>
    </row>
    <row r="7491" spans="3:36" ht="15" customHeight="1" x14ac:dyDescent="0.35">
      <c r="C7491" s="1"/>
      <c r="K7491" s="16"/>
      <c r="L7491"/>
      <c r="O7491"/>
      <c r="P7491"/>
      <c r="Q7491"/>
      <c r="U7491"/>
      <c r="V7491"/>
      <c r="W7491"/>
      <c r="AB7491"/>
      <c r="AC7491"/>
      <c r="AD7491"/>
      <c r="AH7491"/>
      <c r="AI7491"/>
      <c r="AJ7491"/>
    </row>
    <row r="7492" spans="3:36" ht="15" customHeight="1" x14ac:dyDescent="0.35">
      <c r="C7492" s="1"/>
      <c r="K7492" s="16"/>
      <c r="L7492"/>
      <c r="O7492"/>
      <c r="P7492"/>
      <c r="Q7492"/>
      <c r="U7492"/>
      <c r="V7492"/>
      <c r="W7492"/>
      <c r="AB7492"/>
      <c r="AC7492"/>
      <c r="AD7492"/>
      <c r="AH7492"/>
      <c r="AI7492"/>
      <c r="AJ7492"/>
    </row>
    <row r="7493" spans="3:36" ht="15" customHeight="1" x14ac:dyDescent="0.35">
      <c r="C7493" s="1"/>
      <c r="K7493" s="16"/>
      <c r="L7493"/>
      <c r="O7493"/>
      <c r="P7493"/>
      <c r="Q7493"/>
      <c r="U7493"/>
      <c r="V7493"/>
      <c r="W7493"/>
      <c r="AB7493"/>
      <c r="AC7493"/>
      <c r="AD7493"/>
      <c r="AH7493"/>
      <c r="AI7493"/>
      <c r="AJ7493"/>
    </row>
    <row r="7494" spans="3:36" ht="15" customHeight="1" x14ac:dyDescent="0.35">
      <c r="C7494" s="1"/>
      <c r="K7494" s="16"/>
      <c r="L7494"/>
      <c r="O7494"/>
      <c r="P7494"/>
      <c r="Q7494"/>
      <c r="U7494"/>
      <c r="V7494"/>
      <c r="W7494"/>
      <c r="AB7494"/>
      <c r="AC7494"/>
      <c r="AD7494"/>
      <c r="AH7494"/>
      <c r="AI7494"/>
      <c r="AJ7494"/>
    </row>
    <row r="7495" spans="3:36" ht="15" customHeight="1" x14ac:dyDescent="0.35">
      <c r="C7495" s="1"/>
      <c r="K7495" s="16"/>
      <c r="L7495"/>
      <c r="O7495"/>
      <c r="P7495"/>
      <c r="Q7495"/>
      <c r="U7495"/>
      <c r="V7495"/>
      <c r="W7495"/>
      <c r="AB7495"/>
      <c r="AC7495"/>
      <c r="AD7495"/>
      <c r="AH7495"/>
      <c r="AI7495"/>
      <c r="AJ7495"/>
    </row>
    <row r="7496" spans="3:36" ht="15" customHeight="1" x14ac:dyDescent="0.35">
      <c r="C7496" s="1"/>
      <c r="K7496" s="16"/>
      <c r="L7496"/>
      <c r="O7496"/>
      <c r="P7496"/>
      <c r="Q7496"/>
      <c r="U7496"/>
      <c r="V7496"/>
      <c r="W7496"/>
      <c r="AB7496"/>
      <c r="AC7496"/>
      <c r="AD7496"/>
      <c r="AH7496"/>
      <c r="AI7496"/>
      <c r="AJ7496"/>
    </row>
    <row r="7497" spans="3:36" ht="15" customHeight="1" x14ac:dyDescent="0.35">
      <c r="C7497" s="1"/>
      <c r="K7497" s="16"/>
      <c r="L7497"/>
      <c r="O7497"/>
      <c r="P7497"/>
      <c r="Q7497"/>
      <c r="U7497"/>
      <c r="V7497"/>
      <c r="W7497"/>
      <c r="AB7497"/>
      <c r="AC7497"/>
      <c r="AD7497"/>
      <c r="AH7497"/>
      <c r="AI7497"/>
      <c r="AJ7497"/>
    </row>
    <row r="7498" spans="3:36" ht="15" customHeight="1" x14ac:dyDescent="0.35">
      <c r="C7498" s="1"/>
      <c r="K7498" s="16"/>
      <c r="L7498"/>
      <c r="O7498"/>
      <c r="P7498"/>
      <c r="Q7498"/>
      <c r="U7498"/>
      <c r="V7498"/>
      <c r="W7498"/>
      <c r="AB7498"/>
      <c r="AC7498"/>
      <c r="AD7498"/>
      <c r="AH7498"/>
      <c r="AI7498"/>
      <c r="AJ7498"/>
    </row>
    <row r="7499" spans="3:36" ht="15" customHeight="1" x14ac:dyDescent="0.35">
      <c r="C7499" s="1"/>
      <c r="K7499" s="16"/>
      <c r="L7499"/>
      <c r="O7499"/>
      <c r="P7499"/>
      <c r="Q7499"/>
      <c r="U7499"/>
      <c r="V7499"/>
      <c r="W7499"/>
      <c r="AB7499"/>
      <c r="AC7499"/>
      <c r="AD7499"/>
      <c r="AH7499"/>
      <c r="AI7499"/>
      <c r="AJ7499"/>
    </row>
    <row r="7500" spans="3:36" ht="15" customHeight="1" x14ac:dyDescent="0.35">
      <c r="C7500" s="1"/>
      <c r="K7500" s="16"/>
      <c r="L7500"/>
      <c r="O7500"/>
      <c r="P7500"/>
      <c r="Q7500"/>
      <c r="U7500"/>
      <c r="V7500"/>
      <c r="W7500"/>
      <c r="AB7500"/>
      <c r="AC7500"/>
      <c r="AD7500"/>
      <c r="AH7500"/>
      <c r="AI7500"/>
      <c r="AJ7500"/>
    </row>
    <row r="7501" spans="3:36" ht="15" customHeight="1" x14ac:dyDescent="0.35">
      <c r="C7501" s="1"/>
      <c r="K7501" s="16"/>
      <c r="L7501"/>
      <c r="O7501"/>
      <c r="P7501"/>
      <c r="Q7501"/>
      <c r="U7501"/>
      <c r="V7501"/>
      <c r="W7501"/>
      <c r="AB7501"/>
      <c r="AC7501"/>
      <c r="AD7501"/>
      <c r="AH7501"/>
      <c r="AI7501"/>
      <c r="AJ7501"/>
    </row>
    <row r="7502" spans="3:36" ht="15" customHeight="1" x14ac:dyDescent="0.35">
      <c r="C7502" s="1"/>
      <c r="K7502" s="16"/>
      <c r="L7502"/>
      <c r="O7502"/>
      <c r="P7502"/>
      <c r="Q7502"/>
      <c r="U7502"/>
      <c r="V7502"/>
      <c r="W7502"/>
      <c r="AB7502"/>
      <c r="AC7502"/>
      <c r="AD7502"/>
      <c r="AH7502"/>
      <c r="AI7502"/>
      <c r="AJ7502"/>
    </row>
    <row r="7503" spans="3:36" ht="15" customHeight="1" x14ac:dyDescent="0.35">
      <c r="C7503" s="1"/>
      <c r="K7503" s="16"/>
      <c r="L7503"/>
      <c r="O7503"/>
      <c r="P7503"/>
      <c r="Q7503"/>
      <c r="U7503"/>
      <c r="V7503"/>
      <c r="W7503"/>
      <c r="AB7503"/>
      <c r="AC7503"/>
      <c r="AD7503"/>
      <c r="AH7503"/>
      <c r="AI7503"/>
      <c r="AJ7503"/>
    </row>
    <row r="7504" spans="3:36" ht="15" customHeight="1" x14ac:dyDescent="0.35">
      <c r="C7504" s="1"/>
      <c r="K7504" s="16"/>
      <c r="L7504"/>
      <c r="O7504"/>
      <c r="P7504"/>
      <c r="Q7504"/>
      <c r="U7504"/>
      <c r="V7504"/>
      <c r="W7504"/>
      <c r="AB7504"/>
      <c r="AC7504"/>
      <c r="AD7504"/>
      <c r="AH7504"/>
      <c r="AI7504"/>
      <c r="AJ7504"/>
    </row>
    <row r="7505" spans="3:36" ht="15" customHeight="1" x14ac:dyDescent="0.35">
      <c r="C7505" s="1"/>
      <c r="K7505" s="16"/>
      <c r="L7505"/>
      <c r="O7505"/>
      <c r="P7505"/>
      <c r="Q7505"/>
      <c r="U7505"/>
      <c r="V7505"/>
      <c r="W7505"/>
      <c r="AB7505"/>
      <c r="AC7505"/>
      <c r="AD7505"/>
      <c r="AH7505"/>
      <c r="AI7505"/>
      <c r="AJ7505"/>
    </row>
    <row r="7506" spans="3:36" ht="15" customHeight="1" x14ac:dyDescent="0.35">
      <c r="C7506" s="1"/>
      <c r="K7506" s="16"/>
      <c r="L7506"/>
      <c r="O7506"/>
      <c r="P7506"/>
      <c r="Q7506"/>
      <c r="U7506"/>
      <c r="V7506"/>
      <c r="W7506"/>
      <c r="AB7506"/>
      <c r="AC7506"/>
      <c r="AD7506"/>
      <c r="AH7506"/>
      <c r="AI7506"/>
      <c r="AJ7506"/>
    </row>
    <row r="7507" spans="3:36" ht="15" customHeight="1" x14ac:dyDescent="0.35">
      <c r="C7507" s="1"/>
      <c r="K7507" s="16"/>
      <c r="L7507"/>
      <c r="O7507"/>
      <c r="P7507"/>
      <c r="Q7507"/>
      <c r="U7507"/>
      <c r="V7507"/>
      <c r="W7507"/>
      <c r="AB7507"/>
      <c r="AC7507"/>
      <c r="AD7507"/>
      <c r="AH7507"/>
      <c r="AI7507"/>
      <c r="AJ7507"/>
    </row>
    <row r="7508" spans="3:36" ht="15" customHeight="1" x14ac:dyDescent="0.35">
      <c r="C7508" s="1"/>
      <c r="K7508" s="16"/>
      <c r="L7508"/>
      <c r="O7508"/>
      <c r="P7508"/>
      <c r="Q7508"/>
      <c r="U7508"/>
      <c r="V7508"/>
      <c r="W7508"/>
      <c r="AB7508"/>
      <c r="AC7508"/>
      <c r="AD7508"/>
      <c r="AH7508"/>
      <c r="AI7508"/>
      <c r="AJ7508"/>
    </row>
    <row r="7509" spans="3:36" ht="15" customHeight="1" x14ac:dyDescent="0.35">
      <c r="C7509" s="1"/>
      <c r="K7509" s="16"/>
      <c r="L7509"/>
      <c r="O7509"/>
      <c r="P7509"/>
      <c r="Q7509"/>
      <c r="U7509"/>
      <c r="V7509"/>
      <c r="W7509"/>
      <c r="AB7509"/>
      <c r="AC7509"/>
      <c r="AD7509"/>
      <c r="AH7509"/>
      <c r="AI7509"/>
      <c r="AJ7509"/>
    </row>
    <row r="7510" spans="3:36" ht="15" customHeight="1" x14ac:dyDescent="0.35">
      <c r="C7510" s="1"/>
      <c r="K7510" s="16"/>
      <c r="L7510"/>
      <c r="O7510"/>
      <c r="P7510"/>
      <c r="Q7510"/>
      <c r="U7510"/>
      <c r="V7510"/>
      <c r="W7510"/>
      <c r="AB7510"/>
      <c r="AC7510"/>
      <c r="AD7510"/>
      <c r="AH7510"/>
      <c r="AI7510"/>
      <c r="AJ7510"/>
    </row>
    <row r="7511" spans="3:36" ht="15" customHeight="1" x14ac:dyDescent="0.35">
      <c r="C7511" s="1"/>
      <c r="K7511" s="16"/>
      <c r="L7511"/>
      <c r="O7511"/>
      <c r="P7511"/>
      <c r="Q7511"/>
      <c r="U7511"/>
      <c r="V7511"/>
      <c r="W7511"/>
      <c r="AB7511"/>
      <c r="AC7511"/>
      <c r="AD7511"/>
      <c r="AH7511"/>
      <c r="AI7511"/>
      <c r="AJ7511"/>
    </row>
    <row r="7512" spans="3:36" ht="15" customHeight="1" x14ac:dyDescent="0.35">
      <c r="C7512" s="1"/>
      <c r="K7512" s="16"/>
      <c r="L7512"/>
      <c r="O7512"/>
      <c r="P7512"/>
      <c r="Q7512"/>
      <c r="U7512"/>
      <c r="V7512"/>
      <c r="W7512"/>
      <c r="AB7512"/>
      <c r="AC7512"/>
      <c r="AD7512"/>
      <c r="AH7512"/>
      <c r="AI7512"/>
      <c r="AJ7512"/>
    </row>
    <row r="7513" spans="3:36" ht="15" customHeight="1" x14ac:dyDescent="0.35">
      <c r="C7513" s="1"/>
      <c r="K7513" s="16"/>
      <c r="L7513"/>
      <c r="O7513"/>
      <c r="P7513"/>
      <c r="Q7513"/>
      <c r="U7513"/>
      <c r="V7513"/>
      <c r="W7513"/>
      <c r="AB7513"/>
      <c r="AC7513"/>
      <c r="AD7513"/>
      <c r="AH7513"/>
      <c r="AI7513"/>
      <c r="AJ7513"/>
    </row>
    <row r="7514" spans="3:36" ht="15" customHeight="1" x14ac:dyDescent="0.35">
      <c r="C7514" s="1"/>
      <c r="K7514" s="16"/>
      <c r="L7514"/>
      <c r="O7514"/>
      <c r="P7514"/>
      <c r="Q7514"/>
      <c r="U7514"/>
      <c r="V7514"/>
      <c r="W7514"/>
      <c r="AB7514"/>
      <c r="AC7514"/>
      <c r="AD7514"/>
      <c r="AH7514"/>
      <c r="AI7514"/>
      <c r="AJ7514"/>
    </row>
    <row r="7515" spans="3:36" ht="15" customHeight="1" x14ac:dyDescent="0.35">
      <c r="C7515" s="1"/>
      <c r="K7515" s="16"/>
      <c r="L7515"/>
      <c r="O7515"/>
      <c r="P7515"/>
      <c r="Q7515"/>
      <c r="U7515"/>
      <c r="V7515"/>
      <c r="W7515"/>
      <c r="AB7515"/>
      <c r="AC7515"/>
      <c r="AD7515"/>
      <c r="AH7515"/>
      <c r="AI7515"/>
      <c r="AJ7515"/>
    </row>
    <row r="7516" spans="3:36" ht="15" customHeight="1" x14ac:dyDescent="0.35">
      <c r="C7516" s="1"/>
      <c r="K7516" s="16"/>
      <c r="L7516"/>
      <c r="O7516"/>
      <c r="P7516"/>
      <c r="Q7516"/>
      <c r="U7516"/>
      <c r="V7516"/>
      <c r="W7516"/>
      <c r="AB7516"/>
      <c r="AC7516"/>
      <c r="AD7516"/>
      <c r="AH7516"/>
      <c r="AI7516"/>
      <c r="AJ7516"/>
    </row>
    <row r="7517" spans="3:36" ht="15" customHeight="1" x14ac:dyDescent="0.35">
      <c r="C7517" s="1"/>
      <c r="K7517" s="16"/>
      <c r="L7517"/>
      <c r="O7517"/>
      <c r="P7517"/>
      <c r="Q7517"/>
      <c r="U7517"/>
      <c r="V7517"/>
      <c r="W7517"/>
      <c r="AB7517"/>
      <c r="AC7517"/>
      <c r="AD7517"/>
      <c r="AH7517"/>
      <c r="AI7517"/>
      <c r="AJ7517"/>
    </row>
    <row r="7518" spans="3:36" ht="15" customHeight="1" x14ac:dyDescent="0.35">
      <c r="C7518" s="1"/>
      <c r="K7518" s="16"/>
      <c r="L7518"/>
      <c r="O7518"/>
      <c r="P7518"/>
      <c r="Q7518"/>
      <c r="U7518"/>
      <c r="V7518"/>
      <c r="W7518"/>
      <c r="AB7518"/>
      <c r="AC7518"/>
      <c r="AD7518"/>
      <c r="AH7518"/>
      <c r="AI7518"/>
      <c r="AJ7518"/>
    </row>
    <row r="7519" spans="3:36" ht="15" customHeight="1" x14ac:dyDescent="0.35">
      <c r="C7519" s="1"/>
      <c r="K7519" s="16"/>
      <c r="L7519"/>
      <c r="O7519"/>
      <c r="P7519"/>
      <c r="Q7519"/>
      <c r="U7519"/>
      <c r="V7519"/>
      <c r="W7519"/>
      <c r="AB7519"/>
      <c r="AC7519"/>
      <c r="AD7519"/>
      <c r="AH7519"/>
      <c r="AI7519"/>
      <c r="AJ7519"/>
    </row>
    <row r="7520" spans="3:36" ht="15" customHeight="1" x14ac:dyDescent="0.35">
      <c r="C7520" s="1"/>
      <c r="K7520" s="16"/>
      <c r="L7520"/>
      <c r="O7520"/>
      <c r="P7520"/>
      <c r="Q7520"/>
      <c r="U7520"/>
      <c r="V7520"/>
      <c r="W7520"/>
      <c r="AB7520"/>
      <c r="AC7520"/>
      <c r="AD7520"/>
      <c r="AH7520"/>
      <c r="AI7520"/>
      <c r="AJ7520"/>
    </row>
    <row r="7521" spans="3:36" ht="15" customHeight="1" x14ac:dyDescent="0.35">
      <c r="C7521" s="1"/>
      <c r="K7521" s="16"/>
      <c r="L7521"/>
      <c r="O7521"/>
      <c r="P7521"/>
      <c r="Q7521"/>
      <c r="U7521"/>
      <c r="V7521"/>
      <c r="W7521"/>
      <c r="AB7521"/>
      <c r="AC7521"/>
      <c r="AD7521"/>
      <c r="AH7521"/>
      <c r="AI7521"/>
      <c r="AJ7521"/>
    </row>
    <row r="7522" spans="3:36" ht="15" customHeight="1" x14ac:dyDescent="0.35">
      <c r="C7522" s="1"/>
      <c r="K7522" s="16"/>
      <c r="L7522"/>
      <c r="O7522"/>
      <c r="P7522"/>
      <c r="Q7522"/>
      <c r="U7522"/>
      <c r="V7522"/>
      <c r="W7522"/>
      <c r="AB7522"/>
      <c r="AC7522"/>
      <c r="AD7522"/>
      <c r="AH7522"/>
      <c r="AI7522"/>
      <c r="AJ7522"/>
    </row>
    <row r="7523" spans="3:36" ht="15" customHeight="1" x14ac:dyDescent="0.35">
      <c r="C7523" s="1"/>
      <c r="K7523" s="16"/>
      <c r="L7523"/>
      <c r="O7523"/>
      <c r="P7523"/>
      <c r="Q7523"/>
      <c r="U7523"/>
      <c r="V7523"/>
      <c r="W7523"/>
      <c r="AB7523"/>
      <c r="AC7523"/>
      <c r="AD7523"/>
      <c r="AH7523"/>
      <c r="AI7523"/>
      <c r="AJ7523"/>
    </row>
    <row r="7524" spans="3:36" ht="15" customHeight="1" x14ac:dyDescent="0.35">
      <c r="C7524" s="1"/>
      <c r="K7524" s="16"/>
      <c r="L7524"/>
      <c r="O7524"/>
      <c r="P7524"/>
      <c r="Q7524"/>
      <c r="U7524"/>
      <c r="V7524"/>
      <c r="W7524"/>
      <c r="AB7524"/>
      <c r="AC7524"/>
      <c r="AD7524"/>
      <c r="AH7524"/>
      <c r="AI7524"/>
      <c r="AJ7524"/>
    </row>
    <row r="7525" spans="3:36" ht="15" customHeight="1" x14ac:dyDescent="0.35">
      <c r="C7525" s="1"/>
      <c r="K7525" s="16"/>
      <c r="L7525"/>
      <c r="O7525"/>
      <c r="P7525"/>
      <c r="Q7525"/>
      <c r="U7525"/>
      <c r="V7525"/>
      <c r="W7525"/>
      <c r="AB7525"/>
      <c r="AC7525"/>
      <c r="AD7525"/>
      <c r="AH7525"/>
      <c r="AI7525"/>
      <c r="AJ7525"/>
    </row>
    <row r="7526" spans="3:36" ht="15" customHeight="1" x14ac:dyDescent="0.35">
      <c r="C7526" s="1"/>
      <c r="K7526" s="16"/>
      <c r="L7526"/>
      <c r="O7526"/>
      <c r="P7526"/>
      <c r="Q7526"/>
      <c r="U7526"/>
      <c r="V7526"/>
      <c r="W7526"/>
      <c r="AB7526"/>
      <c r="AC7526"/>
      <c r="AD7526"/>
      <c r="AH7526"/>
      <c r="AI7526"/>
      <c r="AJ7526"/>
    </row>
    <row r="7527" spans="3:36" ht="15" customHeight="1" x14ac:dyDescent="0.35">
      <c r="C7527" s="1"/>
      <c r="K7527" s="16"/>
      <c r="L7527"/>
      <c r="O7527"/>
      <c r="P7527"/>
      <c r="Q7527"/>
      <c r="U7527"/>
      <c r="V7527"/>
      <c r="W7527"/>
      <c r="AB7527"/>
      <c r="AC7527"/>
      <c r="AD7527"/>
      <c r="AH7527"/>
      <c r="AI7527"/>
      <c r="AJ7527"/>
    </row>
    <row r="7528" spans="3:36" ht="15" customHeight="1" x14ac:dyDescent="0.35">
      <c r="C7528" s="1"/>
      <c r="K7528" s="16"/>
      <c r="L7528"/>
      <c r="O7528"/>
      <c r="P7528"/>
      <c r="Q7528"/>
      <c r="U7528"/>
      <c r="V7528"/>
      <c r="W7528"/>
      <c r="AB7528"/>
      <c r="AC7528"/>
      <c r="AD7528"/>
      <c r="AH7528"/>
      <c r="AI7528"/>
      <c r="AJ7528"/>
    </row>
    <row r="7529" spans="3:36" ht="15" customHeight="1" x14ac:dyDescent="0.35">
      <c r="C7529" s="1"/>
      <c r="K7529" s="16"/>
      <c r="L7529"/>
      <c r="O7529"/>
      <c r="P7529"/>
      <c r="Q7529"/>
      <c r="U7529"/>
      <c r="V7529"/>
      <c r="W7529"/>
      <c r="AB7529"/>
      <c r="AC7529"/>
      <c r="AD7529"/>
      <c r="AH7529"/>
      <c r="AI7529"/>
      <c r="AJ7529"/>
    </row>
    <row r="7530" spans="3:36" ht="15" customHeight="1" x14ac:dyDescent="0.35">
      <c r="C7530" s="1"/>
      <c r="K7530" s="16"/>
      <c r="L7530"/>
      <c r="O7530"/>
      <c r="P7530"/>
      <c r="Q7530"/>
      <c r="U7530"/>
      <c r="V7530"/>
      <c r="W7530"/>
      <c r="AB7530"/>
      <c r="AC7530"/>
      <c r="AD7530"/>
      <c r="AH7530"/>
      <c r="AI7530"/>
      <c r="AJ7530"/>
    </row>
    <row r="7531" spans="3:36" ht="15" customHeight="1" x14ac:dyDescent="0.35">
      <c r="C7531" s="1"/>
      <c r="K7531" s="16"/>
      <c r="L7531"/>
      <c r="O7531"/>
      <c r="P7531"/>
      <c r="Q7531"/>
      <c r="U7531"/>
      <c r="V7531"/>
      <c r="W7531"/>
      <c r="AB7531"/>
      <c r="AC7531"/>
      <c r="AD7531"/>
      <c r="AH7531"/>
      <c r="AI7531"/>
      <c r="AJ7531"/>
    </row>
    <row r="7532" spans="3:36" ht="15" customHeight="1" x14ac:dyDescent="0.35">
      <c r="C7532" s="1"/>
      <c r="K7532" s="16"/>
      <c r="L7532"/>
      <c r="O7532"/>
      <c r="P7532"/>
      <c r="Q7532"/>
      <c r="U7532"/>
      <c r="V7532"/>
      <c r="W7532"/>
      <c r="AB7532"/>
      <c r="AC7532"/>
      <c r="AD7532"/>
      <c r="AH7532"/>
      <c r="AI7532"/>
      <c r="AJ7532"/>
    </row>
    <row r="7533" spans="3:36" ht="15" customHeight="1" x14ac:dyDescent="0.35">
      <c r="C7533" s="1"/>
      <c r="K7533" s="16"/>
      <c r="L7533"/>
      <c r="O7533"/>
      <c r="P7533"/>
      <c r="Q7533"/>
      <c r="U7533"/>
      <c r="V7533"/>
      <c r="W7533"/>
      <c r="AB7533"/>
      <c r="AC7533"/>
      <c r="AD7533"/>
      <c r="AH7533"/>
      <c r="AI7533"/>
      <c r="AJ7533"/>
    </row>
    <row r="7534" spans="3:36" ht="15" customHeight="1" x14ac:dyDescent="0.35">
      <c r="C7534" s="1"/>
      <c r="K7534" s="16"/>
      <c r="L7534"/>
      <c r="O7534"/>
      <c r="P7534"/>
      <c r="Q7534"/>
      <c r="U7534"/>
      <c r="V7534"/>
      <c r="W7534"/>
      <c r="AB7534"/>
      <c r="AC7534"/>
      <c r="AD7534"/>
      <c r="AH7534"/>
      <c r="AI7534"/>
      <c r="AJ7534"/>
    </row>
    <row r="7535" spans="3:36" ht="15" customHeight="1" x14ac:dyDescent="0.35">
      <c r="C7535" s="1"/>
      <c r="K7535" s="16"/>
      <c r="L7535"/>
      <c r="O7535"/>
      <c r="P7535"/>
      <c r="Q7535"/>
      <c r="U7535"/>
      <c r="V7535"/>
      <c r="W7535"/>
      <c r="AB7535"/>
      <c r="AC7535"/>
      <c r="AD7535"/>
      <c r="AH7535"/>
      <c r="AI7535"/>
      <c r="AJ7535"/>
    </row>
    <row r="7536" spans="3:36" ht="15" customHeight="1" x14ac:dyDescent="0.35">
      <c r="C7536" s="1"/>
      <c r="K7536" s="16"/>
      <c r="L7536"/>
      <c r="O7536"/>
      <c r="P7536"/>
      <c r="Q7536"/>
      <c r="U7536"/>
      <c r="V7536"/>
      <c r="W7536"/>
      <c r="AB7536"/>
      <c r="AC7536"/>
      <c r="AD7536"/>
      <c r="AH7536"/>
      <c r="AI7536"/>
      <c r="AJ7536"/>
    </row>
    <row r="7537" spans="3:36" ht="15" customHeight="1" x14ac:dyDescent="0.35">
      <c r="C7537" s="1"/>
      <c r="K7537" s="16"/>
      <c r="L7537"/>
      <c r="O7537"/>
      <c r="P7537"/>
      <c r="Q7537"/>
      <c r="U7537"/>
      <c r="V7537"/>
      <c r="W7537"/>
      <c r="AB7537"/>
      <c r="AC7537"/>
      <c r="AD7537"/>
      <c r="AH7537"/>
      <c r="AI7537"/>
      <c r="AJ7537"/>
    </row>
    <row r="7538" spans="3:36" ht="15" customHeight="1" x14ac:dyDescent="0.35">
      <c r="C7538" s="1"/>
      <c r="K7538" s="16"/>
      <c r="L7538"/>
      <c r="O7538"/>
      <c r="P7538"/>
      <c r="Q7538"/>
      <c r="U7538"/>
      <c r="V7538"/>
      <c r="W7538"/>
      <c r="AB7538"/>
      <c r="AC7538"/>
      <c r="AD7538"/>
      <c r="AH7538"/>
      <c r="AI7538"/>
      <c r="AJ7538"/>
    </row>
    <row r="7539" spans="3:36" ht="15" customHeight="1" x14ac:dyDescent="0.35">
      <c r="C7539" s="1"/>
      <c r="K7539" s="16"/>
      <c r="L7539"/>
      <c r="O7539"/>
      <c r="P7539"/>
      <c r="Q7539"/>
      <c r="U7539"/>
      <c r="V7539"/>
      <c r="W7539"/>
      <c r="AB7539"/>
      <c r="AC7539"/>
      <c r="AD7539"/>
      <c r="AH7539"/>
      <c r="AI7539"/>
      <c r="AJ7539"/>
    </row>
    <row r="7540" spans="3:36" ht="15" customHeight="1" x14ac:dyDescent="0.35">
      <c r="C7540" s="1"/>
      <c r="K7540" s="16"/>
      <c r="L7540"/>
      <c r="O7540"/>
      <c r="P7540"/>
      <c r="Q7540"/>
      <c r="U7540"/>
      <c r="V7540"/>
      <c r="W7540"/>
      <c r="AB7540"/>
      <c r="AC7540"/>
      <c r="AD7540"/>
      <c r="AH7540"/>
      <c r="AI7540"/>
      <c r="AJ7540"/>
    </row>
    <row r="7541" spans="3:36" ht="15" customHeight="1" x14ac:dyDescent="0.35">
      <c r="C7541" s="1"/>
      <c r="K7541" s="16"/>
      <c r="L7541"/>
      <c r="O7541"/>
      <c r="P7541"/>
      <c r="Q7541"/>
      <c r="U7541"/>
      <c r="V7541"/>
      <c r="W7541"/>
      <c r="AB7541"/>
      <c r="AC7541"/>
      <c r="AD7541"/>
      <c r="AH7541"/>
      <c r="AI7541"/>
      <c r="AJ7541"/>
    </row>
    <row r="7542" spans="3:36" ht="15" customHeight="1" x14ac:dyDescent="0.35">
      <c r="C7542" s="1"/>
      <c r="K7542" s="16"/>
      <c r="L7542"/>
      <c r="O7542"/>
      <c r="P7542"/>
      <c r="Q7542"/>
      <c r="U7542"/>
      <c r="V7542"/>
      <c r="W7542"/>
      <c r="AB7542"/>
      <c r="AC7542"/>
      <c r="AD7542"/>
      <c r="AH7542"/>
      <c r="AI7542"/>
      <c r="AJ7542"/>
    </row>
    <row r="7543" spans="3:36" ht="15" customHeight="1" x14ac:dyDescent="0.35">
      <c r="C7543" s="1"/>
      <c r="K7543" s="16"/>
      <c r="L7543"/>
      <c r="O7543"/>
      <c r="P7543"/>
      <c r="Q7543"/>
      <c r="U7543"/>
      <c r="V7543"/>
      <c r="W7543"/>
      <c r="AB7543"/>
      <c r="AC7543"/>
      <c r="AD7543"/>
      <c r="AH7543"/>
      <c r="AI7543"/>
      <c r="AJ7543"/>
    </row>
    <row r="7544" spans="3:36" ht="15" customHeight="1" x14ac:dyDescent="0.35">
      <c r="C7544" s="1"/>
      <c r="K7544" s="16"/>
      <c r="L7544"/>
      <c r="O7544"/>
      <c r="P7544"/>
      <c r="Q7544"/>
      <c r="U7544"/>
      <c r="V7544"/>
      <c r="W7544"/>
      <c r="AB7544"/>
      <c r="AC7544"/>
      <c r="AD7544"/>
      <c r="AH7544"/>
      <c r="AI7544"/>
      <c r="AJ7544"/>
    </row>
    <row r="7545" spans="3:36" ht="15" customHeight="1" x14ac:dyDescent="0.35">
      <c r="C7545" s="1"/>
      <c r="K7545" s="16"/>
      <c r="L7545"/>
      <c r="O7545"/>
      <c r="P7545"/>
      <c r="Q7545"/>
      <c r="U7545"/>
      <c r="V7545"/>
      <c r="W7545"/>
      <c r="AB7545"/>
      <c r="AC7545"/>
      <c r="AD7545"/>
      <c r="AH7545"/>
      <c r="AI7545"/>
      <c r="AJ7545"/>
    </row>
    <row r="7546" spans="3:36" ht="15" customHeight="1" x14ac:dyDescent="0.35">
      <c r="C7546" s="1"/>
      <c r="K7546" s="16"/>
      <c r="L7546"/>
      <c r="O7546"/>
      <c r="P7546"/>
      <c r="Q7546"/>
      <c r="U7546"/>
      <c r="V7546"/>
      <c r="W7546"/>
      <c r="AB7546"/>
      <c r="AC7546"/>
      <c r="AD7546"/>
      <c r="AH7546"/>
      <c r="AI7546"/>
      <c r="AJ7546"/>
    </row>
    <row r="7547" spans="3:36" ht="15" customHeight="1" x14ac:dyDescent="0.35">
      <c r="C7547" s="1"/>
      <c r="K7547" s="16"/>
      <c r="L7547"/>
      <c r="O7547"/>
      <c r="P7547"/>
      <c r="Q7547"/>
      <c r="U7547"/>
      <c r="V7547"/>
      <c r="W7547"/>
      <c r="AB7547"/>
      <c r="AC7547"/>
      <c r="AD7547"/>
      <c r="AH7547"/>
      <c r="AI7547"/>
      <c r="AJ7547"/>
    </row>
    <row r="7548" spans="3:36" ht="15" customHeight="1" x14ac:dyDescent="0.35">
      <c r="C7548" s="1"/>
      <c r="K7548" s="16"/>
      <c r="L7548"/>
      <c r="O7548"/>
      <c r="P7548"/>
      <c r="Q7548"/>
      <c r="U7548"/>
      <c r="V7548"/>
      <c r="W7548"/>
      <c r="AB7548"/>
      <c r="AC7548"/>
      <c r="AD7548"/>
      <c r="AH7548"/>
      <c r="AI7548"/>
      <c r="AJ7548"/>
    </row>
    <row r="7549" spans="3:36" ht="15" customHeight="1" x14ac:dyDescent="0.35">
      <c r="C7549" s="1"/>
      <c r="K7549" s="16"/>
      <c r="L7549"/>
      <c r="O7549"/>
      <c r="P7549"/>
      <c r="Q7549"/>
      <c r="U7549"/>
      <c r="V7549"/>
      <c r="W7549"/>
      <c r="AB7549"/>
      <c r="AC7549"/>
      <c r="AD7549"/>
      <c r="AH7549"/>
      <c r="AI7549"/>
      <c r="AJ7549"/>
    </row>
    <row r="7550" spans="3:36" ht="15" customHeight="1" x14ac:dyDescent="0.35">
      <c r="C7550" s="1"/>
      <c r="K7550" s="16"/>
      <c r="L7550"/>
      <c r="O7550"/>
      <c r="P7550"/>
      <c r="Q7550"/>
      <c r="U7550"/>
      <c r="V7550"/>
      <c r="W7550"/>
      <c r="AB7550"/>
      <c r="AC7550"/>
      <c r="AD7550"/>
      <c r="AH7550"/>
      <c r="AI7550"/>
      <c r="AJ7550"/>
    </row>
    <row r="7551" spans="3:36" ht="15" customHeight="1" x14ac:dyDescent="0.35">
      <c r="C7551" s="1"/>
      <c r="K7551" s="16"/>
      <c r="L7551"/>
      <c r="O7551"/>
      <c r="P7551"/>
      <c r="Q7551"/>
      <c r="U7551"/>
      <c r="V7551"/>
      <c r="W7551"/>
      <c r="AB7551"/>
      <c r="AC7551"/>
      <c r="AD7551"/>
      <c r="AH7551"/>
      <c r="AI7551"/>
      <c r="AJ7551"/>
    </row>
    <row r="7552" spans="3:36" ht="15" customHeight="1" x14ac:dyDescent="0.35">
      <c r="C7552" s="1"/>
      <c r="K7552" s="16"/>
      <c r="L7552"/>
      <c r="O7552"/>
      <c r="P7552"/>
      <c r="Q7552"/>
      <c r="U7552"/>
      <c r="V7552"/>
      <c r="W7552"/>
      <c r="AB7552"/>
      <c r="AC7552"/>
      <c r="AD7552"/>
      <c r="AH7552"/>
      <c r="AI7552"/>
      <c r="AJ7552"/>
    </row>
    <row r="7553" spans="3:36" ht="15" customHeight="1" x14ac:dyDescent="0.35">
      <c r="C7553" s="1"/>
      <c r="K7553" s="16"/>
      <c r="L7553"/>
      <c r="O7553"/>
      <c r="P7553"/>
      <c r="Q7553"/>
      <c r="U7553"/>
      <c r="V7553"/>
      <c r="W7553"/>
      <c r="AB7553"/>
      <c r="AC7553"/>
      <c r="AD7553"/>
      <c r="AH7553"/>
      <c r="AI7553"/>
      <c r="AJ7553"/>
    </row>
    <row r="7554" spans="3:36" ht="15" customHeight="1" x14ac:dyDescent="0.35">
      <c r="C7554" s="1"/>
      <c r="K7554" s="16"/>
      <c r="L7554"/>
      <c r="O7554"/>
      <c r="P7554"/>
      <c r="Q7554"/>
      <c r="U7554"/>
      <c r="V7554"/>
      <c r="W7554"/>
      <c r="AB7554"/>
      <c r="AC7554"/>
      <c r="AD7554"/>
      <c r="AH7554"/>
      <c r="AI7554"/>
      <c r="AJ7554"/>
    </row>
    <row r="7555" spans="3:36" ht="15" customHeight="1" x14ac:dyDescent="0.35">
      <c r="C7555" s="1"/>
      <c r="K7555" s="16"/>
      <c r="L7555"/>
      <c r="O7555"/>
      <c r="P7555"/>
      <c r="Q7555"/>
      <c r="U7555"/>
      <c r="V7555"/>
      <c r="W7555"/>
      <c r="AB7555"/>
      <c r="AC7555"/>
      <c r="AD7555"/>
      <c r="AH7555"/>
      <c r="AI7555"/>
      <c r="AJ7555"/>
    </row>
    <row r="7556" spans="3:36" ht="15" customHeight="1" x14ac:dyDescent="0.35">
      <c r="C7556" s="1"/>
      <c r="K7556" s="16"/>
      <c r="L7556"/>
      <c r="O7556"/>
      <c r="P7556"/>
      <c r="Q7556"/>
      <c r="U7556"/>
      <c r="V7556"/>
      <c r="W7556"/>
      <c r="AB7556"/>
      <c r="AC7556"/>
      <c r="AD7556"/>
      <c r="AH7556"/>
      <c r="AI7556"/>
      <c r="AJ7556"/>
    </row>
    <row r="7557" spans="3:36" ht="15" customHeight="1" x14ac:dyDescent="0.35">
      <c r="C7557" s="1"/>
      <c r="K7557" s="16"/>
      <c r="L7557"/>
      <c r="O7557"/>
      <c r="P7557"/>
      <c r="Q7557"/>
      <c r="U7557"/>
      <c r="V7557"/>
      <c r="W7557"/>
      <c r="AB7557"/>
      <c r="AC7557"/>
      <c r="AD7557"/>
      <c r="AH7557"/>
      <c r="AI7557"/>
      <c r="AJ7557"/>
    </row>
    <row r="7558" spans="3:36" ht="15" customHeight="1" x14ac:dyDescent="0.35">
      <c r="C7558" s="1"/>
      <c r="K7558" s="16"/>
      <c r="L7558"/>
      <c r="O7558"/>
      <c r="P7558"/>
      <c r="Q7558"/>
      <c r="U7558"/>
      <c r="V7558"/>
      <c r="W7558"/>
      <c r="AB7558"/>
      <c r="AC7558"/>
      <c r="AD7558"/>
      <c r="AH7558"/>
      <c r="AI7558"/>
      <c r="AJ7558"/>
    </row>
    <row r="7559" spans="3:36" ht="15" customHeight="1" x14ac:dyDescent="0.35">
      <c r="C7559" s="1"/>
      <c r="K7559" s="16"/>
      <c r="L7559"/>
      <c r="O7559"/>
      <c r="P7559"/>
      <c r="Q7559"/>
      <c r="U7559"/>
      <c r="V7559"/>
      <c r="W7559"/>
      <c r="AB7559"/>
      <c r="AC7559"/>
      <c r="AD7559"/>
      <c r="AH7559"/>
      <c r="AI7559"/>
      <c r="AJ7559"/>
    </row>
    <row r="7560" spans="3:36" ht="15" customHeight="1" x14ac:dyDescent="0.35">
      <c r="C7560" s="1"/>
      <c r="K7560" s="16"/>
      <c r="L7560"/>
      <c r="O7560"/>
      <c r="P7560"/>
      <c r="Q7560"/>
      <c r="U7560"/>
      <c r="V7560"/>
      <c r="W7560"/>
      <c r="AB7560"/>
      <c r="AC7560"/>
      <c r="AD7560"/>
      <c r="AH7560"/>
      <c r="AI7560"/>
      <c r="AJ7560"/>
    </row>
    <row r="7561" spans="3:36" ht="15" customHeight="1" x14ac:dyDescent="0.35">
      <c r="C7561" s="1"/>
      <c r="K7561" s="16"/>
      <c r="L7561"/>
      <c r="O7561"/>
      <c r="P7561"/>
      <c r="Q7561"/>
      <c r="U7561"/>
      <c r="V7561"/>
      <c r="W7561"/>
      <c r="AB7561"/>
      <c r="AC7561"/>
      <c r="AD7561"/>
      <c r="AH7561"/>
      <c r="AI7561"/>
      <c r="AJ7561"/>
    </row>
    <row r="7562" spans="3:36" ht="15" customHeight="1" x14ac:dyDescent="0.35">
      <c r="C7562" s="1"/>
      <c r="K7562" s="16"/>
      <c r="L7562"/>
      <c r="O7562"/>
      <c r="P7562"/>
      <c r="Q7562"/>
      <c r="U7562"/>
      <c r="V7562"/>
      <c r="W7562"/>
      <c r="AB7562"/>
      <c r="AC7562"/>
      <c r="AD7562"/>
      <c r="AH7562"/>
      <c r="AI7562"/>
      <c r="AJ7562"/>
    </row>
    <row r="7563" spans="3:36" ht="15" customHeight="1" x14ac:dyDescent="0.35">
      <c r="C7563" s="1"/>
      <c r="K7563" s="16"/>
      <c r="L7563"/>
      <c r="O7563"/>
      <c r="P7563"/>
      <c r="Q7563"/>
      <c r="U7563"/>
      <c r="V7563"/>
      <c r="W7563"/>
      <c r="AB7563"/>
      <c r="AC7563"/>
      <c r="AD7563"/>
      <c r="AH7563"/>
      <c r="AI7563"/>
      <c r="AJ7563"/>
    </row>
    <row r="7564" spans="3:36" ht="15" customHeight="1" x14ac:dyDescent="0.35">
      <c r="C7564" s="1"/>
      <c r="K7564" s="16"/>
      <c r="L7564"/>
      <c r="O7564"/>
      <c r="P7564"/>
      <c r="Q7564"/>
      <c r="U7564"/>
      <c r="V7564"/>
      <c r="W7564"/>
      <c r="AB7564"/>
      <c r="AC7564"/>
      <c r="AD7564"/>
      <c r="AH7564"/>
      <c r="AI7564"/>
      <c r="AJ7564"/>
    </row>
    <row r="7565" spans="3:36" ht="15" customHeight="1" x14ac:dyDescent="0.35">
      <c r="C7565" s="1"/>
      <c r="K7565" s="16"/>
      <c r="L7565"/>
      <c r="O7565"/>
      <c r="P7565"/>
      <c r="Q7565"/>
      <c r="U7565"/>
      <c r="V7565"/>
      <c r="W7565"/>
      <c r="AB7565"/>
      <c r="AC7565"/>
      <c r="AD7565"/>
      <c r="AH7565"/>
      <c r="AI7565"/>
      <c r="AJ7565"/>
    </row>
    <row r="7566" spans="3:36" ht="15" customHeight="1" x14ac:dyDescent="0.35">
      <c r="C7566" s="1"/>
      <c r="K7566" s="16"/>
      <c r="L7566"/>
      <c r="O7566"/>
      <c r="P7566"/>
      <c r="Q7566"/>
      <c r="U7566"/>
      <c r="V7566"/>
      <c r="W7566"/>
      <c r="AB7566"/>
      <c r="AC7566"/>
      <c r="AD7566"/>
      <c r="AH7566"/>
      <c r="AI7566"/>
      <c r="AJ7566"/>
    </row>
    <row r="7567" spans="3:36" ht="15" customHeight="1" x14ac:dyDescent="0.35">
      <c r="C7567" s="1"/>
      <c r="K7567" s="16"/>
      <c r="L7567"/>
      <c r="O7567"/>
      <c r="P7567"/>
      <c r="Q7567"/>
      <c r="U7567"/>
      <c r="V7567"/>
      <c r="W7567"/>
      <c r="AB7567"/>
      <c r="AC7567"/>
      <c r="AD7567"/>
      <c r="AH7567"/>
      <c r="AI7567"/>
      <c r="AJ7567"/>
    </row>
    <row r="7568" spans="3:36" ht="15" customHeight="1" x14ac:dyDescent="0.35">
      <c r="C7568" s="1"/>
      <c r="K7568" s="16"/>
      <c r="L7568"/>
      <c r="O7568"/>
      <c r="P7568"/>
      <c r="Q7568"/>
      <c r="U7568"/>
      <c r="V7568"/>
      <c r="W7568"/>
      <c r="AB7568"/>
      <c r="AC7568"/>
      <c r="AD7568"/>
      <c r="AH7568"/>
      <c r="AI7568"/>
      <c r="AJ7568"/>
    </row>
    <row r="7569" spans="3:36" ht="15" customHeight="1" x14ac:dyDescent="0.35">
      <c r="C7569" s="1"/>
      <c r="K7569" s="16"/>
      <c r="L7569"/>
      <c r="O7569"/>
      <c r="P7569"/>
      <c r="Q7569"/>
      <c r="U7569"/>
      <c r="V7569"/>
      <c r="W7569"/>
      <c r="AB7569"/>
      <c r="AC7569"/>
      <c r="AD7569"/>
      <c r="AH7569"/>
      <c r="AI7569"/>
      <c r="AJ7569"/>
    </row>
    <row r="7570" spans="3:36" ht="15" customHeight="1" x14ac:dyDescent="0.35">
      <c r="C7570" s="1"/>
      <c r="K7570" s="16"/>
      <c r="L7570"/>
      <c r="O7570"/>
      <c r="P7570"/>
      <c r="Q7570"/>
      <c r="U7570"/>
      <c r="V7570"/>
      <c r="W7570"/>
      <c r="AB7570"/>
      <c r="AC7570"/>
      <c r="AD7570"/>
      <c r="AH7570"/>
      <c r="AI7570"/>
      <c r="AJ7570"/>
    </row>
    <row r="7571" spans="3:36" ht="15" customHeight="1" x14ac:dyDescent="0.35">
      <c r="C7571" s="1"/>
      <c r="K7571" s="16"/>
      <c r="L7571"/>
      <c r="O7571"/>
      <c r="P7571"/>
      <c r="Q7571"/>
      <c r="U7571"/>
      <c r="V7571"/>
      <c r="W7571"/>
      <c r="AB7571"/>
      <c r="AC7571"/>
      <c r="AD7571"/>
      <c r="AH7571"/>
      <c r="AI7571"/>
      <c r="AJ7571"/>
    </row>
    <row r="7572" spans="3:36" ht="15" customHeight="1" x14ac:dyDescent="0.35">
      <c r="C7572" s="1"/>
      <c r="K7572" s="16"/>
      <c r="L7572"/>
      <c r="O7572"/>
      <c r="P7572"/>
      <c r="Q7572"/>
      <c r="U7572"/>
      <c r="V7572"/>
      <c r="W7572"/>
      <c r="AB7572"/>
      <c r="AC7572"/>
      <c r="AD7572"/>
      <c r="AH7572"/>
      <c r="AI7572"/>
      <c r="AJ7572"/>
    </row>
    <row r="7573" spans="3:36" ht="15" customHeight="1" x14ac:dyDescent="0.35">
      <c r="C7573" s="1"/>
      <c r="K7573" s="16"/>
      <c r="L7573"/>
      <c r="O7573"/>
      <c r="P7573"/>
      <c r="Q7573"/>
      <c r="U7573"/>
      <c r="V7573"/>
      <c r="W7573"/>
      <c r="AB7573"/>
      <c r="AC7573"/>
      <c r="AD7573"/>
      <c r="AH7573"/>
      <c r="AI7573"/>
      <c r="AJ7573"/>
    </row>
    <row r="7574" spans="3:36" ht="15" customHeight="1" x14ac:dyDescent="0.35">
      <c r="C7574" s="1"/>
      <c r="K7574" s="16"/>
      <c r="L7574"/>
      <c r="O7574"/>
      <c r="P7574"/>
      <c r="Q7574"/>
      <c r="U7574"/>
      <c r="V7574"/>
      <c r="W7574"/>
      <c r="AB7574"/>
      <c r="AC7574"/>
      <c r="AD7574"/>
      <c r="AH7574"/>
      <c r="AI7574"/>
      <c r="AJ7574"/>
    </row>
    <row r="7575" spans="3:36" ht="15" customHeight="1" x14ac:dyDescent="0.35">
      <c r="C7575" s="1"/>
      <c r="K7575" s="16"/>
      <c r="L7575"/>
      <c r="O7575"/>
      <c r="P7575"/>
      <c r="Q7575"/>
      <c r="U7575"/>
      <c r="V7575"/>
      <c r="W7575"/>
      <c r="AB7575"/>
      <c r="AC7575"/>
      <c r="AD7575"/>
      <c r="AH7575"/>
      <c r="AI7575"/>
      <c r="AJ7575"/>
    </row>
    <row r="7576" spans="3:36" ht="15" customHeight="1" x14ac:dyDescent="0.35">
      <c r="C7576" s="1"/>
      <c r="K7576" s="16"/>
      <c r="L7576"/>
      <c r="O7576"/>
      <c r="P7576"/>
      <c r="Q7576"/>
      <c r="U7576"/>
      <c r="V7576"/>
      <c r="W7576"/>
      <c r="AB7576"/>
      <c r="AC7576"/>
      <c r="AD7576"/>
      <c r="AH7576"/>
      <c r="AI7576"/>
      <c r="AJ7576"/>
    </row>
    <row r="7577" spans="3:36" ht="15" customHeight="1" x14ac:dyDescent="0.35">
      <c r="C7577" s="1"/>
      <c r="K7577" s="16"/>
      <c r="L7577"/>
      <c r="O7577"/>
      <c r="P7577"/>
      <c r="Q7577"/>
      <c r="U7577"/>
      <c r="V7577"/>
      <c r="W7577"/>
      <c r="AB7577"/>
      <c r="AC7577"/>
      <c r="AD7577"/>
      <c r="AH7577"/>
      <c r="AI7577"/>
      <c r="AJ7577"/>
    </row>
    <row r="7578" spans="3:36" ht="15" customHeight="1" x14ac:dyDescent="0.35">
      <c r="C7578" s="1"/>
      <c r="K7578" s="16"/>
      <c r="L7578"/>
      <c r="O7578"/>
      <c r="P7578"/>
      <c r="Q7578"/>
      <c r="U7578"/>
      <c r="V7578"/>
      <c r="W7578"/>
      <c r="AB7578"/>
      <c r="AC7578"/>
      <c r="AD7578"/>
      <c r="AH7578"/>
      <c r="AI7578"/>
      <c r="AJ7578"/>
    </row>
    <row r="7579" spans="3:36" ht="15" customHeight="1" x14ac:dyDescent="0.35">
      <c r="C7579" s="1"/>
      <c r="K7579" s="16"/>
      <c r="L7579"/>
      <c r="O7579"/>
      <c r="P7579"/>
      <c r="Q7579"/>
      <c r="U7579"/>
      <c r="V7579"/>
      <c r="W7579"/>
      <c r="AB7579"/>
      <c r="AC7579"/>
      <c r="AD7579"/>
      <c r="AH7579"/>
      <c r="AI7579"/>
      <c r="AJ7579"/>
    </row>
    <row r="7580" spans="3:36" ht="15" customHeight="1" x14ac:dyDescent="0.35">
      <c r="C7580" s="1"/>
      <c r="K7580" s="16"/>
      <c r="L7580"/>
      <c r="O7580"/>
      <c r="P7580"/>
      <c r="Q7580"/>
      <c r="U7580"/>
      <c r="V7580"/>
      <c r="W7580"/>
      <c r="AB7580"/>
      <c r="AC7580"/>
      <c r="AD7580"/>
      <c r="AH7580"/>
      <c r="AI7580"/>
      <c r="AJ7580"/>
    </row>
    <row r="7581" spans="3:36" ht="15" customHeight="1" x14ac:dyDescent="0.35">
      <c r="C7581" s="1"/>
      <c r="K7581" s="16"/>
      <c r="L7581"/>
      <c r="O7581"/>
      <c r="P7581"/>
      <c r="Q7581"/>
      <c r="U7581"/>
      <c r="V7581"/>
      <c r="W7581"/>
      <c r="AB7581"/>
      <c r="AC7581"/>
      <c r="AD7581"/>
      <c r="AH7581"/>
      <c r="AI7581"/>
      <c r="AJ7581"/>
    </row>
    <row r="7582" spans="3:36" ht="15" customHeight="1" x14ac:dyDescent="0.35">
      <c r="C7582" s="1"/>
      <c r="K7582" s="16"/>
      <c r="L7582"/>
      <c r="O7582"/>
      <c r="P7582"/>
      <c r="Q7582"/>
      <c r="U7582"/>
      <c r="V7582"/>
      <c r="W7582"/>
      <c r="AB7582"/>
      <c r="AC7582"/>
      <c r="AD7582"/>
      <c r="AH7582"/>
      <c r="AI7582"/>
      <c r="AJ7582"/>
    </row>
    <row r="7583" spans="3:36" ht="15" customHeight="1" x14ac:dyDescent="0.35">
      <c r="C7583" s="1"/>
      <c r="K7583" s="16"/>
      <c r="L7583"/>
      <c r="O7583"/>
      <c r="P7583"/>
      <c r="Q7583"/>
      <c r="U7583"/>
      <c r="V7583"/>
      <c r="W7583"/>
      <c r="AB7583"/>
      <c r="AC7583"/>
      <c r="AD7583"/>
      <c r="AH7583"/>
      <c r="AI7583"/>
      <c r="AJ7583"/>
    </row>
    <row r="7584" spans="3:36" ht="15" customHeight="1" x14ac:dyDescent="0.35">
      <c r="C7584" s="1"/>
      <c r="K7584" s="16"/>
      <c r="L7584"/>
      <c r="O7584"/>
      <c r="P7584"/>
      <c r="Q7584"/>
      <c r="U7584"/>
      <c r="V7584"/>
      <c r="W7584"/>
      <c r="AB7584"/>
      <c r="AC7584"/>
      <c r="AD7584"/>
      <c r="AH7584"/>
      <c r="AI7584"/>
      <c r="AJ7584"/>
    </row>
    <row r="7585" spans="3:36" ht="15" customHeight="1" x14ac:dyDescent="0.35">
      <c r="C7585" s="1"/>
      <c r="K7585" s="16"/>
      <c r="L7585"/>
      <c r="O7585"/>
      <c r="P7585"/>
      <c r="Q7585"/>
      <c r="U7585"/>
      <c r="V7585"/>
      <c r="W7585"/>
      <c r="AB7585"/>
      <c r="AC7585"/>
      <c r="AD7585"/>
      <c r="AH7585"/>
      <c r="AI7585"/>
      <c r="AJ7585"/>
    </row>
    <row r="7586" spans="3:36" ht="15" customHeight="1" x14ac:dyDescent="0.35">
      <c r="C7586" s="1"/>
      <c r="K7586" s="16"/>
      <c r="L7586"/>
      <c r="O7586"/>
      <c r="P7586"/>
      <c r="Q7586"/>
      <c r="U7586"/>
      <c r="V7586"/>
      <c r="W7586"/>
      <c r="AB7586"/>
      <c r="AC7586"/>
      <c r="AD7586"/>
      <c r="AH7586"/>
      <c r="AI7586"/>
      <c r="AJ7586"/>
    </row>
    <row r="7587" spans="3:36" ht="15" customHeight="1" x14ac:dyDescent="0.35">
      <c r="C7587" s="1"/>
      <c r="K7587" s="16"/>
      <c r="L7587"/>
      <c r="O7587"/>
      <c r="P7587"/>
      <c r="Q7587"/>
      <c r="U7587"/>
      <c r="V7587"/>
      <c r="W7587"/>
      <c r="AB7587"/>
      <c r="AC7587"/>
      <c r="AD7587"/>
      <c r="AH7587"/>
      <c r="AI7587"/>
      <c r="AJ7587"/>
    </row>
    <row r="7588" spans="3:36" ht="15" customHeight="1" x14ac:dyDescent="0.35">
      <c r="C7588" s="1"/>
      <c r="K7588" s="16"/>
      <c r="L7588"/>
      <c r="O7588"/>
      <c r="P7588"/>
      <c r="Q7588"/>
      <c r="U7588"/>
      <c r="V7588"/>
      <c r="W7588"/>
      <c r="AB7588"/>
      <c r="AC7588"/>
      <c r="AD7588"/>
      <c r="AH7588"/>
      <c r="AI7588"/>
      <c r="AJ7588"/>
    </row>
    <row r="7589" spans="3:36" ht="15" customHeight="1" x14ac:dyDescent="0.35">
      <c r="C7589" s="1"/>
      <c r="K7589" s="16"/>
      <c r="L7589"/>
      <c r="O7589"/>
      <c r="P7589"/>
      <c r="Q7589"/>
      <c r="U7589"/>
      <c r="V7589"/>
      <c r="W7589"/>
      <c r="AB7589"/>
      <c r="AC7589"/>
      <c r="AD7589"/>
      <c r="AH7589"/>
      <c r="AI7589"/>
      <c r="AJ7589"/>
    </row>
    <row r="7590" spans="3:36" ht="15" customHeight="1" x14ac:dyDescent="0.35">
      <c r="C7590" s="1"/>
      <c r="K7590" s="16"/>
      <c r="L7590"/>
      <c r="O7590"/>
      <c r="P7590"/>
      <c r="Q7590"/>
      <c r="U7590"/>
      <c r="V7590"/>
      <c r="W7590"/>
      <c r="AB7590"/>
      <c r="AC7590"/>
      <c r="AD7590"/>
      <c r="AH7590"/>
      <c r="AI7590"/>
      <c r="AJ7590"/>
    </row>
    <row r="7591" spans="3:36" ht="15" customHeight="1" x14ac:dyDescent="0.35">
      <c r="C7591" s="1"/>
      <c r="K7591" s="16"/>
      <c r="L7591"/>
      <c r="O7591"/>
      <c r="P7591"/>
      <c r="Q7591"/>
      <c r="U7591"/>
      <c r="V7591"/>
      <c r="W7591"/>
      <c r="AB7591"/>
      <c r="AC7591"/>
      <c r="AD7591"/>
      <c r="AH7591"/>
      <c r="AI7591"/>
      <c r="AJ7591"/>
    </row>
    <row r="7592" spans="3:36" ht="15" customHeight="1" x14ac:dyDescent="0.35">
      <c r="C7592" s="1"/>
      <c r="K7592" s="16"/>
      <c r="L7592"/>
      <c r="O7592"/>
      <c r="P7592"/>
      <c r="Q7592"/>
      <c r="U7592"/>
      <c r="V7592"/>
      <c r="W7592"/>
      <c r="AB7592"/>
      <c r="AC7592"/>
      <c r="AD7592"/>
      <c r="AH7592"/>
      <c r="AI7592"/>
      <c r="AJ7592"/>
    </row>
    <row r="7593" spans="3:36" ht="15" customHeight="1" x14ac:dyDescent="0.35">
      <c r="C7593" s="1"/>
      <c r="K7593" s="16"/>
      <c r="L7593"/>
      <c r="O7593"/>
      <c r="P7593"/>
      <c r="Q7593"/>
      <c r="U7593"/>
      <c r="V7593"/>
      <c r="W7593"/>
      <c r="AB7593"/>
      <c r="AC7593"/>
      <c r="AD7593"/>
      <c r="AH7593"/>
      <c r="AI7593"/>
      <c r="AJ7593"/>
    </row>
    <row r="7594" spans="3:36" ht="15" customHeight="1" x14ac:dyDescent="0.35">
      <c r="C7594" s="1"/>
      <c r="K7594" s="16"/>
      <c r="L7594"/>
      <c r="O7594"/>
      <c r="P7594"/>
      <c r="Q7594"/>
      <c r="U7594"/>
      <c r="V7594"/>
      <c r="W7594"/>
      <c r="AB7594"/>
      <c r="AC7594"/>
      <c r="AD7594"/>
      <c r="AH7594"/>
      <c r="AI7594"/>
      <c r="AJ7594"/>
    </row>
    <row r="7595" spans="3:36" ht="15" customHeight="1" x14ac:dyDescent="0.35">
      <c r="C7595" s="1"/>
      <c r="K7595" s="16"/>
      <c r="L7595"/>
      <c r="O7595"/>
      <c r="P7595"/>
      <c r="Q7595"/>
      <c r="U7595"/>
      <c r="V7595"/>
      <c r="W7595"/>
      <c r="AB7595"/>
      <c r="AC7595"/>
      <c r="AD7595"/>
      <c r="AH7595"/>
      <c r="AI7595"/>
      <c r="AJ7595"/>
    </row>
    <row r="7596" spans="3:36" ht="15" customHeight="1" x14ac:dyDescent="0.35">
      <c r="C7596" s="1"/>
      <c r="K7596" s="16"/>
      <c r="L7596"/>
      <c r="O7596"/>
      <c r="P7596"/>
      <c r="Q7596"/>
      <c r="U7596"/>
      <c r="V7596"/>
      <c r="W7596"/>
      <c r="AB7596"/>
      <c r="AC7596"/>
      <c r="AD7596"/>
      <c r="AH7596"/>
      <c r="AI7596"/>
      <c r="AJ7596"/>
    </row>
    <row r="7597" spans="3:36" ht="15" customHeight="1" x14ac:dyDescent="0.35">
      <c r="C7597" s="1"/>
      <c r="K7597" s="16"/>
      <c r="L7597"/>
      <c r="O7597"/>
      <c r="P7597"/>
      <c r="Q7597"/>
      <c r="U7597"/>
      <c r="V7597"/>
      <c r="W7597"/>
      <c r="AB7597"/>
      <c r="AC7597"/>
      <c r="AD7597"/>
      <c r="AH7597"/>
      <c r="AI7597"/>
      <c r="AJ7597"/>
    </row>
    <row r="7598" spans="3:36" ht="15" customHeight="1" x14ac:dyDescent="0.35">
      <c r="C7598" s="1"/>
      <c r="K7598" s="16"/>
      <c r="L7598"/>
      <c r="O7598"/>
      <c r="P7598"/>
      <c r="Q7598"/>
      <c r="U7598"/>
      <c r="V7598"/>
      <c r="W7598"/>
      <c r="AB7598"/>
      <c r="AC7598"/>
      <c r="AD7598"/>
      <c r="AH7598"/>
      <c r="AI7598"/>
      <c r="AJ7598"/>
    </row>
    <row r="7599" spans="3:36" ht="15" customHeight="1" x14ac:dyDescent="0.35">
      <c r="C7599" s="1"/>
      <c r="K7599" s="16"/>
      <c r="L7599"/>
      <c r="O7599"/>
      <c r="P7599"/>
      <c r="Q7599"/>
      <c r="U7599"/>
      <c r="V7599"/>
      <c r="W7599"/>
      <c r="AB7599"/>
      <c r="AC7599"/>
      <c r="AD7599"/>
      <c r="AH7599"/>
      <c r="AI7599"/>
      <c r="AJ7599"/>
    </row>
    <row r="7600" spans="3:36" ht="15" customHeight="1" x14ac:dyDescent="0.35">
      <c r="C7600" s="1"/>
      <c r="K7600" s="16"/>
      <c r="L7600"/>
      <c r="O7600"/>
      <c r="P7600"/>
      <c r="Q7600"/>
      <c r="U7600"/>
      <c r="V7600"/>
      <c r="W7600"/>
      <c r="AB7600"/>
      <c r="AC7600"/>
      <c r="AD7600"/>
      <c r="AH7600"/>
      <c r="AI7600"/>
      <c r="AJ7600"/>
    </row>
    <row r="7601" spans="3:36" ht="15" customHeight="1" x14ac:dyDescent="0.35">
      <c r="C7601" s="1"/>
      <c r="K7601" s="16"/>
      <c r="L7601"/>
      <c r="O7601"/>
      <c r="P7601"/>
      <c r="Q7601"/>
      <c r="U7601"/>
      <c r="V7601"/>
      <c r="W7601"/>
      <c r="AB7601"/>
      <c r="AC7601"/>
      <c r="AD7601"/>
      <c r="AH7601"/>
      <c r="AI7601"/>
      <c r="AJ7601"/>
    </row>
    <row r="7602" spans="3:36" ht="15" customHeight="1" x14ac:dyDescent="0.35">
      <c r="C7602" s="1"/>
      <c r="K7602" s="16"/>
      <c r="L7602"/>
      <c r="O7602"/>
      <c r="P7602"/>
      <c r="Q7602"/>
      <c r="U7602"/>
      <c r="V7602"/>
      <c r="W7602"/>
      <c r="AB7602"/>
      <c r="AC7602"/>
      <c r="AD7602"/>
      <c r="AH7602"/>
      <c r="AI7602"/>
      <c r="AJ7602"/>
    </row>
    <row r="7603" spans="3:36" ht="15" customHeight="1" x14ac:dyDescent="0.35">
      <c r="C7603" s="1"/>
      <c r="K7603" s="16"/>
      <c r="L7603"/>
      <c r="O7603"/>
      <c r="P7603"/>
      <c r="Q7603"/>
      <c r="U7603"/>
      <c r="V7603"/>
      <c r="W7603"/>
      <c r="AB7603"/>
      <c r="AC7603"/>
      <c r="AD7603"/>
      <c r="AH7603"/>
      <c r="AI7603"/>
      <c r="AJ7603"/>
    </row>
    <row r="7604" spans="3:36" ht="15" customHeight="1" x14ac:dyDescent="0.35">
      <c r="C7604" s="1"/>
      <c r="K7604" s="16"/>
      <c r="L7604"/>
      <c r="O7604"/>
      <c r="P7604"/>
      <c r="Q7604"/>
      <c r="U7604"/>
      <c r="V7604"/>
      <c r="W7604"/>
      <c r="AB7604"/>
      <c r="AC7604"/>
      <c r="AD7604"/>
      <c r="AH7604"/>
      <c r="AI7604"/>
      <c r="AJ7604"/>
    </row>
    <row r="7605" spans="3:36" ht="15" customHeight="1" x14ac:dyDescent="0.35">
      <c r="C7605" s="1"/>
      <c r="K7605" s="16"/>
      <c r="L7605"/>
      <c r="O7605"/>
      <c r="P7605"/>
      <c r="Q7605"/>
      <c r="U7605"/>
      <c r="V7605"/>
      <c r="W7605"/>
      <c r="AB7605"/>
      <c r="AC7605"/>
      <c r="AD7605"/>
      <c r="AH7605"/>
      <c r="AI7605"/>
      <c r="AJ7605"/>
    </row>
    <row r="7606" spans="3:36" ht="15" customHeight="1" x14ac:dyDescent="0.35">
      <c r="C7606" s="1"/>
      <c r="K7606" s="16"/>
      <c r="L7606"/>
      <c r="O7606"/>
      <c r="P7606"/>
      <c r="Q7606"/>
      <c r="U7606"/>
      <c r="V7606"/>
      <c r="W7606"/>
      <c r="AB7606"/>
      <c r="AC7606"/>
      <c r="AD7606"/>
      <c r="AH7606"/>
      <c r="AI7606"/>
      <c r="AJ7606"/>
    </row>
    <row r="7607" spans="3:36" ht="15" customHeight="1" x14ac:dyDescent="0.35">
      <c r="C7607" s="1"/>
      <c r="K7607" s="16"/>
      <c r="L7607"/>
      <c r="O7607"/>
      <c r="P7607"/>
      <c r="Q7607"/>
      <c r="U7607"/>
      <c r="V7607"/>
      <c r="W7607"/>
      <c r="AB7607"/>
      <c r="AC7607"/>
      <c r="AD7607"/>
      <c r="AH7607"/>
      <c r="AI7607"/>
      <c r="AJ7607"/>
    </row>
    <row r="7608" spans="3:36" ht="15" customHeight="1" x14ac:dyDescent="0.35">
      <c r="C7608" s="1"/>
      <c r="K7608" s="16"/>
      <c r="L7608"/>
      <c r="O7608"/>
      <c r="P7608"/>
      <c r="Q7608"/>
      <c r="U7608"/>
      <c r="V7608"/>
      <c r="W7608"/>
      <c r="AB7608"/>
      <c r="AC7608"/>
      <c r="AD7608"/>
      <c r="AH7608"/>
      <c r="AI7608"/>
      <c r="AJ7608"/>
    </row>
    <row r="7609" spans="3:36" ht="15" customHeight="1" x14ac:dyDescent="0.35">
      <c r="C7609" s="1"/>
      <c r="K7609" s="16"/>
      <c r="L7609"/>
      <c r="O7609"/>
      <c r="P7609"/>
      <c r="Q7609"/>
      <c r="U7609"/>
      <c r="V7609"/>
      <c r="W7609"/>
      <c r="AB7609"/>
      <c r="AC7609"/>
      <c r="AD7609"/>
      <c r="AH7609"/>
      <c r="AI7609"/>
      <c r="AJ7609"/>
    </row>
    <row r="7610" spans="3:36" ht="15" customHeight="1" x14ac:dyDescent="0.35">
      <c r="C7610" s="1"/>
      <c r="K7610" s="16"/>
      <c r="L7610"/>
      <c r="O7610"/>
      <c r="P7610"/>
      <c r="Q7610"/>
      <c r="U7610"/>
      <c r="V7610"/>
      <c r="W7610"/>
      <c r="AB7610"/>
      <c r="AC7610"/>
      <c r="AD7610"/>
      <c r="AH7610"/>
      <c r="AI7610"/>
      <c r="AJ7610"/>
    </row>
    <row r="7611" spans="3:36" ht="15" customHeight="1" x14ac:dyDescent="0.35">
      <c r="C7611" s="1"/>
      <c r="K7611" s="16"/>
      <c r="L7611"/>
      <c r="O7611"/>
      <c r="P7611"/>
      <c r="Q7611"/>
      <c r="U7611"/>
      <c r="V7611"/>
      <c r="W7611"/>
      <c r="AB7611"/>
      <c r="AC7611"/>
      <c r="AD7611"/>
      <c r="AH7611"/>
      <c r="AI7611"/>
      <c r="AJ7611"/>
    </row>
    <row r="7612" spans="3:36" ht="15" customHeight="1" x14ac:dyDescent="0.35">
      <c r="C7612" s="1"/>
      <c r="K7612" s="16"/>
      <c r="L7612"/>
      <c r="O7612"/>
      <c r="P7612"/>
      <c r="Q7612"/>
      <c r="U7612"/>
      <c r="V7612"/>
      <c r="W7612"/>
      <c r="AB7612"/>
      <c r="AC7612"/>
      <c r="AD7612"/>
      <c r="AH7612"/>
      <c r="AI7612"/>
      <c r="AJ7612"/>
    </row>
    <row r="7613" spans="3:36" ht="15" customHeight="1" x14ac:dyDescent="0.35">
      <c r="C7613" s="1"/>
      <c r="K7613" s="16"/>
      <c r="L7613"/>
      <c r="O7613"/>
      <c r="P7613"/>
      <c r="Q7613"/>
      <c r="U7613"/>
      <c r="V7613"/>
      <c r="W7613"/>
      <c r="AB7613"/>
      <c r="AC7613"/>
      <c r="AD7613"/>
      <c r="AH7613"/>
      <c r="AI7613"/>
      <c r="AJ7613"/>
    </row>
    <row r="7614" spans="3:36" ht="15" customHeight="1" x14ac:dyDescent="0.35">
      <c r="C7614" s="1"/>
      <c r="K7614" s="16"/>
      <c r="L7614"/>
      <c r="O7614"/>
      <c r="P7614"/>
      <c r="Q7614"/>
      <c r="U7614"/>
      <c r="V7614"/>
      <c r="W7614"/>
      <c r="AB7614"/>
      <c r="AC7614"/>
      <c r="AD7614"/>
      <c r="AH7614"/>
      <c r="AI7614"/>
      <c r="AJ7614"/>
    </row>
    <row r="7615" spans="3:36" ht="15" customHeight="1" x14ac:dyDescent="0.35">
      <c r="C7615" s="1"/>
      <c r="K7615" s="16"/>
      <c r="L7615"/>
      <c r="O7615"/>
      <c r="P7615"/>
      <c r="Q7615"/>
      <c r="U7615"/>
      <c r="V7615"/>
      <c r="W7615"/>
      <c r="AB7615"/>
      <c r="AC7615"/>
      <c r="AD7615"/>
      <c r="AH7615"/>
      <c r="AI7615"/>
      <c r="AJ7615"/>
    </row>
    <row r="7616" spans="3:36" ht="15" customHeight="1" x14ac:dyDescent="0.35">
      <c r="C7616" s="1"/>
      <c r="K7616" s="16"/>
      <c r="L7616"/>
      <c r="O7616"/>
      <c r="P7616"/>
      <c r="Q7616"/>
      <c r="U7616"/>
      <c r="V7616"/>
      <c r="W7616"/>
      <c r="AB7616"/>
      <c r="AC7616"/>
      <c r="AD7616"/>
      <c r="AH7616"/>
      <c r="AI7616"/>
      <c r="AJ7616"/>
    </row>
    <row r="7617" spans="3:36" ht="15" customHeight="1" x14ac:dyDescent="0.35">
      <c r="C7617" s="1"/>
      <c r="K7617" s="16"/>
      <c r="L7617"/>
      <c r="O7617"/>
      <c r="P7617"/>
      <c r="Q7617"/>
      <c r="U7617"/>
      <c r="V7617"/>
      <c r="W7617"/>
      <c r="AB7617"/>
      <c r="AC7617"/>
      <c r="AD7617"/>
      <c r="AH7617"/>
      <c r="AI7617"/>
      <c r="AJ7617"/>
    </row>
    <row r="7618" spans="3:36" ht="15" customHeight="1" x14ac:dyDescent="0.35">
      <c r="C7618" s="1"/>
      <c r="K7618" s="16"/>
      <c r="L7618"/>
      <c r="O7618"/>
      <c r="P7618"/>
      <c r="Q7618"/>
      <c r="U7618"/>
      <c r="V7618"/>
      <c r="W7618"/>
      <c r="AB7618"/>
      <c r="AC7618"/>
      <c r="AD7618"/>
      <c r="AH7618"/>
      <c r="AI7618"/>
      <c r="AJ7618"/>
    </row>
    <row r="7619" spans="3:36" ht="15" customHeight="1" x14ac:dyDescent="0.35">
      <c r="C7619" s="1"/>
      <c r="K7619" s="16"/>
      <c r="L7619"/>
      <c r="O7619"/>
      <c r="P7619"/>
      <c r="Q7619"/>
      <c r="U7619"/>
      <c r="V7619"/>
      <c r="W7619"/>
      <c r="AB7619"/>
      <c r="AC7619"/>
      <c r="AD7619"/>
      <c r="AH7619"/>
      <c r="AI7619"/>
      <c r="AJ7619"/>
    </row>
    <row r="7620" spans="3:36" ht="15" customHeight="1" x14ac:dyDescent="0.35">
      <c r="C7620" s="1"/>
      <c r="K7620" s="16"/>
      <c r="L7620"/>
      <c r="O7620"/>
      <c r="P7620"/>
      <c r="Q7620"/>
      <c r="U7620"/>
      <c r="V7620"/>
      <c r="W7620"/>
      <c r="AB7620"/>
      <c r="AC7620"/>
      <c r="AD7620"/>
      <c r="AH7620"/>
      <c r="AI7620"/>
      <c r="AJ7620"/>
    </row>
    <row r="7621" spans="3:36" ht="15" customHeight="1" x14ac:dyDescent="0.35">
      <c r="C7621" s="1"/>
      <c r="K7621" s="16"/>
      <c r="L7621"/>
      <c r="O7621"/>
      <c r="P7621"/>
      <c r="Q7621"/>
      <c r="U7621"/>
      <c r="V7621"/>
      <c r="W7621"/>
      <c r="AB7621"/>
      <c r="AC7621"/>
      <c r="AD7621"/>
      <c r="AH7621"/>
      <c r="AI7621"/>
      <c r="AJ7621"/>
    </row>
    <row r="7622" spans="3:36" ht="15" customHeight="1" x14ac:dyDescent="0.35">
      <c r="C7622" s="1"/>
      <c r="K7622" s="16"/>
      <c r="L7622"/>
      <c r="O7622"/>
      <c r="P7622"/>
      <c r="Q7622"/>
      <c r="U7622"/>
      <c r="V7622"/>
      <c r="W7622"/>
      <c r="AB7622"/>
      <c r="AC7622"/>
      <c r="AD7622"/>
      <c r="AH7622"/>
      <c r="AI7622"/>
      <c r="AJ7622"/>
    </row>
    <row r="7623" spans="3:36" ht="15" customHeight="1" x14ac:dyDescent="0.35">
      <c r="C7623" s="1"/>
      <c r="K7623" s="16"/>
      <c r="L7623"/>
      <c r="O7623"/>
      <c r="P7623"/>
      <c r="Q7623"/>
      <c r="U7623"/>
      <c r="V7623"/>
      <c r="W7623"/>
      <c r="AB7623"/>
      <c r="AC7623"/>
      <c r="AD7623"/>
      <c r="AH7623"/>
      <c r="AI7623"/>
      <c r="AJ7623"/>
    </row>
    <row r="7624" spans="3:36" ht="15" customHeight="1" x14ac:dyDescent="0.35">
      <c r="C7624" s="1"/>
      <c r="K7624" s="16"/>
      <c r="L7624"/>
      <c r="O7624"/>
      <c r="P7624"/>
      <c r="Q7624"/>
      <c r="U7624"/>
      <c r="V7624"/>
      <c r="W7624"/>
      <c r="AB7624"/>
      <c r="AC7624"/>
      <c r="AD7624"/>
      <c r="AH7624"/>
      <c r="AI7624"/>
      <c r="AJ7624"/>
    </row>
    <row r="7625" spans="3:36" ht="15" customHeight="1" x14ac:dyDescent="0.35">
      <c r="C7625" s="1"/>
      <c r="K7625" s="16"/>
      <c r="L7625"/>
      <c r="O7625"/>
      <c r="P7625"/>
      <c r="Q7625"/>
      <c r="U7625"/>
      <c r="V7625"/>
      <c r="W7625"/>
      <c r="AB7625"/>
      <c r="AC7625"/>
      <c r="AD7625"/>
      <c r="AH7625"/>
      <c r="AI7625"/>
      <c r="AJ7625"/>
    </row>
    <row r="7626" spans="3:36" ht="15" customHeight="1" x14ac:dyDescent="0.35">
      <c r="C7626" s="1"/>
      <c r="K7626" s="16"/>
      <c r="L7626"/>
      <c r="O7626"/>
      <c r="P7626"/>
      <c r="Q7626"/>
      <c r="U7626"/>
      <c r="V7626"/>
      <c r="W7626"/>
      <c r="AB7626"/>
      <c r="AC7626"/>
      <c r="AD7626"/>
      <c r="AH7626"/>
      <c r="AI7626"/>
      <c r="AJ7626"/>
    </row>
    <row r="7627" spans="3:36" ht="15" customHeight="1" x14ac:dyDescent="0.35">
      <c r="C7627" s="1"/>
      <c r="K7627" s="16"/>
      <c r="L7627"/>
      <c r="O7627"/>
      <c r="P7627"/>
      <c r="Q7627"/>
      <c r="U7627"/>
      <c r="V7627"/>
      <c r="W7627"/>
      <c r="AB7627"/>
      <c r="AC7627"/>
      <c r="AD7627"/>
      <c r="AH7627"/>
      <c r="AI7627"/>
      <c r="AJ7627"/>
    </row>
    <row r="7628" spans="3:36" ht="15" customHeight="1" x14ac:dyDescent="0.35">
      <c r="C7628" s="1"/>
      <c r="K7628" s="16"/>
      <c r="L7628"/>
      <c r="O7628"/>
      <c r="P7628"/>
      <c r="Q7628"/>
      <c r="U7628"/>
      <c r="V7628"/>
      <c r="W7628"/>
      <c r="AB7628"/>
      <c r="AC7628"/>
      <c r="AD7628"/>
      <c r="AH7628"/>
      <c r="AI7628"/>
      <c r="AJ7628"/>
    </row>
    <row r="7629" spans="3:36" ht="15" customHeight="1" x14ac:dyDescent="0.35">
      <c r="C7629" s="1"/>
      <c r="K7629" s="16"/>
      <c r="L7629"/>
      <c r="O7629"/>
      <c r="P7629"/>
      <c r="Q7629"/>
      <c r="U7629"/>
      <c r="V7629"/>
      <c r="W7629"/>
      <c r="AB7629"/>
      <c r="AC7629"/>
      <c r="AD7629"/>
      <c r="AH7629"/>
      <c r="AI7629"/>
      <c r="AJ7629"/>
    </row>
    <row r="7630" spans="3:36" ht="15" customHeight="1" x14ac:dyDescent="0.35">
      <c r="C7630" s="1"/>
      <c r="K7630" s="16"/>
      <c r="L7630"/>
      <c r="O7630"/>
      <c r="P7630"/>
      <c r="Q7630"/>
      <c r="U7630"/>
      <c r="V7630"/>
      <c r="W7630"/>
      <c r="AB7630"/>
      <c r="AC7630"/>
      <c r="AD7630"/>
      <c r="AH7630"/>
      <c r="AI7630"/>
      <c r="AJ7630"/>
    </row>
    <row r="7631" spans="3:36" ht="15" customHeight="1" x14ac:dyDescent="0.35">
      <c r="C7631" s="1"/>
      <c r="K7631" s="16"/>
      <c r="L7631"/>
      <c r="O7631"/>
      <c r="P7631"/>
      <c r="Q7631"/>
      <c r="U7631"/>
      <c r="V7631"/>
      <c r="W7631"/>
      <c r="AB7631"/>
      <c r="AC7631"/>
      <c r="AD7631"/>
      <c r="AH7631"/>
      <c r="AI7631"/>
      <c r="AJ7631"/>
    </row>
    <row r="7632" spans="3:36" ht="15" customHeight="1" x14ac:dyDescent="0.35">
      <c r="C7632" s="1"/>
      <c r="K7632" s="16"/>
      <c r="L7632"/>
      <c r="O7632"/>
      <c r="P7632"/>
      <c r="Q7632"/>
      <c r="U7632"/>
      <c r="V7632"/>
      <c r="W7632"/>
      <c r="AB7632"/>
      <c r="AC7632"/>
      <c r="AD7632"/>
      <c r="AH7632"/>
      <c r="AI7632"/>
      <c r="AJ7632"/>
    </row>
    <row r="7633" spans="3:36" ht="15" customHeight="1" x14ac:dyDescent="0.35">
      <c r="C7633" s="1"/>
      <c r="K7633" s="16"/>
      <c r="L7633"/>
      <c r="O7633"/>
      <c r="P7633"/>
      <c r="Q7633"/>
      <c r="U7633"/>
      <c r="V7633"/>
      <c r="W7633"/>
      <c r="AB7633"/>
      <c r="AC7633"/>
      <c r="AD7633"/>
      <c r="AH7633"/>
      <c r="AI7633"/>
      <c r="AJ7633"/>
    </row>
    <row r="7634" spans="3:36" ht="15" customHeight="1" x14ac:dyDescent="0.35">
      <c r="C7634" s="1"/>
      <c r="K7634" s="16"/>
      <c r="L7634"/>
      <c r="O7634"/>
      <c r="P7634"/>
      <c r="Q7634"/>
      <c r="U7634"/>
      <c r="V7634"/>
      <c r="W7634"/>
      <c r="AB7634"/>
      <c r="AC7634"/>
      <c r="AD7634"/>
      <c r="AH7634"/>
      <c r="AI7634"/>
      <c r="AJ7634"/>
    </row>
    <row r="7635" spans="3:36" ht="15" customHeight="1" x14ac:dyDescent="0.35">
      <c r="C7635" s="1"/>
      <c r="K7635" s="16"/>
      <c r="L7635"/>
      <c r="O7635"/>
      <c r="P7635"/>
      <c r="Q7635"/>
      <c r="U7635"/>
      <c r="V7635"/>
      <c r="W7635"/>
      <c r="AB7635"/>
      <c r="AC7635"/>
      <c r="AD7635"/>
      <c r="AH7635"/>
      <c r="AI7635"/>
      <c r="AJ7635"/>
    </row>
    <row r="7636" spans="3:36" ht="15" customHeight="1" x14ac:dyDescent="0.35">
      <c r="C7636" s="1"/>
      <c r="K7636" s="16"/>
      <c r="L7636"/>
      <c r="O7636"/>
      <c r="P7636"/>
      <c r="Q7636"/>
      <c r="U7636"/>
      <c r="V7636"/>
      <c r="W7636"/>
      <c r="AB7636"/>
      <c r="AC7636"/>
      <c r="AD7636"/>
      <c r="AH7636"/>
      <c r="AI7636"/>
      <c r="AJ7636"/>
    </row>
    <row r="7637" spans="3:36" ht="15" customHeight="1" x14ac:dyDescent="0.35">
      <c r="C7637" s="1"/>
      <c r="K7637" s="16"/>
      <c r="L7637"/>
      <c r="O7637"/>
      <c r="P7637"/>
      <c r="Q7637"/>
      <c r="U7637"/>
      <c r="V7637"/>
      <c r="W7637"/>
      <c r="AB7637"/>
      <c r="AC7637"/>
      <c r="AD7637"/>
      <c r="AH7637"/>
      <c r="AI7637"/>
      <c r="AJ7637"/>
    </row>
    <row r="7638" spans="3:36" ht="15" customHeight="1" x14ac:dyDescent="0.35">
      <c r="C7638" s="1"/>
      <c r="K7638" s="16"/>
      <c r="L7638"/>
      <c r="O7638"/>
      <c r="P7638"/>
      <c r="Q7638"/>
      <c r="U7638"/>
      <c r="V7638"/>
      <c r="W7638"/>
      <c r="AB7638"/>
      <c r="AC7638"/>
      <c r="AD7638"/>
      <c r="AH7638"/>
      <c r="AI7638"/>
      <c r="AJ7638"/>
    </row>
    <row r="7639" spans="3:36" ht="15" customHeight="1" x14ac:dyDescent="0.35">
      <c r="C7639" s="1"/>
      <c r="K7639" s="16"/>
      <c r="L7639"/>
      <c r="O7639"/>
      <c r="P7639"/>
      <c r="Q7639"/>
      <c r="U7639"/>
      <c r="V7639"/>
      <c r="W7639"/>
      <c r="AB7639"/>
      <c r="AC7639"/>
      <c r="AD7639"/>
      <c r="AH7639"/>
      <c r="AI7639"/>
      <c r="AJ7639"/>
    </row>
    <row r="7640" spans="3:36" ht="15" customHeight="1" x14ac:dyDescent="0.35">
      <c r="C7640" s="1"/>
      <c r="K7640" s="16"/>
      <c r="L7640"/>
      <c r="O7640"/>
      <c r="P7640"/>
      <c r="Q7640"/>
      <c r="U7640"/>
      <c r="V7640"/>
      <c r="W7640"/>
      <c r="AB7640"/>
      <c r="AC7640"/>
      <c r="AD7640"/>
      <c r="AH7640"/>
      <c r="AI7640"/>
      <c r="AJ7640"/>
    </row>
    <row r="7641" spans="3:36" ht="15" customHeight="1" x14ac:dyDescent="0.35">
      <c r="C7641" s="1"/>
      <c r="K7641" s="16"/>
      <c r="L7641"/>
      <c r="O7641"/>
      <c r="P7641"/>
      <c r="Q7641"/>
      <c r="U7641"/>
      <c r="V7641"/>
      <c r="W7641"/>
      <c r="AB7641"/>
      <c r="AC7641"/>
      <c r="AD7641"/>
      <c r="AH7641"/>
      <c r="AI7641"/>
      <c r="AJ7641"/>
    </row>
    <row r="7642" spans="3:36" ht="15" customHeight="1" x14ac:dyDescent="0.35">
      <c r="C7642" s="1"/>
      <c r="K7642" s="16"/>
      <c r="L7642"/>
      <c r="O7642"/>
      <c r="P7642"/>
      <c r="Q7642"/>
      <c r="U7642"/>
      <c r="V7642"/>
      <c r="W7642"/>
      <c r="AB7642"/>
      <c r="AC7642"/>
      <c r="AD7642"/>
      <c r="AH7642"/>
      <c r="AI7642"/>
      <c r="AJ7642"/>
    </row>
    <row r="7643" spans="3:36" ht="15" customHeight="1" x14ac:dyDescent="0.35">
      <c r="C7643" s="1"/>
      <c r="K7643" s="16"/>
      <c r="L7643"/>
      <c r="O7643"/>
      <c r="P7643"/>
      <c r="Q7643"/>
      <c r="U7643"/>
      <c r="V7643"/>
      <c r="W7643"/>
      <c r="AB7643"/>
      <c r="AC7643"/>
      <c r="AD7643"/>
      <c r="AH7643"/>
      <c r="AI7643"/>
      <c r="AJ7643"/>
    </row>
    <row r="7644" spans="3:36" ht="15" customHeight="1" x14ac:dyDescent="0.35">
      <c r="C7644" s="1"/>
      <c r="K7644" s="16"/>
      <c r="L7644"/>
      <c r="O7644"/>
      <c r="P7644"/>
      <c r="Q7644"/>
      <c r="U7644"/>
      <c r="V7644"/>
      <c r="W7644"/>
      <c r="AB7644"/>
      <c r="AC7644"/>
      <c r="AD7644"/>
      <c r="AH7644"/>
      <c r="AI7644"/>
      <c r="AJ7644"/>
    </row>
    <row r="7645" spans="3:36" ht="15" customHeight="1" x14ac:dyDescent="0.35">
      <c r="C7645" s="1"/>
      <c r="K7645" s="16"/>
      <c r="L7645"/>
      <c r="O7645"/>
      <c r="P7645"/>
      <c r="Q7645"/>
      <c r="U7645"/>
      <c r="V7645"/>
      <c r="W7645"/>
      <c r="AB7645"/>
      <c r="AC7645"/>
      <c r="AD7645"/>
      <c r="AH7645"/>
      <c r="AI7645"/>
      <c r="AJ7645"/>
    </row>
    <row r="7646" spans="3:36" ht="15" customHeight="1" x14ac:dyDescent="0.35">
      <c r="C7646" s="1"/>
      <c r="K7646" s="16"/>
      <c r="L7646"/>
      <c r="O7646"/>
      <c r="P7646"/>
      <c r="Q7646"/>
      <c r="U7646"/>
      <c r="V7646"/>
      <c r="W7646"/>
      <c r="AB7646"/>
      <c r="AC7646"/>
      <c r="AD7646"/>
      <c r="AH7646"/>
      <c r="AI7646"/>
      <c r="AJ7646"/>
    </row>
    <row r="7647" spans="3:36" ht="15" customHeight="1" x14ac:dyDescent="0.35">
      <c r="C7647" s="1"/>
      <c r="K7647" s="16"/>
      <c r="L7647"/>
      <c r="O7647"/>
      <c r="P7647"/>
      <c r="Q7647"/>
      <c r="U7647"/>
      <c r="V7647"/>
      <c r="W7647"/>
      <c r="AB7647"/>
      <c r="AC7647"/>
      <c r="AD7647"/>
      <c r="AH7647"/>
      <c r="AI7647"/>
      <c r="AJ7647"/>
    </row>
    <row r="7648" spans="3:36" ht="15" customHeight="1" x14ac:dyDescent="0.35">
      <c r="C7648" s="1"/>
      <c r="K7648" s="16"/>
      <c r="L7648"/>
      <c r="O7648"/>
      <c r="P7648"/>
      <c r="Q7648"/>
      <c r="U7648"/>
      <c r="V7648"/>
      <c r="W7648"/>
      <c r="AB7648"/>
      <c r="AC7648"/>
      <c r="AD7648"/>
      <c r="AH7648"/>
      <c r="AI7648"/>
      <c r="AJ7648"/>
    </row>
    <row r="7649" spans="3:36" ht="15" customHeight="1" x14ac:dyDescent="0.35">
      <c r="C7649" s="1"/>
      <c r="K7649" s="16"/>
      <c r="L7649"/>
      <c r="O7649"/>
      <c r="P7649"/>
      <c r="Q7649"/>
      <c r="U7649"/>
      <c r="V7649"/>
      <c r="W7649"/>
      <c r="AB7649"/>
      <c r="AC7649"/>
      <c r="AD7649"/>
      <c r="AH7649"/>
      <c r="AI7649"/>
      <c r="AJ7649"/>
    </row>
    <row r="7650" spans="3:36" ht="15" customHeight="1" x14ac:dyDescent="0.35">
      <c r="C7650" s="1"/>
      <c r="K7650" s="16"/>
      <c r="L7650"/>
      <c r="O7650"/>
      <c r="P7650"/>
      <c r="Q7650"/>
      <c r="U7650"/>
      <c r="V7650"/>
      <c r="W7650"/>
      <c r="AB7650"/>
      <c r="AC7650"/>
      <c r="AD7650"/>
      <c r="AH7650"/>
      <c r="AI7650"/>
      <c r="AJ7650"/>
    </row>
    <row r="7651" spans="3:36" ht="15" customHeight="1" x14ac:dyDescent="0.35">
      <c r="C7651" s="1"/>
      <c r="K7651" s="16"/>
      <c r="L7651"/>
      <c r="O7651"/>
      <c r="P7651"/>
      <c r="Q7651"/>
      <c r="U7651"/>
      <c r="V7651"/>
      <c r="W7651"/>
      <c r="AB7651"/>
      <c r="AC7651"/>
      <c r="AD7651"/>
      <c r="AH7651"/>
      <c r="AI7651"/>
      <c r="AJ7651"/>
    </row>
    <row r="7652" spans="3:36" ht="15" customHeight="1" x14ac:dyDescent="0.35">
      <c r="C7652" s="1"/>
      <c r="K7652" s="16"/>
      <c r="L7652"/>
      <c r="O7652"/>
      <c r="P7652"/>
      <c r="Q7652"/>
      <c r="U7652"/>
      <c r="V7652"/>
      <c r="W7652"/>
      <c r="AB7652"/>
      <c r="AC7652"/>
      <c r="AD7652"/>
      <c r="AH7652"/>
      <c r="AI7652"/>
      <c r="AJ7652"/>
    </row>
    <row r="7653" spans="3:36" ht="15" customHeight="1" x14ac:dyDescent="0.35">
      <c r="C7653" s="1"/>
      <c r="K7653" s="16"/>
      <c r="L7653"/>
      <c r="O7653"/>
      <c r="P7653"/>
      <c r="Q7653"/>
      <c r="U7653"/>
      <c r="V7653"/>
      <c r="W7653"/>
      <c r="AB7653"/>
      <c r="AC7653"/>
      <c r="AD7653"/>
      <c r="AH7653"/>
      <c r="AI7653"/>
      <c r="AJ7653"/>
    </row>
    <row r="7654" spans="3:36" ht="15" customHeight="1" x14ac:dyDescent="0.35">
      <c r="C7654" s="1"/>
      <c r="K7654" s="16"/>
      <c r="L7654"/>
      <c r="O7654"/>
      <c r="P7654"/>
      <c r="Q7654"/>
      <c r="U7654"/>
      <c r="V7654"/>
      <c r="W7654"/>
      <c r="AB7654"/>
      <c r="AC7654"/>
      <c r="AD7654"/>
      <c r="AH7654"/>
      <c r="AI7654"/>
      <c r="AJ7654"/>
    </row>
    <row r="7655" spans="3:36" ht="15" customHeight="1" x14ac:dyDescent="0.35">
      <c r="C7655" s="1"/>
      <c r="K7655" s="16"/>
      <c r="L7655"/>
      <c r="O7655"/>
      <c r="P7655"/>
      <c r="Q7655"/>
      <c r="U7655"/>
      <c r="V7655"/>
      <c r="W7655"/>
      <c r="AB7655"/>
      <c r="AC7655"/>
      <c r="AD7655"/>
      <c r="AH7655"/>
      <c r="AI7655"/>
      <c r="AJ7655"/>
    </row>
    <row r="7656" spans="3:36" ht="15" customHeight="1" x14ac:dyDescent="0.35">
      <c r="C7656" s="1"/>
      <c r="K7656" s="16"/>
      <c r="L7656"/>
      <c r="O7656"/>
      <c r="P7656"/>
      <c r="Q7656"/>
      <c r="U7656"/>
      <c r="V7656"/>
      <c r="W7656"/>
      <c r="AB7656"/>
      <c r="AC7656"/>
      <c r="AD7656"/>
      <c r="AH7656"/>
      <c r="AI7656"/>
      <c r="AJ7656"/>
    </row>
    <row r="7657" spans="3:36" ht="15" customHeight="1" x14ac:dyDescent="0.35">
      <c r="C7657" s="1"/>
      <c r="K7657" s="16"/>
      <c r="L7657"/>
      <c r="O7657"/>
      <c r="P7657"/>
      <c r="Q7657"/>
      <c r="U7657"/>
      <c r="V7657"/>
      <c r="W7657"/>
      <c r="AB7657"/>
      <c r="AC7657"/>
      <c r="AD7657"/>
      <c r="AH7657"/>
      <c r="AI7657"/>
      <c r="AJ7657"/>
    </row>
    <row r="7658" spans="3:36" ht="15" customHeight="1" x14ac:dyDescent="0.35">
      <c r="C7658" s="1"/>
      <c r="K7658" s="16"/>
      <c r="L7658"/>
      <c r="O7658"/>
      <c r="P7658"/>
      <c r="Q7658"/>
      <c r="U7658"/>
      <c r="V7658"/>
      <c r="W7658"/>
      <c r="AB7658"/>
      <c r="AC7658"/>
      <c r="AD7658"/>
      <c r="AH7658"/>
      <c r="AI7658"/>
      <c r="AJ7658"/>
    </row>
    <row r="7659" spans="3:36" ht="15" customHeight="1" x14ac:dyDescent="0.35">
      <c r="C7659" s="1"/>
      <c r="K7659" s="16"/>
      <c r="L7659"/>
      <c r="O7659"/>
      <c r="P7659"/>
      <c r="Q7659"/>
      <c r="U7659"/>
      <c r="V7659"/>
      <c r="W7659"/>
      <c r="AB7659"/>
      <c r="AC7659"/>
      <c r="AD7659"/>
      <c r="AH7659"/>
      <c r="AI7659"/>
      <c r="AJ7659"/>
    </row>
    <row r="7660" spans="3:36" ht="15" customHeight="1" x14ac:dyDescent="0.35">
      <c r="C7660" s="1"/>
      <c r="K7660" s="16"/>
      <c r="L7660"/>
      <c r="O7660"/>
      <c r="P7660"/>
      <c r="Q7660"/>
      <c r="U7660"/>
      <c r="V7660"/>
      <c r="W7660"/>
      <c r="AB7660"/>
      <c r="AC7660"/>
      <c r="AD7660"/>
      <c r="AH7660"/>
      <c r="AI7660"/>
      <c r="AJ7660"/>
    </row>
    <row r="7661" spans="3:36" ht="15" customHeight="1" x14ac:dyDescent="0.35">
      <c r="C7661" s="1"/>
      <c r="K7661" s="16"/>
      <c r="L7661"/>
      <c r="O7661"/>
      <c r="P7661"/>
      <c r="Q7661"/>
      <c r="U7661"/>
      <c r="V7661"/>
      <c r="W7661"/>
      <c r="AB7661"/>
      <c r="AC7661"/>
      <c r="AD7661"/>
      <c r="AH7661"/>
      <c r="AI7661"/>
      <c r="AJ7661"/>
    </row>
    <row r="7662" spans="3:36" ht="15" customHeight="1" x14ac:dyDescent="0.35">
      <c r="C7662" s="1"/>
      <c r="K7662" s="16"/>
      <c r="L7662"/>
      <c r="O7662"/>
      <c r="P7662"/>
      <c r="Q7662"/>
      <c r="U7662"/>
      <c r="V7662"/>
      <c r="W7662"/>
      <c r="AB7662"/>
      <c r="AC7662"/>
      <c r="AD7662"/>
      <c r="AH7662"/>
      <c r="AI7662"/>
      <c r="AJ7662"/>
    </row>
    <row r="7663" spans="3:36" ht="15" customHeight="1" x14ac:dyDescent="0.35">
      <c r="C7663" s="1"/>
      <c r="K7663" s="16"/>
      <c r="L7663"/>
      <c r="O7663"/>
      <c r="P7663"/>
      <c r="Q7663"/>
      <c r="U7663"/>
      <c r="V7663"/>
      <c r="W7663"/>
      <c r="AB7663"/>
      <c r="AC7663"/>
      <c r="AD7663"/>
      <c r="AH7663"/>
      <c r="AI7663"/>
      <c r="AJ7663"/>
    </row>
    <row r="7664" spans="3:36" ht="15" customHeight="1" x14ac:dyDescent="0.35">
      <c r="C7664" s="1"/>
      <c r="K7664" s="16"/>
      <c r="L7664"/>
      <c r="O7664"/>
      <c r="P7664"/>
      <c r="Q7664"/>
      <c r="U7664"/>
      <c r="V7664"/>
      <c r="W7664"/>
      <c r="AB7664"/>
      <c r="AC7664"/>
      <c r="AD7664"/>
      <c r="AH7664"/>
      <c r="AI7664"/>
      <c r="AJ7664"/>
    </row>
    <row r="7665" spans="3:36" ht="15" customHeight="1" x14ac:dyDescent="0.35">
      <c r="C7665" s="1"/>
      <c r="K7665" s="16"/>
      <c r="L7665"/>
      <c r="O7665"/>
      <c r="P7665"/>
      <c r="Q7665"/>
      <c r="U7665"/>
      <c r="V7665"/>
      <c r="W7665"/>
      <c r="AB7665"/>
      <c r="AC7665"/>
      <c r="AD7665"/>
      <c r="AH7665"/>
      <c r="AI7665"/>
      <c r="AJ7665"/>
    </row>
    <row r="7666" spans="3:36" ht="15" customHeight="1" x14ac:dyDescent="0.35">
      <c r="C7666" s="1"/>
      <c r="K7666" s="16"/>
      <c r="L7666"/>
      <c r="O7666"/>
      <c r="P7666"/>
      <c r="Q7666"/>
      <c r="U7666"/>
      <c r="V7666"/>
      <c r="W7666"/>
      <c r="AB7666"/>
      <c r="AC7666"/>
      <c r="AD7666"/>
      <c r="AH7666"/>
      <c r="AI7666"/>
      <c r="AJ7666"/>
    </row>
    <row r="7667" spans="3:36" ht="15" customHeight="1" x14ac:dyDescent="0.35">
      <c r="C7667" s="1"/>
      <c r="K7667" s="16"/>
      <c r="L7667"/>
      <c r="O7667"/>
      <c r="P7667"/>
      <c r="Q7667"/>
      <c r="U7667"/>
      <c r="V7667"/>
      <c r="W7667"/>
      <c r="AB7667"/>
      <c r="AC7667"/>
      <c r="AD7667"/>
      <c r="AH7667"/>
      <c r="AI7667"/>
      <c r="AJ7667"/>
    </row>
    <row r="7668" spans="3:36" ht="15" customHeight="1" x14ac:dyDescent="0.35">
      <c r="C7668" s="1"/>
      <c r="K7668" s="16"/>
      <c r="L7668"/>
      <c r="O7668"/>
      <c r="P7668"/>
      <c r="Q7668"/>
      <c r="U7668"/>
      <c r="V7668"/>
      <c r="W7668"/>
      <c r="AB7668"/>
      <c r="AC7668"/>
      <c r="AD7668"/>
      <c r="AH7668"/>
      <c r="AI7668"/>
      <c r="AJ7668"/>
    </row>
    <row r="7669" spans="3:36" ht="15" customHeight="1" x14ac:dyDescent="0.35">
      <c r="C7669" s="1"/>
      <c r="K7669" s="16"/>
      <c r="L7669"/>
      <c r="O7669"/>
      <c r="P7669"/>
      <c r="Q7669"/>
      <c r="U7669"/>
      <c r="V7669"/>
      <c r="W7669"/>
      <c r="AB7669"/>
      <c r="AC7669"/>
      <c r="AD7669"/>
      <c r="AH7669"/>
      <c r="AI7669"/>
      <c r="AJ7669"/>
    </row>
    <row r="7670" spans="3:36" ht="15" customHeight="1" x14ac:dyDescent="0.35">
      <c r="C7670" s="1"/>
      <c r="K7670" s="16"/>
      <c r="L7670"/>
      <c r="O7670"/>
      <c r="P7670"/>
      <c r="Q7670"/>
      <c r="U7670"/>
      <c r="V7670"/>
      <c r="W7670"/>
      <c r="AB7670"/>
      <c r="AC7670"/>
      <c r="AD7670"/>
      <c r="AH7670"/>
      <c r="AI7670"/>
      <c r="AJ7670"/>
    </row>
    <row r="7671" spans="3:36" ht="15" customHeight="1" x14ac:dyDescent="0.35">
      <c r="C7671" s="1"/>
      <c r="K7671" s="16"/>
      <c r="L7671"/>
      <c r="O7671"/>
      <c r="P7671"/>
      <c r="Q7671"/>
      <c r="U7671"/>
      <c r="V7671"/>
      <c r="W7671"/>
      <c r="AB7671"/>
      <c r="AC7671"/>
      <c r="AD7671"/>
      <c r="AH7671"/>
      <c r="AI7671"/>
      <c r="AJ7671"/>
    </row>
    <row r="7672" spans="3:36" ht="15" customHeight="1" x14ac:dyDescent="0.35">
      <c r="C7672" s="1"/>
      <c r="K7672" s="16"/>
      <c r="L7672"/>
      <c r="O7672"/>
      <c r="P7672"/>
      <c r="Q7672"/>
      <c r="U7672"/>
      <c r="V7672"/>
      <c r="W7672"/>
      <c r="AB7672"/>
      <c r="AC7672"/>
      <c r="AD7672"/>
      <c r="AH7672"/>
      <c r="AI7672"/>
      <c r="AJ7672"/>
    </row>
    <row r="7673" spans="3:36" ht="15" customHeight="1" x14ac:dyDescent="0.35">
      <c r="C7673" s="1"/>
      <c r="K7673" s="16"/>
      <c r="L7673"/>
      <c r="O7673"/>
      <c r="P7673"/>
      <c r="Q7673"/>
      <c r="U7673"/>
      <c r="V7673"/>
      <c r="W7673"/>
      <c r="AB7673"/>
      <c r="AC7673"/>
      <c r="AD7673"/>
      <c r="AH7673"/>
      <c r="AI7673"/>
      <c r="AJ7673"/>
    </row>
    <row r="7674" spans="3:36" ht="15" customHeight="1" x14ac:dyDescent="0.35">
      <c r="C7674" s="1"/>
      <c r="K7674" s="16"/>
      <c r="L7674"/>
      <c r="O7674"/>
      <c r="P7674"/>
      <c r="Q7674"/>
      <c r="U7674"/>
      <c r="V7674"/>
      <c r="W7674"/>
      <c r="AB7674"/>
      <c r="AC7674"/>
      <c r="AD7674"/>
      <c r="AH7674"/>
      <c r="AI7674"/>
      <c r="AJ7674"/>
    </row>
    <row r="7675" spans="3:36" ht="15" customHeight="1" x14ac:dyDescent="0.35">
      <c r="C7675" s="1"/>
      <c r="K7675" s="16"/>
      <c r="L7675"/>
      <c r="O7675"/>
      <c r="P7675"/>
      <c r="Q7675"/>
      <c r="U7675"/>
      <c r="V7675"/>
      <c r="W7675"/>
      <c r="AB7675"/>
      <c r="AC7675"/>
      <c r="AD7675"/>
      <c r="AH7675"/>
      <c r="AI7675"/>
      <c r="AJ7675"/>
    </row>
    <row r="7676" spans="3:36" ht="15" customHeight="1" x14ac:dyDescent="0.35">
      <c r="C7676" s="1"/>
      <c r="K7676" s="16"/>
      <c r="L7676"/>
      <c r="O7676"/>
      <c r="P7676"/>
      <c r="Q7676"/>
      <c r="U7676"/>
      <c r="V7676"/>
      <c r="W7676"/>
      <c r="AB7676"/>
      <c r="AC7676"/>
      <c r="AD7676"/>
      <c r="AH7676"/>
      <c r="AI7676"/>
      <c r="AJ7676"/>
    </row>
    <row r="7677" spans="3:36" ht="15" customHeight="1" x14ac:dyDescent="0.35">
      <c r="C7677" s="1"/>
      <c r="K7677" s="16"/>
      <c r="L7677"/>
      <c r="O7677"/>
      <c r="P7677"/>
      <c r="Q7677"/>
      <c r="U7677"/>
      <c r="V7677"/>
      <c r="W7677"/>
      <c r="AB7677"/>
      <c r="AC7677"/>
      <c r="AD7677"/>
      <c r="AH7677"/>
      <c r="AI7677"/>
      <c r="AJ7677"/>
    </row>
    <row r="7678" spans="3:36" ht="15" customHeight="1" x14ac:dyDescent="0.35">
      <c r="C7678" s="1"/>
      <c r="K7678" s="16"/>
      <c r="L7678"/>
      <c r="O7678"/>
      <c r="P7678"/>
      <c r="Q7678"/>
      <c r="U7678"/>
      <c r="V7678"/>
      <c r="W7678"/>
      <c r="AB7678"/>
      <c r="AC7678"/>
      <c r="AD7678"/>
      <c r="AH7678"/>
      <c r="AI7678"/>
      <c r="AJ7678"/>
    </row>
    <row r="7679" spans="3:36" ht="15" customHeight="1" x14ac:dyDescent="0.35">
      <c r="C7679" s="1"/>
      <c r="K7679" s="16"/>
      <c r="L7679"/>
      <c r="O7679"/>
      <c r="P7679"/>
      <c r="Q7679"/>
      <c r="U7679"/>
      <c r="V7679"/>
      <c r="W7679"/>
      <c r="AB7679"/>
      <c r="AC7679"/>
      <c r="AD7679"/>
      <c r="AH7679"/>
      <c r="AI7679"/>
      <c r="AJ7679"/>
    </row>
    <row r="7680" spans="3:36" ht="15" customHeight="1" x14ac:dyDescent="0.35">
      <c r="C7680" s="1"/>
      <c r="K7680" s="16"/>
      <c r="L7680"/>
      <c r="O7680"/>
      <c r="P7680"/>
      <c r="Q7680"/>
      <c r="U7680"/>
      <c r="V7680"/>
      <c r="W7680"/>
      <c r="AB7680"/>
      <c r="AC7680"/>
      <c r="AD7680"/>
      <c r="AH7680"/>
      <c r="AI7680"/>
      <c r="AJ7680"/>
    </row>
    <row r="7681" spans="3:36" ht="15" customHeight="1" x14ac:dyDescent="0.35">
      <c r="C7681" s="1"/>
      <c r="K7681" s="16"/>
      <c r="L7681"/>
      <c r="O7681"/>
      <c r="P7681"/>
      <c r="Q7681"/>
      <c r="U7681"/>
      <c r="V7681"/>
      <c r="W7681"/>
      <c r="AB7681"/>
      <c r="AC7681"/>
      <c r="AD7681"/>
      <c r="AH7681"/>
      <c r="AI7681"/>
      <c r="AJ7681"/>
    </row>
    <row r="7682" spans="3:36" ht="15" customHeight="1" x14ac:dyDescent="0.35">
      <c r="C7682" s="1"/>
      <c r="K7682" s="16"/>
      <c r="L7682"/>
      <c r="O7682"/>
      <c r="P7682"/>
      <c r="Q7682"/>
      <c r="U7682"/>
      <c r="V7682"/>
      <c r="W7682"/>
      <c r="AB7682"/>
      <c r="AC7682"/>
      <c r="AD7682"/>
      <c r="AH7682"/>
      <c r="AI7682"/>
      <c r="AJ7682"/>
    </row>
    <row r="7683" spans="3:36" ht="15" customHeight="1" x14ac:dyDescent="0.35">
      <c r="C7683" s="1"/>
      <c r="K7683" s="16"/>
      <c r="L7683"/>
      <c r="O7683"/>
      <c r="P7683"/>
      <c r="Q7683"/>
      <c r="U7683"/>
      <c r="V7683"/>
      <c r="W7683"/>
      <c r="AB7683"/>
      <c r="AC7683"/>
      <c r="AD7683"/>
      <c r="AH7683"/>
      <c r="AI7683"/>
      <c r="AJ7683"/>
    </row>
    <row r="7684" spans="3:36" ht="15" customHeight="1" x14ac:dyDescent="0.35">
      <c r="C7684" s="1"/>
      <c r="K7684" s="16"/>
      <c r="L7684"/>
      <c r="O7684"/>
      <c r="P7684"/>
      <c r="Q7684"/>
      <c r="U7684"/>
      <c r="V7684"/>
      <c r="W7684"/>
      <c r="AB7684"/>
      <c r="AC7684"/>
      <c r="AD7684"/>
      <c r="AH7684"/>
      <c r="AI7684"/>
      <c r="AJ7684"/>
    </row>
    <row r="7685" spans="3:36" ht="15" customHeight="1" x14ac:dyDescent="0.35">
      <c r="C7685" s="1"/>
      <c r="K7685" s="16"/>
      <c r="L7685"/>
      <c r="O7685"/>
      <c r="P7685"/>
      <c r="Q7685"/>
      <c r="U7685"/>
      <c r="V7685"/>
      <c r="W7685"/>
      <c r="AB7685"/>
      <c r="AC7685"/>
      <c r="AD7685"/>
      <c r="AH7685"/>
      <c r="AI7685"/>
      <c r="AJ7685"/>
    </row>
    <row r="7686" spans="3:36" ht="15" customHeight="1" x14ac:dyDescent="0.35">
      <c r="C7686" s="1"/>
      <c r="K7686" s="16"/>
      <c r="L7686"/>
      <c r="O7686"/>
      <c r="P7686"/>
      <c r="Q7686"/>
      <c r="U7686"/>
      <c r="V7686"/>
      <c r="W7686"/>
      <c r="AB7686"/>
      <c r="AC7686"/>
      <c r="AD7686"/>
      <c r="AH7686"/>
      <c r="AI7686"/>
      <c r="AJ7686"/>
    </row>
    <row r="7687" spans="3:36" ht="15" customHeight="1" x14ac:dyDescent="0.35">
      <c r="C7687" s="1"/>
      <c r="K7687" s="16"/>
      <c r="L7687"/>
      <c r="O7687"/>
      <c r="P7687"/>
      <c r="Q7687"/>
      <c r="U7687"/>
      <c r="V7687"/>
      <c r="W7687"/>
      <c r="AB7687"/>
      <c r="AC7687"/>
      <c r="AD7687"/>
      <c r="AH7687"/>
      <c r="AI7687"/>
      <c r="AJ7687"/>
    </row>
    <row r="7688" spans="3:36" ht="15" customHeight="1" x14ac:dyDescent="0.35">
      <c r="C7688" s="1"/>
      <c r="K7688" s="16"/>
      <c r="L7688"/>
      <c r="O7688"/>
      <c r="P7688"/>
      <c r="Q7688"/>
      <c r="U7688"/>
      <c r="V7688"/>
      <c r="W7688"/>
      <c r="AB7688"/>
      <c r="AC7688"/>
      <c r="AD7688"/>
      <c r="AH7688"/>
      <c r="AI7688"/>
      <c r="AJ7688"/>
    </row>
    <row r="7689" spans="3:36" ht="15" customHeight="1" x14ac:dyDescent="0.35">
      <c r="C7689" s="1"/>
      <c r="K7689" s="16"/>
      <c r="L7689"/>
      <c r="O7689"/>
      <c r="P7689"/>
      <c r="Q7689"/>
      <c r="U7689"/>
      <c r="V7689"/>
      <c r="W7689"/>
      <c r="AB7689"/>
      <c r="AC7689"/>
      <c r="AD7689"/>
      <c r="AH7689"/>
      <c r="AI7689"/>
      <c r="AJ7689"/>
    </row>
    <row r="7690" spans="3:36" ht="15" customHeight="1" x14ac:dyDescent="0.35">
      <c r="C7690" s="1"/>
      <c r="K7690" s="16"/>
      <c r="L7690"/>
      <c r="O7690"/>
      <c r="P7690"/>
      <c r="Q7690"/>
      <c r="U7690"/>
      <c r="V7690"/>
      <c r="W7690"/>
      <c r="AB7690"/>
      <c r="AC7690"/>
      <c r="AD7690"/>
      <c r="AH7690"/>
      <c r="AI7690"/>
      <c r="AJ7690"/>
    </row>
    <row r="7691" spans="3:36" ht="15" customHeight="1" x14ac:dyDescent="0.35">
      <c r="C7691" s="1"/>
      <c r="K7691" s="16"/>
      <c r="L7691"/>
      <c r="O7691"/>
      <c r="P7691"/>
      <c r="Q7691"/>
      <c r="U7691"/>
      <c r="V7691"/>
      <c r="W7691"/>
      <c r="AB7691"/>
      <c r="AC7691"/>
      <c r="AD7691"/>
      <c r="AH7691"/>
      <c r="AI7691"/>
      <c r="AJ7691"/>
    </row>
    <row r="7692" spans="3:36" ht="15" customHeight="1" x14ac:dyDescent="0.35">
      <c r="C7692" s="1"/>
      <c r="K7692" s="16"/>
      <c r="L7692"/>
      <c r="O7692"/>
      <c r="P7692"/>
      <c r="Q7692"/>
      <c r="U7692"/>
      <c r="V7692"/>
      <c r="W7692"/>
      <c r="AB7692"/>
      <c r="AC7692"/>
      <c r="AD7692"/>
      <c r="AH7692"/>
      <c r="AI7692"/>
      <c r="AJ7692"/>
    </row>
    <row r="7693" spans="3:36" ht="15" customHeight="1" x14ac:dyDescent="0.35">
      <c r="C7693" s="1"/>
      <c r="K7693" s="16"/>
      <c r="L7693"/>
      <c r="O7693"/>
      <c r="P7693"/>
      <c r="Q7693"/>
      <c r="U7693"/>
      <c r="V7693"/>
      <c r="W7693"/>
      <c r="AB7693"/>
      <c r="AC7693"/>
      <c r="AD7693"/>
      <c r="AH7693"/>
      <c r="AI7693"/>
      <c r="AJ7693"/>
    </row>
    <row r="7694" spans="3:36" ht="15" customHeight="1" x14ac:dyDescent="0.35">
      <c r="C7694" s="1"/>
      <c r="K7694" s="16"/>
      <c r="L7694"/>
      <c r="O7694"/>
      <c r="P7694"/>
      <c r="Q7694"/>
      <c r="U7694"/>
      <c r="V7694"/>
      <c r="W7694"/>
      <c r="AB7694"/>
      <c r="AC7694"/>
      <c r="AD7694"/>
      <c r="AH7694"/>
      <c r="AI7694"/>
      <c r="AJ7694"/>
    </row>
    <row r="7695" spans="3:36" ht="15" customHeight="1" x14ac:dyDescent="0.35">
      <c r="C7695" s="1"/>
      <c r="K7695" s="16"/>
      <c r="L7695"/>
      <c r="O7695"/>
      <c r="P7695"/>
      <c r="Q7695"/>
      <c r="U7695"/>
      <c r="V7695"/>
      <c r="W7695"/>
      <c r="AB7695"/>
      <c r="AC7695"/>
      <c r="AD7695"/>
      <c r="AH7695"/>
      <c r="AI7695"/>
      <c r="AJ7695"/>
    </row>
    <row r="7696" spans="3:36" ht="15" customHeight="1" x14ac:dyDescent="0.35">
      <c r="C7696" s="1"/>
      <c r="K7696" s="16"/>
      <c r="L7696"/>
      <c r="O7696"/>
      <c r="P7696"/>
      <c r="Q7696"/>
      <c r="U7696"/>
      <c r="V7696"/>
      <c r="W7696"/>
      <c r="AB7696"/>
      <c r="AC7696"/>
      <c r="AD7696"/>
      <c r="AH7696"/>
      <c r="AI7696"/>
      <c r="AJ7696"/>
    </row>
    <row r="7697" spans="3:36" ht="15" customHeight="1" x14ac:dyDescent="0.35">
      <c r="C7697" s="1"/>
      <c r="K7697" s="16"/>
      <c r="L7697"/>
      <c r="O7697"/>
      <c r="P7697"/>
      <c r="Q7697"/>
      <c r="U7697"/>
      <c r="V7697"/>
      <c r="W7697"/>
      <c r="AB7697"/>
      <c r="AC7697"/>
      <c r="AD7697"/>
      <c r="AH7697"/>
      <c r="AI7697"/>
      <c r="AJ7697"/>
    </row>
    <row r="7698" spans="3:36" ht="15" customHeight="1" x14ac:dyDescent="0.35">
      <c r="C7698" s="1"/>
      <c r="K7698" s="16"/>
      <c r="L7698"/>
      <c r="O7698"/>
      <c r="P7698"/>
      <c r="Q7698"/>
      <c r="U7698"/>
      <c r="V7698"/>
      <c r="W7698"/>
      <c r="AB7698"/>
      <c r="AC7698"/>
      <c r="AD7698"/>
      <c r="AH7698"/>
      <c r="AI7698"/>
      <c r="AJ7698"/>
    </row>
    <row r="7699" spans="3:36" ht="15" customHeight="1" x14ac:dyDescent="0.35">
      <c r="C7699" s="1"/>
      <c r="K7699" s="16"/>
      <c r="L7699"/>
      <c r="O7699"/>
      <c r="P7699"/>
      <c r="Q7699"/>
      <c r="U7699"/>
      <c r="V7699"/>
      <c r="W7699"/>
      <c r="AB7699"/>
      <c r="AC7699"/>
      <c r="AD7699"/>
      <c r="AH7699"/>
      <c r="AI7699"/>
      <c r="AJ7699"/>
    </row>
    <row r="7700" spans="3:36" ht="15" customHeight="1" x14ac:dyDescent="0.35">
      <c r="C7700" s="1"/>
      <c r="K7700" s="16"/>
      <c r="L7700"/>
      <c r="O7700"/>
      <c r="P7700"/>
      <c r="Q7700"/>
      <c r="U7700"/>
      <c r="V7700"/>
      <c r="W7700"/>
      <c r="AB7700"/>
      <c r="AC7700"/>
      <c r="AD7700"/>
      <c r="AH7700"/>
      <c r="AI7700"/>
      <c r="AJ7700"/>
    </row>
    <row r="7701" spans="3:36" ht="15" customHeight="1" x14ac:dyDescent="0.35">
      <c r="C7701" s="1"/>
      <c r="K7701" s="16"/>
      <c r="L7701"/>
      <c r="O7701"/>
      <c r="P7701"/>
      <c r="Q7701"/>
      <c r="U7701"/>
      <c r="V7701"/>
      <c r="W7701"/>
      <c r="AB7701"/>
      <c r="AC7701"/>
      <c r="AD7701"/>
      <c r="AH7701"/>
      <c r="AI7701"/>
      <c r="AJ7701"/>
    </row>
    <row r="7702" spans="3:36" ht="15" customHeight="1" x14ac:dyDescent="0.35">
      <c r="C7702" s="1"/>
      <c r="K7702" s="16"/>
      <c r="L7702"/>
      <c r="O7702"/>
      <c r="P7702"/>
      <c r="Q7702"/>
      <c r="U7702"/>
      <c r="V7702"/>
      <c r="W7702"/>
      <c r="AB7702"/>
      <c r="AC7702"/>
      <c r="AD7702"/>
      <c r="AH7702"/>
      <c r="AI7702"/>
      <c r="AJ7702"/>
    </row>
    <row r="7703" spans="3:36" ht="15" customHeight="1" x14ac:dyDescent="0.35">
      <c r="C7703" s="1"/>
      <c r="K7703" s="16"/>
      <c r="L7703"/>
      <c r="O7703"/>
      <c r="P7703"/>
      <c r="Q7703"/>
      <c r="U7703"/>
      <c r="V7703"/>
      <c r="W7703"/>
      <c r="AB7703"/>
      <c r="AC7703"/>
      <c r="AD7703"/>
      <c r="AH7703"/>
      <c r="AI7703"/>
      <c r="AJ7703"/>
    </row>
    <row r="7704" spans="3:36" ht="15" customHeight="1" x14ac:dyDescent="0.35">
      <c r="C7704" s="1"/>
      <c r="K7704" s="16"/>
      <c r="L7704"/>
      <c r="O7704"/>
      <c r="P7704"/>
      <c r="Q7704"/>
      <c r="U7704"/>
      <c r="V7704"/>
      <c r="W7704"/>
      <c r="AB7704"/>
      <c r="AC7704"/>
      <c r="AD7704"/>
      <c r="AH7704"/>
      <c r="AI7704"/>
      <c r="AJ7704"/>
    </row>
    <row r="7705" spans="3:36" ht="15" customHeight="1" x14ac:dyDescent="0.35">
      <c r="C7705" s="1"/>
      <c r="K7705" s="16"/>
      <c r="L7705"/>
      <c r="O7705"/>
      <c r="P7705"/>
      <c r="Q7705"/>
      <c r="U7705"/>
      <c r="V7705"/>
      <c r="W7705"/>
      <c r="AB7705"/>
      <c r="AC7705"/>
      <c r="AD7705"/>
      <c r="AH7705"/>
      <c r="AI7705"/>
      <c r="AJ7705"/>
    </row>
    <row r="7706" spans="3:36" ht="15" customHeight="1" x14ac:dyDescent="0.35">
      <c r="C7706" s="1"/>
      <c r="K7706" s="16"/>
      <c r="L7706"/>
      <c r="O7706"/>
      <c r="P7706"/>
      <c r="Q7706"/>
      <c r="U7706"/>
      <c r="V7706"/>
      <c r="W7706"/>
      <c r="AB7706"/>
      <c r="AC7706"/>
      <c r="AD7706"/>
      <c r="AH7706"/>
      <c r="AI7706"/>
      <c r="AJ7706"/>
    </row>
    <row r="7707" spans="3:36" ht="15" customHeight="1" x14ac:dyDescent="0.35">
      <c r="C7707" s="1"/>
      <c r="K7707" s="16"/>
      <c r="L7707"/>
      <c r="O7707"/>
      <c r="P7707"/>
      <c r="Q7707"/>
      <c r="U7707"/>
      <c r="V7707"/>
      <c r="W7707"/>
      <c r="AB7707"/>
      <c r="AC7707"/>
      <c r="AD7707"/>
      <c r="AH7707"/>
      <c r="AI7707"/>
      <c r="AJ7707"/>
    </row>
    <row r="7708" spans="3:36" ht="15" customHeight="1" x14ac:dyDescent="0.35">
      <c r="C7708" s="1"/>
      <c r="K7708" s="16"/>
      <c r="L7708"/>
      <c r="O7708"/>
      <c r="P7708"/>
      <c r="Q7708"/>
      <c r="U7708"/>
      <c r="V7708"/>
      <c r="W7708"/>
      <c r="AB7708"/>
      <c r="AC7708"/>
      <c r="AD7708"/>
      <c r="AH7708"/>
      <c r="AI7708"/>
      <c r="AJ7708"/>
    </row>
    <row r="7709" spans="3:36" ht="15" customHeight="1" x14ac:dyDescent="0.35">
      <c r="C7709" s="1"/>
      <c r="K7709" s="16"/>
      <c r="L7709"/>
      <c r="O7709"/>
      <c r="P7709"/>
      <c r="Q7709"/>
      <c r="U7709"/>
      <c r="V7709"/>
      <c r="W7709"/>
      <c r="AB7709"/>
      <c r="AC7709"/>
      <c r="AD7709"/>
      <c r="AH7709"/>
      <c r="AI7709"/>
      <c r="AJ7709"/>
    </row>
    <row r="7710" spans="3:36" ht="15" customHeight="1" x14ac:dyDescent="0.35">
      <c r="C7710" s="1"/>
      <c r="K7710" s="16"/>
      <c r="L7710"/>
      <c r="O7710"/>
      <c r="P7710"/>
      <c r="Q7710"/>
      <c r="U7710"/>
      <c r="V7710"/>
      <c r="W7710"/>
      <c r="AB7710"/>
      <c r="AC7710"/>
      <c r="AD7710"/>
      <c r="AH7710"/>
      <c r="AI7710"/>
      <c r="AJ7710"/>
    </row>
    <row r="7711" spans="3:36" ht="15" customHeight="1" x14ac:dyDescent="0.35">
      <c r="C7711" s="1"/>
      <c r="K7711" s="16"/>
      <c r="L7711"/>
      <c r="O7711"/>
      <c r="P7711"/>
      <c r="Q7711"/>
      <c r="U7711"/>
      <c r="V7711"/>
      <c r="W7711"/>
      <c r="AB7711"/>
      <c r="AC7711"/>
      <c r="AD7711"/>
      <c r="AH7711"/>
      <c r="AI7711"/>
      <c r="AJ7711"/>
    </row>
    <row r="7712" spans="3:36" ht="15" customHeight="1" x14ac:dyDescent="0.35">
      <c r="C7712" s="1"/>
      <c r="K7712" s="16"/>
      <c r="L7712"/>
      <c r="O7712"/>
      <c r="P7712"/>
      <c r="Q7712"/>
      <c r="U7712"/>
      <c r="V7712"/>
      <c r="W7712"/>
      <c r="AB7712"/>
      <c r="AC7712"/>
      <c r="AD7712"/>
      <c r="AH7712"/>
      <c r="AI7712"/>
      <c r="AJ7712"/>
    </row>
    <row r="7713" spans="3:36" ht="15" customHeight="1" x14ac:dyDescent="0.35">
      <c r="C7713" s="1"/>
      <c r="K7713" s="16"/>
      <c r="L7713"/>
      <c r="O7713"/>
      <c r="P7713"/>
      <c r="Q7713"/>
      <c r="U7713"/>
      <c r="V7713"/>
      <c r="W7713"/>
      <c r="AB7713"/>
      <c r="AC7713"/>
      <c r="AD7713"/>
      <c r="AH7713"/>
      <c r="AI7713"/>
      <c r="AJ7713"/>
    </row>
    <row r="7714" spans="3:36" ht="15" customHeight="1" x14ac:dyDescent="0.35">
      <c r="C7714" s="1"/>
      <c r="K7714" s="16"/>
      <c r="L7714"/>
      <c r="O7714"/>
      <c r="P7714"/>
      <c r="Q7714"/>
      <c r="U7714"/>
      <c r="V7714"/>
      <c r="W7714"/>
      <c r="AB7714"/>
      <c r="AC7714"/>
      <c r="AD7714"/>
      <c r="AH7714"/>
      <c r="AI7714"/>
      <c r="AJ7714"/>
    </row>
    <row r="7715" spans="3:36" ht="15" customHeight="1" x14ac:dyDescent="0.35">
      <c r="C7715" s="1"/>
      <c r="K7715" s="16"/>
      <c r="L7715"/>
      <c r="O7715"/>
      <c r="P7715"/>
      <c r="Q7715"/>
      <c r="U7715"/>
      <c r="V7715"/>
      <c r="W7715"/>
      <c r="AB7715"/>
      <c r="AC7715"/>
      <c r="AD7715"/>
      <c r="AH7715"/>
      <c r="AI7715"/>
      <c r="AJ7715"/>
    </row>
    <row r="7716" spans="3:36" ht="15" customHeight="1" x14ac:dyDescent="0.35">
      <c r="C7716" s="1"/>
      <c r="K7716" s="16"/>
      <c r="L7716"/>
      <c r="O7716"/>
      <c r="P7716"/>
      <c r="Q7716"/>
      <c r="U7716"/>
      <c r="V7716"/>
      <c r="W7716"/>
      <c r="AB7716"/>
      <c r="AC7716"/>
      <c r="AD7716"/>
      <c r="AH7716"/>
      <c r="AI7716"/>
      <c r="AJ7716"/>
    </row>
    <row r="7717" spans="3:36" ht="15" customHeight="1" x14ac:dyDescent="0.35">
      <c r="C7717" s="1"/>
      <c r="K7717" s="16"/>
      <c r="L7717"/>
      <c r="O7717"/>
      <c r="P7717"/>
      <c r="Q7717"/>
      <c r="U7717"/>
      <c r="V7717"/>
      <c r="W7717"/>
      <c r="AB7717"/>
      <c r="AC7717"/>
      <c r="AD7717"/>
      <c r="AH7717"/>
      <c r="AI7717"/>
      <c r="AJ7717"/>
    </row>
    <row r="7718" spans="3:36" ht="15" customHeight="1" x14ac:dyDescent="0.35">
      <c r="C7718" s="1"/>
      <c r="K7718" s="16"/>
      <c r="L7718"/>
      <c r="O7718"/>
      <c r="P7718"/>
      <c r="Q7718"/>
      <c r="U7718"/>
      <c r="V7718"/>
      <c r="W7718"/>
      <c r="AB7718"/>
      <c r="AC7718"/>
      <c r="AD7718"/>
      <c r="AH7718"/>
      <c r="AI7718"/>
      <c r="AJ7718"/>
    </row>
    <row r="7719" spans="3:36" ht="15" customHeight="1" x14ac:dyDescent="0.35">
      <c r="C7719" s="1"/>
      <c r="K7719" s="16"/>
      <c r="L7719"/>
      <c r="O7719"/>
      <c r="P7719"/>
      <c r="Q7719"/>
      <c r="U7719"/>
      <c r="V7719"/>
      <c r="W7719"/>
      <c r="AB7719"/>
      <c r="AC7719"/>
      <c r="AD7719"/>
      <c r="AH7719"/>
      <c r="AI7719"/>
      <c r="AJ7719"/>
    </row>
    <row r="7720" spans="3:36" ht="15" customHeight="1" x14ac:dyDescent="0.35">
      <c r="C7720" s="1"/>
      <c r="K7720" s="16"/>
      <c r="L7720"/>
      <c r="O7720"/>
      <c r="P7720"/>
      <c r="Q7720"/>
      <c r="U7720"/>
      <c r="V7720"/>
      <c r="W7720"/>
      <c r="AB7720"/>
      <c r="AC7720"/>
      <c r="AD7720"/>
      <c r="AH7720"/>
      <c r="AI7720"/>
      <c r="AJ7720"/>
    </row>
    <row r="7721" spans="3:36" ht="15" customHeight="1" x14ac:dyDescent="0.35">
      <c r="C7721" s="1"/>
      <c r="K7721" s="16"/>
      <c r="L7721"/>
      <c r="O7721"/>
      <c r="P7721"/>
      <c r="Q7721"/>
      <c r="U7721"/>
      <c r="V7721"/>
      <c r="W7721"/>
      <c r="AB7721"/>
      <c r="AC7721"/>
      <c r="AD7721"/>
      <c r="AH7721"/>
      <c r="AI7721"/>
      <c r="AJ7721"/>
    </row>
    <row r="7722" spans="3:36" ht="15" customHeight="1" x14ac:dyDescent="0.35">
      <c r="C7722" s="1"/>
      <c r="K7722" s="16"/>
      <c r="L7722"/>
      <c r="O7722"/>
      <c r="P7722"/>
      <c r="Q7722"/>
      <c r="U7722"/>
      <c r="V7722"/>
      <c r="W7722"/>
      <c r="AB7722"/>
      <c r="AC7722"/>
      <c r="AD7722"/>
      <c r="AH7722"/>
      <c r="AI7722"/>
      <c r="AJ7722"/>
    </row>
    <row r="7723" spans="3:36" ht="15" customHeight="1" x14ac:dyDescent="0.35">
      <c r="C7723" s="1"/>
      <c r="K7723" s="16"/>
      <c r="L7723"/>
      <c r="O7723"/>
      <c r="P7723"/>
      <c r="Q7723"/>
      <c r="U7723"/>
      <c r="V7723"/>
      <c r="W7723"/>
      <c r="AB7723"/>
      <c r="AC7723"/>
      <c r="AD7723"/>
      <c r="AH7723"/>
      <c r="AI7723"/>
      <c r="AJ7723"/>
    </row>
    <row r="7724" spans="3:36" ht="15" customHeight="1" x14ac:dyDescent="0.35">
      <c r="C7724" s="1"/>
      <c r="K7724" s="16"/>
      <c r="L7724"/>
      <c r="O7724"/>
      <c r="P7724"/>
      <c r="Q7724"/>
      <c r="U7724"/>
      <c r="V7724"/>
      <c r="W7724"/>
      <c r="AB7724"/>
      <c r="AC7724"/>
      <c r="AD7724"/>
      <c r="AH7724"/>
      <c r="AI7724"/>
      <c r="AJ7724"/>
    </row>
    <row r="7725" spans="3:36" ht="15" customHeight="1" x14ac:dyDescent="0.35">
      <c r="C7725" s="1"/>
      <c r="K7725" s="16"/>
      <c r="L7725"/>
      <c r="O7725"/>
      <c r="P7725"/>
      <c r="Q7725"/>
      <c r="U7725"/>
      <c r="V7725"/>
      <c r="W7725"/>
      <c r="AB7725"/>
      <c r="AC7725"/>
      <c r="AD7725"/>
      <c r="AH7725"/>
      <c r="AI7725"/>
      <c r="AJ7725"/>
    </row>
    <row r="7726" spans="3:36" ht="15" customHeight="1" x14ac:dyDescent="0.35">
      <c r="C7726" s="1"/>
      <c r="K7726" s="16"/>
      <c r="L7726"/>
      <c r="O7726"/>
      <c r="P7726"/>
      <c r="Q7726"/>
      <c r="U7726"/>
      <c r="V7726"/>
      <c r="W7726"/>
      <c r="AB7726"/>
      <c r="AC7726"/>
      <c r="AD7726"/>
      <c r="AH7726"/>
      <c r="AI7726"/>
      <c r="AJ7726"/>
    </row>
    <row r="7727" spans="3:36" ht="15" customHeight="1" x14ac:dyDescent="0.35">
      <c r="C7727" s="1"/>
      <c r="K7727" s="16"/>
      <c r="L7727"/>
      <c r="O7727"/>
      <c r="P7727"/>
      <c r="Q7727"/>
      <c r="U7727"/>
      <c r="V7727"/>
      <c r="W7727"/>
      <c r="AB7727"/>
      <c r="AC7727"/>
      <c r="AD7727"/>
      <c r="AH7727"/>
      <c r="AI7727"/>
      <c r="AJ7727"/>
    </row>
    <row r="7728" spans="3:36" ht="15" customHeight="1" x14ac:dyDescent="0.35">
      <c r="C7728" s="1"/>
      <c r="K7728" s="16"/>
      <c r="L7728"/>
      <c r="O7728"/>
      <c r="P7728"/>
      <c r="Q7728"/>
      <c r="U7728"/>
      <c r="V7728"/>
      <c r="W7728"/>
      <c r="AB7728"/>
      <c r="AC7728"/>
      <c r="AD7728"/>
      <c r="AH7728"/>
      <c r="AI7728"/>
      <c r="AJ7728"/>
    </row>
    <row r="7729" spans="3:36" ht="15" customHeight="1" x14ac:dyDescent="0.35">
      <c r="C7729" s="1"/>
      <c r="K7729" s="16"/>
      <c r="L7729"/>
      <c r="O7729"/>
      <c r="P7729"/>
      <c r="Q7729"/>
      <c r="U7729"/>
      <c r="V7729"/>
      <c r="W7729"/>
      <c r="AB7729"/>
      <c r="AC7729"/>
      <c r="AD7729"/>
      <c r="AH7729"/>
      <c r="AI7729"/>
      <c r="AJ7729"/>
    </row>
    <row r="7730" spans="3:36" ht="15" customHeight="1" x14ac:dyDescent="0.35">
      <c r="C7730" s="1"/>
      <c r="K7730" s="16"/>
      <c r="L7730"/>
      <c r="O7730"/>
      <c r="P7730"/>
      <c r="Q7730"/>
      <c r="U7730"/>
      <c r="V7730"/>
      <c r="W7730"/>
      <c r="AB7730"/>
      <c r="AC7730"/>
      <c r="AD7730"/>
      <c r="AH7730"/>
      <c r="AI7730"/>
      <c r="AJ7730"/>
    </row>
    <row r="7731" spans="3:36" ht="15" customHeight="1" x14ac:dyDescent="0.35">
      <c r="C7731" s="1"/>
      <c r="K7731" s="16"/>
      <c r="L7731"/>
      <c r="O7731"/>
      <c r="P7731"/>
      <c r="Q7731"/>
      <c r="U7731"/>
      <c r="V7731"/>
      <c r="W7731"/>
      <c r="AB7731"/>
      <c r="AC7731"/>
      <c r="AD7731"/>
      <c r="AH7731"/>
      <c r="AI7731"/>
      <c r="AJ7731"/>
    </row>
    <row r="7732" spans="3:36" ht="15" customHeight="1" x14ac:dyDescent="0.35">
      <c r="C7732" s="1"/>
      <c r="K7732" s="16"/>
      <c r="L7732"/>
      <c r="O7732"/>
      <c r="P7732"/>
      <c r="Q7732"/>
      <c r="U7732"/>
      <c r="V7732"/>
      <c r="W7732"/>
      <c r="AB7732"/>
      <c r="AC7732"/>
      <c r="AD7732"/>
      <c r="AH7732"/>
      <c r="AI7732"/>
      <c r="AJ7732"/>
    </row>
    <row r="7733" spans="3:36" ht="15" customHeight="1" x14ac:dyDescent="0.35">
      <c r="C7733" s="1"/>
      <c r="K7733" s="16"/>
      <c r="L7733"/>
      <c r="O7733"/>
      <c r="P7733"/>
      <c r="Q7733"/>
      <c r="U7733"/>
      <c r="V7733"/>
      <c r="W7733"/>
      <c r="AB7733"/>
      <c r="AC7733"/>
      <c r="AD7733"/>
      <c r="AH7733"/>
      <c r="AI7733"/>
      <c r="AJ7733"/>
    </row>
    <row r="7734" spans="3:36" ht="15" customHeight="1" x14ac:dyDescent="0.35">
      <c r="C7734" s="1"/>
      <c r="K7734" s="16"/>
      <c r="L7734"/>
      <c r="O7734"/>
      <c r="P7734"/>
      <c r="Q7734"/>
      <c r="U7734"/>
      <c r="V7734"/>
      <c r="W7734"/>
      <c r="AB7734"/>
      <c r="AC7734"/>
      <c r="AD7734"/>
      <c r="AH7734"/>
      <c r="AI7734"/>
      <c r="AJ7734"/>
    </row>
    <row r="7735" spans="3:36" ht="15" customHeight="1" x14ac:dyDescent="0.35">
      <c r="C7735" s="1"/>
      <c r="K7735" s="16"/>
      <c r="L7735"/>
      <c r="O7735"/>
      <c r="P7735"/>
      <c r="Q7735"/>
      <c r="U7735"/>
      <c r="V7735"/>
      <c r="W7735"/>
      <c r="AB7735"/>
      <c r="AC7735"/>
      <c r="AD7735"/>
      <c r="AH7735"/>
      <c r="AI7735"/>
      <c r="AJ7735"/>
    </row>
    <row r="7736" spans="3:36" ht="15" customHeight="1" x14ac:dyDescent="0.35">
      <c r="C7736" s="1"/>
      <c r="K7736" s="16"/>
      <c r="L7736"/>
      <c r="O7736"/>
      <c r="P7736"/>
      <c r="Q7736"/>
      <c r="U7736"/>
      <c r="V7736"/>
      <c r="W7736"/>
      <c r="AB7736"/>
      <c r="AC7736"/>
      <c r="AD7736"/>
      <c r="AH7736"/>
      <c r="AI7736"/>
      <c r="AJ7736"/>
    </row>
    <row r="7737" spans="3:36" ht="15" customHeight="1" x14ac:dyDescent="0.35">
      <c r="C7737" s="1"/>
      <c r="K7737" s="16"/>
      <c r="L7737"/>
      <c r="O7737"/>
      <c r="P7737"/>
      <c r="Q7737"/>
      <c r="U7737"/>
      <c r="V7737"/>
      <c r="W7737"/>
      <c r="AB7737"/>
      <c r="AC7737"/>
      <c r="AD7737"/>
      <c r="AH7737"/>
      <c r="AI7737"/>
      <c r="AJ7737"/>
    </row>
    <row r="7738" spans="3:36" ht="15" customHeight="1" x14ac:dyDescent="0.35">
      <c r="C7738" s="1"/>
      <c r="K7738" s="16"/>
      <c r="L7738"/>
      <c r="O7738"/>
      <c r="P7738"/>
      <c r="Q7738"/>
      <c r="U7738"/>
      <c r="V7738"/>
      <c r="W7738"/>
      <c r="AB7738"/>
      <c r="AC7738"/>
      <c r="AD7738"/>
      <c r="AH7738"/>
      <c r="AI7738"/>
      <c r="AJ7738"/>
    </row>
    <row r="7739" spans="3:36" ht="15" customHeight="1" x14ac:dyDescent="0.35">
      <c r="C7739" s="1"/>
      <c r="K7739" s="16"/>
      <c r="L7739"/>
      <c r="O7739"/>
      <c r="P7739"/>
      <c r="Q7739"/>
      <c r="U7739"/>
      <c r="V7739"/>
      <c r="W7739"/>
      <c r="AB7739"/>
      <c r="AC7739"/>
      <c r="AD7739"/>
      <c r="AH7739"/>
      <c r="AI7739"/>
      <c r="AJ7739"/>
    </row>
    <row r="7740" spans="3:36" ht="15" customHeight="1" x14ac:dyDescent="0.35">
      <c r="C7740" s="1"/>
      <c r="K7740" s="16"/>
      <c r="L7740"/>
      <c r="O7740"/>
      <c r="P7740"/>
      <c r="Q7740"/>
      <c r="U7740"/>
      <c r="V7740"/>
      <c r="W7740"/>
      <c r="AB7740"/>
      <c r="AC7740"/>
      <c r="AD7740"/>
      <c r="AH7740"/>
      <c r="AI7740"/>
      <c r="AJ7740"/>
    </row>
    <row r="7741" spans="3:36" ht="15" customHeight="1" x14ac:dyDescent="0.35">
      <c r="C7741" s="1"/>
      <c r="K7741" s="16"/>
      <c r="L7741"/>
      <c r="O7741"/>
      <c r="P7741"/>
      <c r="Q7741"/>
      <c r="U7741"/>
      <c r="V7741"/>
      <c r="W7741"/>
      <c r="AB7741"/>
      <c r="AC7741"/>
      <c r="AD7741"/>
      <c r="AH7741"/>
      <c r="AI7741"/>
      <c r="AJ7741"/>
    </row>
    <row r="7742" spans="3:36" ht="15" customHeight="1" x14ac:dyDescent="0.35">
      <c r="C7742" s="1"/>
      <c r="K7742" s="16"/>
      <c r="L7742"/>
      <c r="O7742"/>
      <c r="P7742"/>
      <c r="Q7742"/>
      <c r="U7742"/>
      <c r="V7742"/>
      <c r="W7742"/>
      <c r="AB7742"/>
      <c r="AC7742"/>
      <c r="AD7742"/>
      <c r="AH7742"/>
      <c r="AI7742"/>
      <c r="AJ7742"/>
    </row>
    <row r="7743" spans="3:36" ht="15" customHeight="1" x14ac:dyDescent="0.35">
      <c r="C7743" s="1"/>
      <c r="K7743" s="16"/>
      <c r="L7743"/>
      <c r="O7743"/>
      <c r="P7743"/>
      <c r="Q7743"/>
      <c r="U7743"/>
      <c r="V7743"/>
      <c r="W7743"/>
      <c r="AB7743"/>
      <c r="AC7743"/>
      <c r="AD7743"/>
      <c r="AH7743"/>
      <c r="AI7743"/>
      <c r="AJ7743"/>
    </row>
    <row r="7744" spans="3:36" ht="15" customHeight="1" x14ac:dyDescent="0.35">
      <c r="C7744" s="1"/>
      <c r="K7744" s="16"/>
      <c r="L7744"/>
      <c r="O7744"/>
      <c r="P7744"/>
      <c r="Q7744"/>
      <c r="U7744"/>
      <c r="V7744"/>
      <c r="W7744"/>
      <c r="AB7744"/>
      <c r="AC7744"/>
      <c r="AD7744"/>
      <c r="AH7744"/>
      <c r="AI7744"/>
      <c r="AJ7744"/>
    </row>
    <row r="7745" spans="3:36" ht="15" customHeight="1" x14ac:dyDescent="0.35">
      <c r="C7745" s="1"/>
      <c r="K7745" s="16"/>
      <c r="L7745"/>
      <c r="O7745"/>
      <c r="P7745"/>
      <c r="Q7745"/>
      <c r="U7745"/>
      <c r="V7745"/>
      <c r="W7745"/>
      <c r="AB7745"/>
      <c r="AC7745"/>
      <c r="AD7745"/>
      <c r="AH7745"/>
      <c r="AI7745"/>
      <c r="AJ7745"/>
    </row>
    <row r="7746" spans="3:36" ht="15" customHeight="1" x14ac:dyDescent="0.35">
      <c r="C7746" s="1"/>
      <c r="K7746" s="16"/>
      <c r="L7746"/>
      <c r="O7746"/>
      <c r="P7746"/>
      <c r="Q7746"/>
      <c r="U7746"/>
      <c r="V7746"/>
      <c r="W7746"/>
      <c r="AB7746"/>
      <c r="AC7746"/>
      <c r="AD7746"/>
      <c r="AH7746"/>
      <c r="AI7746"/>
      <c r="AJ7746"/>
    </row>
    <row r="7747" spans="3:36" ht="15" customHeight="1" x14ac:dyDescent="0.35">
      <c r="C7747" s="1"/>
      <c r="K7747" s="16"/>
      <c r="L7747"/>
      <c r="O7747"/>
      <c r="P7747"/>
      <c r="Q7747"/>
      <c r="U7747"/>
      <c r="V7747"/>
      <c r="W7747"/>
      <c r="AB7747"/>
      <c r="AC7747"/>
      <c r="AD7747"/>
      <c r="AH7747"/>
      <c r="AI7747"/>
      <c r="AJ7747"/>
    </row>
    <row r="7748" spans="3:36" ht="15" customHeight="1" x14ac:dyDescent="0.35">
      <c r="C7748" s="1"/>
      <c r="K7748" s="16"/>
      <c r="L7748"/>
      <c r="O7748"/>
      <c r="P7748"/>
      <c r="Q7748"/>
      <c r="U7748"/>
      <c r="V7748"/>
      <c r="W7748"/>
      <c r="AB7748"/>
      <c r="AC7748"/>
      <c r="AD7748"/>
      <c r="AH7748"/>
      <c r="AI7748"/>
      <c r="AJ7748"/>
    </row>
    <row r="7749" spans="3:36" ht="15" customHeight="1" x14ac:dyDescent="0.35">
      <c r="C7749" s="1"/>
      <c r="K7749" s="16"/>
      <c r="L7749"/>
      <c r="O7749"/>
      <c r="P7749"/>
      <c r="Q7749"/>
      <c r="U7749"/>
      <c r="V7749"/>
      <c r="W7749"/>
      <c r="AB7749"/>
      <c r="AC7749"/>
      <c r="AD7749"/>
      <c r="AH7749"/>
      <c r="AI7749"/>
      <c r="AJ7749"/>
    </row>
    <row r="7750" spans="3:36" ht="15" customHeight="1" x14ac:dyDescent="0.35">
      <c r="C7750" s="1"/>
      <c r="K7750" s="16"/>
      <c r="L7750"/>
      <c r="O7750"/>
      <c r="P7750"/>
      <c r="Q7750"/>
      <c r="U7750"/>
      <c r="V7750"/>
      <c r="W7750"/>
      <c r="AB7750"/>
      <c r="AC7750"/>
      <c r="AD7750"/>
      <c r="AH7750"/>
      <c r="AI7750"/>
      <c r="AJ7750"/>
    </row>
    <row r="7751" spans="3:36" ht="15" customHeight="1" x14ac:dyDescent="0.35">
      <c r="C7751" s="1"/>
      <c r="K7751" s="16"/>
      <c r="L7751"/>
      <c r="O7751"/>
      <c r="P7751"/>
      <c r="Q7751"/>
      <c r="U7751"/>
      <c r="V7751"/>
      <c r="W7751"/>
      <c r="AB7751"/>
      <c r="AC7751"/>
      <c r="AD7751"/>
      <c r="AH7751"/>
      <c r="AI7751"/>
      <c r="AJ7751"/>
    </row>
    <row r="7752" spans="3:36" ht="15" customHeight="1" x14ac:dyDescent="0.35">
      <c r="C7752" s="1"/>
      <c r="K7752" s="16"/>
      <c r="L7752"/>
      <c r="O7752"/>
      <c r="P7752"/>
      <c r="Q7752"/>
      <c r="U7752"/>
      <c r="V7752"/>
      <c r="W7752"/>
      <c r="AB7752"/>
      <c r="AC7752"/>
      <c r="AD7752"/>
      <c r="AH7752"/>
      <c r="AI7752"/>
      <c r="AJ7752"/>
    </row>
    <row r="7753" spans="3:36" ht="15" customHeight="1" x14ac:dyDescent="0.35">
      <c r="C7753" s="1"/>
      <c r="K7753" s="16"/>
      <c r="L7753"/>
      <c r="O7753"/>
      <c r="P7753"/>
      <c r="Q7753"/>
      <c r="U7753"/>
      <c r="V7753"/>
      <c r="W7753"/>
      <c r="AB7753"/>
      <c r="AC7753"/>
      <c r="AD7753"/>
      <c r="AH7753"/>
      <c r="AI7753"/>
      <c r="AJ7753"/>
    </row>
    <row r="7754" spans="3:36" ht="15" customHeight="1" x14ac:dyDescent="0.35">
      <c r="C7754" s="1"/>
      <c r="K7754" s="16"/>
      <c r="L7754"/>
      <c r="O7754"/>
      <c r="P7754"/>
      <c r="Q7754"/>
      <c r="U7754"/>
      <c r="V7754"/>
      <c r="W7754"/>
      <c r="AB7754"/>
      <c r="AC7754"/>
      <c r="AD7754"/>
      <c r="AH7754"/>
      <c r="AI7754"/>
      <c r="AJ7754"/>
    </row>
    <row r="7755" spans="3:36" ht="15" customHeight="1" x14ac:dyDescent="0.35">
      <c r="C7755" s="1"/>
      <c r="K7755" s="16"/>
      <c r="L7755"/>
      <c r="O7755"/>
      <c r="P7755"/>
      <c r="Q7755"/>
      <c r="U7755"/>
      <c r="V7755"/>
      <c r="W7755"/>
      <c r="AB7755"/>
      <c r="AC7755"/>
      <c r="AD7755"/>
      <c r="AH7755"/>
      <c r="AI7755"/>
      <c r="AJ7755"/>
    </row>
    <row r="7756" spans="3:36" ht="15" customHeight="1" x14ac:dyDescent="0.35">
      <c r="C7756" s="1"/>
      <c r="K7756" s="16"/>
      <c r="L7756"/>
      <c r="O7756"/>
      <c r="P7756"/>
      <c r="Q7756"/>
      <c r="U7756"/>
      <c r="V7756"/>
      <c r="W7756"/>
      <c r="AB7756"/>
      <c r="AC7756"/>
      <c r="AD7756"/>
      <c r="AH7756"/>
      <c r="AI7756"/>
      <c r="AJ7756"/>
    </row>
    <row r="7757" spans="3:36" ht="15" customHeight="1" x14ac:dyDescent="0.35">
      <c r="C7757" s="1"/>
      <c r="K7757" s="16"/>
      <c r="L7757"/>
      <c r="O7757"/>
      <c r="P7757"/>
      <c r="Q7757"/>
      <c r="U7757"/>
      <c r="V7757"/>
      <c r="W7757"/>
      <c r="AB7757"/>
      <c r="AC7757"/>
      <c r="AD7757"/>
      <c r="AH7757"/>
      <c r="AI7757"/>
      <c r="AJ7757"/>
    </row>
    <row r="7758" spans="3:36" ht="15" customHeight="1" x14ac:dyDescent="0.35">
      <c r="C7758" s="1"/>
      <c r="K7758" s="16"/>
      <c r="L7758"/>
      <c r="O7758"/>
      <c r="P7758"/>
      <c r="Q7758"/>
      <c r="U7758"/>
      <c r="V7758"/>
      <c r="W7758"/>
      <c r="AB7758"/>
      <c r="AC7758"/>
      <c r="AD7758"/>
      <c r="AH7758"/>
      <c r="AI7758"/>
      <c r="AJ7758"/>
    </row>
    <row r="7759" spans="3:36" ht="15" customHeight="1" x14ac:dyDescent="0.35">
      <c r="C7759" s="1"/>
      <c r="K7759" s="16"/>
      <c r="L7759"/>
      <c r="O7759"/>
      <c r="P7759"/>
      <c r="Q7759"/>
      <c r="U7759"/>
      <c r="V7759"/>
      <c r="W7759"/>
      <c r="AB7759"/>
      <c r="AC7759"/>
      <c r="AD7759"/>
      <c r="AH7759"/>
      <c r="AI7759"/>
      <c r="AJ7759"/>
    </row>
    <row r="7760" spans="3:36" ht="15" customHeight="1" x14ac:dyDescent="0.35">
      <c r="C7760" s="1"/>
      <c r="K7760" s="16"/>
      <c r="L7760"/>
      <c r="O7760"/>
      <c r="P7760"/>
      <c r="Q7760"/>
      <c r="U7760"/>
      <c r="V7760"/>
      <c r="W7760"/>
      <c r="AB7760"/>
      <c r="AC7760"/>
      <c r="AD7760"/>
      <c r="AH7760"/>
      <c r="AI7760"/>
      <c r="AJ7760"/>
    </row>
    <row r="7761" spans="3:36" ht="15" customHeight="1" x14ac:dyDescent="0.35">
      <c r="C7761" s="1"/>
      <c r="K7761" s="16"/>
      <c r="L7761"/>
      <c r="O7761"/>
      <c r="P7761"/>
      <c r="Q7761"/>
      <c r="U7761"/>
      <c r="V7761"/>
      <c r="W7761"/>
      <c r="AB7761"/>
      <c r="AC7761"/>
      <c r="AD7761"/>
      <c r="AH7761"/>
      <c r="AI7761"/>
      <c r="AJ7761"/>
    </row>
    <row r="7762" spans="3:36" ht="15" customHeight="1" x14ac:dyDescent="0.35">
      <c r="C7762" s="1"/>
      <c r="K7762" s="16"/>
      <c r="L7762"/>
      <c r="O7762"/>
      <c r="P7762"/>
      <c r="Q7762"/>
      <c r="U7762"/>
      <c r="V7762"/>
      <c r="W7762"/>
      <c r="AB7762"/>
      <c r="AC7762"/>
      <c r="AD7762"/>
      <c r="AH7762"/>
      <c r="AI7762"/>
      <c r="AJ7762"/>
    </row>
    <row r="7763" spans="3:36" ht="15" customHeight="1" x14ac:dyDescent="0.35">
      <c r="C7763" s="1"/>
      <c r="K7763" s="16"/>
      <c r="L7763"/>
      <c r="O7763"/>
      <c r="P7763"/>
      <c r="Q7763"/>
      <c r="U7763"/>
      <c r="V7763"/>
      <c r="W7763"/>
      <c r="AB7763"/>
      <c r="AC7763"/>
      <c r="AD7763"/>
      <c r="AH7763"/>
      <c r="AI7763"/>
      <c r="AJ7763"/>
    </row>
    <row r="7764" spans="3:36" ht="15" customHeight="1" x14ac:dyDescent="0.35">
      <c r="C7764" s="1"/>
      <c r="K7764" s="16"/>
      <c r="L7764"/>
      <c r="O7764"/>
      <c r="P7764"/>
      <c r="Q7764"/>
      <c r="U7764"/>
      <c r="V7764"/>
      <c r="W7764"/>
      <c r="AB7764"/>
      <c r="AC7764"/>
      <c r="AD7764"/>
      <c r="AH7764"/>
      <c r="AI7764"/>
      <c r="AJ7764"/>
    </row>
    <row r="7765" spans="3:36" ht="15" customHeight="1" x14ac:dyDescent="0.35">
      <c r="C7765" s="1"/>
      <c r="K7765" s="16"/>
      <c r="L7765"/>
      <c r="O7765"/>
      <c r="P7765"/>
      <c r="Q7765"/>
      <c r="U7765"/>
      <c r="V7765"/>
      <c r="W7765"/>
      <c r="AB7765"/>
      <c r="AC7765"/>
      <c r="AD7765"/>
      <c r="AH7765"/>
      <c r="AI7765"/>
      <c r="AJ7765"/>
    </row>
    <row r="7766" spans="3:36" ht="15" customHeight="1" x14ac:dyDescent="0.35">
      <c r="C7766" s="1"/>
      <c r="K7766" s="16"/>
      <c r="L7766"/>
      <c r="O7766"/>
      <c r="P7766"/>
      <c r="Q7766"/>
      <c r="U7766"/>
      <c r="V7766"/>
      <c r="W7766"/>
      <c r="AB7766"/>
      <c r="AC7766"/>
      <c r="AD7766"/>
      <c r="AH7766"/>
      <c r="AI7766"/>
      <c r="AJ7766"/>
    </row>
    <row r="7767" spans="3:36" ht="15" customHeight="1" x14ac:dyDescent="0.35">
      <c r="C7767" s="1"/>
      <c r="K7767" s="16"/>
      <c r="L7767"/>
      <c r="O7767"/>
      <c r="P7767"/>
      <c r="Q7767"/>
      <c r="U7767"/>
      <c r="V7767"/>
      <c r="W7767"/>
      <c r="AB7767"/>
      <c r="AC7767"/>
      <c r="AD7767"/>
      <c r="AH7767"/>
      <c r="AI7767"/>
      <c r="AJ7767"/>
    </row>
    <row r="7768" spans="3:36" ht="15" customHeight="1" x14ac:dyDescent="0.35">
      <c r="C7768" s="1"/>
      <c r="K7768" s="16"/>
      <c r="L7768"/>
      <c r="O7768"/>
      <c r="P7768"/>
      <c r="Q7768"/>
      <c r="U7768"/>
      <c r="V7768"/>
      <c r="W7768"/>
      <c r="AB7768"/>
      <c r="AC7768"/>
      <c r="AD7768"/>
      <c r="AH7768"/>
      <c r="AI7768"/>
      <c r="AJ7768"/>
    </row>
    <row r="7769" spans="3:36" ht="15" customHeight="1" x14ac:dyDescent="0.35">
      <c r="C7769" s="1"/>
      <c r="K7769" s="16"/>
      <c r="L7769"/>
      <c r="O7769"/>
      <c r="P7769"/>
      <c r="Q7769"/>
      <c r="U7769"/>
      <c r="V7769"/>
      <c r="W7769"/>
      <c r="AB7769"/>
      <c r="AC7769"/>
      <c r="AD7769"/>
      <c r="AH7769"/>
      <c r="AI7769"/>
      <c r="AJ7769"/>
    </row>
    <row r="7770" spans="3:36" ht="15" customHeight="1" x14ac:dyDescent="0.35">
      <c r="C7770" s="1"/>
      <c r="K7770" s="16"/>
      <c r="L7770"/>
      <c r="O7770"/>
      <c r="P7770"/>
      <c r="Q7770"/>
      <c r="U7770"/>
      <c r="V7770"/>
      <c r="W7770"/>
      <c r="AB7770"/>
      <c r="AC7770"/>
      <c r="AD7770"/>
      <c r="AH7770"/>
      <c r="AI7770"/>
      <c r="AJ7770"/>
    </row>
    <row r="7771" spans="3:36" ht="15" customHeight="1" x14ac:dyDescent="0.35">
      <c r="C7771" s="1"/>
      <c r="K7771" s="16"/>
      <c r="L7771"/>
      <c r="O7771"/>
      <c r="P7771"/>
      <c r="Q7771"/>
      <c r="U7771"/>
      <c r="V7771"/>
      <c r="W7771"/>
      <c r="AB7771"/>
      <c r="AC7771"/>
      <c r="AD7771"/>
      <c r="AH7771"/>
      <c r="AI7771"/>
      <c r="AJ7771"/>
    </row>
    <row r="7772" spans="3:36" ht="15" customHeight="1" x14ac:dyDescent="0.35">
      <c r="C7772" s="1"/>
      <c r="K7772" s="16"/>
      <c r="L7772"/>
      <c r="O7772"/>
      <c r="P7772"/>
      <c r="Q7772"/>
      <c r="U7772"/>
      <c r="V7772"/>
      <c r="W7772"/>
      <c r="AB7772"/>
      <c r="AC7772"/>
      <c r="AD7772"/>
      <c r="AH7772"/>
      <c r="AI7772"/>
      <c r="AJ7772"/>
    </row>
    <row r="7773" spans="3:36" ht="15" customHeight="1" x14ac:dyDescent="0.35">
      <c r="C7773" s="1"/>
      <c r="K7773" s="16"/>
      <c r="L7773"/>
      <c r="O7773"/>
      <c r="P7773"/>
      <c r="Q7773"/>
      <c r="U7773"/>
      <c r="V7773"/>
      <c r="W7773"/>
      <c r="AB7773"/>
      <c r="AC7773"/>
      <c r="AD7773"/>
      <c r="AH7773"/>
      <c r="AI7773"/>
      <c r="AJ7773"/>
    </row>
    <row r="7774" spans="3:36" ht="15" customHeight="1" x14ac:dyDescent="0.35">
      <c r="C7774" s="1"/>
      <c r="K7774" s="16"/>
      <c r="L7774"/>
      <c r="O7774"/>
      <c r="P7774"/>
      <c r="Q7774"/>
      <c r="U7774"/>
      <c r="V7774"/>
      <c r="W7774"/>
      <c r="AB7774"/>
      <c r="AC7774"/>
      <c r="AD7774"/>
      <c r="AH7774"/>
      <c r="AI7774"/>
      <c r="AJ7774"/>
    </row>
    <row r="7775" spans="3:36" ht="15" customHeight="1" x14ac:dyDescent="0.35">
      <c r="C7775" s="1"/>
      <c r="K7775" s="16"/>
      <c r="L7775"/>
      <c r="O7775"/>
      <c r="P7775"/>
      <c r="Q7775"/>
      <c r="U7775"/>
      <c r="V7775"/>
      <c r="W7775"/>
      <c r="AB7775"/>
      <c r="AC7775"/>
      <c r="AD7775"/>
      <c r="AH7775"/>
      <c r="AI7775"/>
      <c r="AJ7775"/>
    </row>
    <row r="7776" spans="3:36" ht="15" customHeight="1" x14ac:dyDescent="0.35">
      <c r="C7776" s="1"/>
      <c r="K7776" s="16"/>
      <c r="L7776"/>
      <c r="O7776"/>
      <c r="P7776"/>
      <c r="Q7776"/>
      <c r="U7776"/>
      <c r="V7776"/>
      <c r="W7776"/>
      <c r="AB7776"/>
      <c r="AC7776"/>
      <c r="AD7776"/>
      <c r="AH7776"/>
      <c r="AI7776"/>
      <c r="AJ7776"/>
    </row>
    <row r="7777" spans="3:36" ht="15" customHeight="1" x14ac:dyDescent="0.35">
      <c r="C7777" s="1"/>
      <c r="K7777" s="16"/>
      <c r="L7777"/>
      <c r="O7777"/>
      <c r="P7777"/>
      <c r="Q7777"/>
      <c r="U7777"/>
      <c r="V7777"/>
      <c r="W7777"/>
      <c r="AB7777"/>
      <c r="AC7777"/>
      <c r="AD7777"/>
      <c r="AH7777"/>
      <c r="AI7777"/>
      <c r="AJ7777"/>
    </row>
    <row r="7778" spans="3:36" ht="15" customHeight="1" x14ac:dyDescent="0.35">
      <c r="C7778" s="1"/>
      <c r="K7778" s="16"/>
      <c r="L7778"/>
      <c r="O7778"/>
      <c r="P7778"/>
      <c r="Q7778"/>
      <c r="U7778"/>
      <c r="V7778"/>
      <c r="W7778"/>
      <c r="AB7778"/>
      <c r="AC7778"/>
      <c r="AD7778"/>
      <c r="AH7778"/>
      <c r="AI7778"/>
      <c r="AJ7778"/>
    </row>
    <row r="7779" spans="3:36" ht="15" customHeight="1" x14ac:dyDescent="0.35">
      <c r="C7779" s="1"/>
      <c r="K7779" s="16"/>
      <c r="L7779"/>
      <c r="O7779"/>
      <c r="P7779"/>
      <c r="Q7779"/>
      <c r="U7779"/>
      <c r="V7779"/>
      <c r="W7779"/>
      <c r="AB7779"/>
      <c r="AC7779"/>
      <c r="AD7779"/>
      <c r="AH7779"/>
      <c r="AI7779"/>
      <c r="AJ7779"/>
    </row>
    <row r="7780" spans="3:36" ht="15" customHeight="1" x14ac:dyDescent="0.35">
      <c r="C7780" s="1"/>
      <c r="K7780" s="16"/>
      <c r="L7780"/>
      <c r="O7780"/>
      <c r="P7780"/>
      <c r="Q7780"/>
      <c r="U7780"/>
      <c r="V7780"/>
      <c r="W7780"/>
      <c r="AB7780"/>
      <c r="AC7780"/>
      <c r="AD7780"/>
      <c r="AH7780"/>
      <c r="AI7780"/>
      <c r="AJ7780"/>
    </row>
    <row r="7781" spans="3:36" ht="15" customHeight="1" x14ac:dyDescent="0.35">
      <c r="C7781" s="1"/>
      <c r="K7781" s="16"/>
      <c r="L7781"/>
      <c r="O7781"/>
      <c r="P7781"/>
      <c r="Q7781"/>
      <c r="U7781"/>
      <c r="V7781"/>
      <c r="W7781"/>
      <c r="AB7781"/>
      <c r="AC7781"/>
      <c r="AD7781"/>
      <c r="AH7781"/>
      <c r="AI7781"/>
      <c r="AJ7781"/>
    </row>
    <row r="7782" spans="3:36" ht="15" customHeight="1" x14ac:dyDescent="0.35">
      <c r="C7782" s="1"/>
      <c r="K7782" s="16"/>
      <c r="L7782"/>
      <c r="O7782"/>
      <c r="P7782"/>
      <c r="Q7782"/>
      <c r="U7782"/>
      <c r="V7782"/>
      <c r="W7782"/>
      <c r="AB7782"/>
      <c r="AC7782"/>
      <c r="AD7782"/>
      <c r="AH7782"/>
      <c r="AI7782"/>
      <c r="AJ7782"/>
    </row>
    <row r="7783" spans="3:36" ht="15" customHeight="1" x14ac:dyDescent="0.35">
      <c r="C7783" s="1"/>
      <c r="K7783" s="16"/>
      <c r="L7783"/>
      <c r="O7783"/>
      <c r="P7783"/>
      <c r="Q7783"/>
      <c r="U7783"/>
      <c r="V7783"/>
      <c r="W7783"/>
      <c r="AB7783"/>
      <c r="AC7783"/>
      <c r="AD7783"/>
      <c r="AH7783"/>
      <c r="AI7783"/>
      <c r="AJ7783"/>
    </row>
    <row r="7784" spans="3:36" ht="15" customHeight="1" x14ac:dyDescent="0.35">
      <c r="C7784" s="1"/>
      <c r="K7784" s="16"/>
      <c r="L7784"/>
      <c r="O7784"/>
      <c r="P7784"/>
      <c r="Q7784"/>
      <c r="U7784"/>
      <c r="V7784"/>
      <c r="W7784"/>
      <c r="AB7784"/>
      <c r="AC7784"/>
      <c r="AD7784"/>
      <c r="AH7784"/>
      <c r="AI7784"/>
      <c r="AJ7784"/>
    </row>
    <row r="7785" spans="3:36" ht="15" customHeight="1" x14ac:dyDescent="0.35">
      <c r="C7785" s="1"/>
      <c r="K7785" s="16"/>
      <c r="L7785"/>
      <c r="O7785"/>
      <c r="P7785"/>
      <c r="Q7785"/>
      <c r="U7785"/>
      <c r="V7785"/>
      <c r="W7785"/>
      <c r="AB7785"/>
      <c r="AC7785"/>
      <c r="AD7785"/>
      <c r="AH7785"/>
      <c r="AI7785"/>
      <c r="AJ7785"/>
    </row>
    <row r="7786" spans="3:36" ht="15" customHeight="1" x14ac:dyDescent="0.35">
      <c r="C7786" s="1"/>
      <c r="K7786" s="16"/>
      <c r="L7786"/>
      <c r="O7786"/>
      <c r="P7786"/>
      <c r="Q7786"/>
      <c r="U7786"/>
      <c r="V7786"/>
      <c r="W7786"/>
      <c r="AB7786"/>
      <c r="AC7786"/>
      <c r="AD7786"/>
      <c r="AH7786"/>
      <c r="AI7786"/>
      <c r="AJ7786"/>
    </row>
    <row r="7787" spans="3:36" ht="15" customHeight="1" x14ac:dyDescent="0.35">
      <c r="C7787" s="1"/>
      <c r="K7787" s="16"/>
      <c r="L7787"/>
      <c r="O7787"/>
      <c r="P7787"/>
      <c r="Q7787"/>
      <c r="U7787"/>
      <c r="V7787"/>
      <c r="W7787"/>
      <c r="AB7787"/>
      <c r="AC7787"/>
      <c r="AD7787"/>
      <c r="AH7787"/>
      <c r="AI7787"/>
      <c r="AJ7787"/>
    </row>
    <row r="7788" spans="3:36" ht="15" customHeight="1" x14ac:dyDescent="0.35">
      <c r="C7788" s="1"/>
      <c r="K7788" s="16"/>
      <c r="L7788"/>
      <c r="O7788"/>
      <c r="P7788"/>
      <c r="Q7788"/>
      <c r="U7788"/>
      <c r="V7788"/>
      <c r="W7788"/>
      <c r="AB7788"/>
      <c r="AC7788"/>
      <c r="AD7788"/>
      <c r="AH7788"/>
      <c r="AI7788"/>
      <c r="AJ7788"/>
    </row>
    <row r="7789" spans="3:36" ht="15" customHeight="1" x14ac:dyDescent="0.35">
      <c r="C7789" s="1"/>
      <c r="K7789" s="16"/>
      <c r="L7789"/>
      <c r="O7789"/>
      <c r="P7789"/>
      <c r="Q7789"/>
      <c r="U7789"/>
      <c r="V7789"/>
      <c r="W7789"/>
      <c r="AB7789"/>
      <c r="AC7789"/>
      <c r="AD7789"/>
      <c r="AH7789"/>
      <c r="AI7789"/>
      <c r="AJ7789"/>
    </row>
    <row r="7790" spans="3:36" ht="15" customHeight="1" x14ac:dyDescent="0.35">
      <c r="C7790" s="1"/>
      <c r="K7790" s="16"/>
      <c r="L7790"/>
      <c r="O7790"/>
      <c r="P7790"/>
      <c r="Q7790"/>
      <c r="U7790"/>
      <c r="V7790"/>
      <c r="W7790"/>
      <c r="AB7790"/>
      <c r="AC7790"/>
      <c r="AD7790"/>
      <c r="AH7790"/>
      <c r="AI7790"/>
      <c r="AJ7790"/>
    </row>
    <row r="7791" spans="3:36" ht="15" customHeight="1" x14ac:dyDescent="0.35">
      <c r="C7791" s="1"/>
      <c r="K7791" s="16"/>
      <c r="L7791"/>
      <c r="O7791"/>
      <c r="P7791"/>
      <c r="Q7791"/>
      <c r="U7791"/>
      <c r="V7791"/>
      <c r="W7791"/>
      <c r="AB7791"/>
      <c r="AC7791"/>
      <c r="AD7791"/>
      <c r="AH7791"/>
      <c r="AI7791"/>
      <c r="AJ7791"/>
    </row>
    <row r="7792" spans="3:36" ht="15" customHeight="1" x14ac:dyDescent="0.35">
      <c r="C7792" s="1"/>
      <c r="K7792" s="16"/>
      <c r="L7792"/>
      <c r="O7792"/>
      <c r="P7792"/>
      <c r="Q7792"/>
      <c r="U7792"/>
      <c r="V7792"/>
      <c r="W7792"/>
      <c r="AB7792"/>
      <c r="AC7792"/>
      <c r="AD7792"/>
      <c r="AH7792"/>
      <c r="AI7792"/>
      <c r="AJ7792"/>
    </row>
    <row r="7793" spans="3:36" ht="15" customHeight="1" x14ac:dyDescent="0.35">
      <c r="C7793" s="1"/>
      <c r="K7793" s="16"/>
      <c r="L7793"/>
      <c r="O7793"/>
      <c r="P7793"/>
      <c r="Q7793"/>
      <c r="U7793"/>
      <c r="V7793"/>
      <c r="W7793"/>
      <c r="AB7793"/>
      <c r="AC7793"/>
      <c r="AD7793"/>
      <c r="AH7793"/>
      <c r="AI7793"/>
      <c r="AJ7793"/>
    </row>
    <row r="7794" spans="3:36" ht="15" customHeight="1" x14ac:dyDescent="0.35">
      <c r="C7794" s="1"/>
      <c r="K7794" s="16"/>
      <c r="L7794"/>
      <c r="O7794"/>
      <c r="P7794"/>
      <c r="Q7794"/>
      <c r="U7794"/>
      <c r="V7794"/>
      <c r="W7794"/>
      <c r="AB7794"/>
      <c r="AC7794"/>
      <c r="AD7794"/>
      <c r="AH7794"/>
      <c r="AI7794"/>
      <c r="AJ7794"/>
    </row>
    <row r="7795" spans="3:36" ht="15" customHeight="1" x14ac:dyDescent="0.35">
      <c r="C7795" s="1"/>
      <c r="K7795" s="16"/>
      <c r="L7795"/>
      <c r="O7795"/>
      <c r="P7795"/>
      <c r="Q7795"/>
      <c r="U7795"/>
      <c r="V7795"/>
      <c r="W7795"/>
      <c r="AB7795"/>
      <c r="AC7795"/>
      <c r="AD7795"/>
      <c r="AH7795"/>
      <c r="AI7795"/>
      <c r="AJ7795"/>
    </row>
    <row r="7796" spans="3:36" ht="15" customHeight="1" x14ac:dyDescent="0.35">
      <c r="C7796" s="1"/>
      <c r="K7796" s="16"/>
      <c r="L7796"/>
      <c r="O7796"/>
      <c r="P7796"/>
      <c r="Q7796"/>
      <c r="U7796"/>
      <c r="V7796"/>
      <c r="W7796"/>
      <c r="AB7796"/>
      <c r="AC7796"/>
      <c r="AD7796"/>
      <c r="AH7796"/>
      <c r="AI7796"/>
      <c r="AJ7796"/>
    </row>
    <row r="7797" spans="3:36" ht="15" customHeight="1" x14ac:dyDescent="0.35">
      <c r="C7797" s="1"/>
      <c r="K7797" s="16"/>
      <c r="L7797"/>
      <c r="O7797"/>
      <c r="P7797"/>
      <c r="Q7797"/>
      <c r="U7797"/>
      <c r="V7797"/>
      <c r="W7797"/>
      <c r="AB7797"/>
      <c r="AC7797"/>
      <c r="AD7797"/>
      <c r="AH7797"/>
      <c r="AI7797"/>
      <c r="AJ7797"/>
    </row>
    <row r="7798" spans="3:36" ht="15" customHeight="1" x14ac:dyDescent="0.35">
      <c r="C7798" s="1"/>
      <c r="K7798" s="16"/>
      <c r="L7798"/>
      <c r="O7798"/>
      <c r="P7798"/>
      <c r="Q7798"/>
      <c r="U7798"/>
      <c r="V7798"/>
      <c r="W7798"/>
      <c r="AB7798"/>
      <c r="AC7798"/>
      <c r="AD7798"/>
      <c r="AH7798"/>
      <c r="AI7798"/>
      <c r="AJ7798"/>
    </row>
    <row r="7799" spans="3:36" ht="15" customHeight="1" x14ac:dyDescent="0.35">
      <c r="C7799" s="1"/>
      <c r="K7799" s="16"/>
      <c r="L7799"/>
      <c r="O7799"/>
      <c r="P7799"/>
      <c r="Q7799"/>
      <c r="U7799"/>
      <c r="V7799"/>
      <c r="W7799"/>
      <c r="AB7799"/>
      <c r="AC7799"/>
      <c r="AD7799"/>
      <c r="AH7799"/>
      <c r="AI7799"/>
      <c r="AJ7799"/>
    </row>
    <row r="7800" spans="3:36" ht="15" customHeight="1" x14ac:dyDescent="0.35">
      <c r="C7800" s="1"/>
      <c r="K7800" s="16"/>
      <c r="L7800"/>
      <c r="O7800"/>
      <c r="P7800"/>
      <c r="Q7800"/>
      <c r="U7800"/>
      <c r="V7800"/>
      <c r="W7800"/>
      <c r="AB7800"/>
      <c r="AC7800"/>
      <c r="AD7800"/>
      <c r="AH7800"/>
      <c r="AI7800"/>
      <c r="AJ7800"/>
    </row>
    <row r="7801" spans="3:36" ht="15" customHeight="1" x14ac:dyDescent="0.35">
      <c r="C7801" s="1"/>
      <c r="K7801" s="16"/>
      <c r="L7801"/>
      <c r="O7801"/>
      <c r="P7801"/>
      <c r="Q7801"/>
      <c r="U7801"/>
      <c r="V7801"/>
      <c r="W7801"/>
      <c r="AB7801"/>
      <c r="AC7801"/>
      <c r="AD7801"/>
      <c r="AH7801"/>
      <c r="AI7801"/>
      <c r="AJ7801"/>
    </row>
    <row r="7802" spans="3:36" ht="15" customHeight="1" x14ac:dyDescent="0.35">
      <c r="C7802" s="1"/>
      <c r="K7802" s="16"/>
      <c r="L7802"/>
      <c r="O7802"/>
      <c r="P7802"/>
      <c r="Q7802"/>
      <c r="U7802"/>
      <c r="V7802"/>
      <c r="W7802"/>
      <c r="AB7802"/>
      <c r="AC7802"/>
      <c r="AD7802"/>
      <c r="AH7802"/>
      <c r="AI7802"/>
      <c r="AJ7802"/>
    </row>
    <row r="7803" spans="3:36" ht="15" customHeight="1" x14ac:dyDescent="0.35">
      <c r="C7803" s="1"/>
      <c r="K7803" s="16"/>
      <c r="L7803"/>
      <c r="O7803"/>
      <c r="P7803"/>
      <c r="Q7803"/>
      <c r="U7803"/>
      <c r="V7803"/>
      <c r="W7803"/>
      <c r="AB7803"/>
      <c r="AC7803"/>
      <c r="AD7803"/>
      <c r="AH7803"/>
      <c r="AI7803"/>
      <c r="AJ7803"/>
    </row>
    <row r="7804" spans="3:36" ht="15" customHeight="1" x14ac:dyDescent="0.35">
      <c r="C7804" s="1"/>
      <c r="K7804" s="16"/>
      <c r="L7804"/>
      <c r="O7804"/>
      <c r="P7804"/>
      <c r="Q7804"/>
      <c r="U7804"/>
      <c r="V7804"/>
      <c r="W7804"/>
      <c r="AB7804"/>
      <c r="AC7804"/>
      <c r="AD7804"/>
      <c r="AH7804"/>
      <c r="AI7804"/>
      <c r="AJ7804"/>
    </row>
    <row r="7805" spans="3:36" ht="15" customHeight="1" x14ac:dyDescent="0.35">
      <c r="C7805" s="1"/>
      <c r="K7805" s="16"/>
      <c r="L7805"/>
      <c r="O7805"/>
      <c r="P7805"/>
      <c r="Q7805"/>
      <c r="U7805"/>
      <c r="V7805"/>
      <c r="W7805"/>
      <c r="AB7805"/>
      <c r="AC7805"/>
      <c r="AD7805"/>
      <c r="AH7805"/>
      <c r="AI7805"/>
      <c r="AJ7805"/>
    </row>
    <row r="7806" spans="3:36" ht="15" customHeight="1" x14ac:dyDescent="0.35">
      <c r="C7806" s="1"/>
      <c r="K7806" s="16"/>
      <c r="L7806"/>
      <c r="O7806"/>
      <c r="P7806"/>
      <c r="Q7806"/>
      <c r="U7806"/>
      <c r="V7806"/>
      <c r="W7806"/>
      <c r="AB7806"/>
      <c r="AC7806"/>
      <c r="AD7806"/>
      <c r="AH7806"/>
      <c r="AI7806"/>
      <c r="AJ7806"/>
    </row>
    <row r="7807" spans="3:36" ht="15" customHeight="1" x14ac:dyDescent="0.35">
      <c r="C7807" s="1"/>
      <c r="K7807" s="16"/>
      <c r="L7807"/>
      <c r="O7807"/>
      <c r="P7807"/>
      <c r="Q7807"/>
      <c r="U7807"/>
      <c r="V7807"/>
      <c r="W7807"/>
      <c r="AB7807"/>
      <c r="AC7807"/>
      <c r="AD7807"/>
      <c r="AH7807"/>
      <c r="AI7807"/>
      <c r="AJ7807"/>
    </row>
    <row r="7808" spans="3:36" ht="15" customHeight="1" x14ac:dyDescent="0.35">
      <c r="C7808" s="1"/>
      <c r="K7808" s="16"/>
      <c r="L7808"/>
      <c r="O7808"/>
      <c r="P7808"/>
      <c r="Q7808"/>
      <c r="U7808"/>
      <c r="V7808"/>
      <c r="W7808"/>
      <c r="AB7808"/>
      <c r="AC7808"/>
      <c r="AD7808"/>
      <c r="AH7808"/>
      <c r="AI7808"/>
      <c r="AJ7808"/>
    </row>
    <row r="7809" spans="3:36" ht="15" customHeight="1" x14ac:dyDescent="0.35">
      <c r="C7809" s="1"/>
      <c r="K7809" s="16"/>
      <c r="L7809"/>
      <c r="O7809"/>
      <c r="P7809"/>
      <c r="Q7809"/>
      <c r="U7809"/>
      <c r="V7809"/>
      <c r="W7809"/>
      <c r="AB7809"/>
      <c r="AC7809"/>
      <c r="AD7809"/>
      <c r="AH7809"/>
      <c r="AI7809"/>
      <c r="AJ7809"/>
    </row>
    <row r="7810" spans="3:36" ht="15" customHeight="1" x14ac:dyDescent="0.35">
      <c r="C7810" s="1"/>
      <c r="K7810" s="16"/>
      <c r="L7810"/>
      <c r="O7810"/>
      <c r="P7810"/>
      <c r="Q7810"/>
      <c r="U7810"/>
      <c r="V7810"/>
      <c r="W7810"/>
      <c r="AB7810"/>
      <c r="AC7810"/>
      <c r="AD7810"/>
      <c r="AH7810"/>
      <c r="AI7810"/>
      <c r="AJ7810"/>
    </row>
    <row r="7811" spans="3:36" ht="15" customHeight="1" x14ac:dyDescent="0.35">
      <c r="C7811" s="1"/>
      <c r="K7811" s="16"/>
      <c r="L7811"/>
      <c r="O7811"/>
      <c r="P7811"/>
      <c r="Q7811"/>
      <c r="U7811"/>
      <c r="V7811"/>
      <c r="W7811"/>
      <c r="AB7811"/>
      <c r="AC7811"/>
      <c r="AD7811"/>
      <c r="AH7811"/>
      <c r="AI7811"/>
      <c r="AJ7811"/>
    </row>
    <row r="7812" spans="3:36" ht="15" customHeight="1" x14ac:dyDescent="0.35">
      <c r="C7812" s="1"/>
      <c r="K7812" s="16"/>
      <c r="L7812"/>
      <c r="O7812"/>
      <c r="P7812"/>
      <c r="Q7812"/>
      <c r="U7812"/>
      <c r="V7812"/>
      <c r="W7812"/>
      <c r="AB7812"/>
      <c r="AC7812"/>
      <c r="AD7812"/>
      <c r="AH7812"/>
      <c r="AI7812"/>
      <c r="AJ7812"/>
    </row>
    <row r="7813" spans="3:36" ht="15" customHeight="1" x14ac:dyDescent="0.35">
      <c r="C7813" s="1"/>
      <c r="K7813" s="16"/>
      <c r="L7813"/>
      <c r="O7813"/>
      <c r="P7813"/>
      <c r="Q7813"/>
      <c r="U7813"/>
      <c r="V7813"/>
      <c r="W7813"/>
      <c r="AB7813"/>
      <c r="AC7813"/>
      <c r="AD7813"/>
      <c r="AH7813"/>
      <c r="AI7813"/>
      <c r="AJ7813"/>
    </row>
    <row r="7814" spans="3:36" ht="15" customHeight="1" x14ac:dyDescent="0.35">
      <c r="C7814" s="1"/>
      <c r="K7814" s="16"/>
      <c r="L7814"/>
      <c r="O7814"/>
      <c r="P7814"/>
      <c r="Q7814"/>
      <c r="U7814"/>
      <c r="V7814"/>
      <c r="W7814"/>
      <c r="AB7814"/>
      <c r="AC7814"/>
      <c r="AD7814"/>
      <c r="AH7814"/>
      <c r="AI7814"/>
      <c r="AJ7814"/>
    </row>
    <row r="7815" spans="3:36" ht="15" customHeight="1" x14ac:dyDescent="0.35">
      <c r="C7815" s="1"/>
      <c r="K7815" s="16"/>
      <c r="L7815"/>
      <c r="O7815"/>
      <c r="P7815"/>
      <c r="Q7815"/>
      <c r="U7815"/>
      <c r="V7815"/>
      <c r="W7815"/>
      <c r="AB7815"/>
      <c r="AC7815"/>
      <c r="AD7815"/>
      <c r="AH7815"/>
      <c r="AI7815"/>
      <c r="AJ7815"/>
    </row>
    <row r="7816" spans="3:36" ht="15" customHeight="1" x14ac:dyDescent="0.35">
      <c r="C7816" s="1"/>
      <c r="K7816" s="16"/>
      <c r="L7816"/>
      <c r="O7816"/>
      <c r="P7816"/>
      <c r="Q7816"/>
      <c r="U7816"/>
      <c r="V7816"/>
      <c r="W7816"/>
      <c r="AB7816"/>
      <c r="AC7816"/>
      <c r="AD7816"/>
      <c r="AH7816"/>
      <c r="AI7816"/>
      <c r="AJ7816"/>
    </row>
    <row r="7817" spans="3:36" ht="15" customHeight="1" x14ac:dyDescent="0.35">
      <c r="C7817" s="1"/>
      <c r="K7817" s="16"/>
      <c r="L7817"/>
      <c r="O7817"/>
      <c r="P7817"/>
      <c r="Q7817"/>
      <c r="U7817"/>
      <c r="V7817"/>
      <c r="W7817"/>
      <c r="AB7817"/>
      <c r="AC7817"/>
      <c r="AD7817"/>
      <c r="AH7817"/>
      <c r="AI7817"/>
      <c r="AJ7817"/>
    </row>
    <row r="7818" spans="3:36" ht="15" customHeight="1" x14ac:dyDescent="0.35">
      <c r="C7818" s="1"/>
      <c r="K7818" s="16"/>
      <c r="L7818"/>
      <c r="O7818"/>
      <c r="P7818"/>
      <c r="Q7818"/>
      <c r="U7818"/>
      <c r="V7818"/>
      <c r="W7818"/>
      <c r="AB7818"/>
      <c r="AC7818"/>
      <c r="AD7818"/>
      <c r="AH7818"/>
      <c r="AI7818"/>
      <c r="AJ7818"/>
    </row>
    <row r="7819" spans="3:36" ht="15" customHeight="1" x14ac:dyDescent="0.35">
      <c r="C7819" s="1"/>
      <c r="K7819" s="16"/>
      <c r="L7819"/>
      <c r="O7819"/>
      <c r="P7819"/>
      <c r="Q7819"/>
      <c r="U7819"/>
      <c r="V7819"/>
      <c r="W7819"/>
      <c r="AB7819"/>
      <c r="AC7819"/>
      <c r="AD7819"/>
      <c r="AH7819"/>
      <c r="AI7819"/>
      <c r="AJ7819"/>
    </row>
    <row r="7820" spans="3:36" ht="15" customHeight="1" x14ac:dyDescent="0.35">
      <c r="C7820" s="1"/>
      <c r="K7820" s="16"/>
      <c r="L7820"/>
      <c r="O7820"/>
      <c r="P7820"/>
      <c r="Q7820"/>
      <c r="U7820"/>
      <c r="V7820"/>
      <c r="W7820"/>
      <c r="AB7820"/>
      <c r="AC7820"/>
      <c r="AD7820"/>
      <c r="AH7820"/>
      <c r="AI7820"/>
      <c r="AJ7820"/>
    </row>
    <row r="7821" spans="3:36" ht="15" customHeight="1" x14ac:dyDescent="0.35">
      <c r="C7821" s="1"/>
      <c r="K7821" s="16"/>
      <c r="L7821"/>
      <c r="O7821"/>
      <c r="P7821"/>
      <c r="Q7821"/>
      <c r="U7821"/>
      <c r="V7821"/>
      <c r="W7821"/>
      <c r="AB7821"/>
      <c r="AC7821"/>
      <c r="AD7821"/>
      <c r="AH7821"/>
      <c r="AI7821"/>
      <c r="AJ7821"/>
    </row>
    <row r="7822" spans="3:36" ht="15" customHeight="1" x14ac:dyDescent="0.35">
      <c r="C7822" s="1"/>
      <c r="K7822" s="16"/>
      <c r="L7822"/>
      <c r="O7822"/>
      <c r="P7822"/>
      <c r="Q7822"/>
      <c r="U7822"/>
      <c r="V7822"/>
      <c r="W7822"/>
      <c r="AB7822"/>
      <c r="AC7822"/>
      <c r="AD7822"/>
      <c r="AH7822"/>
      <c r="AI7822"/>
      <c r="AJ7822"/>
    </row>
    <row r="7823" spans="3:36" ht="15" customHeight="1" x14ac:dyDescent="0.35">
      <c r="C7823" s="1"/>
      <c r="K7823" s="16"/>
      <c r="L7823"/>
      <c r="O7823"/>
      <c r="P7823"/>
      <c r="Q7823"/>
      <c r="U7823"/>
      <c r="V7823"/>
      <c r="W7823"/>
      <c r="AB7823"/>
      <c r="AC7823"/>
      <c r="AD7823"/>
      <c r="AH7823"/>
      <c r="AI7823"/>
      <c r="AJ7823"/>
    </row>
    <row r="7824" spans="3:36" ht="15" customHeight="1" x14ac:dyDescent="0.35">
      <c r="C7824" s="1"/>
      <c r="K7824" s="16"/>
      <c r="L7824"/>
      <c r="O7824"/>
      <c r="P7824"/>
      <c r="Q7824"/>
      <c r="U7824"/>
      <c r="V7824"/>
      <c r="W7824"/>
      <c r="AB7824"/>
      <c r="AC7824"/>
      <c r="AD7824"/>
      <c r="AH7824"/>
      <c r="AI7824"/>
      <c r="AJ7824"/>
    </row>
    <row r="7825" spans="3:36" ht="15" customHeight="1" x14ac:dyDescent="0.35">
      <c r="C7825" s="1"/>
      <c r="K7825" s="16"/>
      <c r="L7825"/>
      <c r="O7825"/>
      <c r="P7825"/>
      <c r="Q7825"/>
      <c r="U7825"/>
      <c r="V7825"/>
      <c r="W7825"/>
      <c r="AB7825"/>
      <c r="AC7825"/>
      <c r="AD7825"/>
      <c r="AH7825"/>
      <c r="AI7825"/>
      <c r="AJ7825"/>
    </row>
    <row r="7826" spans="3:36" ht="15" customHeight="1" x14ac:dyDescent="0.35">
      <c r="C7826" s="1"/>
      <c r="K7826" s="16"/>
      <c r="L7826"/>
      <c r="O7826"/>
      <c r="P7826"/>
      <c r="Q7826"/>
      <c r="U7826"/>
      <c r="V7826"/>
      <c r="W7826"/>
      <c r="AB7826"/>
      <c r="AC7826"/>
      <c r="AD7826"/>
      <c r="AH7826"/>
      <c r="AI7826"/>
      <c r="AJ7826"/>
    </row>
    <row r="7827" spans="3:36" ht="15" customHeight="1" x14ac:dyDescent="0.35">
      <c r="C7827" s="1"/>
      <c r="K7827" s="16"/>
      <c r="L7827"/>
      <c r="O7827"/>
      <c r="P7827"/>
      <c r="Q7827"/>
      <c r="U7827"/>
      <c r="V7827"/>
      <c r="W7827"/>
      <c r="AB7827"/>
      <c r="AC7827"/>
      <c r="AD7827"/>
      <c r="AH7827"/>
      <c r="AI7827"/>
      <c r="AJ7827"/>
    </row>
    <row r="7828" spans="3:36" ht="15" customHeight="1" x14ac:dyDescent="0.35">
      <c r="C7828" s="1"/>
      <c r="K7828" s="16"/>
      <c r="L7828"/>
      <c r="O7828"/>
      <c r="P7828"/>
      <c r="Q7828"/>
      <c r="U7828"/>
      <c r="V7828"/>
      <c r="W7828"/>
      <c r="AB7828"/>
      <c r="AC7828"/>
      <c r="AD7828"/>
      <c r="AH7828"/>
      <c r="AI7828"/>
      <c r="AJ7828"/>
    </row>
    <row r="7829" spans="3:36" ht="15" customHeight="1" x14ac:dyDescent="0.35">
      <c r="C7829" s="1"/>
      <c r="K7829" s="16"/>
      <c r="L7829"/>
      <c r="O7829"/>
      <c r="P7829"/>
      <c r="Q7829"/>
      <c r="U7829"/>
      <c r="V7829"/>
      <c r="W7829"/>
      <c r="AB7829"/>
      <c r="AC7829"/>
      <c r="AD7829"/>
      <c r="AH7829"/>
      <c r="AI7829"/>
      <c r="AJ7829"/>
    </row>
    <row r="7830" spans="3:36" ht="15" customHeight="1" x14ac:dyDescent="0.35">
      <c r="C7830" s="1"/>
      <c r="K7830" s="16"/>
      <c r="L7830"/>
      <c r="O7830"/>
      <c r="P7830"/>
      <c r="Q7830"/>
      <c r="U7830"/>
      <c r="V7830"/>
      <c r="W7830"/>
      <c r="AB7830"/>
      <c r="AC7830"/>
      <c r="AD7830"/>
      <c r="AH7830"/>
      <c r="AI7830"/>
      <c r="AJ7830"/>
    </row>
    <row r="7831" spans="3:36" ht="15" customHeight="1" x14ac:dyDescent="0.35">
      <c r="C7831" s="1"/>
      <c r="K7831" s="16"/>
      <c r="L7831"/>
      <c r="O7831"/>
      <c r="P7831"/>
      <c r="Q7831"/>
      <c r="U7831"/>
      <c r="V7831"/>
      <c r="W7831"/>
      <c r="AB7831"/>
      <c r="AC7831"/>
      <c r="AD7831"/>
      <c r="AH7831"/>
      <c r="AI7831"/>
      <c r="AJ7831"/>
    </row>
    <row r="7832" spans="3:36" ht="15" customHeight="1" x14ac:dyDescent="0.35">
      <c r="C7832" s="1"/>
      <c r="K7832" s="16"/>
      <c r="L7832"/>
      <c r="O7832"/>
      <c r="P7832"/>
      <c r="Q7832"/>
      <c r="U7832"/>
      <c r="V7832"/>
      <c r="W7832"/>
      <c r="AB7832"/>
      <c r="AC7832"/>
      <c r="AD7832"/>
      <c r="AH7832"/>
      <c r="AI7832"/>
      <c r="AJ7832"/>
    </row>
    <row r="7833" spans="3:36" ht="15" customHeight="1" x14ac:dyDescent="0.35">
      <c r="C7833" s="1"/>
      <c r="K7833" s="16"/>
      <c r="L7833"/>
      <c r="O7833"/>
      <c r="P7833"/>
      <c r="Q7833"/>
      <c r="U7833"/>
      <c r="V7833"/>
      <c r="W7833"/>
      <c r="AB7833"/>
      <c r="AC7833"/>
      <c r="AD7833"/>
      <c r="AH7833"/>
      <c r="AI7833"/>
      <c r="AJ7833"/>
    </row>
    <row r="7834" spans="3:36" ht="15" customHeight="1" x14ac:dyDescent="0.35">
      <c r="C7834" s="1"/>
      <c r="K7834" s="16"/>
      <c r="L7834"/>
      <c r="O7834"/>
      <c r="P7834"/>
      <c r="Q7834"/>
      <c r="U7834"/>
      <c r="V7834"/>
      <c r="W7834"/>
      <c r="AB7834"/>
      <c r="AC7834"/>
      <c r="AD7834"/>
      <c r="AH7834"/>
      <c r="AI7834"/>
      <c r="AJ7834"/>
    </row>
    <row r="7835" spans="3:36" ht="15" customHeight="1" x14ac:dyDescent="0.35">
      <c r="C7835" s="1"/>
      <c r="K7835" s="16"/>
      <c r="L7835"/>
      <c r="O7835"/>
      <c r="P7835"/>
      <c r="Q7835"/>
      <c r="U7835"/>
      <c r="V7835"/>
      <c r="W7835"/>
      <c r="AB7835"/>
      <c r="AC7835"/>
      <c r="AD7835"/>
      <c r="AH7835"/>
      <c r="AI7835"/>
      <c r="AJ7835"/>
    </row>
    <row r="7836" spans="3:36" ht="15" customHeight="1" x14ac:dyDescent="0.35">
      <c r="C7836" s="1"/>
      <c r="K7836" s="16"/>
      <c r="L7836"/>
      <c r="O7836"/>
      <c r="P7836"/>
      <c r="Q7836"/>
      <c r="U7836"/>
      <c r="V7836"/>
      <c r="W7836"/>
      <c r="AB7836"/>
      <c r="AC7836"/>
      <c r="AD7836"/>
      <c r="AH7836"/>
      <c r="AI7836"/>
      <c r="AJ7836"/>
    </row>
    <row r="7837" spans="3:36" ht="15" customHeight="1" x14ac:dyDescent="0.35">
      <c r="C7837" s="1"/>
      <c r="K7837" s="16"/>
      <c r="L7837"/>
      <c r="O7837"/>
      <c r="P7837"/>
      <c r="Q7837"/>
      <c r="U7837"/>
      <c r="V7837"/>
      <c r="W7837"/>
      <c r="AB7837"/>
      <c r="AC7837"/>
      <c r="AD7837"/>
      <c r="AH7837"/>
      <c r="AI7837"/>
      <c r="AJ7837"/>
    </row>
    <row r="7838" spans="3:36" ht="15" customHeight="1" x14ac:dyDescent="0.35">
      <c r="C7838" s="1"/>
      <c r="K7838" s="16"/>
      <c r="L7838"/>
      <c r="O7838"/>
      <c r="P7838"/>
      <c r="Q7838"/>
      <c r="U7838"/>
      <c r="V7838"/>
      <c r="W7838"/>
      <c r="AB7838"/>
      <c r="AC7838"/>
      <c r="AD7838"/>
      <c r="AH7838"/>
      <c r="AI7838"/>
      <c r="AJ7838"/>
    </row>
    <row r="7839" spans="3:36" ht="15" customHeight="1" x14ac:dyDescent="0.35">
      <c r="C7839" s="1"/>
      <c r="K7839" s="16"/>
      <c r="L7839"/>
      <c r="O7839"/>
      <c r="P7839"/>
      <c r="Q7839"/>
      <c r="U7839"/>
      <c r="V7839"/>
      <c r="W7839"/>
      <c r="AB7839"/>
      <c r="AC7839"/>
      <c r="AD7839"/>
      <c r="AH7839"/>
      <c r="AI7839"/>
      <c r="AJ7839"/>
    </row>
    <row r="7840" spans="3:36" ht="15" customHeight="1" x14ac:dyDescent="0.35">
      <c r="C7840" s="1"/>
      <c r="K7840" s="16"/>
      <c r="L7840"/>
      <c r="O7840"/>
      <c r="P7840"/>
      <c r="Q7840"/>
      <c r="U7840"/>
      <c r="V7840"/>
      <c r="W7840"/>
      <c r="AB7840"/>
      <c r="AC7840"/>
      <c r="AD7840"/>
      <c r="AH7840"/>
      <c r="AI7840"/>
      <c r="AJ7840"/>
    </row>
    <row r="7841" spans="3:36" ht="15" customHeight="1" x14ac:dyDescent="0.35">
      <c r="C7841" s="1"/>
      <c r="K7841" s="16"/>
      <c r="L7841"/>
      <c r="O7841"/>
      <c r="P7841"/>
      <c r="Q7841"/>
      <c r="U7841"/>
      <c r="V7841"/>
      <c r="W7841"/>
      <c r="AB7841"/>
      <c r="AC7841"/>
      <c r="AD7841"/>
      <c r="AH7841"/>
      <c r="AI7841"/>
      <c r="AJ7841"/>
    </row>
    <row r="7842" spans="3:36" ht="15" customHeight="1" x14ac:dyDescent="0.35">
      <c r="C7842" s="1"/>
      <c r="K7842" s="16"/>
      <c r="L7842"/>
      <c r="O7842"/>
      <c r="P7842"/>
      <c r="Q7842"/>
      <c r="U7842"/>
      <c r="V7842"/>
      <c r="W7842"/>
      <c r="AB7842"/>
      <c r="AC7842"/>
      <c r="AD7842"/>
      <c r="AH7842"/>
      <c r="AI7842"/>
      <c r="AJ7842"/>
    </row>
    <row r="7843" spans="3:36" ht="15" customHeight="1" x14ac:dyDescent="0.35">
      <c r="C7843" s="1"/>
      <c r="K7843" s="16"/>
      <c r="L7843"/>
      <c r="O7843"/>
      <c r="P7843"/>
      <c r="Q7843"/>
      <c r="U7843"/>
      <c r="V7843"/>
      <c r="W7843"/>
      <c r="AB7843"/>
      <c r="AC7843"/>
      <c r="AD7843"/>
      <c r="AH7843"/>
      <c r="AI7843"/>
      <c r="AJ7843"/>
    </row>
    <row r="7844" spans="3:36" ht="15" customHeight="1" x14ac:dyDescent="0.35">
      <c r="C7844" s="1"/>
      <c r="K7844" s="16"/>
      <c r="L7844"/>
      <c r="O7844"/>
      <c r="P7844"/>
      <c r="Q7844"/>
      <c r="U7844"/>
      <c r="V7844"/>
      <c r="W7844"/>
      <c r="AB7844"/>
      <c r="AC7844"/>
      <c r="AD7844"/>
      <c r="AH7844"/>
      <c r="AI7844"/>
      <c r="AJ7844"/>
    </row>
    <row r="7845" spans="3:36" ht="15" customHeight="1" x14ac:dyDescent="0.35">
      <c r="C7845" s="1"/>
      <c r="K7845" s="16"/>
      <c r="L7845"/>
      <c r="O7845"/>
      <c r="P7845"/>
      <c r="Q7845"/>
      <c r="U7845"/>
      <c r="V7845"/>
      <c r="W7845"/>
      <c r="AB7845"/>
      <c r="AC7845"/>
      <c r="AD7845"/>
      <c r="AH7845"/>
      <c r="AI7845"/>
      <c r="AJ7845"/>
    </row>
    <row r="7846" spans="3:36" ht="15" customHeight="1" x14ac:dyDescent="0.35">
      <c r="C7846" s="1"/>
      <c r="K7846" s="16"/>
      <c r="L7846"/>
      <c r="O7846"/>
      <c r="P7846"/>
      <c r="Q7846"/>
      <c r="U7846"/>
      <c r="V7846"/>
      <c r="W7846"/>
      <c r="AB7846"/>
      <c r="AC7846"/>
      <c r="AD7846"/>
      <c r="AH7846"/>
      <c r="AI7846"/>
      <c r="AJ7846"/>
    </row>
    <row r="7847" spans="3:36" ht="15" customHeight="1" x14ac:dyDescent="0.35">
      <c r="C7847" s="1"/>
      <c r="K7847" s="16"/>
      <c r="L7847"/>
      <c r="O7847"/>
      <c r="P7847"/>
      <c r="Q7847"/>
      <c r="U7847"/>
      <c r="V7847"/>
      <c r="W7847"/>
      <c r="AB7847"/>
      <c r="AC7847"/>
      <c r="AD7847"/>
      <c r="AH7847"/>
      <c r="AI7847"/>
      <c r="AJ7847"/>
    </row>
    <row r="7848" spans="3:36" ht="15" customHeight="1" x14ac:dyDescent="0.35">
      <c r="C7848" s="1"/>
      <c r="K7848" s="16"/>
      <c r="L7848"/>
      <c r="O7848"/>
      <c r="P7848"/>
      <c r="Q7848"/>
      <c r="U7848"/>
      <c r="V7848"/>
      <c r="W7848"/>
      <c r="AB7848"/>
      <c r="AC7848"/>
      <c r="AD7848"/>
      <c r="AH7848"/>
      <c r="AI7848"/>
      <c r="AJ7848"/>
    </row>
    <row r="7849" spans="3:36" ht="15" customHeight="1" x14ac:dyDescent="0.35">
      <c r="C7849" s="1"/>
      <c r="K7849" s="16"/>
      <c r="L7849"/>
      <c r="O7849"/>
      <c r="P7849"/>
      <c r="Q7849"/>
      <c r="U7849"/>
      <c r="V7849"/>
      <c r="W7849"/>
      <c r="AB7849"/>
      <c r="AC7849"/>
      <c r="AD7849"/>
      <c r="AH7849"/>
      <c r="AI7849"/>
      <c r="AJ7849"/>
    </row>
    <row r="7850" spans="3:36" ht="15" customHeight="1" x14ac:dyDescent="0.35">
      <c r="C7850" s="1"/>
      <c r="K7850" s="16"/>
      <c r="L7850"/>
      <c r="O7850"/>
      <c r="P7850"/>
      <c r="Q7850"/>
      <c r="U7850"/>
      <c r="V7850"/>
      <c r="W7850"/>
      <c r="AB7850"/>
      <c r="AC7850"/>
      <c r="AD7850"/>
      <c r="AH7850"/>
      <c r="AI7850"/>
      <c r="AJ7850"/>
    </row>
    <row r="7851" spans="3:36" ht="15" customHeight="1" x14ac:dyDescent="0.35">
      <c r="C7851" s="1"/>
      <c r="K7851" s="16"/>
      <c r="L7851"/>
      <c r="O7851"/>
      <c r="P7851"/>
      <c r="Q7851"/>
      <c r="U7851"/>
      <c r="V7851"/>
      <c r="W7851"/>
      <c r="AB7851"/>
      <c r="AC7851"/>
      <c r="AD7851"/>
      <c r="AH7851"/>
      <c r="AI7851"/>
      <c r="AJ7851"/>
    </row>
    <row r="7852" spans="3:36" ht="15" customHeight="1" x14ac:dyDescent="0.35">
      <c r="C7852" s="1"/>
      <c r="K7852" s="16"/>
      <c r="L7852"/>
      <c r="O7852"/>
      <c r="P7852"/>
      <c r="Q7852"/>
      <c r="U7852"/>
      <c r="V7852"/>
      <c r="W7852"/>
      <c r="AB7852"/>
      <c r="AC7852"/>
      <c r="AD7852"/>
      <c r="AH7852"/>
      <c r="AI7852"/>
      <c r="AJ7852"/>
    </row>
    <row r="7853" spans="3:36" ht="15" customHeight="1" x14ac:dyDescent="0.35">
      <c r="C7853" s="1"/>
      <c r="K7853" s="16"/>
      <c r="L7853"/>
      <c r="O7853"/>
      <c r="P7853"/>
      <c r="Q7853"/>
      <c r="U7853"/>
      <c r="V7853"/>
      <c r="W7853"/>
      <c r="AB7853"/>
      <c r="AC7853"/>
      <c r="AD7853"/>
      <c r="AH7853"/>
      <c r="AI7853"/>
      <c r="AJ7853"/>
    </row>
    <row r="7854" spans="3:36" ht="15" customHeight="1" x14ac:dyDescent="0.35">
      <c r="C7854" s="1"/>
      <c r="K7854" s="16"/>
      <c r="L7854"/>
      <c r="O7854"/>
      <c r="P7854"/>
      <c r="Q7854"/>
      <c r="U7854"/>
      <c r="V7854"/>
      <c r="W7854"/>
      <c r="AB7854"/>
      <c r="AC7854"/>
      <c r="AD7854"/>
      <c r="AH7854"/>
      <c r="AI7854"/>
      <c r="AJ7854"/>
    </row>
    <row r="7855" spans="3:36" ht="15" customHeight="1" x14ac:dyDescent="0.35">
      <c r="C7855" s="1"/>
      <c r="K7855" s="16"/>
      <c r="L7855"/>
      <c r="O7855"/>
      <c r="P7855"/>
      <c r="Q7855"/>
      <c r="U7855"/>
      <c r="V7855"/>
      <c r="W7855"/>
      <c r="AB7855"/>
      <c r="AC7855"/>
      <c r="AD7855"/>
      <c r="AH7855"/>
      <c r="AI7855"/>
      <c r="AJ7855"/>
    </row>
    <row r="7856" spans="3:36" ht="15" customHeight="1" x14ac:dyDescent="0.35">
      <c r="C7856" s="1"/>
      <c r="K7856" s="16"/>
      <c r="L7856"/>
      <c r="O7856"/>
      <c r="P7856"/>
      <c r="Q7856"/>
      <c r="U7856"/>
      <c r="V7856"/>
      <c r="W7856"/>
      <c r="AB7856"/>
      <c r="AC7856"/>
      <c r="AD7856"/>
      <c r="AH7856"/>
      <c r="AI7856"/>
      <c r="AJ7856"/>
    </row>
    <row r="7857" spans="3:36" ht="15" customHeight="1" x14ac:dyDescent="0.35">
      <c r="C7857" s="1"/>
      <c r="K7857" s="16"/>
      <c r="L7857"/>
      <c r="O7857"/>
      <c r="P7857"/>
      <c r="Q7857"/>
      <c r="U7857"/>
      <c r="V7857"/>
      <c r="W7857"/>
      <c r="AB7857"/>
      <c r="AC7857"/>
      <c r="AD7857"/>
      <c r="AH7857"/>
      <c r="AI7857"/>
      <c r="AJ7857"/>
    </row>
    <row r="7858" spans="3:36" ht="15" customHeight="1" x14ac:dyDescent="0.35">
      <c r="C7858" s="1"/>
      <c r="K7858" s="16"/>
      <c r="L7858"/>
      <c r="O7858"/>
      <c r="P7858"/>
      <c r="Q7858"/>
      <c r="U7858"/>
      <c r="V7858"/>
      <c r="W7858"/>
      <c r="AB7858"/>
      <c r="AC7858"/>
      <c r="AD7858"/>
      <c r="AH7858"/>
      <c r="AI7858"/>
      <c r="AJ7858"/>
    </row>
    <row r="7859" spans="3:36" ht="15" customHeight="1" x14ac:dyDescent="0.35">
      <c r="C7859" s="1"/>
      <c r="K7859" s="16"/>
      <c r="L7859"/>
      <c r="O7859"/>
      <c r="P7859"/>
      <c r="Q7859"/>
      <c r="U7859"/>
      <c r="V7859"/>
      <c r="W7859"/>
      <c r="AB7859"/>
      <c r="AC7859"/>
      <c r="AD7859"/>
      <c r="AH7859"/>
      <c r="AI7859"/>
      <c r="AJ7859"/>
    </row>
    <row r="7860" spans="3:36" ht="15" customHeight="1" x14ac:dyDescent="0.35">
      <c r="C7860" s="1"/>
      <c r="K7860" s="16"/>
      <c r="L7860"/>
      <c r="O7860"/>
      <c r="P7860"/>
      <c r="Q7860"/>
      <c r="U7860"/>
      <c r="V7860"/>
      <c r="W7860"/>
      <c r="AB7860"/>
      <c r="AC7860"/>
      <c r="AD7860"/>
      <c r="AH7860"/>
      <c r="AI7860"/>
      <c r="AJ7860"/>
    </row>
    <row r="7861" spans="3:36" ht="15" customHeight="1" x14ac:dyDescent="0.35">
      <c r="C7861" s="1"/>
      <c r="K7861" s="16"/>
      <c r="L7861"/>
      <c r="O7861"/>
      <c r="P7861"/>
      <c r="Q7861"/>
      <c r="U7861"/>
      <c r="V7861"/>
      <c r="W7861"/>
      <c r="AB7861"/>
      <c r="AC7861"/>
      <c r="AD7861"/>
      <c r="AH7861"/>
      <c r="AI7861"/>
      <c r="AJ7861"/>
    </row>
    <row r="7862" spans="3:36" ht="15" customHeight="1" x14ac:dyDescent="0.35">
      <c r="C7862" s="1"/>
      <c r="K7862" s="16"/>
      <c r="L7862"/>
      <c r="O7862"/>
      <c r="P7862"/>
      <c r="Q7862"/>
      <c r="U7862"/>
      <c r="V7862"/>
      <c r="W7862"/>
      <c r="AB7862"/>
      <c r="AC7862"/>
      <c r="AD7862"/>
      <c r="AH7862"/>
      <c r="AI7862"/>
      <c r="AJ7862"/>
    </row>
    <row r="7863" spans="3:36" ht="15" customHeight="1" x14ac:dyDescent="0.35">
      <c r="C7863" s="1"/>
      <c r="K7863" s="16"/>
      <c r="L7863"/>
      <c r="O7863"/>
      <c r="P7863"/>
      <c r="Q7863"/>
      <c r="U7863"/>
      <c r="V7863"/>
      <c r="W7863"/>
      <c r="AB7863"/>
      <c r="AC7863"/>
      <c r="AD7863"/>
      <c r="AH7863"/>
      <c r="AI7863"/>
      <c r="AJ7863"/>
    </row>
    <row r="7864" spans="3:36" ht="15" customHeight="1" x14ac:dyDescent="0.35">
      <c r="C7864" s="1"/>
      <c r="K7864" s="16"/>
      <c r="L7864"/>
      <c r="O7864"/>
      <c r="P7864"/>
      <c r="Q7864"/>
      <c r="U7864"/>
      <c r="V7864"/>
      <c r="W7864"/>
      <c r="AB7864"/>
      <c r="AC7864"/>
      <c r="AD7864"/>
      <c r="AH7864"/>
      <c r="AI7864"/>
      <c r="AJ7864"/>
    </row>
    <row r="7865" spans="3:36" ht="15" customHeight="1" x14ac:dyDescent="0.35">
      <c r="C7865" s="1"/>
      <c r="K7865" s="16"/>
      <c r="L7865"/>
      <c r="O7865"/>
      <c r="P7865"/>
      <c r="Q7865"/>
      <c r="U7865"/>
      <c r="V7865"/>
      <c r="W7865"/>
      <c r="AB7865"/>
      <c r="AC7865"/>
      <c r="AD7865"/>
      <c r="AH7865"/>
      <c r="AI7865"/>
      <c r="AJ7865"/>
    </row>
    <row r="7866" spans="3:36" ht="15" customHeight="1" x14ac:dyDescent="0.35">
      <c r="C7866" s="1"/>
      <c r="K7866" s="16"/>
      <c r="L7866"/>
      <c r="O7866"/>
      <c r="P7866"/>
      <c r="Q7866"/>
      <c r="U7866"/>
      <c r="V7866"/>
      <c r="W7866"/>
      <c r="AB7866"/>
      <c r="AC7866"/>
      <c r="AD7866"/>
      <c r="AH7866"/>
      <c r="AI7866"/>
      <c r="AJ7866"/>
    </row>
    <row r="7867" spans="3:36" ht="15" customHeight="1" x14ac:dyDescent="0.35">
      <c r="C7867" s="1"/>
      <c r="K7867" s="16"/>
      <c r="L7867"/>
      <c r="O7867"/>
      <c r="P7867"/>
      <c r="Q7867"/>
      <c r="U7867"/>
      <c r="V7867"/>
      <c r="W7867"/>
      <c r="AB7867"/>
      <c r="AC7867"/>
      <c r="AD7867"/>
      <c r="AH7867"/>
      <c r="AI7867"/>
      <c r="AJ7867"/>
    </row>
    <row r="7868" spans="3:36" ht="15" customHeight="1" x14ac:dyDescent="0.35">
      <c r="C7868" s="1"/>
      <c r="K7868" s="16"/>
      <c r="L7868"/>
      <c r="O7868"/>
      <c r="P7868"/>
      <c r="Q7868"/>
      <c r="U7868"/>
      <c r="V7868"/>
      <c r="W7868"/>
      <c r="AB7868"/>
      <c r="AC7868"/>
      <c r="AD7868"/>
      <c r="AH7868"/>
      <c r="AI7868"/>
      <c r="AJ7868"/>
    </row>
    <row r="7869" spans="3:36" ht="15" customHeight="1" x14ac:dyDescent="0.35">
      <c r="C7869" s="1"/>
      <c r="K7869" s="16"/>
      <c r="L7869"/>
      <c r="O7869"/>
      <c r="P7869"/>
      <c r="Q7869"/>
      <c r="U7869"/>
      <c r="V7869"/>
      <c r="W7869"/>
      <c r="AB7869"/>
      <c r="AC7869"/>
      <c r="AD7869"/>
      <c r="AH7869"/>
      <c r="AI7869"/>
      <c r="AJ7869"/>
    </row>
    <row r="7870" spans="3:36" ht="15" customHeight="1" x14ac:dyDescent="0.35">
      <c r="C7870" s="1"/>
      <c r="K7870" s="16"/>
      <c r="L7870"/>
      <c r="O7870"/>
      <c r="P7870"/>
      <c r="Q7870"/>
      <c r="U7870"/>
      <c r="V7870"/>
      <c r="W7870"/>
      <c r="AB7870"/>
      <c r="AC7870"/>
      <c r="AD7870"/>
      <c r="AH7870"/>
      <c r="AI7870"/>
      <c r="AJ7870"/>
    </row>
    <row r="7871" spans="3:36" ht="15" customHeight="1" x14ac:dyDescent="0.35">
      <c r="C7871" s="1"/>
      <c r="K7871" s="16"/>
      <c r="L7871"/>
      <c r="O7871"/>
      <c r="P7871"/>
      <c r="Q7871"/>
      <c r="U7871"/>
      <c r="V7871"/>
      <c r="W7871"/>
      <c r="AB7871"/>
      <c r="AC7871"/>
      <c r="AD7871"/>
      <c r="AH7871"/>
      <c r="AI7871"/>
      <c r="AJ7871"/>
    </row>
    <row r="7872" spans="3:36" ht="15" customHeight="1" x14ac:dyDescent="0.35">
      <c r="C7872" s="1"/>
      <c r="K7872" s="16"/>
      <c r="L7872"/>
      <c r="O7872"/>
      <c r="P7872"/>
      <c r="Q7872"/>
      <c r="U7872"/>
      <c r="V7872"/>
      <c r="W7872"/>
      <c r="AB7872"/>
      <c r="AC7872"/>
      <c r="AD7872"/>
      <c r="AH7872"/>
      <c r="AI7872"/>
      <c r="AJ7872"/>
    </row>
    <row r="7873" spans="3:36" ht="15" customHeight="1" x14ac:dyDescent="0.35">
      <c r="C7873" s="1"/>
      <c r="K7873" s="16"/>
      <c r="L7873"/>
      <c r="O7873"/>
      <c r="P7873"/>
      <c r="Q7873"/>
      <c r="U7873"/>
      <c r="V7873"/>
      <c r="W7873"/>
      <c r="AB7873"/>
      <c r="AC7873"/>
      <c r="AD7873"/>
      <c r="AH7873"/>
      <c r="AI7873"/>
      <c r="AJ7873"/>
    </row>
    <row r="7874" spans="3:36" ht="15" customHeight="1" x14ac:dyDescent="0.35">
      <c r="C7874" s="1"/>
      <c r="K7874" s="16"/>
      <c r="L7874"/>
      <c r="O7874"/>
      <c r="P7874"/>
      <c r="Q7874"/>
      <c r="U7874"/>
      <c r="V7874"/>
      <c r="W7874"/>
      <c r="AB7874"/>
      <c r="AC7874"/>
      <c r="AD7874"/>
      <c r="AH7874"/>
      <c r="AI7874"/>
      <c r="AJ7874"/>
    </row>
    <row r="7875" spans="3:36" ht="15" customHeight="1" x14ac:dyDescent="0.35">
      <c r="C7875" s="1"/>
      <c r="K7875" s="16"/>
      <c r="L7875"/>
      <c r="O7875"/>
      <c r="P7875"/>
      <c r="Q7875"/>
      <c r="U7875"/>
      <c r="V7875"/>
      <c r="W7875"/>
      <c r="AB7875"/>
      <c r="AC7875"/>
      <c r="AD7875"/>
      <c r="AH7875"/>
      <c r="AI7875"/>
      <c r="AJ7875"/>
    </row>
    <row r="7876" spans="3:36" ht="15" customHeight="1" x14ac:dyDescent="0.35">
      <c r="C7876" s="1"/>
      <c r="K7876" s="16"/>
      <c r="L7876"/>
      <c r="O7876"/>
      <c r="P7876"/>
      <c r="Q7876"/>
      <c r="U7876"/>
      <c r="V7876"/>
      <c r="W7876"/>
      <c r="AB7876"/>
      <c r="AC7876"/>
      <c r="AD7876"/>
      <c r="AH7876"/>
      <c r="AI7876"/>
      <c r="AJ7876"/>
    </row>
    <row r="7877" spans="3:36" ht="15" customHeight="1" x14ac:dyDescent="0.35">
      <c r="C7877" s="1"/>
      <c r="K7877" s="16"/>
      <c r="L7877"/>
      <c r="O7877"/>
      <c r="P7877"/>
      <c r="Q7877"/>
      <c r="U7877"/>
      <c r="V7877"/>
      <c r="W7877"/>
      <c r="AB7877"/>
      <c r="AC7877"/>
      <c r="AD7877"/>
      <c r="AH7877"/>
      <c r="AI7877"/>
      <c r="AJ7877"/>
    </row>
    <row r="7878" spans="3:36" ht="15" customHeight="1" x14ac:dyDescent="0.35">
      <c r="C7878" s="1"/>
      <c r="K7878" s="16"/>
      <c r="L7878"/>
      <c r="O7878"/>
      <c r="P7878"/>
      <c r="Q7878"/>
      <c r="U7878"/>
      <c r="V7878"/>
      <c r="W7878"/>
      <c r="AB7878"/>
      <c r="AC7878"/>
      <c r="AD7878"/>
      <c r="AH7878"/>
      <c r="AI7878"/>
      <c r="AJ7878"/>
    </row>
    <row r="7879" spans="3:36" ht="15" customHeight="1" x14ac:dyDescent="0.35">
      <c r="C7879" s="1"/>
      <c r="K7879" s="16"/>
      <c r="L7879"/>
      <c r="O7879"/>
      <c r="P7879"/>
      <c r="Q7879"/>
      <c r="U7879"/>
      <c r="V7879"/>
      <c r="W7879"/>
      <c r="AB7879"/>
      <c r="AC7879"/>
      <c r="AD7879"/>
      <c r="AH7879"/>
      <c r="AI7879"/>
      <c r="AJ7879"/>
    </row>
    <row r="7880" spans="3:36" ht="15" customHeight="1" x14ac:dyDescent="0.35">
      <c r="C7880" s="1"/>
      <c r="K7880" s="16"/>
      <c r="L7880"/>
      <c r="O7880"/>
      <c r="P7880"/>
      <c r="Q7880"/>
      <c r="U7880"/>
      <c r="V7880"/>
      <c r="W7880"/>
      <c r="AB7880"/>
      <c r="AC7880"/>
      <c r="AD7880"/>
      <c r="AH7880"/>
      <c r="AI7880"/>
      <c r="AJ7880"/>
    </row>
    <row r="7881" spans="3:36" ht="15" customHeight="1" x14ac:dyDescent="0.35">
      <c r="C7881" s="1"/>
      <c r="K7881" s="16"/>
      <c r="L7881"/>
      <c r="O7881"/>
      <c r="P7881"/>
      <c r="Q7881"/>
      <c r="U7881"/>
      <c r="V7881"/>
      <c r="W7881"/>
      <c r="AB7881"/>
      <c r="AC7881"/>
      <c r="AD7881"/>
      <c r="AH7881"/>
      <c r="AI7881"/>
      <c r="AJ7881"/>
    </row>
    <row r="7882" spans="3:36" ht="15" customHeight="1" x14ac:dyDescent="0.35">
      <c r="C7882" s="1"/>
      <c r="K7882" s="16"/>
      <c r="L7882"/>
      <c r="O7882"/>
      <c r="P7882"/>
      <c r="Q7882"/>
      <c r="U7882"/>
      <c r="V7882"/>
      <c r="W7882"/>
      <c r="AB7882"/>
      <c r="AC7882"/>
      <c r="AD7882"/>
      <c r="AH7882"/>
      <c r="AI7882"/>
      <c r="AJ7882"/>
    </row>
    <row r="7883" spans="3:36" ht="15" customHeight="1" x14ac:dyDescent="0.35">
      <c r="C7883" s="1"/>
      <c r="K7883" s="16"/>
      <c r="L7883"/>
      <c r="O7883"/>
      <c r="P7883"/>
      <c r="Q7883"/>
      <c r="U7883"/>
      <c r="V7883"/>
      <c r="W7883"/>
      <c r="AB7883"/>
      <c r="AC7883"/>
      <c r="AD7883"/>
      <c r="AH7883"/>
      <c r="AI7883"/>
      <c r="AJ7883"/>
    </row>
    <row r="7884" spans="3:36" ht="15" customHeight="1" x14ac:dyDescent="0.35">
      <c r="C7884" s="1"/>
      <c r="K7884" s="16"/>
      <c r="L7884"/>
      <c r="O7884"/>
      <c r="P7884"/>
      <c r="Q7884"/>
      <c r="U7884"/>
      <c r="V7884"/>
      <c r="W7884"/>
      <c r="AB7884"/>
      <c r="AC7884"/>
      <c r="AD7884"/>
      <c r="AH7884"/>
      <c r="AI7884"/>
      <c r="AJ7884"/>
    </row>
    <row r="7885" spans="3:36" ht="15" customHeight="1" x14ac:dyDescent="0.35">
      <c r="C7885" s="1"/>
      <c r="K7885" s="16"/>
      <c r="L7885"/>
      <c r="O7885"/>
      <c r="P7885"/>
      <c r="Q7885"/>
      <c r="U7885"/>
      <c r="V7885"/>
      <c r="W7885"/>
      <c r="AB7885"/>
      <c r="AC7885"/>
      <c r="AD7885"/>
      <c r="AH7885"/>
      <c r="AI7885"/>
      <c r="AJ7885"/>
    </row>
    <row r="7886" spans="3:36" ht="15" customHeight="1" x14ac:dyDescent="0.35">
      <c r="C7886" s="1"/>
      <c r="K7886" s="16"/>
      <c r="L7886"/>
      <c r="O7886"/>
      <c r="P7886"/>
      <c r="Q7886"/>
      <c r="U7886"/>
      <c r="V7886"/>
      <c r="W7886"/>
      <c r="AB7886"/>
      <c r="AC7886"/>
      <c r="AD7886"/>
      <c r="AH7886"/>
      <c r="AI7886"/>
      <c r="AJ7886"/>
    </row>
    <row r="7887" spans="3:36" ht="15" customHeight="1" x14ac:dyDescent="0.35">
      <c r="C7887" s="1"/>
      <c r="K7887" s="16"/>
      <c r="L7887"/>
      <c r="O7887"/>
      <c r="P7887"/>
      <c r="Q7887"/>
      <c r="U7887"/>
      <c r="V7887"/>
      <c r="W7887"/>
      <c r="AB7887"/>
      <c r="AC7887"/>
      <c r="AD7887"/>
      <c r="AH7887"/>
      <c r="AI7887"/>
      <c r="AJ7887"/>
    </row>
    <row r="7888" spans="3:36" ht="15" customHeight="1" x14ac:dyDescent="0.35">
      <c r="C7888" s="1"/>
      <c r="K7888" s="16"/>
      <c r="L7888"/>
      <c r="O7888"/>
      <c r="P7888"/>
      <c r="Q7888"/>
      <c r="U7888"/>
      <c r="V7888"/>
      <c r="W7888"/>
      <c r="AB7888"/>
      <c r="AC7888"/>
      <c r="AD7888"/>
      <c r="AH7888"/>
      <c r="AI7888"/>
      <c r="AJ7888"/>
    </row>
    <row r="7889" spans="3:36" ht="15" customHeight="1" x14ac:dyDescent="0.35">
      <c r="C7889" s="1"/>
      <c r="K7889" s="16"/>
      <c r="L7889"/>
      <c r="O7889"/>
      <c r="P7889"/>
      <c r="Q7889"/>
      <c r="U7889"/>
      <c r="V7889"/>
      <c r="W7889"/>
      <c r="AB7889"/>
      <c r="AC7889"/>
      <c r="AD7889"/>
      <c r="AH7889"/>
      <c r="AI7889"/>
      <c r="AJ7889"/>
    </row>
    <row r="7890" spans="3:36" ht="15" customHeight="1" x14ac:dyDescent="0.35">
      <c r="C7890" s="1"/>
      <c r="K7890" s="16"/>
      <c r="L7890"/>
      <c r="O7890"/>
      <c r="P7890"/>
      <c r="Q7890"/>
      <c r="U7890"/>
      <c r="V7890"/>
      <c r="W7890"/>
      <c r="AB7890"/>
      <c r="AC7890"/>
      <c r="AD7890"/>
      <c r="AH7890"/>
      <c r="AI7890"/>
      <c r="AJ7890"/>
    </row>
    <row r="7891" spans="3:36" ht="15" customHeight="1" x14ac:dyDescent="0.35">
      <c r="C7891" s="1"/>
      <c r="K7891" s="16"/>
      <c r="L7891"/>
      <c r="O7891"/>
      <c r="P7891"/>
      <c r="Q7891"/>
      <c r="U7891"/>
      <c r="V7891"/>
      <c r="W7891"/>
      <c r="AB7891"/>
      <c r="AC7891"/>
      <c r="AD7891"/>
      <c r="AH7891"/>
      <c r="AI7891"/>
      <c r="AJ7891"/>
    </row>
    <row r="7892" spans="3:36" ht="15" customHeight="1" x14ac:dyDescent="0.35">
      <c r="C7892" s="1"/>
      <c r="K7892" s="16"/>
      <c r="L7892"/>
      <c r="O7892"/>
      <c r="P7892"/>
      <c r="Q7892"/>
      <c r="U7892"/>
      <c r="V7892"/>
      <c r="W7892"/>
      <c r="AB7892"/>
      <c r="AC7892"/>
      <c r="AD7892"/>
      <c r="AH7892"/>
      <c r="AI7892"/>
      <c r="AJ7892"/>
    </row>
    <row r="7893" spans="3:36" ht="15" customHeight="1" x14ac:dyDescent="0.35">
      <c r="C7893" s="1"/>
      <c r="K7893" s="16"/>
      <c r="L7893"/>
      <c r="O7893"/>
      <c r="P7893"/>
      <c r="Q7893"/>
      <c r="U7893"/>
      <c r="V7893"/>
      <c r="W7893"/>
      <c r="AB7893"/>
      <c r="AC7893"/>
      <c r="AD7893"/>
      <c r="AH7893"/>
      <c r="AI7893"/>
      <c r="AJ7893"/>
    </row>
    <row r="7894" spans="3:36" ht="15" customHeight="1" x14ac:dyDescent="0.35">
      <c r="C7894" s="1"/>
      <c r="K7894" s="16"/>
      <c r="L7894"/>
      <c r="O7894"/>
      <c r="P7894"/>
      <c r="Q7894"/>
      <c r="U7894"/>
      <c r="V7894"/>
      <c r="W7894"/>
      <c r="AB7894"/>
      <c r="AC7894"/>
      <c r="AD7894"/>
      <c r="AH7894"/>
      <c r="AI7894"/>
      <c r="AJ7894"/>
    </row>
    <row r="7895" spans="3:36" ht="15" customHeight="1" x14ac:dyDescent="0.35">
      <c r="C7895" s="1"/>
      <c r="K7895" s="16"/>
      <c r="L7895"/>
      <c r="O7895"/>
      <c r="P7895"/>
      <c r="Q7895"/>
      <c r="U7895"/>
      <c r="V7895"/>
      <c r="W7895"/>
      <c r="AB7895"/>
      <c r="AC7895"/>
      <c r="AD7895"/>
      <c r="AH7895"/>
      <c r="AI7895"/>
      <c r="AJ7895"/>
    </row>
    <row r="7896" spans="3:36" ht="15" customHeight="1" x14ac:dyDescent="0.35">
      <c r="C7896" s="1"/>
      <c r="K7896" s="16"/>
      <c r="L7896"/>
      <c r="O7896"/>
      <c r="P7896"/>
      <c r="Q7896"/>
      <c r="U7896"/>
      <c r="V7896"/>
      <c r="W7896"/>
      <c r="AB7896"/>
      <c r="AC7896"/>
      <c r="AD7896"/>
      <c r="AH7896"/>
      <c r="AI7896"/>
      <c r="AJ7896"/>
    </row>
    <row r="7897" spans="3:36" ht="15" customHeight="1" x14ac:dyDescent="0.35">
      <c r="C7897" s="1"/>
      <c r="K7897" s="16"/>
      <c r="L7897"/>
      <c r="O7897"/>
      <c r="P7897"/>
      <c r="Q7897"/>
      <c r="U7897"/>
      <c r="V7897"/>
      <c r="W7897"/>
      <c r="AB7897"/>
      <c r="AC7897"/>
      <c r="AD7897"/>
      <c r="AH7897"/>
      <c r="AI7897"/>
      <c r="AJ7897"/>
    </row>
    <row r="7898" spans="3:36" ht="15" customHeight="1" x14ac:dyDescent="0.35">
      <c r="C7898" s="1"/>
      <c r="K7898" s="16"/>
      <c r="L7898"/>
      <c r="O7898"/>
      <c r="P7898"/>
      <c r="Q7898"/>
      <c r="U7898"/>
      <c r="V7898"/>
      <c r="W7898"/>
      <c r="AB7898"/>
      <c r="AC7898"/>
      <c r="AD7898"/>
      <c r="AH7898"/>
      <c r="AI7898"/>
      <c r="AJ7898"/>
    </row>
    <row r="7899" spans="3:36" ht="15" customHeight="1" x14ac:dyDescent="0.35">
      <c r="C7899" s="1"/>
      <c r="K7899" s="16"/>
      <c r="L7899"/>
      <c r="O7899"/>
      <c r="P7899"/>
      <c r="Q7899"/>
      <c r="U7899"/>
      <c r="V7899"/>
      <c r="W7899"/>
      <c r="AB7899"/>
      <c r="AC7899"/>
      <c r="AD7899"/>
      <c r="AH7899"/>
      <c r="AI7899"/>
      <c r="AJ7899"/>
    </row>
    <row r="7900" spans="3:36" ht="15" customHeight="1" x14ac:dyDescent="0.35">
      <c r="C7900" s="1"/>
      <c r="K7900" s="16"/>
      <c r="L7900"/>
      <c r="O7900"/>
      <c r="P7900"/>
      <c r="Q7900"/>
      <c r="U7900"/>
      <c r="V7900"/>
      <c r="W7900"/>
      <c r="AB7900"/>
      <c r="AC7900"/>
      <c r="AD7900"/>
      <c r="AH7900"/>
      <c r="AI7900"/>
      <c r="AJ7900"/>
    </row>
    <row r="7901" spans="3:36" ht="15" customHeight="1" x14ac:dyDescent="0.35">
      <c r="C7901" s="1"/>
      <c r="K7901" s="16"/>
      <c r="L7901"/>
      <c r="O7901"/>
      <c r="P7901"/>
      <c r="Q7901"/>
      <c r="U7901"/>
      <c r="V7901"/>
      <c r="W7901"/>
      <c r="AB7901"/>
      <c r="AC7901"/>
      <c r="AD7901"/>
      <c r="AH7901"/>
      <c r="AI7901"/>
      <c r="AJ7901"/>
    </row>
    <row r="7902" spans="3:36" ht="15" customHeight="1" x14ac:dyDescent="0.35">
      <c r="C7902" s="1"/>
      <c r="K7902" s="16"/>
      <c r="L7902"/>
      <c r="O7902"/>
      <c r="P7902"/>
      <c r="Q7902"/>
      <c r="U7902"/>
      <c r="V7902"/>
      <c r="W7902"/>
      <c r="AB7902"/>
      <c r="AC7902"/>
      <c r="AD7902"/>
      <c r="AH7902"/>
      <c r="AI7902"/>
      <c r="AJ7902"/>
    </row>
    <row r="7903" spans="3:36" ht="15" customHeight="1" x14ac:dyDescent="0.35">
      <c r="C7903" s="1"/>
      <c r="K7903" s="16"/>
      <c r="L7903"/>
      <c r="O7903"/>
      <c r="P7903"/>
      <c r="Q7903"/>
      <c r="U7903"/>
      <c r="V7903"/>
      <c r="W7903"/>
      <c r="AB7903"/>
      <c r="AC7903"/>
      <c r="AD7903"/>
      <c r="AH7903"/>
      <c r="AI7903"/>
      <c r="AJ7903"/>
    </row>
    <row r="7904" spans="3:36" ht="15" customHeight="1" x14ac:dyDescent="0.35">
      <c r="C7904" s="1"/>
      <c r="K7904" s="16"/>
      <c r="L7904"/>
      <c r="O7904"/>
      <c r="P7904"/>
      <c r="Q7904"/>
      <c r="U7904"/>
      <c r="V7904"/>
      <c r="W7904"/>
      <c r="AB7904"/>
      <c r="AC7904"/>
      <c r="AD7904"/>
      <c r="AH7904"/>
      <c r="AI7904"/>
      <c r="AJ7904"/>
    </row>
    <row r="7905" spans="3:36" ht="15" customHeight="1" x14ac:dyDescent="0.35">
      <c r="C7905" s="1"/>
      <c r="K7905" s="16"/>
      <c r="L7905"/>
      <c r="O7905"/>
      <c r="P7905"/>
      <c r="Q7905"/>
      <c r="U7905"/>
      <c r="V7905"/>
      <c r="W7905"/>
      <c r="AB7905"/>
      <c r="AC7905"/>
      <c r="AD7905"/>
      <c r="AH7905"/>
      <c r="AI7905"/>
      <c r="AJ7905"/>
    </row>
    <row r="7906" spans="3:36" ht="15" customHeight="1" x14ac:dyDescent="0.35">
      <c r="C7906" s="1"/>
      <c r="K7906" s="16"/>
      <c r="L7906"/>
      <c r="O7906"/>
      <c r="P7906"/>
      <c r="Q7906"/>
      <c r="U7906"/>
      <c r="V7906"/>
      <c r="W7906"/>
      <c r="AB7906"/>
      <c r="AC7906"/>
      <c r="AD7906"/>
      <c r="AH7906"/>
      <c r="AI7906"/>
      <c r="AJ7906"/>
    </row>
    <row r="7907" spans="3:36" ht="15" customHeight="1" x14ac:dyDescent="0.35">
      <c r="C7907" s="1"/>
      <c r="K7907" s="16"/>
      <c r="L7907"/>
      <c r="O7907"/>
      <c r="P7907"/>
      <c r="Q7907"/>
      <c r="U7907"/>
      <c r="V7907"/>
      <c r="W7907"/>
      <c r="AB7907"/>
      <c r="AC7907"/>
      <c r="AD7907"/>
      <c r="AH7907"/>
      <c r="AI7907"/>
      <c r="AJ7907"/>
    </row>
    <row r="7908" spans="3:36" ht="15" customHeight="1" x14ac:dyDescent="0.35">
      <c r="C7908" s="1"/>
      <c r="K7908" s="16"/>
      <c r="L7908"/>
      <c r="O7908"/>
      <c r="P7908"/>
      <c r="Q7908"/>
      <c r="U7908"/>
      <c r="V7908"/>
      <c r="W7908"/>
      <c r="AB7908"/>
      <c r="AC7908"/>
      <c r="AD7908"/>
      <c r="AH7908"/>
      <c r="AI7908"/>
      <c r="AJ7908"/>
    </row>
    <row r="7909" spans="3:36" ht="15" customHeight="1" x14ac:dyDescent="0.35">
      <c r="C7909" s="1"/>
      <c r="K7909" s="16"/>
      <c r="L7909"/>
      <c r="O7909"/>
      <c r="P7909"/>
      <c r="Q7909"/>
      <c r="U7909"/>
      <c r="V7909"/>
      <c r="W7909"/>
      <c r="AB7909"/>
      <c r="AC7909"/>
      <c r="AD7909"/>
      <c r="AH7909"/>
      <c r="AI7909"/>
      <c r="AJ7909"/>
    </row>
    <row r="7910" spans="3:36" ht="15" customHeight="1" x14ac:dyDescent="0.35">
      <c r="C7910" s="1"/>
      <c r="K7910" s="16"/>
      <c r="L7910"/>
      <c r="O7910"/>
      <c r="P7910"/>
      <c r="Q7910"/>
      <c r="U7910"/>
      <c r="V7910"/>
      <c r="W7910"/>
      <c r="AB7910"/>
      <c r="AC7910"/>
      <c r="AD7910"/>
      <c r="AH7910"/>
      <c r="AI7910"/>
      <c r="AJ7910"/>
    </row>
    <row r="7911" spans="3:36" ht="15" customHeight="1" x14ac:dyDescent="0.35">
      <c r="C7911" s="1"/>
      <c r="K7911" s="16"/>
      <c r="L7911"/>
      <c r="O7911"/>
      <c r="P7911"/>
      <c r="Q7911"/>
      <c r="U7911"/>
      <c r="V7911"/>
      <c r="W7911"/>
      <c r="AB7911"/>
      <c r="AC7911"/>
      <c r="AD7911"/>
      <c r="AH7911"/>
      <c r="AI7911"/>
      <c r="AJ7911"/>
    </row>
    <row r="7912" spans="3:36" ht="15" customHeight="1" x14ac:dyDescent="0.35">
      <c r="C7912" s="1"/>
      <c r="K7912" s="16"/>
      <c r="L7912"/>
      <c r="O7912"/>
      <c r="P7912"/>
      <c r="Q7912"/>
      <c r="U7912"/>
      <c r="V7912"/>
      <c r="W7912"/>
      <c r="AB7912"/>
      <c r="AC7912"/>
      <c r="AD7912"/>
      <c r="AH7912"/>
      <c r="AI7912"/>
      <c r="AJ7912"/>
    </row>
    <row r="7913" spans="3:36" ht="15" customHeight="1" x14ac:dyDescent="0.35">
      <c r="C7913" s="1"/>
      <c r="K7913" s="16"/>
      <c r="L7913"/>
      <c r="O7913"/>
      <c r="P7913"/>
      <c r="Q7913"/>
      <c r="U7913"/>
      <c r="V7913"/>
      <c r="W7913"/>
      <c r="AB7913"/>
      <c r="AC7913"/>
      <c r="AD7913"/>
      <c r="AH7913"/>
      <c r="AI7913"/>
      <c r="AJ7913"/>
    </row>
    <row r="7914" spans="3:36" ht="15" customHeight="1" x14ac:dyDescent="0.35">
      <c r="C7914" s="1"/>
      <c r="K7914" s="16"/>
      <c r="L7914"/>
      <c r="O7914"/>
      <c r="P7914"/>
      <c r="Q7914"/>
      <c r="U7914"/>
      <c r="V7914"/>
      <c r="W7914"/>
      <c r="AB7914"/>
      <c r="AC7914"/>
      <c r="AD7914"/>
      <c r="AH7914"/>
      <c r="AI7914"/>
      <c r="AJ7914"/>
    </row>
    <row r="7915" spans="3:36" ht="15" customHeight="1" x14ac:dyDescent="0.35">
      <c r="C7915" s="1"/>
      <c r="K7915" s="16"/>
      <c r="L7915"/>
      <c r="O7915"/>
      <c r="P7915"/>
      <c r="Q7915"/>
      <c r="U7915"/>
      <c r="V7915"/>
      <c r="W7915"/>
      <c r="AB7915"/>
      <c r="AC7915"/>
      <c r="AD7915"/>
      <c r="AH7915"/>
      <c r="AI7915"/>
      <c r="AJ7915"/>
    </row>
    <row r="7916" spans="3:36" ht="15" customHeight="1" x14ac:dyDescent="0.35">
      <c r="C7916" s="1"/>
      <c r="K7916" s="16"/>
      <c r="L7916"/>
      <c r="O7916"/>
      <c r="P7916"/>
      <c r="Q7916"/>
      <c r="U7916"/>
      <c r="V7916"/>
      <c r="W7916"/>
      <c r="AB7916"/>
      <c r="AC7916"/>
      <c r="AD7916"/>
      <c r="AH7916"/>
      <c r="AI7916"/>
      <c r="AJ7916"/>
    </row>
    <row r="7917" spans="3:36" ht="15" customHeight="1" x14ac:dyDescent="0.35">
      <c r="C7917" s="1"/>
      <c r="K7917" s="16"/>
      <c r="L7917"/>
      <c r="O7917"/>
      <c r="P7917"/>
      <c r="Q7917"/>
      <c r="U7917"/>
      <c r="V7917"/>
      <c r="W7917"/>
      <c r="AB7917"/>
      <c r="AC7917"/>
      <c r="AD7917"/>
      <c r="AH7917"/>
      <c r="AI7917"/>
      <c r="AJ7917"/>
    </row>
    <row r="7918" spans="3:36" ht="15" customHeight="1" x14ac:dyDescent="0.35">
      <c r="C7918" s="1"/>
      <c r="K7918" s="16"/>
      <c r="L7918"/>
      <c r="O7918"/>
      <c r="P7918"/>
      <c r="Q7918"/>
      <c r="U7918"/>
      <c r="V7918"/>
      <c r="W7918"/>
      <c r="AB7918"/>
      <c r="AC7918"/>
      <c r="AD7918"/>
      <c r="AH7918"/>
      <c r="AI7918"/>
      <c r="AJ7918"/>
    </row>
    <row r="7919" spans="3:36" ht="15" customHeight="1" x14ac:dyDescent="0.35">
      <c r="C7919" s="1"/>
      <c r="K7919" s="16"/>
      <c r="L7919"/>
      <c r="O7919"/>
      <c r="P7919"/>
      <c r="Q7919"/>
      <c r="U7919"/>
      <c r="V7919"/>
      <c r="W7919"/>
      <c r="AB7919"/>
      <c r="AC7919"/>
      <c r="AD7919"/>
      <c r="AH7919"/>
      <c r="AI7919"/>
      <c r="AJ7919"/>
    </row>
    <row r="7920" spans="3:36" ht="15" customHeight="1" x14ac:dyDescent="0.35">
      <c r="C7920" s="1"/>
      <c r="K7920" s="16"/>
      <c r="L7920"/>
      <c r="O7920"/>
      <c r="P7920"/>
      <c r="Q7920"/>
      <c r="U7920"/>
      <c r="V7920"/>
      <c r="W7920"/>
      <c r="AB7920"/>
      <c r="AC7920"/>
      <c r="AD7920"/>
      <c r="AH7920"/>
      <c r="AI7920"/>
      <c r="AJ7920"/>
    </row>
    <row r="7921" spans="3:36" ht="15" customHeight="1" x14ac:dyDescent="0.35">
      <c r="C7921" s="1"/>
      <c r="K7921" s="16"/>
      <c r="L7921"/>
      <c r="O7921"/>
      <c r="P7921"/>
      <c r="Q7921"/>
      <c r="U7921"/>
      <c r="V7921"/>
      <c r="W7921"/>
      <c r="AB7921"/>
      <c r="AC7921"/>
      <c r="AD7921"/>
      <c r="AH7921"/>
      <c r="AI7921"/>
      <c r="AJ7921"/>
    </row>
    <row r="7922" spans="3:36" ht="15" customHeight="1" x14ac:dyDescent="0.35">
      <c r="C7922" s="1"/>
      <c r="K7922" s="16"/>
      <c r="L7922"/>
      <c r="O7922"/>
      <c r="P7922"/>
      <c r="Q7922"/>
      <c r="U7922"/>
      <c r="V7922"/>
      <c r="W7922"/>
      <c r="AB7922"/>
      <c r="AC7922"/>
      <c r="AD7922"/>
      <c r="AH7922"/>
      <c r="AI7922"/>
      <c r="AJ7922"/>
    </row>
    <row r="7923" spans="3:36" ht="15" customHeight="1" x14ac:dyDescent="0.35">
      <c r="C7923" s="1"/>
      <c r="K7923" s="16"/>
      <c r="L7923"/>
      <c r="O7923"/>
      <c r="P7923"/>
      <c r="Q7923"/>
      <c r="U7923"/>
      <c r="V7923"/>
      <c r="W7923"/>
      <c r="AB7923"/>
      <c r="AC7923"/>
      <c r="AD7923"/>
      <c r="AH7923"/>
      <c r="AI7923"/>
      <c r="AJ7923"/>
    </row>
    <row r="7924" spans="3:36" ht="15" customHeight="1" x14ac:dyDescent="0.35">
      <c r="C7924" s="1"/>
      <c r="K7924" s="16"/>
      <c r="L7924"/>
      <c r="O7924"/>
      <c r="P7924"/>
      <c r="Q7924"/>
      <c r="U7924"/>
      <c r="V7924"/>
      <c r="W7924"/>
      <c r="AB7924"/>
      <c r="AC7924"/>
      <c r="AD7924"/>
      <c r="AH7924"/>
      <c r="AI7924"/>
      <c r="AJ7924"/>
    </row>
    <row r="7925" spans="3:36" ht="15" customHeight="1" x14ac:dyDescent="0.35">
      <c r="C7925" s="1"/>
      <c r="K7925" s="16"/>
      <c r="L7925"/>
      <c r="O7925"/>
      <c r="P7925"/>
      <c r="Q7925"/>
      <c r="U7925"/>
      <c r="V7925"/>
      <c r="W7925"/>
      <c r="AB7925"/>
      <c r="AC7925"/>
      <c r="AD7925"/>
      <c r="AH7925"/>
      <c r="AI7925"/>
      <c r="AJ7925"/>
    </row>
    <row r="7926" spans="3:36" ht="15" customHeight="1" x14ac:dyDescent="0.35">
      <c r="C7926" s="1"/>
      <c r="K7926" s="16"/>
      <c r="L7926"/>
      <c r="O7926"/>
      <c r="P7926"/>
      <c r="Q7926"/>
      <c r="U7926"/>
      <c r="V7926"/>
      <c r="W7926"/>
      <c r="AB7926"/>
      <c r="AC7926"/>
      <c r="AD7926"/>
      <c r="AH7926"/>
      <c r="AI7926"/>
      <c r="AJ7926"/>
    </row>
    <row r="7927" spans="3:36" ht="15" customHeight="1" x14ac:dyDescent="0.35">
      <c r="C7927" s="1"/>
      <c r="K7927" s="16"/>
      <c r="L7927"/>
      <c r="O7927"/>
      <c r="P7927"/>
      <c r="Q7927"/>
      <c r="U7927"/>
      <c r="V7927"/>
      <c r="W7927"/>
      <c r="AB7927"/>
      <c r="AC7927"/>
      <c r="AD7927"/>
      <c r="AH7927"/>
      <c r="AI7927"/>
      <c r="AJ7927"/>
    </row>
    <row r="7928" spans="3:36" ht="15" customHeight="1" x14ac:dyDescent="0.35">
      <c r="C7928" s="1"/>
      <c r="K7928" s="16"/>
      <c r="L7928"/>
      <c r="O7928"/>
      <c r="P7928"/>
      <c r="Q7928"/>
      <c r="U7928"/>
      <c r="V7928"/>
      <c r="W7928"/>
      <c r="AB7928"/>
      <c r="AC7928"/>
      <c r="AD7928"/>
      <c r="AH7928"/>
      <c r="AI7928"/>
      <c r="AJ7928"/>
    </row>
    <row r="7929" spans="3:36" ht="15" customHeight="1" x14ac:dyDescent="0.35">
      <c r="C7929" s="1"/>
      <c r="K7929" s="16"/>
      <c r="L7929"/>
      <c r="O7929"/>
      <c r="P7929"/>
      <c r="Q7929"/>
      <c r="U7929"/>
      <c r="V7929"/>
      <c r="W7929"/>
      <c r="AB7929"/>
      <c r="AC7929"/>
      <c r="AD7929"/>
      <c r="AH7929"/>
      <c r="AI7929"/>
      <c r="AJ7929"/>
    </row>
    <row r="7930" spans="3:36" ht="15" customHeight="1" x14ac:dyDescent="0.35">
      <c r="C7930" s="1"/>
      <c r="K7930" s="16"/>
      <c r="L7930"/>
      <c r="O7930"/>
      <c r="P7930"/>
      <c r="Q7930"/>
      <c r="U7930"/>
      <c r="V7930"/>
      <c r="W7930"/>
      <c r="AB7930"/>
      <c r="AC7930"/>
      <c r="AD7930"/>
      <c r="AH7930"/>
      <c r="AI7930"/>
      <c r="AJ7930"/>
    </row>
    <row r="7931" spans="3:36" ht="15" customHeight="1" x14ac:dyDescent="0.35">
      <c r="C7931" s="1"/>
      <c r="K7931" s="16"/>
      <c r="L7931"/>
      <c r="O7931"/>
      <c r="P7931"/>
      <c r="Q7931"/>
      <c r="U7931"/>
      <c r="V7931"/>
      <c r="W7931"/>
      <c r="AB7931"/>
      <c r="AC7931"/>
      <c r="AD7931"/>
      <c r="AH7931"/>
      <c r="AI7931"/>
      <c r="AJ7931"/>
    </row>
    <row r="7932" spans="3:36" ht="15" customHeight="1" x14ac:dyDescent="0.35">
      <c r="C7932" s="1"/>
      <c r="K7932" s="16"/>
      <c r="L7932"/>
      <c r="O7932"/>
      <c r="P7932"/>
      <c r="Q7932"/>
      <c r="U7932"/>
      <c r="V7932"/>
      <c r="W7932"/>
      <c r="AB7932"/>
      <c r="AC7932"/>
      <c r="AD7932"/>
      <c r="AH7932"/>
      <c r="AI7932"/>
      <c r="AJ7932"/>
    </row>
    <row r="7933" spans="3:36" ht="15" customHeight="1" x14ac:dyDescent="0.35">
      <c r="C7933" s="1"/>
      <c r="K7933" s="16"/>
      <c r="L7933"/>
      <c r="O7933"/>
      <c r="P7933"/>
      <c r="Q7933"/>
      <c r="U7933"/>
      <c r="V7933"/>
      <c r="W7933"/>
      <c r="AB7933"/>
      <c r="AC7933"/>
      <c r="AD7933"/>
      <c r="AH7933"/>
      <c r="AI7933"/>
      <c r="AJ7933"/>
    </row>
    <row r="7934" spans="3:36" ht="15" customHeight="1" x14ac:dyDescent="0.35">
      <c r="C7934" s="1"/>
      <c r="K7934" s="16"/>
      <c r="L7934"/>
      <c r="O7934"/>
      <c r="P7934"/>
      <c r="Q7934"/>
      <c r="U7934"/>
      <c r="V7934"/>
      <c r="W7934"/>
      <c r="AB7934"/>
      <c r="AC7934"/>
      <c r="AD7934"/>
      <c r="AH7934"/>
      <c r="AI7934"/>
      <c r="AJ7934"/>
    </row>
    <row r="7935" spans="3:36" ht="15" customHeight="1" x14ac:dyDescent="0.35">
      <c r="C7935" s="1"/>
      <c r="K7935" s="16"/>
      <c r="L7935"/>
      <c r="O7935"/>
      <c r="P7935"/>
      <c r="Q7935"/>
      <c r="U7935"/>
      <c r="V7935"/>
      <c r="W7935"/>
      <c r="AB7935"/>
      <c r="AC7935"/>
      <c r="AD7935"/>
      <c r="AH7935"/>
      <c r="AI7935"/>
      <c r="AJ7935"/>
    </row>
    <row r="7936" spans="3:36" ht="15" customHeight="1" x14ac:dyDescent="0.35">
      <c r="C7936" s="1"/>
      <c r="K7936" s="16"/>
      <c r="L7936"/>
      <c r="O7936"/>
      <c r="P7936"/>
      <c r="Q7936"/>
      <c r="U7936"/>
      <c r="V7936"/>
      <c r="W7936"/>
      <c r="AB7936"/>
      <c r="AC7936"/>
      <c r="AD7936"/>
      <c r="AH7936"/>
      <c r="AI7936"/>
      <c r="AJ7936"/>
    </row>
    <row r="7937" spans="3:36" ht="15" customHeight="1" x14ac:dyDescent="0.35">
      <c r="C7937" s="1"/>
      <c r="K7937" s="16"/>
      <c r="L7937"/>
      <c r="O7937"/>
      <c r="P7937"/>
      <c r="Q7937"/>
      <c r="U7937"/>
      <c r="V7937"/>
      <c r="W7937"/>
      <c r="AB7937"/>
      <c r="AC7937"/>
      <c r="AD7937"/>
      <c r="AH7937"/>
      <c r="AI7937"/>
      <c r="AJ7937"/>
    </row>
    <row r="7938" spans="3:36" ht="15" customHeight="1" x14ac:dyDescent="0.35">
      <c r="C7938" s="1"/>
      <c r="K7938" s="16"/>
      <c r="L7938"/>
      <c r="O7938"/>
      <c r="P7938"/>
      <c r="Q7938"/>
      <c r="U7938"/>
      <c r="V7938"/>
      <c r="W7938"/>
      <c r="AB7938"/>
      <c r="AC7938"/>
      <c r="AD7938"/>
      <c r="AH7938"/>
      <c r="AI7938"/>
      <c r="AJ7938"/>
    </row>
    <row r="7939" spans="3:36" ht="15" customHeight="1" x14ac:dyDescent="0.35">
      <c r="C7939" s="1"/>
      <c r="K7939" s="16"/>
      <c r="L7939"/>
      <c r="O7939"/>
      <c r="P7939"/>
      <c r="Q7939"/>
      <c r="U7939"/>
      <c r="V7939"/>
      <c r="W7939"/>
      <c r="AB7939"/>
      <c r="AC7939"/>
      <c r="AD7939"/>
      <c r="AH7939"/>
      <c r="AI7939"/>
      <c r="AJ7939"/>
    </row>
    <row r="7940" spans="3:36" ht="15" customHeight="1" x14ac:dyDescent="0.35">
      <c r="C7940" s="1"/>
      <c r="K7940" s="16"/>
      <c r="L7940"/>
      <c r="O7940"/>
      <c r="P7940"/>
      <c r="Q7940"/>
      <c r="U7940"/>
      <c r="V7940"/>
      <c r="W7940"/>
      <c r="AB7940"/>
      <c r="AC7940"/>
      <c r="AD7940"/>
      <c r="AH7940"/>
      <c r="AI7940"/>
      <c r="AJ7940"/>
    </row>
    <row r="7941" spans="3:36" ht="15" customHeight="1" x14ac:dyDescent="0.35">
      <c r="C7941" s="1"/>
      <c r="K7941" s="16"/>
      <c r="L7941"/>
      <c r="O7941"/>
      <c r="P7941"/>
      <c r="Q7941"/>
      <c r="U7941"/>
      <c r="V7941"/>
      <c r="W7941"/>
      <c r="AB7941"/>
      <c r="AC7941"/>
      <c r="AD7941"/>
      <c r="AH7941"/>
      <c r="AI7941"/>
      <c r="AJ7941"/>
    </row>
    <row r="7942" spans="3:36" ht="15" customHeight="1" x14ac:dyDescent="0.35">
      <c r="C7942" s="1"/>
      <c r="K7942" s="16"/>
      <c r="L7942"/>
      <c r="O7942"/>
      <c r="P7942"/>
      <c r="Q7942"/>
      <c r="U7942"/>
      <c r="V7942"/>
      <c r="W7942"/>
      <c r="AB7942"/>
      <c r="AC7942"/>
      <c r="AD7942"/>
      <c r="AH7942"/>
      <c r="AI7942"/>
      <c r="AJ7942"/>
    </row>
    <row r="7943" spans="3:36" ht="15" customHeight="1" x14ac:dyDescent="0.35">
      <c r="C7943" s="1"/>
      <c r="K7943" s="16"/>
      <c r="L7943"/>
      <c r="O7943"/>
      <c r="P7943"/>
      <c r="Q7943"/>
      <c r="U7943"/>
      <c r="V7943"/>
      <c r="W7943"/>
      <c r="AB7943"/>
      <c r="AC7943"/>
      <c r="AD7943"/>
      <c r="AH7943"/>
      <c r="AI7943"/>
      <c r="AJ7943"/>
    </row>
    <row r="7944" spans="3:36" ht="15" customHeight="1" x14ac:dyDescent="0.35">
      <c r="C7944" s="1"/>
      <c r="K7944" s="16"/>
      <c r="L7944"/>
      <c r="O7944"/>
      <c r="P7944"/>
      <c r="Q7944"/>
      <c r="U7944"/>
      <c r="V7944"/>
      <c r="W7944"/>
      <c r="AB7944"/>
      <c r="AC7944"/>
      <c r="AD7944"/>
      <c r="AH7944"/>
      <c r="AI7944"/>
      <c r="AJ7944"/>
    </row>
    <row r="7945" spans="3:36" ht="15" customHeight="1" x14ac:dyDescent="0.35">
      <c r="C7945" s="1"/>
      <c r="K7945" s="16"/>
      <c r="L7945"/>
      <c r="O7945"/>
      <c r="P7945"/>
      <c r="Q7945"/>
      <c r="U7945"/>
      <c r="V7945"/>
      <c r="W7945"/>
      <c r="AB7945"/>
      <c r="AC7945"/>
      <c r="AD7945"/>
      <c r="AH7945"/>
      <c r="AI7945"/>
      <c r="AJ7945"/>
    </row>
    <row r="7946" spans="3:36" ht="15" customHeight="1" x14ac:dyDescent="0.35">
      <c r="C7946" s="1"/>
      <c r="K7946" s="16"/>
      <c r="L7946"/>
      <c r="O7946"/>
      <c r="P7946"/>
      <c r="Q7946"/>
      <c r="U7946"/>
      <c r="V7946"/>
      <c r="W7946"/>
      <c r="AB7946"/>
      <c r="AC7946"/>
      <c r="AD7946"/>
      <c r="AH7946"/>
      <c r="AI7946"/>
      <c r="AJ7946"/>
    </row>
    <row r="7947" spans="3:36" ht="15" customHeight="1" x14ac:dyDescent="0.35">
      <c r="C7947" s="1"/>
      <c r="K7947" s="16"/>
      <c r="L7947"/>
      <c r="O7947"/>
      <c r="P7947"/>
      <c r="Q7947"/>
      <c r="U7947"/>
      <c r="V7947"/>
      <c r="W7947"/>
      <c r="AB7947"/>
      <c r="AC7947"/>
      <c r="AD7947"/>
      <c r="AH7947"/>
      <c r="AI7947"/>
      <c r="AJ7947"/>
    </row>
    <row r="7948" spans="3:36" ht="15" customHeight="1" x14ac:dyDescent="0.35">
      <c r="C7948" s="1"/>
      <c r="K7948" s="16"/>
      <c r="L7948"/>
      <c r="O7948"/>
      <c r="P7948"/>
      <c r="Q7948"/>
      <c r="U7948"/>
      <c r="V7948"/>
      <c r="W7948"/>
      <c r="AB7948"/>
      <c r="AC7948"/>
      <c r="AD7948"/>
      <c r="AH7948"/>
      <c r="AI7948"/>
      <c r="AJ7948"/>
    </row>
    <row r="7949" spans="3:36" ht="15" customHeight="1" x14ac:dyDescent="0.35">
      <c r="C7949" s="1"/>
      <c r="K7949" s="16"/>
      <c r="L7949"/>
      <c r="O7949"/>
      <c r="P7949"/>
      <c r="Q7949"/>
      <c r="U7949"/>
      <c r="V7949"/>
      <c r="W7949"/>
      <c r="AB7949"/>
      <c r="AC7949"/>
      <c r="AD7949"/>
      <c r="AH7949"/>
      <c r="AI7949"/>
      <c r="AJ7949"/>
    </row>
    <row r="7950" spans="3:36" ht="15" customHeight="1" x14ac:dyDescent="0.35">
      <c r="C7950" s="1"/>
      <c r="K7950" s="16"/>
      <c r="L7950"/>
      <c r="O7950"/>
      <c r="P7950"/>
      <c r="Q7950"/>
      <c r="U7950"/>
      <c r="V7950"/>
      <c r="W7950"/>
      <c r="AB7950"/>
      <c r="AC7950"/>
      <c r="AD7950"/>
      <c r="AH7950"/>
      <c r="AI7950"/>
      <c r="AJ7950"/>
    </row>
    <row r="7951" spans="3:36" ht="15" customHeight="1" x14ac:dyDescent="0.35">
      <c r="C7951" s="1"/>
      <c r="K7951" s="16"/>
      <c r="L7951"/>
      <c r="O7951"/>
      <c r="P7951"/>
      <c r="Q7951"/>
      <c r="U7951"/>
      <c r="V7951"/>
      <c r="W7951"/>
      <c r="AB7951"/>
      <c r="AC7951"/>
      <c r="AD7951"/>
      <c r="AH7951"/>
      <c r="AI7951"/>
      <c r="AJ7951"/>
    </row>
    <row r="7952" spans="3:36" ht="15" customHeight="1" x14ac:dyDescent="0.35">
      <c r="C7952" s="1"/>
      <c r="K7952" s="16"/>
      <c r="L7952"/>
      <c r="O7952"/>
      <c r="P7952"/>
      <c r="Q7952"/>
      <c r="U7952"/>
      <c r="V7952"/>
      <c r="W7952"/>
      <c r="AB7952"/>
      <c r="AC7952"/>
      <c r="AD7952"/>
      <c r="AH7952"/>
      <c r="AI7952"/>
      <c r="AJ7952"/>
    </row>
    <row r="7953" spans="3:36" ht="15" customHeight="1" x14ac:dyDescent="0.35">
      <c r="C7953" s="1"/>
      <c r="K7953" s="16"/>
      <c r="L7953"/>
      <c r="O7953"/>
      <c r="P7953"/>
      <c r="Q7953"/>
      <c r="U7953"/>
      <c r="V7953"/>
      <c r="W7953"/>
      <c r="AB7953"/>
      <c r="AC7953"/>
      <c r="AD7953"/>
      <c r="AH7953"/>
      <c r="AI7953"/>
      <c r="AJ7953"/>
    </row>
    <row r="7954" spans="3:36" ht="15" customHeight="1" x14ac:dyDescent="0.35">
      <c r="C7954" s="1"/>
      <c r="K7954" s="16"/>
      <c r="L7954"/>
      <c r="O7954"/>
      <c r="P7954"/>
      <c r="Q7954"/>
      <c r="U7954"/>
      <c r="V7954"/>
      <c r="W7954"/>
      <c r="AB7954"/>
      <c r="AC7954"/>
      <c r="AD7954"/>
      <c r="AH7954"/>
      <c r="AI7954"/>
      <c r="AJ7954"/>
    </row>
    <row r="7955" spans="3:36" ht="15" customHeight="1" x14ac:dyDescent="0.35">
      <c r="C7955" s="1"/>
      <c r="K7955" s="16"/>
      <c r="L7955"/>
      <c r="O7955"/>
      <c r="P7955"/>
      <c r="Q7955"/>
      <c r="U7955"/>
      <c r="V7955"/>
      <c r="W7955"/>
      <c r="AB7955"/>
      <c r="AC7955"/>
      <c r="AD7955"/>
      <c r="AH7955"/>
      <c r="AI7955"/>
      <c r="AJ7955"/>
    </row>
    <row r="7956" spans="3:36" ht="15" customHeight="1" x14ac:dyDescent="0.35">
      <c r="C7956" s="1"/>
      <c r="K7956" s="16"/>
      <c r="L7956"/>
      <c r="O7956"/>
      <c r="P7956"/>
      <c r="Q7956"/>
      <c r="U7956"/>
      <c r="V7956"/>
      <c r="W7956"/>
      <c r="AB7956"/>
      <c r="AC7956"/>
      <c r="AD7956"/>
      <c r="AH7956"/>
      <c r="AI7956"/>
      <c r="AJ7956"/>
    </row>
    <row r="7957" spans="3:36" ht="15" customHeight="1" x14ac:dyDescent="0.35">
      <c r="C7957" s="1"/>
      <c r="K7957" s="16"/>
      <c r="L7957"/>
      <c r="O7957"/>
      <c r="P7957"/>
      <c r="Q7957"/>
      <c r="U7957"/>
      <c r="V7957"/>
      <c r="W7957"/>
      <c r="AB7957"/>
      <c r="AC7957"/>
      <c r="AD7957"/>
      <c r="AH7957"/>
      <c r="AI7957"/>
      <c r="AJ7957"/>
    </row>
    <row r="7958" spans="3:36" ht="15" customHeight="1" x14ac:dyDescent="0.35">
      <c r="C7958" s="1"/>
      <c r="K7958" s="16"/>
      <c r="L7958"/>
      <c r="O7958"/>
      <c r="P7958"/>
      <c r="Q7958"/>
      <c r="U7958"/>
      <c r="V7958"/>
      <c r="W7958"/>
      <c r="AB7958"/>
      <c r="AC7958"/>
      <c r="AD7958"/>
      <c r="AH7958"/>
      <c r="AI7958"/>
      <c r="AJ7958"/>
    </row>
    <row r="7959" spans="3:36" ht="15" customHeight="1" x14ac:dyDescent="0.35">
      <c r="C7959" s="1"/>
      <c r="K7959" s="16"/>
      <c r="L7959"/>
      <c r="O7959"/>
      <c r="P7959"/>
      <c r="Q7959"/>
      <c r="U7959"/>
      <c r="V7959"/>
      <c r="W7959"/>
      <c r="AB7959"/>
      <c r="AC7959"/>
      <c r="AD7959"/>
      <c r="AH7959"/>
      <c r="AI7959"/>
      <c r="AJ7959"/>
    </row>
    <row r="7960" spans="3:36" ht="15" customHeight="1" x14ac:dyDescent="0.35">
      <c r="C7960" s="1"/>
      <c r="K7960" s="16"/>
      <c r="L7960"/>
      <c r="O7960"/>
      <c r="P7960"/>
      <c r="Q7960"/>
      <c r="U7960"/>
      <c r="V7960"/>
      <c r="W7960"/>
      <c r="AB7960"/>
      <c r="AC7960"/>
      <c r="AD7960"/>
      <c r="AH7960"/>
      <c r="AI7960"/>
      <c r="AJ7960"/>
    </row>
    <row r="7961" spans="3:36" ht="15" customHeight="1" x14ac:dyDescent="0.35">
      <c r="C7961" s="1"/>
      <c r="K7961" s="16"/>
      <c r="L7961"/>
      <c r="O7961"/>
      <c r="P7961"/>
      <c r="Q7961"/>
      <c r="U7961"/>
      <c r="V7961"/>
      <c r="W7961"/>
      <c r="AB7961"/>
      <c r="AC7961"/>
      <c r="AD7961"/>
      <c r="AH7961"/>
      <c r="AI7961"/>
      <c r="AJ7961"/>
    </row>
    <row r="7962" spans="3:36" ht="15" customHeight="1" x14ac:dyDescent="0.35">
      <c r="C7962" s="1"/>
      <c r="K7962" s="16"/>
      <c r="L7962"/>
      <c r="O7962"/>
      <c r="P7962"/>
      <c r="Q7962"/>
      <c r="U7962"/>
      <c r="V7962"/>
      <c r="W7962"/>
      <c r="AB7962"/>
      <c r="AC7962"/>
      <c r="AD7962"/>
      <c r="AH7962"/>
      <c r="AI7962"/>
      <c r="AJ7962"/>
    </row>
    <row r="7963" spans="3:36" ht="15" customHeight="1" x14ac:dyDescent="0.35">
      <c r="C7963" s="1"/>
      <c r="K7963" s="16"/>
      <c r="L7963"/>
      <c r="O7963"/>
      <c r="P7963"/>
      <c r="Q7963"/>
      <c r="U7963"/>
      <c r="V7963"/>
      <c r="W7963"/>
      <c r="AB7963"/>
      <c r="AC7963"/>
      <c r="AD7963"/>
      <c r="AH7963"/>
      <c r="AI7963"/>
      <c r="AJ7963"/>
    </row>
    <row r="7964" spans="3:36" ht="15" customHeight="1" x14ac:dyDescent="0.35">
      <c r="C7964" s="1"/>
      <c r="K7964" s="16"/>
      <c r="L7964"/>
      <c r="O7964"/>
      <c r="P7964"/>
      <c r="Q7964"/>
      <c r="U7964"/>
      <c r="V7964"/>
      <c r="W7964"/>
      <c r="AB7964"/>
      <c r="AC7964"/>
      <c r="AD7964"/>
      <c r="AH7964"/>
      <c r="AI7964"/>
      <c r="AJ7964"/>
    </row>
    <row r="7965" spans="3:36" ht="15" customHeight="1" x14ac:dyDescent="0.35">
      <c r="C7965" s="1"/>
      <c r="K7965" s="16"/>
      <c r="L7965"/>
      <c r="O7965"/>
      <c r="P7965"/>
      <c r="Q7965"/>
      <c r="U7965"/>
      <c r="V7965"/>
      <c r="W7965"/>
      <c r="AB7965"/>
      <c r="AC7965"/>
      <c r="AD7965"/>
      <c r="AH7965"/>
      <c r="AI7965"/>
      <c r="AJ7965"/>
    </row>
    <row r="7966" spans="3:36" ht="15" customHeight="1" x14ac:dyDescent="0.35">
      <c r="C7966" s="1"/>
      <c r="K7966" s="16"/>
      <c r="L7966"/>
      <c r="O7966"/>
      <c r="P7966"/>
      <c r="Q7966"/>
      <c r="U7966"/>
      <c r="V7966"/>
      <c r="W7966"/>
      <c r="AB7966"/>
      <c r="AC7966"/>
      <c r="AD7966"/>
      <c r="AH7966"/>
      <c r="AI7966"/>
      <c r="AJ7966"/>
    </row>
    <row r="7967" spans="3:36" ht="15" customHeight="1" x14ac:dyDescent="0.35">
      <c r="C7967" s="1"/>
      <c r="K7967" s="16"/>
      <c r="L7967"/>
      <c r="O7967"/>
      <c r="P7967"/>
      <c r="Q7967"/>
      <c r="U7967"/>
      <c r="V7967"/>
      <c r="W7967"/>
      <c r="AB7967"/>
      <c r="AC7967"/>
      <c r="AD7967"/>
      <c r="AH7967"/>
      <c r="AI7967"/>
      <c r="AJ7967"/>
    </row>
    <row r="7968" spans="3:36" ht="15" customHeight="1" x14ac:dyDescent="0.35">
      <c r="C7968" s="1"/>
      <c r="K7968" s="16"/>
      <c r="L7968"/>
      <c r="O7968"/>
      <c r="P7968"/>
      <c r="Q7968"/>
      <c r="U7968"/>
      <c r="V7968"/>
      <c r="W7968"/>
      <c r="AB7968"/>
      <c r="AC7968"/>
      <c r="AD7968"/>
      <c r="AH7968"/>
      <c r="AI7968"/>
      <c r="AJ7968"/>
    </row>
    <row r="7969" spans="3:36" ht="15" customHeight="1" x14ac:dyDescent="0.35">
      <c r="C7969" s="1"/>
      <c r="K7969" s="16"/>
      <c r="L7969"/>
      <c r="O7969"/>
      <c r="P7969"/>
      <c r="Q7969"/>
      <c r="U7969"/>
      <c r="V7969"/>
      <c r="W7969"/>
      <c r="AB7969"/>
      <c r="AC7969"/>
      <c r="AD7969"/>
      <c r="AH7969"/>
      <c r="AI7969"/>
      <c r="AJ7969"/>
    </row>
    <row r="7970" spans="3:36" ht="15" customHeight="1" x14ac:dyDescent="0.35">
      <c r="C7970" s="1"/>
      <c r="K7970" s="16"/>
      <c r="L7970"/>
      <c r="O7970"/>
      <c r="P7970"/>
      <c r="Q7970"/>
      <c r="U7970"/>
      <c r="V7970"/>
      <c r="W7970"/>
      <c r="AB7970"/>
      <c r="AC7970"/>
      <c r="AD7970"/>
      <c r="AH7970"/>
      <c r="AI7970"/>
      <c r="AJ7970"/>
    </row>
    <row r="7971" spans="3:36" ht="15" customHeight="1" x14ac:dyDescent="0.35">
      <c r="C7971" s="1"/>
      <c r="K7971" s="16"/>
      <c r="L7971"/>
      <c r="O7971"/>
      <c r="P7971"/>
      <c r="Q7971"/>
      <c r="U7971"/>
      <c r="V7971"/>
      <c r="W7971"/>
      <c r="AB7971"/>
      <c r="AC7971"/>
      <c r="AD7971"/>
      <c r="AH7971"/>
      <c r="AI7971"/>
      <c r="AJ7971"/>
    </row>
    <row r="7972" spans="3:36" ht="15" customHeight="1" x14ac:dyDescent="0.35">
      <c r="C7972" s="1"/>
      <c r="K7972" s="16"/>
      <c r="L7972"/>
      <c r="O7972"/>
      <c r="P7972"/>
      <c r="Q7972"/>
      <c r="U7972"/>
      <c r="V7972"/>
      <c r="W7972"/>
      <c r="AB7972"/>
      <c r="AC7972"/>
      <c r="AD7972"/>
      <c r="AH7972"/>
      <c r="AI7972"/>
      <c r="AJ7972"/>
    </row>
    <row r="7973" spans="3:36" ht="15" customHeight="1" x14ac:dyDescent="0.35">
      <c r="C7973" s="1"/>
      <c r="K7973" s="16"/>
      <c r="L7973"/>
      <c r="O7973"/>
      <c r="P7973"/>
      <c r="Q7973"/>
      <c r="U7973"/>
      <c r="V7973"/>
      <c r="W7973"/>
      <c r="AB7973"/>
      <c r="AC7973"/>
      <c r="AD7973"/>
      <c r="AH7973"/>
      <c r="AI7973"/>
      <c r="AJ7973"/>
    </row>
    <row r="7974" spans="3:36" ht="15" customHeight="1" x14ac:dyDescent="0.35">
      <c r="C7974" s="1"/>
      <c r="K7974" s="16"/>
      <c r="L7974"/>
      <c r="O7974"/>
      <c r="P7974"/>
      <c r="Q7974"/>
      <c r="U7974"/>
      <c r="V7974"/>
      <c r="W7974"/>
      <c r="AB7974"/>
      <c r="AC7974"/>
      <c r="AD7974"/>
      <c r="AH7974"/>
      <c r="AI7974"/>
      <c r="AJ7974"/>
    </row>
    <row r="7975" spans="3:36" ht="15" customHeight="1" x14ac:dyDescent="0.35">
      <c r="C7975" s="1"/>
      <c r="K7975" s="16"/>
      <c r="L7975"/>
      <c r="O7975"/>
      <c r="P7975"/>
      <c r="Q7975"/>
      <c r="U7975"/>
      <c r="V7975"/>
      <c r="W7975"/>
      <c r="AB7975"/>
      <c r="AC7975"/>
      <c r="AD7975"/>
      <c r="AH7975"/>
      <c r="AI7975"/>
      <c r="AJ7975"/>
    </row>
    <row r="7976" spans="3:36" ht="15" customHeight="1" x14ac:dyDescent="0.35">
      <c r="C7976" s="1"/>
      <c r="K7976" s="16"/>
      <c r="L7976"/>
      <c r="O7976"/>
      <c r="P7976"/>
      <c r="Q7976"/>
      <c r="U7976"/>
      <c r="V7976"/>
      <c r="W7976"/>
      <c r="AB7976"/>
      <c r="AC7976"/>
      <c r="AD7976"/>
      <c r="AH7976"/>
      <c r="AI7976"/>
      <c r="AJ7976"/>
    </row>
    <row r="7977" spans="3:36" ht="15" customHeight="1" x14ac:dyDescent="0.35">
      <c r="C7977" s="1"/>
      <c r="K7977" s="16"/>
      <c r="L7977"/>
      <c r="O7977"/>
      <c r="P7977"/>
      <c r="Q7977"/>
      <c r="U7977"/>
      <c r="V7977"/>
      <c r="W7977"/>
      <c r="AB7977"/>
      <c r="AC7977"/>
      <c r="AD7977"/>
      <c r="AH7977"/>
      <c r="AI7977"/>
      <c r="AJ7977"/>
    </row>
    <row r="7978" spans="3:36" ht="15" customHeight="1" x14ac:dyDescent="0.35">
      <c r="C7978" s="1"/>
      <c r="K7978" s="16"/>
      <c r="L7978"/>
      <c r="O7978"/>
      <c r="P7978"/>
      <c r="Q7978"/>
      <c r="U7978"/>
      <c r="V7978"/>
      <c r="W7978"/>
      <c r="AB7978"/>
      <c r="AC7978"/>
      <c r="AD7978"/>
      <c r="AH7978"/>
      <c r="AI7978"/>
      <c r="AJ7978"/>
    </row>
    <row r="7979" spans="3:36" ht="15" customHeight="1" x14ac:dyDescent="0.35">
      <c r="C7979" s="1"/>
      <c r="K7979" s="16"/>
      <c r="L7979"/>
      <c r="O7979"/>
      <c r="P7979"/>
      <c r="Q7979"/>
      <c r="U7979"/>
      <c r="V7979"/>
      <c r="W7979"/>
      <c r="AB7979"/>
      <c r="AC7979"/>
      <c r="AD7979"/>
      <c r="AH7979"/>
      <c r="AI7979"/>
      <c r="AJ7979"/>
    </row>
    <row r="7980" spans="3:36" ht="15" customHeight="1" x14ac:dyDescent="0.35">
      <c r="C7980" s="1"/>
      <c r="K7980" s="16"/>
      <c r="L7980"/>
      <c r="O7980"/>
      <c r="P7980"/>
      <c r="Q7980"/>
      <c r="U7980"/>
      <c r="V7980"/>
      <c r="W7980"/>
      <c r="AB7980"/>
      <c r="AC7980"/>
      <c r="AD7980"/>
      <c r="AH7980"/>
      <c r="AI7980"/>
      <c r="AJ7980"/>
    </row>
    <row r="7981" spans="3:36" ht="15" customHeight="1" x14ac:dyDescent="0.35">
      <c r="C7981" s="1"/>
      <c r="K7981" s="16"/>
      <c r="L7981"/>
      <c r="O7981"/>
      <c r="P7981"/>
      <c r="Q7981"/>
      <c r="U7981"/>
      <c r="V7981"/>
      <c r="W7981"/>
      <c r="AB7981"/>
      <c r="AC7981"/>
      <c r="AD7981"/>
      <c r="AH7981"/>
      <c r="AI7981"/>
      <c r="AJ7981"/>
    </row>
    <row r="7982" spans="3:36" ht="15" customHeight="1" x14ac:dyDescent="0.35">
      <c r="C7982" s="1"/>
      <c r="K7982" s="16"/>
      <c r="L7982"/>
      <c r="O7982"/>
      <c r="P7982"/>
      <c r="Q7982"/>
      <c r="U7982"/>
      <c r="V7982"/>
      <c r="W7982"/>
      <c r="AB7982"/>
      <c r="AC7982"/>
      <c r="AD7982"/>
      <c r="AH7982"/>
      <c r="AI7982"/>
      <c r="AJ7982"/>
    </row>
    <row r="7983" spans="3:36" ht="15" customHeight="1" x14ac:dyDescent="0.35">
      <c r="C7983" s="1"/>
      <c r="K7983" s="16"/>
      <c r="L7983"/>
      <c r="O7983"/>
      <c r="P7983"/>
      <c r="Q7983"/>
      <c r="U7983"/>
      <c r="V7983"/>
      <c r="W7983"/>
      <c r="AB7983"/>
      <c r="AC7983"/>
      <c r="AD7983"/>
      <c r="AH7983"/>
      <c r="AI7983"/>
      <c r="AJ7983"/>
    </row>
    <row r="7984" spans="3:36" ht="15" customHeight="1" x14ac:dyDescent="0.35">
      <c r="C7984" s="1"/>
      <c r="K7984" s="16"/>
      <c r="L7984"/>
      <c r="O7984"/>
      <c r="P7984"/>
      <c r="Q7984"/>
      <c r="U7984"/>
      <c r="V7984"/>
      <c r="W7984"/>
      <c r="AB7984"/>
      <c r="AC7984"/>
      <c r="AD7984"/>
      <c r="AH7984"/>
      <c r="AI7984"/>
      <c r="AJ7984"/>
    </row>
    <row r="7985" spans="3:36" ht="15" customHeight="1" x14ac:dyDescent="0.35">
      <c r="C7985" s="1"/>
      <c r="K7985" s="16"/>
      <c r="L7985"/>
      <c r="O7985"/>
      <c r="P7985"/>
      <c r="Q7985"/>
      <c r="U7985"/>
      <c r="V7985"/>
      <c r="W7985"/>
      <c r="AB7985"/>
      <c r="AC7985"/>
      <c r="AD7985"/>
      <c r="AH7985"/>
      <c r="AI7985"/>
      <c r="AJ7985"/>
    </row>
    <row r="7986" spans="3:36" ht="15" customHeight="1" x14ac:dyDescent="0.35">
      <c r="C7986" s="1"/>
      <c r="K7986" s="16"/>
      <c r="L7986"/>
      <c r="O7986"/>
      <c r="P7986"/>
      <c r="Q7986"/>
      <c r="U7986"/>
      <c r="V7986"/>
      <c r="W7986"/>
      <c r="AB7986"/>
      <c r="AC7986"/>
      <c r="AD7986"/>
      <c r="AH7986"/>
      <c r="AI7986"/>
      <c r="AJ7986"/>
    </row>
    <row r="7987" spans="3:36" ht="15" customHeight="1" x14ac:dyDescent="0.35">
      <c r="C7987" s="1"/>
      <c r="K7987" s="16"/>
      <c r="L7987"/>
      <c r="O7987"/>
      <c r="P7987"/>
      <c r="Q7987"/>
      <c r="U7987"/>
      <c r="V7987"/>
      <c r="W7987"/>
      <c r="AB7987"/>
      <c r="AC7987"/>
      <c r="AD7987"/>
      <c r="AH7987"/>
      <c r="AI7987"/>
      <c r="AJ7987"/>
    </row>
    <row r="7988" spans="3:36" ht="15" customHeight="1" x14ac:dyDescent="0.35">
      <c r="C7988" s="1"/>
      <c r="K7988" s="16"/>
      <c r="L7988"/>
      <c r="O7988"/>
      <c r="P7988"/>
      <c r="Q7988"/>
      <c r="U7988"/>
      <c r="V7988"/>
      <c r="W7988"/>
      <c r="AB7988"/>
      <c r="AC7988"/>
      <c r="AD7988"/>
      <c r="AH7988"/>
      <c r="AI7988"/>
      <c r="AJ7988"/>
    </row>
    <row r="7989" spans="3:36" ht="15" customHeight="1" x14ac:dyDescent="0.35">
      <c r="C7989" s="1"/>
      <c r="K7989" s="16"/>
      <c r="L7989"/>
      <c r="O7989"/>
      <c r="P7989"/>
      <c r="Q7989"/>
      <c r="U7989"/>
      <c r="V7989"/>
      <c r="W7989"/>
      <c r="AB7989"/>
      <c r="AC7989"/>
      <c r="AD7989"/>
      <c r="AH7989"/>
      <c r="AI7989"/>
      <c r="AJ7989"/>
    </row>
    <row r="7990" spans="3:36" ht="15" customHeight="1" x14ac:dyDescent="0.35">
      <c r="C7990" s="1"/>
      <c r="K7990" s="16"/>
      <c r="L7990"/>
      <c r="O7990"/>
      <c r="P7990"/>
      <c r="Q7990"/>
      <c r="U7990"/>
      <c r="V7990"/>
      <c r="W7990"/>
      <c r="AB7990"/>
      <c r="AC7990"/>
      <c r="AD7990"/>
      <c r="AH7990"/>
      <c r="AI7990"/>
      <c r="AJ7990"/>
    </row>
    <row r="7991" spans="3:36" ht="15" customHeight="1" x14ac:dyDescent="0.35">
      <c r="C7991" s="1"/>
      <c r="K7991" s="16"/>
      <c r="L7991"/>
      <c r="O7991"/>
      <c r="P7991"/>
      <c r="Q7991"/>
      <c r="U7991"/>
      <c r="V7991"/>
      <c r="W7991"/>
      <c r="AB7991"/>
      <c r="AC7991"/>
      <c r="AD7991"/>
      <c r="AH7991"/>
      <c r="AI7991"/>
      <c r="AJ7991"/>
    </row>
    <row r="7992" spans="3:36" ht="15" customHeight="1" x14ac:dyDescent="0.35">
      <c r="C7992" s="1"/>
      <c r="K7992" s="16"/>
      <c r="L7992"/>
      <c r="O7992"/>
      <c r="P7992"/>
      <c r="Q7992"/>
      <c r="U7992"/>
      <c r="V7992"/>
      <c r="W7992"/>
      <c r="AB7992"/>
      <c r="AC7992"/>
      <c r="AD7992"/>
      <c r="AH7992"/>
      <c r="AI7992"/>
      <c r="AJ7992"/>
    </row>
    <row r="7993" spans="3:36" ht="15" customHeight="1" x14ac:dyDescent="0.35">
      <c r="C7993" s="1"/>
      <c r="K7993" s="16"/>
      <c r="L7993"/>
      <c r="O7993"/>
      <c r="P7993"/>
      <c r="Q7993"/>
      <c r="U7993"/>
      <c r="V7993"/>
      <c r="W7993"/>
      <c r="AB7993"/>
      <c r="AC7993"/>
      <c r="AD7993"/>
      <c r="AH7993"/>
      <c r="AI7993"/>
      <c r="AJ7993"/>
    </row>
    <row r="7994" spans="3:36" ht="15" customHeight="1" x14ac:dyDescent="0.35">
      <c r="C7994" s="1"/>
      <c r="K7994" s="16"/>
      <c r="L7994"/>
      <c r="O7994"/>
      <c r="P7994"/>
      <c r="Q7994"/>
      <c r="U7994"/>
      <c r="V7994"/>
      <c r="W7994"/>
      <c r="AB7994"/>
      <c r="AC7994"/>
      <c r="AD7994"/>
      <c r="AH7994"/>
      <c r="AI7994"/>
      <c r="AJ7994"/>
    </row>
    <row r="7995" spans="3:36" ht="15" customHeight="1" x14ac:dyDescent="0.35">
      <c r="C7995" s="1"/>
      <c r="K7995" s="16"/>
      <c r="L7995"/>
      <c r="O7995"/>
      <c r="P7995"/>
      <c r="Q7995"/>
      <c r="U7995"/>
      <c r="V7995"/>
      <c r="W7995"/>
      <c r="AB7995"/>
      <c r="AC7995"/>
      <c r="AD7995"/>
      <c r="AH7995"/>
      <c r="AI7995"/>
      <c r="AJ7995"/>
    </row>
    <row r="7996" spans="3:36" ht="15" customHeight="1" x14ac:dyDescent="0.35">
      <c r="C7996" s="1"/>
      <c r="K7996" s="16"/>
      <c r="L7996"/>
      <c r="O7996"/>
      <c r="P7996"/>
      <c r="Q7996"/>
      <c r="U7996"/>
      <c r="V7996"/>
      <c r="W7996"/>
      <c r="AB7996"/>
      <c r="AC7996"/>
      <c r="AD7996"/>
      <c r="AH7996"/>
      <c r="AI7996"/>
      <c r="AJ7996"/>
    </row>
    <row r="7997" spans="3:36" ht="15" customHeight="1" x14ac:dyDescent="0.35">
      <c r="C7997" s="1"/>
      <c r="K7997" s="16"/>
      <c r="L7997"/>
      <c r="O7997"/>
      <c r="P7997"/>
      <c r="Q7997"/>
      <c r="U7997"/>
      <c r="V7997"/>
      <c r="W7997"/>
      <c r="AB7997"/>
      <c r="AC7997"/>
      <c r="AD7997"/>
      <c r="AH7997"/>
      <c r="AI7997"/>
      <c r="AJ7997"/>
    </row>
    <row r="7998" spans="3:36" ht="15" customHeight="1" x14ac:dyDescent="0.35">
      <c r="C7998" s="1"/>
      <c r="K7998" s="16"/>
      <c r="L7998"/>
      <c r="O7998"/>
      <c r="P7998"/>
      <c r="Q7998"/>
      <c r="U7998"/>
      <c r="V7998"/>
      <c r="W7998"/>
      <c r="AB7998"/>
      <c r="AC7998"/>
      <c r="AD7998"/>
      <c r="AH7998"/>
      <c r="AI7998"/>
      <c r="AJ7998"/>
    </row>
    <row r="7999" spans="3:36" ht="15" customHeight="1" x14ac:dyDescent="0.35">
      <c r="C7999" s="1"/>
      <c r="K7999" s="16"/>
      <c r="L7999"/>
      <c r="O7999"/>
      <c r="P7999"/>
      <c r="Q7999"/>
      <c r="U7999"/>
      <c r="V7999"/>
      <c r="W7999"/>
      <c r="AB7999"/>
      <c r="AC7999"/>
      <c r="AD7999"/>
      <c r="AH7999"/>
      <c r="AI7999"/>
      <c r="AJ7999"/>
    </row>
    <row r="8000" spans="3:36" ht="15" customHeight="1" x14ac:dyDescent="0.35">
      <c r="C8000" s="1"/>
      <c r="K8000" s="16"/>
      <c r="L8000"/>
      <c r="O8000"/>
      <c r="P8000"/>
      <c r="Q8000"/>
      <c r="U8000"/>
      <c r="V8000"/>
      <c r="W8000"/>
      <c r="AB8000"/>
      <c r="AC8000"/>
      <c r="AD8000"/>
      <c r="AH8000"/>
      <c r="AI8000"/>
      <c r="AJ8000"/>
    </row>
    <row r="8001" spans="3:36" ht="15" customHeight="1" x14ac:dyDescent="0.35">
      <c r="C8001" s="1"/>
      <c r="K8001" s="16"/>
      <c r="L8001"/>
      <c r="O8001"/>
      <c r="P8001"/>
      <c r="Q8001"/>
      <c r="U8001"/>
      <c r="V8001"/>
      <c r="W8001"/>
      <c r="AB8001"/>
      <c r="AC8001"/>
      <c r="AD8001"/>
      <c r="AH8001"/>
      <c r="AI8001"/>
      <c r="AJ8001"/>
    </row>
    <row r="8002" spans="3:36" ht="15" customHeight="1" x14ac:dyDescent="0.35">
      <c r="C8002" s="1"/>
      <c r="K8002" s="16"/>
      <c r="L8002"/>
      <c r="O8002"/>
      <c r="P8002"/>
      <c r="Q8002"/>
      <c r="U8002"/>
      <c r="V8002"/>
      <c r="W8002"/>
      <c r="AB8002"/>
      <c r="AC8002"/>
      <c r="AD8002"/>
      <c r="AH8002"/>
      <c r="AI8002"/>
      <c r="AJ8002"/>
    </row>
    <row r="8003" spans="3:36" ht="15" customHeight="1" x14ac:dyDescent="0.35">
      <c r="C8003" s="1"/>
      <c r="K8003" s="16"/>
      <c r="L8003"/>
      <c r="O8003"/>
      <c r="P8003"/>
      <c r="Q8003"/>
      <c r="U8003"/>
      <c r="V8003"/>
      <c r="W8003"/>
      <c r="AB8003"/>
      <c r="AC8003"/>
      <c r="AD8003"/>
      <c r="AH8003"/>
      <c r="AI8003"/>
      <c r="AJ8003"/>
    </row>
    <row r="8004" spans="3:36" ht="15" customHeight="1" x14ac:dyDescent="0.35">
      <c r="C8004" s="1"/>
      <c r="K8004" s="16"/>
      <c r="L8004"/>
      <c r="O8004"/>
      <c r="P8004"/>
      <c r="Q8004"/>
      <c r="U8004"/>
      <c r="V8004"/>
      <c r="W8004"/>
      <c r="AB8004"/>
      <c r="AC8004"/>
      <c r="AD8004"/>
      <c r="AH8004"/>
      <c r="AI8004"/>
      <c r="AJ8004"/>
    </row>
    <row r="8005" spans="3:36" ht="15" customHeight="1" x14ac:dyDescent="0.35">
      <c r="C8005" s="1"/>
      <c r="K8005" s="16"/>
      <c r="L8005"/>
      <c r="O8005"/>
      <c r="P8005"/>
      <c r="Q8005"/>
      <c r="U8005"/>
      <c r="V8005"/>
      <c r="W8005"/>
      <c r="AB8005"/>
      <c r="AC8005"/>
      <c r="AD8005"/>
      <c r="AH8005"/>
      <c r="AI8005"/>
      <c r="AJ8005"/>
    </row>
    <row r="8006" spans="3:36" ht="15" customHeight="1" x14ac:dyDescent="0.35">
      <c r="C8006" s="1"/>
      <c r="K8006" s="16"/>
      <c r="L8006"/>
      <c r="O8006"/>
      <c r="P8006"/>
      <c r="Q8006"/>
      <c r="U8006"/>
      <c r="V8006"/>
      <c r="W8006"/>
      <c r="AB8006"/>
      <c r="AC8006"/>
      <c r="AD8006"/>
      <c r="AH8006"/>
      <c r="AI8006"/>
      <c r="AJ8006"/>
    </row>
    <row r="8007" spans="3:36" ht="15" customHeight="1" x14ac:dyDescent="0.35">
      <c r="C8007" s="1"/>
      <c r="K8007" s="16"/>
      <c r="L8007"/>
      <c r="O8007"/>
      <c r="P8007"/>
      <c r="Q8007"/>
      <c r="U8007"/>
      <c r="V8007"/>
      <c r="W8007"/>
      <c r="AB8007"/>
      <c r="AC8007"/>
      <c r="AD8007"/>
      <c r="AH8007"/>
      <c r="AI8007"/>
      <c r="AJ8007"/>
    </row>
    <row r="8008" spans="3:36" ht="15" customHeight="1" x14ac:dyDescent="0.35">
      <c r="C8008" s="1"/>
      <c r="K8008" s="16"/>
      <c r="L8008"/>
      <c r="O8008"/>
      <c r="P8008"/>
      <c r="Q8008"/>
      <c r="U8008"/>
      <c r="V8008"/>
      <c r="W8008"/>
      <c r="AB8008"/>
      <c r="AC8008"/>
      <c r="AD8008"/>
      <c r="AH8008"/>
      <c r="AI8008"/>
      <c r="AJ8008"/>
    </row>
    <row r="8009" spans="3:36" ht="15" customHeight="1" x14ac:dyDescent="0.35">
      <c r="C8009" s="1"/>
      <c r="K8009" s="16"/>
      <c r="L8009"/>
      <c r="O8009"/>
      <c r="P8009"/>
      <c r="Q8009"/>
      <c r="U8009"/>
      <c r="V8009"/>
      <c r="W8009"/>
      <c r="AB8009"/>
      <c r="AC8009"/>
      <c r="AD8009"/>
      <c r="AH8009"/>
      <c r="AI8009"/>
      <c r="AJ8009"/>
    </row>
    <row r="8010" spans="3:36" ht="15" customHeight="1" x14ac:dyDescent="0.35">
      <c r="C8010" s="1"/>
      <c r="K8010" s="16"/>
      <c r="L8010"/>
      <c r="O8010"/>
      <c r="P8010"/>
      <c r="Q8010"/>
      <c r="U8010"/>
      <c r="V8010"/>
      <c r="W8010"/>
      <c r="AB8010"/>
      <c r="AC8010"/>
      <c r="AD8010"/>
      <c r="AH8010"/>
      <c r="AI8010"/>
      <c r="AJ8010"/>
    </row>
    <row r="8011" spans="3:36" ht="15" customHeight="1" x14ac:dyDescent="0.35">
      <c r="C8011" s="1"/>
      <c r="K8011" s="16"/>
      <c r="L8011"/>
      <c r="O8011"/>
      <c r="P8011"/>
      <c r="Q8011"/>
      <c r="U8011"/>
      <c r="V8011"/>
      <c r="W8011"/>
      <c r="AB8011"/>
      <c r="AC8011"/>
      <c r="AD8011"/>
      <c r="AH8011"/>
      <c r="AI8011"/>
      <c r="AJ8011"/>
    </row>
    <row r="8012" spans="3:36" ht="15" customHeight="1" x14ac:dyDescent="0.35">
      <c r="C8012" s="1"/>
      <c r="K8012" s="16"/>
      <c r="L8012"/>
      <c r="O8012"/>
      <c r="P8012"/>
      <c r="Q8012"/>
      <c r="U8012"/>
      <c r="V8012"/>
      <c r="W8012"/>
      <c r="AB8012"/>
      <c r="AC8012"/>
      <c r="AD8012"/>
      <c r="AH8012"/>
      <c r="AI8012"/>
      <c r="AJ8012"/>
    </row>
    <row r="8013" spans="3:36" ht="15" customHeight="1" x14ac:dyDescent="0.35">
      <c r="C8013" s="1"/>
      <c r="K8013" s="16"/>
      <c r="L8013"/>
      <c r="O8013"/>
      <c r="P8013"/>
      <c r="Q8013"/>
      <c r="U8013"/>
      <c r="V8013"/>
      <c r="W8013"/>
      <c r="AB8013"/>
      <c r="AC8013"/>
      <c r="AD8013"/>
      <c r="AH8013"/>
      <c r="AI8013"/>
      <c r="AJ8013"/>
    </row>
    <row r="8014" spans="3:36" ht="15" customHeight="1" x14ac:dyDescent="0.35">
      <c r="C8014" s="1"/>
      <c r="K8014" s="16"/>
      <c r="L8014"/>
      <c r="O8014"/>
      <c r="P8014"/>
      <c r="Q8014"/>
      <c r="U8014"/>
      <c r="V8014"/>
      <c r="W8014"/>
      <c r="AB8014"/>
      <c r="AC8014"/>
      <c r="AD8014"/>
      <c r="AH8014"/>
      <c r="AI8014"/>
      <c r="AJ8014"/>
    </row>
    <row r="8015" spans="3:36" ht="15" customHeight="1" x14ac:dyDescent="0.35">
      <c r="C8015" s="1"/>
      <c r="K8015" s="16"/>
      <c r="L8015"/>
      <c r="O8015"/>
      <c r="P8015"/>
      <c r="Q8015"/>
      <c r="U8015"/>
      <c r="V8015"/>
      <c r="W8015"/>
      <c r="AB8015"/>
      <c r="AC8015"/>
      <c r="AD8015"/>
      <c r="AH8015"/>
      <c r="AI8015"/>
      <c r="AJ8015"/>
    </row>
    <row r="8016" spans="3:36" ht="15" customHeight="1" x14ac:dyDescent="0.35">
      <c r="C8016" s="1"/>
      <c r="K8016" s="16"/>
      <c r="L8016"/>
      <c r="O8016"/>
      <c r="P8016"/>
      <c r="Q8016"/>
      <c r="U8016"/>
      <c r="V8016"/>
      <c r="W8016"/>
      <c r="AB8016"/>
      <c r="AC8016"/>
      <c r="AD8016"/>
      <c r="AH8016"/>
      <c r="AI8016"/>
      <c r="AJ8016"/>
    </row>
    <row r="8017" spans="3:36" ht="15" customHeight="1" x14ac:dyDescent="0.35">
      <c r="C8017" s="1"/>
      <c r="K8017" s="16"/>
      <c r="L8017"/>
      <c r="O8017"/>
      <c r="P8017"/>
      <c r="Q8017"/>
      <c r="U8017"/>
      <c r="V8017"/>
      <c r="W8017"/>
      <c r="AB8017"/>
      <c r="AC8017"/>
      <c r="AD8017"/>
      <c r="AH8017"/>
      <c r="AI8017"/>
      <c r="AJ8017"/>
    </row>
    <row r="8018" spans="3:36" ht="15" customHeight="1" x14ac:dyDescent="0.35">
      <c r="C8018" s="1"/>
      <c r="K8018" s="16"/>
      <c r="L8018"/>
      <c r="O8018"/>
      <c r="P8018"/>
      <c r="Q8018"/>
      <c r="U8018"/>
      <c r="V8018"/>
      <c r="W8018"/>
      <c r="AB8018"/>
      <c r="AC8018"/>
      <c r="AD8018"/>
      <c r="AH8018"/>
      <c r="AI8018"/>
      <c r="AJ8018"/>
    </row>
    <row r="8019" spans="3:36" ht="15" customHeight="1" x14ac:dyDescent="0.35">
      <c r="C8019" s="1"/>
      <c r="K8019" s="16"/>
      <c r="L8019"/>
      <c r="O8019"/>
      <c r="P8019"/>
      <c r="Q8019"/>
      <c r="U8019"/>
      <c r="V8019"/>
      <c r="W8019"/>
      <c r="AB8019"/>
      <c r="AC8019"/>
      <c r="AD8019"/>
      <c r="AH8019"/>
      <c r="AI8019"/>
      <c r="AJ8019"/>
    </row>
    <row r="8020" spans="3:36" ht="15" customHeight="1" x14ac:dyDescent="0.35">
      <c r="C8020" s="1"/>
      <c r="K8020" s="16"/>
      <c r="L8020"/>
      <c r="O8020"/>
      <c r="P8020"/>
      <c r="Q8020"/>
      <c r="U8020"/>
      <c r="V8020"/>
      <c r="W8020"/>
      <c r="AB8020"/>
      <c r="AC8020"/>
      <c r="AD8020"/>
      <c r="AH8020"/>
      <c r="AI8020"/>
      <c r="AJ8020"/>
    </row>
    <row r="8021" spans="3:36" ht="15" customHeight="1" x14ac:dyDescent="0.35">
      <c r="C8021" s="1"/>
      <c r="K8021" s="16"/>
      <c r="L8021"/>
      <c r="O8021"/>
      <c r="P8021"/>
      <c r="Q8021"/>
      <c r="U8021"/>
      <c r="V8021"/>
      <c r="W8021"/>
      <c r="AB8021"/>
      <c r="AC8021"/>
      <c r="AD8021"/>
      <c r="AH8021"/>
      <c r="AI8021"/>
      <c r="AJ8021"/>
    </row>
    <row r="8022" spans="3:36" ht="15" customHeight="1" x14ac:dyDescent="0.35">
      <c r="C8022" s="1"/>
      <c r="K8022" s="16"/>
      <c r="L8022"/>
      <c r="O8022"/>
      <c r="P8022"/>
      <c r="Q8022"/>
      <c r="U8022"/>
      <c r="V8022"/>
      <c r="W8022"/>
      <c r="AB8022"/>
      <c r="AC8022"/>
      <c r="AD8022"/>
      <c r="AH8022"/>
      <c r="AI8022"/>
      <c r="AJ8022"/>
    </row>
    <row r="8023" spans="3:36" ht="15" customHeight="1" x14ac:dyDescent="0.35">
      <c r="C8023" s="1"/>
      <c r="K8023" s="16"/>
      <c r="L8023"/>
      <c r="O8023"/>
      <c r="P8023"/>
      <c r="Q8023"/>
      <c r="U8023"/>
      <c r="V8023"/>
      <c r="W8023"/>
      <c r="AB8023"/>
      <c r="AC8023"/>
      <c r="AD8023"/>
      <c r="AH8023"/>
      <c r="AI8023"/>
      <c r="AJ8023"/>
    </row>
    <row r="8024" spans="3:36" ht="15" customHeight="1" x14ac:dyDescent="0.35">
      <c r="C8024" s="1"/>
      <c r="K8024" s="16"/>
      <c r="L8024"/>
      <c r="O8024"/>
      <c r="P8024"/>
      <c r="Q8024"/>
      <c r="U8024"/>
      <c r="V8024"/>
      <c r="W8024"/>
      <c r="AB8024"/>
      <c r="AC8024"/>
      <c r="AD8024"/>
      <c r="AH8024"/>
      <c r="AI8024"/>
      <c r="AJ8024"/>
    </row>
    <row r="8025" spans="3:36" ht="15" customHeight="1" x14ac:dyDescent="0.35">
      <c r="C8025" s="1"/>
      <c r="K8025" s="16"/>
      <c r="L8025"/>
      <c r="O8025"/>
      <c r="P8025"/>
      <c r="Q8025"/>
      <c r="U8025"/>
      <c r="V8025"/>
      <c r="W8025"/>
      <c r="AB8025"/>
      <c r="AC8025"/>
      <c r="AD8025"/>
      <c r="AH8025"/>
      <c r="AI8025"/>
      <c r="AJ8025"/>
    </row>
    <row r="8026" spans="3:36" ht="15" customHeight="1" x14ac:dyDescent="0.35">
      <c r="C8026" s="1"/>
      <c r="K8026" s="16"/>
      <c r="L8026"/>
      <c r="O8026"/>
      <c r="P8026"/>
      <c r="Q8026"/>
      <c r="U8026"/>
      <c r="V8026"/>
      <c r="W8026"/>
      <c r="AB8026"/>
      <c r="AC8026"/>
      <c r="AD8026"/>
      <c r="AH8026"/>
      <c r="AI8026"/>
      <c r="AJ8026"/>
    </row>
    <row r="8027" spans="3:36" ht="15" customHeight="1" x14ac:dyDescent="0.35">
      <c r="C8027" s="1"/>
      <c r="K8027" s="16"/>
      <c r="L8027"/>
      <c r="O8027"/>
      <c r="P8027"/>
      <c r="Q8027"/>
      <c r="U8027"/>
      <c r="V8027"/>
      <c r="W8027"/>
      <c r="AB8027"/>
      <c r="AC8027"/>
      <c r="AD8027"/>
      <c r="AH8027"/>
      <c r="AI8027"/>
      <c r="AJ8027"/>
    </row>
    <row r="8028" spans="3:36" ht="15" customHeight="1" x14ac:dyDescent="0.35">
      <c r="C8028" s="1"/>
      <c r="K8028" s="16"/>
      <c r="L8028"/>
      <c r="O8028"/>
      <c r="P8028"/>
      <c r="Q8028"/>
      <c r="U8028"/>
      <c r="V8028"/>
      <c r="W8028"/>
      <c r="AB8028"/>
      <c r="AC8028"/>
      <c r="AD8028"/>
      <c r="AH8028"/>
      <c r="AI8028"/>
      <c r="AJ8028"/>
    </row>
    <row r="8029" spans="3:36" ht="15" customHeight="1" x14ac:dyDescent="0.35">
      <c r="C8029" s="1"/>
      <c r="K8029" s="16"/>
      <c r="L8029"/>
      <c r="O8029"/>
      <c r="P8029"/>
      <c r="Q8029"/>
      <c r="U8029"/>
      <c r="V8029"/>
      <c r="W8029"/>
      <c r="AB8029"/>
      <c r="AC8029"/>
      <c r="AD8029"/>
      <c r="AH8029"/>
      <c r="AI8029"/>
      <c r="AJ8029"/>
    </row>
    <row r="8030" spans="3:36" ht="15" customHeight="1" x14ac:dyDescent="0.35">
      <c r="C8030" s="1"/>
      <c r="K8030" s="16"/>
      <c r="L8030"/>
      <c r="O8030"/>
      <c r="P8030"/>
      <c r="Q8030"/>
      <c r="U8030"/>
      <c r="V8030"/>
      <c r="W8030"/>
      <c r="AB8030"/>
      <c r="AC8030"/>
      <c r="AD8030"/>
      <c r="AH8030"/>
      <c r="AI8030"/>
      <c r="AJ8030"/>
    </row>
    <row r="8031" spans="3:36" ht="15" customHeight="1" x14ac:dyDescent="0.35">
      <c r="C8031" s="1"/>
      <c r="K8031" s="16"/>
      <c r="L8031"/>
      <c r="O8031"/>
      <c r="P8031"/>
      <c r="Q8031"/>
      <c r="U8031"/>
      <c r="V8031"/>
      <c r="W8031"/>
      <c r="AB8031"/>
      <c r="AC8031"/>
      <c r="AD8031"/>
      <c r="AH8031"/>
      <c r="AI8031"/>
      <c r="AJ8031"/>
    </row>
    <row r="8032" spans="3:36" ht="15" customHeight="1" x14ac:dyDescent="0.35">
      <c r="C8032" s="1"/>
      <c r="K8032" s="16"/>
      <c r="L8032"/>
      <c r="O8032"/>
      <c r="P8032"/>
      <c r="Q8032"/>
      <c r="U8032"/>
      <c r="V8032"/>
      <c r="W8032"/>
      <c r="AB8032"/>
      <c r="AC8032"/>
      <c r="AD8032"/>
      <c r="AH8032"/>
      <c r="AI8032"/>
      <c r="AJ8032"/>
    </row>
    <row r="8033" spans="3:36" ht="15" customHeight="1" x14ac:dyDescent="0.35">
      <c r="C8033" s="1"/>
      <c r="K8033" s="16"/>
      <c r="L8033"/>
      <c r="O8033"/>
      <c r="P8033"/>
      <c r="Q8033"/>
      <c r="U8033"/>
      <c r="V8033"/>
      <c r="W8033"/>
      <c r="AB8033"/>
      <c r="AC8033"/>
      <c r="AD8033"/>
      <c r="AH8033"/>
      <c r="AI8033"/>
      <c r="AJ8033"/>
    </row>
    <row r="8034" spans="3:36" ht="15" customHeight="1" x14ac:dyDescent="0.35">
      <c r="C8034" s="1"/>
      <c r="K8034" s="16"/>
      <c r="L8034"/>
      <c r="O8034"/>
      <c r="P8034"/>
      <c r="Q8034"/>
      <c r="U8034"/>
      <c r="V8034"/>
      <c r="W8034"/>
      <c r="AB8034"/>
      <c r="AC8034"/>
      <c r="AD8034"/>
      <c r="AH8034"/>
      <c r="AI8034"/>
      <c r="AJ8034"/>
    </row>
    <row r="8035" spans="3:36" ht="15" customHeight="1" x14ac:dyDescent="0.35">
      <c r="C8035" s="1"/>
      <c r="K8035" s="16"/>
      <c r="L8035"/>
      <c r="O8035"/>
      <c r="P8035"/>
      <c r="Q8035"/>
      <c r="U8035"/>
      <c r="V8035"/>
      <c r="W8035"/>
      <c r="AB8035"/>
      <c r="AC8035"/>
      <c r="AD8035"/>
      <c r="AH8035"/>
      <c r="AI8035"/>
      <c r="AJ8035"/>
    </row>
    <row r="8036" spans="3:36" ht="15" customHeight="1" x14ac:dyDescent="0.35">
      <c r="C8036" s="1"/>
      <c r="K8036" s="16"/>
      <c r="L8036"/>
      <c r="O8036"/>
      <c r="P8036"/>
      <c r="Q8036"/>
      <c r="U8036"/>
      <c r="V8036"/>
      <c r="W8036"/>
      <c r="AB8036"/>
      <c r="AC8036"/>
      <c r="AD8036"/>
      <c r="AH8036"/>
      <c r="AI8036"/>
      <c r="AJ8036"/>
    </row>
    <row r="8037" spans="3:36" ht="15" customHeight="1" x14ac:dyDescent="0.35">
      <c r="C8037" s="1"/>
      <c r="K8037" s="16"/>
      <c r="L8037"/>
      <c r="O8037"/>
      <c r="P8037"/>
      <c r="Q8037"/>
      <c r="U8037"/>
      <c r="V8037"/>
      <c r="W8037"/>
      <c r="AB8037"/>
      <c r="AC8037"/>
      <c r="AD8037"/>
      <c r="AH8037"/>
      <c r="AI8037"/>
      <c r="AJ8037"/>
    </row>
    <row r="8038" spans="3:36" ht="15" customHeight="1" x14ac:dyDescent="0.35">
      <c r="C8038" s="1"/>
      <c r="K8038" s="16"/>
      <c r="L8038"/>
      <c r="O8038"/>
      <c r="P8038"/>
      <c r="Q8038"/>
      <c r="U8038"/>
      <c r="V8038"/>
      <c r="W8038"/>
      <c r="AB8038"/>
      <c r="AC8038"/>
      <c r="AD8038"/>
      <c r="AH8038"/>
      <c r="AI8038"/>
      <c r="AJ8038"/>
    </row>
    <row r="8039" spans="3:36" ht="15" customHeight="1" x14ac:dyDescent="0.35">
      <c r="C8039" s="1"/>
      <c r="K8039" s="16"/>
      <c r="L8039"/>
      <c r="O8039"/>
      <c r="P8039"/>
      <c r="Q8039"/>
      <c r="U8039"/>
      <c r="V8039"/>
      <c r="W8039"/>
      <c r="AB8039"/>
      <c r="AC8039"/>
      <c r="AD8039"/>
      <c r="AH8039"/>
      <c r="AI8039"/>
      <c r="AJ8039"/>
    </row>
    <row r="8040" spans="3:36" ht="15" customHeight="1" x14ac:dyDescent="0.35">
      <c r="C8040" s="1"/>
      <c r="K8040" s="16"/>
      <c r="L8040"/>
      <c r="O8040"/>
      <c r="P8040"/>
      <c r="Q8040"/>
      <c r="U8040"/>
      <c r="V8040"/>
      <c r="W8040"/>
      <c r="AB8040"/>
      <c r="AC8040"/>
      <c r="AD8040"/>
      <c r="AH8040"/>
      <c r="AI8040"/>
      <c r="AJ8040"/>
    </row>
    <row r="8041" spans="3:36" ht="15" customHeight="1" x14ac:dyDescent="0.35">
      <c r="C8041" s="1"/>
      <c r="K8041" s="16"/>
      <c r="L8041"/>
      <c r="O8041"/>
      <c r="P8041"/>
      <c r="Q8041"/>
      <c r="U8041"/>
      <c r="V8041"/>
      <c r="W8041"/>
      <c r="AB8041"/>
      <c r="AC8041"/>
      <c r="AD8041"/>
      <c r="AH8041"/>
      <c r="AI8041"/>
      <c r="AJ8041"/>
    </row>
    <row r="8042" spans="3:36" ht="15" customHeight="1" x14ac:dyDescent="0.35">
      <c r="C8042" s="1"/>
      <c r="K8042" s="16"/>
      <c r="L8042"/>
      <c r="O8042"/>
      <c r="P8042"/>
      <c r="Q8042"/>
      <c r="U8042"/>
      <c r="V8042"/>
      <c r="W8042"/>
      <c r="AB8042"/>
      <c r="AC8042"/>
      <c r="AD8042"/>
      <c r="AH8042"/>
      <c r="AI8042"/>
      <c r="AJ8042"/>
    </row>
    <row r="8043" spans="3:36" ht="15" customHeight="1" x14ac:dyDescent="0.35">
      <c r="C8043" s="1"/>
      <c r="K8043" s="16"/>
      <c r="L8043"/>
      <c r="O8043"/>
      <c r="P8043"/>
      <c r="Q8043"/>
      <c r="U8043"/>
      <c r="V8043"/>
      <c r="W8043"/>
      <c r="AB8043"/>
      <c r="AC8043"/>
      <c r="AD8043"/>
      <c r="AH8043"/>
      <c r="AI8043"/>
      <c r="AJ8043"/>
    </row>
    <row r="8044" spans="3:36" ht="15" customHeight="1" x14ac:dyDescent="0.35">
      <c r="C8044" s="1"/>
      <c r="K8044" s="16"/>
      <c r="L8044"/>
      <c r="O8044"/>
      <c r="P8044"/>
      <c r="Q8044"/>
      <c r="U8044"/>
      <c r="V8044"/>
      <c r="W8044"/>
      <c r="AB8044"/>
      <c r="AC8044"/>
      <c r="AD8044"/>
      <c r="AH8044"/>
      <c r="AI8044"/>
      <c r="AJ8044"/>
    </row>
    <row r="8045" spans="3:36" ht="15" customHeight="1" x14ac:dyDescent="0.35">
      <c r="C8045" s="1"/>
      <c r="K8045" s="16"/>
      <c r="L8045"/>
      <c r="O8045"/>
      <c r="P8045"/>
      <c r="Q8045"/>
      <c r="U8045"/>
      <c r="V8045"/>
      <c r="W8045"/>
      <c r="AB8045"/>
      <c r="AC8045"/>
      <c r="AD8045"/>
      <c r="AH8045"/>
      <c r="AI8045"/>
      <c r="AJ8045"/>
    </row>
    <row r="8046" spans="3:36" ht="15" customHeight="1" x14ac:dyDescent="0.35">
      <c r="C8046" s="1"/>
      <c r="K8046" s="16"/>
      <c r="L8046"/>
      <c r="O8046"/>
      <c r="P8046"/>
      <c r="Q8046"/>
      <c r="U8046"/>
      <c r="V8046"/>
      <c r="W8046"/>
      <c r="AB8046"/>
      <c r="AC8046"/>
      <c r="AD8046"/>
      <c r="AH8046"/>
      <c r="AI8046"/>
      <c r="AJ8046"/>
    </row>
    <row r="8047" spans="3:36" ht="15" customHeight="1" x14ac:dyDescent="0.35">
      <c r="C8047" s="1"/>
      <c r="K8047" s="16"/>
      <c r="L8047"/>
      <c r="O8047"/>
      <c r="P8047"/>
      <c r="Q8047"/>
      <c r="U8047"/>
      <c r="V8047"/>
      <c r="W8047"/>
      <c r="AB8047"/>
      <c r="AC8047"/>
      <c r="AD8047"/>
      <c r="AH8047"/>
      <c r="AI8047"/>
      <c r="AJ8047"/>
    </row>
    <row r="8048" spans="3:36" ht="15" customHeight="1" x14ac:dyDescent="0.35">
      <c r="C8048" s="1"/>
      <c r="K8048" s="16"/>
      <c r="L8048"/>
      <c r="O8048"/>
      <c r="P8048"/>
      <c r="Q8048"/>
      <c r="U8048"/>
      <c r="V8048"/>
      <c r="W8048"/>
      <c r="AB8048"/>
      <c r="AC8048"/>
      <c r="AD8048"/>
      <c r="AH8048"/>
      <c r="AI8048"/>
      <c r="AJ8048"/>
    </row>
    <row r="8049" spans="3:36" ht="15" customHeight="1" x14ac:dyDescent="0.35">
      <c r="C8049" s="1"/>
      <c r="K8049" s="16"/>
      <c r="L8049"/>
      <c r="O8049"/>
      <c r="P8049"/>
      <c r="Q8049"/>
      <c r="U8049"/>
      <c r="V8049"/>
      <c r="W8049"/>
      <c r="AB8049"/>
      <c r="AC8049"/>
      <c r="AD8049"/>
      <c r="AH8049"/>
      <c r="AI8049"/>
      <c r="AJ8049"/>
    </row>
    <row r="8050" spans="3:36" ht="15" customHeight="1" x14ac:dyDescent="0.35">
      <c r="C8050" s="1"/>
      <c r="K8050" s="16"/>
      <c r="L8050"/>
      <c r="O8050"/>
      <c r="P8050"/>
      <c r="Q8050"/>
      <c r="U8050"/>
      <c r="V8050"/>
      <c r="W8050"/>
      <c r="AB8050"/>
      <c r="AC8050"/>
      <c r="AD8050"/>
      <c r="AH8050"/>
      <c r="AI8050"/>
      <c r="AJ8050"/>
    </row>
    <row r="8051" spans="3:36" ht="15" customHeight="1" x14ac:dyDescent="0.35">
      <c r="C8051" s="1"/>
      <c r="K8051" s="16"/>
      <c r="L8051"/>
      <c r="O8051"/>
      <c r="P8051"/>
      <c r="Q8051"/>
      <c r="U8051"/>
      <c r="V8051"/>
      <c r="W8051"/>
      <c r="AB8051"/>
      <c r="AC8051"/>
      <c r="AD8051"/>
      <c r="AH8051"/>
      <c r="AI8051"/>
      <c r="AJ8051"/>
    </row>
    <row r="8052" spans="3:36" ht="15" customHeight="1" x14ac:dyDescent="0.35">
      <c r="C8052" s="1"/>
      <c r="K8052" s="16"/>
      <c r="L8052"/>
      <c r="O8052"/>
      <c r="P8052"/>
      <c r="Q8052"/>
      <c r="U8052"/>
      <c r="V8052"/>
      <c r="W8052"/>
      <c r="AB8052"/>
      <c r="AC8052"/>
      <c r="AD8052"/>
      <c r="AH8052"/>
      <c r="AI8052"/>
      <c r="AJ8052"/>
    </row>
    <row r="8053" spans="3:36" ht="15" customHeight="1" x14ac:dyDescent="0.35">
      <c r="C8053" s="1"/>
      <c r="K8053" s="16"/>
      <c r="L8053"/>
      <c r="O8053"/>
      <c r="P8053"/>
      <c r="Q8053"/>
      <c r="U8053"/>
      <c r="V8053"/>
      <c r="W8053"/>
      <c r="AB8053"/>
      <c r="AC8053"/>
      <c r="AD8053"/>
      <c r="AH8053"/>
      <c r="AI8053"/>
      <c r="AJ8053"/>
    </row>
    <row r="8054" spans="3:36" ht="15" customHeight="1" x14ac:dyDescent="0.35">
      <c r="C8054" s="1"/>
      <c r="K8054" s="16"/>
      <c r="L8054"/>
      <c r="O8054"/>
      <c r="P8054"/>
      <c r="Q8054"/>
      <c r="U8054"/>
      <c r="V8054"/>
      <c r="W8054"/>
      <c r="AB8054"/>
      <c r="AC8054"/>
      <c r="AD8054"/>
      <c r="AH8054"/>
      <c r="AI8054"/>
      <c r="AJ8054"/>
    </row>
    <row r="8055" spans="3:36" ht="15" customHeight="1" x14ac:dyDescent="0.35">
      <c r="C8055" s="1"/>
      <c r="K8055" s="16"/>
      <c r="L8055"/>
      <c r="O8055"/>
      <c r="P8055"/>
      <c r="Q8055"/>
      <c r="U8055"/>
      <c r="V8055"/>
      <c r="W8055"/>
      <c r="AB8055"/>
      <c r="AC8055"/>
      <c r="AD8055"/>
      <c r="AH8055"/>
      <c r="AI8055"/>
      <c r="AJ8055"/>
    </row>
    <row r="8056" spans="3:36" ht="15" customHeight="1" x14ac:dyDescent="0.35">
      <c r="C8056" s="1"/>
      <c r="K8056" s="16"/>
      <c r="L8056"/>
      <c r="O8056"/>
      <c r="P8056"/>
      <c r="Q8056"/>
      <c r="U8056"/>
      <c r="V8056"/>
      <c r="W8056"/>
      <c r="AB8056"/>
      <c r="AC8056"/>
      <c r="AD8056"/>
      <c r="AH8056"/>
      <c r="AI8056"/>
      <c r="AJ8056"/>
    </row>
    <row r="8057" spans="3:36" ht="15" customHeight="1" x14ac:dyDescent="0.35">
      <c r="C8057" s="1"/>
      <c r="K8057" s="16"/>
      <c r="L8057"/>
      <c r="O8057"/>
      <c r="P8057"/>
      <c r="Q8057"/>
      <c r="U8057"/>
      <c r="V8057"/>
      <c r="W8057"/>
      <c r="AB8057"/>
      <c r="AC8057"/>
      <c r="AD8057"/>
      <c r="AH8057"/>
      <c r="AI8057"/>
      <c r="AJ8057"/>
    </row>
    <row r="8058" spans="3:36" ht="15" customHeight="1" x14ac:dyDescent="0.35">
      <c r="C8058" s="1"/>
      <c r="K8058" s="16"/>
      <c r="L8058"/>
      <c r="O8058"/>
      <c r="P8058"/>
      <c r="Q8058"/>
      <c r="U8058"/>
      <c r="V8058"/>
      <c r="W8058"/>
      <c r="AB8058"/>
      <c r="AC8058"/>
      <c r="AD8058"/>
      <c r="AH8058"/>
      <c r="AI8058"/>
      <c r="AJ8058"/>
    </row>
    <row r="8059" spans="3:36" ht="15" customHeight="1" x14ac:dyDescent="0.35">
      <c r="C8059" s="1"/>
      <c r="K8059" s="16"/>
      <c r="L8059"/>
      <c r="O8059"/>
      <c r="P8059"/>
      <c r="Q8059"/>
      <c r="U8059"/>
      <c r="V8059"/>
      <c r="W8059"/>
      <c r="AB8059"/>
      <c r="AC8059"/>
      <c r="AD8059"/>
      <c r="AH8059"/>
      <c r="AI8059"/>
      <c r="AJ8059"/>
    </row>
    <row r="8060" spans="3:36" ht="15" customHeight="1" x14ac:dyDescent="0.35">
      <c r="C8060" s="1"/>
      <c r="K8060" s="16"/>
      <c r="L8060"/>
      <c r="O8060"/>
      <c r="P8060"/>
      <c r="Q8060"/>
      <c r="U8060"/>
      <c r="V8060"/>
      <c r="W8060"/>
      <c r="AB8060"/>
      <c r="AC8060"/>
      <c r="AD8060"/>
      <c r="AH8060"/>
      <c r="AI8060"/>
      <c r="AJ8060"/>
    </row>
    <row r="8061" spans="3:36" ht="15" customHeight="1" x14ac:dyDescent="0.35">
      <c r="C8061" s="1"/>
      <c r="K8061" s="16"/>
      <c r="L8061"/>
      <c r="O8061"/>
      <c r="P8061"/>
      <c r="Q8061"/>
      <c r="U8061"/>
      <c r="V8061"/>
      <c r="W8061"/>
      <c r="AB8061"/>
      <c r="AC8061"/>
      <c r="AD8061"/>
      <c r="AH8061"/>
      <c r="AI8061"/>
      <c r="AJ8061"/>
    </row>
    <row r="8062" spans="3:36" ht="15" customHeight="1" x14ac:dyDescent="0.35">
      <c r="C8062" s="1"/>
      <c r="K8062" s="16"/>
      <c r="L8062"/>
      <c r="O8062"/>
      <c r="P8062"/>
      <c r="Q8062"/>
      <c r="U8062"/>
      <c r="V8062"/>
      <c r="W8062"/>
      <c r="AB8062"/>
      <c r="AC8062"/>
      <c r="AD8062"/>
      <c r="AH8062"/>
      <c r="AI8062"/>
      <c r="AJ8062"/>
    </row>
    <row r="8063" spans="3:36" ht="15" customHeight="1" x14ac:dyDescent="0.35">
      <c r="C8063" s="1"/>
      <c r="K8063" s="16"/>
      <c r="L8063"/>
      <c r="O8063"/>
      <c r="P8063"/>
      <c r="Q8063"/>
      <c r="U8063"/>
      <c r="V8063"/>
      <c r="W8063"/>
      <c r="AB8063"/>
      <c r="AC8063"/>
      <c r="AD8063"/>
      <c r="AH8063"/>
      <c r="AI8063"/>
      <c r="AJ8063"/>
    </row>
    <row r="8064" spans="3:36" ht="15" customHeight="1" x14ac:dyDescent="0.35">
      <c r="C8064" s="1"/>
      <c r="K8064" s="16"/>
      <c r="L8064"/>
      <c r="O8064"/>
      <c r="P8064"/>
      <c r="Q8064"/>
      <c r="U8064"/>
      <c r="V8064"/>
      <c r="W8064"/>
      <c r="AB8064"/>
      <c r="AC8064"/>
      <c r="AD8064"/>
      <c r="AH8064"/>
      <c r="AI8064"/>
      <c r="AJ8064"/>
    </row>
    <row r="8065" spans="3:36" ht="15" customHeight="1" x14ac:dyDescent="0.35">
      <c r="C8065" s="1"/>
      <c r="K8065" s="16"/>
      <c r="L8065"/>
      <c r="O8065"/>
      <c r="P8065"/>
      <c r="Q8065"/>
      <c r="U8065"/>
      <c r="V8065"/>
      <c r="W8065"/>
      <c r="AB8065"/>
      <c r="AC8065"/>
      <c r="AD8065"/>
      <c r="AH8065"/>
      <c r="AI8065"/>
      <c r="AJ8065"/>
    </row>
    <row r="8066" spans="3:36" ht="15" customHeight="1" x14ac:dyDescent="0.35">
      <c r="C8066" s="1"/>
      <c r="K8066" s="16"/>
      <c r="L8066"/>
      <c r="O8066"/>
      <c r="P8066"/>
      <c r="Q8066"/>
      <c r="U8066"/>
      <c r="V8066"/>
      <c r="W8066"/>
      <c r="AB8066"/>
      <c r="AC8066"/>
      <c r="AD8066"/>
      <c r="AH8066"/>
      <c r="AI8066"/>
      <c r="AJ8066"/>
    </row>
    <row r="8067" spans="3:36" ht="15" customHeight="1" x14ac:dyDescent="0.35">
      <c r="C8067" s="1"/>
      <c r="K8067" s="16"/>
      <c r="L8067"/>
      <c r="O8067"/>
      <c r="P8067"/>
      <c r="Q8067"/>
      <c r="U8067"/>
      <c r="V8067"/>
      <c r="W8067"/>
      <c r="AB8067"/>
      <c r="AC8067"/>
      <c r="AD8067"/>
      <c r="AH8067"/>
      <c r="AI8067"/>
      <c r="AJ8067"/>
    </row>
    <row r="8068" spans="3:36" ht="15" customHeight="1" x14ac:dyDescent="0.35">
      <c r="C8068" s="1"/>
      <c r="K8068" s="16"/>
      <c r="L8068"/>
      <c r="O8068"/>
      <c r="P8068"/>
      <c r="Q8068"/>
      <c r="U8068"/>
      <c r="V8068"/>
      <c r="W8068"/>
      <c r="AB8068"/>
      <c r="AC8068"/>
      <c r="AD8068"/>
      <c r="AH8068"/>
      <c r="AI8068"/>
      <c r="AJ8068"/>
    </row>
    <row r="8069" spans="3:36" ht="15" customHeight="1" x14ac:dyDescent="0.35">
      <c r="C8069" s="1"/>
      <c r="K8069" s="16"/>
      <c r="L8069"/>
      <c r="O8069"/>
      <c r="P8069"/>
      <c r="Q8069"/>
      <c r="U8069"/>
      <c r="V8069"/>
      <c r="W8069"/>
      <c r="AB8069"/>
      <c r="AC8069"/>
      <c r="AD8069"/>
      <c r="AH8069"/>
      <c r="AI8069"/>
      <c r="AJ8069"/>
    </row>
    <row r="8070" spans="3:36" ht="15" customHeight="1" x14ac:dyDescent="0.35">
      <c r="C8070" s="1"/>
      <c r="K8070" s="16"/>
      <c r="L8070"/>
      <c r="O8070"/>
      <c r="P8070"/>
      <c r="Q8070"/>
      <c r="U8070"/>
      <c r="V8070"/>
      <c r="W8070"/>
      <c r="AB8070"/>
      <c r="AC8070"/>
      <c r="AD8070"/>
      <c r="AH8070"/>
      <c r="AI8070"/>
      <c r="AJ8070"/>
    </row>
    <row r="8071" spans="3:36" ht="15" customHeight="1" x14ac:dyDescent="0.35">
      <c r="C8071" s="1"/>
      <c r="K8071" s="16"/>
      <c r="L8071"/>
      <c r="O8071"/>
      <c r="P8071"/>
      <c r="Q8071"/>
      <c r="U8071"/>
      <c r="V8071"/>
      <c r="W8071"/>
      <c r="AB8071"/>
      <c r="AC8071"/>
      <c r="AD8071"/>
      <c r="AH8071"/>
      <c r="AI8071"/>
      <c r="AJ8071"/>
    </row>
    <row r="8072" spans="3:36" ht="15" customHeight="1" x14ac:dyDescent="0.35">
      <c r="C8072" s="1"/>
      <c r="K8072" s="16"/>
      <c r="L8072"/>
      <c r="O8072"/>
      <c r="P8072"/>
      <c r="Q8072"/>
      <c r="U8072"/>
      <c r="V8072"/>
      <c r="W8072"/>
      <c r="AB8072"/>
      <c r="AC8072"/>
      <c r="AD8072"/>
      <c r="AH8072"/>
      <c r="AI8072"/>
      <c r="AJ8072"/>
    </row>
    <row r="8073" spans="3:36" ht="15" customHeight="1" x14ac:dyDescent="0.35">
      <c r="C8073" s="1"/>
      <c r="K8073" s="16"/>
      <c r="L8073"/>
      <c r="O8073"/>
      <c r="P8073"/>
      <c r="Q8073"/>
      <c r="U8073"/>
      <c r="V8073"/>
      <c r="W8073"/>
      <c r="AB8073"/>
      <c r="AC8073"/>
      <c r="AD8073"/>
      <c r="AH8073"/>
      <c r="AI8073"/>
      <c r="AJ8073"/>
    </row>
    <row r="8074" spans="3:36" ht="15" customHeight="1" x14ac:dyDescent="0.35">
      <c r="C8074" s="1"/>
      <c r="K8074" s="16"/>
      <c r="L8074"/>
      <c r="O8074"/>
      <c r="P8074"/>
      <c r="Q8074"/>
      <c r="U8074"/>
      <c r="V8074"/>
      <c r="W8074"/>
      <c r="AB8074"/>
      <c r="AC8074"/>
      <c r="AD8074"/>
      <c r="AH8074"/>
      <c r="AI8074"/>
      <c r="AJ8074"/>
    </row>
    <row r="8075" spans="3:36" ht="15" customHeight="1" x14ac:dyDescent="0.35">
      <c r="C8075" s="1"/>
      <c r="K8075" s="16"/>
      <c r="L8075"/>
      <c r="O8075"/>
      <c r="P8075"/>
      <c r="Q8075"/>
      <c r="U8075"/>
      <c r="V8075"/>
      <c r="W8075"/>
      <c r="AB8075"/>
      <c r="AC8075"/>
      <c r="AD8075"/>
      <c r="AH8075"/>
      <c r="AI8075"/>
      <c r="AJ8075"/>
    </row>
    <row r="8076" spans="3:36" ht="15" customHeight="1" x14ac:dyDescent="0.35">
      <c r="C8076" s="1"/>
      <c r="K8076" s="16"/>
      <c r="L8076"/>
      <c r="O8076"/>
      <c r="P8076"/>
      <c r="Q8076"/>
      <c r="U8076"/>
      <c r="V8076"/>
      <c r="W8076"/>
      <c r="AB8076"/>
      <c r="AC8076"/>
      <c r="AD8076"/>
      <c r="AH8076"/>
      <c r="AI8076"/>
      <c r="AJ8076"/>
    </row>
    <row r="8077" spans="3:36" ht="15" customHeight="1" x14ac:dyDescent="0.35">
      <c r="C8077" s="1"/>
      <c r="K8077" s="16"/>
      <c r="L8077"/>
      <c r="O8077"/>
      <c r="P8077"/>
      <c r="Q8077"/>
      <c r="U8077"/>
      <c r="V8077"/>
      <c r="W8077"/>
      <c r="AB8077"/>
      <c r="AC8077"/>
      <c r="AD8077"/>
      <c r="AH8077"/>
      <c r="AI8077"/>
      <c r="AJ8077"/>
    </row>
    <row r="8078" spans="3:36" ht="15" customHeight="1" x14ac:dyDescent="0.35">
      <c r="C8078" s="1"/>
      <c r="K8078" s="16"/>
      <c r="L8078"/>
      <c r="O8078"/>
      <c r="P8078"/>
      <c r="Q8078"/>
      <c r="U8078"/>
      <c r="V8078"/>
      <c r="W8078"/>
      <c r="AB8078"/>
      <c r="AC8078"/>
      <c r="AD8078"/>
      <c r="AH8078"/>
      <c r="AI8078"/>
      <c r="AJ8078"/>
    </row>
    <row r="8079" spans="3:36" ht="15" customHeight="1" x14ac:dyDescent="0.35">
      <c r="C8079" s="1"/>
      <c r="K8079" s="16"/>
      <c r="L8079"/>
      <c r="O8079"/>
      <c r="P8079"/>
      <c r="Q8079"/>
      <c r="U8079"/>
      <c r="V8079"/>
      <c r="W8079"/>
      <c r="AB8079"/>
      <c r="AC8079"/>
      <c r="AD8079"/>
      <c r="AH8079"/>
      <c r="AI8079"/>
      <c r="AJ8079"/>
    </row>
    <row r="8080" spans="3:36" ht="15" customHeight="1" x14ac:dyDescent="0.35">
      <c r="C8080" s="1"/>
      <c r="K8080" s="16"/>
      <c r="L8080"/>
      <c r="O8080"/>
      <c r="P8080"/>
      <c r="Q8080"/>
      <c r="U8080"/>
      <c r="V8080"/>
      <c r="W8080"/>
      <c r="AB8080"/>
      <c r="AC8080"/>
      <c r="AD8080"/>
      <c r="AH8080"/>
      <c r="AI8080"/>
      <c r="AJ8080"/>
    </row>
    <row r="8081" spans="3:36" ht="15" customHeight="1" x14ac:dyDescent="0.35">
      <c r="C8081" s="1"/>
      <c r="K8081" s="16"/>
      <c r="L8081"/>
      <c r="O8081"/>
      <c r="P8081"/>
      <c r="Q8081"/>
      <c r="U8081"/>
      <c r="V8081"/>
      <c r="W8081"/>
      <c r="AB8081"/>
      <c r="AC8081"/>
      <c r="AD8081"/>
      <c r="AH8081"/>
      <c r="AI8081"/>
      <c r="AJ8081"/>
    </row>
    <row r="8082" spans="3:36" ht="15" customHeight="1" x14ac:dyDescent="0.35">
      <c r="C8082" s="1"/>
      <c r="K8082" s="16"/>
      <c r="L8082"/>
      <c r="O8082"/>
      <c r="P8082"/>
      <c r="Q8082"/>
      <c r="U8082"/>
      <c r="V8082"/>
      <c r="W8082"/>
      <c r="AB8082"/>
      <c r="AC8082"/>
      <c r="AD8082"/>
      <c r="AH8082"/>
      <c r="AI8082"/>
      <c r="AJ8082"/>
    </row>
    <row r="8083" spans="3:36" ht="15" customHeight="1" x14ac:dyDescent="0.35">
      <c r="C8083" s="1"/>
      <c r="K8083" s="16"/>
      <c r="L8083"/>
      <c r="O8083"/>
      <c r="P8083"/>
      <c r="Q8083"/>
      <c r="U8083"/>
      <c r="V8083"/>
      <c r="W8083"/>
      <c r="AB8083"/>
      <c r="AC8083"/>
      <c r="AD8083"/>
      <c r="AH8083"/>
      <c r="AI8083"/>
      <c r="AJ8083"/>
    </row>
    <row r="8084" spans="3:36" ht="15" customHeight="1" x14ac:dyDescent="0.35">
      <c r="C8084" s="1"/>
      <c r="K8084" s="16"/>
      <c r="L8084"/>
      <c r="O8084"/>
      <c r="P8084"/>
      <c r="Q8084"/>
      <c r="U8084"/>
      <c r="V8084"/>
      <c r="W8084"/>
      <c r="AB8084"/>
      <c r="AC8084"/>
      <c r="AD8084"/>
      <c r="AH8084"/>
      <c r="AI8084"/>
      <c r="AJ8084"/>
    </row>
    <row r="8085" spans="3:36" ht="15" customHeight="1" x14ac:dyDescent="0.35">
      <c r="C8085" s="1"/>
      <c r="K8085" s="16"/>
      <c r="L8085"/>
      <c r="O8085"/>
      <c r="P8085"/>
      <c r="Q8085"/>
      <c r="U8085"/>
      <c r="V8085"/>
      <c r="W8085"/>
      <c r="AB8085"/>
      <c r="AC8085"/>
      <c r="AD8085"/>
      <c r="AH8085"/>
      <c r="AI8085"/>
      <c r="AJ8085"/>
    </row>
    <row r="8086" spans="3:36" ht="15" customHeight="1" x14ac:dyDescent="0.35">
      <c r="C8086" s="1"/>
      <c r="K8086" s="16"/>
      <c r="L8086"/>
      <c r="O8086"/>
      <c r="P8086"/>
      <c r="Q8086"/>
      <c r="U8086"/>
      <c r="V8086"/>
      <c r="W8086"/>
      <c r="AB8086"/>
      <c r="AC8086"/>
      <c r="AD8086"/>
      <c r="AH8086"/>
      <c r="AI8086"/>
      <c r="AJ8086"/>
    </row>
    <row r="8087" spans="3:36" ht="15" customHeight="1" x14ac:dyDescent="0.35">
      <c r="C8087" s="1"/>
      <c r="K8087" s="16"/>
      <c r="L8087"/>
      <c r="O8087"/>
      <c r="P8087"/>
      <c r="Q8087"/>
      <c r="U8087"/>
      <c r="V8087"/>
      <c r="W8087"/>
      <c r="AB8087"/>
      <c r="AC8087"/>
      <c r="AD8087"/>
      <c r="AH8087"/>
      <c r="AI8087"/>
      <c r="AJ8087"/>
    </row>
    <row r="8088" spans="3:36" ht="15" customHeight="1" x14ac:dyDescent="0.35">
      <c r="C8088" s="1"/>
      <c r="K8088" s="16"/>
      <c r="L8088"/>
      <c r="O8088"/>
      <c r="P8088"/>
      <c r="Q8088"/>
      <c r="U8088"/>
      <c r="V8088"/>
      <c r="W8088"/>
      <c r="AB8088"/>
      <c r="AC8088"/>
      <c r="AD8088"/>
      <c r="AH8088"/>
      <c r="AI8088"/>
      <c r="AJ8088"/>
    </row>
    <row r="8089" spans="3:36" ht="15" customHeight="1" x14ac:dyDescent="0.35">
      <c r="C8089" s="1"/>
      <c r="K8089" s="16"/>
      <c r="L8089"/>
      <c r="O8089"/>
      <c r="P8089"/>
      <c r="Q8089"/>
      <c r="U8089"/>
      <c r="V8089"/>
      <c r="W8089"/>
      <c r="AB8089"/>
      <c r="AC8089"/>
      <c r="AD8089"/>
      <c r="AH8089"/>
      <c r="AI8089"/>
      <c r="AJ8089"/>
    </row>
    <row r="8090" spans="3:36" ht="15" customHeight="1" x14ac:dyDescent="0.35">
      <c r="C8090" s="1"/>
      <c r="K8090" s="16"/>
      <c r="L8090"/>
      <c r="O8090"/>
      <c r="P8090"/>
      <c r="Q8090"/>
      <c r="U8090"/>
      <c r="V8090"/>
      <c r="W8090"/>
      <c r="AB8090"/>
      <c r="AC8090"/>
      <c r="AD8090"/>
      <c r="AH8090"/>
      <c r="AI8090"/>
      <c r="AJ8090"/>
    </row>
    <row r="8091" spans="3:36" ht="15" customHeight="1" x14ac:dyDescent="0.35">
      <c r="C8091" s="1"/>
      <c r="K8091" s="16"/>
      <c r="L8091"/>
      <c r="O8091"/>
      <c r="P8091"/>
      <c r="Q8091"/>
      <c r="U8091"/>
      <c r="V8091"/>
      <c r="W8091"/>
      <c r="AB8091"/>
      <c r="AC8091"/>
      <c r="AD8091"/>
      <c r="AH8091"/>
      <c r="AI8091"/>
      <c r="AJ8091"/>
    </row>
    <row r="8092" spans="3:36" ht="15" customHeight="1" x14ac:dyDescent="0.35">
      <c r="C8092" s="1"/>
      <c r="K8092" s="16"/>
      <c r="L8092"/>
      <c r="O8092"/>
      <c r="P8092"/>
      <c r="Q8092"/>
      <c r="U8092"/>
      <c r="V8092"/>
      <c r="W8092"/>
      <c r="AB8092"/>
      <c r="AC8092"/>
      <c r="AD8092"/>
      <c r="AH8092"/>
      <c r="AI8092"/>
      <c r="AJ8092"/>
    </row>
    <row r="8093" spans="3:36" ht="15" customHeight="1" x14ac:dyDescent="0.35">
      <c r="C8093" s="1"/>
      <c r="K8093" s="16"/>
      <c r="L8093"/>
      <c r="O8093"/>
      <c r="P8093"/>
      <c r="Q8093"/>
      <c r="U8093"/>
      <c r="V8093"/>
      <c r="W8093"/>
      <c r="AB8093"/>
      <c r="AC8093"/>
      <c r="AD8093"/>
      <c r="AH8093"/>
      <c r="AI8093"/>
      <c r="AJ8093"/>
    </row>
    <row r="8094" spans="3:36" ht="15" customHeight="1" x14ac:dyDescent="0.35">
      <c r="C8094" s="1"/>
      <c r="K8094" s="16"/>
      <c r="L8094"/>
      <c r="O8094"/>
      <c r="P8094"/>
      <c r="Q8094"/>
      <c r="U8094"/>
      <c r="V8094"/>
      <c r="W8094"/>
      <c r="AB8094"/>
      <c r="AC8094"/>
      <c r="AD8094"/>
      <c r="AH8094"/>
      <c r="AI8094"/>
      <c r="AJ8094"/>
    </row>
    <row r="8095" spans="3:36" ht="15" customHeight="1" x14ac:dyDescent="0.35">
      <c r="C8095" s="1"/>
      <c r="K8095" s="16"/>
      <c r="L8095"/>
      <c r="O8095"/>
      <c r="P8095"/>
      <c r="Q8095"/>
      <c r="U8095"/>
      <c r="V8095"/>
      <c r="W8095"/>
      <c r="AB8095"/>
      <c r="AC8095"/>
      <c r="AD8095"/>
      <c r="AH8095"/>
      <c r="AI8095"/>
      <c r="AJ8095"/>
    </row>
    <row r="8096" spans="3:36" ht="15" customHeight="1" x14ac:dyDescent="0.35">
      <c r="C8096" s="1"/>
      <c r="K8096" s="16"/>
      <c r="L8096"/>
      <c r="O8096"/>
      <c r="P8096"/>
      <c r="Q8096"/>
      <c r="U8096"/>
      <c r="V8096"/>
      <c r="W8096"/>
      <c r="AB8096"/>
      <c r="AC8096"/>
      <c r="AD8096"/>
      <c r="AH8096"/>
      <c r="AI8096"/>
      <c r="AJ8096"/>
    </row>
    <row r="8097" spans="3:36" ht="15" customHeight="1" x14ac:dyDescent="0.35">
      <c r="C8097" s="1"/>
      <c r="K8097" s="16"/>
      <c r="L8097"/>
      <c r="O8097"/>
      <c r="P8097"/>
      <c r="Q8097"/>
      <c r="U8097"/>
      <c r="V8097"/>
      <c r="W8097"/>
      <c r="AB8097"/>
      <c r="AC8097"/>
      <c r="AD8097"/>
      <c r="AH8097"/>
      <c r="AI8097"/>
      <c r="AJ8097"/>
    </row>
    <row r="8098" spans="3:36" ht="15" customHeight="1" x14ac:dyDescent="0.35">
      <c r="C8098" s="1"/>
      <c r="K8098" s="16"/>
      <c r="L8098"/>
      <c r="O8098"/>
      <c r="P8098"/>
      <c r="Q8098"/>
      <c r="U8098"/>
      <c r="V8098"/>
      <c r="W8098"/>
      <c r="AB8098"/>
      <c r="AC8098"/>
      <c r="AD8098"/>
      <c r="AH8098"/>
      <c r="AI8098"/>
      <c r="AJ8098"/>
    </row>
    <row r="8099" spans="3:36" ht="15" customHeight="1" x14ac:dyDescent="0.35">
      <c r="C8099" s="1"/>
      <c r="K8099" s="16"/>
      <c r="L8099"/>
      <c r="O8099"/>
      <c r="P8099"/>
      <c r="Q8099"/>
      <c r="U8099"/>
      <c r="V8099"/>
      <c r="W8099"/>
      <c r="AB8099"/>
      <c r="AC8099"/>
      <c r="AD8099"/>
      <c r="AH8099"/>
      <c r="AI8099"/>
      <c r="AJ8099"/>
    </row>
    <row r="8100" spans="3:36" ht="15" customHeight="1" x14ac:dyDescent="0.35">
      <c r="C8100" s="1"/>
      <c r="K8100" s="16"/>
      <c r="L8100"/>
      <c r="O8100"/>
      <c r="P8100"/>
      <c r="Q8100"/>
      <c r="U8100"/>
      <c r="V8100"/>
      <c r="W8100"/>
      <c r="AB8100"/>
      <c r="AC8100"/>
      <c r="AD8100"/>
      <c r="AH8100"/>
      <c r="AI8100"/>
      <c r="AJ8100"/>
    </row>
    <row r="8101" spans="3:36" ht="15" customHeight="1" x14ac:dyDescent="0.35">
      <c r="C8101" s="1"/>
      <c r="K8101" s="16"/>
      <c r="L8101"/>
      <c r="O8101"/>
      <c r="P8101"/>
      <c r="Q8101"/>
      <c r="U8101"/>
      <c r="V8101"/>
      <c r="W8101"/>
      <c r="AB8101"/>
      <c r="AC8101"/>
      <c r="AD8101"/>
      <c r="AH8101"/>
      <c r="AI8101"/>
      <c r="AJ8101"/>
    </row>
    <row r="8102" spans="3:36" ht="15" customHeight="1" x14ac:dyDescent="0.35">
      <c r="C8102" s="1"/>
      <c r="K8102" s="16"/>
      <c r="L8102"/>
      <c r="O8102"/>
      <c r="P8102"/>
      <c r="Q8102"/>
      <c r="U8102"/>
      <c r="V8102"/>
      <c r="W8102"/>
      <c r="AB8102"/>
      <c r="AC8102"/>
      <c r="AD8102"/>
      <c r="AH8102"/>
      <c r="AI8102"/>
      <c r="AJ8102"/>
    </row>
    <row r="8103" spans="3:36" ht="15" customHeight="1" x14ac:dyDescent="0.35">
      <c r="C8103" s="1"/>
      <c r="K8103" s="16"/>
      <c r="L8103"/>
      <c r="O8103"/>
      <c r="P8103"/>
      <c r="Q8103"/>
      <c r="U8103"/>
      <c r="V8103"/>
      <c r="W8103"/>
      <c r="AB8103"/>
      <c r="AC8103"/>
      <c r="AD8103"/>
      <c r="AH8103"/>
      <c r="AI8103"/>
      <c r="AJ8103"/>
    </row>
    <row r="8104" spans="3:36" ht="15" customHeight="1" x14ac:dyDescent="0.35">
      <c r="C8104" s="1"/>
      <c r="K8104" s="16"/>
      <c r="L8104"/>
      <c r="O8104"/>
      <c r="P8104"/>
      <c r="Q8104"/>
      <c r="U8104"/>
      <c r="V8104"/>
      <c r="W8104"/>
      <c r="AB8104"/>
      <c r="AC8104"/>
      <c r="AD8104"/>
      <c r="AH8104"/>
      <c r="AI8104"/>
      <c r="AJ8104"/>
    </row>
    <row r="8105" spans="3:36" ht="15" customHeight="1" x14ac:dyDescent="0.35">
      <c r="C8105" s="1"/>
      <c r="K8105" s="16"/>
      <c r="L8105"/>
      <c r="O8105"/>
      <c r="P8105"/>
      <c r="Q8105"/>
      <c r="U8105"/>
      <c r="V8105"/>
      <c r="W8105"/>
      <c r="AB8105"/>
      <c r="AC8105"/>
      <c r="AD8105"/>
      <c r="AH8105"/>
      <c r="AI8105"/>
      <c r="AJ8105"/>
    </row>
    <row r="8106" spans="3:36" ht="15" customHeight="1" x14ac:dyDescent="0.35">
      <c r="C8106" s="1"/>
      <c r="K8106" s="16"/>
      <c r="L8106"/>
      <c r="O8106"/>
      <c r="P8106"/>
      <c r="Q8106"/>
      <c r="U8106"/>
      <c r="V8106"/>
      <c r="W8106"/>
      <c r="AB8106"/>
      <c r="AC8106"/>
      <c r="AD8106"/>
      <c r="AH8106"/>
      <c r="AI8106"/>
      <c r="AJ8106"/>
    </row>
    <row r="8107" spans="3:36" ht="15" customHeight="1" x14ac:dyDescent="0.35">
      <c r="C8107" s="1"/>
      <c r="K8107" s="16"/>
      <c r="L8107"/>
      <c r="O8107"/>
      <c r="P8107"/>
      <c r="Q8107"/>
      <c r="U8107"/>
      <c r="V8107"/>
      <c r="W8107"/>
      <c r="AB8107"/>
      <c r="AC8107"/>
      <c r="AD8107"/>
      <c r="AH8107"/>
      <c r="AI8107"/>
      <c r="AJ8107"/>
    </row>
    <row r="8108" spans="3:36" ht="15" customHeight="1" x14ac:dyDescent="0.35">
      <c r="C8108" s="1"/>
      <c r="K8108" s="16"/>
      <c r="L8108"/>
      <c r="O8108"/>
      <c r="P8108"/>
      <c r="Q8108"/>
      <c r="U8108"/>
      <c r="V8108"/>
      <c r="W8108"/>
      <c r="AB8108"/>
      <c r="AC8108"/>
      <c r="AD8108"/>
      <c r="AH8108"/>
      <c r="AI8108"/>
      <c r="AJ8108"/>
    </row>
    <row r="8109" spans="3:36" ht="15" customHeight="1" x14ac:dyDescent="0.35">
      <c r="C8109" s="1"/>
      <c r="K8109" s="16"/>
      <c r="L8109"/>
      <c r="O8109"/>
      <c r="P8109"/>
      <c r="Q8109"/>
      <c r="U8109"/>
      <c r="V8109"/>
      <c r="W8109"/>
      <c r="AB8109"/>
      <c r="AC8109"/>
      <c r="AD8109"/>
      <c r="AH8109"/>
      <c r="AI8109"/>
      <c r="AJ8109"/>
    </row>
    <row r="8110" spans="3:36" ht="15" customHeight="1" x14ac:dyDescent="0.35">
      <c r="C8110" s="1"/>
      <c r="K8110" s="16"/>
      <c r="L8110"/>
      <c r="O8110"/>
      <c r="P8110"/>
      <c r="Q8110"/>
      <c r="U8110"/>
      <c r="V8110"/>
      <c r="W8110"/>
      <c r="AB8110"/>
      <c r="AC8110"/>
      <c r="AD8110"/>
      <c r="AH8110"/>
      <c r="AI8110"/>
      <c r="AJ8110"/>
    </row>
    <row r="8111" spans="3:36" ht="15" customHeight="1" x14ac:dyDescent="0.35">
      <c r="C8111" s="1"/>
      <c r="K8111" s="16"/>
      <c r="L8111"/>
      <c r="O8111"/>
      <c r="P8111"/>
      <c r="Q8111"/>
      <c r="U8111"/>
      <c r="V8111"/>
      <c r="W8111"/>
      <c r="AB8111"/>
      <c r="AC8111"/>
      <c r="AD8111"/>
      <c r="AH8111"/>
      <c r="AI8111"/>
      <c r="AJ8111"/>
    </row>
    <row r="8112" spans="3:36" ht="15" customHeight="1" x14ac:dyDescent="0.35">
      <c r="C8112" s="1"/>
      <c r="K8112" s="16"/>
      <c r="L8112"/>
      <c r="O8112"/>
      <c r="P8112"/>
      <c r="Q8112"/>
      <c r="U8112"/>
      <c r="V8112"/>
      <c r="W8112"/>
      <c r="AB8112"/>
      <c r="AC8112"/>
      <c r="AD8112"/>
      <c r="AH8112"/>
      <c r="AI8112"/>
      <c r="AJ8112"/>
    </row>
    <row r="8113" spans="3:36" ht="15" customHeight="1" x14ac:dyDescent="0.35">
      <c r="C8113" s="1"/>
      <c r="K8113" s="16"/>
      <c r="L8113"/>
      <c r="O8113"/>
      <c r="P8113"/>
      <c r="Q8113"/>
      <c r="U8113"/>
      <c r="V8113"/>
      <c r="W8113"/>
      <c r="AB8113"/>
      <c r="AC8113"/>
      <c r="AD8113"/>
      <c r="AH8113"/>
      <c r="AI8113"/>
      <c r="AJ8113"/>
    </row>
    <row r="8114" spans="3:36" ht="15" customHeight="1" x14ac:dyDescent="0.35">
      <c r="C8114" s="1"/>
      <c r="K8114" s="16"/>
      <c r="L8114"/>
      <c r="O8114"/>
      <c r="P8114"/>
      <c r="Q8114"/>
      <c r="U8114"/>
      <c r="V8114"/>
      <c r="W8114"/>
      <c r="AB8114"/>
      <c r="AC8114"/>
      <c r="AD8114"/>
      <c r="AH8114"/>
      <c r="AI8114"/>
      <c r="AJ8114"/>
    </row>
    <row r="8115" spans="3:36" ht="15" customHeight="1" x14ac:dyDescent="0.35">
      <c r="C8115" s="1"/>
      <c r="K8115" s="16"/>
      <c r="L8115"/>
      <c r="O8115"/>
      <c r="P8115"/>
      <c r="Q8115"/>
      <c r="U8115"/>
      <c r="V8115"/>
      <c r="W8115"/>
      <c r="AB8115"/>
      <c r="AC8115"/>
      <c r="AD8115"/>
      <c r="AH8115"/>
      <c r="AI8115"/>
      <c r="AJ8115"/>
    </row>
    <row r="8116" spans="3:36" ht="15" customHeight="1" x14ac:dyDescent="0.35">
      <c r="C8116" s="1"/>
      <c r="K8116" s="16"/>
      <c r="L8116"/>
      <c r="O8116"/>
      <c r="P8116"/>
      <c r="Q8116"/>
      <c r="U8116"/>
      <c r="V8116"/>
      <c r="W8116"/>
      <c r="AB8116"/>
      <c r="AC8116"/>
      <c r="AD8116"/>
      <c r="AH8116"/>
      <c r="AI8116"/>
      <c r="AJ8116"/>
    </row>
    <row r="8117" spans="3:36" ht="15" customHeight="1" x14ac:dyDescent="0.35">
      <c r="C8117" s="1"/>
      <c r="K8117" s="16"/>
      <c r="L8117"/>
      <c r="O8117"/>
      <c r="P8117"/>
      <c r="Q8117"/>
      <c r="U8117"/>
      <c r="V8117"/>
      <c r="W8117"/>
      <c r="AB8117"/>
      <c r="AC8117"/>
      <c r="AD8117"/>
      <c r="AH8117"/>
      <c r="AI8117"/>
      <c r="AJ8117"/>
    </row>
    <row r="8118" spans="3:36" ht="15" customHeight="1" x14ac:dyDescent="0.35">
      <c r="C8118" s="1"/>
      <c r="K8118" s="16"/>
      <c r="L8118"/>
      <c r="O8118"/>
      <c r="P8118"/>
      <c r="Q8118"/>
      <c r="U8118"/>
      <c r="V8118"/>
      <c r="W8118"/>
      <c r="AB8118"/>
      <c r="AC8118"/>
      <c r="AD8118"/>
      <c r="AH8118"/>
      <c r="AI8118"/>
      <c r="AJ8118"/>
    </row>
    <row r="8119" spans="3:36" ht="15" customHeight="1" x14ac:dyDescent="0.35">
      <c r="C8119" s="1"/>
      <c r="K8119" s="16"/>
      <c r="L8119"/>
      <c r="O8119"/>
      <c r="P8119"/>
      <c r="Q8119"/>
      <c r="U8119"/>
      <c r="V8119"/>
      <c r="W8119"/>
      <c r="AB8119"/>
      <c r="AC8119"/>
      <c r="AD8119"/>
      <c r="AH8119"/>
      <c r="AI8119"/>
      <c r="AJ8119"/>
    </row>
    <row r="8120" spans="3:36" ht="15" customHeight="1" x14ac:dyDescent="0.35">
      <c r="C8120" s="1"/>
      <c r="K8120" s="16"/>
      <c r="L8120"/>
      <c r="O8120"/>
      <c r="P8120"/>
      <c r="Q8120"/>
      <c r="U8120"/>
      <c r="V8120"/>
      <c r="W8120"/>
      <c r="AB8120"/>
      <c r="AC8120"/>
      <c r="AD8120"/>
      <c r="AH8120"/>
      <c r="AI8120"/>
      <c r="AJ8120"/>
    </row>
    <row r="8121" spans="3:36" ht="15" customHeight="1" x14ac:dyDescent="0.35">
      <c r="C8121" s="1"/>
      <c r="K8121" s="16"/>
      <c r="L8121"/>
      <c r="O8121"/>
      <c r="P8121"/>
      <c r="Q8121"/>
      <c r="U8121"/>
      <c r="V8121"/>
      <c r="W8121"/>
      <c r="AB8121"/>
      <c r="AC8121"/>
      <c r="AD8121"/>
      <c r="AH8121"/>
      <c r="AI8121"/>
      <c r="AJ8121"/>
    </row>
    <row r="8122" spans="3:36" ht="15" customHeight="1" x14ac:dyDescent="0.35">
      <c r="C8122" s="1"/>
      <c r="K8122" s="16"/>
      <c r="L8122"/>
      <c r="O8122"/>
      <c r="P8122"/>
      <c r="Q8122"/>
      <c r="U8122"/>
      <c r="V8122"/>
      <c r="W8122"/>
      <c r="AB8122"/>
      <c r="AC8122"/>
      <c r="AD8122"/>
      <c r="AH8122"/>
      <c r="AI8122"/>
      <c r="AJ8122"/>
    </row>
    <row r="8123" spans="3:36" ht="15" customHeight="1" x14ac:dyDescent="0.35">
      <c r="C8123" s="1"/>
      <c r="K8123" s="16"/>
      <c r="L8123"/>
      <c r="O8123"/>
      <c r="P8123"/>
      <c r="Q8123"/>
      <c r="U8123"/>
      <c r="V8123"/>
      <c r="W8123"/>
      <c r="AB8123"/>
      <c r="AC8123"/>
      <c r="AD8123"/>
      <c r="AH8123"/>
      <c r="AI8123"/>
      <c r="AJ8123"/>
    </row>
    <row r="8124" spans="3:36" ht="15" customHeight="1" x14ac:dyDescent="0.35">
      <c r="C8124" s="1"/>
      <c r="K8124" s="16"/>
      <c r="L8124"/>
      <c r="O8124"/>
      <c r="P8124"/>
      <c r="Q8124"/>
      <c r="U8124"/>
      <c r="V8124"/>
      <c r="W8124"/>
      <c r="AB8124"/>
      <c r="AC8124"/>
      <c r="AD8124"/>
      <c r="AH8124"/>
      <c r="AI8124"/>
      <c r="AJ8124"/>
    </row>
    <row r="8125" spans="3:36" ht="15" customHeight="1" x14ac:dyDescent="0.35">
      <c r="C8125" s="1"/>
      <c r="K8125" s="16"/>
      <c r="L8125"/>
      <c r="O8125"/>
      <c r="P8125"/>
      <c r="Q8125"/>
      <c r="U8125"/>
      <c r="V8125"/>
      <c r="W8125"/>
      <c r="AB8125"/>
      <c r="AC8125"/>
      <c r="AD8125"/>
      <c r="AH8125"/>
      <c r="AI8125"/>
      <c r="AJ8125"/>
    </row>
    <row r="8126" spans="3:36" ht="15" customHeight="1" x14ac:dyDescent="0.35">
      <c r="C8126" s="1"/>
      <c r="K8126" s="16"/>
      <c r="L8126"/>
      <c r="O8126"/>
      <c r="P8126"/>
      <c r="Q8126"/>
      <c r="U8126"/>
      <c r="V8126"/>
      <c r="W8126"/>
      <c r="AB8126"/>
      <c r="AC8126"/>
      <c r="AD8126"/>
      <c r="AH8126"/>
      <c r="AI8126"/>
      <c r="AJ8126"/>
    </row>
    <row r="8127" spans="3:36" ht="15" customHeight="1" x14ac:dyDescent="0.35">
      <c r="C8127" s="1"/>
      <c r="K8127" s="16"/>
      <c r="L8127"/>
      <c r="O8127"/>
      <c r="P8127"/>
      <c r="Q8127"/>
      <c r="U8127"/>
      <c r="V8127"/>
      <c r="W8127"/>
      <c r="AB8127"/>
      <c r="AC8127"/>
      <c r="AD8127"/>
      <c r="AH8127"/>
      <c r="AI8127"/>
      <c r="AJ8127"/>
    </row>
    <row r="8128" spans="3:36" ht="15" customHeight="1" x14ac:dyDescent="0.35">
      <c r="C8128" s="1"/>
      <c r="K8128" s="16"/>
      <c r="L8128"/>
      <c r="O8128"/>
      <c r="P8128"/>
      <c r="Q8128"/>
      <c r="U8128"/>
      <c r="V8128"/>
      <c r="W8128"/>
      <c r="AB8128"/>
      <c r="AC8128"/>
      <c r="AD8128"/>
      <c r="AH8128"/>
      <c r="AI8128"/>
      <c r="AJ8128"/>
    </row>
    <row r="8129" spans="3:36" ht="15" customHeight="1" x14ac:dyDescent="0.35">
      <c r="C8129" s="1"/>
      <c r="K8129" s="16"/>
      <c r="L8129"/>
      <c r="O8129"/>
      <c r="P8129"/>
      <c r="Q8129"/>
      <c r="U8129"/>
      <c r="V8129"/>
      <c r="W8129"/>
      <c r="AB8129"/>
      <c r="AC8129"/>
      <c r="AD8129"/>
      <c r="AH8129"/>
      <c r="AI8129"/>
      <c r="AJ8129"/>
    </row>
    <row r="8130" spans="3:36" ht="15" customHeight="1" x14ac:dyDescent="0.35">
      <c r="C8130" s="1"/>
      <c r="K8130" s="16"/>
      <c r="L8130"/>
      <c r="O8130"/>
      <c r="P8130"/>
      <c r="Q8130"/>
      <c r="U8130"/>
      <c r="V8130"/>
      <c r="W8130"/>
      <c r="AB8130"/>
      <c r="AC8130"/>
      <c r="AD8130"/>
      <c r="AH8130"/>
      <c r="AI8130"/>
      <c r="AJ8130"/>
    </row>
    <row r="8131" spans="3:36" ht="15" customHeight="1" x14ac:dyDescent="0.35">
      <c r="C8131" s="1"/>
      <c r="K8131" s="16"/>
      <c r="L8131"/>
      <c r="O8131"/>
      <c r="P8131"/>
      <c r="Q8131"/>
      <c r="U8131"/>
      <c r="V8131"/>
      <c r="W8131"/>
      <c r="AB8131"/>
      <c r="AC8131"/>
      <c r="AD8131"/>
      <c r="AH8131"/>
      <c r="AI8131"/>
      <c r="AJ8131"/>
    </row>
    <row r="8132" spans="3:36" ht="15" customHeight="1" x14ac:dyDescent="0.35">
      <c r="C8132" s="1"/>
      <c r="K8132" s="16"/>
      <c r="L8132"/>
      <c r="O8132"/>
      <c r="P8132"/>
      <c r="Q8132"/>
      <c r="U8132"/>
      <c r="V8132"/>
      <c r="W8132"/>
      <c r="AB8132"/>
      <c r="AC8132"/>
      <c r="AD8132"/>
      <c r="AH8132"/>
      <c r="AI8132"/>
      <c r="AJ8132"/>
    </row>
    <row r="8133" spans="3:36" ht="15" customHeight="1" x14ac:dyDescent="0.35">
      <c r="C8133" s="1"/>
      <c r="K8133" s="16"/>
      <c r="L8133"/>
      <c r="O8133"/>
      <c r="P8133"/>
      <c r="Q8133"/>
      <c r="U8133"/>
      <c r="V8133"/>
      <c r="W8133"/>
      <c r="AB8133"/>
      <c r="AC8133"/>
      <c r="AD8133"/>
      <c r="AH8133"/>
      <c r="AI8133"/>
      <c r="AJ8133"/>
    </row>
    <row r="8134" spans="3:36" ht="15" customHeight="1" x14ac:dyDescent="0.35">
      <c r="C8134" s="1"/>
      <c r="K8134" s="16"/>
      <c r="L8134"/>
      <c r="O8134"/>
      <c r="P8134"/>
      <c r="Q8134"/>
      <c r="U8134"/>
      <c r="V8134"/>
      <c r="W8134"/>
      <c r="AB8134"/>
      <c r="AC8134"/>
      <c r="AD8134"/>
      <c r="AH8134"/>
      <c r="AI8134"/>
      <c r="AJ8134"/>
    </row>
    <row r="8135" spans="3:36" ht="15" customHeight="1" x14ac:dyDescent="0.35">
      <c r="C8135" s="1"/>
      <c r="K8135" s="16"/>
      <c r="L8135"/>
      <c r="O8135"/>
      <c r="P8135"/>
      <c r="Q8135"/>
      <c r="U8135"/>
      <c r="V8135"/>
      <c r="W8135"/>
      <c r="AB8135"/>
      <c r="AC8135"/>
      <c r="AD8135"/>
      <c r="AH8135"/>
      <c r="AI8135"/>
      <c r="AJ8135"/>
    </row>
    <row r="8136" spans="3:36" ht="15" customHeight="1" x14ac:dyDescent="0.35">
      <c r="C8136" s="1"/>
      <c r="K8136" s="16"/>
      <c r="L8136"/>
      <c r="O8136"/>
      <c r="P8136"/>
      <c r="Q8136"/>
      <c r="U8136"/>
      <c r="V8136"/>
      <c r="W8136"/>
      <c r="AB8136"/>
      <c r="AC8136"/>
      <c r="AD8136"/>
      <c r="AH8136"/>
      <c r="AI8136"/>
      <c r="AJ8136"/>
    </row>
    <row r="8137" spans="3:36" ht="15" customHeight="1" x14ac:dyDescent="0.35">
      <c r="C8137" s="1"/>
      <c r="K8137" s="16"/>
      <c r="L8137"/>
      <c r="O8137"/>
      <c r="P8137"/>
      <c r="Q8137"/>
      <c r="U8137"/>
      <c r="V8137"/>
      <c r="W8137"/>
      <c r="AB8137"/>
      <c r="AC8137"/>
      <c r="AD8137"/>
      <c r="AH8137"/>
      <c r="AI8137"/>
      <c r="AJ8137"/>
    </row>
    <row r="8138" spans="3:36" ht="15" customHeight="1" x14ac:dyDescent="0.35">
      <c r="C8138" s="1"/>
      <c r="K8138" s="16"/>
      <c r="L8138"/>
      <c r="O8138"/>
      <c r="P8138"/>
      <c r="Q8138"/>
      <c r="U8138"/>
      <c r="V8138"/>
      <c r="W8138"/>
      <c r="AB8138"/>
      <c r="AC8138"/>
      <c r="AD8138"/>
      <c r="AH8138"/>
      <c r="AI8138"/>
      <c r="AJ8138"/>
    </row>
    <row r="8139" spans="3:36" ht="15" customHeight="1" x14ac:dyDescent="0.35">
      <c r="C8139" s="1"/>
      <c r="K8139" s="16"/>
      <c r="L8139"/>
      <c r="O8139"/>
      <c r="P8139"/>
      <c r="Q8139"/>
      <c r="U8139"/>
      <c r="V8139"/>
      <c r="W8139"/>
      <c r="AB8139"/>
      <c r="AC8139"/>
      <c r="AD8139"/>
      <c r="AH8139"/>
      <c r="AI8139"/>
      <c r="AJ8139"/>
    </row>
    <row r="8140" spans="3:36" ht="15" customHeight="1" x14ac:dyDescent="0.35">
      <c r="C8140" s="1"/>
      <c r="K8140" s="16"/>
      <c r="L8140"/>
      <c r="O8140"/>
      <c r="P8140"/>
      <c r="Q8140"/>
      <c r="U8140"/>
      <c r="V8140"/>
      <c r="W8140"/>
      <c r="AB8140"/>
      <c r="AC8140"/>
      <c r="AD8140"/>
      <c r="AH8140"/>
      <c r="AI8140"/>
      <c r="AJ8140"/>
    </row>
    <row r="8141" spans="3:36" ht="15" customHeight="1" x14ac:dyDescent="0.35">
      <c r="C8141" s="1"/>
      <c r="K8141" s="16"/>
      <c r="L8141"/>
      <c r="O8141"/>
      <c r="P8141"/>
      <c r="Q8141"/>
      <c r="U8141"/>
      <c r="V8141"/>
      <c r="W8141"/>
      <c r="AB8141"/>
      <c r="AC8141"/>
      <c r="AD8141"/>
      <c r="AH8141"/>
      <c r="AI8141"/>
      <c r="AJ8141"/>
    </row>
    <row r="8142" spans="3:36" ht="15" customHeight="1" x14ac:dyDescent="0.35">
      <c r="C8142" s="1"/>
      <c r="K8142" s="16"/>
      <c r="L8142"/>
      <c r="O8142"/>
      <c r="P8142"/>
      <c r="Q8142"/>
      <c r="U8142"/>
      <c r="V8142"/>
      <c r="W8142"/>
      <c r="AB8142"/>
      <c r="AC8142"/>
      <c r="AD8142"/>
      <c r="AH8142"/>
      <c r="AI8142"/>
      <c r="AJ8142"/>
    </row>
    <row r="8143" spans="3:36" ht="15" customHeight="1" x14ac:dyDescent="0.35">
      <c r="C8143" s="1"/>
      <c r="K8143" s="16"/>
      <c r="L8143"/>
      <c r="O8143"/>
      <c r="P8143"/>
      <c r="Q8143"/>
      <c r="U8143"/>
      <c r="V8143"/>
      <c r="W8143"/>
      <c r="AB8143"/>
      <c r="AC8143"/>
      <c r="AD8143"/>
      <c r="AH8143"/>
      <c r="AI8143"/>
      <c r="AJ8143"/>
    </row>
    <row r="8144" spans="3:36" ht="15" customHeight="1" x14ac:dyDescent="0.35">
      <c r="C8144" s="1"/>
      <c r="K8144" s="16"/>
      <c r="L8144"/>
      <c r="O8144"/>
      <c r="P8144"/>
      <c r="Q8144"/>
      <c r="U8144"/>
      <c r="V8144"/>
      <c r="W8144"/>
      <c r="AB8144"/>
      <c r="AC8144"/>
      <c r="AD8144"/>
      <c r="AH8144"/>
      <c r="AI8144"/>
      <c r="AJ8144"/>
    </row>
    <row r="8145" spans="3:36" ht="15" customHeight="1" x14ac:dyDescent="0.35">
      <c r="C8145" s="1"/>
      <c r="K8145" s="16"/>
      <c r="L8145"/>
      <c r="O8145"/>
      <c r="P8145"/>
      <c r="Q8145"/>
      <c r="U8145"/>
      <c r="V8145"/>
      <c r="W8145"/>
      <c r="AB8145"/>
      <c r="AC8145"/>
      <c r="AD8145"/>
      <c r="AH8145"/>
      <c r="AI8145"/>
      <c r="AJ8145"/>
    </row>
    <row r="8146" spans="3:36" ht="15" customHeight="1" x14ac:dyDescent="0.35">
      <c r="C8146" s="1"/>
      <c r="K8146" s="16"/>
      <c r="L8146"/>
      <c r="O8146"/>
      <c r="P8146"/>
      <c r="Q8146"/>
      <c r="U8146"/>
      <c r="V8146"/>
      <c r="W8146"/>
      <c r="AB8146"/>
      <c r="AC8146"/>
      <c r="AD8146"/>
      <c r="AH8146"/>
      <c r="AI8146"/>
      <c r="AJ8146"/>
    </row>
    <row r="8147" spans="3:36" ht="15" customHeight="1" x14ac:dyDescent="0.35">
      <c r="C8147" s="1"/>
      <c r="K8147" s="16"/>
      <c r="L8147"/>
      <c r="O8147"/>
      <c r="P8147"/>
      <c r="Q8147"/>
      <c r="U8147"/>
      <c r="V8147"/>
      <c r="W8147"/>
      <c r="AB8147"/>
      <c r="AC8147"/>
      <c r="AD8147"/>
      <c r="AH8147"/>
      <c r="AI8147"/>
      <c r="AJ8147"/>
    </row>
    <row r="8148" spans="3:36" ht="15" customHeight="1" x14ac:dyDescent="0.35">
      <c r="C8148" s="1"/>
      <c r="K8148" s="16"/>
      <c r="L8148"/>
      <c r="O8148"/>
      <c r="P8148"/>
      <c r="Q8148"/>
      <c r="U8148"/>
      <c r="V8148"/>
      <c r="W8148"/>
      <c r="AB8148"/>
      <c r="AC8148"/>
      <c r="AD8148"/>
      <c r="AH8148"/>
      <c r="AI8148"/>
      <c r="AJ8148"/>
    </row>
    <row r="8149" spans="3:36" ht="15" customHeight="1" x14ac:dyDescent="0.35">
      <c r="C8149" s="1"/>
      <c r="K8149" s="16"/>
      <c r="L8149"/>
      <c r="O8149"/>
      <c r="P8149"/>
      <c r="Q8149"/>
      <c r="U8149"/>
      <c r="V8149"/>
      <c r="W8149"/>
      <c r="AB8149"/>
      <c r="AC8149"/>
      <c r="AD8149"/>
      <c r="AH8149"/>
      <c r="AI8149"/>
      <c r="AJ8149"/>
    </row>
    <row r="8150" spans="3:36" ht="15" customHeight="1" x14ac:dyDescent="0.35">
      <c r="C8150" s="1"/>
      <c r="K8150" s="16"/>
      <c r="L8150"/>
      <c r="O8150"/>
      <c r="P8150"/>
      <c r="Q8150"/>
      <c r="U8150"/>
      <c r="V8150"/>
      <c r="W8150"/>
      <c r="AB8150"/>
      <c r="AC8150"/>
      <c r="AD8150"/>
      <c r="AH8150"/>
      <c r="AI8150"/>
      <c r="AJ8150"/>
    </row>
    <row r="8151" spans="3:36" ht="15" customHeight="1" x14ac:dyDescent="0.35">
      <c r="C8151" s="1"/>
      <c r="K8151" s="16"/>
      <c r="L8151"/>
      <c r="O8151"/>
      <c r="P8151"/>
      <c r="Q8151"/>
      <c r="U8151"/>
      <c r="V8151"/>
      <c r="W8151"/>
      <c r="AB8151"/>
      <c r="AC8151"/>
      <c r="AD8151"/>
      <c r="AH8151"/>
      <c r="AI8151"/>
      <c r="AJ8151"/>
    </row>
    <row r="8152" spans="3:36" ht="15" customHeight="1" x14ac:dyDescent="0.35">
      <c r="C8152" s="1"/>
      <c r="K8152" s="16"/>
      <c r="L8152"/>
      <c r="O8152"/>
      <c r="P8152"/>
      <c r="Q8152"/>
      <c r="U8152"/>
      <c r="V8152"/>
      <c r="W8152"/>
      <c r="AB8152"/>
      <c r="AC8152"/>
      <c r="AD8152"/>
      <c r="AH8152"/>
      <c r="AI8152"/>
      <c r="AJ8152"/>
    </row>
    <row r="8153" spans="3:36" ht="15" customHeight="1" x14ac:dyDescent="0.35">
      <c r="C8153" s="1"/>
      <c r="K8153" s="16"/>
      <c r="L8153"/>
      <c r="O8153"/>
      <c r="P8153"/>
      <c r="Q8153"/>
      <c r="U8153"/>
      <c r="V8153"/>
      <c r="W8153"/>
      <c r="AB8153"/>
      <c r="AC8153"/>
      <c r="AD8153"/>
      <c r="AH8153"/>
      <c r="AI8153"/>
      <c r="AJ8153"/>
    </row>
    <row r="8154" spans="3:36" ht="15" customHeight="1" x14ac:dyDescent="0.35">
      <c r="C8154" s="1"/>
      <c r="K8154" s="16"/>
      <c r="L8154"/>
      <c r="O8154"/>
      <c r="P8154"/>
      <c r="Q8154"/>
      <c r="U8154"/>
      <c r="V8154"/>
      <c r="W8154"/>
      <c r="AB8154"/>
      <c r="AC8154"/>
      <c r="AD8154"/>
      <c r="AH8154"/>
      <c r="AI8154"/>
      <c r="AJ8154"/>
    </row>
    <row r="8155" spans="3:36" ht="15" customHeight="1" x14ac:dyDescent="0.35">
      <c r="C8155" s="1"/>
      <c r="K8155" s="16"/>
      <c r="L8155"/>
      <c r="O8155"/>
      <c r="P8155"/>
      <c r="Q8155"/>
      <c r="U8155"/>
      <c r="V8155"/>
      <c r="W8155"/>
      <c r="AB8155"/>
      <c r="AC8155"/>
      <c r="AD8155"/>
      <c r="AH8155"/>
      <c r="AI8155"/>
      <c r="AJ8155"/>
    </row>
    <row r="8156" spans="3:36" ht="15" customHeight="1" x14ac:dyDescent="0.35">
      <c r="C8156" s="1"/>
      <c r="K8156" s="16"/>
      <c r="L8156"/>
      <c r="O8156"/>
      <c r="P8156"/>
      <c r="Q8156"/>
      <c r="U8156"/>
      <c r="V8156"/>
      <c r="W8156"/>
      <c r="AB8156"/>
      <c r="AC8156"/>
      <c r="AD8156"/>
      <c r="AH8156"/>
      <c r="AI8156"/>
      <c r="AJ8156"/>
    </row>
    <row r="8157" spans="3:36" ht="15" customHeight="1" x14ac:dyDescent="0.35">
      <c r="C8157" s="1"/>
      <c r="K8157" s="16"/>
      <c r="L8157"/>
      <c r="O8157"/>
      <c r="P8157"/>
      <c r="Q8157"/>
      <c r="U8157"/>
      <c r="V8157"/>
      <c r="W8157"/>
      <c r="AB8157"/>
      <c r="AC8157"/>
      <c r="AD8157"/>
      <c r="AH8157"/>
      <c r="AI8157"/>
      <c r="AJ8157"/>
    </row>
    <row r="8158" spans="3:36" ht="15" customHeight="1" x14ac:dyDescent="0.35">
      <c r="C8158" s="1"/>
      <c r="K8158" s="16"/>
      <c r="L8158"/>
      <c r="O8158"/>
      <c r="P8158"/>
      <c r="Q8158"/>
      <c r="U8158"/>
      <c r="V8158"/>
      <c r="W8158"/>
      <c r="AB8158"/>
      <c r="AC8158"/>
      <c r="AD8158"/>
      <c r="AH8158"/>
      <c r="AI8158"/>
      <c r="AJ8158"/>
    </row>
    <row r="8159" spans="3:36" ht="15" customHeight="1" x14ac:dyDescent="0.35">
      <c r="C8159" s="1"/>
      <c r="K8159" s="16"/>
      <c r="L8159"/>
      <c r="O8159"/>
      <c r="P8159"/>
      <c r="Q8159"/>
      <c r="U8159"/>
      <c r="V8159"/>
      <c r="W8159"/>
      <c r="AB8159"/>
      <c r="AC8159"/>
      <c r="AD8159"/>
      <c r="AH8159"/>
      <c r="AI8159"/>
      <c r="AJ8159"/>
    </row>
    <row r="8160" spans="3:36" ht="15" customHeight="1" x14ac:dyDescent="0.35">
      <c r="C8160" s="1"/>
      <c r="K8160" s="16"/>
      <c r="L8160"/>
      <c r="O8160"/>
      <c r="P8160"/>
      <c r="Q8160"/>
      <c r="U8160"/>
      <c r="V8160"/>
      <c r="W8160"/>
      <c r="AB8160"/>
      <c r="AC8160"/>
      <c r="AD8160"/>
      <c r="AH8160"/>
      <c r="AI8160"/>
      <c r="AJ8160"/>
    </row>
    <row r="8161" spans="3:36" ht="15" customHeight="1" x14ac:dyDescent="0.35">
      <c r="C8161" s="1"/>
      <c r="K8161" s="16"/>
      <c r="L8161"/>
      <c r="O8161"/>
      <c r="P8161"/>
      <c r="Q8161"/>
      <c r="U8161"/>
      <c r="V8161"/>
      <c r="W8161"/>
      <c r="AB8161"/>
      <c r="AC8161"/>
      <c r="AD8161"/>
      <c r="AH8161"/>
      <c r="AI8161"/>
      <c r="AJ8161"/>
    </row>
    <row r="8162" spans="3:36" ht="15" customHeight="1" x14ac:dyDescent="0.35">
      <c r="C8162" s="1"/>
      <c r="K8162" s="16"/>
      <c r="L8162"/>
      <c r="O8162"/>
      <c r="P8162"/>
      <c r="Q8162"/>
      <c r="U8162"/>
      <c r="V8162"/>
      <c r="W8162"/>
      <c r="AB8162"/>
      <c r="AC8162"/>
      <c r="AD8162"/>
      <c r="AH8162"/>
      <c r="AI8162"/>
      <c r="AJ8162"/>
    </row>
    <row r="8163" spans="3:36" ht="15" customHeight="1" x14ac:dyDescent="0.35">
      <c r="C8163" s="1"/>
      <c r="K8163" s="16"/>
      <c r="L8163"/>
      <c r="O8163"/>
      <c r="P8163"/>
      <c r="Q8163"/>
      <c r="U8163"/>
      <c r="V8163"/>
      <c r="W8163"/>
      <c r="AB8163"/>
      <c r="AC8163"/>
      <c r="AD8163"/>
      <c r="AH8163"/>
      <c r="AI8163"/>
      <c r="AJ8163"/>
    </row>
    <row r="8164" spans="3:36" ht="15" customHeight="1" x14ac:dyDescent="0.35">
      <c r="C8164" s="1"/>
      <c r="K8164" s="16"/>
      <c r="L8164"/>
      <c r="O8164"/>
      <c r="P8164"/>
      <c r="Q8164"/>
      <c r="U8164"/>
      <c r="V8164"/>
      <c r="W8164"/>
      <c r="AB8164"/>
      <c r="AC8164"/>
      <c r="AD8164"/>
      <c r="AH8164"/>
      <c r="AI8164"/>
      <c r="AJ8164"/>
    </row>
    <row r="8165" spans="3:36" ht="15" customHeight="1" x14ac:dyDescent="0.35">
      <c r="C8165" s="1"/>
      <c r="K8165" s="16"/>
      <c r="L8165"/>
      <c r="O8165"/>
      <c r="P8165"/>
      <c r="Q8165"/>
      <c r="U8165"/>
      <c r="V8165"/>
      <c r="W8165"/>
      <c r="AB8165"/>
      <c r="AC8165"/>
      <c r="AD8165"/>
      <c r="AH8165"/>
      <c r="AI8165"/>
      <c r="AJ8165"/>
    </row>
    <row r="8166" spans="3:36" ht="15" customHeight="1" x14ac:dyDescent="0.35">
      <c r="C8166" s="1"/>
      <c r="K8166" s="16"/>
      <c r="L8166"/>
      <c r="O8166"/>
      <c r="P8166"/>
      <c r="Q8166"/>
      <c r="U8166"/>
      <c r="V8166"/>
      <c r="W8166"/>
      <c r="AB8166"/>
      <c r="AC8166"/>
      <c r="AD8166"/>
      <c r="AH8166"/>
      <c r="AI8166"/>
      <c r="AJ8166"/>
    </row>
    <row r="8167" spans="3:36" ht="15" customHeight="1" x14ac:dyDescent="0.35">
      <c r="C8167" s="1"/>
      <c r="K8167" s="16"/>
      <c r="L8167"/>
      <c r="O8167"/>
      <c r="P8167"/>
      <c r="Q8167"/>
      <c r="U8167"/>
      <c r="V8167"/>
      <c r="W8167"/>
      <c r="AB8167"/>
      <c r="AC8167"/>
      <c r="AD8167"/>
      <c r="AH8167"/>
      <c r="AI8167"/>
      <c r="AJ8167"/>
    </row>
    <row r="8168" spans="3:36" ht="15" customHeight="1" x14ac:dyDescent="0.35">
      <c r="C8168" s="1"/>
      <c r="K8168" s="16"/>
      <c r="L8168"/>
      <c r="O8168"/>
      <c r="P8168"/>
      <c r="Q8168"/>
      <c r="U8168"/>
      <c r="V8168"/>
      <c r="W8168"/>
      <c r="AB8168"/>
      <c r="AC8168"/>
      <c r="AD8168"/>
      <c r="AH8168"/>
      <c r="AI8168"/>
      <c r="AJ8168"/>
    </row>
    <row r="8169" spans="3:36" ht="15" customHeight="1" x14ac:dyDescent="0.35">
      <c r="C8169" s="1"/>
      <c r="K8169" s="16"/>
      <c r="L8169"/>
      <c r="O8169"/>
      <c r="P8169"/>
      <c r="Q8169"/>
      <c r="U8169"/>
      <c r="V8169"/>
      <c r="W8169"/>
      <c r="AB8169"/>
      <c r="AC8169"/>
      <c r="AD8169"/>
      <c r="AH8169"/>
      <c r="AI8169"/>
      <c r="AJ8169"/>
    </row>
    <row r="8170" spans="3:36" ht="15" customHeight="1" x14ac:dyDescent="0.35">
      <c r="C8170" s="1"/>
      <c r="K8170" s="16"/>
      <c r="L8170"/>
      <c r="O8170"/>
      <c r="P8170"/>
      <c r="Q8170"/>
      <c r="U8170"/>
      <c r="V8170"/>
      <c r="W8170"/>
      <c r="AB8170"/>
      <c r="AC8170"/>
      <c r="AD8170"/>
      <c r="AH8170"/>
      <c r="AI8170"/>
      <c r="AJ8170"/>
    </row>
    <row r="8171" spans="3:36" ht="15" customHeight="1" x14ac:dyDescent="0.35">
      <c r="C8171" s="1"/>
      <c r="K8171" s="16"/>
      <c r="L8171"/>
      <c r="O8171"/>
      <c r="P8171"/>
      <c r="Q8171"/>
      <c r="U8171"/>
      <c r="V8171"/>
      <c r="W8171"/>
      <c r="AB8171"/>
      <c r="AC8171"/>
      <c r="AD8171"/>
      <c r="AH8171"/>
      <c r="AI8171"/>
      <c r="AJ8171"/>
    </row>
    <row r="8172" spans="3:36" ht="15" customHeight="1" x14ac:dyDescent="0.35">
      <c r="C8172" s="1"/>
      <c r="K8172" s="16"/>
      <c r="L8172"/>
      <c r="O8172"/>
      <c r="P8172"/>
      <c r="Q8172"/>
      <c r="U8172"/>
      <c r="V8172"/>
      <c r="W8172"/>
      <c r="AB8172"/>
      <c r="AC8172"/>
      <c r="AD8172"/>
      <c r="AH8172"/>
      <c r="AI8172"/>
      <c r="AJ8172"/>
    </row>
    <row r="8173" spans="3:36" ht="15" customHeight="1" x14ac:dyDescent="0.35">
      <c r="C8173" s="1"/>
      <c r="K8173" s="16"/>
      <c r="L8173"/>
      <c r="O8173"/>
      <c r="P8173"/>
      <c r="Q8173"/>
      <c r="U8173"/>
      <c r="V8173"/>
      <c r="W8173"/>
      <c r="AB8173"/>
      <c r="AC8173"/>
      <c r="AD8173"/>
      <c r="AH8173"/>
      <c r="AI8173"/>
      <c r="AJ8173"/>
    </row>
    <row r="8174" spans="3:36" ht="15" customHeight="1" x14ac:dyDescent="0.35">
      <c r="C8174" s="1"/>
      <c r="K8174" s="16"/>
      <c r="L8174"/>
      <c r="O8174"/>
      <c r="P8174"/>
      <c r="Q8174"/>
      <c r="U8174"/>
      <c r="V8174"/>
      <c r="W8174"/>
      <c r="AB8174"/>
      <c r="AC8174"/>
      <c r="AD8174"/>
      <c r="AH8174"/>
      <c r="AI8174"/>
      <c r="AJ8174"/>
    </row>
    <row r="8175" spans="3:36" ht="15" customHeight="1" x14ac:dyDescent="0.35">
      <c r="C8175" s="1"/>
      <c r="K8175" s="16"/>
      <c r="L8175"/>
      <c r="O8175"/>
      <c r="P8175"/>
      <c r="Q8175"/>
      <c r="U8175"/>
      <c r="V8175"/>
      <c r="W8175"/>
      <c r="AB8175"/>
      <c r="AC8175"/>
      <c r="AD8175"/>
      <c r="AH8175"/>
      <c r="AI8175"/>
      <c r="AJ8175"/>
    </row>
    <row r="8176" spans="3:36" ht="15" customHeight="1" x14ac:dyDescent="0.35">
      <c r="C8176" s="1"/>
      <c r="K8176" s="16"/>
      <c r="L8176"/>
      <c r="O8176"/>
      <c r="P8176"/>
      <c r="Q8176"/>
      <c r="U8176"/>
      <c r="V8176"/>
      <c r="W8176"/>
      <c r="AB8176"/>
      <c r="AC8176"/>
      <c r="AD8176"/>
      <c r="AH8176"/>
      <c r="AI8176"/>
      <c r="AJ8176"/>
    </row>
    <row r="8177" spans="3:36" ht="15" customHeight="1" x14ac:dyDescent="0.35">
      <c r="C8177" s="1"/>
      <c r="K8177" s="16"/>
      <c r="L8177"/>
      <c r="O8177"/>
      <c r="P8177"/>
      <c r="Q8177"/>
      <c r="U8177"/>
      <c r="V8177"/>
      <c r="W8177"/>
      <c r="AB8177"/>
      <c r="AC8177"/>
      <c r="AD8177"/>
      <c r="AH8177"/>
      <c r="AI8177"/>
      <c r="AJ8177"/>
    </row>
    <row r="8178" spans="3:36" ht="15" customHeight="1" x14ac:dyDescent="0.35">
      <c r="C8178" s="1"/>
      <c r="K8178" s="16"/>
      <c r="L8178"/>
      <c r="O8178"/>
      <c r="P8178"/>
      <c r="Q8178"/>
      <c r="U8178"/>
      <c r="V8178"/>
      <c r="W8178"/>
      <c r="AB8178"/>
      <c r="AC8178"/>
      <c r="AD8178"/>
      <c r="AH8178"/>
      <c r="AI8178"/>
      <c r="AJ8178"/>
    </row>
    <row r="8179" spans="3:36" ht="15" customHeight="1" x14ac:dyDescent="0.35">
      <c r="C8179" s="1"/>
      <c r="K8179" s="16"/>
      <c r="L8179"/>
      <c r="O8179"/>
      <c r="P8179"/>
      <c r="Q8179"/>
      <c r="U8179"/>
      <c r="V8179"/>
      <c r="W8179"/>
      <c r="AB8179"/>
      <c r="AC8179"/>
      <c r="AD8179"/>
      <c r="AH8179"/>
      <c r="AI8179"/>
      <c r="AJ8179"/>
    </row>
    <row r="8180" spans="3:36" ht="15" customHeight="1" x14ac:dyDescent="0.35">
      <c r="C8180" s="1"/>
      <c r="K8180" s="16"/>
      <c r="L8180"/>
      <c r="O8180"/>
      <c r="P8180"/>
      <c r="Q8180"/>
      <c r="U8180"/>
      <c r="V8180"/>
      <c r="W8180"/>
      <c r="AB8180"/>
      <c r="AC8180"/>
      <c r="AD8180"/>
      <c r="AH8180"/>
      <c r="AI8180"/>
      <c r="AJ8180"/>
    </row>
    <row r="8181" spans="3:36" ht="15" customHeight="1" x14ac:dyDescent="0.35">
      <c r="C8181" s="1"/>
      <c r="K8181" s="16"/>
      <c r="L8181"/>
      <c r="O8181"/>
      <c r="P8181"/>
      <c r="Q8181"/>
      <c r="U8181"/>
      <c r="V8181"/>
      <c r="W8181"/>
      <c r="AB8181"/>
      <c r="AC8181"/>
      <c r="AD8181"/>
      <c r="AH8181"/>
      <c r="AI8181"/>
      <c r="AJ8181"/>
    </row>
    <row r="8182" spans="3:36" ht="15" customHeight="1" x14ac:dyDescent="0.35">
      <c r="C8182" s="1"/>
      <c r="K8182" s="16"/>
      <c r="L8182"/>
      <c r="O8182"/>
      <c r="P8182"/>
      <c r="Q8182"/>
      <c r="U8182"/>
      <c r="V8182"/>
      <c r="W8182"/>
      <c r="AB8182"/>
      <c r="AC8182"/>
      <c r="AD8182"/>
      <c r="AH8182"/>
      <c r="AI8182"/>
      <c r="AJ8182"/>
    </row>
    <row r="8183" spans="3:36" ht="15" customHeight="1" x14ac:dyDescent="0.35">
      <c r="C8183" s="1"/>
      <c r="K8183" s="16"/>
      <c r="L8183"/>
      <c r="O8183"/>
      <c r="P8183"/>
      <c r="Q8183"/>
      <c r="U8183"/>
      <c r="V8183"/>
      <c r="W8183"/>
      <c r="AB8183"/>
      <c r="AC8183"/>
      <c r="AD8183"/>
      <c r="AH8183"/>
      <c r="AI8183"/>
      <c r="AJ8183"/>
    </row>
    <row r="8184" spans="3:36" ht="15" customHeight="1" x14ac:dyDescent="0.35">
      <c r="C8184" s="1"/>
      <c r="K8184" s="16"/>
      <c r="L8184"/>
      <c r="O8184"/>
      <c r="P8184"/>
      <c r="Q8184"/>
      <c r="U8184"/>
      <c r="V8184"/>
      <c r="W8184"/>
      <c r="AB8184"/>
      <c r="AC8184"/>
      <c r="AD8184"/>
      <c r="AH8184"/>
      <c r="AI8184"/>
      <c r="AJ8184"/>
    </row>
    <row r="8185" spans="3:36" ht="15" customHeight="1" x14ac:dyDescent="0.35">
      <c r="C8185" s="1"/>
      <c r="K8185" s="16"/>
      <c r="L8185"/>
      <c r="O8185"/>
      <c r="P8185"/>
      <c r="Q8185"/>
      <c r="U8185"/>
      <c r="V8185"/>
      <c r="W8185"/>
      <c r="AB8185"/>
      <c r="AC8185"/>
      <c r="AD8185"/>
      <c r="AH8185"/>
      <c r="AI8185"/>
      <c r="AJ8185"/>
    </row>
    <row r="8186" spans="3:36" ht="15" customHeight="1" x14ac:dyDescent="0.35">
      <c r="C8186" s="1"/>
      <c r="K8186" s="16"/>
      <c r="L8186"/>
      <c r="O8186"/>
      <c r="P8186"/>
      <c r="Q8186"/>
      <c r="U8186"/>
      <c r="V8186"/>
      <c r="W8186"/>
      <c r="AB8186"/>
      <c r="AC8186"/>
      <c r="AD8186"/>
      <c r="AH8186"/>
      <c r="AI8186"/>
      <c r="AJ8186"/>
    </row>
    <row r="8187" spans="3:36" ht="15" customHeight="1" x14ac:dyDescent="0.35">
      <c r="C8187" s="1"/>
      <c r="K8187" s="16"/>
      <c r="L8187"/>
      <c r="O8187"/>
      <c r="P8187"/>
      <c r="Q8187"/>
      <c r="U8187"/>
      <c r="V8187"/>
      <c r="W8187"/>
      <c r="AB8187"/>
      <c r="AC8187"/>
      <c r="AD8187"/>
      <c r="AH8187"/>
      <c r="AI8187"/>
      <c r="AJ8187"/>
    </row>
    <row r="8188" spans="3:36" ht="15" customHeight="1" x14ac:dyDescent="0.35">
      <c r="C8188" s="1"/>
      <c r="K8188" s="16"/>
      <c r="L8188"/>
      <c r="O8188"/>
      <c r="P8188"/>
      <c r="Q8188"/>
      <c r="U8188"/>
      <c r="V8188"/>
      <c r="W8188"/>
      <c r="AB8188"/>
      <c r="AC8188"/>
      <c r="AD8188"/>
      <c r="AH8188"/>
      <c r="AI8188"/>
      <c r="AJ8188"/>
    </row>
    <row r="8189" spans="3:36" ht="15" customHeight="1" x14ac:dyDescent="0.35">
      <c r="C8189" s="1"/>
      <c r="K8189" s="16"/>
      <c r="L8189"/>
      <c r="O8189"/>
      <c r="P8189"/>
      <c r="Q8189"/>
      <c r="U8189"/>
      <c r="V8189"/>
      <c r="W8189"/>
      <c r="AB8189"/>
      <c r="AC8189"/>
      <c r="AD8189"/>
      <c r="AH8189"/>
      <c r="AI8189"/>
      <c r="AJ8189"/>
    </row>
    <row r="8190" spans="3:36" ht="15" customHeight="1" x14ac:dyDescent="0.35">
      <c r="C8190" s="1"/>
      <c r="K8190" s="16"/>
      <c r="L8190"/>
      <c r="O8190"/>
      <c r="P8190"/>
      <c r="Q8190"/>
      <c r="U8190"/>
      <c r="V8190"/>
      <c r="W8190"/>
      <c r="AB8190"/>
      <c r="AC8190"/>
      <c r="AD8190"/>
      <c r="AH8190"/>
      <c r="AI8190"/>
      <c r="AJ8190"/>
    </row>
    <row r="8191" spans="3:36" ht="15" customHeight="1" x14ac:dyDescent="0.35">
      <c r="C8191" s="1"/>
      <c r="K8191" s="16"/>
      <c r="L8191"/>
      <c r="O8191"/>
      <c r="P8191"/>
      <c r="Q8191"/>
      <c r="U8191"/>
      <c r="V8191"/>
      <c r="W8191"/>
      <c r="AB8191"/>
      <c r="AC8191"/>
      <c r="AD8191"/>
      <c r="AH8191"/>
      <c r="AI8191"/>
      <c r="AJ8191"/>
    </row>
    <row r="8192" spans="3:36" ht="15" customHeight="1" x14ac:dyDescent="0.35">
      <c r="C8192" s="1"/>
      <c r="K8192" s="16"/>
      <c r="L8192"/>
      <c r="O8192"/>
      <c r="P8192"/>
      <c r="Q8192"/>
      <c r="U8192"/>
      <c r="V8192"/>
      <c r="W8192"/>
      <c r="AB8192"/>
      <c r="AC8192"/>
      <c r="AD8192"/>
      <c r="AH8192"/>
      <c r="AI8192"/>
      <c r="AJ8192"/>
    </row>
    <row r="8193" spans="3:36" ht="15" customHeight="1" x14ac:dyDescent="0.35">
      <c r="C8193" s="1"/>
      <c r="K8193" s="16"/>
      <c r="L8193"/>
      <c r="O8193"/>
      <c r="P8193"/>
      <c r="Q8193"/>
      <c r="U8193"/>
      <c r="V8193"/>
      <c r="W8193"/>
      <c r="AB8193"/>
      <c r="AC8193"/>
      <c r="AD8193"/>
      <c r="AH8193"/>
      <c r="AI8193"/>
      <c r="AJ8193"/>
    </row>
    <row r="8194" spans="3:36" ht="15" customHeight="1" x14ac:dyDescent="0.35">
      <c r="C8194" s="1"/>
      <c r="K8194" s="16"/>
      <c r="L8194"/>
      <c r="O8194"/>
      <c r="P8194"/>
      <c r="Q8194"/>
      <c r="U8194"/>
      <c r="V8194"/>
      <c r="W8194"/>
      <c r="AB8194"/>
      <c r="AC8194"/>
      <c r="AD8194"/>
      <c r="AH8194"/>
      <c r="AI8194"/>
      <c r="AJ8194"/>
    </row>
    <row r="8195" spans="3:36" ht="15" customHeight="1" x14ac:dyDescent="0.35">
      <c r="C8195" s="1"/>
      <c r="K8195" s="16"/>
      <c r="L8195"/>
      <c r="O8195"/>
      <c r="P8195"/>
      <c r="Q8195"/>
      <c r="U8195"/>
      <c r="V8195"/>
      <c r="W8195"/>
      <c r="AB8195"/>
      <c r="AC8195"/>
      <c r="AD8195"/>
      <c r="AH8195"/>
      <c r="AI8195"/>
      <c r="AJ8195"/>
    </row>
    <row r="8196" spans="3:36" ht="15" customHeight="1" x14ac:dyDescent="0.35">
      <c r="C8196" s="1"/>
      <c r="K8196" s="16"/>
      <c r="L8196"/>
      <c r="O8196"/>
      <c r="P8196"/>
      <c r="Q8196"/>
      <c r="U8196"/>
      <c r="V8196"/>
      <c r="W8196"/>
      <c r="AB8196"/>
      <c r="AC8196"/>
      <c r="AD8196"/>
      <c r="AH8196"/>
      <c r="AI8196"/>
      <c r="AJ8196"/>
    </row>
    <row r="8197" spans="3:36" ht="15" customHeight="1" x14ac:dyDescent="0.35">
      <c r="C8197" s="1"/>
      <c r="K8197" s="16"/>
      <c r="L8197"/>
      <c r="O8197"/>
      <c r="P8197"/>
      <c r="Q8197"/>
      <c r="U8197"/>
      <c r="V8197"/>
      <c r="W8197"/>
      <c r="AB8197"/>
      <c r="AC8197"/>
      <c r="AD8197"/>
      <c r="AH8197"/>
      <c r="AI8197"/>
      <c r="AJ8197"/>
    </row>
    <row r="8198" spans="3:36" ht="15" customHeight="1" x14ac:dyDescent="0.35">
      <c r="C8198" s="1"/>
      <c r="K8198" s="16"/>
      <c r="L8198"/>
      <c r="O8198"/>
      <c r="P8198"/>
      <c r="Q8198"/>
      <c r="U8198"/>
      <c r="V8198"/>
      <c r="W8198"/>
      <c r="AB8198"/>
      <c r="AC8198"/>
      <c r="AD8198"/>
      <c r="AH8198"/>
      <c r="AI8198"/>
      <c r="AJ8198"/>
    </row>
    <row r="8199" spans="3:36" ht="15" customHeight="1" x14ac:dyDescent="0.35">
      <c r="C8199" s="1"/>
      <c r="K8199" s="16"/>
      <c r="L8199"/>
      <c r="O8199"/>
      <c r="P8199"/>
      <c r="Q8199"/>
      <c r="U8199"/>
      <c r="V8199"/>
      <c r="W8199"/>
      <c r="AB8199"/>
      <c r="AC8199"/>
      <c r="AD8199"/>
      <c r="AH8199"/>
      <c r="AI8199"/>
      <c r="AJ8199"/>
    </row>
    <row r="8200" spans="3:36" ht="15" customHeight="1" x14ac:dyDescent="0.35">
      <c r="C8200" s="1"/>
      <c r="K8200" s="16"/>
      <c r="L8200"/>
      <c r="O8200"/>
      <c r="P8200"/>
      <c r="Q8200"/>
      <c r="U8200"/>
      <c r="V8200"/>
      <c r="W8200"/>
      <c r="AB8200"/>
      <c r="AC8200"/>
      <c r="AD8200"/>
      <c r="AH8200"/>
      <c r="AI8200"/>
      <c r="AJ8200"/>
    </row>
    <row r="8201" spans="3:36" ht="15" customHeight="1" x14ac:dyDescent="0.35">
      <c r="C8201" s="1"/>
      <c r="K8201" s="16"/>
      <c r="L8201"/>
      <c r="O8201"/>
      <c r="P8201"/>
      <c r="Q8201"/>
      <c r="U8201"/>
      <c r="V8201"/>
      <c r="W8201"/>
      <c r="AB8201"/>
      <c r="AC8201"/>
      <c r="AD8201"/>
      <c r="AH8201"/>
      <c r="AI8201"/>
      <c r="AJ8201"/>
    </row>
    <row r="8202" spans="3:36" ht="15" customHeight="1" x14ac:dyDescent="0.35">
      <c r="C8202" s="1"/>
      <c r="K8202" s="16"/>
      <c r="L8202"/>
      <c r="O8202"/>
      <c r="P8202"/>
      <c r="Q8202"/>
      <c r="U8202"/>
      <c r="V8202"/>
      <c r="W8202"/>
      <c r="AB8202"/>
      <c r="AC8202"/>
      <c r="AD8202"/>
      <c r="AH8202"/>
      <c r="AI8202"/>
      <c r="AJ8202"/>
    </row>
    <row r="8203" spans="3:36" ht="15" customHeight="1" x14ac:dyDescent="0.35">
      <c r="C8203" s="1"/>
      <c r="K8203" s="16"/>
      <c r="L8203"/>
      <c r="O8203"/>
      <c r="P8203"/>
      <c r="Q8203"/>
      <c r="U8203"/>
      <c r="V8203"/>
      <c r="W8203"/>
      <c r="AB8203"/>
      <c r="AC8203"/>
      <c r="AD8203"/>
      <c r="AH8203"/>
      <c r="AI8203"/>
      <c r="AJ8203"/>
    </row>
    <row r="8204" spans="3:36" ht="15" customHeight="1" x14ac:dyDescent="0.35">
      <c r="C8204" s="1"/>
      <c r="K8204" s="16"/>
      <c r="L8204"/>
      <c r="O8204"/>
      <c r="P8204"/>
      <c r="Q8204"/>
      <c r="U8204"/>
      <c r="V8204"/>
      <c r="W8204"/>
      <c r="AB8204"/>
      <c r="AC8204"/>
      <c r="AD8204"/>
      <c r="AH8204"/>
      <c r="AI8204"/>
      <c r="AJ8204"/>
    </row>
    <row r="8205" spans="3:36" ht="15" customHeight="1" x14ac:dyDescent="0.35">
      <c r="C8205" s="1"/>
      <c r="K8205" s="16"/>
      <c r="L8205"/>
      <c r="O8205"/>
      <c r="P8205"/>
      <c r="Q8205"/>
      <c r="U8205"/>
      <c r="V8205"/>
      <c r="W8205"/>
      <c r="AB8205"/>
      <c r="AC8205"/>
      <c r="AD8205"/>
      <c r="AH8205"/>
      <c r="AI8205"/>
      <c r="AJ8205"/>
    </row>
    <row r="8206" spans="3:36" ht="15" customHeight="1" x14ac:dyDescent="0.35">
      <c r="C8206" s="1"/>
      <c r="K8206" s="16"/>
      <c r="L8206"/>
      <c r="O8206"/>
      <c r="P8206"/>
      <c r="Q8206"/>
      <c r="U8206"/>
      <c r="V8206"/>
      <c r="W8206"/>
      <c r="AB8206"/>
      <c r="AC8206"/>
      <c r="AD8206"/>
      <c r="AH8206"/>
      <c r="AI8206"/>
      <c r="AJ8206"/>
    </row>
    <row r="8207" spans="3:36" ht="15" customHeight="1" x14ac:dyDescent="0.35">
      <c r="C8207" s="1"/>
      <c r="K8207" s="16"/>
      <c r="L8207"/>
      <c r="O8207"/>
      <c r="P8207"/>
      <c r="Q8207"/>
      <c r="U8207"/>
      <c r="V8207"/>
      <c r="W8207"/>
      <c r="AB8207"/>
      <c r="AC8207"/>
      <c r="AD8207"/>
      <c r="AH8207"/>
      <c r="AI8207"/>
      <c r="AJ8207"/>
    </row>
    <row r="8208" spans="3:36" ht="15" customHeight="1" x14ac:dyDescent="0.35">
      <c r="C8208" s="1"/>
      <c r="K8208" s="16"/>
      <c r="L8208"/>
      <c r="O8208"/>
      <c r="P8208"/>
      <c r="Q8208"/>
      <c r="U8208"/>
      <c r="V8208"/>
      <c r="W8208"/>
      <c r="AB8208"/>
      <c r="AC8208"/>
      <c r="AD8208"/>
      <c r="AH8208"/>
      <c r="AI8208"/>
      <c r="AJ8208"/>
    </row>
    <row r="8209" spans="3:36" ht="15" customHeight="1" x14ac:dyDescent="0.35">
      <c r="C8209" s="1"/>
      <c r="K8209" s="16"/>
      <c r="L8209"/>
      <c r="O8209"/>
      <c r="P8209"/>
      <c r="Q8209"/>
      <c r="U8209"/>
      <c r="V8209"/>
      <c r="W8209"/>
      <c r="AB8209"/>
      <c r="AC8209"/>
      <c r="AD8209"/>
      <c r="AH8209"/>
      <c r="AI8209"/>
      <c r="AJ8209"/>
    </row>
    <row r="8210" spans="3:36" ht="15" customHeight="1" x14ac:dyDescent="0.35">
      <c r="C8210" s="1"/>
      <c r="K8210" s="16"/>
      <c r="L8210"/>
      <c r="O8210"/>
      <c r="P8210"/>
      <c r="Q8210"/>
      <c r="U8210"/>
      <c r="V8210"/>
      <c r="W8210"/>
      <c r="AB8210"/>
      <c r="AC8210"/>
      <c r="AD8210"/>
      <c r="AH8210"/>
      <c r="AI8210"/>
      <c r="AJ8210"/>
    </row>
    <row r="8211" spans="3:36" ht="15" customHeight="1" x14ac:dyDescent="0.35">
      <c r="C8211" s="1"/>
      <c r="K8211" s="16"/>
      <c r="L8211"/>
      <c r="O8211"/>
      <c r="P8211"/>
      <c r="Q8211"/>
      <c r="U8211"/>
      <c r="V8211"/>
      <c r="W8211"/>
      <c r="AB8211"/>
      <c r="AC8211"/>
      <c r="AD8211"/>
      <c r="AH8211"/>
      <c r="AI8211"/>
      <c r="AJ8211"/>
    </row>
    <row r="8212" spans="3:36" ht="15" customHeight="1" x14ac:dyDescent="0.35">
      <c r="C8212" s="1"/>
      <c r="K8212" s="16"/>
      <c r="L8212"/>
      <c r="O8212"/>
      <c r="P8212"/>
      <c r="Q8212"/>
      <c r="U8212"/>
      <c r="V8212"/>
      <c r="W8212"/>
      <c r="AB8212"/>
      <c r="AC8212"/>
      <c r="AD8212"/>
      <c r="AH8212"/>
      <c r="AI8212"/>
      <c r="AJ8212"/>
    </row>
    <row r="8213" spans="3:36" ht="15" customHeight="1" x14ac:dyDescent="0.35">
      <c r="C8213" s="1"/>
      <c r="K8213" s="16"/>
      <c r="L8213"/>
      <c r="O8213"/>
      <c r="P8213"/>
      <c r="Q8213"/>
      <c r="U8213"/>
      <c r="V8213"/>
      <c r="W8213"/>
      <c r="AB8213"/>
      <c r="AC8213"/>
      <c r="AD8213"/>
      <c r="AH8213"/>
      <c r="AI8213"/>
      <c r="AJ8213"/>
    </row>
    <row r="8214" spans="3:36" ht="15" customHeight="1" x14ac:dyDescent="0.35">
      <c r="C8214" s="1"/>
      <c r="K8214" s="16"/>
      <c r="L8214"/>
      <c r="O8214"/>
      <c r="P8214"/>
      <c r="Q8214"/>
      <c r="U8214"/>
      <c r="V8214"/>
      <c r="W8214"/>
      <c r="AB8214"/>
      <c r="AC8214"/>
      <c r="AD8214"/>
      <c r="AH8214"/>
      <c r="AI8214"/>
      <c r="AJ8214"/>
    </row>
    <row r="8215" spans="3:36" ht="15" customHeight="1" x14ac:dyDescent="0.35">
      <c r="C8215" s="1"/>
      <c r="K8215" s="16"/>
      <c r="L8215"/>
      <c r="O8215"/>
      <c r="P8215"/>
      <c r="Q8215"/>
      <c r="U8215"/>
      <c r="V8215"/>
      <c r="W8215"/>
      <c r="AB8215"/>
      <c r="AC8215"/>
      <c r="AD8215"/>
      <c r="AH8215"/>
      <c r="AI8215"/>
      <c r="AJ8215"/>
    </row>
    <row r="8216" spans="3:36" ht="15" customHeight="1" x14ac:dyDescent="0.35">
      <c r="C8216" s="1"/>
      <c r="K8216" s="16"/>
      <c r="L8216"/>
      <c r="O8216"/>
      <c r="P8216"/>
      <c r="Q8216"/>
      <c r="U8216"/>
      <c r="V8216"/>
      <c r="W8216"/>
      <c r="AB8216"/>
      <c r="AC8216"/>
      <c r="AD8216"/>
      <c r="AH8216"/>
      <c r="AI8216"/>
      <c r="AJ8216"/>
    </row>
    <row r="8217" spans="3:36" ht="15" customHeight="1" x14ac:dyDescent="0.35">
      <c r="C8217" s="1"/>
      <c r="K8217" s="16"/>
      <c r="L8217"/>
      <c r="O8217"/>
      <c r="P8217"/>
      <c r="Q8217"/>
      <c r="U8217"/>
      <c r="V8217"/>
      <c r="W8217"/>
      <c r="AB8217"/>
      <c r="AC8217"/>
      <c r="AD8217"/>
      <c r="AH8217"/>
      <c r="AI8217"/>
      <c r="AJ8217"/>
    </row>
    <row r="8218" spans="3:36" ht="15" customHeight="1" x14ac:dyDescent="0.35">
      <c r="C8218" s="1"/>
      <c r="K8218" s="16"/>
      <c r="L8218"/>
      <c r="O8218"/>
      <c r="P8218"/>
      <c r="Q8218"/>
      <c r="U8218"/>
      <c r="V8218"/>
      <c r="W8218"/>
      <c r="AB8218"/>
      <c r="AC8218"/>
      <c r="AD8218"/>
      <c r="AH8218"/>
      <c r="AI8218"/>
      <c r="AJ8218"/>
    </row>
    <row r="8219" spans="3:36" ht="15" customHeight="1" x14ac:dyDescent="0.35">
      <c r="C8219" s="1"/>
      <c r="K8219" s="16"/>
      <c r="L8219"/>
      <c r="O8219"/>
      <c r="P8219"/>
      <c r="Q8219"/>
      <c r="U8219"/>
      <c r="V8219"/>
      <c r="W8219"/>
      <c r="AB8219"/>
      <c r="AC8219"/>
      <c r="AD8219"/>
      <c r="AH8219"/>
      <c r="AI8219"/>
      <c r="AJ8219"/>
    </row>
    <row r="8220" spans="3:36" ht="15" customHeight="1" x14ac:dyDescent="0.35">
      <c r="C8220" s="1"/>
      <c r="K8220" s="16"/>
      <c r="L8220"/>
      <c r="O8220"/>
      <c r="P8220"/>
      <c r="Q8220"/>
      <c r="U8220"/>
      <c r="V8220"/>
      <c r="W8220"/>
      <c r="AB8220"/>
      <c r="AC8220"/>
      <c r="AD8220"/>
      <c r="AH8220"/>
      <c r="AI8220"/>
      <c r="AJ8220"/>
    </row>
    <row r="8221" spans="3:36" ht="15" customHeight="1" x14ac:dyDescent="0.35">
      <c r="C8221" s="1"/>
      <c r="K8221" s="16"/>
      <c r="L8221"/>
      <c r="O8221"/>
      <c r="P8221"/>
      <c r="Q8221"/>
      <c r="U8221"/>
      <c r="V8221"/>
      <c r="W8221"/>
      <c r="AB8221"/>
      <c r="AC8221"/>
      <c r="AD8221"/>
      <c r="AH8221"/>
      <c r="AI8221"/>
      <c r="AJ8221"/>
    </row>
    <row r="8222" spans="3:36" ht="15" customHeight="1" x14ac:dyDescent="0.35">
      <c r="C8222" s="1"/>
      <c r="K8222" s="16"/>
      <c r="L8222"/>
      <c r="O8222"/>
      <c r="P8222"/>
      <c r="Q8222"/>
      <c r="U8222"/>
      <c r="V8222"/>
      <c r="W8222"/>
      <c r="AB8222"/>
      <c r="AC8222"/>
      <c r="AD8222"/>
      <c r="AH8222"/>
      <c r="AI8222"/>
      <c r="AJ8222"/>
    </row>
    <row r="8223" spans="3:36" ht="15" customHeight="1" x14ac:dyDescent="0.35">
      <c r="C8223" s="1"/>
      <c r="K8223" s="16"/>
      <c r="L8223"/>
      <c r="O8223"/>
      <c r="P8223"/>
      <c r="Q8223"/>
      <c r="U8223"/>
      <c r="V8223"/>
      <c r="W8223"/>
      <c r="AB8223"/>
      <c r="AC8223"/>
      <c r="AD8223"/>
      <c r="AH8223"/>
      <c r="AI8223"/>
      <c r="AJ8223"/>
    </row>
    <row r="8224" spans="3:36" ht="15" customHeight="1" x14ac:dyDescent="0.35">
      <c r="C8224" s="1"/>
      <c r="K8224" s="16"/>
      <c r="L8224"/>
      <c r="O8224"/>
      <c r="P8224"/>
      <c r="Q8224"/>
      <c r="U8224"/>
      <c r="V8224"/>
      <c r="W8224"/>
      <c r="AB8224"/>
      <c r="AC8224"/>
      <c r="AD8224"/>
      <c r="AH8224"/>
      <c r="AI8224"/>
      <c r="AJ8224"/>
    </row>
    <row r="8225" spans="3:36" ht="15" customHeight="1" x14ac:dyDescent="0.35">
      <c r="C8225" s="1"/>
      <c r="K8225" s="16"/>
      <c r="L8225"/>
      <c r="O8225"/>
      <c r="P8225"/>
      <c r="Q8225"/>
      <c r="U8225"/>
      <c r="V8225"/>
      <c r="W8225"/>
      <c r="AB8225"/>
      <c r="AC8225"/>
      <c r="AD8225"/>
      <c r="AH8225"/>
      <c r="AI8225"/>
      <c r="AJ8225"/>
    </row>
    <row r="8226" spans="3:36" ht="15" customHeight="1" x14ac:dyDescent="0.35">
      <c r="C8226" s="1"/>
      <c r="K8226" s="16"/>
      <c r="L8226"/>
      <c r="O8226"/>
      <c r="P8226"/>
      <c r="Q8226"/>
      <c r="U8226"/>
      <c r="V8226"/>
      <c r="W8226"/>
      <c r="AB8226"/>
      <c r="AC8226"/>
      <c r="AD8226"/>
      <c r="AH8226"/>
      <c r="AI8226"/>
      <c r="AJ8226"/>
    </row>
    <row r="8227" spans="3:36" ht="15" customHeight="1" x14ac:dyDescent="0.35">
      <c r="C8227" s="1"/>
      <c r="K8227" s="16"/>
      <c r="L8227"/>
      <c r="O8227"/>
      <c r="P8227"/>
      <c r="Q8227"/>
      <c r="U8227"/>
      <c r="V8227"/>
      <c r="W8227"/>
      <c r="AB8227"/>
      <c r="AC8227"/>
      <c r="AD8227"/>
      <c r="AH8227"/>
      <c r="AI8227"/>
      <c r="AJ8227"/>
    </row>
    <row r="8228" spans="3:36" ht="15" customHeight="1" x14ac:dyDescent="0.35">
      <c r="C8228" s="1"/>
      <c r="K8228" s="16"/>
      <c r="L8228"/>
      <c r="O8228"/>
      <c r="P8228"/>
      <c r="Q8228"/>
      <c r="U8228"/>
      <c r="V8228"/>
      <c r="W8228"/>
      <c r="AB8228"/>
      <c r="AC8228"/>
      <c r="AD8228"/>
      <c r="AH8228"/>
      <c r="AI8228"/>
      <c r="AJ8228"/>
    </row>
    <row r="8229" spans="3:36" ht="15" customHeight="1" x14ac:dyDescent="0.35">
      <c r="C8229" s="1"/>
      <c r="K8229" s="16"/>
      <c r="L8229"/>
      <c r="O8229"/>
      <c r="P8229"/>
      <c r="Q8229"/>
      <c r="U8229"/>
      <c r="V8229"/>
      <c r="W8229"/>
      <c r="AB8229"/>
      <c r="AC8229"/>
      <c r="AD8229"/>
      <c r="AH8229"/>
      <c r="AI8229"/>
      <c r="AJ8229"/>
    </row>
    <row r="8230" spans="3:36" ht="15" customHeight="1" x14ac:dyDescent="0.35">
      <c r="C8230" s="1"/>
      <c r="K8230" s="16"/>
      <c r="L8230"/>
      <c r="O8230"/>
      <c r="P8230"/>
      <c r="Q8230"/>
      <c r="U8230"/>
      <c r="V8230"/>
      <c r="W8230"/>
      <c r="AB8230"/>
      <c r="AC8230"/>
      <c r="AD8230"/>
      <c r="AH8230"/>
      <c r="AI8230"/>
      <c r="AJ8230"/>
    </row>
    <row r="8231" spans="3:36" ht="15" customHeight="1" x14ac:dyDescent="0.35">
      <c r="C8231" s="1"/>
      <c r="K8231" s="16"/>
      <c r="L8231"/>
      <c r="O8231"/>
      <c r="P8231"/>
      <c r="Q8231"/>
      <c r="U8231"/>
      <c r="V8231"/>
      <c r="W8231"/>
      <c r="AB8231"/>
      <c r="AC8231"/>
      <c r="AD8231"/>
      <c r="AH8231"/>
      <c r="AI8231"/>
      <c r="AJ8231"/>
    </row>
    <row r="8232" spans="3:36" ht="15" customHeight="1" x14ac:dyDescent="0.35">
      <c r="C8232" s="1"/>
      <c r="K8232" s="16"/>
      <c r="L8232"/>
      <c r="O8232"/>
      <c r="P8232"/>
      <c r="Q8232"/>
      <c r="U8232"/>
      <c r="V8232"/>
      <c r="W8232"/>
      <c r="AB8232"/>
      <c r="AC8232"/>
      <c r="AD8232"/>
      <c r="AH8232"/>
      <c r="AI8232"/>
      <c r="AJ8232"/>
    </row>
    <row r="8233" spans="3:36" ht="15" customHeight="1" x14ac:dyDescent="0.35">
      <c r="C8233" s="1"/>
      <c r="K8233" s="16"/>
      <c r="L8233"/>
      <c r="O8233"/>
      <c r="P8233"/>
      <c r="Q8233"/>
      <c r="U8233"/>
      <c r="V8233"/>
      <c r="W8233"/>
      <c r="AB8233"/>
      <c r="AC8233"/>
      <c r="AD8233"/>
      <c r="AH8233"/>
      <c r="AI8233"/>
      <c r="AJ8233"/>
    </row>
    <row r="8234" spans="3:36" ht="15" customHeight="1" x14ac:dyDescent="0.35">
      <c r="C8234" s="1"/>
      <c r="K8234" s="16"/>
      <c r="L8234"/>
      <c r="O8234"/>
      <c r="P8234"/>
      <c r="Q8234"/>
      <c r="U8234"/>
      <c r="V8234"/>
      <c r="W8234"/>
      <c r="AB8234"/>
      <c r="AC8234"/>
      <c r="AD8234"/>
      <c r="AH8234"/>
      <c r="AI8234"/>
      <c r="AJ8234"/>
    </row>
    <row r="8235" spans="3:36" ht="15" customHeight="1" x14ac:dyDescent="0.35">
      <c r="C8235" s="1"/>
      <c r="K8235" s="16"/>
      <c r="L8235"/>
      <c r="O8235"/>
      <c r="P8235"/>
      <c r="Q8235"/>
      <c r="U8235"/>
      <c r="V8235"/>
      <c r="W8235"/>
      <c r="AB8235"/>
      <c r="AC8235"/>
      <c r="AD8235"/>
      <c r="AH8235"/>
      <c r="AI8235"/>
      <c r="AJ8235"/>
    </row>
    <row r="8236" spans="3:36" ht="15" customHeight="1" x14ac:dyDescent="0.35">
      <c r="C8236" s="1"/>
      <c r="K8236" s="16"/>
      <c r="L8236"/>
      <c r="O8236"/>
      <c r="P8236"/>
      <c r="Q8236"/>
      <c r="U8236"/>
      <c r="V8236"/>
      <c r="W8236"/>
      <c r="AB8236"/>
      <c r="AC8236"/>
      <c r="AD8236"/>
      <c r="AH8236"/>
      <c r="AI8236"/>
      <c r="AJ8236"/>
    </row>
    <row r="8237" spans="3:36" ht="15" customHeight="1" x14ac:dyDescent="0.35">
      <c r="C8237" s="1"/>
      <c r="K8237" s="16"/>
      <c r="L8237"/>
      <c r="O8237"/>
      <c r="P8237"/>
      <c r="Q8237"/>
      <c r="U8237"/>
      <c r="V8237"/>
      <c r="W8237"/>
      <c r="AB8237"/>
      <c r="AC8237"/>
      <c r="AD8237"/>
      <c r="AH8237"/>
      <c r="AI8237"/>
      <c r="AJ8237"/>
    </row>
    <row r="8238" spans="3:36" ht="15" customHeight="1" x14ac:dyDescent="0.35">
      <c r="C8238" s="1"/>
      <c r="K8238" s="16"/>
      <c r="L8238"/>
      <c r="O8238"/>
      <c r="P8238"/>
      <c r="Q8238"/>
      <c r="U8238"/>
      <c r="V8238"/>
      <c r="W8238"/>
      <c r="AB8238"/>
      <c r="AC8238"/>
      <c r="AD8238"/>
      <c r="AH8238"/>
      <c r="AI8238"/>
      <c r="AJ8238"/>
    </row>
    <row r="8239" spans="3:36" ht="15" customHeight="1" x14ac:dyDescent="0.35">
      <c r="C8239" s="1"/>
      <c r="K8239" s="16"/>
      <c r="L8239"/>
      <c r="O8239"/>
      <c r="P8239"/>
      <c r="Q8239"/>
      <c r="U8239"/>
      <c r="V8239"/>
      <c r="W8239"/>
      <c r="AB8239"/>
      <c r="AC8239"/>
      <c r="AD8239"/>
      <c r="AH8239"/>
      <c r="AI8239"/>
      <c r="AJ8239"/>
    </row>
    <row r="8240" spans="3:36" ht="15" customHeight="1" x14ac:dyDescent="0.35">
      <c r="C8240" s="1"/>
      <c r="K8240" s="16"/>
      <c r="L8240"/>
      <c r="O8240"/>
      <c r="P8240"/>
      <c r="Q8240"/>
      <c r="U8240"/>
      <c r="V8240"/>
      <c r="W8240"/>
      <c r="AB8240"/>
      <c r="AC8240"/>
      <c r="AD8240"/>
      <c r="AH8240"/>
      <c r="AI8240"/>
      <c r="AJ8240"/>
    </row>
    <row r="8241" spans="3:36" ht="15" customHeight="1" x14ac:dyDescent="0.35">
      <c r="C8241" s="1"/>
      <c r="K8241" s="16"/>
      <c r="L8241"/>
      <c r="O8241"/>
      <c r="P8241"/>
      <c r="Q8241"/>
      <c r="U8241"/>
      <c r="V8241"/>
      <c r="W8241"/>
      <c r="AB8241"/>
      <c r="AC8241"/>
      <c r="AD8241"/>
      <c r="AH8241"/>
      <c r="AI8241"/>
      <c r="AJ8241"/>
    </row>
    <row r="8242" spans="3:36" ht="15" customHeight="1" x14ac:dyDescent="0.35">
      <c r="C8242" s="1"/>
      <c r="K8242" s="16"/>
      <c r="L8242"/>
      <c r="O8242"/>
      <c r="P8242"/>
      <c r="Q8242"/>
      <c r="U8242"/>
      <c r="V8242"/>
      <c r="W8242"/>
      <c r="AB8242"/>
      <c r="AC8242"/>
      <c r="AD8242"/>
      <c r="AH8242"/>
      <c r="AI8242"/>
      <c r="AJ8242"/>
    </row>
    <row r="8243" spans="3:36" ht="15" customHeight="1" x14ac:dyDescent="0.35">
      <c r="C8243" s="1"/>
      <c r="K8243" s="16"/>
      <c r="L8243"/>
      <c r="O8243"/>
      <c r="P8243"/>
      <c r="Q8243"/>
      <c r="U8243"/>
      <c r="V8243"/>
      <c r="W8243"/>
      <c r="AB8243"/>
      <c r="AC8243"/>
      <c r="AD8243"/>
      <c r="AH8243"/>
      <c r="AI8243"/>
      <c r="AJ8243"/>
    </row>
    <row r="8244" spans="3:36" ht="15" customHeight="1" x14ac:dyDescent="0.35">
      <c r="C8244" s="1"/>
      <c r="K8244" s="16"/>
      <c r="L8244"/>
      <c r="O8244"/>
      <c r="P8244"/>
      <c r="Q8244"/>
      <c r="U8244"/>
      <c r="V8244"/>
      <c r="W8244"/>
      <c r="AB8244"/>
      <c r="AC8244"/>
      <c r="AD8244"/>
      <c r="AH8244"/>
      <c r="AI8244"/>
      <c r="AJ8244"/>
    </row>
    <row r="8245" spans="3:36" ht="15" customHeight="1" x14ac:dyDescent="0.35">
      <c r="C8245" s="1"/>
      <c r="K8245" s="16"/>
      <c r="L8245"/>
      <c r="O8245"/>
      <c r="P8245"/>
      <c r="Q8245"/>
      <c r="U8245"/>
      <c r="V8245"/>
      <c r="W8245"/>
      <c r="AB8245"/>
      <c r="AC8245"/>
      <c r="AD8245"/>
      <c r="AH8245"/>
      <c r="AI8245"/>
      <c r="AJ8245"/>
    </row>
    <row r="8246" spans="3:36" ht="15" customHeight="1" x14ac:dyDescent="0.35">
      <c r="C8246" s="1"/>
      <c r="K8246" s="16"/>
      <c r="L8246"/>
      <c r="O8246"/>
      <c r="P8246"/>
      <c r="Q8246"/>
      <c r="U8246"/>
      <c r="V8246"/>
      <c r="W8246"/>
      <c r="AB8246"/>
      <c r="AC8246"/>
      <c r="AD8246"/>
      <c r="AH8246"/>
      <c r="AI8246"/>
      <c r="AJ8246"/>
    </row>
    <row r="8247" spans="3:36" ht="15" customHeight="1" x14ac:dyDescent="0.35">
      <c r="C8247" s="1"/>
      <c r="K8247" s="16"/>
      <c r="L8247"/>
      <c r="O8247"/>
      <c r="P8247"/>
      <c r="Q8247"/>
      <c r="U8247"/>
      <c r="V8247"/>
      <c r="W8247"/>
      <c r="AB8247"/>
      <c r="AC8247"/>
      <c r="AD8247"/>
      <c r="AH8247"/>
      <c r="AI8247"/>
      <c r="AJ8247"/>
    </row>
    <row r="8248" spans="3:36" ht="15" customHeight="1" x14ac:dyDescent="0.35">
      <c r="C8248" s="1"/>
      <c r="K8248" s="16"/>
      <c r="L8248"/>
      <c r="O8248"/>
      <c r="P8248"/>
      <c r="Q8248"/>
      <c r="U8248"/>
      <c r="V8248"/>
      <c r="W8248"/>
      <c r="AB8248"/>
      <c r="AC8248"/>
      <c r="AD8248"/>
      <c r="AH8248"/>
      <c r="AI8248"/>
      <c r="AJ8248"/>
    </row>
    <row r="8249" spans="3:36" ht="15" customHeight="1" x14ac:dyDescent="0.35">
      <c r="C8249" s="1"/>
      <c r="K8249" s="16"/>
      <c r="L8249"/>
      <c r="O8249"/>
      <c r="P8249"/>
      <c r="Q8249"/>
      <c r="U8249"/>
      <c r="V8249"/>
      <c r="W8249"/>
      <c r="AB8249"/>
      <c r="AC8249"/>
      <c r="AD8249"/>
      <c r="AH8249"/>
      <c r="AI8249"/>
      <c r="AJ8249"/>
    </row>
    <row r="8250" spans="3:36" ht="15" customHeight="1" x14ac:dyDescent="0.35">
      <c r="C8250" s="1"/>
      <c r="K8250" s="16"/>
      <c r="L8250"/>
      <c r="O8250"/>
      <c r="P8250"/>
      <c r="Q8250"/>
      <c r="U8250"/>
      <c r="V8250"/>
      <c r="W8250"/>
      <c r="AB8250"/>
      <c r="AC8250"/>
      <c r="AD8250"/>
      <c r="AH8250"/>
      <c r="AI8250"/>
      <c r="AJ8250"/>
    </row>
    <row r="8251" spans="3:36" ht="15" customHeight="1" x14ac:dyDescent="0.35">
      <c r="C8251" s="1"/>
      <c r="K8251" s="16"/>
      <c r="L8251"/>
      <c r="O8251"/>
      <c r="P8251"/>
      <c r="Q8251"/>
      <c r="U8251"/>
      <c r="V8251"/>
      <c r="W8251"/>
      <c r="AB8251"/>
      <c r="AC8251"/>
      <c r="AD8251"/>
      <c r="AH8251"/>
      <c r="AI8251"/>
      <c r="AJ8251"/>
    </row>
    <row r="8252" spans="3:36" ht="15" customHeight="1" x14ac:dyDescent="0.35">
      <c r="C8252" s="1"/>
      <c r="K8252" s="16"/>
      <c r="L8252"/>
      <c r="O8252"/>
      <c r="P8252"/>
      <c r="Q8252"/>
      <c r="U8252"/>
      <c r="V8252"/>
      <c r="W8252"/>
      <c r="AB8252"/>
      <c r="AC8252"/>
      <c r="AD8252"/>
      <c r="AH8252"/>
      <c r="AI8252"/>
      <c r="AJ8252"/>
    </row>
    <row r="8253" spans="3:36" ht="15" customHeight="1" x14ac:dyDescent="0.35">
      <c r="C8253" s="1"/>
      <c r="K8253" s="16"/>
      <c r="L8253"/>
      <c r="O8253"/>
      <c r="P8253"/>
      <c r="Q8253"/>
      <c r="U8253"/>
      <c r="V8253"/>
      <c r="W8253"/>
      <c r="AB8253"/>
      <c r="AC8253"/>
      <c r="AD8253"/>
      <c r="AH8253"/>
      <c r="AI8253"/>
      <c r="AJ8253"/>
    </row>
    <row r="8254" spans="3:36" ht="15" customHeight="1" x14ac:dyDescent="0.35">
      <c r="C8254" s="1"/>
      <c r="K8254" s="16"/>
      <c r="L8254"/>
      <c r="O8254"/>
      <c r="P8254"/>
      <c r="Q8254"/>
      <c r="U8254"/>
      <c r="V8254"/>
      <c r="W8254"/>
      <c r="AB8254"/>
      <c r="AC8254"/>
      <c r="AD8254"/>
      <c r="AH8254"/>
      <c r="AI8254"/>
      <c r="AJ8254"/>
    </row>
    <row r="8255" spans="3:36" ht="15" customHeight="1" x14ac:dyDescent="0.35">
      <c r="C8255" s="1"/>
      <c r="K8255" s="16"/>
      <c r="L8255"/>
      <c r="O8255"/>
      <c r="P8255"/>
      <c r="Q8255"/>
      <c r="U8255"/>
      <c r="V8255"/>
      <c r="W8255"/>
      <c r="AB8255"/>
      <c r="AC8255"/>
      <c r="AD8255"/>
      <c r="AH8255"/>
      <c r="AI8255"/>
      <c r="AJ8255"/>
    </row>
    <row r="8256" spans="3:36" ht="15" customHeight="1" x14ac:dyDescent="0.35">
      <c r="C8256" s="1"/>
      <c r="K8256" s="16"/>
      <c r="L8256"/>
      <c r="O8256"/>
      <c r="P8256"/>
      <c r="Q8256"/>
      <c r="U8256"/>
      <c r="V8256"/>
      <c r="W8256"/>
      <c r="AB8256"/>
      <c r="AC8256"/>
      <c r="AD8256"/>
      <c r="AH8256"/>
      <c r="AI8256"/>
      <c r="AJ8256"/>
    </row>
    <row r="8257" spans="3:36" ht="15" customHeight="1" x14ac:dyDescent="0.35">
      <c r="C8257" s="1"/>
      <c r="K8257" s="16"/>
      <c r="L8257"/>
      <c r="O8257"/>
      <c r="P8257"/>
      <c r="Q8257"/>
      <c r="U8257"/>
      <c r="V8257"/>
      <c r="W8257"/>
      <c r="AB8257"/>
      <c r="AC8257"/>
      <c r="AD8257"/>
      <c r="AH8257"/>
      <c r="AI8257"/>
      <c r="AJ8257"/>
    </row>
    <row r="8258" spans="3:36" ht="15" customHeight="1" x14ac:dyDescent="0.35">
      <c r="C8258" s="1"/>
      <c r="K8258" s="16"/>
      <c r="L8258"/>
      <c r="O8258"/>
      <c r="P8258"/>
      <c r="Q8258"/>
      <c r="U8258"/>
      <c r="V8258"/>
      <c r="W8258"/>
      <c r="AB8258"/>
      <c r="AC8258"/>
      <c r="AD8258"/>
      <c r="AH8258"/>
      <c r="AI8258"/>
      <c r="AJ8258"/>
    </row>
    <row r="8259" spans="3:36" ht="15" customHeight="1" x14ac:dyDescent="0.35">
      <c r="C8259" s="1"/>
      <c r="K8259" s="16"/>
      <c r="L8259"/>
      <c r="O8259"/>
      <c r="P8259"/>
      <c r="Q8259"/>
      <c r="U8259"/>
      <c r="V8259"/>
      <c r="W8259"/>
      <c r="AB8259"/>
      <c r="AC8259"/>
      <c r="AD8259"/>
      <c r="AH8259"/>
      <c r="AI8259"/>
      <c r="AJ8259"/>
    </row>
    <row r="8260" spans="3:36" ht="15" customHeight="1" x14ac:dyDescent="0.35">
      <c r="C8260" s="1"/>
      <c r="K8260" s="16"/>
      <c r="L8260"/>
      <c r="O8260"/>
      <c r="P8260"/>
      <c r="Q8260"/>
      <c r="U8260"/>
      <c r="V8260"/>
      <c r="W8260"/>
      <c r="AB8260"/>
      <c r="AC8260"/>
      <c r="AD8260"/>
      <c r="AH8260"/>
      <c r="AI8260"/>
      <c r="AJ8260"/>
    </row>
    <row r="8261" spans="3:36" ht="15" customHeight="1" x14ac:dyDescent="0.35">
      <c r="C8261" s="1"/>
      <c r="K8261" s="16"/>
      <c r="L8261"/>
      <c r="O8261"/>
      <c r="P8261"/>
      <c r="Q8261"/>
      <c r="U8261"/>
      <c r="V8261"/>
      <c r="W8261"/>
      <c r="AB8261"/>
      <c r="AC8261"/>
      <c r="AD8261"/>
      <c r="AH8261"/>
      <c r="AI8261"/>
      <c r="AJ8261"/>
    </row>
    <row r="8262" spans="3:36" ht="15" customHeight="1" x14ac:dyDescent="0.35">
      <c r="C8262" s="1"/>
      <c r="K8262" s="16"/>
      <c r="L8262"/>
      <c r="O8262"/>
      <c r="P8262"/>
      <c r="Q8262"/>
      <c r="U8262"/>
      <c r="V8262"/>
      <c r="W8262"/>
      <c r="AB8262"/>
      <c r="AC8262"/>
      <c r="AD8262"/>
      <c r="AH8262"/>
      <c r="AI8262"/>
      <c r="AJ8262"/>
    </row>
    <row r="8263" spans="3:36" ht="15" customHeight="1" x14ac:dyDescent="0.35">
      <c r="C8263" s="1"/>
      <c r="K8263" s="16"/>
      <c r="L8263"/>
      <c r="O8263"/>
      <c r="P8263"/>
      <c r="Q8263"/>
      <c r="U8263"/>
      <c r="V8263"/>
      <c r="W8263"/>
      <c r="AB8263"/>
      <c r="AC8263"/>
      <c r="AD8263"/>
      <c r="AH8263"/>
      <c r="AI8263"/>
      <c r="AJ8263"/>
    </row>
    <row r="8264" spans="3:36" ht="15" customHeight="1" x14ac:dyDescent="0.35">
      <c r="C8264" s="1"/>
      <c r="K8264" s="16"/>
      <c r="L8264"/>
      <c r="O8264"/>
      <c r="P8264"/>
      <c r="Q8264"/>
      <c r="U8264"/>
      <c r="V8264"/>
      <c r="W8264"/>
      <c r="AB8264"/>
      <c r="AC8264"/>
      <c r="AD8264"/>
      <c r="AH8264"/>
      <c r="AI8264"/>
      <c r="AJ8264"/>
    </row>
    <row r="8265" spans="3:36" ht="15" customHeight="1" x14ac:dyDescent="0.35">
      <c r="C8265" s="1"/>
      <c r="K8265" s="16"/>
      <c r="L8265"/>
      <c r="O8265"/>
      <c r="P8265"/>
      <c r="Q8265"/>
      <c r="U8265"/>
      <c r="V8265"/>
      <c r="W8265"/>
      <c r="AB8265"/>
      <c r="AC8265"/>
      <c r="AD8265"/>
      <c r="AH8265"/>
      <c r="AI8265"/>
      <c r="AJ8265"/>
    </row>
    <row r="8266" spans="3:36" ht="15" customHeight="1" x14ac:dyDescent="0.35">
      <c r="C8266" s="1"/>
      <c r="K8266" s="16"/>
      <c r="L8266"/>
      <c r="O8266"/>
      <c r="P8266"/>
      <c r="Q8266"/>
      <c r="U8266"/>
      <c r="V8266"/>
      <c r="W8266"/>
      <c r="AB8266"/>
      <c r="AC8266"/>
      <c r="AD8266"/>
      <c r="AH8266"/>
      <c r="AI8266"/>
      <c r="AJ8266"/>
    </row>
    <row r="8267" spans="3:36" ht="15" customHeight="1" x14ac:dyDescent="0.35">
      <c r="C8267" s="1"/>
      <c r="K8267" s="16"/>
      <c r="L8267"/>
      <c r="O8267"/>
      <c r="P8267"/>
      <c r="Q8267"/>
      <c r="U8267"/>
      <c r="V8267"/>
      <c r="W8267"/>
      <c r="AB8267"/>
      <c r="AC8267"/>
      <c r="AD8267"/>
      <c r="AH8267"/>
      <c r="AI8267"/>
      <c r="AJ8267"/>
    </row>
    <row r="8268" spans="3:36" ht="15" customHeight="1" x14ac:dyDescent="0.35">
      <c r="C8268" s="1"/>
      <c r="K8268" s="16"/>
      <c r="L8268"/>
      <c r="O8268"/>
      <c r="P8268"/>
      <c r="Q8268"/>
      <c r="U8268"/>
      <c r="V8268"/>
      <c r="W8268"/>
      <c r="AB8268"/>
      <c r="AC8268"/>
      <c r="AD8268"/>
      <c r="AH8268"/>
      <c r="AI8268"/>
      <c r="AJ8268"/>
    </row>
    <row r="8269" spans="3:36" ht="15" customHeight="1" x14ac:dyDescent="0.35">
      <c r="C8269" s="1"/>
      <c r="K8269" s="16"/>
      <c r="L8269"/>
      <c r="O8269"/>
      <c r="P8269"/>
      <c r="Q8269"/>
      <c r="U8269"/>
      <c r="V8269"/>
      <c r="W8269"/>
      <c r="AB8269"/>
      <c r="AC8269"/>
      <c r="AD8269"/>
      <c r="AH8269"/>
      <c r="AI8269"/>
      <c r="AJ8269"/>
    </row>
    <row r="8270" spans="3:36" ht="15" customHeight="1" x14ac:dyDescent="0.35">
      <c r="C8270" s="1"/>
      <c r="K8270" s="16"/>
      <c r="L8270"/>
      <c r="O8270"/>
      <c r="P8270"/>
      <c r="Q8270"/>
      <c r="U8270"/>
      <c r="V8270"/>
      <c r="W8270"/>
      <c r="AB8270"/>
      <c r="AC8270"/>
      <c r="AD8270"/>
      <c r="AH8270"/>
      <c r="AI8270"/>
      <c r="AJ8270"/>
    </row>
    <row r="8271" spans="3:36" ht="15" customHeight="1" x14ac:dyDescent="0.35">
      <c r="C8271" s="1"/>
      <c r="K8271" s="16"/>
      <c r="L8271"/>
      <c r="O8271"/>
      <c r="P8271"/>
      <c r="Q8271"/>
      <c r="U8271"/>
      <c r="V8271"/>
      <c r="W8271"/>
      <c r="AB8271"/>
      <c r="AC8271"/>
      <c r="AD8271"/>
      <c r="AH8271"/>
      <c r="AI8271"/>
      <c r="AJ8271"/>
    </row>
    <row r="8272" spans="3:36" ht="15" customHeight="1" x14ac:dyDescent="0.35">
      <c r="C8272" s="1"/>
      <c r="K8272" s="16"/>
      <c r="L8272"/>
      <c r="O8272"/>
      <c r="P8272"/>
      <c r="Q8272"/>
      <c r="U8272"/>
      <c r="V8272"/>
      <c r="W8272"/>
      <c r="AB8272"/>
      <c r="AC8272"/>
      <c r="AD8272"/>
      <c r="AH8272"/>
      <c r="AI8272"/>
      <c r="AJ8272"/>
    </row>
    <row r="8273" spans="3:36" ht="15" customHeight="1" x14ac:dyDescent="0.35">
      <c r="C8273" s="1"/>
      <c r="K8273" s="16"/>
      <c r="L8273"/>
      <c r="O8273"/>
      <c r="P8273"/>
      <c r="Q8273"/>
      <c r="U8273"/>
      <c r="V8273"/>
      <c r="W8273"/>
      <c r="AB8273"/>
      <c r="AC8273"/>
      <c r="AD8273"/>
      <c r="AH8273"/>
      <c r="AI8273"/>
      <c r="AJ8273"/>
    </row>
    <row r="8274" spans="3:36" ht="15" customHeight="1" x14ac:dyDescent="0.35">
      <c r="C8274" s="1"/>
      <c r="K8274" s="16"/>
      <c r="L8274"/>
      <c r="O8274"/>
      <c r="P8274"/>
      <c r="Q8274"/>
      <c r="U8274"/>
      <c r="V8274"/>
      <c r="W8274"/>
      <c r="AB8274"/>
      <c r="AC8274"/>
      <c r="AD8274"/>
      <c r="AH8274"/>
      <c r="AI8274"/>
      <c r="AJ8274"/>
    </row>
    <row r="8275" spans="3:36" ht="15" customHeight="1" x14ac:dyDescent="0.35">
      <c r="C8275" s="1"/>
      <c r="K8275" s="16"/>
      <c r="L8275"/>
      <c r="O8275"/>
      <c r="P8275"/>
      <c r="Q8275"/>
      <c r="U8275"/>
      <c r="V8275"/>
      <c r="W8275"/>
      <c r="AB8275"/>
      <c r="AC8275"/>
      <c r="AD8275"/>
      <c r="AH8275"/>
      <c r="AI8275"/>
      <c r="AJ8275"/>
    </row>
    <row r="8276" spans="3:36" ht="15" customHeight="1" x14ac:dyDescent="0.35">
      <c r="C8276" s="1"/>
      <c r="K8276" s="16"/>
      <c r="L8276"/>
      <c r="O8276"/>
      <c r="P8276"/>
      <c r="Q8276"/>
      <c r="U8276"/>
      <c r="V8276"/>
      <c r="W8276"/>
      <c r="AB8276"/>
      <c r="AC8276"/>
      <c r="AD8276"/>
      <c r="AH8276"/>
      <c r="AI8276"/>
      <c r="AJ8276"/>
    </row>
    <row r="8277" spans="3:36" ht="15" customHeight="1" x14ac:dyDescent="0.35">
      <c r="C8277" s="1"/>
      <c r="K8277" s="16"/>
      <c r="L8277"/>
      <c r="O8277"/>
      <c r="P8277"/>
      <c r="Q8277"/>
      <c r="U8277"/>
      <c r="V8277"/>
      <c r="W8277"/>
      <c r="AB8277"/>
      <c r="AC8277"/>
      <c r="AD8277"/>
      <c r="AH8277"/>
      <c r="AI8277"/>
      <c r="AJ8277"/>
    </row>
    <row r="8278" spans="3:36" ht="15" customHeight="1" x14ac:dyDescent="0.35">
      <c r="C8278" s="1"/>
      <c r="K8278" s="16"/>
      <c r="L8278"/>
      <c r="O8278"/>
      <c r="P8278"/>
      <c r="Q8278"/>
      <c r="U8278"/>
      <c r="V8278"/>
      <c r="W8278"/>
      <c r="AB8278"/>
      <c r="AC8278"/>
      <c r="AD8278"/>
      <c r="AH8278"/>
      <c r="AI8278"/>
      <c r="AJ8278"/>
    </row>
    <row r="8279" spans="3:36" ht="15" customHeight="1" x14ac:dyDescent="0.35">
      <c r="C8279" s="1"/>
      <c r="K8279" s="16"/>
      <c r="L8279"/>
      <c r="O8279"/>
      <c r="P8279"/>
      <c r="Q8279"/>
      <c r="U8279"/>
      <c r="V8279"/>
      <c r="W8279"/>
      <c r="AB8279"/>
      <c r="AC8279"/>
      <c r="AD8279"/>
      <c r="AH8279"/>
      <c r="AI8279"/>
      <c r="AJ8279"/>
    </row>
    <row r="8280" spans="3:36" ht="15" customHeight="1" x14ac:dyDescent="0.35">
      <c r="C8280" s="1"/>
      <c r="K8280" s="16"/>
      <c r="L8280"/>
      <c r="O8280"/>
      <c r="P8280"/>
      <c r="Q8280"/>
      <c r="U8280"/>
      <c r="V8280"/>
      <c r="W8280"/>
      <c r="AB8280"/>
      <c r="AC8280"/>
      <c r="AD8280"/>
      <c r="AH8280"/>
      <c r="AI8280"/>
      <c r="AJ8280"/>
    </row>
    <row r="8281" spans="3:36" ht="15" customHeight="1" x14ac:dyDescent="0.35">
      <c r="C8281" s="1"/>
      <c r="K8281" s="16"/>
      <c r="L8281"/>
      <c r="O8281"/>
      <c r="P8281"/>
      <c r="Q8281"/>
      <c r="U8281"/>
      <c r="V8281"/>
      <c r="W8281"/>
      <c r="AB8281"/>
      <c r="AC8281"/>
      <c r="AD8281"/>
      <c r="AH8281"/>
      <c r="AI8281"/>
      <c r="AJ8281"/>
    </row>
    <row r="8282" spans="3:36" ht="15" customHeight="1" x14ac:dyDescent="0.35">
      <c r="C8282" s="1"/>
      <c r="K8282" s="16"/>
      <c r="L8282"/>
      <c r="O8282"/>
      <c r="P8282"/>
      <c r="Q8282"/>
      <c r="U8282"/>
      <c r="V8282"/>
      <c r="W8282"/>
      <c r="AB8282"/>
      <c r="AC8282"/>
      <c r="AD8282"/>
      <c r="AH8282"/>
      <c r="AI8282"/>
      <c r="AJ8282"/>
    </row>
    <row r="8283" spans="3:36" ht="15" customHeight="1" x14ac:dyDescent="0.35">
      <c r="C8283" s="1"/>
      <c r="K8283" s="16"/>
      <c r="L8283"/>
      <c r="O8283"/>
      <c r="P8283"/>
      <c r="Q8283"/>
      <c r="U8283"/>
      <c r="V8283"/>
      <c r="W8283"/>
      <c r="AB8283"/>
      <c r="AC8283"/>
      <c r="AD8283"/>
      <c r="AH8283"/>
      <c r="AI8283"/>
      <c r="AJ8283"/>
    </row>
    <row r="8284" spans="3:36" ht="15" customHeight="1" x14ac:dyDescent="0.35">
      <c r="C8284" s="1"/>
      <c r="K8284" s="16"/>
      <c r="L8284"/>
      <c r="O8284"/>
      <c r="P8284"/>
      <c r="Q8284"/>
      <c r="U8284"/>
      <c r="V8284"/>
      <c r="W8284"/>
      <c r="AB8284"/>
      <c r="AC8284"/>
      <c r="AD8284"/>
      <c r="AH8284"/>
      <c r="AI8284"/>
      <c r="AJ8284"/>
    </row>
    <row r="8285" spans="3:36" ht="15" customHeight="1" x14ac:dyDescent="0.35">
      <c r="C8285" s="1"/>
      <c r="K8285" s="16"/>
      <c r="L8285"/>
      <c r="O8285"/>
      <c r="P8285"/>
      <c r="Q8285"/>
      <c r="U8285"/>
      <c r="V8285"/>
      <c r="W8285"/>
      <c r="AB8285"/>
      <c r="AC8285"/>
      <c r="AD8285"/>
      <c r="AH8285"/>
      <c r="AI8285"/>
      <c r="AJ8285"/>
    </row>
    <row r="8286" spans="3:36" ht="15" customHeight="1" x14ac:dyDescent="0.35">
      <c r="C8286" s="1"/>
      <c r="K8286" s="16"/>
      <c r="L8286"/>
      <c r="O8286"/>
      <c r="P8286"/>
      <c r="Q8286"/>
      <c r="U8286"/>
      <c r="V8286"/>
      <c r="W8286"/>
      <c r="AB8286"/>
      <c r="AC8286"/>
      <c r="AD8286"/>
      <c r="AH8286"/>
      <c r="AI8286"/>
      <c r="AJ8286"/>
    </row>
    <row r="8287" spans="3:36" ht="15" customHeight="1" x14ac:dyDescent="0.35">
      <c r="C8287" s="1"/>
      <c r="K8287" s="16"/>
      <c r="L8287"/>
      <c r="O8287"/>
      <c r="P8287"/>
      <c r="Q8287"/>
      <c r="U8287"/>
      <c r="V8287"/>
      <c r="W8287"/>
      <c r="AB8287"/>
      <c r="AC8287"/>
      <c r="AD8287"/>
      <c r="AH8287"/>
      <c r="AI8287"/>
      <c r="AJ8287"/>
    </row>
    <row r="8288" spans="3:36" ht="15" customHeight="1" x14ac:dyDescent="0.35">
      <c r="C8288" s="1"/>
      <c r="K8288" s="16"/>
      <c r="L8288"/>
      <c r="O8288"/>
      <c r="P8288"/>
      <c r="Q8288"/>
      <c r="U8288"/>
      <c r="V8288"/>
      <c r="W8288"/>
      <c r="AB8288"/>
      <c r="AC8288"/>
      <c r="AD8288"/>
      <c r="AH8288"/>
      <c r="AI8288"/>
      <c r="AJ8288"/>
    </row>
    <row r="8289" spans="3:36" ht="15" customHeight="1" x14ac:dyDescent="0.35">
      <c r="C8289" s="1"/>
      <c r="K8289" s="16"/>
      <c r="L8289"/>
      <c r="O8289"/>
      <c r="P8289"/>
      <c r="Q8289"/>
      <c r="U8289"/>
      <c r="V8289"/>
      <c r="W8289"/>
      <c r="AB8289"/>
      <c r="AC8289"/>
      <c r="AD8289"/>
      <c r="AH8289"/>
      <c r="AI8289"/>
      <c r="AJ8289"/>
    </row>
    <row r="8290" spans="3:36" ht="15" customHeight="1" x14ac:dyDescent="0.35">
      <c r="C8290" s="1"/>
      <c r="K8290" s="16"/>
      <c r="L8290"/>
      <c r="O8290"/>
      <c r="P8290"/>
      <c r="Q8290"/>
      <c r="U8290"/>
      <c r="V8290"/>
      <c r="W8290"/>
      <c r="AB8290"/>
      <c r="AC8290"/>
      <c r="AD8290"/>
      <c r="AH8290"/>
      <c r="AI8290"/>
      <c r="AJ8290"/>
    </row>
    <row r="8291" spans="3:36" ht="15" customHeight="1" x14ac:dyDescent="0.35">
      <c r="C8291" s="1"/>
      <c r="K8291" s="16"/>
      <c r="L8291"/>
      <c r="O8291"/>
      <c r="P8291"/>
      <c r="Q8291"/>
      <c r="U8291"/>
      <c r="V8291"/>
      <c r="W8291"/>
      <c r="AB8291"/>
      <c r="AC8291"/>
      <c r="AD8291"/>
      <c r="AH8291"/>
      <c r="AI8291"/>
      <c r="AJ8291"/>
    </row>
    <row r="8292" spans="3:36" ht="15" customHeight="1" x14ac:dyDescent="0.35">
      <c r="C8292" s="1"/>
      <c r="K8292" s="16"/>
      <c r="L8292"/>
      <c r="O8292"/>
      <c r="P8292"/>
      <c r="Q8292"/>
      <c r="U8292"/>
      <c r="V8292"/>
      <c r="W8292"/>
      <c r="AB8292"/>
      <c r="AC8292"/>
      <c r="AD8292"/>
      <c r="AH8292"/>
      <c r="AI8292"/>
      <c r="AJ8292"/>
    </row>
    <row r="8293" spans="3:36" ht="15" customHeight="1" x14ac:dyDescent="0.35">
      <c r="C8293" s="1"/>
      <c r="K8293" s="16"/>
      <c r="L8293"/>
      <c r="O8293"/>
      <c r="P8293"/>
      <c r="Q8293"/>
      <c r="U8293"/>
      <c r="V8293"/>
      <c r="W8293"/>
      <c r="AB8293"/>
      <c r="AC8293"/>
      <c r="AD8293"/>
      <c r="AH8293"/>
      <c r="AI8293"/>
      <c r="AJ8293"/>
    </row>
    <row r="8294" spans="3:36" ht="15" customHeight="1" x14ac:dyDescent="0.35">
      <c r="C8294" s="1"/>
      <c r="K8294" s="16"/>
      <c r="L8294"/>
      <c r="O8294"/>
      <c r="P8294"/>
      <c r="Q8294"/>
      <c r="U8294"/>
      <c r="V8294"/>
      <c r="W8294"/>
      <c r="AB8294"/>
      <c r="AC8294"/>
      <c r="AD8294"/>
      <c r="AH8294"/>
      <c r="AI8294"/>
      <c r="AJ8294"/>
    </row>
    <row r="8295" spans="3:36" ht="15" customHeight="1" x14ac:dyDescent="0.35">
      <c r="C8295" s="1"/>
      <c r="K8295" s="16"/>
      <c r="L8295"/>
      <c r="O8295"/>
      <c r="P8295"/>
      <c r="Q8295"/>
      <c r="U8295"/>
      <c r="V8295"/>
      <c r="W8295"/>
      <c r="AB8295"/>
      <c r="AC8295"/>
      <c r="AD8295"/>
      <c r="AH8295"/>
      <c r="AI8295"/>
      <c r="AJ8295"/>
    </row>
    <row r="8296" spans="3:36" ht="15" customHeight="1" x14ac:dyDescent="0.35">
      <c r="C8296" s="1"/>
      <c r="K8296" s="16"/>
      <c r="L8296"/>
      <c r="O8296"/>
      <c r="P8296"/>
      <c r="Q8296"/>
      <c r="U8296"/>
      <c r="V8296"/>
      <c r="W8296"/>
      <c r="AB8296"/>
      <c r="AC8296"/>
      <c r="AD8296"/>
      <c r="AH8296"/>
      <c r="AI8296"/>
      <c r="AJ8296"/>
    </row>
    <row r="8297" spans="3:36" ht="15" customHeight="1" x14ac:dyDescent="0.35">
      <c r="C8297" s="1"/>
      <c r="K8297" s="16"/>
      <c r="L8297"/>
      <c r="O8297"/>
      <c r="P8297"/>
      <c r="Q8297"/>
      <c r="U8297"/>
      <c r="V8297"/>
      <c r="W8297"/>
      <c r="AB8297"/>
      <c r="AC8297"/>
      <c r="AD8297"/>
      <c r="AH8297"/>
      <c r="AI8297"/>
      <c r="AJ8297"/>
    </row>
    <row r="8298" spans="3:36" ht="15" customHeight="1" x14ac:dyDescent="0.35">
      <c r="C8298" s="1"/>
      <c r="K8298" s="16"/>
      <c r="L8298"/>
      <c r="O8298"/>
      <c r="P8298"/>
      <c r="Q8298"/>
      <c r="U8298"/>
      <c r="V8298"/>
      <c r="W8298"/>
      <c r="AB8298"/>
      <c r="AC8298"/>
      <c r="AD8298"/>
      <c r="AH8298"/>
      <c r="AI8298"/>
      <c r="AJ8298"/>
    </row>
    <row r="8299" spans="3:36" ht="15" customHeight="1" x14ac:dyDescent="0.35">
      <c r="C8299" s="1"/>
      <c r="K8299" s="16"/>
      <c r="L8299"/>
      <c r="O8299"/>
      <c r="P8299"/>
      <c r="Q8299"/>
      <c r="U8299"/>
      <c r="V8299"/>
      <c r="W8299"/>
      <c r="AB8299"/>
      <c r="AC8299"/>
      <c r="AD8299"/>
      <c r="AH8299"/>
      <c r="AI8299"/>
      <c r="AJ8299"/>
    </row>
    <row r="8300" spans="3:36" ht="15" customHeight="1" x14ac:dyDescent="0.35">
      <c r="C8300" s="1"/>
      <c r="K8300" s="16"/>
      <c r="L8300"/>
      <c r="O8300"/>
      <c r="P8300"/>
      <c r="Q8300"/>
      <c r="U8300"/>
      <c r="V8300"/>
      <c r="W8300"/>
      <c r="AB8300"/>
      <c r="AC8300"/>
      <c r="AD8300"/>
      <c r="AH8300"/>
      <c r="AI8300"/>
      <c r="AJ8300"/>
    </row>
    <row r="8301" spans="3:36" ht="15" customHeight="1" x14ac:dyDescent="0.35">
      <c r="C8301" s="1"/>
      <c r="K8301" s="16"/>
      <c r="L8301"/>
      <c r="O8301"/>
      <c r="P8301"/>
      <c r="Q8301"/>
      <c r="U8301"/>
      <c r="V8301"/>
      <c r="W8301"/>
      <c r="AB8301"/>
      <c r="AC8301"/>
      <c r="AD8301"/>
      <c r="AH8301"/>
      <c r="AI8301"/>
      <c r="AJ8301"/>
    </row>
    <row r="8302" spans="3:36" ht="15" customHeight="1" x14ac:dyDescent="0.35">
      <c r="C8302" s="1"/>
      <c r="K8302" s="16"/>
      <c r="L8302"/>
      <c r="O8302"/>
      <c r="P8302"/>
      <c r="Q8302"/>
      <c r="U8302"/>
      <c r="V8302"/>
      <c r="W8302"/>
      <c r="AB8302"/>
      <c r="AC8302"/>
      <c r="AD8302"/>
      <c r="AH8302"/>
      <c r="AI8302"/>
      <c r="AJ8302"/>
    </row>
    <row r="8303" spans="3:36" ht="15" customHeight="1" x14ac:dyDescent="0.35">
      <c r="C8303" s="1"/>
      <c r="K8303" s="16"/>
      <c r="L8303"/>
      <c r="O8303"/>
      <c r="P8303"/>
      <c r="Q8303"/>
      <c r="U8303"/>
      <c r="V8303"/>
      <c r="W8303"/>
      <c r="AB8303"/>
      <c r="AC8303"/>
      <c r="AD8303"/>
      <c r="AH8303"/>
      <c r="AI8303"/>
      <c r="AJ8303"/>
    </row>
    <row r="8304" spans="3:36" ht="15" customHeight="1" x14ac:dyDescent="0.35">
      <c r="C8304" s="1"/>
      <c r="K8304" s="16"/>
      <c r="L8304"/>
      <c r="O8304"/>
      <c r="P8304"/>
      <c r="Q8304"/>
      <c r="U8304"/>
      <c r="V8304"/>
      <c r="W8304"/>
      <c r="AB8304"/>
      <c r="AC8304"/>
      <c r="AD8304"/>
      <c r="AH8304"/>
      <c r="AI8304"/>
      <c r="AJ8304"/>
    </row>
    <row r="8305" spans="3:36" ht="15" customHeight="1" x14ac:dyDescent="0.35">
      <c r="C8305" s="1"/>
      <c r="K8305" s="16"/>
      <c r="L8305"/>
      <c r="O8305"/>
      <c r="P8305"/>
      <c r="Q8305"/>
      <c r="U8305"/>
      <c r="V8305"/>
      <c r="W8305"/>
      <c r="AB8305"/>
      <c r="AC8305"/>
      <c r="AD8305"/>
      <c r="AH8305"/>
      <c r="AI8305"/>
      <c r="AJ8305"/>
    </row>
    <row r="8306" spans="3:36" ht="15" customHeight="1" x14ac:dyDescent="0.35">
      <c r="C8306" s="1"/>
      <c r="K8306" s="16"/>
      <c r="L8306"/>
      <c r="O8306"/>
      <c r="P8306"/>
      <c r="Q8306"/>
      <c r="U8306"/>
      <c r="V8306"/>
      <c r="W8306"/>
      <c r="AB8306"/>
      <c r="AC8306"/>
      <c r="AD8306"/>
      <c r="AH8306"/>
      <c r="AI8306"/>
      <c r="AJ8306"/>
    </row>
    <row r="8307" spans="3:36" ht="15" customHeight="1" x14ac:dyDescent="0.35">
      <c r="C8307" s="1"/>
      <c r="K8307" s="16"/>
      <c r="L8307"/>
      <c r="O8307"/>
      <c r="P8307"/>
      <c r="Q8307"/>
      <c r="U8307"/>
      <c r="V8307"/>
      <c r="W8307"/>
      <c r="AB8307"/>
      <c r="AC8307"/>
      <c r="AD8307"/>
      <c r="AH8307"/>
      <c r="AI8307"/>
      <c r="AJ8307"/>
    </row>
    <row r="8308" spans="3:36" ht="15" customHeight="1" x14ac:dyDescent="0.35">
      <c r="C8308" s="1"/>
      <c r="K8308" s="16"/>
      <c r="L8308"/>
      <c r="O8308"/>
      <c r="P8308"/>
      <c r="Q8308"/>
      <c r="U8308"/>
      <c r="V8308"/>
      <c r="W8308"/>
      <c r="AB8308"/>
      <c r="AC8308"/>
      <c r="AD8308"/>
      <c r="AH8308"/>
      <c r="AI8308"/>
      <c r="AJ8308"/>
    </row>
    <row r="8309" spans="3:36" ht="15" customHeight="1" x14ac:dyDescent="0.35">
      <c r="C8309" s="1"/>
      <c r="K8309" s="16"/>
      <c r="L8309"/>
      <c r="O8309"/>
      <c r="P8309"/>
      <c r="Q8309"/>
      <c r="U8309"/>
      <c r="V8309"/>
      <c r="W8309"/>
      <c r="AB8309"/>
      <c r="AC8309"/>
      <c r="AD8309"/>
      <c r="AH8309"/>
      <c r="AI8309"/>
      <c r="AJ8309"/>
    </row>
    <row r="8310" spans="3:36" ht="15" customHeight="1" x14ac:dyDescent="0.35">
      <c r="C8310" s="1"/>
      <c r="K8310" s="16"/>
      <c r="L8310"/>
      <c r="O8310"/>
      <c r="P8310"/>
      <c r="Q8310"/>
      <c r="U8310"/>
      <c r="V8310"/>
      <c r="W8310"/>
      <c r="AB8310"/>
      <c r="AC8310"/>
      <c r="AD8310"/>
      <c r="AH8310"/>
      <c r="AI8310"/>
      <c r="AJ8310"/>
    </row>
    <row r="8311" spans="3:36" ht="15" customHeight="1" x14ac:dyDescent="0.35">
      <c r="C8311" s="1"/>
      <c r="K8311" s="16"/>
      <c r="L8311"/>
      <c r="O8311"/>
      <c r="P8311"/>
      <c r="Q8311"/>
      <c r="U8311"/>
      <c r="V8311"/>
      <c r="W8311"/>
      <c r="AB8311"/>
      <c r="AC8311"/>
      <c r="AD8311"/>
      <c r="AH8311"/>
      <c r="AI8311"/>
      <c r="AJ8311"/>
    </row>
    <row r="8312" spans="3:36" ht="15" customHeight="1" x14ac:dyDescent="0.35">
      <c r="C8312" s="1"/>
      <c r="K8312" s="16"/>
      <c r="L8312"/>
      <c r="O8312"/>
      <c r="P8312"/>
      <c r="Q8312"/>
      <c r="U8312"/>
      <c r="V8312"/>
      <c r="W8312"/>
      <c r="AB8312"/>
      <c r="AC8312"/>
      <c r="AD8312"/>
      <c r="AH8312"/>
      <c r="AI8312"/>
      <c r="AJ8312"/>
    </row>
    <row r="8313" spans="3:36" ht="15" customHeight="1" x14ac:dyDescent="0.35">
      <c r="C8313" s="1"/>
      <c r="K8313" s="16"/>
      <c r="L8313"/>
      <c r="O8313"/>
      <c r="P8313"/>
      <c r="Q8313"/>
      <c r="U8313"/>
      <c r="V8313"/>
      <c r="W8313"/>
      <c r="AB8313"/>
      <c r="AC8313"/>
      <c r="AD8313"/>
      <c r="AH8313"/>
      <c r="AI8313"/>
      <c r="AJ8313"/>
    </row>
    <row r="8314" spans="3:36" ht="15" customHeight="1" x14ac:dyDescent="0.35">
      <c r="C8314" s="1"/>
      <c r="K8314" s="16"/>
      <c r="L8314"/>
      <c r="O8314"/>
      <c r="P8314"/>
      <c r="Q8314"/>
      <c r="U8314"/>
      <c r="V8314"/>
      <c r="W8314"/>
      <c r="AB8314"/>
      <c r="AC8314"/>
      <c r="AD8314"/>
      <c r="AH8314"/>
      <c r="AI8314"/>
      <c r="AJ8314"/>
    </row>
    <row r="8315" spans="3:36" ht="15" customHeight="1" x14ac:dyDescent="0.35">
      <c r="C8315" s="1"/>
      <c r="K8315" s="16"/>
      <c r="L8315"/>
      <c r="O8315"/>
      <c r="P8315"/>
      <c r="Q8315"/>
      <c r="U8315"/>
      <c r="V8315"/>
      <c r="W8315"/>
      <c r="AB8315"/>
      <c r="AC8315"/>
      <c r="AD8315"/>
      <c r="AH8315"/>
      <c r="AI8315"/>
      <c r="AJ8315"/>
    </row>
    <row r="8316" spans="3:36" ht="15" customHeight="1" x14ac:dyDescent="0.35">
      <c r="C8316" s="1"/>
      <c r="K8316" s="16"/>
      <c r="L8316"/>
      <c r="O8316"/>
      <c r="P8316"/>
      <c r="Q8316"/>
      <c r="U8316"/>
      <c r="V8316"/>
      <c r="W8316"/>
      <c r="AB8316"/>
      <c r="AC8316"/>
      <c r="AD8316"/>
      <c r="AH8316"/>
      <c r="AI8316"/>
      <c r="AJ8316"/>
    </row>
    <row r="8317" spans="3:36" ht="15" customHeight="1" x14ac:dyDescent="0.35">
      <c r="C8317" s="1"/>
      <c r="K8317" s="16"/>
      <c r="L8317"/>
      <c r="O8317"/>
      <c r="P8317"/>
      <c r="Q8317"/>
      <c r="U8317"/>
      <c r="V8317"/>
      <c r="W8317"/>
      <c r="AB8317"/>
      <c r="AC8317"/>
      <c r="AD8317"/>
      <c r="AH8317"/>
      <c r="AI8317"/>
      <c r="AJ8317"/>
    </row>
    <row r="8318" spans="3:36" ht="15" customHeight="1" x14ac:dyDescent="0.35">
      <c r="C8318" s="1"/>
      <c r="K8318" s="16"/>
      <c r="L8318"/>
      <c r="O8318"/>
      <c r="P8318"/>
      <c r="Q8318"/>
      <c r="U8318"/>
      <c r="V8318"/>
      <c r="W8318"/>
      <c r="AB8318"/>
      <c r="AC8318"/>
      <c r="AD8318"/>
      <c r="AH8318"/>
      <c r="AI8318"/>
      <c r="AJ8318"/>
    </row>
    <row r="8319" spans="3:36" ht="15" customHeight="1" x14ac:dyDescent="0.35">
      <c r="C8319" s="1"/>
      <c r="K8319" s="16"/>
      <c r="L8319"/>
      <c r="O8319"/>
      <c r="P8319"/>
      <c r="Q8319"/>
      <c r="U8319"/>
      <c r="V8319"/>
      <c r="W8319"/>
      <c r="AB8319"/>
      <c r="AC8319"/>
      <c r="AD8319"/>
      <c r="AH8319"/>
      <c r="AI8319"/>
      <c r="AJ8319"/>
    </row>
    <row r="8320" spans="3:36" ht="15" customHeight="1" x14ac:dyDescent="0.35">
      <c r="C8320" s="1"/>
      <c r="K8320" s="16"/>
      <c r="L8320"/>
      <c r="O8320"/>
      <c r="P8320"/>
      <c r="Q8320"/>
      <c r="U8320"/>
      <c r="V8320"/>
      <c r="W8320"/>
      <c r="AB8320"/>
      <c r="AC8320"/>
      <c r="AD8320"/>
      <c r="AH8320"/>
      <c r="AI8320"/>
      <c r="AJ8320"/>
    </row>
    <row r="8321" spans="3:36" ht="15" customHeight="1" x14ac:dyDescent="0.35">
      <c r="C8321" s="1"/>
      <c r="K8321" s="16"/>
      <c r="L8321"/>
      <c r="O8321"/>
      <c r="P8321"/>
      <c r="Q8321"/>
      <c r="U8321"/>
      <c r="V8321"/>
      <c r="W8321"/>
      <c r="AB8321"/>
      <c r="AC8321"/>
      <c r="AD8321"/>
      <c r="AH8321"/>
      <c r="AI8321"/>
      <c r="AJ8321"/>
    </row>
    <row r="8322" spans="3:36" ht="15" customHeight="1" x14ac:dyDescent="0.35">
      <c r="C8322" s="1"/>
      <c r="K8322" s="16"/>
      <c r="L8322"/>
      <c r="O8322"/>
      <c r="P8322"/>
      <c r="Q8322"/>
      <c r="U8322"/>
      <c r="V8322"/>
      <c r="W8322"/>
      <c r="AB8322"/>
      <c r="AC8322"/>
      <c r="AD8322"/>
      <c r="AH8322"/>
      <c r="AI8322"/>
      <c r="AJ8322"/>
    </row>
    <row r="8323" spans="3:36" ht="15" customHeight="1" x14ac:dyDescent="0.35">
      <c r="C8323" s="1"/>
      <c r="K8323" s="16"/>
      <c r="L8323"/>
      <c r="O8323"/>
      <c r="P8323"/>
      <c r="Q8323"/>
      <c r="U8323"/>
      <c r="V8323"/>
      <c r="W8323"/>
      <c r="AB8323"/>
      <c r="AC8323"/>
      <c r="AD8323"/>
      <c r="AH8323"/>
      <c r="AI8323"/>
      <c r="AJ8323"/>
    </row>
    <row r="8324" spans="3:36" ht="15" customHeight="1" x14ac:dyDescent="0.35">
      <c r="C8324" s="1"/>
      <c r="K8324" s="16"/>
      <c r="L8324"/>
      <c r="O8324"/>
      <c r="P8324"/>
      <c r="Q8324"/>
      <c r="U8324"/>
      <c r="V8324"/>
      <c r="W8324"/>
      <c r="AB8324"/>
      <c r="AC8324"/>
      <c r="AD8324"/>
      <c r="AH8324"/>
      <c r="AI8324"/>
      <c r="AJ8324"/>
    </row>
    <row r="8325" spans="3:36" ht="15" customHeight="1" x14ac:dyDescent="0.35">
      <c r="C8325" s="1"/>
      <c r="K8325" s="16"/>
      <c r="L8325"/>
      <c r="O8325"/>
      <c r="P8325"/>
      <c r="Q8325"/>
      <c r="U8325"/>
      <c r="V8325"/>
      <c r="W8325"/>
      <c r="AB8325"/>
      <c r="AC8325"/>
      <c r="AD8325"/>
      <c r="AH8325"/>
      <c r="AI8325"/>
      <c r="AJ8325"/>
    </row>
    <row r="8326" spans="3:36" ht="15" customHeight="1" x14ac:dyDescent="0.35">
      <c r="C8326" s="1"/>
      <c r="K8326" s="16"/>
      <c r="L8326"/>
      <c r="O8326"/>
      <c r="P8326"/>
      <c r="Q8326"/>
      <c r="U8326"/>
      <c r="V8326"/>
      <c r="W8326"/>
      <c r="AB8326"/>
      <c r="AC8326"/>
      <c r="AD8326"/>
      <c r="AH8326"/>
      <c r="AI8326"/>
      <c r="AJ8326"/>
    </row>
    <row r="8327" spans="3:36" ht="15" customHeight="1" x14ac:dyDescent="0.35">
      <c r="C8327" s="1"/>
      <c r="K8327" s="16"/>
      <c r="L8327"/>
      <c r="O8327"/>
      <c r="P8327"/>
      <c r="Q8327"/>
      <c r="U8327"/>
      <c r="V8327"/>
      <c r="W8327"/>
      <c r="AB8327"/>
      <c r="AC8327"/>
      <c r="AD8327"/>
      <c r="AH8327"/>
      <c r="AI8327"/>
      <c r="AJ8327"/>
    </row>
    <row r="8328" spans="3:36" ht="15" customHeight="1" x14ac:dyDescent="0.35">
      <c r="C8328" s="1"/>
      <c r="K8328" s="16"/>
      <c r="L8328"/>
      <c r="O8328"/>
      <c r="P8328"/>
      <c r="Q8328"/>
      <c r="U8328"/>
      <c r="V8328"/>
      <c r="W8328"/>
      <c r="AB8328"/>
      <c r="AC8328"/>
      <c r="AD8328"/>
      <c r="AH8328"/>
      <c r="AI8328"/>
      <c r="AJ8328"/>
    </row>
    <row r="8329" spans="3:36" ht="15" customHeight="1" x14ac:dyDescent="0.35">
      <c r="C8329" s="1"/>
      <c r="K8329" s="16"/>
      <c r="L8329"/>
      <c r="O8329"/>
      <c r="P8329"/>
      <c r="Q8329"/>
      <c r="U8329"/>
      <c r="V8329"/>
      <c r="W8329"/>
      <c r="AB8329"/>
      <c r="AC8329"/>
      <c r="AD8329"/>
      <c r="AH8329"/>
      <c r="AI8329"/>
      <c r="AJ8329"/>
    </row>
    <row r="8330" spans="3:36" ht="15" customHeight="1" x14ac:dyDescent="0.35">
      <c r="C8330" s="1"/>
      <c r="K8330" s="16"/>
      <c r="L8330"/>
      <c r="O8330"/>
      <c r="P8330"/>
      <c r="Q8330"/>
      <c r="U8330"/>
      <c r="V8330"/>
      <c r="W8330"/>
      <c r="AB8330"/>
      <c r="AC8330"/>
      <c r="AD8330"/>
      <c r="AH8330"/>
      <c r="AI8330"/>
      <c r="AJ8330"/>
    </row>
    <row r="8331" spans="3:36" ht="15" customHeight="1" x14ac:dyDescent="0.35">
      <c r="C8331" s="1"/>
      <c r="K8331" s="16"/>
      <c r="L8331"/>
      <c r="O8331"/>
      <c r="P8331"/>
      <c r="Q8331"/>
      <c r="U8331"/>
      <c r="V8331"/>
      <c r="W8331"/>
      <c r="AB8331"/>
      <c r="AC8331"/>
      <c r="AD8331"/>
      <c r="AH8331"/>
      <c r="AI8331"/>
      <c r="AJ8331"/>
    </row>
    <row r="8332" spans="3:36" ht="15" customHeight="1" x14ac:dyDescent="0.35">
      <c r="C8332" s="1"/>
      <c r="K8332" s="16"/>
      <c r="L8332"/>
      <c r="O8332"/>
      <c r="P8332"/>
      <c r="Q8332"/>
      <c r="U8332"/>
      <c r="V8332"/>
      <c r="W8332"/>
      <c r="AB8332"/>
      <c r="AC8332"/>
      <c r="AD8332"/>
      <c r="AH8332"/>
      <c r="AI8332"/>
      <c r="AJ8332"/>
    </row>
    <row r="8333" spans="3:36" ht="15" customHeight="1" x14ac:dyDescent="0.35">
      <c r="C8333" s="1"/>
      <c r="K8333" s="16"/>
      <c r="L8333"/>
      <c r="O8333"/>
      <c r="P8333"/>
      <c r="Q8333"/>
      <c r="U8333"/>
      <c r="V8333"/>
      <c r="W8333"/>
      <c r="AB8333"/>
      <c r="AC8333"/>
      <c r="AD8333"/>
      <c r="AH8333"/>
      <c r="AI8333"/>
      <c r="AJ8333"/>
    </row>
    <row r="8334" spans="3:36" ht="15" customHeight="1" x14ac:dyDescent="0.35">
      <c r="C8334" s="1"/>
      <c r="K8334" s="16"/>
      <c r="L8334"/>
      <c r="O8334"/>
      <c r="P8334"/>
      <c r="Q8334"/>
      <c r="U8334"/>
      <c r="V8334"/>
      <c r="W8334"/>
      <c r="AB8334"/>
      <c r="AC8334"/>
      <c r="AD8334"/>
      <c r="AH8334"/>
      <c r="AI8334"/>
      <c r="AJ8334"/>
    </row>
    <row r="8335" spans="3:36" ht="15" customHeight="1" x14ac:dyDescent="0.35">
      <c r="C8335" s="1"/>
      <c r="K8335" s="16"/>
      <c r="L8335"/>
      <c r="O8335"/>
      <c r="P8335"/>
      <c r="Q8335"/>
      <c r="U8335"/>
      <c r="V8335"/>
      <c r="W8335"/>
      <c r="AB8335"/>
      <c r="AC8335"/>
      <c r="AD8335"/>
      <c r="AH8335"/>
      <c r="AI8335"/>
      <c r="AJ8335"/>
    </row>
    <row r="8336" spans="3:36" ht="15" customHeight="1" x14ac:dyDescent="0.35">
      <c r="C8336" s="1"/>
      <c r="K8336" s="16"/>
      <c r="L8336"/>
      <c r="O8336"/>
      <c r="P8336"/>
      <c r="Q8336"/>
      <c r="U8336"/>
      <c r="V8336"/>
      <c r="W8336"/>
      <c r="AB8336"/>
      <c r="AC8336"/>
      <c r="AD8336"/>
      <c r="AH8336"/>
      <c r="AI8336"/>
      <c r="AJ8336"/>
    </row>
    <row r="8337" spans="3:36" ht="15" customHeight="1" x14ac:dyDescent="0.35">
      <c r="C8337" s="1"/>
      <c r="K8337" s="16"/>
      <c r="L8337"/>
      <c r="O8337"/>
      <c r="P8337"/>
      <c r="Q8337"/>
      <c r="U8337"/>
      <c r="V8337"/>
      <c r="W8337"/>
      <c r="AB8337"/>
      <c r="AC8337"/>
      <c r="AD8337"/>
      <c r="AH8337"/>
      <c r="AI8337"/>
      <c r="AJ8337"/>
    </row>
    <row r="8338" spans="3:36" ht="15" customHeight="1" x14ac:dyDescent="0.35">
      <c r="C8338" s="1"/>
      <c r="K8338" s="16"/>
      <c r="L8338"/>
      <c r="O8338"/>
      <c r="P8338"/>
      <c r="Q8338"/>
      <c r="U8338"/>
      <c r="V8338"/>
      <c r="W8338"/>
      <c r="AB8338"/>
      <c r="AC8338"/>
      <c r="AD8338"/>
      <c r="AH8338"/>
      <c r="AI8338"/>
      <c r="AJ8338"/>
    </row>
    <row r="8339" spans="3:36" ht="15" customHeight="1" x14ac:dyDescent="0.35">
      <c r="C8339" s="1"/>
      <c r="K8339" s="16"/>
      <c r="L8339"/>
      <c r="O8339"/>
      <c r="P8339"/>
      <c r="Q8339"/>
      <c r="U8339"/>
      <c r="V8339"/>
      <c r="W8339"/>
      <c r="AB8339"/>
      <c r="AC8339"/>
      <c r="AD8339"/>
      <c r="AH8339"/>
      <c r="AI8339"/>
      <c r="AJ8339"/>
    </row>
    <row r="8340" spans="3:36" ht="15" customHeight="1" x14ac:dyDescent="0.35">
      <c r="C8340" s="1"/>
      <c r="K8340" s="16"/>
      <c r="L8340"/>
      <c r="O8340"/>
      <c r="P8340"/>
      <c r="Q8340"/>
      <c r="U8340"/>
      <c r="V8340"/>
      <c r="W8340"/>
      <c r="AB8340"/>
      <c r="AC8340"/>
      <c r="AD8340"/>
      <c r="AH8340"/>
      <c r="AI8340"/>
      <c r="AJ8340"/>
    </row>
    <row r="8341" spans="3:36" ht="15" customHeight="1" x14ac:dyDescent="0.35">
      <c r="C8341" s="1"/>
      <c r="K8341" s="16"/>
      <c r="L8341"/>
      <c r="O8341"/>
      <c r="P8341"/>
      <c r="Q8341"/>
      <c r="U8341"/>
      <c r="V8341"/>
      <c r="W8341"/>
      <c r="AB8341"/>
      <c r="AC8341"/>
      <c r="AD8341"/>
      <c r="AH8341"/>
      <c r="AI8341"/>
      <c r="AJ8341"/>
    </row>
    <row r="8342" spans="3:36" ht="15" customHeight="1" x14ac:dyDescent="0.35">
      <c r="C8342" s="1"/>
      <c r="K8342" s="16"/>
      <c r="L8342"/>
      <c r="O8342"/>
      <c r="P8342"/>
      <c r="Q8342"/>
      <c r="U8342"/>
      <c r="V8342"/>
      <c r="W8342"/>
      <c r="AB8342"/>
      <c r="AC8342"/>
      <c r="AD8342"/>
      <c r="AH8342"/>
      <c r="AI8342"/>
      <c r="AJ8342"/>
    </row>
    <row r="8343" spans="3:36" ht="15" customHeight="1" x14ac:dyDescent="0.35">
      <c r="C8343" s="1"/>
      <c r="K8343" s="16"/>
      <c r="L8343"/>
      <c r="O8343"/>
      <c r="P8343"/>
      <c r="Q8343"/>
      <c r="U8343"/>
      <c r="V8343"/>
      <c r="W8343"/>
      <c r="AB8343"/>
      <c r="AC8343"/>
      <c r="AD8343"/>
      <c r="AH8343"/>
      <c r="AI8343"/>
      <c r="AJ8343"/>
    </row>
    <row r="8344" spans="3:36" ht="15" customHeight="1" x14ac:dyDescent="0.35">
      <c r="C8344" s="1"/>
      <c r="K8344" s="16"/>
      <c r="L8344"/>
      <c r="O8344"/>
      <c r="P8344"/>
      <c r="Q8344"/>
      <c r="U8344"/>
      <c r="V8344"/>
      <c r="W8344"/>
      <c r="AB8344"/>
      <c r="AC8344"/>
      <c r="AD8344"/>
      <c r="AH8344"/>
      <c r="AI8344"/>
      <c r="AJ8344"/>
    </row>
    <row r="8345" spans="3:36" ht="15" customHeight="1" x14ac:dyDescent="0.35">
      <c r="C8345" s="1"/>
      <c r="K8345" s="16"/>
      <c r="L8345"/>
      <c r="O8345"/>
      <c r="P8345"/>
      <c r="Q8345"/>
      <c r="U8345"/>
      <c r="V8345"/>
      <c r="W8345"/>
      <c r="AB8345"/>
      <c r="AC8345"/>
      <c r="AD8345"/>
      <c r="AH8345"/>
      <c r="AI8345"/>
      <c r="AJ8345"/>
    </row>
    <row r="8346" spans="3:36" ht="15" customHeight="1" x14ac:dyDescent="0.35">
      <c r="C8346" s="1"/>
      <c r="K8346" s="16"/>
      <c r="L8346"/>
      <c r="O8346"/>
      <c r="P8346"/>
      <c r="Q8346"/>
      <c r="U8346"/>
      <c r="V8346"/>
      <c r="W8346"/>
      <c r="AB8346"/>
      <c r="AC8346"/>
      <c r="AD8346"/>
      <c r="AH8346"/>
      <c r="AI8346"/>
      <c r="AJ8346"/>
    </row>
    <row r="8347" spans="3:36" ht="15" customHeight="1" x14ac:dyDescent="0.35">
      <c r="C8347" s="1"/>
      <c r="K8347" s="16"/>
      <c r="L8347"/>
      <c r="O8347"/>
      <c r="P8347"/>
      <c r="Q8347"/>
      <c r="U8347"/>
      <c r="V8347"/>
      <c r="W8347"/>
      <c r="AB8347"/>
      <c r="AC8347"/>
      <c r="AD8347"/>
      <c r="AH8347"/>
      <c r="AI8347"/>
      <c r="AJ8347"/>
    </row>
    <row r="8348" spans="3:36" ht="15" customHeight="1" x14ac:dyDescent="0.35">
      <c r="C8348" s="1"/>
      <c r="K8348" s="16"/>
      <c r="L8348"/>
      <c r="O8348"/>
      <c r="P8348"/>
      <c r="Q8348"/>
      <c r="U8348"/>
      <c r="V8348"/>
      <c r="W8348"/>
      <c r="AB8348"/>
      <c r="AC8348"/>
      <c r="AD8348"/>
      <c r="AH8348"/>
      <c r="AI8348"/>
      <c r="AJ8348"/>
    </row>
    <row r="8349" spans="3:36" ht="15" customHeight="1" x14ac:dyDescent="0.35">
      <c r="C8349" s="1"/>
      <c r="K8349" s="16"/>
      <c r="L8349"/>
      <c r="O8349"/>
      <c r="P8349"/>
      <c r="Q8349"/>
      <c r="U8349"/>
      <c r="V8349"/>
      <c r="W8349"/>
      <c r="AB8349"/>
      <c r="AC8349"/>
      <c r="AD8349"/>
      <c r="AH8349"/>
      <c r="AI8349"/>
      <c r="AJ8349"/>
    </row>
    <row r="8350" spans="3:36" ht="15" customHeight="1" x14ac:dyDescent="0.35">
      <c r="C8350" s="1"/>
      <c r="K8350" s="16"/>
      <c r="L8350"/>
      <c r="O8350"/>
      <c r="P8350"/>
      <c r="Q8350"/>
      <c r="U8350"/>
      <c r="V8350"/>
      <c r="W8350"/>
      <c r="AB8350"/>
      <c r="AC8350"/>
      <c r="AD8350"/>
      <c r="AH8350"/>
      <c r="AI8350"/>
      <c r="AJ8350"/>
    </row>
    <row r="8351" spans="3:36" ht="15" customHeight="1" x14ac:dyDescent="0.35">
      <c r="C8351" s="1"/>
      <c r="K8351" s="16"/>
      <c r="L8351"/>
      <c r="O8351"/>
      <c r="P8351"/>
      <c r="Q8351"/>
      <c r="U8351"/>
      <c r="V8351"/>
      <c r="W8351"/>
      <c r="AB8351"/>
      <c r="AC8351"/>
      <c r="AD8351"/>
      <c r="AH8351"/>
      <c r="AI8351"/>
      <c r="AJ8351"/>
    </row>
    <row r="8352" spans="3:36" ht="15" customHeight="1" x14ac:dyDescent="0.35">
      <c r="C8352" s="1"/>
      <c r="K8352" s="16"/>
      <c r="L8352"/>
      <c r="O8352"/>
      <c r="P8352"/>
      <c r="Q8352"/>
      <c r="U8352"/>
      <c r="V8352"/>
      <c r="W8352"/>
      <c r="AB8352"/>
      <c r="AC8352"/>
      <c r="AD8352"/>
      <c r="AH8352"/>
      <c r="AI8352"/>
      <c r="AJ8352"/>
    </row>
    <row r="8353" spans="3:36" ht="15" customHeight="1" x14ac:dyDescent="0.35">
      <c r="C8353" s="1"/>
      <c r="K8353" s="16"/>
      <c r="L8353"/>
      <c r="O8353"/>
      <c r="P8353"/>
      <c r="Q8353"/>
      <c r="U8353"/>
      <c r="V8353"/>
      <c r="W8353"/>
      <c r="AB8353"/>
      <c r="AC8353"/>
      <c r="AD8353"/>
      <c r="AH8353"/>
      <c r="AI8353"/>
      <c r="AJ8353"/>
    </row>
    <row r="8354" spans="3:36" ht="15" customHeight="1" x14ac:dyDescent="0.35">
      <c r="C8354" s="1"/>
      <c r="K8354" s="16"/>
      <c r="L8354"/>
      <c r="O8354"/>
      <c r="P8354"/>
      <c r="Q8354"/>
      <c r="U8354"/>
      <c r="V8354"/>
      <c r="W8354"/>
      <c r="AB8354"/>
      <c r="AC8354"/>
      <c r="AD8354"/>
      <c r="AH8354"/>
      <c r="AI8354"/>
      <c r="AJ8354"/>
    </row>
    <row r="8355" spans="3:36" ht="15" customHeight="1" x14ac:dyDescent="0.35">
      <c r="C8355" s="1"/>
      <c r="K8355" s="16"/>
      <c r="L8355"/>
      <c r="O8355"/>
      <c r="P8355"/>
      <c r="Q8355"/>
      <c r="U8355"/>
      <c r="V8355"/>
      <c r="W8355"/>
      <c r="AB8355"/>
      <c r="AC8355"/>
      <c r="AD8355"/>
      <c r="AH8355"/>
      <c r="AI8355"/>
      <c r="AJ8355"/>
    </row>
    <row r="8356" spans="3:36" ht="15" customHeight="1" x14ac:dyDescent="0.35">
      <c r="C8356" s="1"/>
      <c r="K8356" s="16"/>
      <c r="L8356"/>
      <c r="O8356"/>
      <c r="P8356"/>
      <c r="Q8356"/>
      <c r="U8356"/>
      <c r="V8356"/>
      <c r="W8356"/>
      <c r="AB8356"/>
      <c r="AC8356"/>
      <c r="AD8356"/>
      <c r="AH8356"/>
      <c r="AI8356"/>
      <c r="AJ8356"/>
    </row>
    <row r="8357" spans="3:36" ht="15" customHeight="1" x14ac:dyDescent="0.35">
      <c r="C8357" s="1"/>
      <c r="K8357" s="16"/>
      <c r="L8357"/>
      <c r="O8357"/>
      <c r="P8357"/>
      <c r="Q8357"/>
      <c r="U8357"/>
      <c r="V8357"/>
      <c r="W8357"/>
      <c r="AB8357"/>
      <c r="AC8357"/>
      <c r="AD8357"/>
      <c r="AH8357"/>
      <c r="AI8357"/>
      <c r="AJ8357"/>
    </row>
    <row r="8358" spans="3:36" ht="15" customHeight="1" x14ac:dyDescent="0.35">
      <c r="C8358" s="1"/>
      <c r="K8358" s="16"/>
      <c r="L8358"/>
      <c r="O8358"/>
      <c r="P8358"/>
      <c r="Q8358"/>
      <c r="U8358"/>
      <c r="V8358"/>
      <c r="W8358"/>
      <c r="AB8358"/>
      <c r="AC8358"/>
      <c r="AD8358"/>
      <c r="AH8358"/>
      <c r="AI8358"/>
      <c r="AJ8358"/>
    </row>
    <row r="8359" spans="3:36" ht="15" customHeight="1" x14ac:dyDescent="0.35">
      <c r="C8359" s="1"/>
      <c r="K8359" s="16"/>
      <c r="L8359"/>
      <c r="O8359"/>
      <c r="P8359"/>
      <c r="Q8359"/>
      <c r="U8359"/>
      <c r="V8359"/>
      <c r="W8359"/>
      <c r="AB8359"/>
      <c r="AC8359"/>
      <c r="AD8359"/>
      <c r="AH8359"/>
      <c r="AI8359"/>
      <c r="AJ8359"/>
    </row>
    <row r="8360" spans="3:36" ht="15" customHeight="1" x14ac:dyDescent="0.35">
      <c r="C8360" s="1"/>
      <c r="K8360" s="16"/>
      <c r="L8360"/>
      <c r="O8360"/>
      <c r="P8360"/>
      <c r="Q8360"/>
      <c r="U8360"/>
      <c r="V8360"/>
      <c r="W8360"/>
      <c r="AB8360"/>
      <c r="AC8360"/>
      <c r="AD8360"/>
      <c r="AH8360"/>
      <c r="AI8360"/>
      <c r="AJ8360"/>
    </row>
    <row r="8361" spans="3:36" ht="15" customHeight="1" x14ac:dyDescent="0.35">
      <c r="C8361" s="1"/>
      <c r="K8361" s="16"/>
      <c r="L8361"/>
      <c r="O8361"/>
      <c r="P8361"/>
      <c r="Q8361"/>
      <c r="U8361"/>
      <c r="V8361"/>
      <c r="W8361"/>
      <c r="AB8361"/>
      <c r="AC8361"/>
      <c r="AD8361"/>
      <c r="AH8361"/>
      <c r="AI8361"/>
      <c r="AJ8361"/>
    </row>
    <row r="8362" spans="3:36" ht="15" customHeight="1" x14ac:dyDescent="0.35">
      <c r="C8362" s="1"/>
      <c r="K8362" s="16"/>
      <c r="L8362"/>
      <c r="O8362"/>
      <c r="P8362"/>
      <c r="Q8362"/>
      <c r="U8362"/>
      <c r="V8362"/>
      <c r="W8362"/>
      <c r="AB8362"/>
      <c r="AC8362"/>
      <c r="AD8362"/>
      <c r="AH8362"/>
      <c r="AI8362"/>
      <c r="AJ8362"/>
    </row>
    <row r="8363" spans="3:36" ht="15" customHeight="1" x14ac:dyDescent="0.35">
      <c r="C8363" s="1"/>
      <c r="K8363" s="16"/>
      <c r="L8363"/>
      <c r="O8363"/>
      <c r="P8363"/>
      <c r="Q8363"/>
      <c r="U8363"/>
      <c r="V8363"/>
      <c r="W8363"/>
      <c r="AB8363"/>
      <c r="AC8363"/>
      <c r="AD8363"/>
      <c r="AH8363"/>
      <c r="AI8363"/>
      <c r="AJ8363"/>
    </row>
    <row r="8364" spans="3:36" ht="15" customHeight="1" x14ac:dyDescent="0.35">
      <c r="C8364" s="1"/>
      <c r="K8364" s="16"/>
      <c r="L8364"/>
      <c r="O8364"/>
      <c r="P8364"/>
      <c r="Q8364"/>
      <c r="U8364"/>
      <c r="V8364"/>
      <c r="W8364"/>
      <c r="AB8364"/>
      <c r="AC8364"/>
      <c r="AD8364"/>
      <c r="AH8364"/>
      <c r="AI8364"/>
      <c r="AJ8364"/>
    </row>
    <row r="8365" spans="3:36" ht="15" customHeight="1" x14ac:dyDescent="0.35">
      <c r="C8365" s="1"/>
      <c r="K8365" s="16"/>
      <c r="L8365"/>
      <c r="O8365"/>
      <c r="P8365"/>
      <c r="Q8365"/>
      <c r="U8365"/>
      <c r="V8365"/>
      <c r="W8365"/>
      <c r="AB8365"/>
      <c r="AC8365"/>
      <c r="AD8365"/>
      <c r="AH8365"/>
      <c r="AI8365"/>
      <c r="AJ8365"/>
    </row>
    <row r="8366" spans="3:36" ht="15" customHeight="1" x14ac:dyDescent="0.35">
      <c r="C8366" s="1"/>
      <c r="K8366" s="16"/>
      <c r="L8366"/>
      <c r="O8366"/>
      <c r="P8366"/>
      <c r="Q8366"/>
      <c r="U8366"/>
      <c r="V8366"/>
      <c r="W8366"/>
      <c r="AB8366"/>
      <c r="AC8366"/>
      <c r="AD8366"/>
      <c r="AH8366"/>
      <c r="AI8366"/>
      <c r="AJ8366"/>
    </row>
    <row r="8367" spans="3:36" ht="15" customHeight="1" x14ac:dyDescent="0.35">
      <c r="C8367" s="1"/>
      <c r="K8367" s="16"/>
      <c r="L8367"/>
      <c r="O8367"/>
      <c r="P8367"/>
      <c r="Q8367"/>
      <c r="U8367"/>
      <c r="V8367"/>
      <c r="W8367"/>
      <c r="AB8367"/>
      <c r="AC8367"/>
      <c r="AD8367"/>
      <c r="AH8367"/>
      <c r="AI8367"/>
      <c r="AJ8367"/>
    </row>
    <row r="8368" spans="3:36" ht="15" customHeight="1" x14ac:dyDescent="0.35">
      <c r="C8368" s="1"/>
      <c r="K8368" s="16"/>
      <c r="L8368"/>
      <c r="O8368"/>
      <c r="P8368"/>
      <c r="Q8368"/>
      <c r="U8368"/>
      <c r="V8368"/>
      <c r="W8368"/>
      <c r="AB8368"/>
      <c r="AC8368"/>
      <c r="AD8368"/>
      <c r="AH8368"/>
      <c r="AI8368"/>
      <c r="AJ8368"/>
    </row>
    <row r="8369" spans="3:36" ht="15" customHeight="1" x14ac:dyDescent="0.35">
      <c r="C8369" s="1"/>
      <c r="K8369" s="16"/>
      <c r="L8369"/>
      <c r="O8369"/>
      <c r="P8369"/>
      <c r="Q8369"/>
      <c r="U8369"/>
      <c r="V8369"/>
      <c r="W8369"/>
      <c r="AB8369"/>
      <c r="AC8369"/>
      <c r="AD8369"/>
      <c r="AH8369"/>
      <c r="AI8369"/>
      <c r="AJ8369"/>
    </row>
    <row r="8370" spans="3:36" ht="15" customHeight="1" x14ac:dyDescent="0.35">
      <c r="C8370" s="1"/>
      <c r="K8370" s="16"/>
      <c r="L8370"/>
      <c r="O8370"/>
      <c r="P8370"/>
      <c r="Q8370"/>
      <c r="U8370"/>
      <c r="V8370"/>
      <c r="W8370"/>
      <c r="AB8370"/>
      <c r="AC8370"/>
      <c r="AD8370"/>
      <c r="AH8370"/>
      <c r="AI8370"/>
      <c r="AJ8370"/>
    </row>
    <row r="8371" spans="3:36" ht="15" customHeight="1" x14ac:dyDescent="0.35">
      <c r="C8371" s="1"/>
      <c r="K8371" s="16"/>
      <c r="L8371"/>
      <c r="O8371"/>
      <c r="P8371"/>
      <c r="Q8371"/>
      <c r="U8371"/>
      <c r="V8371"/>
      <c r="W8371"/>
      <c r="AB8371"/>
      <c r="AC8371"/>
      <c r="AD8371"/>
      <c r="AH8371"/>
      <c r="AI8371"/>
      <c r="AJ8371"/>
    </row>
    <row r="8372" spans="3:36" ht="15" customHeight="1" x14ac:dyDescent="0.35">
      <c r="C8372" s="1"/>
      <c r="K8372" s="16"/>
      <c r="L8372"/>
      <c r="O8372"/>
      <c r="P8372"/>
      <c r="Q8372"/>
      <c r="U8372"/>
      <c r="V8372"/>
      <c r="W8372"/>
      <c r="AB8372"/>
      <c r="AC8372"/>
      <c r="AD8372"/>
      <c r="AH8372"/>
      <c r="AI8372"/>
      <c r="AJ8372"/>
    </row>
    <row r="8373" spans="3:36" ht="15" customHeight="1" x14ac:dyDescent="0.35">
      <c r="C8373" s="1"/>
      <c r="K8373" s="16"/>
      <c r="L8373"/>
      <c r="O8373"/>
      <c r="P8373"/>
      <c r="Q8373"/>
      <c r="U8373"/>
      <c r="V8373"/>
      <c r="W8373"/>
      <c r="AB8373"/>
      <c r="AC8373"/>
      <c r="AD8373"/>
      <c r="AH8373"/>
      <c r="AI8373"/>
      <c r="AJ8373"/>
    </row>
    <row r="8374" spans="3:36" ht="15" customHeight="1" x14ac:dyDescent="0.35">
      <c r="C8374" s="1"/>
      <c r="K8374" s="16"/>
      <c r="L8374"/>
      <c r="O8374"/>
      <c r="P8374"/>
      <c r="Q8374"/>
      <c r="U8374"/>
      <c r="V8374"/>
      <c r="W8374"/>
      <c r="AB8374"/>
      <c r="AC8374"/>
      <c r="AD8374"/>
      <c r="AH8374"/>
      <c r="AI8374"/>
      <c r="AJ8374"/>
    </row>
    <row r="8375" spans="3:36" ht="15" customHeight="1" x14ac:dyDescent="0.35">
      <c r="C8375" s="1"/>
      <c r="K8375" s="16"/>
      <c r="L8375"/>
      <c r="O8375"/>
      <c r="P8375"/>
      <c r="Q8375"/>
      <c r="U8375"/>
      <c r="V8375"/>
      <c r="W8375"/>
      <c r="AB8375"/>
      <c r="AC8375"/>
      <c r="AD8375"/>
      <c r="AH8375"/>
      <c r="AI8375"/>
      <c r="AJ8375"/>
    </row>
    <row r="8376" spans="3:36" ht="15" customHeight="1" x14ac:dyDescent="0.35">
      <c r="C8376" s="1"/>
      <c r="K8376" s="16"/>
      <c r="L8376"/>
      <c r="O8376"/>
      <c r="P8376"/>
      <c r="Q8376"/>
      <c r="U8376"/>
      <c r="V8376"/>
      <c r="W8376"/>
      <c r="AB8376"/>
      <c r="AC8376"/>
      <c r="AD8376"/>
      <c r="AH8376"/>
      <c r="AI8376"/>
      <c r="AJ8376"/>
    </row>
    <row r="8377" spans="3:36" ht="15" customHeight="1" x14ac:dyDescent="0.35">
      <c r="C8377" s="1"/>
      <c r="K8377" s="16"/>
      <c r="L8377"/>
      <c r="O8377"/>
      <c r="P8377"/>
      <c r="Q8377"/>
      <c r="U8377"/>
      <c r="V8377"/>
      <c r="W8377"/>
      <c r="AB8377"/>
      <c r="AC8377"/>
      <c r="AD8377"/>
      <c r="AH8377"/>
      <c r="AI8377"/>
      <c r="AJ8377"/>
    </row>
    <row r="8378" spans="3:36" ht="15" customHeight="1" x14ac:dyDescent="0.35">
      <c r="C8378" s="1"/>
      <c r="K8378" s="16"/>
      <c r="L8378"/>
      <c r="O8378"/>
      <c r="P8378"/>
      <c r="Q8378"/>
      <c r="U8378"/>
      <c r="V8378"/>
      <c r="W8378"/>
      <c r="AB8378"/>
      <c r="AC8378"/>
      <c r="AD8378"/>
      <c r="AH8378"/>
      <c r="AI8378"/>
      <c r="AJ8378"/>
    </row>
    <row r="8379" spans="3:36" ht="15" customHeight="1" x14ac:dyDescent="0.35">
      <c r="C8379" s="1"/>
      <c r="K8379" s="16"/>
      <c r="L8379"/>
      <c r="O8379"/>
      <c r="P8379"/>
      <c r="Q8379"/>
      <c r="U8379"/>
      <c r="V8379"/>
      <c r="W8379"/>
      <c r="AB8379"/>
      <c r="AC8379"/>
      <c r="AD8379"/>
      <c r="AH8379"/>
      <c r="AI8379"/>
      <c r="AJ8379"/>
    </row>
    <row r="8380" spans="3:36" ht="15" customHeight="1" x14ac:dyDescent="0.35">
      <c r="C8380" s="1"/>
      <c r="K8380" s="16"/>
      <c r="L8380"/>
      <c r="O8380"/>
      <c r="P8380"/>
      <c r="Q8380"/>
      <c r="U8380"/>
      <c r="V8380"/>
      <c r="W8380"/>
      <c r="AB8380"/>
      <c r="AC8380"/>
      <c r="AD8380"/>
      <c r="AH8380"/>
      <c r="AI8380"/>
      <c r="AJ8380"/>
    </row>
    <row r="8381" spans="3:36" ht="15" customHeight="1" x14ac:dyDescent="0.35">
      <c r="C8381" s="1"/>
      <c r="K8381" s="16"/>
      <c r="L8381"/>
      <c r="O8381"/>
      <c r="P8381"/>
      <c r="Q8381"/>
      <c r="U8381"/>
      <c r="V8381"/>
      <c r="W8381"/>
      <c r="AB8381"/>
      <c r="AC8381"/>
      <c r="AD8381"/>
      <c r="AH8381"/>
      <c r="AI8381"/>
      <c r="AJ8381"/>
    </row>
    <row r="8382" spans="3:36" ht="15" customHeight="1" x14ac:dyDescent="0.35">
      <c r="C8382" s="1"/>
      <c r="K8382" s="16"/>
      <c r="L8382"/>
      <c r="O8382"/>
      <c r="P8382"/>
      <c r="Q8382"/>
      <c r="U8382"/>
      <c r="V8382"/>
      <c r="W8382"/>
      <c r="AB8382"/>
      <c r="AC8382"/>
      <c r="AD8382"/>
      <c r="AH8382"/>
      <c r="AI8382"/>
      <c r="AJ8382"/>
    </row>
    <row r="8383" spans="3:36" ht="15" customHeight="1" x14ac:dyDescent="0.35">
      <c r="C8383" s="1"/>
      <c r="K8383" s="16"/>
      <c r="L8383"/>
      <c r="O8383"/>
      <c r="P8383"/>
      <c r="Q8383"/>
      <c r="U8383"/>
      <c r="V8383"/>
      <c r="W8383"/>
      <c r="AB8383"/>
      <c r="AC8383"/>
      <c r="AD8383"/>
      <c r="AH8383"/>
      <c r="AI8383"/>
      <c r="AJ8383"/>
    </row>
    <row r="8384" spans="3:36" ht="15" customHeight="1" x14ac:dyDescent="0.35">
      <c r="C8384" s="1"/>
      <c r="K8384" s="16"/>
      <c r="L8384"/>
      <c r="O8384"/>
      <c r="P8384"/>
      <c r="Q8384"/>
      <c r="U8384"/>
      <c r="V8384"/>
      <c r="W8384"/>
      <c r="AB8384"/>
      <c r="AC8384"/>
      <c r="AD8384"/>
      <c r="AH8384"/>
      <c r="AI8384"/>
      <c r="AJ8384"/>
    </row>
    <row r="8385" spans="3:36" ht="15" customHeight="1" x14ac:dyDescent="0.35">
      <c r="C8385" s="1"/>
      <c r="K8385" s="16"/>
      <c r="L8385"/>
      <c r="O8385"/>
      <c r="P8385"/>
      <c r="Q8385"/>
      <c r="U8385"/>
      <c r="V8385"/>
      <c r="W8385"/>
      <c r="AB8385"/>
      <c r="AC8385"/>
      <c r="AD8385"/>
      <c r="AH8385"/>
      <c r="AI8385"/>
      <c r="AJ8385"/>
    </row>
    <row r="8386" spans="3:36" ht="15" customHeight="1" x14ac:dyDescent="0.35">
      <c r="C8386" s="1"/>
      <c r="K8386" s="16"/>
      <c r="L8386"/>
      <c r="O8386"/>
      <c r="P8386"/>
      <c r="Q8386"/>
      <c r="U8386"/>
      <c r="V8386"/>
      <c r="W8386"/>
      <c r="AB8386"/>
      <c r="AC8386"/>
      <c r="AD8386"/>
      <c r="AH8386"/>
      <c r="AI8386"/>
      <c r="AJ8386"/>
    </row>
    <row r="8387" spans="3:36" ht="15" customHeight="1" x14ac:dyDescent="0.35">
      <c r="C8387" s="1"/>
      <c r="K8387" s="16"/>
      <c r="L8387"/>
      <c r="O8387"/>
      <c r="P8387"/>
      <c r="Q8387"/>
      <c r="U8387"/>
      <c r="V8387"/>
      <c r="W8387"/>
      <c r="AB8387"/>
      <c r="AC8387"/>
      <c r="AD8387"/>
      <c r="AH8387"/>
      <c r="AI8387"/>
      <c r="AJ8387"/>
    </row>
    <row r="8388" spans="3:36" ht="15" customHeight="1" x14ac:dyDescent="0.35">
      <c r="C8388" s="1"/>
      <c r="K8388" s="16"/>
      <c r="L8388"/>
      <c r="O8388"/>
      <c r="P8388"/>
      <c r="Q8388"/>
      <c r="U8388"/>
      <c r="V8388"/>
      <c r="W8388"/>
      <c r="AB8388"/>
      <c r="AC8388"/>
      <c r="AD8388"/>
      <c r="AH8388"/>
      <c r="AI8388"/>
      <c r="AJ8388"/>
    </row>
    <row r="8389" spans="3:36" ht="15" customHeight="1" x14ac:dyDescent="0.35">
      <c r="C8389" s="1"/>
      <c r="K8389" s="16"/>
      <c r="L8389"/>
      <c r="O8389"/>
      <c r="P8389"/>
      <c r="Q8389"/>
      <c r="U8389"/>
      <c r="V8389"/>
      <c r="W8389"/>
      <c r="AB8389"/>
      <c r="AC8389"/>
      <c r="AD8389"/>
      <c r="AH8389"/>
      <c r="AI8389"/>
      <c r="AJ8389"/>
    </row>
    <row r="8390" spans="3:36" ht="15" customHeight="1" x14ac:dyDescent="0.35">
      <c r="C8390" s="1"/>
      <c r="K8390" s="16"/>
      <c r="L8390"/>
      <c r="O8390"/>
      <c r="P8390"/>
      <c r="Q8390"/>
      <c r="U8390"/>
      <c r="V8390"/>
      <c r="W8390"/>
      <c r="AB8390"/>
      <c r="AC8390"/>
      <c r="AD8390"/>
      <c r="AH8390"/>
      <c r="AI8390"/>
      <c r="AJ8390"/>
    </row>
    <row r="8391" spans="3:36" ht="15" customHeight="1" x14ac:dyDescent="0.35">
      <c r="C8391" s="1"/>
      <c r="K8391" s="16"/>
      <c r="L8391"/>
      <c r="O8391"/>
      <c r="P8391"/>
      <c r="Q8391"/>
      <c r="U8391"/>
      <c r="V8391"/>
      <c r="W8391"/>
      <c r="AB8391"/>
      <c r="AC8391"/>
      <c r="AD8391"/>
      <c r="AH8391"/>
      <c r="AI8391"/>
      <c r="AJ8391"/>
    </row>
    <row r="8392" spans="3:36" ht="15" customHeight="1" x14ac:dyDescent="0.35">
      <c r="C8392" s="1"/>
      <c r="K8392" s="16"/>
      <c r="L8392"/>
      <c r="O8392"/>
      <c r="P8392"/>
      <c r="Q8392"/>
      <c r="U8392"/>
      <c r="V8392"/>
      <c r="W8392"/>
      <c r="AB8392"/>
      <c r="AC8392"/>
      <c r="AD8392"/>
      <c r="AH8392"/>
      <c r="AI8392"/>
      <c r="AJ8392"/>
    </row>
    <row r="8393" spans="3:36" ht="15" customHeight="1" x14ac:dyDescent="0.35">
      <c r="C8393" s="1"/>
      <c r="K8393" s="16"/>
      <c r="L8393"/>
      <c r="O8393"/>
      <c r="P8393"/>
      <c r="Q8393"/>
      <c r="U8393"/>
      <c r="V8393"/>
      <c r="W8393"/>
      <c r="AB8393"/>
      <c r="AC8393"/>
      <c r="AD8393"/>
      <c r="AH8393"/>
      <c r="AI8393"/>
      <c r="AJ8393"/>
    </row>
    <row r="8394" spans="3:36" ht="15" customHeight="1" x14ac:dyDescent="0.35">
      <c r="C8394" s="1"/>
      <c r="K8394" s="16"/>
      <c r="L8394"/>
      <c r="O8394"/>
      <c r="P8394"/>
      <c r="Q8394"/>
      <c r="U8394"/>
      <c r="V8394"/>
      <c r="W8394"/>
      <c r="AB8394"/>
      <c r="AC8394"/>
      <c r="AD8394"/>
      <c r="AH8394"/>
      <c r="AI8394"/>
      <c r="AJ8394"/>
    </row>
    <row r="8395" spans="3:36" ht="15" customHeight="1" x14ac:dyDescent="0.35">
      <c r="C8395" s="1"/>
      <c r="K8395" s="16"/>
      <c r="L8395"/>
      <c r="O8395"/>
      <c r="P8395"/>
      <c r="Q8395"/>
      <c r="U8395"/>
      <c r="V8395"/>
      <c r="W8395"/>
      <c r="AB8395"/>
      <c r="AC8395"/>
      <c r="AD8395"/>
      <c r="AH8395"/>
      <c r="AI8395"/>
      <c r="AJ8395"/>
    </row>
    <row r="8396" spans="3:36" ht="15" customHeight="1" x14ac:dyDescent="0.35">
      <c r="C8396" s="1"/>
      <c r="K8396" s="16"/>
      <c r="L8396"/>
      <c r="O8396"/>
      <c r="P8396"/>
      <c r="Q8396"/>
      <c r="U8396"/>
      <c r="V8396"/>
      <c r="W8396"/>
      <c r="AB8396"/>
      <c r="AC8396"/>
      <c r="AD8396"/>
      <c r="AH8396"/>
      <c r="AI8396"/>
      <c r="AJ8396"/>
    </row>
    <row r="8397" spans="3:36" ht="15" customHeight="1" x14ac:dyDescent="0.35">
      <c r="C8397" s="1"/>
      <c r="K8397" s="16"/>
      <c r="L8397"/>
      <c r="O8397"/>
      <c r="P8397"/>
      <c r="Q8397"/>
      <c r="U8397"/>
      <c r="V8397"/>
      <c r="W8397"/>
      <c r="AB8397"/>
      <c r="AC8397"/>
      <c r="AD8397"/>
      <c r="AH8397"/>
      <c r="AI8397"/>
      <c r="AJ8397"/>
    </row>
    <row r="8398" spans="3:36" ht="15" customHeight="1" x14ac:dyDescent="0.35">
      <c r="C8398" s="1"/>
      <c r="K8398" s="16"/>
      <c r="L8398"/>
      <c r="O8398"/>
      <c r="P8398"/>
      <c r="Q8398"/>
      <c r="U8398"/>
      <c r="V8398"/>
      <c r="W8398"/>
      <c r="AB8398"/>
      <c r="AC8398"/>
      <c r="AD8398"/>
      <c r="AH8398"/>
      <c r="AI8398"/>
      <c r="AJ8398"/>
    </row>
    <row r="8399" spans="3:36" ht="15" customHeight="1" x14ac:dyDescent="0.35">
      <c r="C8399" s="1"/>
      <c r="K8399" s="16"/>
      <c r="L8399"/>
      <c r="O8399"/>
      <c r="P8399"/>
      <c r="Q8399"/>
      <c r="U8399"/>
      <c r="V8399"/>
      <c r="W8399"/>
      <c r="AB8399"/>
      <c r="AC8399"/>
      <c r="AD8399"/>
      <c r="AH8399"/>
      <c r="AI8399"/>
      <c r="AJ8399"/>
    </row>
    <row r="8400" spans="3:36" ht="15" customHeight="1" x14ac:dyDescent="0.35">
      <c r="C8400" s="1"/>
      <c r="K8400" s="16"/>
      <c r="L8400"/>
      <c r="O8400"/>
      <c r="P8400"/>
      <c r="Q8400"/>
      <c r="U8400"/>
      <c r="V8400"/>
      <c r="W8400"/>
      <c r="AB8400"/>
      <c r="AC8400"/>
      <c r="AD8400"/>
      <c r="AH8400"/>
      <c r="AI8400"/>
      <c r="AJ8400"/>
    </row>
    <row r="8401" spans="3:36" ht="15" customHeight="1" x14ac:dyDescent="0.35">
      <c r="C8401" s="1"/>
      <c r="K8401" s="16"/>
      <c r="L8401"/>
      <c r="O8401"/>
      <c r="P8401"/>
      <c r="Q8401"/>
      <c r="U8401"/>
      <c r="V8401"/>
      <c r="W8401"/>
      <c r="AB8401"/>
      <c r="AC8401"/>
      <c r="AD8401"/>
      <c r="AH8401"/>
      <c r="AI8401"/>
      <c r="AJ8401"/>
    </row>
    <row r="8402" spans="3:36" ht="15" customHeight="1" x14ac:dyDescent="0.35">
      <c r="C8402" s="1"/>
      <c r="K8402" s="16"/>
      <c r="L8402"/>
      <c r="O8402"/>
      <c r="P8402"/>
      <c r="Q8402"/>
      <c r="U8402"/>
      <c r="V8402"/>
      <c r="W8402"/>
      <c r="AB8402"/>
      <c r="AC8402"/>
      <c r="AD8402"/>
      <c r="AH8402"/>
      <c r="AI8402"/>
      <c r="AJ8402"/>
    </row>
    <row r="8403" spans="3:36" ht="15" customHeight="1" x14ac:dyDescent="0.35">
      <c r="C8403" s="1"/>
      <c r="K8403" s="16"/>
      <c r="L8403"/>
      <c r="O8403"/>
      <c r="P8403"/>
      <c r="Q8403"/>
      <c r="U8403"/>
      <c r="V8403"/>
      <c r="W8403"/>
      <c r="AB8403"/>
      <c r="AC8403"/>
      <c r="AD8403"/>
      <c r="AH8403"/>
      <c r="AI8403"/>
      <c r="AJ8403"/>
    </row>
    <row r="8404" spans="3:36" ht="15" customHeight="1" x14ac:dyDescent="0.35">
      <c r="C8404" s="1"/>
      <c r="K8404" s="16"/>
      <c r="L8404"/>
      <c r="O8404"/>
      <c r="P8404"/>
      <c r="Q8404"/>
      <c r="U8404"/>
      <c r="V8404"/>
      <c r="W8404"/>
      <c r="AB8404"/>
      <c r="AC8404"/>
      <c r="AD8404"/>
      <c r="AH8404"/>
      <c r="AI8404"/>
      <c r="AJ8404"/>
    </row>
    <row r="8405" spans="3:36" ht="15" customHeight="1" x14ac:dyDescent="0.35">
      <c r="C8405" s="1"/>
      <c r="K8405" s="16"/>
      <c r="L8405"/>
      <c r="O8405"/>
      <c r="P8405"/>
      <c r="Q8405"/>
      <c r="U8405"/>
      <c r="V8405"/>
      <c r="W8405"/>
      <c r="AB8405"/>
      <c r="AC8405"/>
      <c r="AD8405"/>
      <c r="AH8405"/>
      <c r="AI8405"/>
      <c r="AJ8405"/>
    </row>
    <row r="8406" spans="3:36" ht="15" customHeight="1" x14ac:dyDescent="0.35">
      <c r="C8406" s="1"/>
      <c r="K8406" s="16"/>
      <c r="L8406"/>
      <c r="O8406"/>
      <c r="P8406"/>
      <c r="Q8406"/>
      <c r="U8406"/>
      <c r="V8406"/>
      <c r="W8406"/>
      <c r="AB8406"/>
      <c r="AC8406"/>
      <c r="AD8406"/>
      <c r="AH8406"/>
      <c r="AI8406"/>
      <c r="AJ8406"/>
    </row>
    <row r="8407" spans="3:36" ht="15" customHeight="1" x14ac:dyDescent="0.35">
      <c r="C8407" s="1"/>
      <c r="K8407" s="16"/>
      <c r="L8407"/>
      <c r="O8407"/>
      <c r="P8407"/>
      <c r="Q8407"/>
      <c r="U8407"/>
      <c r="V8407"/>
      <c r="W8407"/>
      <c r="AB8407"/>
      <c r="AC8407"/>
      <c r="AD8407"/>
      <c r="AH8407"/>
      <c r="AI8407"/>
      <c r="AJ8407"/>
    </row>
    <row r="8408" spans="3:36" ht="15" customHeight="1" x14ac:dyDescent="0.35">
      <c r="C8408" s="1"/>
      <c r="K8408" s="16"/>
      <c r="L8408"/>
      <c r="O8408"/>
      <c r="P8408"/>
      <c r="Q8408"/>
      <c r="U8408"/>
      <c r="V8408"/>
      <c r="W8408"/>
      <c r="AB8408"/>
      <c r="AC8408"/>
      <c r="AD8408"/>
      <c r="AH8408"/>
      <c r="AI8408"/>
      <c r="AJ8408"/>
    </row>
    <row r="8409" spans="3:36" ht="15" customHeight="1" x14ac:dyDescent="0.35">
      <c r="C8409" s="1"/>
      <c r="K8409" s="16"/>
      <c r="L8409"/>
      <c r="O8409"/>
      <c r="P8409"/>
      <c r="Q8409"/>
      <c r="U8409"/>
      <c r="V8409"/>
      <c r="W8409"/>
      <c r="AB8409"/>
      <c r="AC8409"/>
      <c r="AD8409"/>
      <c r="AH8409"/>
      <c r="AI8409"/>
      <c r="AJ8409"/>
    </row>
    <row r="8410" spans="3:36" ht="15" customHeight="1" x14ac:dyDescent="0.35">
      <c r="C8410" s="1"/>
      <c r="K8410" s="16"/>
      <c r="L8410"/>
      <c r="O8410"/>
      <c r="P8410"/>
      <c r="Q8410"/>
      <c r="U8410"/>
      <c r="V8410"/>
      <c r="W8410"/>
      <c r="AB8410"/>
      <c r="AC8410"/>
      <c r="AD8410"/>
      <c r="AH8410"/>
      <c r="AI8410"/>
      <c r="AJ8410"/>
    </row>
    <row r="8411" spans="3:36" ht="15" customHeight="1" x14ac:dyDescent="0.35">
      <c r="C8411" s="1"/>
      <c r="K8411" s="16"/>
      <c r="L8411"/>
      <c r="O8411"/>
      <c r="P8411"/>
      <c r="Q8411"/>
      <c r="U8411"/>
      <c r="V8411"/>
      <c r="W8411"/>
      <c r="AB8411"/>
      <c r="AC8411"/>
      <c r="AD8411"/>
      <c r="AH8411"/>
      <c r="AI8411"/>
      <c r="AJ8411"/>
    </row>
    <row r="8412" spans="3:36" ht="15" customHeight="1" x14ac:dyDescent="0.35">
      <c r="C8412" s="1"/>
      <c r="K8412" s="16"/>
      <c r="L8412"/>
      <c r="O8412"/>
      <c r="P8412"/>
      <c r="Q8412"/>
      <c r="U8412"/>
      <c r="V8412"/>
      <c r="W8412"/>
      <c r="AB8412"/>
      <c r="AC8412"/>
      <c r="AD8412"/>
      <c r="AH8412"/>
      <c r="AI8412"/>
      <c r="AJ8412"/>
    </row>
    <row r="8413" spans="3:36" ht="15" customHeight="1" x14ac:dyDescent="0.35">
      <c r="C8413" s="1"/>
      <c r="K8413" s="16"/>
      <c r="L8413"/>
      <c r="O8413"/>
      <c r="P8413"/>
      <c r="Q8413"/>
      <c r="U8413"/>
      <c r="V8413"/>
      <c r="W8413"/>
      <c r="AB8413"/>
      <c r="AC8413"/>
      <c r="AD8413"/>
      <c r="AH8413"/>
      <c r="AI8413"/>
      <c r="AJ8413"/>
    </row>
    <row r="8414" spans="3:36" ht="15" customHeight="1" x14ac:dyDescent="0.35">
      <c r="C8414" s="1"/>
      <c r="K8414" s="16"/>
      <c r="L8414"/>
      <c r="O8414"/>
      <c r="P8414"/>
      <c r="Q8414"/>
      <c r="U8414"/>
      <c r="V8414"/>
      <c r="W8414"/>
      <c r="AB8414"/>
      <c r="AC8414"/>
      <c r="AD8414"/>
      <c r="AH8414"/>
      <c r="AI8414"/>
      <c r="AJ8414"/>
    </row>
    <row r="8415" spans="3:36" ht="15" customHeight="1" x14ac:dyDescent="0.35">
      <c r="C8415" s="1"/>
      <c r="K8415" s="16"/>
      <c r="L8415"/>
      <c r="O8415"/>
      <c r="P8415"/>
      <c r="Q8415"/>
      <c r="U8415"/>
      <c r="V8415"/>
      <c r="W8415"/>
      <c r="AB8415"/>
      <c r="AC8415"/>
      <c r="AD8415"/>
      <c r="AH8415"/>
      <c r="AI8415"/>
      <c r="AJ8415"/>
    </row>
    <row r="8416" spans="3:36" ht="15" customHeight="1" x14ac:dyDescent="0.35">
      <c r="C8416" s="1"/>
      <c r="K8416" s="16"/>
      <c r="L8416"/>
      <c r="O8416"/>
      <c r="P8416"/>
      <c r="Q8416"/>
      <c r="U8416"/>
      <c r="V8416"/>
      <c r="W8416"/>
      <c r="AB8416"/>
      <c r="AC8416"/>
      <c r="AD8416"/>
      <c r="AH8416"/>
      <c r="AI8416"/>
      <c r="AJ8416"/>
    </row>
    <row r="8417" spans="3:36" ht="15" customHeight="1" x14ac:dyDescent="0.35">
      <c r="C8417" s="1"/>
      <c r="K8417" s="16"/>
      <c r="L8417"/>
      <c r="O8417"/>
      <c r="P8417"/>
      <c r="Q8417"/>
      <c r="U8417"/>
      <c r="V8417"/>
      <c r="W8417"/>
      <c r="AB8417"/>
      <c r="AC8417"/>
      <c r="AD8417"/>
      <c r="AH8417"/>
      <c r="AI8417"/>
      <c r="AJ8417"/>
    </row>
    <row r="8418" spans="3:36" ht="15" customHeight="1" x14ac:dyDescent="0.35">
      <c r="C8418" s="1"/>
      <c r="K8418" s="16"/>
      <c r="L8418"/>
      <c r="O8418"/>
      <c r="P8418"/>
      <c r="Q8418"/>
      <c r="U8418"/>
      <c r="V8418"/>
      <c r="W8418"/>
      <c r="AB8418"/>
      <c r="AC8418"/>
      <c r="AD8418"/>
      <c r="AH8418"/>
      <c r="AI8418"/>
      <c r="AJ8418"/>
    </row>
    <row r="8419" spans="3:36" ht="15" customHeight="1" x14ac:dyDescent="0.35">
      <c r="C8419" s="1"/>
      <c r="K8419" s="16"/>
      <c r="L8419"/>
      <c r="O8419"/>
      <c r="P8419"/>
      <c r="Q8419"/>
      <c r="U8419"/>
      <c r="V8419"/>
      <c r="W8419"/>
      <c r="AB8419"/>
      <c r="AC8419"/>
      <c r="AD8419"/>
      <c r="AH8419"/>
      <c r="AI8419"/>
      <c r="AJ8419"/>
    </row>
    <row r="8420" spans="3:36" ht="15" customHeight="1" x14ac:dyDescent="0.35">
      <c r="C8420" s="1"/>
      <c r="K8420" s="16"/>
      <c r="L8420"/>
      <c r="O8420"/>
      <c r="P8420"/>
      <c r="Q8420"/>
      <c r="U8420"/>
      <c r="V8420"/>
      <c r="W8420"/>
      <c r="AB8420"/>
      <c r="AC8420"/>
      <c r="AD8420"/>
      <c r="AH8420"/>
      <c r="AI8420"/>
      <c r="AJ8420"/>
    </row>
    <row r="8421" spans="3:36" ht="15" customHeight="1" x14ac:dyDescent="0.35">
      <c r="C8421" s="1"/>
      <c r="K8421" s="16"/>
      <c r="L8421"/>
      <c r="O8421"/>
      <c r="P8421"/>
      <c r="Q8421"/>
      <c r="U8421"/>
      <c r="V8421"/>
      <c r="W8421"/>
      <c r="AB8421"/>
      <c r="AC8421"/>
      <c r="AD8421"/>
      <c r="AH8421"/>
      <c r="AI8421"/>
      <c r="AJ8421"/>
    </row>
    <row r="8422" spans="3:36" ht="15" customHeight="1" x14ac:dyDescent="0.35">
      <c r="C8422" s="1"/>
      <c r="K8422" s="16"/>
      <c r="L8422"/>
      <c r="O8422"/>
      <c r="P8422"/>
      <c r="Q8422"/>
      <c r="U8422"/>
      <c r="V8422"/>
      <c r="W8422"/>
      <c r="AB8422"/>
      <c r="AC8422"/>
      <c r="AD8422"/>
      <c r="AH8422"/>
      <c r="AI8422"/>
      <c r="AJ8422"/>
    </row>
    <row r="8423" spans="3:36" ht="15" customHeight="1" x14ac:dyDescent="0.35">
      <c r="C8423" s="1"/>
      <c r="K8423" s="16"/>
      <c r="L8423"/>
      <c r="O8423"/>
      <c r="P8423"/>
      <c r="Q8423"/>
      <c r="U8423"/>
      <c r="V8423"/>
      <c r="W8423"/>
      <c r="AB8423"/>
      <c r="AC8423"/>
      <c r="AD8423"/>
      <c r="AH8423"/>
      <c r="AI8423"/>
      <c r="AJ8423"/>
    </row>
    <row r="8424" spans="3:36" ht="15" customHeight="1" x14ac:dyDescent="0.35">
      <c r="C8424" s="1"/>
      <c r="K8424" s="16"/>
      <c r="L8424"/>
      <c r="O8424"/>
      <c r="P8424"/>
      <c r="Q8424"/>
      <c r="U8424"/>
      <c r="V8424"/>
      <c r="W8424"/>
      <c r="AB8424"/>
      <c r="AC8424"/>
      <c r="AD8424"/>
      <c r="AH8424"/>
      <c r="AI8424"/>
      <c r="AJ8424"/>
    </row>
    <row r="8425" spans="3:36" ht="15" customHeight="1" x14ac:dyDescent="0.35">
      <c r="C8425" s="1"/>
      <c r="K8425" s="16"/>
      <c r="L8425"/>
      <c r="O8425"/>
      <c r="P8425"/>
      <c r="Q8425"/>
      <c r="U8425"/>
      <c r="V8425"/>
      <c r="W8425"/>
      <c r="AB8425"/>
      <c r="AC8425"/>
      <c r="AD8425"/>
      <c r="AH8425"/>
      <c r="AI8425"/>
      <c r="AJ8425"/>
    </row>
    <row r="8426" spans="3:36" ht="15" customHeight="1" x14ac:dyDescent="0.35">
      <c r="C8426" s="1"/>
      <c r="K8426" s="16"/>
      <c r="L8426"/>
      <c r="O8426"/>
      <c r="P8426"/>
      <c r="Q8426"/>
      <c r="U8426"/>
      <c r="V8426"/>
      <c r="W8426"/>
      <c r="AB8426"/>
      <c r="AC8426"/>
      <c r="AD8426"/>
      <c r="AH8426"/>
      <c r="AI8426"/>
      <c r="AJ8426"/>
    </row>
    <row r="8427" spans="3:36" ht="15" customHeight="1" x14ac:dyDescent="0.35">
      <c r="C8427" s="1"/>
      <c r="K8427" s="16"/>
      <c r="L8427"/>
      <c r="O8427"/>
      <c r="P8427"/>
      <c r="Q8427"/>
      <c r="U8427"/>
      <c r="V8427"/>
      <c r="W8427"/>
      <c r="AB8427"/>
      <c r="AC8427"/>
      <c r="AD8427"/>
      <c r="AH8427"/>
      <c r="AI8427"/>
      <c r="AJ8427"/>
    </row>
    <row r="8428" spans="3:36" ht="15" customHeight="1" x14ac:dyDescent="0.35">
      <c r="C8428" s="1"/>
      <c r="K8428" s="16"/>
      <c r="L8428"/>
      <c r="O8428"/>
      <c r="P8428"/>
      <c r="Q8428"/>
      <c r="U8428"/>
      <c r="V8428"/>
      <c r="W8428"/>
      <c r="AB8428"/>
      <c r="AC8428"/>
      <c r="AD8428"/>
      <c r="AH8428"/>
      <c r="AI8428"/>
      <c r="AJ8428"/>
    </row>
    <row r="8429" spans="3:36" ht="15" customHeight="1" x14ac:dyDescent="0.35">
      <c r="C8429" s="1"/>
      <c r="K8429" s="16"/>
      <c r="L8429"/>
      <c r="O8429"/>
      <c r="P8429"/>
      <c r="Q8429"/>
      <c r="U8429"/>
      <c r="V8429"/>
      <c r="W8429"/>
      <c r="AB8429"/>
      <c r="AC8429"/>
      <c r="AD8429"/>
      <c r="AH8429"/>
      <c r="AI8429"/>
      <c r="AJ8429"/>
    </row>
    <row r="8430" spans="3:36" ht="15" customHeight="1" x14ac:dyDescent="0.35">
      <c r="C8430" s="1"/>
      <c r="K8430" s="16"/>
      <c r="L8430"/>
      <c r="O8430"/>
      <c r="P8430"/>
      <c r="Q8430"/>
      <c r="U8430"/>
      <c r="V8430"/>
      <c r="W8430"/>
      <c r="AB8430"/>
      <c r="AC8430"/>
      <c r="AD8430"/>
      <c r="AH8430"/>
      <c r="AI8430"/>
      <c r="AJ8430"/>
    </row>
    <row r="8431" spans="3:36" ht="15" customHeight="1" x14ac:dyDescent="0.35">
      <c r="C8431" s="1"/>
      <c r="K8431" s="16"/>
      <c r="L8431"/>
      <c r="O8431"/>
      <c r="P8431"/>
      <c r="Q8431"/>
      <c r="U8431"/>
      <c r="V8431"/>
      <c r="W8431"/>
      <c r="AB8431"/>
      <c r="AC8431"/>
      <c r="AD8431"/>
      <c r="AH8431"/>
      <c r="AI8431"/>
      <c r="AJ8431"/>
    </row>
    <row r="8432" spans="3:36" ht="15" customHeight="1" x14ac:dyDescent="0.35">
      <c r="C8432" s="1"/>
      <c r="K8432" s="16"/>
      <c r="L8432"/>
      <c r="O8432"/>
      <c r="P8432"/>
      <c r="Q8432"/>
      <c r="U8432"/>
      <c r="V8432"/>
      <c r="W8432"/>
      <c r="AB8432"/>
      <c r="AC8432"/>
      <c r="AD8432"/>
      <c r="AH8432"/>
      <c r="AI8432"/>
      <c r="AJ8432"/>
    </row>
    <row r="8433" spans="3:36" ht="15" customHeight="1" x14ac:dyDescent="0.35">
      <c r="C8433" s="1"/>
      <c r="K8433" s="16"/>
      <c r="L8433"/>
      <c r="O8433"/>
      <c r="P8433"/>
      <c r="Q8433"/>
      <c r="U8433"/>
      <c r="V8433"/>
      <c r="W8433"/>
      <c r="AB8433"/>
      <c r="AC8433"/>
      <c r="AD8433"/>
      <c r="AH8433"/>
      <c r="AI8433"/>
      <c r="AJ8433"/>
    </row>
    <row r="8434" spans="3:36" ht="15" customHeight="1" x14ac:dyDescent="0.35">
      <c r="C8434" s="1"/>
      <c r="K8434" s="16"/>
      <c r="L8434"/>
      <c r="O8434"/>
      <c r="P8434"/>
      <c r="Q8434"/>
      <c r="U8434"/>
      <c r="V8434"/>
      <c r="W8434"/>
      <c r="AB8434"/>
      <c r="AC8434"/>
      <c r="AD8434"/>
      <c r="AH8434"/>
      <c r="AI8434"/>
      <c r="AJ8434"/>
    </row>
    <row r="8435" spans="3:36" ht="15" customHeight="1" x14ac:dyDescent="0.35">
      <c r="C8435" s="1"/>
      <c r="K8435" s="16"/>
      <c r="L8435"/>
      <c r="O8435"/>
      <c r="P8435"/>
      <c r="Q8435"/>
      <c r="U8435"/>
      <c r="V8435"/>
      <c r="W8435"/>
      <c r="AB8435"/>
      <c r="AC8435"/>
      <c r="AD8435"/>
      <c r="AH8435"/>
      <c r="AI8435"/>
      <c r="AJ8435"/>
    </row>
    <row r="8436" spans="3:36" ht="15" customHeight="1" x14ac:dyDescent="0.35">
      <c r="C8436" s="1"/>
      <c r="K8436" s="16"/>
      <c r="L8436"/>
      <c r="O8436"/>
      <c r="P8436"/>
      <c r="Q8436"/>
      <c r="U8436"/>
      <c r="V8436"/>
      <c r="W8436"/>
      <c r="AB8436"/>
      <c r="AC8436"/>
      <c r="AD8436"/>
      <c r="AH8436"/>
      <c r="AI8436"/>
      <c r="AJ8436"/>
    </row>
    <row r="8437" spans="3:36" ht="15" customHeight="1" x14ac:dyDescent="0.35">
      <c r="C8437" s="1"/>
      <c r="K8437" s="16"/>
      <c r="L8437"/>
      <c r="O8437"/>
      <c r="P8437"/>
      <c r="Q8437"/>
      <c r="U8437"/>
      <c r="V8437"/>
      <c r="W8437"/>
      <c r="AB8437"/>
      <c r="AC8437"/>
      <c r="AD8437"/>
      <c r="AH8437"/>
      <c r="AI8437"/>
      <c r="AJ8437"/>
    </row>
    <row r="8438" spans="3:36" ht="15" customHeight="1" x14ac:dyDescent="0.35">
      <c r="C8438" s="1"/>
      <c r="K8438" s="16"/>
      <c r="L8438"/>
      <c r="O8438"/>
      <c r="P8438"/>
      <c r="Q8438"/>
      <c r="U8438"/>
      <c r="V8438"/>
      <c r="W8438"/>
      <c r="AB8438"/>
      <c r="AC8438"/>
      <c r="AD8438"/>
      <c r="AH8438"/>
      <c r="AI8438"/>
      <c r="AJ8438"/>
    </row>
    <row r="8439" spans="3:36" ht="15" customHeight="1" x14ac:dyDescent="0.35">
      <c r="C8439" s="1"/>
      <c r="K8439" s="16"/>
      <c r="L8439"/>
      <c r="O8439"/>
      <c r="P8439"/>
      <c r="Q8439"/>
      <c r="U8439"/>
      <c r="V8439"/>
      <c r="W8439"/>
      <c r="AB8439"/>
      <c r="AC8439"/>
      <c r="AD8439"/>
      <c r="AH8439"/>
      <c r="AI8439"/>
      <c r="AJ8439"/>
    </row>
    <row r="8440" spans="3:36" ht="15" customHeight="1" x14ac:dyDescent="0.35">
      <c r="C8440" s="1"/>
      <c r="K8440" s="16"/>
      <c r="L8440"/>
      <c r="O8440"/>
      <c r="P8440"/>
      <c r="Q8440"/>
      <c r="U8440"/>
      <c r="V8440"/>
      <c r="W8440"/>
      <c r="AB8440"/>
      <c r="AC8440"/>
      <c r="AD8440"/>
      <c r="AH8440"/>
      <c r="AI8440"/>
      <c r="AJ8440"/>
    </row>
    <row r="8441" spans="3:36" ht="15" customHeight="1" x14ac:dyDescent="0.35">
      <c r="C8441" s="1"/>
      <c r="K8441" s="16"/>
      <c r="L8441"/>
      <c r="O8441"/>
      <c r="P8441"/>
      <c r="Q8441"/>
      <c r="U8441"/>
      <c r="V8441"/>
      <c r="W8441"/>
      <c r="AB8441"/>
      <c r="AC8441"/>
      <c r="AD8441"/>
      <c r="AH8441"/>
      <c r="AI8441"/>
      <c r="AJ8441"/>
    </row>
    <row r="8442" spans="3:36" ht="15" customHeight="1" x14ac:dyDescent="0.35">
      <c r="C8442" s="1"/>
      <c r="K8442" s="16"/>
      <c r="L8442"/>
      <c r="O8442"/>
      <c r="P8442"/>
      <c r="Q8442"/>
      <c r="U8442"/>
      <c r="V8442"/>
      <c r="W8442"/>
      <c r="AB8442"/>
      <c r="AC8442"/>
      <c r="AD8442"/>
      <c r="AH8442"/>
      <c r="AI8442"/>
      <c r="AJ8442"/>
    </row>
    <row r="8443" spans="3:36" ht="15" customHeight="1" x14ac:dyDescent="0.35">
      <c r="C8443" s="1"/>
      <c r="K8443" s="16"/>
      <c r="L8443"/>
      <c r="O8443"/>
      <c r="P8443"/>
      <c r="Q8443"/>
      <c r="U8443"/>
      <c r="V8443"/>
      <c r="W8443"/>
      <c r="AB8443"/>
      <c r="AC8443"/>
      <c r="AD8443"/>
      <c r="AH8443"/>
      <c r="AI8443"/>
      <c r="AJ8443"/>
    </row>
    <row r="8444" spans="3:36" ht="15" customHeight="1" x14ac:dyDescent="0.35">
      <c r="C8444" s="1"/>
      <c r="K8444" s="16"/>
      <c r="L8444"/>
      <c r="O8444"/>
      <c r="P8444"/>
      <c r="Q8444"/>
      <c r="U8444"/>
      <c r="V8444"/>
      <c r="W8444"/>
      <c r="AB8444"/>
      <c r="AC8444"/>
      <c r="AD8444"/>
      <c r="AH8444"/>
      <c r="AI8444"/>
      <c r="AJ8444"/>
    </row>
    <row r="8445" spans="3:36" ht="15" customHeight="1" x14ac:dyDescent="0.35">
      <c r="C8445" s="1"/>
      <c r="K8445" s="16"/>
      <c r="L8445"/>
      <c r="O8445"/>
      <c r="P8445"/>
      <c r="Q8445"/>
      <c r="U8445"/>
      <c r="V8445"/>
      <c r="W8445"/>
      <c r="AB8445"/>
      <c r="AC8445"/>
      <c r="AD8445"/>
      <c r="AH8445"/>
      <c r="AI8445"/>
      <c r="AJ8445"/>
    </row>
    <row r="8446" spans="3:36" ht="15" customHeight="1" x14ac:dyDescent="0.35">
      <c r="C8446" s="1"/>
      <c r="K8446" s="16"/>
      <c r="L8446"/>
      <c r="O8446"/>
      <c r="P8446"/>
      <c r="Q8446"/>
      <c r="U8446"/>
      <c r="V8446"/>
      <c r="W8446"/>
      <c r="AB8446"/>
      <c r="AC8446"/>
      <c r="AD8446"/>
      <c r="AH8446"/>
      <c r="AI8446"/>
      <c r="AJ8446"/>
    </row>
    <row r="8447" spans="3:36" ht="15" customHeight="1" x14ac:dyDescent="0.35">
      <c r="C8447" s="1"/>
      <c r="K8447" s="16"/>
      <c r="L8447"/>
      <c r="O8447"/>
      <c r="P8447"/>
      <c r="Q8447"/>
      <c r="U8447"/>
      <c r="V8447"/>
      <c r="W8447"/>
      <c r="AB8447"/>
      <c r="AC8447"/>
      <c r="AD8447"/>
      <c r="AH8447"/>
      <c r="AI8447"/>
      <c r="AJ8447"/>
    </row>
    <row r="8448" spans="3:36" ht="15" customHeight="1" x14ac:dyDescent="0.35">
      <c r="C8448" s="1"/>
      <c r="K8448" s="16"/>
      <c r="L8448"/>
      <c r="O8448"/>
      <c r="P8448"/>
      <c r="Q8448"/>
      <c r="U8448"/>
      <c r="V8448"/>
      <c r="W8448"/>
      <c r="AB8448"/>
      <c r="AC8448"/>
      <c r="AD8448"/>
      <c r="AH8448"/>
      <c r="AI8448"/>
      <c r="AJ8448"/>
    </row>
    <row r="8449" spans="3:36" ht="15" customHeight="1" x14ac:dyDescent="0.35">
      <c r="C8449" s="1"/>
      <c r="K8449" s="16"/>
      <c r="L8449"/>
      <c r="O8449"/>
      <c r="P8449"/>
      <c r="Q8449"/>
      <c r="U8449"/>
      <c r="V8449"/>
      <c r="W8449"/>
      <c r="AB8449"/>
      <c r="AC8449"/>
      <c r="AD8449"/>
      <c r="AH8449"/>
      <c r="AI8449"/>
      <c r="AJ8449"/>
    </row>
    <row r="8450" spans="3:36" ht="15" customHeight="1" x14ac:dyDescent="0.35">
      <c r="C8450" s="1"/>
      <c r="K8450" s="16"/>
      <c r="L8450"/>
      <c r="O8450"/>
      <c r="P8450"/>
      <c r="Q8450"/>
      <c r="U8450"/>
      <c r="V8450"/>
      <c r="W8450"/>
      <c r="AB8450"/>
      <c r="AC8450"/>
      <c r="AD8450"/>
      <c r="AH8450"/>
      <c r="AI8450"/>
      <c r="AJ8450"/>
    </row>
    <row r="8451" spans="3:36" ht="15" customHeight="1" x14ac:dyDescent="0.35">
      <c r="C8451" s="1"/>
      <c r="K8451" s="16"/>
      <c r="L8451"/>
      <c r="O8451"/>
      <c r="P8451"/>
      <c r="Q8451"/>
      <c r="U8451"/>
      <c r="V8451"/>
      <c r="W8451"/>
      <c r="AB8451"/>
      <c r="AC8451"/>
      <c r="AD8451"/>
      <c r="AH8451"/>
      <c r="AI8451"/>
      <c r="AJ8451"/>
    </row>
    <row r="8452" spans="3:36" ht="15" customHeight="1" x14ac:dyDescent="0.35">
      <c r="C8452" s="1"/>
      <c r="K8452" s="16"/>
      <c r="L8452"/>
      <c r="O8452"/>
      <c r="P8452"/>
      <c r="Q8452"/>
      <c r="U8452"/>
      <c r="V8452"/>
      <c r="W8452"/>
      <c r="AB8452"/>
      <c r="AC8452"/>
      <c r="AD8452"/>
      <c r="AH8452"/>
      <c r="AI8452"/>
      <c r="AJ8452"/>
    </row>
    <row r="8453" spans="3:36" ht="15" customHeight="1" x14ac:dyDescent="0.35">
      <c r="C8453" s="1"/>
      <c r="K8453" s="16"/>
      <c r="L8453"/>
      <c r="O8453"/>
      <c r="P8453"/>
      <c r="Q8453"/>
      <c r="U8453"/>
      <c r="V8453"/>
      <c r="W8453"/>
      <c r="AB8453"/>
      <c r="AC8453"/>
      <c r="AD8453"/>
      <c r="AH8453"/>
      <c r="AI8453"/>
      <c r="AJ8453"/>
    </row>
    <row r="8454" spans="3:36" ht="15" customHeight="1" x14ac:dyDescent="0.35">
      <c r="C8454" s="1"/>
      <c r="K8454" s="16"/>
      <c r="L8454"/>
      <c r="O8454"/>
      <c r="P8454"/>
      <c r="Q8454"/>
      <c r="U8454"/>
      <c r="V8454"/>
      <c r="W8454"/>
      <c r="AB8454"/>
      <c r="AC8454"/>
      <c r="AD8454"/>
      <c r="AH8454"/>
      <c r="AI8454"/>
      <c r="AJ8454"/>
    </row>
    <row r="8455" spans="3:36" ht="15" customHeight="1" x14ac:dyDescent="0.35">
      <c r="C8455" s="1"/>
      <c r="K8455" s="16"/>
      <c r="L8455"/>
      <c r="O8455"/>
      <c r="P8455"/>
      <c r="Q8455"/>
      <c r="U8455"/>
      <c r="V8455"/>
      <c r="W8455"/>
      <c r="AB8455"/>
      <c r="AC8455"/>
      <c r="AD8455"/>
      <c r="AH8455"/>
      <c r="AI8455"/>
      <c r="AJ8455"/>
    </row>
    <row r="8456" spans="3:36" ht="15" customHeight="1" x14ac:dyDescent="0.35">
      <c r="C8456" s="1"/>
      <c r="K8456" s="16"/>
      <c r="L8456"/>
      <c r="O8456"/>
      <c r="P8456"/>
      <c r="Q8456"/>
      <c r="U8456"/>
      <c r="V8456"/>
      <c r="W8456"/>
      <c r="AB8456"/>
      <c r="AC8456"/>
      <c r="AD8456"/>
      <c r="AH8456"/>
      <c r="AI8456"/>
      <c r="AJ8456"/>
    </row>
    <row r="8457" spans="3:36" ht="15" customHeight="1" x14ac:dyDescent="0.35">
      <c r="C8457" s="1"/>
      <c r="K8457" s="16"/>
      <c r="L8457"/>
      <c r="O8457"/>
      <c r="P8457"/>
      <c r="Q8457"/>
      <c r="U8457"/>
      <c r="V8457"/>
      <c r="W8457"/>
      <c r="AB8457"/>
      <c r="AC8457"/>
      <c r="AD8457"/>
      <c r="AH8457"/>
      <c r="AI8457"/>
      <c r="AJ8457"/>
    </row>
    <row r="8458" spans="3:36" ht="15" customHeight="1" x14ac:dyDescent="0.35">
      <c r="C8458" s="1"/>
      <c r="K8458" s="16"/>
      <c r="L8458"/>
      <c r="O8458"/>
      <c r="P8458"/>
      <c r="Q8458"/>
      <c r="U8458"/>
      <c r="V8458"/>
      <c r="W8458"/>
      <c r="AB8458"/>
      <c r="AC8458"/>
      <c r="AD8458"/>
      <c r="AH8458"/>
      <c r="AI8458"/>
      <c r="AJ8458"/>
    </row>
    <row r="8459" spans="3:36" ht="15" customHeight="1" x14ac:dyDescent="0.35">
      <c r="C8459" s="1"/>
      <c r="K8459" s="16"/>
      <c r="L8459"/>
      <c r="O8459"/>
      <c r="P8459"/>
      <c r="Q8459"/>
      <c r="U8459"/>
      <c r="V8459"/>
      <c r="W8459"/>
      <c r="AB8459"/>
      <c r="AC8459"/>
      <c r="AD8459"/>
      <c r="AH8459"/>
      <c r="AI8459"/>
      <c r="AJ8459"/>
    </row>
    <row r="8460" spans="3:36" ht="15" customHeight="1" x14ac:dyDescent="0.35">
      <c r="C8460" s="1"/>
      <c r="K8460" s="16"/>
      <c r="L8460"/>
      <c r="O8460"/>
      <c r="P8460"/>
      <c r="Q8460"/>
      <c r="U8460"/>
      <c r="V8460"/>
      <c r="W8460"/>
      <c r="AB8460"/>
      <c r="AC8460"/>
      <c r="AD8460"/>
      <c r="AH8460"/>
      <c r="AI8460"/>
      <c r="AJ8460"/>
    </row>
    <row r="8461" spans="3:36" ht="15" customHeight="1" x14ac:dyDescent="0.35">
      <c r="C8461" s="1"/>
      <c r="K8461" s="16"/>
      <c r="L8461"/>
      <c r="O8461"/>
      <c r="P8461"/>
      <c r="Q8461"/>
      <c r="U8461"/>
      <c r="V8461"/>
      <c r="W8461"/>
      <c r="AB8461"/>
      <c r="AC8461"/>
      <c r="AD8461"/>
      <c r="AH8461"/>
      <c r="AI8461"/>
      <c r="AJ8461"/>
    </row>
    <row r="8462" spans="3:36" ht="15" customHeight="1" x14ac:dyDescent="0.35">
      <c r="C8462" s="1"/>
      <c r="K8462" s="16"/>
      <c r="L8462"/>
      <c r="O8462"/>
      <c r="P8462"/>
      <c r="Q8462"/>
      <c r="U8462"/>
      <c r="V8462"/>
      <c r="W8462"/>
      <c r="AB8462"/>
      <c r="AC8462"/>
      <c r="AD8462"/>
      <c r="AH8462"/>
      <c r="AI8462"/>
      <c r="AJ8462"/>
    </row>
    <row r="8463" spans="3:36" ht="15" customHeight="1" x14ac:dyDescent="0.35">
      <c r="C8463" s="1"/>
      <c r="K8463" s="16"/>
      <c r="L8463"/>
      <c r="O8463"/>
      <c r="P8463"/>
      <c r="Q8463"/>
      <c r="U8463"/>
      <c r="V8463"/>
      <c r="W8463"/>
      <c r="AB8463"/>
      <c r="AC8463"/>
      <c r="AD8463"/>
      <c r="AH8463"/>
      <c r="AI8463"/>
      <c r="AJ8463"/>
    </row>
    <row r="8464" spans="3:36" ht="15" customHeight="1" x14ac:dyDescent="0.35">
      <c r="C8464" s="1"/>
      <c r="K8464" s="16"/>
      <c r="L8464"/>
      <c r="O8464"/>
      <c r="P8464"/>
      <c r="Q8464"/>
      <c r="U8464"/>
      <c r="V8464"/>
      <c r="W8464"/>
      <c r="AB8464"/>
      <c r="AC8464"/>
      <c r="AD8464"/>
      <c r="AH8464"/>
      <c r="AI8464"/>
      <c r="AJ8464"/>
    </row>
    <row r="8465" spans="3:36" ht="15" customHeight="1" x14ac:dyDescent="0.35">
      <c r="C8465" s="1"/>
      <c r="K8465" s="16"/>
      <c r="L8465"/>
      <c r="O8465"/>
      <c r="P8465"/>
      <c r="Q8465"/>
      <c r="U8465"/>
      <c r="V8465"/>
      <c r="W8465"/>
      <c r="AB8465"/>
      <c r="AC8465"/>
      <c r="AD8465"/>
      <c r="AH8465"/>
      <c r="AI8465"/>
      <c r="AJ8465"/>
    </row>
    <row r="8466" spans="3:36" ht="15" customHeight="1" x14ac:dyDescent="0.35">
      <c r="C8466" s="1"/>
      <c r="K8466" s="16"/>
      <c r="L8466"/>
      <c r="O8466"/>
      <c r="P8466"/>
      <c r="Q8466"/>
      <c r="U8466"/>
      <c r="V8466"/>
      <c r="W8466"/>
      <c r="AB8466"/>
      <c r="AC8466"/>
      <c r="AD8466"/>
      <c r="AH8466"/>
      <c r="AI8466"/>
      <c r="AJ8466"/>
    </row>
    <row r="8467" spans="3:36" ht="15" customHeight="1" x14ac:dyDescent="0.35">
      <c r="C8467" s="1"/>
      <c r="K8467" s="16"/>
      <c r="L8467"/>
      <c r="O8467"/>
      <c r="P8467"/>
      <c r="Q8467"/>
      <c r="U8467"/>
      <c r="V8467"/>
      <c r="W8467"/>
      <c r="AB8467"/>
      <c r="AC8467"/>
      <c r="AD8467"/>
      <c r="AH8467"/>
      <c r="AI8467"/>
      <c r="AJ8467"/>
    </row>
    <row r="8468" spans="3:36" ht="15" customHeight="1" x14ac:dyDescent="0.35">
      <c r="C8468" s="1"/>
      <c r="K8468" s="16"/>
      <c r="L8468"/>
      <c r="O8468"/>
      <c r="P8468"/>
      <c r="Q8468"/>
      <c r="U8468"/>
      <c r="V8468"/>
      <c r="W8468"/>
      <c r="AB8468"/>
      <c r="AC8468"/>
      <c r="AD8468"/>
      <c r="AH8468"/>
      <c r="AI8468"/>
      <c r="AJ8468"/>
    </row>
    <row r="8469" spans="3:36" ht="15" customHeight="1" x14ac:dyDescent="0.35">
      <c r="C8469" s="1"/>
      <c r="K8469" s="16"/>
      <c r="L8469"/>
      <c r="O8469"/>
      <c r="P8469"/>
      <c r="Q8469"/>
      <c r="U8469"/>
      <c r="V8469"/>
      <c r="W8469"/>
      <c r="AB8469"/>
      <c r="AC8469"/>
      <c r="AD8469"/>
      <c r="AH8469"/>
      <c r="AI8469"/>
      <c r="AJ8469"/>
    </row>
    <row r="8470" spans="3:36" ht="15" customHeight="1" x14ac:dyDescent="0.35">
      <c r="C8470" s="1"/>
      <c r="K8470" s="16"/>
      <c r="L8470"/>
      <c r="O8470"/>
      <c r="P8470"/>
      <c r="Q8470"/>
      <c r="U8470"/>
      <c r="V8470"/>
      <c r="W8470"/>
      <c r="AB8470"/>
      <c r="AC8470"/>
      <c r="AD8470"/>
      <c r="AH8470"/>
      <c r="AI8470"/>
      <c r="AJ8470"/>
    </row>
    <row r="8471" spans="3:36" ht="15" customHeight="1" x14ac:dyDescent="0.35">
      <c r="C8471" s="1"/>
      <c r="K8471" s="16"/>
      <c r="L8471"/>
      <c r="O8471"/>
      <c r="P8471"/>
      <c r="Q8471"/>
      <c r="U8471"/>
      <c r="V8471"/>
      <c r="W8471"/>
      <c r="AB8471"/>
      <c r="AC8471"/>
      <c r="AD8471"/>
      <c r="AH8471"/>
      <c r="AI8471"/>
      <c r="AJ8471"/>
    </row>
    <row r="8472" spans="3:36" ht="15" customHeight="1" x14ac:dyDescent="0.35">
      <c r="C8472" s="1"/>
      <c r="K8472" s="16"/>
      <c r="L8472"/>
      <c r="O8472"/>
      <c r="P8472"/>
      <c r="Q8472"/>
      <c r="U8472"/>
      <c r="V8472"/>
      <c r="W8472"/>
      <c r="AB8472"/>
      <c r="AC8472"/>
      <c r="AD8472"/>
      <c r="AH8472"/>
      <c r="AI8472"/>
      <c r="AJ8472"/>
    </row>
    <row r="8473" spans="3:36" ht="15" customHeight="1" x14ac:dyDescent="0.35">
      <c r="C8473" s="1"/>
      <c r="K8473" s="16"/>
      <c r="L8473"/>
      <c r="O8473"/>
      <c r="P8473"/>
      <c r="Q8473"/>
      <c r="U8473"/>
      <c r="V8473"/>
      <c r="W8473"/>
      <c r="AB8473"/>
      <c r="AC8473"/>
      <c r="AD8473"/>
      <c r="AH8473"/>
      <c r="AI8473"/>
      <c r="AJ8473"/>
    </row>
    <row r="8474" spans="3:36" ht="15" customHeight="1" x14ac:dyDescent="0.35">
      <c r="C8474" s="1"/>
      <c r="K8474" s="16"/>
      <c r="L8474"/>
      <c r="O8474"/>
      <c r="P8474"/>
      <c r="Q8474"/>
      <c r="U8474"/>
      <c r="V8474"/>
      <c r="W8474"/>
      <c r="AB8474"/>
      <c r="AC8474"/>
      <c r="AD8474"/>
      <c r="AH8474"/>
      <c r="AI8474"/>
      <c r="AJ8474"/>
    </row>
    <row r="8475" spans="3:36" ht="15" customHeight="1" x14ac:dyDescent="0.35">
      <c r="C8475" s="1"/>
      <c r="K8475" s="16"/>
      <c r="L8475"/>
      <c r="O8475"/>
      <c r="P8475"/>
      <c r="Q8475"/>
      <c r="U8475"/>
      <c r="V8475"/>
      <c r="W8475"/>
      <c r="AB8475"/>
      <c r="AC8475"/>
      <c r="AD8475"/>
      <c r="AH8475"/>
      <c r="AI8475"/>
      <c r="AJ8475"/>
    </row>
    <row r="8476" spans="3:36" ht="15" customHeight="1" x14ac:dyDescent="0.35">
      <c r="C8476" s="1"/>
      <c r="K8476" s="16"/>
      <c r="L8476"/>
      <c r="O8476"/>
      <c r="P8476"/>
      <c r="Q8476"/>
      <c r="U8476"/>
      <c r="V8476"/>
      <c r="W8476"/>
      <c r="AB8476"/>
      <c r="AC8476"/>
      <c r="AD8476"/>
      <c r="AH8476"/>
      <c r="AI8476"/>
      <c r="AJ8476"/>
    </row>
    <row r="8477" spans="3:36" ht="15" customHeight="1" x14ac:dyDescent="0.35">
      <c r="C8477" s="1"/>
      <c r="K8477" s="16"/>
      <c r="L8477"/>
      <c r="O8477"/>
      <c r="P8477"/>
      <c r="Q8477"/>
      <c r="U8477"/>
      <c r="V8477"/>
      <c r="W8477"/>
      <c r="AB8477"/>
      <c r="AC8477"/>
      <c r="AD8477"/>
      <c r="AH8477"/>
      <c r="AI8477"/>
      <c r="AJ8477"/>
    </row>
    <row r="8478" spans="3:36" ht="15" customHeight="1" x14ac:dyDescent="0.35">
      <c r="C8478" s="1"/>
      <c r="K8478" s="16"/>
      <c r="L8478"/>
      <c r="O8478"/>
      <c r="P8478"/>
      <c r="Q8478"/>
      <c r="U8478"/>
      <c r="V8478"/>
      <c r="W8478"/>
      <c r="AB8478"/>
      <c r="AC8478"/>
      <c r="AD8478"/>
      <c r="AH8478"/>
      <c r="AI8478"/>
      <c r="AJ8478"/>
    </row>
    <row r="8479" spans="3:36" ht="15" customHeight="1" x14ac:dyDescent="0.35">
      <c r="C8479" s="1"/>
      <c r="K8479" s="16"/>
      <c r="L8479"/>
      <c r="O8479"/>
      <c r="P8479"/>
      <c r="Q8479"/>
      <c r="U8479"/>
      <c r="V8479"/>
      <c r="W8479"/>
      <c r="AB8479"/>
      <c r="AC8479"/>
      <c r="AD8479"/>
      <c r="AH8479"/>
      <c r="AI8479"/>
      <c r="AJ8479"/>
    </row>
    <row r="8480" spans="3:36" ht="15" customHeight="1" x14ac:dyDescent="0.35">
      <c r="C8480" s="1"/>
      <c r="K8480" s="16"/>
      <c r="L8480"/>
      <c r="O8480"/>
      <c r="P8480"/>
      <c r="Q8480"/>
      <c r="U8480"/>
      <c r="V8480"/>
      <c r="W8480"/>
      <c r="AB8480"/>
      <c r="AC8480"/>
      <c r="AD8480"/>
      <c r="AH8480"/>
      <c r="AI8480"/>
      <c r="AJ8480"/>
    </row>
    <row r="8481" spans="3:36" ht="15" customHeight="1" x14ac:dyDescent="0.35">
      <c r="C8481" s="1"/>
      <c r="K8481" s="16"/>
      <c r="L8481"/>
      <c r="O8481"/>
      <c r="P8481"/>
      <c r="Q8481"/>
      <c r="U8481"/>
      <c r="V8481"/>
      <c r="W8481"/>
      <c r="AB8481"/>
      <c r="AC8481"/>
      <c r="AD8481"/>
      <c r="AH8481"/>
      <c r="AI8481"/>
      <c r="AJ8481"/>
    </row>
    <row r="8482" spans="3:36" ht="15" customHeight="1" x14ac:dyDescent="0.35">
      <c r="C8482" s="1"/>
      <c r="K8482" s="16"/>
      <c r="L8482"/>
      <c r="O8482"/>
      <c r="P8482"/>
      <c r="Q8482"/>
      <c r="U8482"/>
      <c r="V8482"/>
      <c r="W8482"/>
      <c r="AB8482"/>
      <c r="AC8482"/>
      <c r="AD8482"/>
      <c r="AH8482"/>
      <c r="AI8482"/>
      <c r="AJ8482"/>
    </row>
    <row r="8483" spans="3:36" ht="15" customHeight="1" x14ac:dyDescent="0.35">
      <c r="C8483" s="1"/>
      <c r="K8483" s="16"/>
      <c r="L8483"/>
      <c r="O8483"/>
      <c r="P8483"/>
      <c r="Q8483"/>
      <c r="U8483"/>
      <c r="V8483"/>
      <c r="W8483"/>
      <c r="AB8483"/>
      <c r="AC8483"/>
      <c r="AD8483"/>
      <c r="AH8483"/>
      <c r="AI8483"/>
      <c r="AJ8483"/>
    </row>
    <row r="8484" spans="3:36" ht="15" customHeight="1" x14ac:dyDescent="0.35">
      <c r="C8484" s="1"/>
      <c r="K8484" s="16"/>
      <c r="L8484"/>
      <c r="O8484"/>
      <c r="P8484"/>
      <c r="Q8484"/>
      <c r="U8484"/>
      <c r="V8484"/>
      <c r="W8484"/>
      <c r="AB8484"/>
      <c r="AC8484"/>
      <c r="AD8484"/>
      <c r="AH8484"/>
      <c r="AI8484"/>
      <c r="AJ8484"/>
    </row>
    <row r="8485" spans="3:36" ht="15" customHeight="1" x14ac:dyDescent="0.35">
      <c r="C8485" s="1"/>
      <c r="K8485" s="16"/>
      <c r="L8485"/>
      <c r="O8485"/>
      <c r="P8485"/>
      <c r="Q8485"/>
      <c r="U8485"/>
      <c r="V8485"/>
      <c r="W8485"/>
      <c r="AB8485"/>
      <c r="AC8485"/>
      <c r="AD8485"/>
      <c r="AH8485"/>
      <c r="AI8485"/>
      <c r="AJ8485"/>
    </row>
    <row r="8486" spans="3:36" ht="15" customHeight="1" x14ac:dyDescent="0.35">
      <c r="C8486" s="1"/>
      <c r="K8486" s="16"/>
      <c r="L8486"/>
      <c r="O8486"/>
      <c r="P8486"/>
      <c r="Q8486"/>
      <c r="U8486"/>
      <c r="V8486"/>
      <c r="W8486"/>
      <c r="AB8486"/>
      <c r="AC8486"/>
      <c r="AD8486"/>
      <c r="AH8486"/>
      <c r="AI8486"/>
      <c r="AJ8486"/>
    </row>
    <row r="8487" spans="3:36" ht="15" customHeight="1" x14ac:dyDescent="0.35">
      <c r="C8487" s="1"/>
      <c r="K8487" s="16"/>
      <c r="L8487"/>
      <c r="O8487"/>
      <c r="P8487"/>
      <c r="Q8487"/>
      <c r="U8487"/>
      <c r="V8487"/>
      <c r="W8487"/>
      <c r="AB8487"/>
      <c r="AC8487"/>
      <c r="AD8487"/>
      <c r="AH8487"/>
      <c r="AI8487"/>
      <c r="AJ8487"/>
    </row>
    <row r="8488" spans="3:36" ht="15" customHeight="1" x14ac:dyDescent="0.35">
      <c r="C8488" s="1"/>
      <c r="K8488" s="16"/>
      <c r="L8488"/>
      <c r="O8488"/>
      <c r="P8488"/>
      <c r="Q8488"/>
      <c r="U8488"/>
      <c r="V8488"/>
      <c r="W8488"/>
      <c r="AB8488"/>
      <c r="AC8488"/>
      <c r="AD8488"/>
      <c r="AH8488"/>
      <c r="AI8488"/>
      <c r="AJ8488"/>
    </row>
    <row r="8489" spans="3:36" ht="15" customHeight="1" x14ac:dyDescent="0.35">
      <c r="C8489" s="1"/>
      <c r="K8489" s="16"/>
      <c r="L8489"/>
      <c r="O8489"/>
      <c r="P8489"/>
      <c r="Q8489"/>
      <c r="U8489"/>
      <c r="V8489"/>
      <c r="W8489"/>
      <c r="AB8489"/>
      <c r="AC8489"/>
      <c r="AD8489"/>
      <c r="AH8489"/>
      <c r="AI8489"/>
      <c r="AJ8489"/>
    </row>
    <row r="8490" spans="3:36" ht="15" customHeight="1" x14ac:dyDescent="0.35">
      <c r="C8490" s="1"/>
      <c r="K8490" s="16"/>
      <c r="L8490"/>
      <c r="O8490"/>
      <c r="P8490"/>
      <c r="Q8490"/>
      <c r="U8490"/>
      <c r="V8490"/>
      <c r="W8490"/>
      <c r="AB8490"/>
      <c r="AC8490"/>
      <c r="AD8490"/>
      <c r="AH8490"/>
      <c r="AI8490"/>
      <c r="AJ8490"/>
    </row>
    <row r="8491" spans="3:36" ht="15" customHeight="1" x14ac:dyDescent="0.35">
      <c r="C8491" s="1"/>
      <c r="K8491" s="16"/>
      <c r="L8491"/>
      <c r="O8491"/>
      <c r="P8491"/>
      <c r="Q8491"/>
      <c r="U8491"/>
      <c r="V8491"/>
      <c r="W8491"/>
      <c r="AB8491"/>
      <c r="AC8491"/>
      <c r="AD8491"/>
      <c r="AH8491"/>
      <c r="AI8491"/>
      <c r="AJ8491"/>
    </row>
    <row r="8492" spans="3:36" ht="15" customHeight="1" x14ac:dyDescent="0.35">
      <c r="C8492" s="1"/>
      <c r="K8492" s="16"/>
      <c r="L8492"/>
      <c r="O8492"/>
      <c r="P8492"/>
      <c r="Q8492"/>
      <c r="U8492"/>
      <c r="V8492"/>
      <c r="W8492"/>
      <c r="AB8492"/>
      <c r="AC8492"/>
      <c r="AD8492"/>
      <c r="AH8492"/>
      <c r="AI8492"/>
      <c r="AJ8492"/>
    </row>
    <row r="8493" spans="3:36" ht="15" customHeight="1" x14ac:dyDescent="0.35">
      <c r="C8493" s="1"/>
      <c r="K8493" s="16"/>
      <c r="L8493"/>
      <c r="O8493"/>
      <c r="P8493"/>
      <c r="Q8493"/>
      <c r="U8493"/>
      <c r="V8493"/>
      <c r="W8493"/>
      <c r="AB8493"/>
      <c r="AC8493"/>
      <c r="AD8493"/>
      <c r="AH8493"/>
      <c r="AI8493"/>
      <c r="AJ8493"/>
    </row>
    <row r="8494" spans="3:36" ht="15" customHeight="1" x14ac:dyDescent="0.35">
      <c r="C8494" s="1"/>
      <c r="K8494" s="16"/>
      <c r="L8494"/>
      <c r="O8494"/>
      <c r="P8494"/>
      <c r="Q8494"/>
      <c r="U8494"/>
      <c r="V8494"/>
      <c r="W8494"/>
      <c r="AB8494"/>
      <c r="AC8494"/>
      <c r="AD8494"/>
      <c r="AH8494"/>
      <c r="AI8494"/>
      <c r="AJ8494"/>
    </row>
    <row r="8495" spans="3:36" ht="15" customHeight="1" x14ac:dyDescent="0.35">
      <c r="C8495" s="1"/>
      <c r="K8495" s="16"/>
      <c r="L8495"/>
      <c r="O8495"/>
      <c r="P8495"/>
      <c r="Q8495"/>
      <c r="U8495"/>
      <c r="V8495"/>
      <c r="W8495"/>
      <c r="AB8495"/>
      <c r="AC8495"/>
      <c r="AD8495"/>
      <c r="AH8495"/>
      <c r="AI8495"/>
      <c r="AJ8495"/>
    </row>
    <row r="8496" spans="3:36" ht="15" customHeight="1" x14ac:dyDescent="0.35">
      <c r="C8496" s="1"/>
      <c r="K8496" s="16"/>
      <c r="L8496"/>
      <c r="O8496"/>
      <c r="P8496"/>
      <c r="Q8496"/>
      <c r="U8496"/>
      <c r="V8496"/>
      <c r="W8496"/>
      <c r="AB8496"/>
      <c r="AC8496"/>
      <c r="AD8496"/>
      <c r="AH8496"/>
      <c r="AI8496"/>
      <c r="AJ8496"/>
    </row>
    <row r="8497" spans="3:36" ht="15" customHeight="1" x14ac:dyDescent="0.35">
      <c r="C8497" s="1"/>
      <c r="K8497" s="16"/>
      <c r="L8497"/>
      <c r="O8497"/>
      <c r="P8497"/>
      <c r="Q8497"/>
      <c r="U8497"/>
      <c r="V8497"/>
      <c r="W8497"/>
      <c r="AB8497"/>
      <c r="AC8497"/>
      <c r="AD8497"/>
      <c r="AH8497"/>
      <c r="AI8497"/>
      <c r="AJ8497"/>
    </row>
    <row r="8498" spans="3:36" ht="15" customHeight="1" x14ac:dyDescent="0.35">
      <c r="C8498" s="1"/>
      <c r="K8498" s="16"/>
      <c r="L8498"/>
      <c r="O8498"/>
      <c r="P8498"/>
      <c r="Q8498"/>
      <c r="U8498"/>
      <c r="V8498"/>
      <c r="W8498"/>
      <c r="AB8498"/>
      <c r="AC8498"/>
      <c r="AD8498"/>
      <c r="AH8498"/>
      <c r="AI8498"/>
      <c r="AJ8498"/>
    </row>
    <row r="8499" spans="3:36" ht="15" customHeight="1" x14ac:dyDescent="0.35">
      <c r="C8499" s="1"/>
      <c r="K8499" s="16"/>
      <c r="L8499"/>
      <c r="O8499"/>
      <c r="P8499"/>
      <c r="Q8499"/>
      <c r="U8499"/>
      <c r="V8499"/>
      <c r="W8499"/>
      <c r="AB8499"/>
      <c r="AC8499"/>
      <c r="AD8499"/>
      <c r="AH8499"/>
      <c r="AI8499"/>
      <c r="AJ8499"/>
    </row>
    <row r="8500" spans="3:36" ht="15" customHeight="1" x14ac:dyDescent="0.35">
      <c r="C8500" s="1"/>
      <c r="K8500" s="16"/>
      <c r="L8500"/>
      <c r="O8500"/>
      <c r="P8500"/>
      <c r="Q8500"/>
      <c r="U8500"/>
      <c r="V8500"/>
      <c r="W8500"/>
      <c r="AB8500"/>
      <c r="AC8500"/>
      <c r="AD8500"/>
      <c r="AH8500"/>
      <c r="AI8500"/>
      <c r="AJ8500"/>
    </row>
    <row r="8501" spans="3:36" ht="15" customHeight="1" x14ac:dyDescent="0.35">
      <c r="C8501" s="1"/>
      <c r="K8501" s="16"/>
      <c r="L8501"/>
      <c r="O8501"/>
      <c r="P8501"/>
      <c r="Q8501"/>
      <c r="U8501"/>
      <c r="V8501"/>
      <c r="W8501"/>
      <c r="AB8501"/>
      <c r="AC8501"/>
      <c r="AD8501"/>
      <c r="AH8501"/>
      <c r="AI8501"/>
      <c r="AJ8501"/>
    </row>
    <row r="8502" spans="3:36" ht="15" customHeight="1" x14ac:dyDescent="0.35">
      <c r="C8502" s="1"/>
      <c r="K8502" s="16"/>
      <c r="L8502"/>
      <c r="O8502"/>
      <c r="P8502"/>
      <c r="Q8502"/>
      <c r="U8502"/>
      <c r="V8502"/>
      <c r="W8502"/>
      <c r="AB8502"/>
      <c r="AC8502"/>
      <c r="AD8502"/>
      <c r="AH8502"/>
      <c r="AI8502"/>
      <c r="AJ8502"/>
    </row>
    <row r="8503" spans="3:36" ht="15" customHeight="1" x14ac:dyDescent="0.35">
      <c r="C8503" s="1"/>
      <c r="K8503" s="16"/>
      <c r="L8503"/>
      <c r="O8503"/>
      <c r="P8503"/>
      <c r="Q8503"/>
      <c r="U8503"/>
      <c r="V8503"/>
      <c r="W8503"/>
      <c r="AB8503"/>
      <c r="AC8503"/>
      <c r="AD8503"/>
      <c r="AH8503"/>
      <c r="AI8503"/>
      <c r="AJ8503"/>
    </row>
    <row r="8504" spans="3:36" ht="15" customHeight="1" x14ac:dyDescent="0.35">
      <c r="C8504" s="1"/>
      <c r="K8504" s="16"/>
      <c r="L8504"/>
      <c r="O8504"/>
      <c r="P8504"/>
      <c r="Q8504"/>
      <c r="U8504"/>
      <c r="V8504"/>
      <c r="W8504"/>
      <c r="AB8504"/>
      <c r="AC8504"/>
      <c r="AD8504"/>
      <c r="AH8504"/>
      <c r="AI8504"/>
      <c r="AJ8504"/>
    </row>
    <row r="8505" spans="3:36" ht="15" customHeight="1" x14ac:dyDescent="0.35">
      <c r="C8505" s="1"/>
      <c r="K8505" s="16"/>
      <c r="L8505"/>
      <c r="O8505"/>
      <c r="P8505"/>
      <c r="Q8505"/>
      <c r="U8505"/>
      <c r="V8505"/>
      <c r="W8505"/>
      <c r="AB8505"/>
      <c r="AC8505"/>
      <c r="AD8505"/>
      <c r="AH8505"/>
      <c r="AI8505"/>
      <c r="AJ8505"/>
    </row>
    <row r="8506" spans="3:36" ht="15" customHeight="1" x14ac:dyDescent="0.35">
      <c r="C8506" s="1"/>
      <c r="K8506" s="16"/>
      <c r="L8506"/>
      <c r="O8506"/>
      <c r="P8506"/>
      <c r="Q8506"/>
      <c r="U8506"/>
      <c r="V8506"/>
      <c r="W8506"/>
      <c r="AB8506"/>
      <c r="AC8506"/>
      <c r="AD8506"/>
      <c r="AH8506"/>
      <c r="AI8506"/>
      <c r="AJ8506"/>
    </row>
    <row r="8507" spans="3:36" ht="15" customHeight="1" x14ac:dyDescent="0.35">
      <c r="C8507" s="1"/>
      <c r="K8507" s="16"/>
      <c r="L8507"/>
      <c r="O8507"/>
      <c r="P8507"/>
      <c r="Q8507"/>
      <c r="U8507"/>
      <c r="V8507"/>
      <c r="W8507"/>
      <c r="AB8507"/>
      <c r="AC8507"/>
      <c r="AD8507"/>
      <c r="AH8507"/>
      <c r="AI8507"/>
      <c r="AJ8507"/>
    </row>
    <row r="8508" spans="3:36" ht="15" customHeight="1" x14ac:dyDescent="0.35">
      <c r="C8508" s="1"/>
      <c r="K8508" s="16"/>
      <c r="L8508"/>
      <c r="O8508"/>
      <c r="P8508"/>
      <c r="Q8508"/>
      <c r="U8508"/>
      <c r="V8508"/>
      <c r="W8508"/>
      <c r="AB8508"/>
      <c r="AC8508"/>
      <c r="AD8508"/>
      <c r="AH8508"/>
      <c r="AI8508"/>
      <c r="AJ8508"/>
    </row>
    <row r="8509" spans="3:36" ht="15" customHeight="1" x14ac:dyDescent="0.35">
      <c r="C8509" s="1"/>
      <c r="K8509" s="16"/>
      <c r="L8509"/>
      <c r="O8509"/>
      <c r="P8509"/>
      <c r="Q8509"/>
      <c r="U8509"/>
      <c r="V8509"/>
      <c r="W8509"/>
      <c r="AB8509"/>
      <c r="AC8509"/>
      <c r="AD8509"/>
      <c r="AH8509"/>
      <c r="AI8509"/>
      <c r="AJ8509"/>
    </row>
    <row r="8510" spans="3:36" ht="15" customHeight="1" x14ac:dyDescent="0.35">
      <c r="C8510" s="1"/>
      <c r="K8510" s="16"/>
      <c r="L8510"/>
      <c r="O8510"/>
      <c r="P8510"/>
      <c r="Q8510"/>
      <c r="U8510"/>
      <c r="V8510"/>
      <c r="W8510"/>
      <c r="AB8510"/>
      <c r="AC8510"/>
      <c r="AD8510"/>
      <c r="AH8510"/>
      <c r="AI8510"/>
      <c r="AJ8510"/>
    </row>
    <row r="8511" spans="3:36" ht="15" customHeight="1" x14ac:dyDescent="0.35">
      <c r="C8511" s="1"/>
      <c r="K8511" s="16"/>
      <c r="L8511"/>
      <c r="O8511"/>
      <c r="P8511"/>
      <c r="Q8511"/>
      <c r="U8511"/>
      <c r="V8511"/>
      <c r="W8511"/>
      <c r="AB8511"/>
      <c r="AC8511"/>
      <c r="AD8511"/>
      <c r="AH8511"/>
      <c r="AI8511"/>
      <c r="AJ8511"/>
    </row>
    <row r="8512" spans="3:36" ht="15" customHeight="1" x14ac:dyDescent="0.35">
      <c r="C8512" s="1"/>
      <c r="K8512" s="16"/>
      <c r="L8512"/>
      <c r="O8512"/>
      <c r="P8512"/>
      <c r="Q8512"/>
      <c r="U8512"/>
      <c r="V8512"/>
      <c r="W8512"/>
      <c r="AB8512"/>
      <c r="AC8512"/>
      <c r="AD8512"/>
      <c r="AH8512"/>
      <c r="AI8512"/>
      <c r="AJ8512"/>
    </row>
    <row r="8513" spans="3:36" ht="15" customHeight="1" x14ac:dyDescent="0.35">
      <c r="C8513" s="1"/>
      <c r="K8513" s="16"/>
      <c r="L8513"/>
      <c r="O8513"/>
      <c r="P8513"/>
      <c r="Q8513"/>
      <c r="U8513"/>
      <c r="V8513"/>
      <c r="W8513"/>
      <c r="AB8513"/>
      <c r="AC8513"/>
      <c r="AD8513"/>
      <c r="AH8513"/>
      <c r="AI8513"/>
      <c r="AJ8513"/>
    </row>
    <row r="8514" spans="3:36" ht="15" customHeight="1" x14ac:dyDescent="0.35">
      <c r="C8514" s="1"/>
      <c r="K8514" s="16"/>
      <c r="L8514"/>
      <c r="O8514"/>
      <c r="P8514"/>
      <c r="Q8514"/>
      <c r="U8514"/>
      <c r="V8514"/>
      <c r="W8514"/>
      <c r="AB8514"/>
      <c r="AC8514"/>
      <c r="AD8514"/>
      <c r="AH8514"/>
      <c r="AI8514"/>
      <c r="AJ8514"/>
    </row>
    <row r="8515" spans="3:36" ht="15" customHeight="1" x14ac:dyDescent="0.35">
      <c r="C8515" s="1"/>
      <c r="K8515" s="16"/>
      <c r="L8515"/>
      <c r="O8515"/>
      <c r="P8515"/>
      <c r="Q8515"/>
      <c r="U8515"/>
      <c r="V8515"/>
      <c r="W8515"/>
      <c r="AB8515"/>
      <c r="AC8515"/>
      <c r="AD8515"/>
      <c r="AH8515"/>
      <c r="AI8515"/>
      <c r="AJ8515"/>
    </row>
    <row r="8516" spans="3:36" ht="15" customHeight="1" x14ac:dyDescent="0.35">
      <c r="C8516" s="1"/>
      <c r="K8516" s="16"/>
      <c r="L8516"/>
      <c r="O8516"/>
      <c r="P8516"/>
      <c r="Q8516"/>
      <c r="U8516"/>
      <c r="V8516"/>
      <c r="W8516"/>
      <c r="AB8516"/>
      <c r="AC8516"/>
      <c r="AD8516"/>
      <c r="AH8516"/>
      <c r="AI8516"/>
      <c r="AJ8516"/>
    </row>
    <row r="8517" spans="3:36" ht="15" customHeight="1" x14ac:dyDescent="0.35">
      <c r="C8517" s="1"/>
      <c r="K8517" s="16"/>
      <c r="L8517"/>
      <c r="O8517"/>
      <c r="P8517"/>
      <c r="Q8517"/>
      <c r="U8517"/>
      <c r="V8517"/>
      <c r="W8517"/>
      <c r="AB8517"/>
      <c r="AC8517"/>
      <c r="AD8517"/>
      <c r="AH8517"/>
      <c r="AI8517"/>
      <c r="AJ8517"/>
    </row>
    <row r="8518" spans="3:36" ht="15" customHeight="1" x14ac:dyDescent="0.35">
      <c r="C8518" s="1"/>
      <c r="K8518" s="16"/>
      <c r="L8518"/>
      <c r="O8518"/>
      <c r="P8518"/>
      <c r="Q8518"/>
      <c r="U8518"/>
      <c r="V8518"/>
      <c r="W8518"/>
      <c r="AB8518"/>
      <c r="AC8518"/>
      <c r="AD8518"/>
      <c r="AH8518"/>
      <c r="AI8518"/>
      <c r="AJ8518"/>
    </row>
    <row r="8519" spans="3:36" ht="15" customHeight="1" x14ac:dyDescent="0.35">
      <c r="C8519" s="1"/>
      <c r="K8519" s="16"/>
      <c r="L8519"/>
      <c r="O8519"/>
      <c r="P8519"/>
      <c r="Q8519"/>
      <c r="U8519"/>
      <c r="V8519"/>
      <c r="W8519"/>
      <c r="AB8519"/>
      <c r="AC8519"/>
      <c r="AD8519"/>
      <c r="AH8519"/>
      <c r="AI8519"/>
      <c r="AJ8519"/>
    </row>
    <row r="8520" spans="3:36" ht="15" customHeight="1" x14ac:dyDescent="0.35">
      <c r="C8520" s="1"/>
      <c r="K8520" s="16"/>
      <c r="L8520"/>
      <c r="O8520"/>
      <c r="P8520"/>
      <c r="Q8520"/>
      <c r="U8520"/>
      <c r="V8520"/>
      <c r="W8520"/>
      <c r="AB8520"/>
      <c r="AC8520"/>
      <c r="AD8520"/>
      <c r="AH8520"/>
      <c r="AI8520"/>
      <c r="AJ8520"/>
    </row>
    <row r="8521" spans="3:36" ht="15" customHeight="1" x14ac:dyDescent="0.35">
      <c r="C8521" s="1"/>
      <c r="K8521" s="16"/>
      <c r="L8521"/>
      <c r="O8521"/>
      <c r="P8521"/>
      <c r="Q8521"/>
      <c r="U8521"/>
      <c r="V8521"/>
      <c r="W8521"/>
      <c r="AB8521"/>
      <c r="AC8521"/>
      <c r="AD8521"/>
      <c r="AH8521"/>
      <c r="AI8521"/>
      <c r="AJ8521"/>
    </row>
    <row r="8522" spans="3:36" ht="15" customHeight="1" x14ac:dyDescent="0.35">
      <c r="C8522" s="1"/>
      <c r="K8522" s="16"/>
      <c r="L8522"/>
      <c r="O8522"/>
      <c r="P8522"/>
      <c r="Q8522"/>
      <c r="U8522"/>
      <c r="V8522"/>
      <c r="W8522"/>
      <c r="AB8522"/>
      <c r="AC8522"/>
      <c r="AD8522"/>
      <c r="AH8522"/>
      <c r="AI8522"/>
      <c r="AJ8522"/>
    </row>
    <row r="8523" spans="3:36" ht="15" customHeight="1" x14ac:dyDescent="0.35">
      <c r="C8523" s="1"/>
      <c r="K8523" s="16"/>
      <c r="L8523"/>
      <c r="O8523"/>
      <c r="P8523"/>
      <c r="Q8523"/>
      <c r="U8523"/>
      <c r="V8523"/>
      <c r="W8523"/>
      <c r="AB8523"/>
      <c r="AC8523"/>
      <c r="AD8523"/>
      <c r="AH8523"/>
      <c r="AI8523"/>
      <c r="AJ8523"/>
    </row>
    <row r="8524" spans="3:36" ht="15" customHeight="1" x14ac:dyDescent="0.35">
      <c r="C8524" s="1"/>
      <c r="K8524" s="16"/>
      <c r="L8524"/>
      <c r="O8524"/>
      <c r="P8524"/>
      <c r="Q8524"/>
      <c r="U8524"/>
      <c r="V8524"/>
      <c r="W8524"/>
      <c r="AB8524"/>
      <c r="AC8524"/>
      <c r="AD8524"/>
      <c r="AH8524"/>
      <c r="AI8524"/>
      <c r="AJ8524"/>
    </row>
    <row r="8525" spans="3:36" ht="15" customHeight="1" x14ac:dyDescent="0.35">
      <c r="C8525" s="1"/>
      <c r="K8525" s="16"/>
      <c r="L8525"/>
      <c r="O8525"/>
      <c r="P8525"/>
      <c r="Q8525"/>
      <c r="U8525"/>
      <c r="V8525"/>
      <c r="W8525"/>
      <c r="AB8525"/>
      <c r="AC8525"/>
      <c r="AD8525"/>
      <c r="AH8525"/>
      <c r="AI8525"/>
      <c r="AJ8525"/>
    </row>
    <row r="8526" spans="3:36" ht="15" customHeight="1" x14ac:dyDescent="0.35">
      <c r="C8526" s="1"/>
      <c r="K8526" s="16"/>
      <c r="L8526"/>
      <c r="O8526"/>
      <c r="P8526"/>
      <c r="Q8526"/>
      <c r="U8526"/>
      <c r="V8526"/>
      <c r="W8526"/>
      <c r="AB8526"/>
      <c r="AC8526"/>
      <c r="AD8526"/>
      <c r="AH8526"/>
      <c r="AI8526"/>
      <c r="AJ8526"/>
    </row>
    <row r="8527" spans="3:36" ht="15" customHeight="1" x14ac:dyDescent="0.35">
      <c r="C8527" s="1"/>
      <c r="K8527" s="16"/>
      <c r="L8527"/>
      <c r="O8527"/>
      <c r="P8527"/>
      <c r="Q8527"/>
      <c r="U8527"/>
      <c r="V8527"/>
      <c r="W8527"/>
      <c r="AB8527"/>
      <c r="AC8527"/>
      <c r="AD8527"/>
      <c r="AH8527"/>
      <c r="AI8527"/>
      <c r="AJ8527"/>
    </row>
    <row r="8528" spans="3:36" ht="15" customHeight="1" x14ac:dyDescent="0.35">
      <c r="C8528" s="1"/>
      <c r="K8528" s="16"/>
      <c r="L8528"/>
      <c r="O8528"/>
      <c r="P8528"/>
      <c r="Q8528"/>
      <c r="U8528"/>
      <c r="V8528"/>
      <c r="W8528"/>
      <c r="AB8528"/>
      <c r="AC8528"/>
      <c r="AD8528"/>
      <c r="AH8528"/>
      <c r="AI8528"/>
      <c r="AJ8528"/>
    </row>
    <row r="8529" spans="3:36" ht="15" customHeight="1" x14ac:dyDescent="0.35">
      <c r="C8529" s="1"/>
      <c r="K8529" s="16"/>
      <c r="L8529"/>
      <c r="O8529"/>
      <c r="P8529"/>
      <c r="Q8529"/>
      <c r="U8529"/>
      <c r="V8529"/>
      <c r="W8529"/>
      <c r="AB8529"/>
      <c r="AC8529"/>
      <c r="AD8529"/>
      <c r="AH8529"/>
      <c r="AI8529"/>
      <c r="AJ8529"/>
    </row>
    <row r="8530" spans="3:36" ht="15" customHeight="1" x14ac:dyDescent="0.35">
      <c r="C8530" s="1"/>
      <c r="K8530" s="16"/>
      <c r="L8530"/>
      <c r="O8530"/>
      <c r="P8530"/>
      <c r="Q8530"/>
      <c r="U8530"/>
      <c r="V8530"/>
      <c r="W8530"/>
      <c r="AB8530"/>
      <c r="AC8530"/>
      <c r="AD8530"/>
      <c r="AH8530"/>
      <c r="AI8530"/>
      <c r="AJ8530"/>
    </row>
    <row r="8531" spans="3:36" ht="15" customHeight="1" x14ac:dyDescent="0.35">
      <c r="C8531" s="1"/>
      <c r="K8531" s="16"/>
      <c r="L8531"/>
      <c r="O8531"/>
      <c r="P8531"/>
      <c r="Q8531"/>
      <c r="U8531"/>
      <c r="V8531"/>
      <c r="W8531"/>
      <c r="AB8531"/>
      <c r="AC8531"/>
      <c r="AD8531"/>
      <c r="AH8531"/>
      <c r="AI8531"/>
      <c r="AJ8531"/>
    </row>
    <row r="8532" spans="3:36" ht="15" customHeight="1" x14ac:dyDescent="0.35">
      <c r="C8532" s="1"/>
      <c r="K8532" s="16"/>
      <c r="L8532"/>
      <c r="O8532"/>
      <c r="P8532"/>
      <c r="Q8532"/>
      <c r="U8532"/>
      <c r="V8532"/>
      <c r="W8532"/>
      <c r="AB8532"/>
      <c r="AC8532"/>
      <c r="AD8532"/>
      <c r="AH8532"/>
      <c r="AI8532"/>
      <c r="AJ8532"/>
    </row>
    <row r="8533" spans="3:36" ht="15" customHeight="1" x14ac:dyDescent="0.35">
      <c r="C8533" s="1"/>
      <c r="K8533" s="16"/>
      <c r="L8533"/>
      <c r="O8533"/>
      <c r="P8533"/>
      <c r="Q8533"/>
      <c r="U8533"/>
      <c r="V8533"/>
      <c r="W8533"/>
      <c r="AB8533"/>
      <c r="AC8533"/>
      <c r="AD8533"/>
      <c r="AH8533"/>
      <c r="AI8533"/>
      <c r="AJ8533"/>
    </row>
    <row r="8534" spans="3:36" ht="15" customHeight="1" x14ac:dyDescent="0.35">
      <c r="C8534" s="1"/>
      <c r="K8534" s="16"/>
      <c r="L8534"/>
      <c r="O8534"/>
      <c r="P8534"/>
      <c r="Q8534"/>
      <c r="U8534"/>
      <c r="V8534"/>
      <c r="W8534"/>
      <c r="AB8534"/>
      <c r="AC8534"/>
      <c r="AD8534"/>
      <c r="AH8534"/>
      <c r="AI8534"/>
      <c r="AJ8534"/>
    </row>
    <row r="8535" spans="3:36" ht="15" customHeight="1" x14ac:dyDescent="0.35">
      <c r="C8535" s="1"/>
      <c r="K8535" s="16"/>
      <c r="L8535"/>
      <c r="O8535"/>
      <c r="P8535"/>
      <c r="Q8535"/>
      <c r="U8535"/>
      <c r="V8535"/>
      <c r="W8535"/>
      <c r="AB8535"/>
      <c r="AC8535"/>
      <c r="AD8535"/>
      <c r="AH8535"/>
      <c r="AI8535"/>
      <c r="AJ8535"/>
    </row>
    <row r="8536" spans="3:36" ht="15" customHeight="1" x14ac:dyDescent="0.35">
      <c r="C8536" s="1"/>
      <c r="K8536" s="16"/>
      <c r="L8536"/>
      <c r="O8536"/>
      <c r="P8536"/>
      <c r="Q8536"/>
      <c r="U8536"/>
      <c r="V8536"/>
      <c r="W8536"/>
      <c r="AB8536"/>
      <c r="AC8536"/>
      <c r="AD8536"/>
      <c r="AH8536"/>
      <c r="AI8536"/>
      <c r="AJ8536"/>
    </row>
    <row r="8537" spans="3:36" ht="15" customHeight="1" x14ac:dyDescent="0.35">
      <c r="C8537" s="1"/>
      <c r="K8537" s="16"/>
      <c r="L8537"/>
      <c r="O8537"/>
      <c r="P8537"/>
      <c r="Q8537"/>
      <c r="U8537"/>
      <c r="V8537"/>
      <c r="W8537"/>
      <c r="AB8537"/>
      <c r="AC8537"/>
      <c r="AD8537"/>
      <c r="AH8537"/>
      <c r="AI8537"/>
      <c r="AJ8537"/>
    </row>
    <row r="8538" spans="3:36" ht="15" customHeight="1" x14ac:dyDescent="0.35">
      <c r="C8538" s="1"/>
      <c r="K8538" s="16"/>
      <c r="L8538"/>
      <c r="O8538"/>
      <c r="P8538"/>
      <c r="Q8538"/>
      <c r="U8538"/>
      <c r="V8538"/>
      <c r="W8538"/>
      <c r="AB8538"/>
      <c r="AC8538"/>
      <c r="AD8538"/>
      <c r="AH8538"/>
      <c r="AI8538"/>
      <c r="AJ8538"/>
    </row>
    <row r="8539" spans="3:36" ht="15" customHeight="1" x14ac:dyDescent="0.35">
      <c r="C8539" s="1"/>
      <c r="K8539" s="16"/>
      <c r="L8539"/>
      <c r="O8539"/>
      <c r="P8539"/>
      <c r="Q8539"/>
      <c r="U8539"/>
      <c r="V8539"/>
      <c r="W8539"/>
      <c r="AB8539"/>
      <c r="AC8539"/>
      <c r="AD8539"/>
      <c r="AH8539"/>
      <c r="AI8539"/>
      <c r="AJ8539"/>
    </row>
    <row r="8540" spans="3:36" ht="15" customHeight="1" x14ac:dyDescent="0.35">
      <c r="C8540" s="1"/>
      <c r="K8540" s="16"/>
      <c r="L8540"/>
      <c r="O8540"/>
      <c r="P8540"/>
      <c r="Q8540"/>
      <c r="U8540"/>
      <c r="V8540"/>
      <c r="W8540"/>
      <c r="AB8540"/>
      <c r="AC8540"/>
      <c r="AD8540"/>
      <c r="AH8540"/>
      <c r="AI8540"/>
      <c r="AJ8540"/>
    </row>
    <row r="8541" spans="3:36" ht="15" customHeight="1" x14ac:dyDescent="0.35">
      <c r="C8541" s="1"/>
      <c r="K8541" s="16"/>
      <c r="L8541"/>
      <c r="O8541"/>
      <c r="P8541"/>
      <c r="Q8541"/>
      <c r="U8541"/>
      <c r="V8541"/>
      <c r="W8541"/>
      <c r="AB8541"/>
      <c r="AC8541"/>
      <c r="AD8541"/>
      <c r="AH8541"/>
      <c r="AI8541"/>
      <c r="AJ8541"/>
    </row>
    <row r="8542" spans="3:36" ht="15" customHeight="1" x14ac:dyDescent="0.35">
      <c r="C8542" s="1"/>
      <c r="K8542" s="16"/>
      <c r="L8542"/>
      <c r="O8542"/>
      <c r="P8542"/>
      <c r="Q8542"/>
      <c r="U8542"/>
      <c r="V8542"/>
      <c r="W8542"/>
      <c r="AB8542"/>
      <c r="AC8542"/>
      <c r="AD8542"/>
      <c r="AH8542"/>
      <c r="AI8542"/>
      <c r="AJ8542"/>
    </row>
    <row r="8543" spans="3:36" ht="15" customHeight="1" x14ac:dyDescent="0.35">
      <c r="C8543" s="1"/>
      <c r="K8543" s="16"/>
      <c r="L8543"/>
      <c r="O8543"/>
      <c r="P8543"/>
      <c r="Q8543"/>
      <c r="U8543"/>
      <c r="V8543"/>
      <c r="W8543"/>
      <c r="AB8543"/>
      <c r="AC8543"/>
      <c r="AD8543"/>
      <c r="AH8543"/>
      <c r="AI8543"/>
      <c r="AJ8543"/>
    </row>
    <row r="8544" spans="3:36" ht="15" customHeight="1" x14ac:dyDescent="0.35">
      <c r="C8544" s="1"/>
      <c r="K8544" s="16"/>
      <c r="L8544"/>
      <c r="O8544"/>
      <c r="P8544"/>
      <c r="Q8544"/>
      <c r="U8544"/>
      <c r="V8544"/>
      <c r="W8544"/>
      <c r="AB8544"/>
      <c r="AC8544"/>
      <c r="AD8544"/>
      <c r="AH8544"/>
      <c r="AI8544"/>
      <c r="AJ8544"/>
    </row>
    <row r="8545" spans="3:36" ht="15" customHeight="1" x14ac:dyDescent="0.35">
      <c r="C8545" s="1"/>
      <c r="K8545" s="16"/>
      <c r="L8545"/>
      <c r="O8545"/>
      <c r="P8545"/>
      <c r="Q8545"/>
      <c r="U8545"/>
      <c r="V8545"/>
      <c r="W8545"/>
      <c r="AB8545"/>
      <c r="AC8545"/>
      <c r="AD8545"/>
      <c r="AH8545"/>
      <c r="AI8545"/>
      <c r="AJ8545"/>
    </row>
    <row r="8546" spans="3:36" ht="15" customHeight="1" x14ac:dyDescent="0.35">
      <c r="C8546" s="1"/>
      <c r="K8546" s="16"/>
      <c r="L8546"/>
      <c r="O8546"/>
      <c r="P8546"/>
      <c r="Q8546"/>
      <c r="U8546"/>
      <c r="V8546"/>
      <c r="W8546"/>
      <c r="AB8546"/>
      <c r="AC8546"/>
      <c r="AD8546"/>
      <c r="AH8546"/>
      <c r="AI8546"/>
      <c r="AJ8546"/>
    </row>
    <row r="8547" spans="3:36" ht="15" customHeight="1" x14ac:dyDescent="0.35">
      <c r="C8547" s="1"/>
      <c r="K8547" s="16"/>
      <c r="L8547"/>
      <c r="O8547"/>
      <c r="P8547"/>
      <c r="Q8547"/>
      <c r="U8547"/>
      <c r="V8547"/>
      <c r="W8547"/>
      <c r="AB8547"/>
      <c r="AC8547"/>
      <c r="AD8547"/>
      <c r="AH8547"/>
      <c r="AI8547"/>
      <c r="AJ8547"/>
    </row>
    <row r="8548" spans="3:36" ht="15" customHeight="1" x14ac:dyDescent="0.35">
      <c r="C8548" s="1"/>
      <c r="K8548" s="16"/>
      <c r="L8548"/>
      <c r="O8548"/>
      <c r="P8548"/>
      <c r="Q8548"/>
      <c r="U8548"/>
      <c r="V8548"/>
      <c r="W8548"/>
      <c r="AB8548"/>
      <c r="AC8548"/>
      <c r="AD8548"/>
      <c r="AH8548"/>
      <c r="AI8548"/>
      <c r="AJ8548"/>
    </row>
    <row r="8549" spans="3:36" ht="15" customHeight="1" x14ac:dyDescent="0.35">
      <c r="C8549" s="1"/>
      <c r="K8549" s="16"/>
      <c r="L8549"/>
      <c r="O8549"/>
      <c r="P8549"/>
      <c r="Q8549"/>
      <c r="U8549"/>
      <c r="V8549"/>
      <c r="W8549"/>
      <c r="AB8549"/>
      <c r="AC8549"/>
      <c r="AD8549"/>
      <c r="AH8549"/>
      <c r="AI8549"/>
      <c r="AJ8549"/>
    </row>
    <row r="8550" spans="3:36" ht="15" customHeight="1" x14ac:dyDescent="0.35">
      <c r="C8550" s="1"/>
      <c r="K8550" s="16"/>
      <c r="L8550"/>
      <c r="O8550"/>
      <c r="P8550"/>
      <c r="Q8550"/>
      <c r="U8550"/>
      <c r="V8550"/>
      <c r="W8550"/>
      <c r="AB8550"/>
      <c r="AC8550"/>
      <c r="AD8550"/>
      <c r="AH8550"/>
      <c r="AI8550"/>
      <c r="AJ8550"/>
    </row>
    <row r="8551" spans="3:36" ht="15" customHeight="1" x14ac:dyDescent="0.35">
      <c r="C8551" s="1"/>
      <c r="K8551" s="16"/>
      <c r="L8551"/>
      <c r="O8551"/>
      <c r="P8551"/>
      <c r="Q8551"/>
      <c r="U8551"/>
      <c r="V8551"/>
      <c r="W8551"/>
      <c r="AB8551"/>
      <c r="AC8551"/>
      <c r="AD8551"/>
      <c r="AH8551"/>
      <c r="AI8551"/>
      <c r="AJ8551"/>
    </row>
    <row r="8552" spans="3:36" ht="15" customHeight="1" x14ac:dyDescent="0.35">
      <c r="C8552" s="1"/>
      <c r="K8552" s="16"/>
      <c r="L8552"/>
      <c r="O8552"/>
      <c r="P8552"/>
      <c r="Q8552"/>
      <c r="U8552"/>
      <c r="V8552"/>
      <c r="W8552"/>
      <c r="AB8552"/>
      <c r="AC8552"/>
      <c r="AD8552"/>
      <c r="AH8552"/>
      <c r="AI8552"/>
      <c r="AJ8552"/>
    </row>
    <row r="8553" spans="3:36" ht="15" customHeight="1" x14ac:dyDescent="0.35">
      <c r="C8553" s="1"/>
      <c r="K8553" s="16"/>
      <c r="L8553"/>
      <c r="O8553"/>
      <c r="P8553"/>
      <c r="Q8553"/>
      <c r="U8553"/>
      <c r="V8553"/>
      <c r="W8553"/>
      <c r="AB8553"/>
      <c r="AC8553"/>
      <c r="AD8553"/>
      <c r="AH8553"/>
      <c r="AI8553"/>
      <c r="AJ8553"/>
    </row>
    <row r="8554" spans="3:36" ht="15" customHeight="1" x14ac:dyDescent="0.35">
      <c r="C8554" s="1"/>
      <c r="K8554" s="16"/>
      <c r="L8554"/>
      <c r="O8554"/>
      <c r="P8554"/>
      <c r="Q8554"/>
      <c r="U8554"/>
      <c r="V8554"/>
      <c r="W8554"/>
      <c r="AB8554"/>
      <c r="AC8554"/>
      <c r="AD8554"/>
      <c r="AH8554"/>
      <c r="AI8554"/>
      <c r="AJ8554"/>
    </row>
    <row r="8555" spans="3:36" ht="15" customHeight="1" x14ac:dyDescent="0.35">
      <c r="C8555" s="1"/>
      <c r="K8555" s="16"/>
      <c r="L8555"/>
      <c r="O8555"/>
      <c r="P8555"/>
      <c r="Q8555"/>
      <c r="U8555"/>
      <c r="V8555"/>
      <c r="W8555"/>
      <c r="AB8555"/>
      <c r="AC8555"/>
      <c r="AD8555"/>
      <c r="AH8555"/>
      <c r="AI8555"/>
      <c r="AJ8555"/>
    </row>
    <row r="8556" spans="3:36" ht="15" customHeight="1" x14ac:dyDescent="0.35">
      <c r="C8556" s="1"/>
      <c r="K8556" s="16"/>
      <c r="L8556"/>
      <c r="O8556"/>
      <c r="P8556"/>
      <c r="Q8556"/>
      <c r="U8556"/>
      <c r="V8556"/>
      <c r="W8556"/>
      <c r="AB8556"/>
      <c r="AC8556"/>
      <c r="AD8556"/>
      <c r="AH8556"/>
      <c r="AI8556"/>
      <c r="AJ8556"/>
    </row>
    <row r="8557" spans="3:36" ht="15" customHeight="1" x14ac:dyDescent="0.35">
      <c r="C8557" s="1"/>
      <c r="K8557" s="16"/>
      <c r="L8557"/>
      <c r="O8557"/>
      <c r="P8557"/>
      <c r="Q8557"/>
      <c r="U8557"/>
      <c r="V8557"/>
      <c r="W8557"/>
      <c r="AB8557"/>
      <c r="AC8557"/>
      <c r="AD8557"/>
      <c r="AH8557"/>
      <c r="AI8557"/>
      <c r="AJ8557"/>
    </row>
    <row r="8558" spans="3:36" ht="15" customHeight="1" x14ac:dyDescent="0.35">
      <c r="C8558" s="1"/>
      <c r="K8558" s="16"/>
      <c r="L8558"/>
      <c r="O8558"/>
      <c r="P8558"/>
      <c r="Q8558"/>
      <c r="U8558"/>
      <c r="V8558"/>
      <c r="W8558"/>
      <c r="AB8558"/>
      <c r="AC8558"/>
      <c r="AD8558"/>
      <c r="AH8558"/>
      <c r="AI8558"/>
      <c r="AJ8558"/>
    </row>
    <row r="8559" spans="3:36" ht="15" customHeight="1" x14ac:dyDescent="0.35">
      <c r="C8559" s="1"/>
      <c r="K8559" s="16"/>
      <c r="L8559"/>
      <c r="O8559"/>
      <c r="P8559"/>
      <c r="Q8559"/>
      <c r="U8559"/>
      <c r="V8559"/>
      <c r="W8559"/>
      <c r="AB8559"/>
      <c r="AC8559"/>
      <c r="AD8559"/>
      <c r="AH8559"/>
      <c r="AI8559"/>
      <c r="AJ8559"/>
    </row>
    <row r="8560" spans="3:36" ht="15" customHeight="1" x14ac:dyDescent="0.35">
      <c r="C8560" s="1"/>
      <c r="K8560" s="16"/>
      <c r="L8560"/>
      <c r="O8560"/>
      <c r="P8560"/>
      <c r="Q8560"/>
      <c r="U8560"/>
      <c r="V8560"/>
      <c r="W8560"/>
      <c r="AB8560"/>
      <c r="AC8560"/>
      <c r="AD8560"/>
      <c r="AH8560"/>
      <c r="AI8560"/>
      <c r="AJ8560"/>
    </row>
    <row r="8561" spans="3:36" ht="15" customHeight="1" x14ac:dyDescent="0.35">
      <c r="C8561" s="1"/>
      <c r="K8561" s="16"/>
      <c r="L8561"/>
      <c r="O8561"/>
      <c r="P8561"/>
      <c r="Q8561"/>
      <c r="U8561"/>
      <c r="V8561"/>
      <c r="W8561"/>
      <c r="AB8561"/>
      <c r="AC8561"/>
      <c r="AD8561"/>
      <c r="AH8561"/>
      <c r="AI8561"/>
      <c r="AJ8561"/>
    </row>
    <row r="8562" spans="3:36" ht="15" customHeight="1" x14ac:dyDescent="0.35">
      <c r="C8562" s="1"/>
      <c r="K8562" s="16"/>
      <c r="L8562"/>
      <c r="O8562"/>
      <c r="P8562"/>
      <c r="Q8562"/>
      <c r="U8562"/>
      <c r="V8562"/>
      <c r="W8562"/>
      <c r="AB8562"/>
      <c r="AC8562"/>
      <c r="AD8562"/>
      <c r="AH8562"/>
      <c r="AI8562"/>
      <c r="AJ8562"/>
    </row>
    <row r="8563" spans="3:36" ht="15" customHeight="1" x14ac:dyDescent="0.35">
      <c r="C8563" s="1"/>
      <c r="K8563" s="16"/>
      <c r="L8563"/>
      <c r="O8563"/>
      <c r="P8563"/>
      <c r="Q8563"/>
      <c r="U8563"/>
      <c r="V8563"/>
      <c r="W8563"/>
      <c r="AB8563"/>
      <c r="AC8563"/>
      <c r="AD8563"/>
      <c r="AH8563"/>
      <c r="AI8563"/>
      <c r="AJ8563"/>
    </row>
    <row r="8564" spans="3:36" ht="15" customHeight="1" x14ac:dyDescent="0.35">
      <c r="C8564" s="1"/>
      <c r="K8564" s="16"/>
      <c r="L8564"/>
      <c r="O8564"/>
      <c r="P8564"/>
      <c r="Q8564"/>
      <c r="U8564"/>
      <c r="V8564"/>
      <c r="W8564"/>
      <c r="AB8564"/>
      <c r="AC8564"/>
      <c r="AD8564"/>
      <c r="AH8564"/>
      <c r="AI8564"/>
      <c r="AJ8564"/>
    </row>
    <row r="8565" spans="3:36" ht="15" customHeight="1" x14ac:dyDescent="0.35">
      <c r="C8565" s="1"/>
      <c r="K8565" s="16"/>
      <c r="L8565"/>
      <c r="O8565"/>
      <c r="P8565"/>
      <c r="Q8565"/>
      <c r="U8565"/>
      <c r="V8565"/>
      <c r="W8565"/>
      <c r="AB8565"/>
      <c r="AC8565"/>
      <c r="AD8565"/>
      <c r="AH8565"/>
      <c r="AI8565"/>
      <c r="AJ8565"/>
    </row>
    <row r="8566" spans="3:36" ht="15" customHeight="1" x14ac:dyDescent="0.35">
      <c r="C8566" s="1"/>
      <c r="K8566" s="16"/>
      <c r="L8566"/>
      <c r="O8566"/>
      <c r="P8566"/>
      <c r="Q8566"/>
      <c r="U8566"/>
      <c r="V8566"/>
      <c r="W8566"/>
      <c r="AB8566"/>
      <c r="AC8566"/>
      <c r="AD8566"/>
      <c r="AH8566"/>
      <c r="AI8566"/>
      <c r="AJ8566"/>
    </row>
    <row r="8567" spans="3:36" ht="15" customHeight="1" x14ac:dyDescent="0.35">
      <c r="C8567" s="1"/>
      <c r="K8567" s="16"/>
      <c r="L8567"/>
      <c r="O8567"/>
      <c r="P8567"/>
      <c r="Q8567"/>
      <c r="U8567"/>
      <c r="V8567"/>
      <c r="W8567"/>
      <c r="AB8567"/>
      <c r="AC8567"/>
      <c r="AD8567"/>
      <c r="AH8567"/>
      <c r="AI8567"/>
      <c r="AJ8567"/>
    </row>
    <row r="8568" spans="3:36" ht="15" customHeight="1" x14ac:dyDescent="0.35">
      <c r="C8568" s="1"/>
      <c r="K8568" s="16"/>
      <c r="L8568"/>
      <c r="O8568"/>
      <c r="P8568"/>
      <c r="Q8568"/>
      <c r="U8568"/>
      <c r="V8568"/>
      <c r="W8568"/>
      <c r="AB8568"/>
      <c r="AC8568"/>
      <c r="AD8568"/>
      <c r="AH8568"/>
      <c r="AI8568"/>
      <c r="AJ8568"/>
    </row>
    <row r="8569" spans="3:36" ht="15" customHeight="1" x14ac:dyDescent="0.35">
      <c r="C8569" s="1"/>
      <c r="K8569" s="16"/>
      <c r="L8569"/>
      <c r="O8569"/>
      <c r="P8569"/>
      <c r="Q8569"/>
      <c r="U8569"/>
      <c r="V8569"/>
      <c r="W8569"/>
      <c r="AB8569"/>
      <c r="AC8569"/>
      <c r="AD8569"/>
      <c r="AH8569"/>
      <c r="AI8569"/>
      <c r="AJ8569"/>
    </row>
    <row r="8570" spans="3:36" ht="15" customHeight="1" x14ac:dyDescent="0.35">
      <c r="C8570" s="1"/>
      <c r="K8570" s="16"/>
      <c r="L8570"/>
      <c r="O8570"/>
      <c r="P8570"/>
      <c r="Q8570"/>
      <c r="U8570"/>
      <c r="V8570"/>
      <c r="W8570"/>
      <c r="AB8570"/>
      <c r="AC8570"/>
      <c r="AD8570"/>
      <c r="AH8570"/>
      <c r="AI8570"/>
      <c r="AJ8570"/>
    </row>
    <row r="8571" spans="3:36" ht="15" customHeight="1" x14ac:dyDescent="0.35">
      <c r="C8571" s="1"/>
      <c r="K8571" s="16"/>
      <c r="L8571"/>
      <c r="O8571"/>
      <c r="P8571"/>
      <c r="Q8571"/>
      <c r="U8571"/>
      <c r="V8571"/>
      <c r="W8571"/>
      <c r="AB8571"/>
      <c r="AC8571"/>
      <c r="AD8571"/>
      <c r="AH8571"/>
      <c r="AI8571"/>
      <c r="AJ8571"/>
    </row>
    <row r="8572" spans="3:36" ht="15" customHeight="1" x14ac:dyDescent="0.35">
      <c r="C8572" s="1"/>
      <c r="K8572" s="16"/>
      <c r="L8572"/>
      <c r="O8572"/>
      <c r="P8572"/>
      <c r="Q8572"/>
      <c r="U8572"/>
      <c r="V8572"/>
      <c r="W8572"/>
      <c r="AB8572"/>
      <c r="AC8572"/>
      <c r="AD8572"/>
      <c r="AH8572"/>
      <c r="AI8572"/>
      <c r="AJ8572"/>
    </row>
    <row r="8573" spans="3:36" ht="15" customHeight="1" x14ac:dyDescent="0.35">
      <c r="C8573" s="1"/>
      <c r="K8573" s="16"/>
      <c r="L8573"/>
      <c r="O8573"/>
      <c r="P8573"/>
      <c r="Q8573"/>
      <c r="U8573"/>
      <c r="V8573"/>
      <c r="W8573"/>
      <c r="AB8573"/>
      <c r="AC8573"/>
      <c r="AD8573"/>
      <c r="AH8573"/>
      <c r="AI8573"/>
      <c r="AJ8573"/>
    </row>
    <row r="8574" spans="3:36" ht="15" customHeight="1" x14ac:dyDescent="0.35">
      <c r="C8574" s="1"/>
      <c r="K8574" s="16"/>
      <c r="L8574"/>
      <c r="O8574"/>
      <c r="P8574"/>
      <c r="Q8574"/>
      <c r="U8574"/>
      <c r="V8574"/>
      <c r="W8574"/>
      <c r="AB8574"/>
      <c r="AC8574"/>
      <c r="AD8574"/>
      <c r="AH8574"/>
      <c r="AI8574"/>
      <c r="AJ8574"/>
    </row>
    <row r="8575" spans="3:36" ht="15" customHeight="1" x14ac:dyDescent="0.35">
      <c r="C8575" s="1"/>
      <c r="K8575" s="16"/>
      <c r="L8575"/>
      <c r="O8575"/>
      <c r="P8575"/>
      <c r="Q8575"/>
      <c r="U8575"/>
      <c r="V8575"/>
      <c r="W8575"/>
      <c r="AB8575"/>
      <c r="AC8575"/>
      <c r="AD8575"/>
      <c r="AH8575"/>
      <c r="AI8575"/>
      <c r="AJ8575"/>
    </row>
    <row r="8576" spans="3:36" ht="15" customHeight="1" x14ac:dyDescent="0.35">
      <c r="C8576" s="1"/>
      <c r="K8576" s="16"/>
      <c r="L8576"/>
      <c r="O8576"/>
      <c r="P8576"/>
      <c r="Q8576"/>
      <c r="U8576"/>
      <c r="V8576"/>
      <c r="W8576"/>
      <c r="AB8576"/>
      <c r="AC8576"/>
      <c r="AD8576"/>
      <c r="AH8576"/>
      <c r="AI8576"/>
      <c r="AJ8576"/>
    </row>
    <row r="8577" spans="3:36" ht="15" customHeight="1" x14ac:dyDescent="0.35">
      <c r="C8577" s="1"/>
      <c r="K8577" s="16"/>
      <c r="L8577"/>
      <c r="O8577"/>
      <c r="P8577"/>
      <c r="Q8577"/>
      <c r="U8577"/>
      <c r="V8577"/>
      <c r="W8577"/>
      <c r="AB8577"/>
      <c r="AC8577"/>
      <c r="AD8577"/>
      <c r="AH8577"/>
      <c r="AI8577"/>
      <c r="AJ8577"/>
    </row>
    <row r="8578" spans="3:36" ht="15" customHeight="1" x14ac:dyDescent="0.35">
      <c r="C8578" s="1"/>
      <c r="K8578" s="16"/>
      <c r="L8578"/>
      <c r="O8578"/>
      <c r="P8578"/>
      <c r="Q8578"/>
      <c r="U8578"/>
      <c r="V8578"/>
      <c r="W8578"/>
      <c r="AB8578"/>
      <c r="AC8578"/>
      <c r="AD8578"/>
      <c r="AH8578"/>
      <c r="AI8578"/>
      <c r="AJ8578"/>
    </row>
    <row r="8579" spans="3:36" ht="15" customHeight="1" x14ac:dyDescent="0.35">
      <c r="C8579" s="1"/>
      <c r="K8579" s="16"/>
      <c r="L8579"/>
      <c r="O8579"/>
      <c r="P8579"/>
      <c r="Q8579"/>
      <c r="U8579"/>
      <c r="V8579"/>
      <c r="W8579"/>
      <c r="AB8579"/>
      <c r="AC8579"/>
      <c r="AD8579"/>
      <c r="AH8579"/>
      <c r="AI8579"/>
      <c r="AJ8579"/>
    </row>
    <row r="8580" spans="3:36" ht="15" customHeight="1" x14ac:dyDescent="0.35">
      <c r="C8580" s="1"/>
      <c r="K8580" s="16"/>
      <c r="L8580"/>
      <c r="O8580"/>
      <c r="P8580"/>
      <c r="Q8580"/>
      <c r="U8580"/>
      <c r="V8580"/>
      <c r="W8580"/>
      <c r="AB8580"/>
      <c r="AC8580"/>
      <c r="AD8580"/>
      <c r="AH8580"/>
      <c r="AI8580"/>
      <c r="AJ8580"/>
    </row>
    <row r="8581" spans="3:36" ht="15" customHeight="1" x14ac:dyDescent="0.35">
      <c r="C8581" s="1"/>
      <c r="K8581" s="16"/>
      <c r="L8581"/>
      <c r="O8581"/>
      <c r="P8581"/>
      <c r="Q8581"/>
      <c r="U8581"/>
      <c r="V8581"/>
      <c r="W8581"/>
      <c r="AB8581"/>
      <c r="AC8581"/>
      <c r="AD8581"/>
      <c r="AH8581"/>
      <c r="AI8581"/>
      <c r="AJ8581"/>
    </row>
    <row r="8582" spans="3:36" ht="15" customHeight="1" x14ac:dyDescent="0.35">
      <c r="C8582" s="1"/>
      <c r="K8582" s="16"/>
      <c r="L8582"/>
      <c r="O8582"/>
      <c r="P8582"/>
      <c r="Q8582"/>
      <c r="U8582"/>
      <c r="V8582"/>
      <c r="W8582"/>
      <c r="AB8582"/>
      <c r="AC8582"/>
      <c r="AD8582"/>
      <c r="AH8582"/>
      <c r="AI8582"/>
      <c r="AJ8582"/>
    </row>
    <row r="8583" spans="3:36" ht="15" customHeight="1" x14ac:dyDescent="0.35">
      <c r="C8583" s="1"/>
      <c r="K8583" s="16"/>
      <c r="L8583"/>
      <c r="O8583"/>
      <c r="P8583"/>
      <c r="Q8583"/>
      <c r="U8583"/>
      <c r="V8583"/>
      <c r="W8583"/>
      <c r="AB8583"/>
      <c r="AC8583"/>
      <c r="AD8583"/>
      <c r="AH8583"/>
      <c r="AI8583"/>
      <c r="AJ8583"/>
    </row>
    <row r="8584" spans="3:36" ht="15" customHeight="1" x14ac:dyDescent="0.35">
      <c r="C8584" s="1"/>
      <c r="K8584" s="16"/>
      <c r="L8584"/>
      <c r="O8584"/>
      <c r="P8584"/>
      <c r="Q8584"/>
      <c r="U8584"/>
      <c r="V8584"/>
      <c r="W8584"/>
      <c r="AB8584"/>
      <c r="AC8584"/>
      <c r="AD8584"/>
      <c r="AH8584"/>
      <c r="AI8584"/>
      <c r="AJ8584"/>
    </row>
    <row r="8585" spans="3:36" ht="15" customHeight="1" x14ac:dyDescent="0.35">
      <c r="C8585" s="1"/>
      <c r="K8585" s="16"/>
      <c r="L8585"/>
      <c r="O8585"/>
      <c r="P8585"/>
      <c r="Q8585"/>
      <c r="U8585"/>
      <c r="V8585"/>
      <c r="W8585"/>
      <c r="AB8585"/>
      <c r="AC8585"/>
      <c r="AD8585"/>
      <c r="AH8585"/>
      <c r="AI8585"/>
      <c r="AJ8585"/>
    </row>
    <row r="8586" spans="3:36" ht="15" customHeight="1" x14ac:dyDescent="0.35">
      <c r="C8586" s="1"/>
      <c r="K8586" s="16"/>
      <c r="L8586"/>
      <c r="O8586"/>
      <c r="P8586"/>
      <c r="Q8586"/>
      <c r="U8586"/>
      <c r="V8586"/>
      <c r="W8586"/>
      <c r="AB8586"/>
      <c r="AC8586"/>
      <c r="AD8586"/>
      <c r="AH8586"/>
      <c r="AI8586"/>
      <c r="AJ8586"/>
    </row>
    <row r="8587" spans="3:36" ht="15" customHeight="1" x14ac:dyDescent="0.35">
      <c r="C8587" s="1"/>
      <c r="K8587" s="16"/>
      <c r="L8587"/>
      <c r="O8587"/>
      <c r="P8587"/>
      <c r="Q8587"/>
      <c r="U8587"/>
      <c r="V8587"/>
      <c r="W8587"/>
      <c r="AB8587"/>
      <c r="AC8587"/>
      <c r="AD8587"/>
      <c r="AH8587"/>
      <c r="AI8587"/>
      <c r="AJ8587"/>
    </row>
    <row r="8588" spans="3:36" ht="15" customHeight="1" x14ac:dyDescent="0.35">
      <c r="C8588" s="1"/>
      <c r="K8588" s="16"/>
      <c r="L8588"/>
      <c r="O8588"/>
      <c r="P8588"/>
      <c r="Q8588"/>
      <c r="U8588"/>
      <c r="V8588"/>
      <c r="W8588"/>
      <c r="AB8588"/>
      <c r="AC8588"/>
      <c r="AD8588"/>
      <c r="AH8588"/>
      <c r="AI8588"/>
      <c r="AJ8588"/>
    </row>
    <row r="8589" spans="3:36" ht="15" customHeight="1" x14ac:dyDescent="0.35">
      <c r="C8589" s="1"/>
      <c r="K8589" s="16"/>
      <c r="L8589"/>
      <c r="O8589"/>
      <c r="P8589"/>
      <c r="Q8589"/>
      <c r="U8589"/>
      <c r="V8589"/>
      <c r="W8589"/>
      <c r="AB8589"/>
      <c r="AC8589"/>
      <c r="AD8589"/>
      <c r="AH8589"/>
      <c r="AI8589"/>
      <c r="AJ8589"/>
    </row>
    <row r="8590" spans="3:36" ht="15" customHeight="1" x14ac:dyDescent="0.35">
      <c r="C8590" s="1"/>
      <c r="K8590" s="16"/>
      <c r="L8590"/>
      <c r="O8590"/>
      <c r="P8590"/>
      <c r="Q8590"/>
      <c r="U8590"/>
      <c r="V8590"/>
      <c r="W8590"/>
      <c r="AB8590"/>
      <c r="AC8590"/>
      <c r="AD8590"/>
      <c r="AH8590"/>
      <c r="AI8590"/>
      <c r="AJ8590"/>
    </row>
    <row r="8591" spans="3:36" ht="15" customHeight="1" x14ac:dyDescent="0.35">
      <c r="C8591" s="1"/>
      <c r="K8591" s="16"/>
      <c r="L8591"/>
      <c r="O8591"/>
      <c r="P8591"/>
      <c r="Q8591"/>
      <c r="U8591"/>
      <c r="V8591"/>
      <c r="W8591"/>
      <c r="AB8591"/>
      <c r="AC8591"/>
      <c r="AD8591"/>
      <c r="AH8591"/>
      <c r="AI8591"/>
      <c r="AJ8591"/>
    </row>
    <row r="8592" spans="3:36" ht="15" customHeight="1" x14ac:dyDescent="0.35">
      <c r="C8592" s="1"/>
      <c r="K8592" s="16"/>
      <c r="L8592"/>
      <c r="O8592"/>
      <c r="P8592"/>
      <c r="Q8592"/>
      <c r="U8592"/>
      <c r="V8592"/>
      <c r="W8592"/>
      <c r="AB8592"/>
      <c r="AC8592"/>
      <c r="AD8592"/>
      <c r="AH8592"/>
      <c r="AI8592"/>
      <c r="AJ8592"/>
    </row>
    <row r="8593" spans="3:36" ht="15" customHeight="1" x14ac:dyDescent="0.35">
      <c r="C8593" s="1"/>
      <c r="K8593" s="16"/>
      <c r="L8593"/>
      <c r="O8593"/>
      <c r="P8593"/>
      <c r="Q8593"/>
      <c r="U8593"/>
      <c r="V8593"/>
      <c r="W8593"/>
      <c r="AB8593"/>
      <c r="AC8593"/>
      <c r="AD8593"/>
      <c r="AH8593"/>
      <c r="AI8593"/>
      <c r="AJ8593"/>
    </row>
    <row r="8594" spans="3:36" ht="15" customHeight="1" x14ac:dyDescent="0.35">
      <c r="C8594" s="1"/>
      <c r="K8594" s="16"/>
      <c r="L8594"/>
      <c r="O8594"/>
      <c r="P8594"/>
      <c r="Q8594"/>
      <c r="U8594"/>
      <c r="V8594"/>
      <c r="W8594"/>
      <c r="AB8594"/>
      <c r="AC8594"/>
      <c r="AD8594"/>
      <c r="AH8594"/>
      <c r="AI8594"/>
      <c r="AJ8594"/>
    </row>
    <row r="8595" spans="3:36" ht="15" customHeight="1" x14ac:dyDescent="0.35">
      <c r="C8595" s="1"/>
      <c r="K8595" s="16"/>
      <c r="L8595"/>
      <c r="O8595"/>
      <c r="P8595"/>
      <c r="Q8595"/>
      <c r="U8595"/>
      <c r="V8595"/>
      <c r="W8595"/>
      <c r="AB8595"/>
      <c r="AC8595"/>
      <c r="AD8595"/>
      <c r="AH8595"/>
      <c r="AI8595"/>
      <c r="AJ8595"/>
    </row>
    <row r="8596" spans="3:36" ht="15" customHeight="1" x14ac:dyDescent="0.35">
      <c r="C8596" s="1"/>
      <c r="K8596" s="16"/>
      <c r="L8596"/>
      <c r="O8596"/>
      <c r="P8596"/>
      <c r="Q8596"/>
      <c r="U8596"/>
      <c r="V8596"/>
      <c r="W8596"/>
      <c r="AB8596"/>
      <c r="AC8596"/>
      <c r="AD8596"/>
      <c r="AH8596"/>
      <c r="AI8596"/>
      <c r="AJ8596"/>
    </row>
    <row r="8597" spans="3:36" ht="15" customHeight="1" x14ac:dyDescent="0.35">
      <c r="C8597" s="1"/>
      <c r="K8597" s="16"/>
      <c r="L8597"/>
      <c r="O8597"/>
      <c r="P8597"/>
      <c r="Q8597"/>
      <c r="U8597"/>
      <c r="V8597"/>
      <c r="W8597"/>
      <c r="AB8597"/>
      <c r="AC8597"/>
      <c r="AD8597"/>
      <c r="AH8597"/>
      <c r="AI8597"/>
      <c r="AJ8597"/>
    </row>
    <row r="8598" spans="3:36" ht="15" customHeight="1" x14ac:dyDescent="0.35">
      <c r="C8598" s="1"/>
      <c r="K8598" s="16"/>
      <c r="L8598"/>
      <c r="O8598"/>
      <c r="P8598"/>
      <c r="Q8598"/>
      <c r="U8598"/>
      <c r="V8598"/>
      <c r="W8598"/>
      <c r="AB8598"/>
      <c r="AC8598"/>
      <c r="AD8598"/>
      <c r="AH8598"/>
      <c r="AI8598"/>
      <c r="AJ8598"/>
    </row>
    <row r="8599" spans="3:36" ht="15" customHeight="1" x14ac:dyDescent="0.35">
      <c r="C8599" s="1"/>
      <c r="K8599" s="16"/>
      <c r="L8599"/>
      <c r="O8599"/>
      <c r="P8599"/>
      <c r="Q8599"/>
      <c r="U8599"/>
      <c r="V8599"/>
      <c r="W8599"/>
      <c r="AB8599"/>
      <c r="AC8599"/>
      <c r="AD8599"/>
      <c r="AH8599"/>
      <c r="AI8599"/>
      <c r="AJ8599"/>
    </row>
    <row r="8600" spans="3:36" ht="15" customHeight="1" x14ac:dyDescent="0.35">
      <c r="C8600" s="1"/>
      <c r="K8600" s="16"/>
      <c r="L8600"/>
      <c r="O8600"/>
      <c r="P8600"/>
      <c r="Q8600"/>
      <c r="U8600"/>
      <c r="V8600"/>
      <c r="W8600"/>
      <c r="AB8600"/>
      <c r="AC8600"/>
      <c r="AD8600"/>
      <c r="AH8600"/>
      <c r="AI8600"/>
      <c r="AJ8600"/>
    </row>
    <row r="8601" spans="3:36" ht="15" customHeight="1" x14ac:dyDescent="0.35">
      <c r="C8601" s="1"/>
      <c r="K8601" s="16"/>
      <c r="L8601"/>
      <c r="O8601"/>
      <c r="P8601"/>
      <c r="Q8601"/>
      <c r="U8601"/>
      <c r="V8601"/>
      <c r="W8601"/>
      <c r="AB8601"/>
      <c r="AC8601"/>
      <c r="AD8601"/>
      <c r="AH8601"/>
      <c r="AI8601"/>
      <c r="AJ8601"/>
    </row>
    <row r="8602" spans="3:36" ht="15" customHeight="1" x14ac:dyDescent="0.35">
      <c r="C8602" s="1"/>
      <c r="K8602" s="16"/>
      <c r="L8602"/>
      <c r="O8602"/>
      <c r="P8602"/>
      <c r="Q8602"/>
      <c r="U8602"/>
      <c r="V8602"/>
      <c r="W8602"/>
      <c r="AB8602"/>
      <c r="AC8602"/>
      <c r="AD8602"/>
      <c r="AH8602"/>
      <c r="AI8602"/>
      <c r="AJ8602"/>
    </row>
    <row r="8603" spans="3:36" ht="15" customHeight="1" x14ac:dyDescent="0.35">
      <c r="C8603" s="1"/>
      <c r="K8603" s="16"/>
      <c r="L8603"/>
      <c r="O8603"/>
      <c r="P8603"/>
      <c r="Q8603"/>
      <c r="U8603"/>
      <c r="V8603"/>
      <c r="W8603"/>
      <c r="AB8603"/>
      <c r="AC8603"/>
      <c r="AD8603"/>
      <c r="AH8603"/>
      <c r="AI8603"/>
      <c r="AJ8603"/>
    </row>
    <row r="8604" spans="3:36" ht="15" customHeight="1" x14ac:dyDescent="0.35">
      <c r="C8604" s="1"/>
      <c r="K8604" s="16"/>
      <c r="L8604"/>
      <c r="O8604"/>
      <c r="P8604"/>
      <c r="Q8604"/>
      <c r="U8604"/>
      <c r="V8604"/>
      <c r="W8604"/>
      <c r="AB8604"/>
      <c r="AC8604"/>
      <c r="AD8604"/>
      <c r="AH8604"/>
      <c r="AI8604"/>
      <c r="AJ8604"/>
    </row>
    <row r="8605" spans="3:36" ht="15" customHeight="1" x14ac:dyDescent="0.35">
      <c r="C8605" s="1"/>
      <c r="K8605" s="16"/>
      <c r="L8605"/>
      <c r="O8605"/>
      <c r="P8605"/>
      <c r="Q8605"/>
      <c r="U8605"/>
      <c r="V8605"/>
      <c r="W8605"/>
      <c r="AB8605"/>
      <c r="AC8605"/>
      <c r="AD8605"/>
      <c r="AH8605"/>
      <c r="AI8605"/>
      <c r="AJ8605"/>
    </row>
    <row r="8606" spans="3:36" ht="15" customHeight="1" x14ac:dyDescent="0.35">
      <c r="C8606" s="1"/>
      <c r="K8606" s="16"/>
      <c r="L8606"/>
      <c r="O8606"/>
      <c r="P8606"/>
      <c r="Q8606"/>
      <c r="U8606"/>
      <c r="V8606"/>
      <c r="W8606"/>
      <c r="AB8606"/>
      <c r="AC8606"/>
      <c r="AD8606"/>
      <c r="AH8606"/>
      <c r="AI8606"/>
      <c r="AJ8606"/>
    </row>
    <row r="8607" spans="3:36" ht="15" customHeight="1" x14ac:dyDescent="0.35">
      <c r="C8607" s="1"/>
      <c r="K8607" s="16"/>
      <c r="L8607"/>
      <c r="O8607"/>
      <c r="P8607"/>
      <c r="Q8607"/>
      <c r="U8607"/>
      <c r="V8607"/>
      <c r="W8607"/>
      <c r="AB8607"/>
      <c r="AC8607"/>
      <c r="AD8607"/>
      <c r="AH8607"/>
      <c r="AI8607"/>
      <c r="AJ8607"/>
    </row>
    <row r="8608" spans="3:36" ht="15" customHeight="1" x14ac:dyDescent="0.35">
      <c r="C8608" s="1"/>
      <c r="K8608" s="16"/>
      <c r="L8608"/>
      <c r="O8608"/>
      <c r="P8608"/>
      <c r="Q8608"/>
      <c r="U8608"/>
      <c r="V8608"/>
      <c r="W8608"/>
      <c r="AB8608"/>
      <c r="AC8608"/>
      <c r="AD8608"/>
      <c r="AH8608"/>
      <c r="AI8608"/>
      <c r="AJ8608"/>
    </row>
    <row r="8609" spans="3:36" ht="15" customHeight="1" x14ac:dyDescent="0.35">
      <c r="C8609" s="1"/>
      <c r="K8609" s="16"/>
      <c r="L8609"/>
      <c r="O8609"/>
      <c r="P8609"/>
      <c r="Q8609"/>
      <c r="U8609"/>
      <c r="V8609"/>
      <c r="W8609"/>
      <c r="AB8609"/>
      <c r="AC8609"/>
      <c r="AD8609"/>
      <c r="AH8609"/>
      <c r="AI8609"/>
      <c r="AJ8609"/>
    </row>
    <row r="8610" spans="3:36" ht="15" customHeight="1" x14ac:dyDescent="0.35">
      <c r="C8610" s="1"/>
      <c r="K8610" s="16"/>
      <c r="L8610"/>
      <c r="O8610"/>
      <c r="P8610"/>
      <c r="Q8610"/>
      <c r="U8610"/>
      <c r="V8610"/>
      <c r="W8610"/>
      <c r="AB8610"/>
      <c r="AC8610"/>
      <c r="AD8610"/>
      <c r="AH8610"/>
      <c r="AI8610"/>
      <c r="AJ8610"/>
    </row>
    <row r="8611" spans="3:36" ht="15" customHeight="1" x14ac:dyDescent="0.35">
      <c r="C8611" s="1"/>
      <c r="K8611" s="16"/>
      <c r="L8611"/>
      <c r="O8611"/>
      <c r="P8611"/>
      <c r="Q8611"/>
      <c r="U8611"/>
      <c r="V8611"/>
      <c r="W8611"/>
      <c r="AB8611"/>
      <c r="AC8611"/>
      <c r="AD8611"/>
      <c r="AH8611"/>
      <c r="AI8611"/>
      <c r="AJ8611"/>
    </row>
    <row r="8612" spans="3:36" ht="15" customHeight="1" x14ac:dyDescent="0.35">
      <c r="C8612" s="1"/>
      <c r="K8612" s="16"/>
      <c r="L8612"/>
      <c r="O8612"/>
      <c r="P8612"/>
      <c r="Q8612"/>
      <c r="U8612"/>
      <c r="V8612"/>
      <c r="W8612"/>
      <c r="AB8612"/>
      <c r="AC8612"/>
      <c r="AD8612"/>
      <c r="AH8612"/>
      <c r="AI8612"/>
      <c r="AJ8612"/>
    </row>
    <row r="8613" spans="3:36" ht="15" customHeight="1" x14ac:dyDescent="0.35">
      <c r="C8613" s="1"/>
      <c r="K8613" s="16"/>
      <c r="L8613"/>
      <c r="O8613"/>
      <c r="P8613"/>
      <c r="Q8613"/>
      <c r="U8613"/>
      <c r="V8613"/>
      <c r="W8613"/>
      <c r="AB8613"/>
      <c r="AC8613"/>
      <c r="AD8613"/>
      <c r="AH8613"/>
      <c r="AI8613"/>
      <c r="AJ8613"/>
    </row>
    <row r="8614" spans="3:36" ht="15" customHeight="1" x14ac:dyDescent="0.35">
      <c r="C8614" s="1"/>
      <c r="K8614" s="16"/>
      <c r="L8614"/>
      <c r="O8614"/>
      <c r="P8614"/>
      <c r="Q8614"/>
      <c r="U8614"/>
      <c r="V8614"/>
      <c r="W8614"/>
      <c r="AB8614"/>
      <c r="AC8614"/>
      <c r="AD8614"/>
      <c r="AH8614"/>
      <c r="AI8614"/>
      <c r="AJ8614"/>
    </row>
    <row r="8615" spans="3:36" ht="15" customHeight="1" x14ac:dyDescent="0.35">
      <c r="C8615" s="1"/>
      <c r="K8615" s="16"/>
      <c r="L8615"/>
      <c r="O8615"/>
      <c r="P8615"/>
      <c r="Q8615"/>
      <c r="U8615"/>
      <c r="V8615"/>
      <c r="W8615"/>
      <c r="AB8615"/>
      <c r="AC8615"/>
      <c r="AD8615"/>
      <c r="AH8615"/>
      <c r="AI8615"/>
      <c r="AJ8615"/>
    </row>
    <row r="8616" spans="3:36" ht="15" customHeight="1" x14ac:dyDescent="0.35">
      <c r="C8616" s="1"/>
      <c r="K8616" s="16"/>
      <c r="L8616"/>
      <c r="O8616"/>
      <c r="P8616"/>
      <c r="Q8616"/>
      <c r="U8616"/>
      <c r="V8616"/>
      <c r="W8616"/>
      <c r="AB8616"/>
      <c r="AC8616"/>
      <c r="AD8616"/>
      <c r="AH8616"/>
      <c r="AI8616"/>
      <c r="AJ8616"/>
    </row>
    <row r="8617" spans="3:36" ht="15" customHeight="1" x14ac:dyDescent="0.35">
      <c r="C8617" s="1"/>
      <c r="K8617" s="16"/>
      <c r="L8617"/>
      <c r="O8617"/>
      <c r="P8617"/>
      <c r="Q8617"/>
      <c r="U8617"/>
      <c r="V8617"/>
      <c r="W8617"/>
      <c r="AB8617"/>
      <c r="AC8617"/>
      <c r="AD8617"/>
      <c r="AH8617"/>
      <c r="AI8617"/>
      <c r="AJ8617"/>
    </row>
    <row r="8618" spans="3:36" ht="15" customHeight="1" x14ac:dyDescent="0.35">
      <c r="C8618" s="1"/>
      <c r="K8618" s="16"/>
      <c r="L8618"/>
      <c r="O8618"/>
      <c r="P8618"/>
      <c r="Q8618"/>
      <c r="U8618"/>
      <c r="V8618"/>
      <c r="W8618"/>
      <c r="AB8618"/>
      <c r="AC8618"/>
      <c r="AD8618"/>
      <c r="AH8618"/>
      <c r="AI8618"/>
      <c r="AJ8618"/>
    </row>
    <row r="8619" spans="3:36" ht="15" customHeight="1" x14ac:dyDescent="0.35">
      <c r="C8619" s="1"/>
      <c r="K8619" s="16"/>
      <c r="L8619"/>
      <c r="O8619"/>
      <c r="P8619"/>
      <c r="Q8619"/>
      <c r="U8619"/>
      <c r="V8619"/>
      <c r="W8619"/>
      <c r="AB8619"/>
      <c r="AC8619"/>
      <c r="AD8619"/>
      <c r="AH8619"/>
      <c r="AI8619"/>
      <c r="AJ8619"/>
    </row>
    <row r="8620" spans="3:36" ht="15" customHeight="1" x14ac:dyDescent="0.35">
      <c r="C8620" s="1"/>
      <c r="K8620" s="16"/>
      <c r="L8620"/>
      <c r="O8620"/>
      <c r="P8620"/>
      <c r="Q8620"/>
      <c r="U8620"/>
      <c r="V8620"/>
      <c r="W8620"/>
      <c r="AB8620"/>
      <c r="AC8620"/>
      <c r="AD8620"/>
      <c r="AH8620"/>
      <c r="AI8620"/>
      <c r="AJ8620"/>
    </row>
    <row r="8621" spans="3:36" ht="15" customHeight="1" x14ac:dyDescent="0.35">
      <c r="C8621" s="1"/>
      <c r="K8621" s="16"/>
      <c r="L8621"/>
      <c r="O8621"/>
      <c r="P8621"/>
      <c r="Q8621"/>
      <c r="U8621"/>
      <c r="V8621"/>
      <c r="W8621"/>
      <c r="AB8621"/>
      <c r="AC8621"/>
      <c r="AD8621"/>
      <c r="AH8621"/>
      <c r="AI8621"/>
      <c r="AJ8621"/>
    </row>
    <row r="8622" spans="3:36" ht="15" customHeight="1" x14ac:dyDescent="0.35">
      <c r="C8622" s="1"/>
      <c r="K8622" s="16"/>
      <c r="L8622"/>
      <c r="O8622"/>
      <c r="P8622"/>
      <c r="Q8622"/>
      <c r="U8622"/>
      <c r="V8622"/>
      <c r="W8622"/>
      <c r="AB8622"/>
      <c r="AC8622"/>
      <c r="AD8622"/>
      <c r="AH8622"/>
      <c r="AI8622"/>
      <c r="AJ8622"/>
    </row>
    <row r="8623" spans="3:36" ht="15" customHeight="1" x14ac:dyDescent="0.35">
      <c r="C8623" s="1"/>
      <c r="K8623" s="16"/>
      <c r="L8623"/>
      <c r="O8623"/>
      <c r="P8623"/>
      <c r="Q8623"/>
      <c r="U8623"/>
      <c r="V8623"/>
      <c r="W8623"/>
      <c r="AB8623"/>
      <c r="AC8623"/>
      <c r="AD8623"/>
      <c r="AH8623"/>
      <c r="AI8623"/>
      <c r="AJ8623"/>
    </row>
    <row r="8624" spans="3:36" ht="15" customHeight="1" x14ac:dyDescent="0.35">
      <c r="C8624" s="1"/>
      <c r="K8624" s="16"/>
      <c r="L8624"/>
      <c r="O8624"/>
      <c r="P8624"/>
      <c r="Q8624"/>
      <c r="U8624"/>
      <c r="V8624"/>
      <c r="W8624"/>
      <c r="AB8624"/>
      <c r="AC8624"/>
      <c r="AD8624"/>
      <c r="AH8624"/>
      <c r="AI8624"/>
      <c r="AJ8624"/>
    </row>
    <row r="8625" spans="3:36" ht="15" customHeight="1" x14ac:dyDescent="0.35">
      <c r="C8625" s="1"/>
      <c r="K8625" s="16"/>
      <c r="L8625"/>
      <c r="O8625"/>
      <c r="P8625"/>
      <c r="Q8625"/>
      <c r="U8625"/>
      <c r="V8625"/>
      <c r="W8625"/>
      <c r="AB8625"/>
      <c r="AC8625"/>
      <c r="AD8625"/>
      <c r="AH8625"/>
      <c r="AI8625"/>
      <c r="AJ8625"/>
    </row>
    <row r="8626" spans="3:36" ht="15" customHeight="1" x14ac:dyDescent="0.35">
      <c r="C8626" s="1"/>
      <c r="K8626" s="16"/>
      <c r="L8626"/>
      <c r="O8626"/>
      <c r="P8626"/>
      <c r="Q8626"/>
      <c r="U8626"/>
      <c r="V8626"/>
      <c r="W8626"/>
      <c r="AB8626"/>
      <c r="AC8626"/>
      <c r="AD8626"/>
      <c r="AH8626"/>
      <c r="AI8626"/>
      <c r="AJ8626"/>
    </row>
    <row r="8627" spans="3:36" ht="15" customHeight="1" x14ac:dyDescent="0.35">
      <c r="C8627" s="1"/>
      <c r="K8627" s="16"/>
      <c r="L8627"/>
      <c r="O8627"/>
      <c r="P8627"/>
      <c r="Q8627"/>
      <c r="U8627"/>
      <c r="V8627"/>
      <c r="W8627"/>
      <c r="AB8627"/>
      <c r="AC8627"/>
      <c r="AD8627"/>
      <c r="AH8627"/>
      <c r="AI8627"/>
      <c r="AJ8627"/>
    </row>
    <row r="8628" spans="3:36" ht="15" customHeight="1" x14ac:dyDescent="0.35">
      <c r="C8628" s="1"/>
      <c r="K8628" s="16"/>
      <c r="L8628"/>
      <c r="O8628"/>
      <c r="P8628"/>
      <c r="Q8628"/>
      <c r="U8628"/>
      <c r="V8628"/>
      <c r="W8628"/>
      <c r="AB8628"/>
      <c r="AC8628"/>
      <c r="AD8628"/>
      <c r="AH8628"/>
      <c r="AI8628"/>
      <c r="AJ8628"/>
    </row>
    <row r="8629" spans="3:36" ht="15" customHeight="1" x14ac:dyDescent="0.35">
      <c r="C8629" s="1"/>
      <c r="K8629" s="16"/>
      <c r="L8629"/>
      <c r="O8629"/>
      <c r="P8629"/>
      <c r="Q8629"/>
      <c r="U8629"/>
      <c r="V8629"/>
      <c r="W8629"/>
      <c r="AB8629"/>
      <c r="AC8629"/>
      <c r="AD8629"/>
      <c r="AH8629"/>
      <c r="AI8629"/>
      <c r="AJ8629"/>
    </row>
    <row r="8630" spans="3:36" ht="15" customHeight="1" x14ac:dyDescent="0.35">
      <c r="C8630" s="1"/>
      <c r="K8630" s="16"/>
      <c r="L8630"/>
      <c r="O8630"/>
      <c r="P8630"/>
      <c r="Q8630"/>
      <c r="U8630"/>
      <c r="V8630"/>
      <c r="W8630"/>
      <c r="AB8630"/>
      <c r="AC8630"/>
      <c r="AD8630"/>
      <c r="AH8630"/>
      <c r="AI8630"/>
      <c r="AJ8630"/>
    </row>
    <row r="8631" spans="3:36" ht="15" customHeight="1" x14ac:dyDescent="0.35">
      <c r="C8631" s="1"/>
      <c r="K8631" s="16"/>
      <c r="L8631"/>
      <c r="O8631"/>
      <c r="P8631"/>
      <c r="Q8631"/>
      <c r="U8631"/>
      <c r="V8631"/>
      <c r="W8631"/>
      <c r="AB8631"/>
      <c r="AC8631"/>
      <c r="AD8631"/>
      <c r="AH8631"/>
      <c r="AI8631"/>
      <c r="AJ8631"/>
    </row>
    <row r="8632" spans="3:36" ht="15" customHeight="1" x14ac:dyDescent="0.35">
      <c r="C8632" s="1"/>
      <c r="K8632" s="16"/>
      <c r="L8632"/>
      <c r="O8632"/>
      <c r="P8632"/>
      <c r="Q8632"/>
      <c r="U8632"/>
      <c r="V8632"/>
      <c r="W8632"/>
      <c r="AB8632"/>
      <c r="AC8632"/>
      <c r="AD8632"/>
      <c r="AH8632"/>
      <c r="AI8632"/>
      <c r="AJ8632"/>
    </row>
    <row r="8633" spans="3:36" ht="15" customHeight="1" x14ac:dyDescent="0.35">
      <c r="C8633" s="1"/>
      <c r="K8633" s="16"/>
      <c r="L8633"/>
      <c r="O8633"/>
      <c r="P8633"/>
      <c r="Q8633"/>
      <c r="U8633"/>
      <c r="V8633"/>
      <c r="W8633"/>
      <c r="AB8633"/>
      <c r="AC8633"/>
      <c r="AD8633"/>
      <c r="AH8633"/>
      <c r="AI8633"/>
      <c r="AJ8633"/>
    </row>
    <row r="8634" spans="3:36" ht="15" customHeight="1" x14ac:dyDescent="0.35">
      <c r="C8634" s="1"/>
      <c r="K8634" s="16"/>
      <c r="L8634"/>
      <c r="O8634"/>
      <c r="P8634"/>
      <c r="Q8634"/>
      <c r="U8634"/>
      <c r="V8634"/>
      <c r="W8634"/>
      <c r="AB8634"/>
      <c r="AC8634"/>
      <c r="AD8634"/>
      <c r="AH8634"/>
      <c r="AI8634"/>
      <c r="AJ8634"/>
    </row>
    <row r="8635" spans="3:36" ht="15" customHeight="1" x14ac:dyDescent="0.35">
      <c r="C8635" s="1"/>
      <c r="K8635" s="16"/>
      <c r="L8635"/>
      <c r="O8635"/>
      <c r="P8635"/>
      <c r="Q8635"/>
      <c r="U8635"/>
      <c r="V8635"/>
      <c r="W8635"/>
      <c r="AB8635"/>
      <c r="AC8635"/>
      <c r="AD8635"/>
      <c r="AH8635"/>
      <c r="AI8635"/>
      <c r="AJ8635"/>
    </row>
    <row r="8636" spans="3:36" ht="15" customHeight="1" x14ac:dyDescent="0.35">
      <c r="C8636" s="1"/>
      <c r="K8636" s="16"/>
      <c r="L8636"/>
      <c r="O8636"/>
      <c r="P8636"/>
      <c r="Q8636"/>
      <c r="U8636"/>
      <c r="V8636"/>
      <c r="W8636"/>
      <c r="AB8636"/>
      <c r="AC8636"/>
      <c r="AD8636"/>
      <c r="AH8636"/>
      <c r="AI8636"/>
      <c r="AJ8636"/>
    </row>
    <row r="8637" spans="3:36" ht="15" customHeight="1" x14ac:dyDescent="0.35">
      <c r="C8637" s="1"/>
      <c r="K8637" s="16"/>
      <c r="L8637"/>
      <c r="O8637"/>
      <c r="P8637"/>
      <c r="Q8637"/>
      <c r="U8637"/>
      <c r="V8637"/>
      <c r="W8637"/>
      <c r="AB8637"/>
      <c r="AC8637"/>
      <c r="AD8637"/>
      <c r="AH8637"/>
      <c r="AI8637"/>
      <c r="AJ8637"/>
    </row>
    <row r="8638" spans="3:36" ht="15" customHeight="1" x14ac:dyDescent="0.35">
      <c r="C8638" s="1"/>
      <c r="K8638" s="16"/>
      <c r="L8638"/>
      <c r="O8638"/>
      <c r="P8638"/>
      <c r="Q8638"/>
      <c r="U8638"/>
      <c r="V8638"/>
      <c r="W8638"/>
      <c r="AB8638"/>
      <c r="AC8638"/>
      <c r="AD8638"/>
      <c r="AH8638"/>
      <c r="AI8638"/>
      <c r="AJ8638"/>
    </row>
    <row r="8639" spans="3:36" ht="15" customHeight="1" x14ac:dyDescent="0.35">
      <c r="C8639" s="1"/>
      <c r="K8639" s="16"/>
      <c r="L8639"/>
      <c r="O8639"/>
      <c r="P8639"/>
      <c r="Q8639"/>
      <c r="U8639"/>
      <c r="V8639"/>
      <c r="W8639"/>
      <c r="AB8639"/>
      <c r="AC8639"/>
      <c r="AD8639"/>
      <c r="AH8639"/>
      <c r="AI8639"/>
      <c r="AJ8639"/>
    </row>
    <row r="8640" spans="3:36" ht="15" customHeight="1" x14ac:dyDescent="0.35">
      <c r="C8640" s="1"/>
      <c r="K8640" s="16"/>
      <c r="L8640"/>
      <c r="O8640"/>
      <c r="P8640"/>
      <c r="Q8640"/>
      <c r="U8640"/>
      <c r="V8640"/>
      <c r="W8640"/>
      <c r="AB8640"/>
      <c r="AC8640"/>
      <c r="AD8640"/>
      <c r="AH8640"/>
      <c r="AI8640"/>
      <c r="AJ8640"/>
    </row>
    <row r="8641" spans="3:36" ht="15" customHeight="1" x14ac:dyDescent="0.35">
      <c r="C8641" s="1"/>
      <c r="K8641" s="16"/>
      <c r="L8641"/>
      <c r="O8641"/>
      <c r="P8641"/>
      <c r="Q8641"/>
      <c r="U8641"/>
      <c r="V8641"/>
      <c r="W8641"/>
      <c r="AB8641"/>
      <c r="AC8641"/>
      <c r="AD8641"/>
      <c r="AH8641"/>
      <c r="AI8641"/>
      <c r="AJ8641"/>
    </row>
    <row r="8642" spans="3:36" ht="15" customHeight="1" x14ac:dyDescent="0.35">
      <c r="C8642" s="1"/>
      <c r="K8642" s="16"/>
      <c r="L8642"/>
      <c r="O8642"/>
      <c r="P8642"/>
      <c r="Q8642"/>
      <c r="U8642"/>
      <c r="V8642"/>
      <c r="W8642"/>
      <c r="AB8642"/>
      <c r="AC8642"/>
      <c r="AD8642"/>
      <c r="AH8642"/>
      <c r="AI8642"/>
      <c r="AJ8642"/>
    </row>
    <row r="8643" spans="3:36" ht="15" customHeight="1" x14ac:dyDescent="0.35">
      <c r="C8643" s="1"/>
      <c r="K8643" s="16"/>
      <c r="L8643"/>
      <c r="O8643"/>
      <c r="P8643"/>
      <c r="Q8643"/>
      <c r="U8643"/>
      <c r="V8643"/>
      <c r="W8643"/>
      <c r="AB8643"/>
      <c r="AC8643"/>
      <c r="AD8643"/>
      <c r="AH8643"/>
      <c r="AI8643"/>
      <c r="AJ8643"/>
    </row>
    <row r="8644" spans="3:36" ht="15" customHeight="1" x14ac:dyDescent="0.35">
      <c r="C8644" s="1"/>
      <c r="K8644" s="16"/>
      <c r="L8644"/>
      <c r="O8644"/>
      <c r="P8644"/>
      <c r="Q8644"/>
      <c r="U8644"/>
      <c r="V8644"/>
      <c r="W8644"/>
      <c r="AB8644"/>
      <c r="AC8644"/>
      <c r="AD8644"/>
      <c r="AH8644"/>
      <c r="AI8644"/>
      <c r="AJ8644"/>
    </row>
    <row r="8645" spans="3:36" ht="15" customHeight="1" x14ac:dyDescent="0.35">
      <c r="C8645" s="1"/>
      <c r="K8645" s="16"/>
      <c r="L8645"/>
      <c r="O8645"/>
      <c r="P8645"/>
      <c r="Q8645"/>
      <c r="U8645"/>
      <c r="V8645"/>
      <c r="W8645"/>
      <c r="AB8645"/>
      <c r="AC8645"/>
      <c r="AD8645"/>
      <c r="AH8645"/>
      <c r="AI8645"/>
      <c r="AJ8645"/>
    </row>
    <row r="8646" spans="3:36" ht="15" customHeight="1" x14ac:dyDescent="0.35">
      <c r="C8646" s="1"/>
      <c r="K8646" s="16"/>
      <c r="L8646"/>
      <c r="O8646"/>
      <c r="P8646"/>
      <c r="Q8646"/>
      <c r="U8646"/>
      <c r="V8646"/>
      <c r="W8646"/>
      <c r="AB8646"/>
      <c r="AC8646"/>
      <c r="AD8646"/>
      <c r="AH8646"/>
      <c r="AI8646"/>
      <c r="AJ8646"/>
    </row>
    <row r="8647" spans="3:36" ht="15" customHeight="1" x14ac:dyDescent="0.35">
      <c r="C8647" s="1"/>
      <c r="K8647" s="16"/>
      <c r="L8647"/>
      <c r="O8647"/>
      <c r="P8647"/>
      <c r="Q8647"/>
      <c r="U8647"/>
      <c r="V8647"/>
      <c r="W8647"/>
      <c r="AB8647"/>
      <c r="AC8647"/>
      <c r="AD8647"/>
      <c r="AH8647"/>
      <c r="AI8647"/>
      <c r="AJ8647"/>
    </row>
    <row r="8648" spans="3:36" ht="15" customHeight="1" x14ac:dyDescent="0.35">
      <c r="C8648" s="1"/>
      <c r="K8648" s="16"/>
      <c r="L8648"/>
      <c r="O8648"/>
      <c r="P8648"/>
      <c r="Q8648"/>
      <c r="U8648"/>
      <c r="V8648"/>
      <c r="W8648"/>
      <c r="AB8648"/>
      <c r="AC8648"/>
      <c r="AD8648"/>
      <c r="AH8648"/>
      <c r="AI8648"/>
      <c r="AJ8648"/>
    </row>
    <row r="8649" spans="3:36" ht="15" customHeight="1" x14ac:dyDescent="0.35">
      <c r="C8649" s="1"/>
      <c r="K8649" s="16"/>
      <c r="L8649"/>
      <c r="O8649"/>
      <c r="P8649"/>
      <c r="Q8649"/>
      <c r="U8649"/>
      <c r="V8649"/>
      <c r="W8649"/>
      <c r="AB8649"/>
      <c r="AC8649"/>
      <c r="AD8649"/>
      <c r="AH8649"/>
      <c r="AI8649"/>
      <c r="AJ8649"/>
    </row>
    <row r="8650" spans="3:36" ht="15" customHeight="1" x14ac:dyDescent="0.35">
      <c r="C8650" s="1"/>
      <c r="K8650" s="16"/>
      <c r="L8650"/>
      <c r="O8650"/>
      <c r="P8650"/>
      <c r="Q8650"/>
      <c r="U8650"/>
      <c r="V8650"/>
      <c r="W8650"/>
      <c r="AB8650"/>
      <c r="AC8650"/>
      <c r="AD8650"/>
      <c r="AH8650"/>
      <c r="AI8650"/>
      <c r="AJ8650"/>
    </row>
    <row r="8651" spans="3:36" ht="15" customHeight="1" x14ac:dyDescent="0.35">
      <c r="C8651" s="1"/>
      <c r="K8651" s="16"/>
      <c r="L8651"/>
      <c r="O8651"/>
      <c r="P8651"/>
      <c r="Q8651"/>
      <c r="U8651"/>
      <c r="V8651"/>
      <c r="W8651"/>
      <c r="AB8651"/>
      <c r="AC8651"/>
      <c r="AD8651"/>
      <c r="AH8651"/>
      <c r="AI8651"/>
      <c r="AJ8651"/>
    </row>
    <row r="8652" spans="3:36" ht="15" customHeight="1" x14ac:dyDescent="0.35">
      <c r="C8652" s="1"/>
      <c r="K8652" s="16"/>
      <c r="L8652"/>
      <c r="O8652"/>
      <c r="P8652"/>
      <c r="Q8652"/>
      <c r="U8652"/>
      <c r="V8652"/>
      <c r="W8652"/>
      <c r="AB8652"/>
      <c r="AC8652"/>
      <c r="AD8652"/>
      <c r="AH8652"/>
      <c r="AI8652"/>
      <c r="AJ8652"/>
    </row>
    <row r="8653" spans="3:36" ht="15" customHeight="1" x14ac:dyDescent="0.35">
      <c r="C8653" s="1"/>
      <c r="K8653" s="16"/>
      <c r="L8653"/>
      <c r="O8653"/>
      <c r="P8653"/>
      <c r="Q8653"/>
      <c r="U8653"/>
      <c r="V8653"/>
      <c r="W8653"/>
      <c r="AB8653"/>
      <c r="AC8653"/>
      <c r="AD8653"/>
      <c r="AH8653"/>
      <c r="AI8653"/>
      <c r="AJ8653"/>
    </row>
    <row r="8654" spans="3:36" ht="15" customHeight="1" x14ac:dyDescent="0.35">
      <c r="C8654" s="1"/>
      <c r="K8654" s="16"/>
      <c r="L8654"/>
      <c r="O8654"/>
      <c r="P8654"/>
      <c r="Q8654"/>
      <c r="U8654"/>
      <c r="V8654"/>
      <c r="W8654"/>
      <c r="AB8654"/>
      <c r="AC8654"/>
      <c r="AD8654"/>
      <c r="AH8654"/>
      <c r="AI8654"/>
      <c r="AJ8654"/>
    </row>
    <row r="8655" spans="3:36" ht="15" customHeight="1" x14ac:dyDescent="0.35">
      <c r="C8655" s="1"/>
      <c r="K8655" s="16"/>
      <c r="L8655"/>
      <c r="O8655"/>
      <c r="P8655"/>
      <c r="Q8655"/>
      <c r="U8655"/>
      <c r="V8655"/>
      <c r="W8655"/>
      <c r="AB8655"/>
      <c r="AC8655"/>
      <c r="AD8655"/>
      <c r="AH8655"/>
      <c r="AI8655"/>
      <c r="AJ8655"/>
    </row>
    <row r="8656" spans="3:36" ht="15" customHeight="1" x14ac:dyDescent="0.35">
      <c r="C8656" s="1"/>
      <c r="K8656" s="16"/>
      <c r="L8656"/>
      <c r="O8656"/>
      <c r="P8656"/>
      <c r="Q8656"/>
      <c r="U8656"/>
      <c r="V8656"/>
      <c r="W8656"/>
      <c r="AB8656"/>
      <c r="AC8656"/>
      <c r="AD8656"/>
      <c r="AH8656"/>
      <c r="AI8656"/>
      <c r="AJ8656"/>
    </row>
    <row r="8657" spans="3:36" ht="15" customHeight="1" x14ac:dyDescent="0.35">
      <c r="C8657" s="1"/>
      <c r="K8657" s="16"/>
      <c r="L8657"/>
      <c r="O8657"/>
      <c r="P8657"/>
      <c r="Q8657"/>
      <c r="U8657"/>
      <c r="V8657"/>
      <c r="W8657"/>
      <c r="AB8657"/>
      <c r="AC8657"/>
      <c r="AD8657"/>
      <c r="AH8657"/>
      <c r="AI8657"/>
      <c r="AJ8657"/>
    </row>
    <row r="8658" spans="3:36" ht="15" customHeight="1" x14ac:dyDescent="0.35">
      <c r="C8658" s="1"/>
      <c r="K8658" s="16"/>
      <c r="L8658"/>
      <c r="O8658"/>
      <c r="P8658"/>
      <c r="Q8658"/>
      <c r="U8658"/>
      <c r="V8658"/>
      <c r="W8658"/>
      <c r="AB8658"/>
      <c r="AC8658"/>
      <c r="AD8658"/>
      <c r="AH8658"/>
      <c r="AI8658"/>
      <c r="AJ8658"/>
    </row>
    <row r="8659" spans="3:36" ht="15" customHeight="1" x14ac:dyDescent="0.35">
      <c r="C8659" s="1"/>
      <c r="K8659" s="16"/>
      <c r="L8659"/>
      <c r="O8659"/>
      <c r="P8659"/>
      <c r="Q8659"/>
      <c r="U8659"/>
      <c r="V8659"/>
      <c r="W8659"/>
      <c r="AB8659"/>
      <c r="AC8659"/>
      <c r="AD8659"/>
      <c r="AH8659"/>
      <c r="AI8659"/>
      <c r="AJ8659"/>
    </row>
    <row r="8660" spans="3:36" ht="15" customHeight="1" x14ac:dyDescent="0.35">
      <c r="C8660" s="1"/>
      <c r="K8660" s="16"/>
      <c r="L8660"/>
      <c r="O8660"/>
      <c r="P8660"/>
      <c r="Q8660"/>
      <c r="U8660"/>
      <c r="V8660"/>
      <c r="W8660"/>
      <c r="AB8660"/>
      <c r="AC8660"/>
      <c r="AD8660"/>
      <c r="AH8660"/>
      <c r="AI8660"/>
      <c r="AJ8660"/>
    </row>
    <row r="8661" spans="3:36" ht="15" customHeight="1" x14ac:dyDescent="0.35">
      <c r="C8661" s="1"/>
      <c r="K8661" s="16"/>
      <c r="L8661"/>
      <c r="O8661"/>
      <c r="P8661"/>
      <c r="Q8661"/>
      <c r="U8661"/>
      <c r="V8661"/>
      <c r="W8661"/>
      <c r="AB8661"/>
      <c r="AC8661"/>
      <c r="AD8661"/>
      <c r="AH8661"/>
      <c r="AI8661"/>
      <c r="AJ8661"/>
    </row>
    <row r="8662" spans="3:36" ht="15" customHeight="1" x14ac:dyDescent="0.35">
      <c r="C8662" s="1"/>
      <c r="K8662" s="16"/>
      <c r="L8662"/>
      <c r="O8662"/>
      <c r="P8662"/>
      <c r="Q8662"/>
      <c r="U8662"/>
      <c r="V8662"/>
      <c r="W8662"/>
      <c r="AB8662"/>
      <c r="AC8662"/>
      <c r="AD8662"/>
      <c r="AH8662"/>
      <c r="AI8662"/>
      <c r="AJ8662"/>
    </row>
    <row r="8663" spans="3:36" ht="15" customHeight="1" x14ac:dyDescent="0.35">
      <c r="C8663" s="1"/>
      <c r="K8663" s="16"/>
      <c r="L8663"/>
      <c r="O8663"/>
      <c r="P8663"/>
      <c r="Q8663"/>
      <c r="U8663"/>
      <c r="V8663"/>
      <c r="W8663"/>
      <c r="AB8663"/>
      <c r="AC8663"/>
      <c r="AD8663"/>
      <c r="AH8663"/>
      <c r="AI8663"/>
      <c r="AJ8663"/>
    </row>
    <row r="8664" spans="3:36" ht="15" customHeight="1" x14ac:dyDescent="0.35">
      <c r="C8664" s="1"/>
      <c r="K8664" s="16"/>
      <c r="L8664"/>
      <c r="O8664"/>
      <c r="P8664"/>
      <c r="Q8664"/>
      <c r="U8664"/>
      <c r="V8664"/>
      <c r="W8664"/>
      <c r="AB8664"/>
      <c r="AC8664"/>
      <c r="AD8664"/>
      <c r="AH8664"/>
      <c r="AI8664"/>
      <c r="AJ8664"/>
    </row>
    <row r="8665" spans="3:36" ht="15" customHeight="1" x14ac:dyDescent="0.35">
      <c r="C8665" s="1"/>
      <c r="K8665" s="16"/>
      <c r="L8665"/>
      <c r="O8665"/>
      <c r="P8665"/>
      <c r="Q8665"/>
      <c r="U8665"/>
      <c r="V8665"/>
      <c r="W8665"/>
      <c r="AB8665"/>
      <c r="AC8665"/>
      <c r="AD8665"/>
      <c r="AH8665"/>
      <c r="AI8665"/>
      <c r="AJ8665"/>
    </row>
    <row r="8666" spans="3:36" ht="15" customHeight="1" x14ac:dyDescent="0.35">
      <c r="C8666" s="1"/>
      <c r="K8666" s="16"/>
      <c r="L8666"/>
      <c r="O8666"/>
      <c r="P8666"/>
      <c r="Q8666"/>
      <c r="U8666"/>
      <c r="V8666"/>
      <c r="W8666"/>
      <c r="AB8666"/>
      <c r="AC8666"/>
      <c r="AD8666"/>
      <c r="AH8666"/>
      <c r="AI8666"/>
      <c r="AJ8666"/>
    </row>
    <row r="8667" spans="3:36" ht="15" customHeight="1" x14ac:dyDescent="0.35">
      <c r="C8667" s="1"/>
      <c r="K8667" s="16"/>
      <c r="L8667"/>
      <c r="O8667"/>
      <c r="P8667"/>
      <c r="Q8667"/>
      <c r="U8667"/>
      <c r="V8667"/>
      <c r="W8667"/>
      <c r="AB8667"/>
      <c r="AC8667"/>
      <c r="AD8667"/>
      <c r="AH8667"/>
      <c r="AI8667"/>
      <c r="AJ8667"/>
    </row>
    <row r="8668" spans="3:36" ht="15" customHeight="1" x14ac:dyDescent="0.35">
      <c r="C8668" s="1"/>
      <c r="K8668" s="16"/>
      <c r="L8668"/>
      <c r="O8668"/>
      <c r="P8668"/>
      <c r="Q8668"/>
      <c r="U8668"/>
      <c r="V8668"/>
      <c r="W8668"/>
      <c r="AB8668"/>
      <c r="AC8668"/>
      <c r="AD8668"/>
      <c r="AH8668"/>
      <c r="AI8668"/>
      <c r="AJ8668"/>
    </row>
    <row r="8669" spans="3:36" ht="15" customHeight="1" x14ac:dyDescent="0.35">
      <c r="C8669" s="1"/>
      <c r="K8669" s="16"/>
      <c r="L8669"/>
      <c r="O8669"/>
      <c r="P8669"/>
      <c r="Q8669"/>
      <c r="U8669"/>
      <c r="V8669"/>
      <c r="W8669"/>
      <c r="AB8669"/>
      <c r="AC8669"/>
      <c r="AD8669"/>
      <c r="AH8669"/>
      <c r="AI8669"/>
      <c r="AJ8669"/>
    </row>
    <row r="8670" spans="3:36" ht="15" customHeight="1" x14ac:dyDescent="0.35">
      <c r="C8670" s="1"/>
      <c r="K8670" s="16"/>
      <c r="L8670"/>
      <c r="O8670"/>
      <c r="P8670"/>
      <c r="Q8670"/>
      <c r="U8670"/>
      <c r="V8670"/>
      <c r="W8670"/>
      <c r="AB8670"/>
      <c r="AC8670"/>
      <c r="AD8670"/>
      <c r="AH8670"/>
      <c r="AI8670"/>
      <c r="AJ8670"/>
    </row>
    <row r="8671" spans="3:36" ht="15" customHeight="1" x14ac:dyDescent="0.35">
      <c r="C8671" s="1"/>
      <c r="K8671" s="16"/>
      <c r="L8671"/>
      <c r="O8671"/>
      <c r="P8671"/>
      <c r="Q8671"/>
      <c r="U8671"/>
      <c r="V8671"/>
      <c r="W8671"/>
      <c r="AB8671"/>
      <c r="AC8671"/>
      <c r="AD8671"/>
      <c r="AH8671"/>
      <c r="AI8671"/>
      <c r="AJ8671"/>
    </row>
    <row r="8672" spans="3:36" ht="15" customHeight="1" x14ac:dyDescent="0.35">
      <c r="C8672" s="1"/>
      <c r="K8672" s="16"/>
      <c r="L8672"/>
      <c r="O8672"/>
      <c r="P8672"/>
      <c r="Q8672"/>
      <c r="U8672"/>
      <c r="V8672"/>
      <c r="W8672"/>
      <c r="AB8672"/>
      <c r="AC8672"/>
      <c r="AD8672"/>
      <c r="AH8672"/>
      <c r="AI8672"/>
      <c r="AJ8672"/>
    </row>
    <row r="8673" spans="3:36" ht="15" customHeight="1" x14ac:dyDescent="0.35">
      <c r="C8673" s="1"/>
      <c r="K8673" s="16"/>
      <c r="L8673"/>
      <c r="O8673"/>
      <c r="P8673"/>
      <c r="Q8673"/>
      <c r="U8673"/>
      <c r="V8673"/>
      <c r="W8673"/>
      <c r="AB8673"/>
      <c r="AC8673"/>
      <c r="AD8673"/>
      <c r="AH8673"/>
      <c r="AI8673"/>
      <c r="AJ8673"/>
    </row>
    <row r="8674" spans="3:36" ht="15" customHeight="1" x14ac:dyDescent="0.35">
      <c r="C8674" s="1"/>
      <c r="K8674" s="16"/>
      <c r="L8674"/>
      <c r="O8674"/>
      <c r="P8674"/>
      <c r="Q8674"/>
      <c r="U8674"/>
      <c r="V8674"/>
      <c r="W8674"/>
      <c r="AB8674"/>
      <c r="AC8674"/>
      <c r="AD8674"/>
      <c r="AH8674"/>
      <c r="AI8674"/>
      <c r="AJ8674"/>
    </row>
    <row r="8675" spans="3:36" ht="15" customHeight="1" x14ac:dyDescent="0.35">
      <c r="C8675" s="1"/>
      <c r="K8675" s="16"/>
      <c r="L8675"/>
      <c r="O8675"/>
      <c r="P8675"/>
      <c r="Q8675"/>
      <c r="U8675"/>
      <c r="V8675"/>
      <c r="W8675"/>
      <c r="AB8675"/>
      <c r="AC8675"/>
      <c r="AD8675"/>
      <c r="AH8675"/>
      <c r="AI8675"/>
      <c r="AJ8675"/>
    </row>
    <row r="8676" spans="3:36" ht="15" customHeight="1" x14ac:dyDescent="0.35">
      <c r="C8676" s="1"/>
      <c r="K8676" s="16"/>
      <c r="L8676"/>
      <c r="O8676"/>
      <c r="P8676"/>
      <c r="Q8676"/>
      <c r="U8676"/>
      <c r="V8676"/>
      <c r="W8676"/>
      <c r="AB8676"/>
      <c r="AC8676"/>
      <c r="AD8676"/>
      <c r="AH8676"/>
      <c r="AI8676"/>
      <c r="AJ8676"/>
    </row>
    <row r="8677" spans="3:36" ht="15" customHeight="1" x14ac:dyDescent="0.35">
      <c r="C8677" s="1"/>
      <c r="K8677" s="16"/>
      <c r="L8677"/>
      <c r="O8677"/>
      <c r="P8677"/>
      <c r="Q8677"/>
      <c r="U8677"/>
      <c r="V8677"/>
      <c r="W8677"/>
      <c r="AB8677"/>
      <c r="AC8677"/>
      <c r="AD8677"/>
      <c r="AH8677"/>
      <c r="AI8677"/>
      <c r="AJ8677"/>
    </row>
    <row r="8678" spans="3:36" ht="15" customHeight="1" x14ac:dyDescent="0.35">
      <c r="C8678" s="1"/>
      <c r="K8678" s="16"/>
      <c r="L8678"/>
      <c r="O8678"/>
      <c r="P8678"/>
      <c r="Q8678"/>
      <c r="U8678"/>
      <c r="V8678"/>
      <c r="W8678"/>
      <c r="AB8678"/>
      <c r="AC8678"/>
      <c r="AD8678"/>
      <c r="AH8678"/>
      <c r="AI8678"/>
      <c r="AJ8678"/>
    </row>
    <row r="8679" spans="3:36" ht="15" customHeight="1" x14ac:dyDescent="0.35">
      <c r="C8679" s="1"/>
      <c r="K8679" s="16"/>
      <c r="L8679"/>
      <c r="O8679"/>
      <c r="P8679"/>
      <c r="Q8679"/>
      <c r="U8679"/>
      <c r="V8679"/>
      <c r="W8679"/>
      <c r="AB8679"/>
      <c r="AC8679"/>
      <c r="AD8679"/>
      <c r="AH8679"/>
      <c r="AI8679"/>
      <c r="AJ8679"/>
    </row>
    <row r="8680" spans="3:36" ht="15" customHeight="1" x14ac:dyDescent="0.35">
      <c r="C8680" s="1"/>
      <c r="K8680" s="16"/>
      <c r="L8680"/>
      <c r="O8680"/>
      <c r="P8680"/>
      <c r="Q8680"/>
      <c r="U8680"/>
      <c r="V8680"/>
      <c r="W8680"/>
      <c r="AB8680"/>
      <c r="AC8680"/>
      <c r="AD8680"/>
      <c r="AH8680"/>
      <c r="AI8680"/>
      <c r="AJ8680"/>
    </row>
    <row r="8681" spans="3:36" ht="15" customHeight="1" x14ac:dyDescent="0.35">
      <c r="C8681" s="1"/>
      <c r="K8681" s="16"/>
      <c r="L8681"/>
      <c r="O8681"/>
      <c r="P8681"/>
      <c r="Q8681"/>
      <c r="U8681"/>
      <c r="V8681"/>
      <c r="W8681"/>
      <c r="AB8681"/>
      <c r="AC8681"/>
      <c r="AD8681"/>
      <c r="AH8681"/>
      <c r="AI8681"/>
      <c r="AJ8681"/>
    </row>
    <row r="8682" spans="3:36" ht="15" customHeight="1" x14ac:dyDescent="0.35">
      <c r="C8682" s="1"/>
      <c r="K8682" s="16"/>
      <c r="L8682"/>
      <c r="O8682"/>
      <c r="P8682"/>
      <c r="Q8682"/>
      <c r="U8682"/>
      <c r="V8682"/>
      <c r="W8682"/>
      <c r="AB8682"/>
      <c r="AC8682"/>
      <c r="AD8682"/>
      <c r="AH8682"/>
      <c r="AI8682"/>
      <c r="AJ8682"/>
    </row>
    <row r="8683" spans="3:36" ht="15" customHeight="1" x14ac:dyDescent="0.35">
      <c r="C8683" s="1"/>
      <c r="K8683" s="16"/>
      <c r="L8683"/>
      <c r="O8683"/>
      <c r="P8683"/>
      <c r="Q8683"/>
      <c r="U8683"/>
      <c r="V8683"/>
      <c r="W8683"/>
      <c r="AB8683"/>
      <c r="AC8683"/>
      <c r="AD8683"/>
      <c r="AH8683"/>
      <c r="AI8683"/>
      <c r="AJ8683"/>
    </row>
    <row r="8684" spans="3:36" ht="15" customHeight="1" x14ac:dyDescent="0.35">
      <c r="C8684" s="1"/>
      <c r="K8684" s="16"/>
      <c r="L8684"/>
      <c r="O8684"/>
      <c r="P8684"/>
      <c r="Q8684"/>
      <c r="U8684"/>
      <c r="V8684"/>
      <c r="W8684"/>
      <c r="AB8684"/>
      <c r="AC8684"/>
      <c r="AD8684"/>
      <c r="AH8684"/>
      <c r="AI8684"/>
      <c r="AJ8684"/>
    </row>
    <row r="8685" spans="3:36" ht="15" customHeight="1" x14ac:dyDescent="0.35">
      <c r="C8685" s="1"/>
      <c r="K8685" s="16"/>
      <c r="L8685"/>
      <c r="O8685"/>
      <c r="P8685"/>
      <c r="Q8685"/>
      <c r="U8685"/>
      <c r="V8685"/>
      <c r="W8685"/>
      <c r="AB8685"/>
      <c r="AC8685"/>
      <c r="AD8685"/>
      <c r="AH8685"/>
      <c r="AI8685"/>
      <c r="AJ8685"/>
    </row>
    <row r="8686" spans="3:36" ht="15" customHeight="1" x14ac:dyDescent="0.35">
      <c r="C8686" s="1"/>
      <c r="K8686" s="16"/>
      <c r="L8686"/>
      <c r="O8686"/>
      <c r="P8686"/>
      <c r="Q8686"/>
      <c r="U8686"/>
      <c r="V8686"/>
      <c r="W8686"/>
      <c r="AB8686"/>
      <c r="AC8686"/>
      <c r="AD8686"/>
      <c r="AH8686"/>
      <c r="AI8686"/>
      <c r="AJ8686"/>
    </row>
    <row r="8687" spans="3:36" ht="15" customHeight="1" x14ac:dyDescent="0.35">
      <c r="C8687" s="1"/>
      <c r="K8687" s="16"/>
      <c r="L8687"/>
      <c r="O8687"/>
      <c r="P8687"/>
      <c r="Q8687"/>
      <c r="U8687"/>
      <c r="V8687"/>
      <c r="W8687"/>
      <c r="AB8687"/>
      <c r="AC8687"/>
      <c r="AD8687"/>
      <c r="AH8687"/>
      <c r="AI8687"/>
      <c r="AJ8687"/>
    </row>
    <row r="8688" spans="3:36" ht="15" customHeight="1" x14ac:dyDescent="0.35">
      <c r="C8688" s="1"/>
      <c r="K8688" s="16"/>
      <c r="L8688"/>
      <c r="O8688"/>
      <c r="P8688"/>
      <c r="Q8688"/>
      <c r="U8688"/>
      <c r="V8688"/>
      <c r="W8688"/>
      <c r="AB8688"/>
      <c r="AC8688"/>
      <c r="AD8688"/>
      <c r="AH8688"/>
      <c r="AI8688"/>
      <c r="AJ8688"/>
    </row>
    <row r="8689" spans="3:36" ht="15" customHeight="1" x14ac:dyDescent="0.35">
      <c r="C8689" s="1"/>
      <c r="K8689" s="16"/>
      <c r="L8689"/>
      <c r="O8689"/>
      <c r="P8689"/>
      <c r="Q8689"/>
      <c r="U8689"/>
      <c r="V8689"/>
      <c r="W8689"/>
      <c r="AB8689"/>
      <c r="AC8689"/>
      <c r="AD8689"/>
      <c r="AH8689"/>
      <c r="AI8689"/>
      <c r="AJ8689"/>
    </row>
    <row r="8690" spans="3:36" ht="15" customHeight="1" x14ac:dyDescent="0.35">
      <c r="C8690" s="1"/>
      <c r="K8690" s="16"/>
      <c r="L8690"/>
      <c r="O8690"/>
      <c r="P8690"/>
      <c r="Q8690"/>
      <c r="U8690"/>
      <c r="V8690"/>
      <c r="W8690"/>
      <c r="AB8690"/>
      <c r="AC8690"/>
      <c r="AD8690"/>
      <c r="AH8690"/>
      <c r="AI8690"/>
      <c r="AJ8690"/>
    </row>
    <row r="8691" spans="3:36" ht="15" customHeight="1" x14ac:dyDescent="0.35">
      <c r="C8691" s="1"/>
      <c r="K8691" s="16"/>
      <c r="L8691"/>
      <c r="O8691"/>
      <c r="P8691"/>
      <c r="Q8691"/>
      <c r="U8691"/>
      <c r="V8691"/>
      <c r="W8691"/>
      <c r="AB8691"/>
      <c r="AC8691"/>
      <c r="AD8691"/>
      <c r="AH8691"/>
      <c r="AI8691"/>
      <c r="AJ8691"/>
    </row>
    <row r="8692" spans="3:36" ht="15" customHeight="1" x14ac:dyDescent="0.35">
      <c r="C8692" s="1"/>
      <c r="K8692" s="16"/>
      <c r="L8692"/>
      <c r="O8692"/>
      <c r="P8692"/>
      <c r="Q8692"/>
      <c r="U8692"/>
      <c r="V8692"/>
      <c r="W8692"/>
      <c r="AB8692"/>
      <c r="AC8692"/>
      <c r="AD8692"/>
      <c r="AH8692"/>
      <c r="AI8692"/>
      <c r="AJ8692"/>
    </row>
    <row r="8693" spans="3:36" ht="15" customHeight="1" x14ac:dyDescent="0.35">
      <c r="C8693" s="1"/>
      <c r="K8693" s="16"/>
      <c r="L8693"/>
      <c r="O8693"/>
      <c r="P8693"/>
      <c r="Q8693"/>
      <c r="U8693"/>
      <c r="V8693"/>
      <c r="W8693"/>
      <c r="AB8693"/>
      <c r="AC8693"/>
      <c r="AD8693"/>
      <c r="AH8693"/>
      <c r="AI8693"/>
      <c r="AJ8693"/>
    </row>
    <row r="8694" spans="3:36" ht="15" customHeight="1" x14ac:dyDescent="0.35">
      <c r="C8694" s="1"/>
      <c r="K8694" s="16"/>
      <c r="L8694"/>
      <c r="O8694"/>
      <c r="P8694"/>
      <c r="Q8694"/>
      <c r="U8694"/>
      <c r="V8694"/>
      <c r="W8694"/>
      <c r="AB8694"/>
      <c r="AC8694"/>
      <c r="AD8694"/>
      <c r="AH8694"/>
      <c r="AI8694"/>
      <c r="AJ8694"/>
    </row>
    <row r="8695" spans="3:36" ht="15" customHeight="1" x14ac:dyDescent="0.35">
      <c r="C8695" s="1"/>
      <c r="K8695" s="16"/>
      <c r="L8695"/>
      <c r="O8695"/>
      <c r="P8695"/>
      <c r="Q8695"/>
      <c r="U8695"/>
      <c r="V8695"/>
      <c r="W8695"/>
      <c r="AB8695"/>
      <c r="AC8695"/>
      <c r="AD8695"/>
      <c r="AH8695"/>
      <c r="AI8695"/>
      <c r="AJ8695"/>
    </row>
    <row r="8696" spans="3:36" ht="15" customHeight="1" x14ac:dyDescent="0.35">
      <c r="C8696" s="1"/>
      <c r="K8696" s="16"/>
      <c r="L8696"/>
      <c r="O8696"/>
      <c r="P8696"/>
      <c r="Q8696"/>
      <c r="U8696"/>
      <c r="V8696"/>
      <c r="W8696"/>
      <c r="AB8696"/>
      <c r="AC8696"/>
      <c r="AD8696"/>
      <c r="AH8696"/>
      <c r="AI8696"/>
      <c r="AJ8696"/>
    </row>
    <row r="8697" spans="3:36" ht="15" customHeight="1" x14ac:dyDescent="0.35">
      <c r="C8697" s="1"/>
      <c r="K8697" s="16"/>
      <c r="L8697"/>
      <c r="O8697"/>
      <c r="P8697"/>
      <c r="Q8697"/>
      <c r="U8697"/>
      <c r="V8697"/>
      <c r="W8697"/>
      <c r="AB8697"/>
      <c r="AC8697"/>
      <c r="AD8697"/>
      <c r="AH8697"/>
      <c r="AI8697"/>
      <c r="AJ8697"/>
    </row>
    <row r="8698" spans="3:36" ht="15" customHeight="1" x14ac:dyDescent="0.35">
      <c r="C8698" s="1"/>
      <c r="K8698" s="16"/>
      <c r="L8698"/>
      <c r="O8698"/>
      <c r="P8698"/>
      <c r="Q8698"/>
      <c r="U8698"/>
      <c r="V8698"/>
      <c r="W8698"/>
      <c r="AB8698"/>
      <c r="AC8698"/>
      <c r="AD8698"/>
      <c r="AH8698"/>
      <c r="AI8698"/>
      <c r="AJ8698"/>
    </row>
    <row r="8699" spans="3:36" ht="15" customHeight="1" x14ac:dyDescent="0.35">
      <c r="C8699" s="1"/>
      <c r="K8699" s="16"/>
      <c r="L8699"/>
      <c r="O8699"/>
      <c r="P8699"/>
      <c r="Q8699"/>
      <c r="U8699"/>
      <c r="V8699"/>
      <c r="W8699"/>
      <c r="AB8699"/>
      <c r="AC8699"/>
      <c r="AD8699"/>
      <c r="AH8699"/>
      <c r="AI8699"/>
      <c r="AJ8699"/>
    </row>
    <row r="8700" spans="3:36" ht="15" customHeight="1" x14ac:dyDescent="0.35">
      <c r="C8700" s="1"/>
      <c r="K8700" s="16"/>
      <c r="L8700"/>
      <c r="O8700"/>
      <c r="P8700"/>
      <c r="Q8700"/>
      <c r="U8700"/>
      <c r="V8700"/>
      <c r="W8700"/>
      <c r="AB8700"/>
      <c r="AC8700"/>
      <c r="AD8700"/>
      <c r="AH8700"/>
      <c r="AI8700"/>
      <c r="AJ8700"/>
    </row>
    <row r="8701" spans="3:36" ht="15" customHeight="1" x14ac:dyDescent="0.35">
      <c r="C8701" s="1"/>
      <c r="K8701" s="16"/>
      <c r="L8701"/>
      <c r="O8701"/>
      <c r="P8701"/>
      <c r="Q8701"/>
      <c r="U8701"/>
      <c r="V8701"/>
      <c r="W8701"/>
      <c r="AB8701"/>
      <c r="AC8701"/>
      <c r="AD8701"/>
      <c r="AH8701"/>
      <c r="AI8701"/>
      <c r="AJ8701"/>
    </row>
    <row r="8702" spans="3:36" ht="15" customHeight="1" x14ac:dyDescent="0.35">
      <c r="C8702" s="1"/>
      <c r="K8702" s="16"/>
      <c r="L8702"/>
      <c r="O8702"/>
      <c r="P8702"/>
      <c r="Q8702"/>
      <c r="U8702"/>
      <c r="V8702"/>
      <c r="W8702"/>
      <c r="AB8702"/>
      <c r="AC8702"/>
      <c r="AD8702"/>
      <c r="AH8702"/>
      <c r="AI8702"/>
      <c r="AJ8702"/>
    </row>
    <row r="8703" spans="3:36" ht="15" customHeight="1" x14ac:dyDescent="0.35">
      <c r="C8703" s="1"/>
      <c r="K8703" s="16"/>
      <c r="L8703"/>
      <c r="O8703"/>
      <c r="P8703"/>
      <c r="Q8703"/>
      <c r="U8703"/>
      <c r="V8703"/>
      <c r="W8703"/>
      <c r="AB8703"/>
      <c r="AC8703"/>
      <c r="AD8703"/>
      <c r="AH8703"/>
      <c r="AI8703"/>
      <c r="AJ8703"/>
    </row>
    <row r="8704" spans="3:36" ht="15" customHeight="1" x14ac:dyDescent="0.35">
      <c r="C8704" s="1"/>
      <c r="K8704" s="16"/>
      <c r="L8704"/>
      <c r="O8704"/>
      <c r="P8704"/>
      <c r="Q8704"/>
      <c r="U8704"/>
      <c r="V8704"/>
      <c r="W8704"/>
      <c r="AB8704"/>
      <c r="AC8704"/>
      <c r="AD8704"/>
      <c r="AH8704"/>
      <c r="AI8704"/>
      <c r="AJ8704"/>
    </row>
    <row r="8705" spans="3:36" ht="15" customHeight="1" x14ac:dyDescent="0.35">
      <c r="C8705" s="1"/>
      <c r="K8705" s="16"/>
      <c r="L8705"/>
      <c r="O8705"/>
      <c r="P8705"/>
      <c r="Q8705"/>
      <c r="U8705"/>
      <c r="V8705"/>
      <c r="W8705"/>
      <c r="AB8705"/>
      <c r="AC8705"/>
      <c r="AD8705"/>
      <c r="AH8705"/>
      <c r="AI8705"/>
      <c r="AJ8705"/>
    </row>
    <row r="8706" spans="3:36" ht="15" customHeight="1" x14ac:dyDescent="0.35">
      <c r="C8706" s="1"/>
      <c r="K8706" s="16"/>
      <c r="L8706"/>
      <c r="O8706"/>
      <c r="P8706"/>
      <c r="Q8706"/>
      <c r="U8706"/>
      <c r="V8706"/>
      <c r="W8706"/>
      <c r="AB8706"/>
      <c r="AC8706"/>
      <c r="AD8706"/>
      <c r="AH8706"/>
      <c r="AI8706"/>
      <c r="AJ8706"/>
    </row>
    <row r="8707" spans="3:36" ht="15" customHeight="1" x14ac:dyDescent="0.35">
      <c r="C8707" s="1"/>
      <c r="K8707" s="16"/>
      <c r="L8707"/>
      <c r="O8707"/>
      <c r="P8707"/>
      <c r="Q8707"/>
      <c r="U8707"/>
      <c r="V8707"/>
      <c r="W8707"/>
      <c r="AB8707"/>
      <c r="AC8707"/>
      <c r="AD8707"/>
      <c r="AH8707"/>
      <c r="AI8707"/>
      <c r="AJ8707"/>
    </row>
    <row r="8708" spans="3:36" ht="15" customHeight="1" x14ac:dyDescent="0.35">
      <c r="C8708" s="1"/>
      <c r="K8708" s="16"/>
      <c r="L8708"/>
      <c r="O8708"/>
      <c r="P8708"/>
      <c r="Q8708"/>
      <c r="U8708"/>
      <c r="V8708"/>
      <c r="W8708"/>
      <c r="AB8708"/>
      <c r="AC8708"/>
      <c r="AD8708"/>
      <c r="AH8708"/>
      <c r="AI8708"/>
      <c r="AJ8708"/>
    </row>
    <row r="8709" spans="3:36" ht="15" customHeight="1" x14ac:dyDescent="0.35">
      <c r="C8709" s="1"/>
      <c r="K8709" s="16"/>
      <c r="L8709"/>
      <c r="O8709"/>
      <c r="P8709"/>
      <c r="Q8709"/>
      <c r="U8709"/>
      <c r="V8709"/>
      <c r="W8709"/>
      <c r="AB8709"/>
      <c r="AC8709"/>
      <c r="AD8709"/>
      <c r="AH8709"/>
      <c r="AI8709"/>
      <c r="AJ8709"/>
    </row>
    <row r="8710" spans="3:36" ht="15" customHeight="1" x14ac:dyDescent="0.35">
      <c r="C8710" s="1"/>
      <c r="K8710" s="16"/>
      <c r="L8710"/>
      <c r="O8710"/>
      <c r="P8710"/>
      <c r="Q8710"/>
      <c r="U8710"/>
      <c r="V8710"/>
      <c r="W8710"/>
      <c r="AB8710"/>
      <c r="AC8710"/>
      <c r="AD8710"/>
      <c r="AH8710"/>
      <c r="AI8710"/>
      <c r="AJ8710"/>
    </row>
    <row r="8711" spans="3:36" ht="15" customHeight="1" x14ac:dyDescent="0.35">
      <c r="C8711" s="1"/>
      <c r="K8711" s="16"/>
      <c r="L8711"/>
      <c r="O8711"/>
      <c r="P8711"/>
      <c r="Q8711"/>
      <c r="U8711"/>
      <c r="V8711"/>
      <c r="W8711"/>
      <c r="AB8711"/>
      <c r="AC8711"/>
      <c r="AD8711"/>
      <c r="AH8711"/>
      <c r="AI8711"/>
      <c r="AJ8711"/>
    </row>
    <row r="8712" spans="3:36" ht="15" customHeight="1" x14ac:dyDescent="0.35">
      <c r="C8712" s="1"/>
      <c r="K8712" s="16"/>
      <c r="L8712"/>
      <c r="O8712"/>
      <c r="P8712"/>
      <c r="Q8712"/>
      <c r="U8712"/>
      <c r="V8712"/>
      <c r="W8712"/>
      <c r="AB8712"/>
      <c r="AC8712"/>
      <c r="AD8712"/>
      <c r="AH8712"/>
      <c r="AI8712"/>
      <c r="AJ8712"/>
    </row>
    <row r="8713" spans="3:36" ht="15" customHeight="1" x14ac:dyDescent="0.35">
      <c r="C8713" s="1"/>
      <c r="K8713" s="16"/>
      <c r="L8713"/>
      <c r="O8713"/>
      <c r="P8713"/>
      <c r="Q8713"/>
      <c r="U8713"/>
      <c r="V8713"/>
      <c r="W8713"/>
      <c r="AB8713"/>
      <c r="AC8713"/>
      <c r="AD8713"/>
      <c r="AH8713"/>
      <c r="AI8713"/>
      <c r="AJ8713"/>
    </row>
    <row r="8714" spans="3:36" ht="15" customHeight="1" x14ac:dyDescent="0.35">
      <c r="C8714" s="1"/>
      <c r="K8714" s="16"/>
      <c r="L8714"/>
      <c r="O8714"/>
      <c r="P8714"/>
      <c r="Q8714"/>
      <c r="U8714"/>
      <c r="V8714"/>
      <c r="W8714"/>
      <c r="AB8714"/>
      <c r="AC8714"/>
      <c r="AD8714"/>
      <c r="AH8714"/>
      <c r="AI8714"/>
      <c r="AJ8714"/>
    </row>
    <row r="8715" spans="3:36" ht="15" customHeight="1" x14ac:dyDescent="0.35">
      <c r="C8715" s="1"/>
      <c r="K8715" s="16"/>
      <c r="L8715"/>
      <c r="O8715"/>
      <c r="P8715"/>
      <c r="Q8715"/>
      <c r="U8715"/>
      <c r="V8715"/>
      <c r="W8715"/>
      <c r="AB8715"/>
      <c r="AC8715"/>
      <c r="AD8715"/>
      <c r="AH8715"/>
      <c r="AI8715"/>
      <c r="AJ8715"/>
    </row>
    <row r="8716" spans="3:36" ht="15" customHeight="1" x14ac:dyDescent="0.35">
      <c r="C8716" s="1"/>
      <c r="K8716" s="16"/>
      <c r="L8716"/>
      <c r="O8716"/>
      <c r="P8716"/>
      <c r="Q8716"/>
      <c r="U8716"/>
      <c r="V8716"/>
      <c r="W8716"/>
      <c r="AB8716"/>
      <c r="AC8716"/>
      <c r="AD8716"/>
      <c r="AH8716"/>
      <c r="AI8716"/>
      <c r="AJ8716"/>
    </row>
    <row r="8717" spans="3:36" ht="15" customHeight="1" x14ac:dyDescent="0.35">
      <c r="C8717" s="1"/>
      <c r="K8717" s="16"/>
      <c r="L8717"/>
      <c r="O8717"/>
      <c r="P8717"/>
      <c r="Q8717"/>
      <c r="U8717"/>
      <c r="V8717"/>
      <c r="W8717"/>
      <c r="AB8717"/>
      <c r="AC8717"/>
      <c r="AD8717"/>
      <c r="AH8717"/>
      <c r="AI8717"/>
      <c r="AJ8717"/>
    </row>
    <row r="8718" spans="3:36" ht="15" customHeight="1" x14ac:dyDescent="0.35">
      <c r="C8718" s="1"/>
      <c r="K8718" s="16"/>
      <c r="L8718"/>
      <c r="O8718"/>
      <c r="P8718"/>
      <c r="Q8718"/>
      <c r="U8718"/>
      <c r="V8718"/>
      <c r="W8718"/>
      <c r="AB8718"/>
      <c r="AC8718"/>
      <c r="AD8718"/>
      <c r="AH8718"/>
      <c r="AI8718"/>
      <c r="AJ8718"/>
    </row>
    <row r="8719" spans="3:36" ht="15" customHeight="1" x14ac:dyDescent="0.35">
      <c r="C8719" s="1"/>
      <c r="K8719" s="16"/>
      <c r="L8719"/>
      <c r="O8719"/>
      <c r="P8719"/>
      <c r="Q8719"/>
      <c r="U8719"/>
      <c r="V8719"/>
      <c r="W8719"/>
      <c r="AB8719"/>
      <c r="AC8719"/>
      <c r="AD8719"/>
      <c r="AH8719"/>
      <c r="AI8719"/>
      <c r="AJ8719"/>
    </row>
    <row r="8720" spans="3:36" ht="15" customHeight="1" x14ac:dyDescent="0.35">
      <c r="C8720" s="1"/>
      <c r="K8720" s="16"/>
      <c r="L8720"/>
      <c r="O8720"/>
      <c r="P8720"/>
      <c r="Q8720"/>
      <c r="U8720"/>
      <c r="V8720"/>
      <c r="W8720"/>
      <c r="AB8720"/>
      <c r="AC8720"/>
      <c r="AD8720"/>
      <c r="AH8720"/>
      <c r="AI8720"/>
      <c r="AJ8720"/>
    </row>
    <row r="8721" spans="3:36" ht="15" customHeight="1" x14ac:dyDescent="0.35">
      <c r="C8721" s="1"/>
      <c r="K8721" s="16"/>
      <c r="L8721"/>
      <c r="O8721"/>
      <c r="P8721"/>
      <c r="Q8721"/>
      <c r="U8721"/>
      <c r="V8721"/>
      <c r="W8721"/>
      <c r="AB8721"/>
      <c r="AC8721"/>
      <c r="AD8721"/>
      <c r="AH8721"/>
      <c r="AI8721"/>
      <c r="AJ8721"/>
    </row>
    <row r="8722" spans="3:36" ht="15" customHeight="1" x14ac:dyDescent="0.35">
      <c r="C8722" s="1"/>
      <c r="K8722" s="16"/>
      <c r="L8722"/>
      <c r="O8722"/>
      <c r="P8722"/>
      <c r="Q8722"/>
      <c r="U8722"/>
      <c r="V8722"/>
      <c r="W8722"/>
      <c r="AB8722"/>
      <c r="AC8722"/>
      <c r="AD8722"/>
      <c r="AH8722"/>
      <c r="AI8722"/>
      <c r="AJ8722"/>
    </row>
    <row r="8723" spans="3:36" ht="15" customHeight="1" x14ac:dyDescent="0.35">
      <c r="C8723" s="1"/>
      <c r="K8723" s="16"/>
      <c r="L8723"/>
      <c r="O8723"/>
      <c r="P8723"/>
      <c r="Q8723"/>
      <c r="U8723"/>
      <c r="V8723"/>
      <c r="W8723"/>
      <c r="AB8723"/>
      <c r="AC8723"/>
      <c r="AD8723"/>
      <c r="AH8723"/>
      <c r="AI8723"/>
      <c r="AJ8723"/>
    </row>
    <row r="8724" spans="3:36" ht="15" customHeight="1" x14ac:dyDescent="0.35">
      <c r="C8724" s="1"/>
      <c r="K8724" s="16"/>
      <c r="L8724"/>
      <c r="O8724"/>
      <c r="P8724"/>
      <c r="Q8724"/>
      <c r="U8724"/>
      <c r="V8724"/>
      <c r="W8724"/>
      <c r="AB8724"/>
      <c r="AC8724"/>
      <c r="AD8724"/>
      <c r="AH8724"/>
      <c r="AI8724"/>
      <c r="AJ8724"/>
    </row>
    <row r="8725" spans="3:36" ht="15" customHeight="1" x14ac:dyDescent="0.35">
      <c r="C8725" s="1"/>
      <c r="K8725" s="16"/>
      <c r="L8725"/>
      <c r="O8725"/>
      <c r="P8725"/>
      <c r="Q8725"/>
      <c r="U8725"/>
      <c r="V8725"/>
      <c r="W8725"/>
      <c r="AB8725"/>
      <c r="AC8725"/>
      <c r="AD8725"/>
      <c r="AH8725"/>
      <c r="AI8725"/>
      <c r="AJ8725"/>
    </row>
    <row r="8726" spans="3:36" ht="15" customHeight="1" x14ac:dyDescent="0.35">
      <c r="C8726" s="1"/>
      <c r="K8726" s="16"/>
      <c r="L8726"/>
      <c r="O8726"/>
      <c r="P8726"/>
      <c r="Q8726"/>
      <c r="U8726"/>
      <c r="V8726"/>
      <c r="W8726"/>
      <c r="AB8726"/>
      <c r="AC8726"/>
      <c r="AD8726"/>
      <c r="AH8726"/>
      <c r="AI8726"/>
      <c r="AJ8726"/>
    </row>
    <row r="8727" spans="3:36" ht="15" customHeight="1" x14ac:dyDescent="0.35">
      <c r="C8727" s="1"/>
      <c r="K8727" s="16"/>
      <c r="L8727"/>
      <c r="O8727"/>
      <c r="P8727"/>
      <c r="Q8727"/>
      <c r="U8727"/>
      <c r="V8727"/>
      <c r="W8727"/>
      <c r="AB8727"/>
      <c r="AC8727"/>
      <c r="AD8727"/>
      <c r="AH8727"/>
      <c r="AI8727"/>
      <c r="AJ8727"/>
    </row>
    <row r="8728" spans="3:36" ht="15" customHeight="1" x14ac:dyDescent="0.35">
      <c r="C8728" s="1"/>
      <c r="K8728" s="16"/>
      <c r="L8728"/>
      <c r="O8728"/>
      <c r="P8728"/>
      <c r="Q8728"/>
      <c r="U8728"/>
      <c r="V8728"/>
      <c r="W8728"/>
      <c r="AB8728"/>
      <c r="AC8728"/>
      <c r="AD8728"/>
      <c r="AH8728"/>
      <c r="AI8728"/>
      <c r="AJ8728"/>
    </row>
    <row r="8729" spans="3:36" ht="15" customHeight="1" x14ac:dyDescent="0.35">
      <c r="C8729" s="1"/>
      <c r="K8729" s="16"/>
      <c r="L8729"/>
      <c r="O8729"/>
      <c r="P8729"/>
      <c r="Q8729"/>
      <c r="U8729"/>
      <c r="V8729"/>
      <c r="W8729"/>
      <c r="AB8729"/>
      <c r="AC8729"/>
      <c r="AD8729"/>
      <c r="AH8729"/>
      <c r="AI8729"/>
      <c r="AJ8729"/>
    </row>
    <row r="8730" spans="3:36" ht="15" customHeight="1" x14ac:dyDescent="0.35">
      <c r="C8730" s="1"/>
      <c r="K8730" s="16"/>
      <c r="L8730"/>
      <c r="O8730"/>
      <c r="P8730"/>
      <c r="Q8730"/>
      <c r="U8730"/>
      <c r="V8730"/>
      <c r="W8730"/>
      <c r="AB8730"/>
      <c r="AC8730"/>
      <c r="AD8730"/>
      <c r="AH8730"/>
      <c r="AI8730"/>
      <c r="AJ8730"/>
    </row>
    <row r="8731" spans="3:36" ht="15" customHeight="1" x14ac:dyDescent="0.35">
      <c r="C8731" s="1"/>
      <c r="K8731" s="16"/>
      <c r="L8731"/>
      <c r="O8731"/>
      <c r="P8731"/>
      <c r="Q8731"/>
      <c r="U8731"/>
      <c r="V8731"/>
      <c r="W8731"/>
      <c r="AB8731"/>
      <c r="AC8731"/>
      <c r="AD8731"/>
      <c r="AH8731"/>
      <c r="AI8731"/>
      <c r="AJ8731"/>
    </row>
    <row r="8732" spans="3:36" ht="15" customHeight="1" x14ac:dyDescent="0.35">
      <c r="C8732" s="1"/>
      <c r="K8732" s="16"/>
      <c r="L8732"/>
      <c r="O8732"/>
      <c r="P8732"/>
      <c r="Q8732"/>
      <c r="U8732"/>
      <c r="V8732"/>
      <c r="W8732"/>
      <c r="AB8732"/>
      <c r="AC8732"/>
      <c r="AD8732"/>
      <c r="AH8732"/>
      <c r="AI8732"/>
      <c r="AJ8732"/>
    </row>
    <row r="8733" spans="3:36" ht="15" customHeight="1" x14ac:dyDescent="0.35">
      <c r="C8733" s="1"/>
      <c r="K8733" s="16"/>
      <c r="L8733"/>
      <c r="O8733"/>
      <c r="P8733"/>
      <c r="Q8733"/>
      <c r="U8733"/>
      <c r="V8733"/>
      <c r="W8733"/>
      <c r="AB8733"/>
      <c r="AC8733"/>
      <c r="AD8733"/>
      <c r="AH8733"/>
      <c r="AI8733"/>
      <c r="AJ8733"/>
    </row>
    <row r="8734" spans="3:36" ht="15" customHeight="1" x14ac:dyDescent="0.35">
      <c r="C8734" s="1"/>
      <c r="K8734" s="16"/>
      <c r="L8734"/>
      <c r="O8734"/>
      <c r="P8734"/>
      <c r="Q8734"/>
      <c r="U8734"/>
      <c r="V8734"/>
      <c r="W8734"/>
      <c r="AB8734"/>
      <c r="AC8734"/>
      <c r="AD8734"/>
      <c r="AH8734"/>
      <c r="AI8734"/>
      <c r="AJ8734"/>
    </row>
    <row r="8735" spans="3:36" ht="15" customHeight="1" x14ac:dyDescent="0.35">
      <c r="C8735" s="1"/>
      <c r="K8735" s="16"/>
      <c r="L8735"/>
      <c r="O8735"/>
      <c r="P8735"/>
      <c r="Q8735"/>
      <c r="U8735"/>
      <c r="V8735"/>
      <c r="W8735"/>
      <c r="AB8735"/>
      <c r="AC8735"/>
      <c r="AD8735"/>
      <c r="AH8735"/>
      <c r="AI8735"/>
      <c r="AJ8735"/>
    </row>
    <row r="8736" spans="3:36" ht="15" customHeight="1" x14ac:dyDescent="0.35">
      <c r="C8736" s="1"/>
      <c r="K8736" s="16"/>
      <c r="L8736"/>
      <c r="O8736"/>
      <c r="P8736"/>
      <c r="Q8736"/>
      <c r="U8736"/>
      <c r="V8736"/>
      <c r="W8736"/>
      <c r="AB8736"/>
      <c r="AC8736"/>
      <c r="AD8736"/>
      <c r="AH8736"/>
      <c r="AI8736"/>
      <c r="AJ8736"/>
    </row>
    <row r="8737" spans="3:36" ht="15" customHeight="1" x14ac:dyDescent="0.35">
      <c r="C8737" s="1"/>
      <c r="K8737" s="16"/>
      <c r="L8737"/>
      <c r="O8737"/>
      <c r="P8737"/>
      <c r="Q8737"/>
      <c r="U8737"/>
      <c r="V8737"/>
      <c r="W8737"/>
      <c r="AB8737"/>
      <c r="AC8737"/>
      <c r="AD8737"/>
      <c r="AH8737"/>
      <c r="AI8737"/>
      <c r="AJ8737"/>
    </row>
    <row r="8738" spans="3:36" ht="15" customHeight="1" x14ac:dyDescent="0.35">
      <c r="C8738" s="1"/>
      <c r="K8738" s="16"/>
      <c r="L8738"/>
      <c r="O8738"/>
      <c r="P8738"/>
      <c r="Q8738"/>
      <c r="U8738"/>
      <c r="V8738"/>
      <c r="W8738"/>
      <c r="AB8738"/>
      <c r="AC8738"/>
      <c r="AD8738"/>
      <c r="AH8738"/>
      <c r="AI8738"/>
      <c r="AJ8738"/>
    </row>
    <row r="8739" spans="3:36" ht="15" customHeight="1" x14ac:dyDescent="0.35">
      <c r="C8739" s="1"/>
      <c r="K8739" s="16"/>
      <c r="L8739"/>
      <c r="O8739"/>
      <c r="P8739"/>
      <c r="Q8739"/>
      <c r="U8739"/>
      <c r="V8739"/>
      <c r="W8739"/>
      <c r="AB8739"/>
      <c r="AC8739"/>
      <c r="AD8739"/>
      <c r="AH8739"/>
      <c r="AI8739"/>
      <c r="AJ8739"/>
    </row>
    <row r="8740" spans="3:36" ht="15" customHeight="1" x14ac:dyDescent="0.35">
      <c r="C8740" s="1"/>
      <c r="K8740" s="16"/>
      <c r="L8740"/>
      <c r="O8740"/>
      <c r="P8740"/>
      <c r="Q8740"/>
      <c r="U8740"/>
      <c r="V8740"/>
      <c r="W8740"/>
      <c r="AB8740"/>
      <c r="AC8740"/>
      <c r="AD8740"/>
      <c r="AH8740"/>
      <c r="AI8740"/>
      <c r="AJ8740"/>
    </row>
    <row r="8741" spans="3:36" ht="15" customHeight="1" x14ac:dyDescent="0.35">
      <c r="C8741" s="1"/>
      <c r="K8741" s="16"/>
      <c r="L8741"/>
      <c r="O8741"/>
      <c r="P8741"/>
      <c r="Q8741"/>
      <c r="U8741"/>
      <c r="V8741"/>
      <c r="W8741"/>
      <c r="AB8741"/>
      <c r="AC8741"/>
      <c r="AD8741"/>
      <c r="AH8741"/>
      <c r="AI8741"/>
      <c r="AJ8741"/>
    </row>
    <row r="8742" spans="3:36" ht="15" customHeight="1" x14ac:dyDescent="0.35">
      <c r="C8742" s="1"/>
      <c r="K8742" s="16"/>
      <c r="L8742"/>
      <c r="O8742"/>
      <c r="P8742"/>
      <c r="Q8742"/>
      <c r="U8742"/>
      <c r="V8742"/>
      <c r="W8742"/>
      <c r="AB8742"/>
      <c r="AC8742"/>
      <c r="AD8742"/>
      <c r="AH8742"/>
      <c r="AI8742"/>
      <c r="AJ8742"/>
    </row>
    <row r="8743" spans="3:36" ht="15" customHeight="1" x14ac:dyDescent="0.35">
      <c r="C8743" s="1"/>
      <c r="K8743" s="16"/>
      <c r="L8743"/>
      <c r="O8743"/>
      <c r="P8743"/>
      <c r="Q8743"/>
      <c r="U8743"/>
      <c r="V8743"/>
      <c r="W8743"/>
      <c r="AB8743"/>
      <c r="AC8743"/>
      <c r="AD8743"/>
      <c r="AH8743"/>
      <c r="AI8743"/>
      <c r="AJ8743"/>
    </row>
    <row r="8744" spans="3:36" ht="15" customHeight="1" x14ac:dyDescent="0.35">
      <c r="C8744" s="1"/>
      <c r="K8744" s="16"/>
      <c r="L8744"/>
      <c r="O8744"/>
      <c r="P8744"/>
      <c r="Q8744"/>
      <c r="U8744"/>
      <c r="V8744"/>
      <c r="W8744"/>
      <c r="AB8744"/>
      <c r="AC8744"/>
      <c r="AD8744"/>
      <c r="AH8744"/>
      <c r="AI8744"/>
      <c r="AJ8744"/>
    </row>
    <row r="8745" spans="3:36" ht="15" customHeight="1" x14ac:dyDescent="0.35">
      <c r="C8745" s="1"/>
      <c r="K8745" s="16"/>
      <c r="L8745"/>
      <c r="O8745"/>
      <c r="P8745"/>
      <c r="Q8745"/>
      <c r="U8745"/>
      <c r="V8745"/>
      <c r="W8745"/>
      <c r="AB8745"/>
      <c r="AC8745"/>
      <c r="AD8745"/>
      <c r="AH8745"/>
      <c r="AI8745"/>
      <c r="AJ8745"/>
    </row>
    <row r="8746" spans="3:36" ht="15" customHeight="1" x14ac:dyDescent="0.35">
      <c r="C8746" s="1"/>
      <c r="K8746" s="16"/>
      <c r="L8746"/>
      <c r="O8746"/>
      <c r="P8746"/>
      <c r="Q8746"/>
      <c r="U8746"/>
      <c r="V8746"/>
      <c r="W8746"/>
      <c r="AB8746"/>
      <c r="AC8746"/>
      <c r="AD8746"/>
      <c r="AH8746"/>
      <c r="AI8746"/>
      <c r="AJ8746"/>
    </row>
    <row r="8747" spans="3:36" ht="15" customHeight="1" x14ac:dyDescent="0.35">
      <c r="C8747" s="1"/>
      <c r="K8747" s="16"/>
      <c r="L8747"/>
      <c r="O8747"/>
      <c r="P8747"/>
      <c r="Q8747"/>
      <c r="U8747"/>
      <c r="V8747"/>
      <c r="W8747"/>
      <c r="AB8747"/>
      <c r="AC8747"/>
      <c r="AD8747"/>
      <c r="AH8747"/>
      <c r="AI8747"/>
      <c r="AJ8747"/>
    </row>
    <row r="8748" spans="3:36" ht="15" customHeight="1" x14ac:dyDescent="0.35">
      <c r="C8748" s="1"/>
      <c r="K8748" s="16"/>
      <c r="L8748"/>
      <c r="O8748"/>
      <c r="P8748"/>
      <c r="Q8748"/>
      <c r="U8748"/>
      <c r="V8748"/>
      <c r="W8748"/>
      <c r="AB8748"/>
      <c r="AC8748"/>
      <c r="AD8748"/>
      <c r="AH8748"/>
      <c r="AI8748"/>
      <c r="AJ8748"/>
    </row>
    <row r="8749" spans="3:36" ht="15" customHeight="1" x14ac:dyDescent="0.35">
      <c r="C8749" s="1"/>
      <c r="K8749" s="16"/>
      <c r="L8749"/>
      <c r="O8749"/>
      <c r="P8749"/>
      <c r="Q8749"/>
      <c r="U8749"/>
      <c r="V8749"/>
      <c r="W8749"/>
      <c r="AB8749"/>
      <c r="AC8749"/>
      <c r="AD8749"/>
      <c r="AH8749"/>
      <c r="AI8749"/>
      <c r="AJ8749"/>
    </row>
    <row r="8750" spans="3:36" ht="15" customHeight="1" x14ac:dyDescent="0.35">
      <c r="C8750" s="1"/>
      <c r="K8750" s="16"/>
      <c r="L8750"/>
      <c r="O8750"/>
      <c r="P8750"/>
      <c r="Q8750"/>
      <c r="U8750"/>
      <c r="V8750"/>
      <c r="W8750"/>
      <c r="AB8750"/>
      <c r="AC8750"/>
      <c r="AD8750"/>
      <c r="AH8750"/>
      <c r="AI8750"/>
      <c r="AJ8750"/>
    </row>
    <row r="8751" spans="3:36" ht="15" customHeight="1" x14ac:dyDescent="0.35">
      <c r="C8751" s="1"/>
      <c r="K8751" s="16"/>
      <c r="L8751"/>
      <c r="O8751"/>
      <c r="P8751"/>
      <c r="Q8751"/>
      <c r="U8751"/>
      <c r="V8751"/>
      <c r="W8751"/>
      <c r="AB8751"/>
      <c r="AC8751"/>
      <c r="AD8751"/>
      <c r="AH8751"/>
      <c r="AI8751"/>
      <c r="AJ8751"/>
    </row>
    <row r="8752" spans="3:36" ht="15" customHeight="1" x14ac:dyDescent="0.35">
      <c r="C8752" s="1"/>
      <c r="K8752" s="16"/>
      <c r="L8752"/>
      <c r="O8752"/>
      <c r="P8752"/>
      <c r="Q8752"/>
      <c r="U8752"/>
      <c r="V8752"/>
      <c r="W8752"/>
      <c r="AB8752"/>
      <c r="AC8752"/>
      <c r="AD8752"/>
      <c r="AH8752"/>
      <c r="AI8752"/>
      <c r="AJ8752"/>
    </row>
    <row r="8753" spans="3:36" ht="15" customHeight="1" x14ac:dyDescent="0.35">
      <c r="C8753" s="1"/>
      <c r="K8753" s="16"/>
      <c r="L8753"/>
      <c r="O8753"/>
      <c r="P8753"/>
      <c r="Q8753"/>
      <c r="U8753"/>
      <c r="V8753"/>
      <c r="W8753"/>
      <c r="AB8753"/>
      <c r="AC8753"/>
      <c r="AD8753"/>
      <c r="AH8753"/>
      <c r="AI8753"/>
      <c r="AJ8753"/>
    </row>
    <row r="8754" spans="3:36" ht="15" customHeight="1" x14ac:dyDescent="0.35">
      <c r="C8754" s="1"/>
      <c r="K8754" s="16"/>
      <c r="L8754"/>
      <c r="O8754"/>
      <c r="P8754"/>
      <c r="Q8754"/>
      <c r="U8754"/>
      <c r="V8754"/>
      <c r="W8754"/>
      <c r="AB8754"/>
      <c r="AC8754"/>
      <c r="AD8754"/>
      <c r="AH8754"/>
      <c r="AI8754"/>
      <c r="AJ8754"/>
    </row>
    <row r="8755" spans="3:36" ht="15" customHeight="1" x14ac:dyDescent="0.35">
      <c r="C8755" s="1"/>
      <c r="K8755" s="16"/>
      <c r="L8755"/>
      <c r="O8755"/>
      <c r="P8755"/>
      <c r="Q8755"/>
      <c r="U8755"/>
      <c r="V8755"/>
      <c r="W8755"/>
      <c r="AB8755"/>
      <c r="AC8755"/>
      <c r="AD8755"/>
      <c r="AH8755"/>
      <c r="AI8755"/>
      <c r="AJ8755"/>
    </row>
    <row r="8756" spans="3:36" ht="15" customHeight="1" x14ac:dyDescent="0.35">
      <c r="C8756" s="1"/>
      <c r="K8756" s="16"/>
      <c r="L8756"/>
      <c r="O8756"/>
      <c r="P8756"/>
      <c r="Q8756"/>
      <c r="U8756"/>
      <c r="V8756"/>
      <c r="W8756"/>
      <c r="AB8756"/>
      <c r="AC8756"/>
      <c r="AD8756"/>
      <c r="AH8756"/>
      <c r="AI8756"/>
      <c r="AJ8756"/>
    </row>
    <row r="8757" spans="3:36" ht="15" customHeight="1" x14ac:dyDescent="0.35">
      <c r="C8757" s="1"/>
      <c r="K8757" s="16"/>
      <c r="L8757"/>
      <c r="O8757"/>
      <c r="P8757"/>
      <c r="Q8757"/>
      <c r="U8757"/>
      <c r="V8757"/>
      <c r="W8757"/>
      <c r="AB8757"/>
      <c r="AC8757"/>
      <c r="AD8757"/>
      <c r="AH8757"/>
      <c r="AI8757"/>
      <c r="AJ8757"/>
    </row>
    <row r="8758" spans="3:36" ht="15" customHeight="1" x14ac:dyDescent="0.35">
      <c r="C8758" s="1"/>
      <c r="K8758" s="16"/>
      <c r="L8758"/>
      <c r="O8758"/>
      <c r="P8758"/>
      <c r="Q8758"/>
      <c r="U8758"/>
      <c r="V8758"/>
      <c r="W8758"/>
      <c r="AB8758"/>
      <c r="AC8758"/>
      <c r="AD8758"/>
      <c r="AH8758"/>
      <c r="AI8758"/>
      <c r="AJ8758"/>
    </row>
    <row r="8759" spans="3:36" ht="15" customHeight="1" x14ac:dyDescent="0.35">
      <c r="C8759" s="1"/>
      <c r="K8759" s="16"/>
      <c r="L8759"/>
      <c r="O8759"/>
      <c r="P8759"/>
      <c r="Q8759"/>
      <c r="U8759"/>
      <c r="V8759"/>
      <c r="W8759"/>
      <c r="AB8759"/>
      <c r="AC8759"/>
      <c r="AD8759"/>
      <c r="AH8759"/>
      <c r="AI8759"/>
      <c r="AJ8759"/>
    </row>
    <row r="8760" spans="3:36" ht="15" customHeight="1" x14ac:dyDescent="0.35">
      <c r="C8760" s="1"/>
      <c r="K8760" s="16"/>
      <c r="L8760"/>
      <c r="O8760"/>
      <c r="P8760"/>
      <c r="Q8760"/>
      <c r="U8760"/>
      <c r="V8760"/>
      <c r="W8760"/>
      <c r="AB8760"/>
      <c r="AC8760"/>
      <c r="AD8760"/>
      <c r="AH8760"/>
      <c r="AI8760"/>
      <c r="AJ8760"/>
    </row>
    <row r="8761" spans="3:36" ht="15" customHeight="1" x14ac:dyDescent="0.35">
      <c r="C8761" s="1"/>
      <c r="K8761" s="16"/>
      <c r="L8761"/>
      <c r="O8761"/>
      <c r="P8761"/>
      <c r="Q8761"/>
      <c r="U8761"/>
      <c r="V8761"/>
      <c r="W8761"/>
      <c r="AB8761"/>
      <c r="AC8761"/>
      <c r="AD8761"/>
      <c r="AH8761"/>
      <c r="AI8761"/>
      <c r="AJ8761"/>
    </row>
    <row r="8762" spans="3:36" ht="15" customHeight="1" x14ac:dyDescent="0.35">
      <c r="C8762" s="1"/>
      <c r="K8762" s="16"/>
      <c r="L8762"/>
      <c r="O8762"/>
      <c r="P8762"/>
      <c r="Q8762"/>
      <c r="U8762"/>
      <c r="V8762"/>
      <c r="W8762"/>
      <c r="AB8762"/>
      <c r="AC8762"/>
      <c r="AD8762"/>
      <c r="AH8762"/>
      <c r="AI8762"/>
      <c r="AJ8762"/>
    </row>
    <row r="8763" spans="3:36" ht="15" customHeight="1" x14ac:dyDescent="0.35">
      <c r="C8763" s="1"/>
      <c r="K8763" s="16"/>
      <c r="L8763"/>
      <c r="O8763"/>
      <c r="P8763"/>
      <c r="Q8763"/>
      <c r="U8763"/>
      <c r="V8763"/>
      <c r="W8763"/>
      <c r="AB8763"/>
      <c r="AC8763"/>
      <c r="AD8763"/>
      <c r="AH8763"/>
      <c r="AI8763"/>
      <c r="AJ8763"/>
    </row>
    <row r="8764" spans="3:36" ht="15" customHeight="1" x14ac:dyDescent="0.35">
      <c r="C8764" s="1"/>
      <c r="K8764" s="16"/>
      <c r="L8764"/>
      <c r="O8764"/>
      <c r="P8764"/>
      <c r="Q8764"/>
      <c r="U8764"/>
      <c r="V8764"/>
      <c r="W8764"/>
      <c r="AB8764"/>
      <c r="AC8764"/>
      <c r="AD8764"/>
      <c r="AH8764"/>
      <c r="AI8764"/>
      <c r="AJ8764"/>
    </row>
    <row r="8765" spans="3:36" ht="15" customHeight="1" x14ac:dyDescent="0.35">
      <c r="C8765" s="1"/>
      <c r="K8765" s="16"/>
      <c r="L8765"/>
      <c r="O8765"/>
      <c r="P8765"/>
      <c r="Q8765"/>
      <c r="U8765"/>
      <c r="V8765"/>
      <c r="W8765"/>
      <c r="AB8765"/>
      <c r="AC8765"/>
      <c r="AD8765"/>
      <c r="AH8765"/>
      <c r="AI8765"/>
      <c r="AJ8765"/>
    </row>
    <row r="8766" spans="3:36" ht="15" customHeight="1" x14ac:dyDescent="0.35">
      <c r="C8766" s="1"/>
      <c r="K8766" s="16"/>
      <c r="L8766"/>
      <c r="O8766"/>
      <c r="P8766"/>
      <c r="Q8766"/>
      <c r="U8766"/>
      <c r="V8766"/>
      <c r="W8766"/>
      <c r="AB8766"/>
      <c r="AC8766"/>
      <c r="AD8766"/>
      <c r="AH8766"/>
      <c r="AI8766"/>
      <c r="AJ8766"/>
    </row>
    <row r="8767" spans="3:36" ht="15" customHeight="1" x14ac:dyDescent="0.35">
      <c r="C8767" s="1"/>
      <c r="K8767" s="16"/>
      <c r="L8767"/>
      <c r="O8767"/>
      <c r="P8767"/>
      <c r="Q8767"/>
      <c r="U8767"/>
      <c r="V8767"/>
      <c r="W8767"/>
      <c r="AB8767"/>
      <c r="AC8767"/>
      <c r="AD8767"/>
      <c r="AH8767"/>
      <c r="AI8767"/>
      <c r="AJ8767"/>
    </row>
    <row r="8768" spans="3:36" ht="15" customHeight="1" x14ac:dyDescent="0.35">
      <c r="C8768" s="1"/>
      <c r="K8768" s="16"/>
      <c r="L8768"/>
      <c r="O8768"/>
      <c r="P8768"/>
      <c r="Q8768"/>
      <c r="U8768"/>
      <c r="V8768"/>
      <c r="W8768"/>
      <c r="AB8768"/>
      <c r="AC8768"/>
      <c r="AD8768"/>
      <c r="AH8768"/>
      <c r="AI8768"/>
      <c r="AJ8768"/>
    </row>
    <row r="8769" spans="3:36" ht="15" customHeight="1" x14ac:dyDescent="0.35">
      <c r="C8769" s="1"/>
      <c r="K8769" s="16"/>
      <c r="L8769"/>
      <c r="O8769"/>
      <c r="P8769"/>
      <c r="Q8769"/>
      <c r="U8769"/>
      <c r="V8769"/>
      <c r="W8769"/>
      <c r="AB8769"/>
      <c r="AC8769"/>
      <c r="AD8769"/>
      <c r="AH8769"/>
      <c r="AI8769"/>
      <c r="AJ8769"/>
    </row>
    <row r="8770" spans="3:36" ht="15" customHeight="1" x14ac:dyDescent="0.35">
      <c r="C8770" s="1"/>
      <c r="K8770" s="16"/>
      <c r="L8770"/>
      <c r="O8770"/>
      <c r="P8770"/>
      <c r="Q8770"/>
      <c r="U8770"/>
      <c r="V8770"/>
      <c r="W8770"/>
      <c r="AB8770"/>
      <c r="AC8770"/>
      <c r="AD8770"/>
      <c r="AH8770"/>
      <c r="AI8770"/>
      <c r="AJ8770"/>
    </row>
    <row r="8771" spans="3:36" ht="15" customHeight="1" x14ac:dyDescent="0.35">
      <c r="C8771" s="1"/>
      <c r="K8771" s="16"/>
      <c r="L8771"/>
      <c r="O8771"/>
      <c r="P8771"/>
      <c r="Q8771"/>
      <c r="U8771"/>
      <c r="V8771"/>
      <c r="W8771"/>
      <c r="AB8771"/>
      <c r="AC8771"/>
      <c r="AD8771"/>
      <c r="AH8771"/>
      <c r="AI8771"/>
      <c r="AJ8771"/>
    </row>
    <row r="8772" spans="3:36" ht="15" customHeight="1" x14ac:dyDescent="0.35">
      <c r="C8772" s="1"/>
      <c r="K8772" s="16"/>
      <c r="L8772"/>
      <c r="O8772"/>
      <c r="P8772"/>
      <c r="Q8772"/>
      <c r="U8772"/>
      <c r="V8772"/>
      <c r="W8772"/>
      <c r="AB8772"/>
      <c r="AC8772"/>
      <c r="AD8772"/>
      <c r="AH8772"/>
      <c r="AI8772"/>
      <c r="AJ8772"/>
    </row>
    <row r="8773" spans="3:36" ht="15" customHeight="1" x14ac:dyDescent="0.35">
      <c r="C8773" s="1"/>
      <c r="K8773" s="16"/>
      <c r="L8773"/>
      <c r="O8773"/>
      <c r="P8773"/>
      <c r="Q8773"/>
      <c r="U8773"/>
      <c r="V8773"/>
      <c r="W8773"/>
      <c r="AB8773"/>
      <c r="AC8773"/>
      <c r="AD8773"/>
      <c r="AH8773"/>
      <c r="AI8773"/>
      <c r="AJ8773"/>
    </row>
    <row r="8774" spans="3:36" ht="15" customHeight="1" x14ac:dyDescent="0.35">
      <c r="C8774" s="1"/>
      <c r="K8774" s="16"/>
      <c r="L8774"/>
      <c r="O8774"/>
      <c r="P8774"/>
      <c r="Q8774"/>
      <c r="U8774"/>
      <c r="V8774"/>
      <c r="W8774"/>
      <c r="AB8774"/>
      <c r="AC8774"/>
      <c r="AD8774"/>
      <c r="AH8774"/>
      <c r="AI8774"/>
      <c r="AJ8774"/>
    </row>
    <row r="8775" spans="3:36" ht="15" customHeight="1" x14ac:dyDescent="0.35">
      <c r="C8775" s="1"/>
      <c r="K8775" s="16"/>
      <c r="L8775"/>
      <c r="O8775"/>
      <c r="P8775"/>
      <c r="Q8775"/>
      <c r="U8775"/>
      <c r="V8775"/>
      <c r="W8775"/>
      <c r="AB8775"/>
      <c r="AC8775"/>
      <c r="AD8775"/>
      <c r="AH8775"/>
      <c r="AI8775"/>
      <c r="AJ8775"/>
    </row>
    <row r="8776" spans="3:36" ht="15" customHeight="1" x14ac:dyDescent="0.35">
      <c r="C8776" s="1"/>
      <c r="K8776" s="16"/>
      <c r="L8776"/>
      <c r="O8776"/>
      <c r="P8776"/>
      <c r="Q8776"/>
      <c r="U8776"/>
      <c r="V8776"/>
      <c r="W8776"/>
      <c r="AB8776"/>
      <c r="AC8776"/>
      <c r="AD8776"/>
      <c r="AH8776"/>
      <c r="AI8776"/>
      <c r="AJ8776"/>
    </row>
    <row r="8777" spans="3:36" ht="15" customHeight="1" x14ac:dyDescent="0.35">
      <c r="C8777" s="1"/>
      <c r="K8777" s="16"/>
      <c r="L8777"/>
      <c r="O8777"/>
      <c r="P8777"/>
      <c r="Q8777"/>
      <c r="U8777"/>
      <c r="V8777"/>
      <c r="W8777"/>
      <c r="AB8777"/>
      <c r="AC8777"/>
      <c r="AD8777"/>
      <c r="AH8777"/>
      <c r="AI8777"/>
      <c r="AJ8777"/>
    </row>
    <row r="8778" spans="3:36" ht="15" customHeight="1" x14ac:dyDescent="0.35">
      <c r="C8778" s="1"/>
      <c r="K8778" s="16"/>
      <c r="L8778"/>
      <c r="O8778"/>
      <c r="P8778"/>
      <c r="Q8778"/>
      <c r="U8778"/>
      <c r="V8778"/>
      <c r="W8778"/>
      <c r="AB8778"/>
      <c r="AC8778"/>
      <c r="AD8778"/>
      <c r="AH8778"/>
      <c r="AI8778"/>
      <c r="AJ8778"/>
    </row>
    <row r="8779" spans="3:36" ht="15" customHeight="1" x14ac:dyDescent="0.35">
      <c r="C8779" s="1"/>
      <c r="K8779" s="16"/>
      <c r="L8779"/>
      <c r="O8779"/>
      <c r="P8779"/>
      <c r="Q8779"/>
      <c r="U8779"/>
      <c r="V8779"/>
      <c r="W8779"/>
      <c r="AB8779"/>
      <c r="AC8779"/>
      <c r="AD8779"/>
      <c r="AH8779"/>
      <c r="AI8779"/>
      <c r="AJ8779"/>
    </row>
    <row r="8780" spans="3:36" ht="15" customHeight="1" x14ac:dyDescent="0.35">
      <c r="C8780" s="1"/>
      <c r="K8780" s="16"/>
      <c r="L8780"/>
      <c r="O8780"/>
      <c r="P8780"/>
      <c r="Q8780"/>
      <c r="U8780"/>
      <c r="V8780"/>
      <c r="W8780"/>
      <c r="AB8780"/>
      <c r="AC8780"/>
      <c r="AD8780"/>
      <c r="AH8780"/>
      <c r="AI8780"/>
      <c r="AJ8780"/>
    </row>
    <row r="8781" spans="3:36" ht="15" customHeight="1" x14ac:dyDescent="0.35">
      <c r="C8781" s="1"/>
      <c r="K8781" s="16"/>
      <c r="L8781"/>
      <c r="O8781"/>
      <c r="P8781"/>
      <c r="Q8781"/>
      <c r="U8781"/>
      <c r="V8781"/>
      <c r="W8781"/>
      <c r="AB8781"/>
      <c r="AC8781"/>
      <c r="AD8781"/>
      <c r="AH8781"/>
      <c r="AI8781"/>
      <c r="AJ8781"/>
    </row>
    <row r="8782" spans="3:36" ht="15" customHeight="1" x14ac:dyDescent="0.35">
      <c r="C8782" s="1"/>
      <c r="K8782" s="16"/>
      <c r="L8782"/>
      <c r="O8782"/>
      <c r="P8782"/>
      <c r="Q8782"/>
      <c r="U8782"/>
      <c r="V8782"/>
      <c r="W8782"/>
      <c r="AB8782"/>
      <c r="AC8782"/>
      <c r="AD8782"/>
      <c r="AH8782"/>
      <c r="AI8782"/>
      <c r="AJ8782"/>
    </row>
    <row r="8783" spans="3:36" ht="15" customHeight="1" x14ac:dyDescent="0.35">
      <c r="C8783" s="1"/>
      <c r="K8783" s="16"/>
      <c r="L8783"/>
      <c r="O8783"/>
      <c r="P8783"/>
      <c r="Q8783"/>
      <c r="U8783"/>
      <c r="V8783"/>
      <c r="W8783"/>
      <c r="AB8783"/>
      <c r="AC8783"/>
      <c r="AD8783"/>
      <c r="AH8783"/>
      <c r="AI8783"/>
      <c r="AJ8783"/>
    </row>
    <row r="8784" spans="3:36" ht="15" customHeight="1" x14ac:dyDescent="0.35">
      <c r="C8784" s="1"/>
      <c r="K8784" s="16"/>
      <c r="L8784"/>
      <c r="O8784"/>
      <c r="P8784"/>
      <c r="Q8784"/>
      <c r="U8784"/>
      <c r="V8784"/>
      <c r="W8784"/>
      <c r="AB8784"/>
      <c r="AC8784"/>
      <c r="AD8784"/>
      <c r="AH8784"/>
      <c r="AI8784"/>
      <c r="AJ8784"/>
    </row>
    <row r="8785" spans="3:36" ht="15" customHeight="1" x14ac:dyDescent="0.35">
      <c r="C8785" s="1"/>
      <c r="K8785" s="16"/>
      <c r="L8785"/>
      <c r="O8785"/>
      <c r="P8785"/>
      <c r="Q8785"/>
      <c r="U8785"/>
      <c r="V8785"/>
      <c r="W8785"/>
      <c r="AB8785"/>
      <c r="AC8785"/>
      <c r="AD8785"/>
      <c r="AH8785"/>
      <c r="AI8785"/>
      <c r="AJ8785"/>
    </row>
    <row r="8786" spans="3:36" ht="15" customHeight="1" x14ac:dyDescent="0.35">
      <c r="C8786" s="1"/>
      <c r="K8786" s="16"/>
      <c r="L8786"/>
      <c r="O8786"/>
      <c r="P8786"/>
      <c r="Q8786"/>
      <c r="U8786"/>
      <c r="V8786"/>
      <c r="W8786"/>
      <c r="AB8786"/>
      <c r="AC8786"/>
      <c r="AD8786"/>
      <c r="AH8786"/>
      <c r="AI8786"/>
      <c r="AJ8786"/>
    </row>
    <row r="8787" spans="3:36" ht="15" customHeight="1" x14ac:dyDescent="0.35">
      <c r="C8787" s="1"/>
      <c r="K8787" s="16"/>
      <c r="L8787"/>
      <c r="O8787"/>
      <c r="P8787"/>
      <c r="Q8787"/>
      <c r="U8787"/>
      <c r="V8787"/>
      <c r="W8787"/>
      <c r="AB8787"/>
      <c r="AC8787"/>
      <c r="AD8787"/>
      <c r="AH8787"/>
      <c r="AI8787"/>
      <c r="AJ8787"/>
    </row>
    <row r="8788" spans="3:36" ht="15" customHeight="1" x14ac:dyDescent="0.35">
      <c r="C8788" s="1"/>
      <c r="K8788" s="16"/>
      <c r="L8788"/>
      <c r="O8788"/>
      <c r="P8788"/>
      <c r="Q8788"/>
      <c r="U8788"/>
      <c r="V8788"/>
      <c r="W8788"/>
      <c r="AB8788"/>
      <c r="AC8788"/>
      <c r="AD8788"/>
      <c r="AH8788"/>
      <c r="AI8788"/>
      <c r="AJ8788"/>
    </row>
    <row r="8789" spans="3:36" ht="15" customHeight="1" x14ac:dyDescent="0.35">
      <c r="C8789" s="1"/>
      <c r="K8789" s="16"/>
      <c r="L8789"/>
      <c r="O8789"/>
      <c r="P8789"/>
      <c r="Q8789"/>
      <c r="U8789"/>
      <c r="V8789"/>
      <c r="W8789"/>
      <c r="AB8789"/>
      <c r="AC8789"/>
      <c r="AD8789"/>
      <c r="AH8789"/>
      <c r="AI8789"/>
      <c r="AJ8789"/>
    </row>
    <row r="8790" spans="3:36" ht="15" customHeight="1" x14ac:dyDescent="0.35">
      <c r="C8790" s="1"/>
      <c r="K8790" s="16"/>
      <c r="L8790"/>
      <c r="O8790"/>
      <c r="P8790"/>
      <c r="Q8790"/>
      <c r="U8790"/>
      <c r="V8790"/>
      <c r="W8790"/>
      <c r="AB8790"/>
      <c r="AC8790"/>
      <c r="AD8790"/>
      <c r="AH8790"/>
      <c r="AI8790"/>
      <c r="AJ8790"/>
    </row>
    <row r="8791" spans="3:36" ht="15" customHeight="1" x14ac:dyDescent="0.35">
      <c r="C8791" s="1"/>
      <c r="K8791" s="16"/>
      <c r="L8791"/>
      <c r="O8791"/>
      <c r="P8791"/>
      <c r="Q8791"/>
      <c r="U8791"/>
      <c r="V8791"/>
      <c r="W8791"/>
      <c r="AB8791"/>
      <c r="AC8791"/>
      <c r="AD8791"/>
      <c r="AH8791"/>
      <c r="AI8791"/>
      <c r="AJ8791"/>
    </row>
    <row r="8792" spans="3:36" ht="15" customHeight="1" x14ac:dyDescent="0.35">
      <c r="C8792" s="1"/>
      <c r="K8792" s="16"/>
      <c r="L8792"/>
      <c r="O8792"/>
      <c r="P8792"/>
      <c r="Q8792"/>
      <c r="U8792"/>
      <c r="V8792"/>
      <c r="W8792"/>
      <c r="AB8792"/>
      <c r="AC8792"/>
      <c r="AD8792"/>
      <c r="AH8792"/>
      <c r="AI8792"/>
      <c r="AJ8792"/>
    </row>
    <row r="8793" spans="3:36" ht="15" customHeight="1" x14ac:dyDescent="0.35">
      <c r="C8793" s="1"/>
      <c r="K8793" s="16"/>
      <c r="L8793"/>
      <c r="O8793"/>
      <c r="P8793"/>
      <c r="Q8793"/>
      <c r="U8793"/>
      <c r="V8793"/>
      <c r="W8793"/>
      <c r="AB8793"/>
      <c r="AC8793"/>
      <c r="AD8793"/>
      <c r="AH8793"/>
      <c r="AI8793"/>
      <c r="AJ8793"/>
    </row>
    <row r="8794" spans="3:36" ht="15" customHeight="1" x14ac:dyDescent="0.35">
      <c r="C8794" s="1"/>
      <c r="K8794" s="16"/>
      <c r="L8794"/>
      <c r="O8794"/>
      <c r="P8794"/>
      <c r="Q8794"/>
      <c r="U8794"/>
      <c r="V8794"/>
      <c r="W8794"/>
      <c r="AB8794"/>
      <c r="AC8794"/>
      <c r="AD8794"/>
      <c r="AH8794"/>
      <c r="AI8794"/>
      <c r="AJ8794"/>
    </row>
    <row r="8795" spans="3:36" ht="15" customHeight="1" x14ac:dyDescent="0.35">
      <c r="C8795" s="1"/>
      <c r="K8795" s="16"/>
      <c r="L8795"/>
      <c r="O8795"/>
      <c r="P8795"/>
      <c r="Q8795"/>
      <c r="U8795"/>
      <c r="V8795"/>
      <c r="W8795"/>
      <c r="AB8795"/>
      <c r="AC8795"/>
      <c r="AD8795"/>
      <c r="AH8795"/>
      <c r="AI8795"/>
      <c r="AJ8795"/>
    </row>
    <row r="8796" spans="3:36" ht="15" customHeight="1" x14ac:dyDescent="0.35">
      <c r="C8796" s="1"/>
      <c r="K8796" s="16"/>
      <c r="L8796"/>
      <c r="O8796"/>
      <c r="P8796"/>
      <c r="Q8796"/>
      <c r="U8796"/>
      <c r="V8796"/>
      <c r="W8796"/>
      <c r="AB8796"/>
      <c r="AC8796"/>
      <c r="AD8796"/>
      <c r="AH8796"/>
      <c r="AI8796"/>
      <c r="AJ8796"/>
    </row>
    <row r="8797" spans="3:36" ht="15" customHeight="1" x14ac:dyDescent="0.35">
      <c r="C8797" s="1"/>
      <c r="K8797" s="16"/>
      <c r="L8797"/>
      <c r="O8797"/>
      <c r="P8797"/>
      <c r="Q8797"/>
      <c r="U8797"/>
      <c r="V8797"/>
      <c r="W8797"/>
      <c r="AB8797"/>
      <c r="AC8797"/>
      <c r="AD8797"/>
      <c r="AH8797"/>
      <c r="AI8797"/>
      <c r="AJ8797"/>
    </row>
    <row r="8798" spans="3:36" ht="15" customHeight="1" x14ac:dyDescent="0.35">
      <c r="C8798" s="1"/>
      <c r="K8798" s="16"/>
      <c r="L8798"/>
      <c r="O8798"/>
      <c r="P8798"/>
      <c r="Q8798"/>
      <c r="U8798"/>
      <c r="V8798"/>
      <c r="W8798"/>
      <c r="AB8798"/>
      <c r="AC8798"/>
      <c r="AD8798"/>
      <c r="AH8798"/>
      <c r="AI8798"/>
      <c r="AJ8798"/>
    </row>
    <row r="8799" spans="3:36" ht="15" customHeight="1" x14ac:dyDescent="0.35">
      <c r="C8799" s="1"/>
      <c r="K8799" s="16"/>
      <c r="L8799"/>
      <c r="O8799"/>
      <c r="P8799"/>
      <c r="Q8799"/>
      <c r="U8799"/>
      <c r="V8799"/>
      <c r="W8799"/>
      <c r="AB8799"/>
      <c r="AC8799"/>
      <c r="AD8799"/>
      <c r="AH8799"/>
      <c r="AI8799"/>
      <c r="AJ8799"/>
    </row>
    <row r="8800" spans="3:36" ht="15" customHeight="1" x14ac:dyDescent="0.35">
      <c r="C8800" s="1"/>
      <c r="K8800" s="16"/>
      <c r="L8800"/>
      <c r="O8800"/>
      <c r="P8800"/>
      <c r="Q8800"/>
      <c r="U8800"/>
      <c r="V8800"/>
      <c r="W8800"/>
      <c r="AB8800"/>
      <c r="AC8800"/>
      <c r="AD8800"/>
      <c r="AH8800"/>
      <c r="AI8800"/>
      <c r="AJ8800"/>
    </row>
    <row r="8801" spans="3:36" ht="15" customHeight="1" x14ac:dyDescent="0.35">
      <c r="C8801" s="1"/>
      <c r="K8801" s="16"/>
      <c r="L8801"/>
      <c r="O8801"/>
      <c r="P8801"/>
      <c r="Q8801"/>
      <c r="U8801"/>
      <c r="V8801"/>
      <c r="W8801"/>
      <c r="AB8801"/>
      <c r="AC8801"/>
      <c r="AD8801"/>
      <c r="AH8801"/>
      <c r="AI8801"/>
      <c r="AJ8801"/>
    </row>
    <row r="8802" spans="3:36" ht="15" customHeight="1" x14ac:dyDescent="0.35">
      <c r="C8802" s="1"/>
      <c r="K8802" s="16"/>
      <c r="L8802"/>
      <c r="O8802"/>
      <c r="P8802"/>
      <c r="Q8802"/>
      <c r="U8802"/>
      <c r="V8802"/>
      <c r="W8802"/>
      <c r="AB8802"/>
      <c r="AC8802"/>
      <c r="AD8802"/>
      <c r="AH8802"/>
      <c r="AI8802"/>
      <c r="AJ8802"/>
    </row>
    <row r="8803" spans="3:36" ht="15" customHeight="1" x14ac:dyDescent="0.35">
      <c r="C8803" s="1"/>
      <c r="K8803" s="16"/>
      <c r="L8803"/>
      <c r="O8803"/>
      <c r="P8803"/>
      <c r="Q8803"/>
      <c r="U8803"/>
      <c r="V8803"/>
      <c r="W8803"/>
      <c r="AB8803"/>
      <c r="AC8803"/>
      <c r="AD8803"/>
      <c r="AH8803"/>
      <c r="AI8803"/>
      <c r="AJ8803"/>
    </row>
    <row r="8804" spans="3:36" ht="15" customHeight="1" x14ac:dyDescent="0.35">
      <c r="C8804" s="1"/>
      <c r="K8804" s="16"/>
      <c r="L8804"/>
      <c r="O8804"/>
      <c r="P8804"/>
      <c r="Q8804"/>
      <c r="U8804"/>
      <c r="V8804"/>
      <c r="W8804"/>
      <c r="AB8804"/>
      <c r="AC8804"/>
      <c r="AD8804"/>
      <c r="AH8804"/>
      <c r="AI8804"/>
      <c r="AJ8804"/>
    </row>
    <row r="8805" spans="3:36" ht="15" customHeight="1" x14ac:dyDescent="0.35">
      <c r="C8805" s="1"/>
      <c r="K8805" s="16"/>
      <c r="L8805"/>
      <c r="O8805"/>
      <c r="P8805"/>
      <c r="Q8805"/>
      <c r="U8805"/>
      <c r="V8805"/>
      <c r="W8805"/>
      <c r="AB8805"/>
      <c r="AC8805"/>
      <c r="AD8805"/>
      <c r="AH8805"/>
      <c r="AI8805"/>
      <c r="AJ8805"/>
    </row>
    <row r="8806" spans="3:36" ht="15" customHeight="1" x14ac:dyDescent="0.35">
      <c r="C8806" s="1"/>
      <c r="K8806" s="16"/>
      <c r="L8806"/>
      <c r="O8806"/>
      <c r="P8806"/>
      <c r="Q8806"/>
      <c r="U8806"/>
      <c r="V8806"/>
      <c r="W8806"/>
      <c r="AB8806"/>
      <c r="AC8806"/>
      <c r="AD8806"/>
      <c r="AH8806"/>
      <c r="AI8806"/>
      <c r="AJ8806"/>
    </row>
    <row r="8807" spans="3:36" ht="15" customHeight="1" x14ac:dyDescent="0.35">
      <c r="C8807" s="1"/>
      <c r="K8807" s="16"/>
      <c r="L8807"/>
      <c r="O8807"/>
      <c r="P8807"/>
      <c r="Q8807"/>
      <c r="U8807"/>
      <c r="V8807"/>
      <c r="W8807"/>
      <c r="AB8807"/>
      <c r="AC8807"/>
      <c r="AD8807"/>
      <c r="AH8807"/>
      <c r="AI8807"/>
      <c r="AJ8807"/>
    </row>
    <row r="8808" spans="3:36" ht="15" customHeight="1" x14ac:dyDescent="0.35">
      <c r="C8808" s="1"/>
      <c r="K8808" s="16"/>
      <c r="L8808"/>
      <c r="O8808"/>
      <c r="P8808"/>
      <c r="Q8808"/>
      <c r="U8808"/>
      <c r="V8808"/>
      <c r="W8808"/>
      <c r="AB8808"/>
      <c r="AC8808"/>
      <c r="AD8808"/>
      <c r="AH8808"/>
      <c r="AI8808"/>
      <c r="AJ8808"/>
    </row>
    <row r="8809" spans="3:36" ht="15" customHeight="1" x14ac:dyDescent="0.35">
      <c r="C8809" s="1"/>
      <c r="K8809" s="16"/>
      <c r="L8809"/>
      <c r="O8809"/>
      <c r="P8809"/>
      <c r="Q8809"/>
      <c r="U8809"/>
      <c r="V8809"/>
      <c r="W8809"/>
      <c r="AB8809"/>
      <c r="AC8809"/>
      <c r="AD8809"/>
      <c r="AH8809"/>
      <c r="AI8809"/>
      <c r="AJ8809"/>
    </row>
    <row r="8810" spans="3:36" ht="15" customHeight="1" x14ac:dyDescent="0.35">
      <c r="C8810" s="1"/>
      <c r="K8810" s="16"/>
      <c r="L8810"/>
      <c r="O8810"/>
      <c r="P8810"/>
      <c r="Q8810"/>
      <c r="U8810"/>
      <c r="V8810"/>
      <c r="W8810"/>
      <c r="AB8810"/>
      <c r="AC8810"/>
      <c r="AD8810"/>
      <c r="AH8810"/>
      <c r="AI8810"/>
      <c r="AJ8810"/>
    </row>
    <row r="8811" spans="3:36" ht="15" customHeight="1" x14ac:dyDescent="0.35">
      <c r="C8811" s="1"/>
      <c r="K8811" s="16"/>
      <c r="L8811"/>
      <c r="O8811"/>
      <c r="P8811"/>
      <c r="Q8811"/>
      <c r="U8811"/>
      <c r="V8811"/>
      <c r="W8811"/>
      <c r="AB8811"/>
      <c r="AC8811"/>
      <c r="AD8811"/>
      <c r="AH8811"/>
      <c r="AI8811"/>
      <c r="AJ8811"/>
    </row>
    <row r="8812" spans="3:36" ht="15" customHeight="1" x14ac:dyDescent="0.35">
      <c r="C8812" s="1"/>
      <c r="K8812" s="16"/>
      <c r="L8812"/>
      <c r="O8812"/>
      <c r="P8812"/>
      <c r="Q8812"/>
      <c r="U8812"/>
      <c r="V8812"/>
      <c r="W8812"/>
      <c r="AB8812"/>
      <c r="AC8812"/>
      <c r="AD8812"/>
      <c r="AH8812"/>
      <c r="AI8812"/>
      <c r="AJ8812"/>
    </row>
    <row r="8813" spans="3:36" ht="15" customHeight="1" x14ac:dyDescent="0.35">
      <c r="C8813" s="1"/>
      <c r="K8813" s="16"/>
      <c r="L8813"/>
      <c r="O8813"/>
      <c r="P8813"/>
      <c r="Q8813"/>
      <c r="U8813"/>
      <c r="V8813"/>
      <c r="W8813"/>
      <c r="AB8813"/>
      <c r="AC8813"/>
      <c r="AD8813"/>
      <c r="AH8813"/>
      <c r="AI8813"/>
      <c r="AJ8813"/>
    </row>
    <row r="8814" spans="3:36" ht="15" customHeight="1" x14ac:dyDescent="0.35">
      <c r="C8814" s="1"/>
      <c r="K8814" s="16"/>
      <c r="L8814"/>
      <c r="O8814"/>
      <c r="P8814"/>
      <c r="Q8814"/>
      <c r="U8814"/>
      <c r="V8814"/>
      <c r="W8814"/>
      <c r="AB8814"/>
      <c r="AC8814"/>
      <c r="AD8814"/>
      <c r="AH8814"/>
      <c r="AI8814"/>
      <c r="AJ8814"/>
    </row>
    <row r="8815" spans="3:36" ht="15" customHeight="1" x14ac:dyDescent="0.35">
      <c r="C8815" s="1"/>
      <c r="K8815" s="16"/>
      <c r="L8815"/>
      <c r="O8815"/>
      <c r="P8815"/>
      <c r="Q8815"/>
      <c r="U8815"/>
      <c r="V8815"/>
      <c r="W8815"/>
      <c r="AB8815"/>
      <c r="AC8815"/>
      <c r="AD8815"/>
      <c r="AH8815"/>
      <c r="AI8815"/>
      <c r="AJ8815"/>
    </row>
    <row r="8816" spans="3:36" ht="15" customHeight="1" x14ac:dyDescent="0.35">
      <c r="C8816" s="1"/>
      <c r="K8816" s="16"/>
      <c r="L8816"/>
      <c r="O8816"/>
      <c r="P8816"/>
      <c r="Q8816"/>
      <c r="U8816"/>
      <c r="V8816"/>
      <c r="W8816"/>
      <c r="AB8816"/>
      <c r="AC8816"/>
      <c r="AD8816"/>
      <c r="AH8816"/>
      <c r="AI8816"/>
      <c r="AJ8816"/>
    </row>
    <row r="8817" spans="3:36" ht="15" customHeight="1" x14ac:dyDescent="0.35">
      <c r="C8817" s="1"/>
      <c r="K8817" s="16"/>
      <c r="L8817"/>
      <c r="O8817"/>
      <c r="P8817"/>
      <c r="Q8817"/>
      <c r="U8817"/>
      <c r="V8817"/>
      <c r="W8817"/>
      <c r="AB8817"/>
      <c r="AC8817"/>
      <c r="AD8817"/>
      <c r="AH8817"/>
      <c r="AI8817"/>
      <c r="AJ8817"/>
    </row>
    <row r="8818" spans="3:36" ht="15" customHeight="1" x14ac:dyDescent="0.35">
      <c r="C8818" s="1"/>
      <c r="K8818" s="16"/>
      <c r="L8818"/>
      <c r="O8818"/>
      <c r="P8818"/>
      <c r="Q8818"/>
      <c r="U8818"/>
      <c r="V8818"/>
      <c r="W8818"/>
      <c r="AB8818"/>
      <c r="AC8818"/>
      <c r="AD8818"/>
      <c r="AH8818"/>
      <c r="AI8818"/>
      <c r="AJ8818"/>
    </row>
    <row r="8819" spans="3:36" ht="15" customHeight="1" x14ac:dyDescent="0.35">
      <c r="C8819" s="1"/>
      <c r="K8819" s="16"/>
      <c r="L8819"/>
      <c r="O8819"/>
      <c r="P8819"/>
      <c r="Q8819"/>
      <c r="U8819"/>
      <c r="V8819"/>
      <c r="W8819"/>
      <c r="AB8819"/>
      <c r="AC8819"/>
      <c r="AD8819"/>
      <c r="AH8819"/>
      <c r="AI8819"/>
      <c r="AJ8819"/>
    </row>
    <row r="8820" spans="3:36" ht="15" customHeight="1" x14ac:dyDescent="0.35">
      <c r="C8820" s="1"/>
      <c r="K8820" s="16"/>
      <c r="L8820"/>
      <c r="O8820"/>
      <c r="P8820"/>
      <c r="Q8820"/>
      <c r="U8820"/>
      <c r="V8820"/>
      <c r="W8820"/>
      <c r="AB8820"/>
      <c r="AC8820"/>
      <c r="AD8820"/>
      <c r="AH8820"/>
      <c r="AI8820"/>
      <c r="AJ8820"/>
    </row>
    <row r="8821" spans="3:36" ht="15" customHeight="1" x14ac:dyDescent="0.35">
      <c r="C8821" s="1"/>
      <c r="K8821" s="16"/>
      <c r="L8821"/>
      <c r="O8821"/>
      <c r="P8821"/>
      <c r="Q8821"/>
      <c r="U8821"/>
      <c r="V8821"/>
      <c r="W8821"/>
      <c r="AB8821"/>
      <c r="AC8821"/>
      <c r="AD8821"/>
      <c r="AH8821"/>
      <c r="AI8821"/>
      <c r="AJ8821"/>
    </row>
    <row r="8822" spans="3:36" ht="15" customHeight="1" x14ac:dyDescent="0.35">
      <c r="C8822" s="1"/>
      <c r="K8822" s="16"/>
      <c r="L8822"/>
      <c r="O8822"/>
      <c r="P8822"/>
      <c r="Q8822"/>
      <c r="U8822"/>
      <c r="V8822"/>
      <c r="W8822"/>
      <c r="AB8822"/>
      <c r="AC8822"/>
      <c r="AD8822"/>
      <c r="AH8822"/>
      <c r="AI8822"/>
      <c r="AJ8822"/>
    </row>
    <row r="8823" spans="3:36" ht="15" customHeight="1" x14ac:dyDescent="0.35">
      <c r="C8823" s="1"/>
      <c r="K8823" s="16"/>
      <c r="L8823"/>
      <c r="O8823"/>
      <c r="P8823"/>
      <c r="Q8823"/>
      <c r="U8823"/>
      <c r="V8823"/>
      <c r="W8823"/>
      <c r="AB8823"/>
      <c r="AC8823"/>
      <c r="AD8823"/>
      <c r="AH8823"/>
      <c r="AI8823"/>
      <c r="AJ8823"/>
    </row>
    <row r="8824" spans="3:36" ht="15" customHeight="1" x14ac:dyDescent="0.35">
      <c r="C8824" s="1"/>
      <c r="K8824" s="16"/>
      <c r="L8824"/>
      <c r="O8824"/>
      <c r="P8824"/>
      <c r="Q8824"/>
      <c r="U8824"/>
      <c r="V8824"/>
      <c r="W8824"/>
      <c r="AB8824"/>
      <c r="AC8824"/>
      <c r="AD8824"/>
      <c r="AH8824"/>
      <c r="AI8824"/>
      <c r="AJ8824"/>
    </row>
    <row r="8825" spans="3:36" ht="15" customHeight="1" x14ac:dyDescent="0.35">
      <c r="C8825" s="1"/>
      <c r="K8825" s="16"/>
      <c r="L8825"/>
      <c r="O8825"/>
      <c r="P8825"/>
      <c r="Q8825"/>
      <c r="U8825"/>
      <c r="V8825"/>
      <c r="W8825"/>
      <c r="AB8825"/>
      <c r="AC8825"/>
      <c r="AD8825"/>
      <c r="AH8825"/>
      <c r="AI8825"/>
      <c r="AJ8825"/>
    </row>
    <row r="8826" spans="3:36" ht="15" customHeight="1" x14ac:dyDescent="0.35">
      <c r="C8826" s="1"/>
      <c r="K8826" s="16"/>
      <c r="L8826"/>
      <c r="O8826"/>
      <c r="P8826"/>
      <c r="Q8826"/>
      <c r="U8826"/>
      <c r="V8826"/>
      <c r="W8826"/>
      <c r="AB8826"/>
      <c r="AC8826"/>
      <c r="AD8826"/>
      <c r="AH8826"/>
      <c r="AI8826"/>
      <c r="AJ8826"/>
    </row>
    <row r="8827" spans="3:36" ht="15" customHeight="1" x14ac:dyDescent="0.35">
      <c r="C8827" s="1"/>
      <c r="K8827" s="16"/>
      <c r="L8827"/>
      <c r="O8827"/>
      <c r="P8827"/>
      <c r="Q8827"/>
      <c r="U8827"/>
      <c r="V8827"/>
      <c r="W8827"/>
      <c r="AB8827"/>
      <c r="AC8827"/>
      <c r="AD8827"/>
      <c r="AH8827"/>
      <c r="AI8827"/>
      <c r="AJ8827"/>
    </row>
    <row r="8828" spans="3:36" ht="15" customHeight="1" x14ac:dyDescent="0.35">
      <c r="C8828" s="1"/>
      <c r="K8828" s="16"/>
      <c r="L8828"/>
      <c r="O8828"/>
      <c r="P8828"/>
      <c r="Q8828"/>
      <c r="U8828"/>
      <c r="V8828"/>
      <c r="W8828"/>
      <c r="AB8828"/>
      <c r="AC8828"/>
      <c r="AD8828"/>
      <c r="AH8828"/>
      <c r="AI8828"/>
      <c r="AJ8828"/>
    </row>
    <row r="8829" spans="3:36" ht="15" customHeight="1" x14ac:dyDescent="0.35">
      <c r="C8829" s="1"/>
      <c r="K8829" s="16"/>
      <c r="L8829"/>
      <c r="O8829"/>
      <c r="P8829"/>
      <c r="Q8829"/>
      <c r="U8829"/>
      <c r="V8829"/>
      <c r="W8829"/>
      <c r="AB8829"/>
      <c r="AC8829"/>
      <c r="AD8829"/>
      <c r="AH8829"/>
      <c r="AI8829"/>
      <c r="AJ8829"/>
    </row>
    <row r="8830" spans="3:36" ht="15" customHeight="1" x14ac:dyDescent="0.35">
      <c r="C8830" s="1"/>
      <c r="K8830" s="16"/>
      <c r="L8830"/>
      <c r="O8830"/>
      <c r="P8830"/>
      <c r="Q8830"/>
      <c r="U8830"/>
      <c r="V8830"/>
      <c r="W8830"/>
      <c r="AB8830"/>
      <c r="AC8830"/>
      <c r="AD8830"/>
      <c r="AH8830"/>
      <c r="AI8830"/>
      <c r="AJ8830"/>
    </row>
    <row r="8831" spans="3:36" ht="15" customHeight="1" x14ac:dyDescent="0.35">
      <c r="C8831" s="1"/>
      <c r="K8831" s="16"/>
      <c r="L8831"/>
      <c r="O8831"/>
      <c r="P8831"/>
      <c r="Q8831"/>
      <c r="U8831"/>
      <c r="V8831"/>
      <c r="W8831"/>
      <c r="AB8831"/>
      <c r="AC8831"/>
      <c r="AD8831"/>
      <c r="AH8831"/>
      <c r="AI8831"/>
      <c r="AJ8831"/>
    </row>
    <row r="8832" spans="3:36" ht="15" customHeight="1" x14ac:dyDescent="0.35">
      <c r="C8832" s="1"/>
      <c r="K8832" s="16"/>
      <c r="L8832"/>
      <c r="O8832"/>
      <c r="P8832"/>
      <c r="Q8832"/>
      <c r="U8832"/>
      <c r="V8832"/>
      <c r="W8832"/>
      <c r="AB8832"/>
      <c r="AC8832"/>
      <c r="AD8832"/>
      <c r="AH8832"/>
      <c r="AI8832"/>
      <c r="AJ8832"/>
    </row>
    <row r="8833" spans="3:36" ht="15" customHeight="1" x14ac:dyDescent="0.35">
      <c r="C8833" s="1"/>
      <c r="K8833" s="16"/>
      <c r="L8833"/>
      <c r="O8833"/>
      <c r="P8833"/>
      <c r="Q8833"/>
      <c r="U8833"/>
      <c r="V8833"/>
      <c r="W8833"/>
      <c r="AB8833"/>
      <c r="AC8833"/>
      <c r="AD8833"/>
      <c r="AH8833"/>
      <c r="AI8833"/>
      <c r="AJ8833"/>
    </row>
    <row r="8834" spans="3:36" ht="15" customHeight="1" x14ac:dyDescent="0.35">
      <c r="C8834" s="1"/>
      <c r="K8834" s="16"/>
      <c r="L8834"/>
      <c r="O8834"/>
      <c r="P8834"/>
      <c r="Q8834"/>
      <c r="U8834"/>
      <c r="V8834"/>
      <c r="W8834"/>
      <c r="AB8834"/>
      <c r="AC8834"/>
      <c r="AD8834"/>
      <c r="AH8834"/>
      <c r="AI8834"/>
      <c r="AJ8834"/>
    </row>
    <row r="8835" spans="3:36" ht="15" customHeight="1" x14ac:dyDescent="0.35">
      <c r="C8835" s="1"/>
      <c r="K8835" s="16"/>
      <c r="L8835"/>
      <c r="O8835"/>
      <c r="P8835"/>
      <c r="Q8835"/>
      <c r="U8835"/>
      <c r="V8835"/>
      <c r="W8835"/>
      <c r="AB8835"/>
      <c r="AC8835"/>
      <c r="AD8835"/>
      <c r="AH8835"/>
      <c r="AI8835"/>
      <c r="AJ8835"/>
    </row>
    <row r="8836" spans="3:36" ht="15" customHeight="1" x14ac:dyDescent="0.35">
      <c r="C8836" s="1"/>
      <c r="K8836" s="16"/>
      <c r="L8836"/>
      <c r="O8836"/>
      <c r="P8836"/>
      <c r="Q8836"/>
      <c r="U8836"/>
      <c r="V8836"/>
      <c r="W8836"/>
      <c r="AB8836"/>
      <c r="AC8836"/>
      <c r="AD8836"/>
      <c r="AH8836"/>
      <c r="AI8836"/>
      <c r="AJ8836"/>
    </row>
    <row r="8837" spans="3:36" ht="15" customHeight="1" x14ac:dyDescent="0.35">
      <c r="C8837" s="1"/>
      <c r="K8837" s="16"/>
      <c r="L8837"/>
      <c r="O8837"/>
      <c r="P8837"/>
      <c r="Q8837"/>
      <c r="U8837"/>
      <c r="V8837"/>
      <c r="W8837"/>
      <c r="AB8837"/>
      <c r="AC8837"/>
      <c r="AD8837"/>
      <c r="AH8837"/>
      <c r="AI8837"/>
      <c r="AJ8837"/>
    </row>
    <row r="8838" spans="3:36" ht="15" customHeight="1" x14ac:dyDescent="0.35">
      <c r="C8838" s="1"/>
      <c r="K8838" s="16"/>
      <c r="L8838"/>
      <c r="O8838"/>
      <c r="P8838"/>
      <c r="Q8838"/>
      <c r="U8838"/>
      <c r="V8838"/>
      <c r="W8838"/>
      <c r="AB8838"/>
      <c r="AC8838"/>
      <c r="AD8838"/>
      <c r="AH8838"/>
      <c r="AI8838"/>
      <c r="AJ8838"/>
    </row>
    <row r="8839" spans="3:36" ht="15" customHeight="1" x14ac:dyDescent="0.35">
      <c r="C8839" s="1"/>
      <c r="K8839" s="16"/>
      <c r="L8839"/>
      <c r="O8839"/>
      <c r="P8839"/>
      <c r="Q8839"/>
      <c r="U8839"/>
      <c r="V8839"/>
      <c r="W8839"/>
      <c r="AB8839"/>
      <c r="AC8839"/>
      <c r="AD8839"/>
      <c r="AH8839"/>
      <c r="AI8839"/>
      <c r="AJ8839"/>
    </row>
    <row r="8840" spans="3:36" ht="15" customHeight="1" x14ac:dyDescent="0.35">
      <c r="C8840" s="1"/>
      <c r="K8840" s="16"/>
      <c r="L8840"/>
      <c r="O8840"/>
      <c r="P8840"/>
      <c r="Q8840"/>
      <c r="U8840"/>
      <c r="V8840"/>
      <c r="W8840"/>
      <c r="AB8840"/>
      <c r="AC8840"/>
      <c r="AD8840"/>
      <c r="AH8840"/>
      <c r="AI8840"/>
      <c r="AJ8840"/>
    </row>
    <row r="8841" spans="3:36" ht="15" customHeight="1" x14ac:dyDescent="0.35">
      <c r="C8841" s="1"/>
      <c r="K8841" s="16"/>
      <c r="L8841"/>
      <c r="O8841"/>
      <c r="P8841"/>
      <c r="Q8841"/>
      <c r="U8841"/>
      <c r="V8841"/>
      <c r="W8841"/>
      <c r="AB8841"/>
      <c r="AC8841"/>
      <c r="AD8841"/>
      <c r="AH8841"/>
      <c r="AI8841"/>
      <c r="AJ8841"/>
    </row>
    <row r="8842" spans="3:36" ht="15" customHeight="1" x14ac:dyDescent="0.35">
      <c r="C8842" s="1"/>
      <c r="K8842" s="16"/>
      <c r="L8842"/>
      <c r="O8842"/>
      <c r="P8842"/>
      <c r="Q8842"/>
      <c r="U8842"/>
      <c r="V8842"/>
      <c r="W8842"/>
      <c r="AB8842"/>
      <c r="AC8842"/>
      <c r="AD8842"/>
      <c r="AH8842"/>
      <c r="AI8842"/>
      <c r="AJ8842"/>
    </row>
    <row r="8843" spans="3:36" ht="15" customHeight="1" x14ac:dyDescent="0.35">
      <c r="C8843" s="1"/>
      <c r="K8843" s="16"/>
      <c r="L8843"/>
      <c r="O8843"/>
      <c r="P8843"/>
      <c r="Q8843"/>
      <c r="U8843"/>
      <c r="V8843"/>
      <c r="W8843"/>
      <c r="AB8843"/>
      <c r="AC8843"/>
      <c r="AD8843"/>
      <c r="AH8843"/>
      <c r="AI8843"/>
      <c r="AJ8843"/>
    </row>
    <row r="8844" spans="3:36" ht="15" customHeight="1" x14ac:dyDescent="0.35">
      <c r="C8844" s="1"/>
      <c r="K8844" s="16"/>
      <c r="L8844"/>
      <c r="O8844"/>
      <c r="P8844"/>
      <c r="Q8844"/>
      <c r="U8844"/>
      <c r="V8844"/>
      <c r="W8844"/>
      <c r="AB8844"/>
      <c r="AC8844"/>
      <c r="AD8844"/>
      <c r="AH8844"/>
      <c r="AI8844"/>
      <c r="AJ8844"/>
    </row>
    <row r="8845" spans="3:36" ht="15" customHeight="1" x14ac:dyDescent="0.35">
      <c r="C8845" s="1"/>
      <c r="K8845" s="16"/>
      <c r="L8845"/>
      <c r="O8845"/>
      <c r="P8845"/>
      <c r="Q8845"/>
      <c r="U8845"/>
      <c r="V8845"/>
      <c r="W8845"/>
      <c r="AB8845"/>
      <c r="AC8845"/>
      <c r="AD8845"/>
      <c r="AH8845"/>
      <c r="AI8845"/>
      <c r="AJ8845"/>
    </row>
    <row r="8846" spans="3:36" ht="15" customHeight="1" x14ac:dyDescent="0.35">
      <c r="C8846" s="1"/>
      <c r="K8846" s="16"/>
      <c r="L8846"/>
      <c r="O8846"/>
      <c r="P8846"/>
      <c r="Q8846"/>
      <c r="U8846"/>
      <c r="V8846"/>
      <c r="W8846"/>
      <c r="AB8846"/>
      <c r="AC8846"/>
      <c r="AD8846"/>
      <c r="AH8846"/>
      <c r="AI8846"/>
      <c r="AJ8846"/>
    </row>
    <row r="8847" spans="3:36" ht="15" customHeight="1" x14ac:dyDescent="0.35">
      <c r="C8847" s="1"/>
      <c r="K8847" s="16"/>
      <c r="L8847"/>
      <c r="O8847"/>
      <c r="P8847"/>
      <c r="Q8847"/>
      <c r="U8847"/>
      <c r="V8847"/>
      <c r="W8847"/>
      <c r="AB8847"/>
      <c r="AC8847"/>
      <c r="AD8847"/>
      <c r="AH8847"/>
      <c r="AI8847"/>
      <c r="AJ8847"/>
    </row>
    <row r="8848" spans="3:36" ht="15" customHeight="1" x14ac:dyDescent="0.35">
      <c r="C8848" s="1"/>
      <c r="K8848" s="16"/>
      <c r="L8848"/>
      <c r="O8848"/>
      <c r="P8848"/>
      <c r="Q8848"/>
      <c r="U8848"/>
      <c r="V8848"/>
      <c r="W8848"/>
      <c r="AB8848"/>
      <c r="AC8848"/>
      <c r="AD8848"/>
      <c r="AH8848"/>
      <c r="AI8848"/>
      <c r="AJ8848"/>
    </row>
    <row r="8849" spans="3:36" ht="15" customHeight="1" x14ac:dyDescent="0.35">
      <c r="C8849" s="1"/>
      <c r="K8849" s="16"/>
      <c r="L8849"/>
      <c r="O8849"/>
      <c r="P8849"/>
      <c r="Q8849"/>
      <c r="U8849"/>
      <c r="V8849"/>
      <c r="W8849"/>
      <c r="AB8849"/>
      <c r="AC8849"/>
      <c r="AD8849"/>
      <c r="AH8849"/>
      <c r="AI8849"/>
      <c r="AJ8849"/>
    </row>
    <row r="8850" spans="3:36" ht="15" customHeight="1" x14ac:dyDescent="0.35">
      <c r="C8850" s="1"/>
      <c r="K8850" s="16"/>
      <c r="L8850"/>
      <c r="O8850"/>
      <c r="P8850"/>
      <c r="Q8850"/>
      <c r="U8850"/>
      <c r="V8850"/>
      <c r="W8850"/>
      <c r="AB8850"/>
      <c r="AC8850"/>
      <c r="AD8850"/>
      <c r="AH8850"/>
      <c r="AI8850"/>
      <c r="AJ8850"/>
    </row>
    <row r="8851" spans="3:36" ht="15" customHeight="1" x14ac:dyDescent="0.35">
      <c r="C8851" s="1"/>
      <c r="K8851" s="16"/>
      <c r="L8851"/>
      <c r="O8851"/>
      <c r="P8851"/>
      <c r="Q8851"/>
      <c r="U8851"/>
      <c r="V8851"/>
      <c r="W8851"/>
      <c r="AB8851"/>
      <c r="AC8851"/>
      <c r="AD8851"/>
      <c r="AH8851"/>
      <c r="AI8851"/>
      <c r="AJ8851"/>
    </row>
    <row r="8852" spans="3:36" ht="15" customHeight="1" x14ac:dyDescent="0.35">
      <c r="C8852" s="1"/>
      <c r="K8852" s="16"/>
      <c r="L8852"/>
      <c r="O8852"/>
      <c r="P8852"/>
      <c r="Q8852"/>
      <c r="U8852"/>
      <c r="V8852"/>
      <c r="W8852"/>
      <c r="AB8852"/>
      <c r="AC8852"/>
      <c r="AD8852"/>
      <c r="AH8852"/>
      <c r="AI8852"/>
      <c r="AJ8852"/>
    </row>
    <row r="8853" spans="3:36" ht="15" customHeight="1" x14ac:dyDescent="0.35">
      <c r="C8853" s="1"/>
      <c r="K8853" s="16"/>
      <c r="L8853"/>
      <c r="O8853"/>
      <c r="P8853"/>
      <c r="Q8853"/>
      <c r="U8853"/>
      <c r="V8853"/>
      <c r="W8853"/>
      <c r="AB8853"/>
      <c r="AC8853"/>
      <c r="AD8853"/>
      <c r="AH8853"/>
      <c r="AI8853"/>
      <c r="AJ8853"/>
    </row>
    <row r="8854" spans="3:36" ht="15" customHeight="1" x14ac:dyDescent="0.35">
      <c r="C8854" s="1"/>
      <c r="K8854" s="16"/>
      <c r="L8854"/>
      <c r="O8854"/>
      <c r="P8854"/>
      <c r="Q8854"/>
      <c r="U8854"/>
      <c r="V8854"/>
      <c r="W8854"/>
      <c r="AB8854"/>
      <c r="AC8854"/>
      <c r="AD8854"/>
      <c r="AH8854"/>
      <c r="AI8854"/>
      <c r="AJ8854"/>
    </row>
    <row r="8855" spans="3:36" ht="15" customHeight="1" x14ac:dyDescent="0.35">
      <c r="C8855" s="1"/>
      <c r="K8855" s="16"/>
      <c r="L8855"/>
      <c r="O8855"/>
      <c r="P8855"/>
      <c r="Q8855"/>
      <c r="U8855"/>
      <c r="V8855"/>
      <c r="W8855"/>
      <c r="AB8855"/>
      <c r="AC8855"/>
      <c r="AD8855"/>
      <c r="AH8855"/>
      <c r="AI8855"/>
      <c r="AJ8855"/>
    </row>
    <row r="8856" spans="3:36" ht="15" customHeight="1" x14ac:dyDescent="0.35">
      <c r="C8856" s="1"/>
      <c r="K8856" s="16"/>
      <c r="L8856"/>
      <c r="O8856"/>
      <c r="P8856"/>
      <c r="Q8856"/>
      <c r="U8856"/>
      <c r="V8856"/>
      <c r="W8856"/>
      <c r="AB8856"/>
      <c r="AC8856"/>
      <c r="AD8856"/>
      <c r="AH8856"/>
      <c r="AI8856"/>
      <c r="AJ8856"/>
    </row>
    <row r="8857" spans="3:36" ht="15" customHeight="1" x14ac:dyDescent="0.35">
      <c r="C8857" s="1"/>
      <c r="K8857" s="16"/>
      <c r="L8857"/>
      <c r="O8857"/>
      <c r="P8857"/>
      <c r="Q8857"/>
      <c r="U8857"/>
      <c r="V8857"/>
      <c r="W8857"/>
      <c r="AB8857"/>
      <c r="AC8857"/>
      <c r="AD8857"/>
      <c r="AH8857"/>
      <c r="AI8857"/>
      <c r="AJ8857"/>
    </row>
    <row r="8858" spans="3:36" ht="15" customHeight="1" x14ac:dyDescent="0.35">
      <c r="C8858" s="1"/>
      <c r="K8858" s="16"/>
      <c r="L8858"/>
      <c r="O8858"/>
      <c r="P8858"/>
      <c r="Q8858"/>
      <c r="U8858"/>
      <c r="V8858"/>
      <c r="W8858"/>
      <c r="AB8858"/>
      <c r="AC8858"/>
      <c r="AD8858"/>
      <c r="AH8858"/>
      <c r="AI8858"/>
      <c r="AJ8858"/>
    </row>
    <row r="8859" spans="3:36" ht="15" customHeight="1" x14ac:dyDescent="0.35">
      <c r="C8859" s="1"/>
      <c r="K8859" s="16"/>
      <c r="L8859"/>
      <c r="O8859"/>
      <c r="P8859"/>
      <c r="Q8859"/>
      <c r="U8859"/>
      <c r="V8859"/>
      <c r="W8859"/>
      <c r="AB8859"/>
      <c r="AC8859"/>
      <c r="AD8859"/>
      <c r="AH8859"/>
      <c r="AI8859"/>
      <c r="AJ8859"/>
    </row>
    <row r="8860" spans="3:36" ht="15" customHeight="1" x14ac:dyDescent="0.35">
      <c r="C8860" s="1"/>
      <c r="K8860" s="16"/>
      <c r="L8860"/>
      <c r="O8860"/>
      <c r="P8860"/>
      <c r="Q8860"/>
      <c r="U8860"/>
      <c r="V8860"/>
      <c r="W8860"/>
      <c r="AB8860"/>
      <c r="AC8860"/>
      <c r="AD8860"/>
      <c r="AH8860"/>
      <c r="AI8860"/>
      <c r="AJ8860"/>
    </row>
    <row r="8861" spans="3:36" ht="15" customHeight="1" x14ac:dyDescent="0.35">
      <c r="C8861" s="1"/>
      <c r="K8861" s="16"/>
      <c r="L8861"/>
      <c r="O8861"/>
      <c r="P8861"/>
      <c r="Q8861"/>
      <c r="U8861"/>
      <c r="V8861"/>
      <c r="W8861"/>
      <c r="AB8861"/>
      <c r="AC8861"/>
      <c r="AD8861"/>
      <c r="AH8861"/>
      <c r="AI8861"/>
      <c r="AJ8861"/>
    </row>
    <row r="8862" spans="3:36" ht="15" customHeight="1" x14ac:dyDescent="0.35">
      <c r="C8862" s="1"/>
      <c r="K8862" s="16"/>
      <c r="L8862"/>
      <c r="O8862"/>
      <c r="P8862"/>
      <c r="Q8862"/>
      <c r="U8862"/>
      <c r="V8862"/>
      <c r="W8862"/>
      <c r="AB8862"/>
      <c r="AC8862"/>
      <c r="AD8862"/>
      <c r="AH8862"/>
      <c r="AI8862"/>
      <c r="AJ8862"/>
    </row>
    <row r="8863" spans="3:36" ht="15" customHeight="1" x14ac:dyDescent="0.35">
      <c r="C8863" s="1"/>
      <c r="K8863" s="16"/>
      <c r="L8863"/>
      <c r="O8863"/>
      <c r="P8863"/>
      <c r="Q8863"/>
      <c r="U8863"/>
      <c r="V8863"/>
      <c r="W8863"/>
      <c r="AB8863"/>
      <c r="AC8863"/>
      <c r="AD8863"/>
      <c r="AH8863"/>
      <c r="AI8863"/>
      <c r="AJ8863"/>
    </row>
    <row r="8864" spans="3:36" ht="15" customHeight="1" x14ac:dyDescent="0.35">
      <c r="C8864" s="1"/>
      <c r="K8864" s="16"/>
      <c r="L8864"/>
      <c r="O8864"/>
      <c r="P8864"/>
      <c r="Q8864"/>
      <c r="U8864"/>
      <c r="V8864"/>
      <c r="W8864"/>
      <c r="AB8864"/>
      <c r="AC8864"/>
      <c r="AD8864"/>
      <c r="AH8864"/>
      <c r="AI8864"/>
      <c r="AJ8864"/>
    </row>
    <row r="8865" spans="3:36" ht="15" customHeight="1" x14ac:dyDescent="0.35">
      <c r="C8865" s="1"/>
      <c r="K8865" s="16"/>
      <c r="L8865"/>
      <c r="O8865"/>
      <c r="P8865"/>
      <c r="Q8865"/>
      <c r="U8865"/>
      <c r="V8865"/>
      <c r="W8865"/>
      <c r="AB8865"/>
      <c r="AC8865"/>
      <c r="AD8865"/>
      <c r="AH8865"/>
      <c r="AI8865"/>
      <c r="AJ8865"/>
    </row>
    <row r="8866" spans="3:36" ht="15" customHeight="1" x14ac:dyDescent="0.35">
      <c r="C8866" s="1"/>
      <c r="K8866" s="16"/>
      <c r="L8866"/>
      <c r="O8866"/>
      <c r="P8866"/>
      <c r="Q8866"/>
      <c r="U8866"/>
      <c r="V8866"/>
      <c r="W8866"/>
      <c r="AB8866"/>
      <c r="AC8866"/>
      <c r="AD8866"/>
      <c r="AH8866"/>
      <c r="AI8866"/>
      <c r="AJ8866"/>
    </row>
    <row r="8867" spans="3:36" ht="15" customHeight="1" x14ac:dyDescent="0.35">
      <c r="C8867" s="1"/>
      <c r="K8867" s="16"/>
      <c r="L8867"/>
      <c r="O8867"/>
      <c r="P8867"/>
      <c r="Q8867"/>
      <c r="U8867"/>
      <c r="V8867"/>
      <c r="W8867"/>
      <c r="AB8867"/>
      <c r="AC8867"/>
      <c r="AD8867"/>
      <c r="AH8867"/>
      <c r="AI8867"/>
      <c r="AJ8867"/>
    </row>
    <row r="8868" spans="3:36" ht="15" customHeight="1" x14ac:dyDescent="0.35">
      <c r="C8868" s="1"/>
      <c r="K8868" s="16"/>
      <c r="L8868"/>
      <c r="O8868"/>
      <c r="P8868"/>
      <c r="Q8868"/>
      <c r="U8868"/>
      <c r="V8868"/>
      <c r="W8868"/>
      <c r="AB8868"/>
      <c r="AC8868"/>
      <c r="AD8868"/>
      <c r="AH8868"/>
      <c r="AI8868"/>
      <c r="AJ8868"/>
    </row>
    <row r="8869" spans="3:36" ht="15" customHeight="1" x14ac:dyDescent="0.35">
      <c r="C8869" s="1"/>
      <c r="K8869" s="16"/>
      <c r="L8869"/>
      <c r="O8869"/>
      <c r="P8869"/>
      <c r="Q8869"/>
      <c r="U8869"/>
      <c r="V8869"/>
      <c r="W8869"/>
      <c r="AB8869"/>
      <c r="AC8869"/>
      <c r="AD8869"/>
      <c r="AH8869"/>
      <c r="AI8869"/>
      <c r="AJ8869"/>
    </row>
    <row r="8870" spans="3:36" ht="15" customHeight="1" x14ac:dyDescent="0.35">
      <c r="C8870" s="1"/>
      <c r="K8870" s="16"/>
      <c r="L8870"/>
      <c r="O8870"/>
      <c r="P8870"/>
      <c r="Q8870"/>
      <c r="U8870"/>
      <c r="V8870"/>
      <c r="W8870"/>
      <c r="AB8870"/>
      <c r="AC8870"/>
      <c r="AD8870"/>
      <c r="AH8870"/>
      <c r="AI8870"/>
      <c r="AJ8870"/>
    </row>
    <row r="8871" spans="3:36" ht="15" customHeight="1" x14ac:dyDescent="0.35">
      <c r="C8871" s="1"/>
      <c r="K8871" s="16"/>
      <c r="L8871"/>
      <c r="O8871"/>
      <c r="P8871"/>
      <c r="Q8871"/>
      <c r="U8871"/>
      <c r="V8871"/>
      <c r="W8871"/>
      <c r="AB8871"/>
      <c r="AC8871"/>
      <c r="AD8871"/>
      <c r="AH8871"/>
      <c r="AI8871"/>
      <c r="AJ8871"/>
    </row>
    <row r="8872" spans="3:36" ht="15" customHeight="1" x14ac:dyDescent="0.35">
      <c r="C8872" s="1"/>
      <c r="K8872" s="16"/>
      <c r="L8872"/>
      <c r="O8872"/>
      <c r="P8872"/>
      <c r="Q8872"/>
      <c r="U8872"/>
      <c r="V8872"/>
      <c r="W8872"/>
      <c r="AB8872"/>
      <c r="AC8872"/>
      <c r="AD8872"/>
      <c r="AH8872"/>
      <c r="AI8872"/>
      <c r="AJ8872"/>
    </row>
    <row r="8873" spans="3:36" ht="15" customHeight="1" x14ac:dyDescent="0.35">
      <c r="C8873" s="1"/>
      <c r="K8873" s="16"/>
      <c r="L8873"/>
      <c r="O8873"/>
      <c r="P8873"/>
      <c r="Q8873"/>
      <c r="U8873"/>
      <c r="V8873"/>
      <c r="W8873"/>
      <c r="AB8873"/>
      <c r="AC8873"/>
      <c r="AD8873"/>
      <c r="AH8873"/>
      <c r="AI8873"/>
      <c r="AJ8873"/>
    </row>
    <row r="8874" spans="3:36" ht="15" customHeight="1" x14ac:dyDescent="0.35">
      <c r="C8874" s="1"/>
      <c r="K8874" s="16"/>
      <c r="L8874"/>
      <c r="O8874"/>
      <c r="P8874"/>
      <c r="Q8874"/>
      <c r="U8874"/>
      <c r="V8874"/>
      <c r="W8874"/>
      <c r="AB8874"/>
      <c r="AC8874"/>
      <c r="AD8874"/>
      <c r="AH8874"/>
      <c r="AI8874"/>
      <c r="AJ8874"/>
    </row>
    <row r="8875" spans="3:36" ht="15" customHeight="1" x14ac:dyDescent="0.35">
      <c r="C8875" s="1"/>
      <c r="K8875" s="16"/>
      <c r="L8875"/>
      <c r="O8875"/>
      <c r="P8875"/>
      <c r="Q8875"/>
      <c r="U8875"/>
      <c r="V8875"/>
      <c r="W8875"/>
      <c r="AB8875"/>
      <c r="AC8875"/>
      <c r="AD8875"/>
      <c r="AH8875"/>
      <c r="AI8875"/>
      <c r="AJ8875"/>
    </row>
    <row r="8876" spans="3:36" ht="15" customHeight="1" x14ac:dyDescent="0.35">
      <c r="C8876" s="1"/>
      <c r="K8876" s="16"/>
      <c r="L8876"/>
      <c r="O8876"/>
      <c r="P8876"/>
      <c r="Q8876"/>
      <c r="U8876"/>
      <c r="V8876"/>
      <c r="W8876"/>
      <c r="AB8876"/>
      <c r="AC8876"/>
      <c r="AD8876"/>
      <c r="AH8876"/>
      <c r="AI8876"/>
      <c r="AJ8876"/>
    </row>
    <row r="8877" spans="3:36" ht="15" customHeight="1" x14ac:dyDescent="0.35">
      <c r="C8877" s="1"/>
      <c r="K8877" s="16"/>
      <c r="L8877"/>
      <c r="O8877"/>
      <c r="P8877"/>
      <c r="Q8877"/>
      <c r="U8877"/>
      <c r="V8877"/>
      <c r="W8877"/>
      <c r="AB8877"/>
      <c r="AC8877"/>
      <c r="AD8877"/>
      <c r="AH8877"/>
      <c r="AI8877"/>
      <c r="AJ8877"/>
    </row>
    <row r="8878" spans="3:36" ht="15" customHeight="1" x14ac:dyDescent="0.35">
      <c r="C8878" s="1"/>
      <c r="K8878" s="16"/>
      <c r="L8878"/>
      <c r="O8878"/>
      <c r="P8878"/>
      <c r="Q8878"/>
      <c r="U8878"/>
      <c r="V8878"/>
      <c r="W8878"/>
      <c r="AB8878"/>
      <c r="AC8878"/>
      <c r="AD8878"/>
      <c r="AH8878"/>
      <c r="AI8878"/>
      <c r="AJ8878"/>
    </row>
    <row r="8879" spans="3:36" ht="15" customHeight="1" x14ac:dyDescent="0.35">
      <c r="C8879" s="1"/>
      <c r="K8879" s="16"/>
      <c r="L8879"/>
      <c r="O8879"/>
      <c r="P8879"/>
      <c r="Q8879"/>
      <c r="U8879"/>
      <c r="V8879"/>
      <c r="W8879"/>
      <c r="AB8879"/>
      <c r="AC8879"/>
      <c r="AD8879"/>
      <c r="AH8879"/>
      <c r="AI8879"/>
      <c r="AJ8879"/>
    </row>
    <row r="8880" spans="3:36" ht="15" customHeight="1" x14ac:dyDescent="0.35">
      <c r="C8880" s="1"/>
      <c r="K8880" s="16"/>
      <c r="L8880"/>
      <c r="O8880"/>
      <c r="P8880"/>
      <c r="Q8880"/>
      <c r="U8880"/>
      <c r="V8880"/>
      <c r="W8880"/>
      <c r="AB8880"/>
      <c r="AC8880"/>
      <c r="AD8880"/>
      <c r="AH8880"/>
      <c r="AI8880"/>
      <c r="AJ8880"/>
    </row>
    <row r="8881" spans="3:36" ht="15" customHeight="1" x14ac:dyDescent="0.35">
      <c r="C8881" s="1"/>
      <c r="K8881" s="16"/>
      <c r="L8881"/>
      <c r="O8881"/>
      <c r="P8881"/>
      <c r="Q8881"/>
      <c r="U8881"/>
      <c r="V8881"/>
      <c r="W8881"/>
      <c r="AB8881"/>
      <c r="AC8881"/>
      <c r="AD8881"/>
      <c r="AH8881"/>
      <c r="AI8881"/>
      <c r="AJ8881"/>
    </row>
    <row r="8882" spans="3:36" ht="15" customHeight="1" x14ac:dyDescent="0.35">
      <c r="C8882" s="1"/>
      <c r="K8882" s="16"/>
      <c r="L8882"/>
      <c r="O8882"/>
      <c r="P8882"/>
      <c r="Q8882"/>
      <c r="U8882"/>
      <c r="V8882"/>
      <c r="W8882"/>
      <c r="AB8882"/>
      <c r="AC8882"/>
      <c r="AD8882"/>
      <c r="AH8882"/>
      <c r="AI8882"/>
      <c r="AJ8882"/>
    </row>
    <row r="8883" spans="3:36" ht="15" customHeight="1" x14ac:dyDescent="0.35">
      <c r="C8883" s="1"/>
      <c r="K8883" s="16"/>
      <c r="L8883"/>
      <c r="O8883"/>
      <c r="P8883"/>
      <c r="Q8883"/>
      <c r="U8883"/>
      <c r="V8883"/>
      <c r="W8883"/>
      <c r="AB8883"/>
      <c r="AC8883"/>
      <c r="AD8883"/>
      <c r="AH8883"/>
      <c r="AI8883"/>
      <c r="AJ8883"/>
    </row>
    <row r="8884" spans="3:36" ht="15" customHeight="1" x14ac:dyDescent="0.35">
      <c r="C8884" s="1"/>
      <c r="K8884" s="16"/>
      <c r="L8884"/>
      <c r="O8884"/>
      <c r="P8884"/>
      <c r="Q8884"/>
      <c r="U8884"/>
      <c r="V8884"/>
      <c r="W8884"/>
      <c r="AB8884"/>
      <c r="AC8884"/>
      <c r="AD8884"/>
      <c r="AH8884"/>
      <c r="AI8884"/>
      <c r="AJ8884"/>
    </row>
    <row r="8885" spans="3:36" ht="15" customHeight="1" x14ac:dyDescent="0.35">
      <c r="C8885" s="1"/>
      <c r="K8885" s="16"/>
      <c r="L8885"/>
      <c r="O8885"/>
      <c r="P8885"/>
      <c r="Q8885"/>
      <c r="U8885"/>
      <c r="V8885"/>
      <c r="W8885"/>
      <c r="AB8885"/>
      <c r="AC8885"/>
      <c r="AD8885"/>
      <c r="AH8885"/>
      <c r="AI8885"/>
      <c r="AJ8885"/>
    </row>
    <row r="8886" spans="3:36" ht="15" customHeight="1" x14ac:dyDescent="0.35">
      <c r="C8886" s="1"/>
      <c r="K8886" s="16"/>
      <c r="L8886"/>
      <c r="O8886"/>
      <c r="P8886"/>
      <c r="Q8886"/>
      <c r="U8886"/>
      <c r="V8886"/>
      <c r="W8886"/>
      <c r="AB8886"/>
      <c r="AC8886"/>
      <c r="AD8886"/>
      <c r="AH8886"/>
      <c r="AI8886"/>
      <c r="AJ8886"/>
    </row>
    <row r="8887" spans="3:36" ht="15" customHeight="1" x14ac:dyDescent="0.35">
      <c r="C8887" s="1"/>
      <c r="K8887" s="16"/>
      <c r="L8887"/>
      <c r="O8887"/>
      <c r="P8887"/>
      <c r="Q8887"/>
      <c r="U8887"/>
      <c r="V8887"/>
      <c r="W8887"/>
      <c r="AB8887"/>
      <c r="AC8887"/>
      <c r="AD8887"/>
      <c r="AH8887"/>
      <c r="AI8887"/>
      <c r="AJ8887"/>
    </row>
    <row r="8888" spans="3:36" ht="15" customHeight="1" x14ac:dyDescent="0.35">
      <c r="C8888" s="1"/>
      <c r="K8888" s="16"/>
      <c r="L8888"/>
      <c r="O8888"/>
      <c r="P8888"/>
      <c r="Q8888"/>
      <c r="U8888"/>
      <c r="V8888"/>
      <c r="W8888"/>
      <c r="AB8888"/>
      <c r="AC8888"/>
      <c r="AD8888"/>
      <c r="AH8888"/>
      <c r="AI8888"/>
      <c r="AJ8888"/>
    </row>
    <row r="8889" spans="3:36" ht="15" customHeight="1" x14ac:dyDescent="0.35">
      <c r="C8889" s="1"/>
      <c r="K8889" s="16"/>
      <c r="L8889"/>
      <c r="O8889"/>
      <c r="P8889"/>
      <c r="Q8889"/>
      <c r="U8889"/>
      <c r="V8889"/>
      <c r="W8889"/>
      <c r="AB8889"/>
      <c r="AC8889"/>
      <c r="AD8889"/>
      <c r="AH8889"/>
      <c r="AI8889"/>
      <c r="AJ8889"/>
    </row>
    <row r="8890" spans="3:36" ht="15" customHeight="1" x14ac:dyDescent="0.35">
      <c r="C8890" s="1"/>
      <c r="K8890" s="16"/>
      <c r="L8890"/>
      <c r="O8890"/>
      <c r="P8890"/>
      <c r="Q8890"/>
      <c r="U8890"/>
      <c r="V8890"/>
      <c r="W8890"/>
      <c r="AB8890"/>
      <c r="AC8890"/>
      <c r="AD8890"/>
      <c r="AH8890"/>
      <c r="AI8890"/>
      <c r="AJ8890"/>
    </row>
    <row r="8891" spans="3:36" ht="15" customHeight="1" x14ac:dyDescent="0.35">
      <c r="C8891" s="1"/>
      <c r="K8891" s="16"/>
      <c r="L8891"/>
      <c r="O8891"/>
      <c r="P8891"/>
      <c r="Q8891"/>
      <c r="U8891"/>
      <c r="V8891"/>
      <c r="W8891"/>
      <c r="AB8891"/>
      <c r="AC8891"/>
      <c r="AD8891"/>
      <c r="AH8891"/>
      <c r="AI8891"/>
      <c r="AJ8891"/>
    </row>
    <row r="8892" spans="3:36" ht="15" customHeight="1" x14ac:dyDescent="0.35">
      <c r="C8892" s="1"/>
      <c r="K8892" s="16"/>
      <c r="L8892"/>
      <c r="O8892"/>
      <c r="P8892"/>
      <c r="Q8892"/>
      <c r="U8892"/>
      <c r="V8892"/>
      <c r="W8892"/>
      <c r="AB8892"/>
      <c r="AC8892"/>
      <c r="AD8892"/>
      <c r="AH8892"/>
      <c r="AI8892"/>
      <c r="AJ8892"/>
    </row>
    <row r="8893" spans="3:36" ht="15" customHeight="1" x14ac:dyDescent="0.35">
      <c r="C8893" s="1"/>
      <c r="K8893" s="16"/>
      <c r="L8893"/>
      <c r="O8893"/>
      <c r="P8893"/>
      <c r="Q8893"/>
      <c r="U8893"/>
      <c r="V8893"/>
      <c r="W8893"/>
      <c r="AB8893"/>
      <c r="AC8893"/>
      <c r="AD8893"/>
      <c r="AH8893"/>
      <c r="AI8893"/>
      <c r="AJ8893"/>
    </row>
    <row r="8894" spans="3:36" ht="15" customHeight="1" x14ac:dyDescent="0.35">
      <c r="C8894" s="1"/>
      <c r="K8894" s="16"/>
      <c r="L8894"/>
      <c r="O8894"/>
      <c r="P8894"/>
      <c r="Q8894"/>
      <c r="U8894"/>
      <c r="V8894"/>
      <c r="W8894"/>
      <c r="AB8894"/>
      <c r="AC8894"/>
      <c r="AD8894"/>
      <c r="AH8894"/>
      <c r="AI8894"/>
      <c r="AJ8894"/>
    </row>
    <row r="8895" spans="3:36" ht="15" customHeight="1" x14ac:dyDescent="0.35">
      <c r="C8895" s="1"/>
      <c r="K8895" s="16"/>
      <c r="L8895"/>
      <c r="O8895"/>
      <c r="P8895"/>
      <c r="Q8895"/>
      <c r="U8895"/>
      <c r="V8895"/>
      <c r="W8895"/>
      <c r="AB8895"/>
      <c r="AC8895"/>
      <c r="AD8895"/>
      <c r="AH8895"/>
      <c r="AI8895"/>
      <c r="AJ8895"/>
    </row>
    <row r="8896" spans="3:36" ht="15" customHeight="1" x14ac:dyDescent="0.35">
      <c r="C8896" s="1"/>
      <c r="K8896" s="16"/>
      <c r="L8896"/>
      <c r="O8896"/>
      <c r="P8896"/>
      <c r="Q8896"/>
      <c r="U8896"/>
      <c r="V8896"/>
      <c r="W8896"/>
      <c r="AB8896"/>
      <c r="AC8896"/>
      <c r="AD8896"/>
      <c r="AH8896"/>
      <c r="AI8896"/>
      <c r="AJ8896"/>
    </row>
    <row r="8897" spans="3:36" ht="15" customHeight="1" x14ac:dyDescent="0.35">
      <c r="C8897" s="1"/>
      <c r="K8897" s="16"/>
      <c r="L8897"/>
      <c r="O8897"/>
      <c r="P8897"/>
      <c r="Q8897"/>
      <c r="U8897"/>
      <c r="V8897"/>
      <c r="W8897"/>
      <c r="AB8897"/>
      <c r="AC8897"/>
      <c r="AD8897"/>
      <c r="AH8897"/>
      <c r="AI8897"/>
      <c r="AJ8897"/>
    </row>
    <row r="8898" spans="3:36" ht="15" customHeight="1" x14ac:dyDescent="0.35">
      <c r="C8898" s="1"/>
      <c r="K8898" s="16"/>
      <c r="L8898"/>
      <c r="O8898"/>
      <c r="P8898"/>
      <c r="Q8898"/>
      <c r="U8898"/>
      <c r="V8898"/>
      <c r="W8898"/>
      <c r="AB8898"/>
      <c r="AC8898"/>
      <c r="AD8898"/>
      <c r="AH8898"/>
      <c r="AI8898"/>
      <c r="AJ8898"/>
    </row>
    <row r="8899" spans="3:36" ht="15" customHeight="1" x14ac:dyDescent="0.35">
      <c r="C8899" s="1"/>
      <c r="K8899" s="16"/>
      <c r="L8899"/>
      <c r="O8899"/>
      <c r="P8899"/>
      <c r="Q8899"/>
      <c r="U8899"/>
      <c r="V8899"/>
      <c r="W8899"/>
      <c r="AB8899"/>
      <c r="AC8899"/>
      <c r="AD8899"/>
      <c r="AH8899"/>
      <c r="AI8899"/>
      <c r="AJ8899"/>
    </row>
    <row r="8900" spans="3:36" ht="15" customHeight="1" x14ac:dyDescent="0.35">
      <c r="C8900" s="1"/>
      <c r="K8900" s="16"/>
      <c r="L8900"/>
      <c r="O8900"/>
      <c r="P8900"/>
      <c r="Q8900"/>
      <c r="U8900"/>
      <c r="V8900"/>
      <c r="W8900"/>
      <c r="AB8900"/>
      <c r="AC8900"/>
      <c r="AD8900"/>
      <c r="AH8900"/>
      <c r="AI8900"/>
      <c r="AJ8900"/>
    </row>
    <row r="8901" spans="3:36" ht="15" customHeight="1" x14ac:dyDescent="0.35">
      <c r="C8901" s="1"/>
      <c r="K8901" s="16"/>
      <c r="L8901"/>
      <c r="O8901"/>
      <c r="P8901"/>
      <c r="Q8901"/>
      <c r="U8901"/>
      <c r="V8901"/>
      <c r="W8901"/>
      <c r="AB8901"/>
      <c r="AC8901"/>
      <c r="AD8901"/>
      <c r="AH8901"/>
      <c r="AI8901"/>
      <c r="AJ8901"/>
    </row>
    <row r="8902" spans="3:36" ht="15" customHeight="1" x14ac:dyDescent="0.35">
      <c r="C8902" s="1"/>
      <c r="K8902" s="16"/>
      <c r="L8902"/>
      <c r="O8902"/>
      <c r="P8902"/>
      <c r="Q8902"/>
      <c r="U8902"/>
      <c r="V8902"/>
      <c r="W8902"/>
      <c r="AB8902"/>
      <c r="AC8902"/>
      <c r="AD8902"/>
      <c r="AH8902"/>
      <c r="AI8902"/>
      <c r="AJ8902"/>
    </row>
    <row r="8903" spans="3:36" ht="15" customHeight="1" x14ac:dyDescent="0.35">
      <c r="C8903" s="1"/>
      <c r="K8903" s="16"/>
      <c r="L8903"/>
      <c r="O8903"/>
      <c r="P8903"/>
      <c r="Q8903"/>
      <c r="U8903"/>
      <c r="V8903"/>
      <c r="W8903"/>
      <c r="AB8903"/>
      <c r="AC8903"/>
      <c r="AD8903"/>
      <c r="AH8903"/>
      <c r="AI8903"/>
      <c r="AJ8903"/>
    </row>
    <row r="8904" spans="3:36" ht="15" customHeight="1" x14ac:dyDescent="0.35">
      <c r="C8904" s="1"/>
      <c r="K8904" s="16"/>
      <c r="L8904"/>
      <c r="O8904"/>
      <c r="P8904"/>
      <c r="Q8904"/>
      <c r="U8904"/>
      <c r="V8904"/>
      <c r="W8904"/>
      <c r="AB8904"/>
      <c r="AC8904"/>
      <c r="AD8904"/>
      <c r="AH8904"/>
      <c r="AI8904"/>
      <c r="AJ8904"/>
    </row>
    <row r="8905" spans="3:36" ht="15" customHeight="1" x14ac:dyDescent="0.35">
      <c r="C8905" s="1"/>
      <c r="K8905" s="16"/>
      <c r="L8905"/>
      <c r="O8905"/>
      <c r="P8905"/>
      <c r="Q8905"/>
      <c r="U8905"/>
      <c r="V8905"/>
      <c r="W8905"/>
      <c r="AB8905"/>
      <c r="AC8905"/>
      <c r="AD8905"/>
      <c r="AH8905"/>
      <c r="AI8905"/>
      <c r="AJ8905"/>
    </row>
    <row r="8906" spans="3:36" ht="15" customHeight="1" x14ac:dyDescent="0.35">
      <c r="C8906" s="1"/>
      <c r="K8906" s="16"/>
      <c r="L8906"/>
      <c r="O8906"/>
      <c r="P8906"/>
      <c r="Q8906"/>
      <c r="U8906"/>
      <c r="V8906"/>
      <c r="W8906"/>
      <c r="AB8906"/>
      <c r="AC8906"/>
      <c r="AD8906"/>
      <c r="AH8906"/>
      <c r="AI8906"/>
      <c r="AJ8906"/>
    </row>
    <row r="8907" spans="3:36" ht="15" customHeight="1" x14ac:dyDescent="0.35">
      <c r="C8907" s="1"/>
      <c r="K8907" s="16"/>
      <c r="L8907"/>
      <c r="O8907"/>
      <c r="P8907"/>
      <c r="Q8907"/>
      <c r="U8907"/>
      <c r="V8907"/>
      <c r="W8907"/>
      <c r="AB8907"/>
      <c r="AC8907"/>
      <c r="AD8907"/>
      <c r="AH8907"/>
      <c r="AI8907"/>
      <c r="AJ8907"/>
    </row>
    <row r="8908" spans="3:36" ht="15" customHeight="1" x14ac:dyDescent="0.35">
      <c r="C8908" s="1"/>
      <c r="K8908" s="16"/>
      <c r="L8908"/>
      <c r="O8908"/>
      <c r="P8908"/>
      <c r="Q8908"/>
      <c r="U8908"/>
      <c r="V8908"/>
      <c r="W8908"/>
      <c r="AB8908"/>
      <c r="AC8908"/>
      <c r="AD8908"/>
      <c r="AH8908"/>
      <c r="AI8908"/>
      <c r="AJ8908"/>
    </row>
    <row r="8909" spans="3:36" ht="15" customHeight="1" x14ac:dyDescent="0.35">
      <c r="C8909" s="1"/>
      <c r="K8909" s="16"/>
      <c r="L8909"/>
      <c r="O8909"/>
      <c r="P8909"/>
      <c r="Q8909"/>
      <c r="U8909"/>
      <c r="V8909"/>
      <c r="W8909"/>
      <c r="AB8909"/>
      <c r="AC8909"/>
      <c r="AD8909"/>
      <c r="AH8909"/>
      <c r="AI8909"/>
      <c r="AJ8909"/>
    </row>
    <row r="8910" spans="3:36" ht="15" customHeight="1" x14ac:dyDescent="0.35">
      <c r="C8910" s="1"/>
      <c r="K8910" s="16"/>
      <c r="L8910"/>
      <c r="O8910"/>
      <c r="P8910"/>
      <c r="Q8910"/>
      <c r="U8910"/>
      <c r="V8910"/>
      <c r="W8910"/>
      <c r="AB8910"/>
      <c r="AC8910"/>
      <c r="AD8910"/>
      <c r="AH8910"/>
      <c r="AI8910"/>
      <c r="AJ8910"/>
    </row>
    <row r="8911" spans="3:36" ht="15" customHeight="1" x14ac:dyDescent="0.35">
      <c r="C8911" s="1"/>
      <c r="K8911" s="16"/>
      <c r="L8911"/>
      <c r="O8911"/>
      <c r="P8911"/>
      <c r="Q8911"/>
      <c r="U8911"/>
      <c r="V8911"/>
      <c r="W8911"/>
      <c r="AB8911"/>
      <c r="AC8911"/>
      <c r="AD8911"/>
      <c r="AH8911"/>
      <c r="AI8911"/>
      <c r="AJ8911"/>
    </row>
    <row r="8912" spans="3:36" ht="15" customHeight="1" x14ac:dyDescent="0.35">
      <c r="C8912" s="1"/>
      <c r="K8912" s="16"/>
      <c r="L8912"/>
      <c r="O8912"/>
      <c r="P8912"/>
      <c r="Q8912"/>
      <c r="U8912"/>
      <c r="V8912"/>
      <c r="W8912"/>
      <c r="AB8912"/>
      <c r="AC8912"/>
      <c r="AD8912"/>
      <c r="AH8912"/>
      <c r="AI8912"/>
      <c r="AJ8912"/>
    </row>
    <row r="8913" spans="3:36" ht="15" customHeight="1" x14ac:dyDescent="0.35">
      <c r="C8913" s="1"/>
      <c r="K8913" s="16"/>
      <c r="L8913"/>
      <c r="O8913"/>
      <c r="P8913"/>
      <c r="Q8913"/>
      <c r="U8913"/>
      <c r="V8913"/>
      <c r="W8913"/>
      <c r="AB8913"/>
      <c r="AC8913"/>
      <c r="AD8913"/>
      <c r="AH8913"/>
      <c r="AI8913"/>
      <c r="AJ8913"/>
    </row>
    <row r="8914" spans="3:36" ht="15" customHeight="1" x14ac:dyDescent="0.35">
      <c r="C8914" s="1"/>
      <c r="K8914" s="16"/>
      <c r="L8914"/>
      <c r="O8914"/>
      <c r="P8914"/>
      <c r="Q8914"/>
      <c r="U8914"/>
      <c r="V8914"/>
      <c r="W8914"/>
      <c r="AB8914"/>
      <c r="AC8914"/>
      <c r="AD8914"/>
      <c r="AH8914"/>
      <c r="AI8914"/>
      <c r="AJ8914"/>
    </row>
    <row r="8915" spans="3:36" ht="15" customHeight="1" x14ac:dyDescent="0.35">
      <c r="C8915" s="1"/>
      <c r="K8915" s="16"/>
      <c r="L8915"/>
      <c r="O8915"/>
      <c r="P8915"/>
      <c r="Q8915"/>
      <c r="U8915"/>
      <c r="V8915"/>
      <c r="W8915"/>
      <c r="AB8915"/>
      <c r="AC8915"/>
      <c r="AD8915"/>
      <c r="AH8915"/>
      <c r="AI8915"/>
      <c r="AJ8915"/>
    </row>
    <row r="8916" spans="3:36" ht="15" customHeight="1" x14ac:dyDescent="0.35">
      <c r="C8916" s="1"/>
      <c r="K8916" s="16"/>
      <c r="L8916"/>
      <c r="O8916"/>
      <c r="P8916"/>
      <c r="Q8916"/>
      <c r="U8916"/>
      <c r="V8916"/>
      <c r="W8916"/>
      <c r="AB8916"/>
      <c r="AC8916"/>
      <c r="AD8916"/>
      <c r="AH8916"/>
      <c r="AI8916"/>
      <c r="AJ8916"/>
    </row>
    <row r="8917" spans="3:36" ht="15" customHeight="1" x14ac:dyDescent="0.35">
      <c r="C8917" s="1"/>
      <c r="K8917" s="16"/>
      <c r="L8917"/>
      <c r="O8917"/>
      <c r="P8917"/>
      <c r="Q8917"/>
      <c r="U8917"/>
      <c r="V8917"/>
      <c r="W8917"/>
      <c r="AB8917"/>
      <c r="AC8917"/>
      <c r="AD8917"/>
      <c r="AH8917"/>
      <c r="AI8917"/>
      <c r="AJ8917"/>
    </row>
    <row r="8918" spans="3:36" ht="15" customHeight="1" x14ac:dyDescent="0.35">
      <c r="C8918" s="1"/>
      <c r="K8918" s="16"/>
      <c r="L8918"/>
      <c r="O8918"/>
      <c r="P8918"/>
      <c r="Q8918"/>
      <c r="U8918"/>
      <c r="V8918"/>
      <c r="W8918"/>
      <c r="AB8918"/>
      <c r="AC8918"/>
      <c r="AD8918"/>
      <c r="AH8918"/>
      <c r="AI8918"/>
      <c r="AJ8918"/>
    </row>
    <row r="8919" spans="3:36" ht="15" customHeight="1" x14ac:dyDescent="0.35">
      <c r="C8919" s="1"/>
      <c r="K8919" s="16"/>
      <c r="L8919"/>
      <c r="O8919"/>
      <c r="P8919"/>
      <c r="Q8919"/>
      <c r="U8919"/>
      <c r="V8919"/>
      <c r="W8919"/>
      <c r="AB8919"/>
      <c r="AC8919"/>
      <c r="AD8919"/>
      <c r="AH8919"/>
      <c r="AI8919"/>
      <c r="AJ8919"/>
    </row>
    <row r="8920" spans="3:36" ht="15" customHeight="1" x14ac:dyDescent="0.35">
      <c r="C8920" s="1"/>
      <c r="K8920" s="16"/>
      <c r="L8920"/>
      <c r="O8920"/>
      <c r="P8920"/>
      <c r="Q8920"/>
      <c r="U8920"/>
      <c r="V8920"/>
      <c r="W8920"/>
      <c r="AB8920"/>
      <c r="AC8920"/>
      <c r="AD8920"/>
      <c r="AH8920"/>
      <c r="AI8920"/>
      <c r="AJ8920"/>
    </row>
    <row r="8921" spans="3:36" ht="15" customHeight="1" x14ac:dyDescent="0.35">
      <c r="C8921" s="1"/>
      <c r="K8921" s="16"/>
      <c r="L8921"/>
      <c r="O8921"/>
      <c r="P8921"/>
      <c r="Q8921"/>
      <c r="U8921"/>
      <c r="V8921"/>
      <c r="W8921"/>
      <c r="AB8921"/>
      <c r="AC8921"/>
      <c r="AD8921"/>
      <c r="AH8921"/>
      <c r="AI8921"/>
      <c r="AJ8921"/>
    </row>
    <row r="8922" spans="3:36" ht="15" customHeight="1" x14ac:dyDescent="0.35">
      <c r="C8922" s="1"/>
      <c r="K8922" s="16"/>
      <c r="L8922"/>
      <c r="O8922"/>
      <c r="P8922"/>
      <c r="Q8922"/>
      <c r="U8922"/>
      <c r="V8922"/>
      <c r="W8922"/>
      <c r="AB8922"/>
      <c r="AC8922"/>
      <c r="AD8922"/>
      <c r="AH8922"/>
      <c r="AI8922"/>
      <c r="AJ8922"/>
    </row>
    <row r="8923" spans="3:36" ht="15" customHeight="1" x14ac:dyDescent="0.35">
      <c r="C8923" s="1"/>
      <c r="K8923" s="16"/>
      <c r="L8923"/>
      <c r="O8923"/>
      <c r="P8923"/>
      <c r="Q8923"/>
      <c r="U8923"/>
      <c r="V8923"/>
      <c r="W8923"/>
      <c r="AB8923"/>
      <c r="AC8923"/>
      <c r="AD8923"/>
      <c r="AH8923"/>
      <c r="AI8923"/>
      <c r="AJ8923"/>
    </row>
    <row r="8924" spans="3:36" ht="15" customHeight="1" x14ac:dyDescent="0.35">
      <c r="C8924" s="1"/>
      <c r="K8924" s="16"/>
      <c r="L8924"/>
      <c r="O8924"/>
      <c r="P8924"/>
      <c r="Q8924"/>
      <c r="U8924"/>
      <c r="V8924"/>
      <c r="W8924"/>
      <c r="AB8924"/>
      <c r="AC8924"/>
      <c r="AD8924"/>
      <c r="AH8924"/>
      <c r="AI8924"/>
      <c r="AJ8924"/>
    </row>
    <row r="8925" spans="3:36" ht="15" customHeight="1" x14ac:dyDescent="0.35">
      <c r="C8925" s="1"/>
      <c r="K8925" s="16"/>
      <c r="L8925"/>
      <c r="O8925"/>
      <c r="P8925"/>
      <c r="Q8925"/>
      <c r="U8925"/>
      <c r="V8925"/>
      <c r="W8925"/>
      <c r="AB8925"/>
      <c r="AC8925"/>
      <c r="AD8925"/>
      <c r="AH8925"/>
      <c r="AI8925"/>
      <c r="AJ8925"/>
    </row>
    <row r="8926" spans="3:36" ht="15" customHeight="1" x14ac:dyDescent="0.35">
      <c r="C8926" s="1"/>
      <c r="K8926" s="16"/>
      <c r="L8926"/>
      <c r="O8926"/>
      <c r="P8926"/>
      <c r="Q8926"/>
      <c r="U8926"/>
      <c r="V8926"/>
      <c r="W8926"/>
      <c r="AB8926"/>
      <c r="AC8926"/>
      <c r="AD8926"/>
      <c r="AH8926"/>
      <c r="AI8926"/>
      <c r="AJ8926"/>
    </row>
    <row r="8927" spans="3:36" ht="15" customHeight="1" x14ac:dyDescent="0.35">
      <c r="C8927" s="1"/>
      <c r="K8927" s="16"/>
      <c r="L8927"/>
      <c r="O8927"/>
      <c r="P8927"/>
      <c r="Q8927"/>
      <c r="U8927"/>
      <c r="V8927"/>
      <c r="W8927"/>
      <c r="AB8927"/>
      <c r="AC8927"/>
      <c r="AD8927"/>
      <c r="AH8927"/>
      <c r="AI8927"/>
      <c r="AJ8927"/>
    </row>
    <row r="8928" spans="3:36" ht="15" customHeight="1" x14ac:dyDescent="0.35">
      <c r="C8928" s="1"/>
      <c r="K8928" s="16"/>
      <c r="L8928"/>
      <c r="O8928"/>
      <c r="P8928"/>
      <c r="Q8928"/>
      <c r="U8928"/>
      <c r="V8928"/>
      <c r="W8928"/>
      <c r="AB8928"/>
      <c r="AC8928"/>
      <c r="AD8928"/>
      <c r="AH8928"/>
      <c r="AI8928"/>
      <c r="AJ8928"/>
    </row>
    <row r="8929" spans="3:36" ht="15" customHeight="1" x14ac:dyDescent="0.35">
      <c r="C8929" s="1"/>
      <c r="K8929" s="16"/>
      <c r="L8929"/>
      <c r="O8929"/>
      <c r="P8929"/>
      <c r="Q8929"/>
      <c r="U8929"/>
      <c r="V8929"/>
      <c r="W8929"/>
      <c r="AB8929"/>
      <c r="AC8929"/>
      <c r="AD8929"/>
      <c r="AH8929"/>
      <c r="AI8929"/>
      <c r="AJ8929"/>
    </row>
    <row r="8930" spans="3:36" ht="15" customHeight="1" x14ac:dyDescent="0.35">
      <c r="C8930" s="1"/>
      <c r="K8930" s="16"/>
      <c r="L8930"/>
      <c r="O8930"/>
      <c r="P8930"/>
      <c r="Q8930"/>
      <c r="U8930"/>
      <c r="V8930"/>
      <c r="W8930"/>
      <c r="AB8930"/>
      <c r="AC8930"/>
      <c r="AD8930"/>
      <c r="AH8930"/>
      <c r="AI8930"/>
      <c r="AJ8930"/>
    </row>
    <row r="8931" spans="3:36" ht="15" customHeight="1" x14ac:dyDescent="0.35">
      <c r="C8931" s="1"/>
      <c r="K8931" s="16"/>
      <c r="L8931"/>
      <c r="O8931"/>
      <c r="P8931"/>
      <c r="Q8931"/>
      <c r="U8931"/>
      <c r="V8931"/>
      <c r="W8931"/>
      <c r="AB8931"/>
      <c r="AC8931"/>
      <c r="AD8931"/>
      <c r="AH8931"/>
      <c r="AI8931"/>
      <c r="AJ8931"/>
    </row>
    <row r="8932" spans="3:36" ht="15" customHeight="1" x14ac:dyDescent="0.35">
      <c r="C8932" s="1"/>
      <c r="K8932" s="16"/>
      <c r="L8932"/>
      <c r="O8932"/>
      <c r="P8932"/>
      <c r="Q8932"/>
      <c r="U8932"/>
      <c r="V8932"/>
      <c r="W8932"/>
      <c r="AB8932"/>
      <c r="AC8932"/>
      <c r="AD8932"/>
      <c r="AH8932"/>
      <c r="AI8932"/>
      <c r="AJ8932"/>
    </row>
    <row r="8933" spans="3:36" ht="15" customHeight="1" x14ac:dyDescent="0.35">
      <c r="C8933" s="1"/>
      <c r="K8933" s="16"/>
      <c r="L8933"/>
      <c r="O8933"/>
      <c r="P8933"/>
      <c r="Q8933"/>
      <c r="U8933"/>
      <c r="V8933"/>
      <c r="W8933"/>
      <c r="AB8933"/>
      <c r="AC8933"/>
      <c r="AD8933"/>
      <c r="AH8933"/>
      <c r="AI8933"/>
      <c r="AJ8933"/>
    </row>
    <row r="8934" spans="3:36" ht="15" customHeight="1" x14ac:dyDescent="0.35">
      <c r="C8934" s="1"/>
      <c r="K8934" s="16"/>
      <c r="L8934"/>
      <c r="O8934"/>
      <c r="P8934"/>
      <c r="Q8934"/>
      <c r="U8934"/>
      <c r="V8934"/>
      <c r="W8934"/>
      <c r="AB8934"/>
      <c r="AC8934"/>
      <c r="AD8934"/>
      <c r="AH8934"/>
      <c r="AI8934"/>
      <c r="AJ8934"/>
    </row>
    <row r="8935" spans="3:36" ht="15" customHeight="1" x14ac:dyDescent="0.35">
      <c r="C8935" s="1"/>
      <c r="K8935" s="16"/>
      <c r="L8935"/>
      <c r="O8935"/>
      <c r="P8935"/>
      <c r="Q8935"/>
      <c r="U8935"/>
      <c r="V8935"/>
      <c r="W8935"/>
      <c r="AB8935"/>
      <c r="AC8935"/>
      <c r="AD8935"/>
      <c r="AH8935"/>
      <c r="AI8935"/>
      <c r="AJ8935"/>
    </row>
    <row r="8936" spans="3:36" ht="15" customHeight="1" x14ac:dyDescent="0.35">
      <c r="C8936" s="1"/>
      <c r="K8936" s="16"/>
      <c r="L8936"/>
      <c r="O8936"/>
      <c r="P8936"/>
      <c r="Q8936"/>
      <c r="U8936"/>
      <c r="V8936"/>
      <c r="W8936"/>
      <c r="AB8936"/>
      <c r="AC8936"/>
      <c r="AD8936"/>
      <c r="AH8936"/>
      <c r="AI8936"/>
      <c r="AJ8936"/>
    </row>
    <row r="8937" spans="3:36" ht="15" customHeight="1" x14ac:dyDescent="0.35">
      <c r="C8937" s="1"/>
      <c r="K8937" s="16"/>
      <c r="L8937"/>
      <c r="O8937"/>
      <c r="P8937"/>
      <c r="Q8937"/>
      <c r="U8937"/>
      <c r="V8937"/>
      <c r="W8937"/>
      <c r="AB8937"/>
      <c r="AC8937"/>
      <c r="AD8937"/>
      <c r="AH8937"/>
      <c r="AI8937"/>
      <c r="AJ8937"/>
    </row>
    <row r="8938" spans="3:36" ht="15" customHeight="1" x14ac:dyDescent="0.35">
      <c r="C8938" s="1"/>
      <c r="K8938" s="16"/>
      <c r="L8938"/>
      <c r="O8938"/>
      <c r="P8938"/>
      <c r="Q8938"/>
      <c r="U8938"/>
      <c r="V8938"/>
      <c r="W8938"/>
      <c r="AB8938"/>
      <c r="AC8938"/>
      <c r="AD8938"/>
      <c r="AH8938"/>
      <c r="AI8938"/>
      <c r="AJ8938"/>
    </row>
    <row r="8939" spans="3:36" ht="15" customHeight="1" x14ac:dyDescent="0.35">
      <c r="C8939" s="1"/>
      <c r="K8939" s="16"/>
      <c r="L8939"/>
      <c r="O8939"/>
      <c r="P8939"/>
      <c r="Q8939"/>
      <c r="U8939"/>
      <c r="V8939"/>
      <c r="W8939"/>
      <c r="AB8939"/>
      <c r="AC8939"/>
      <c r="AD8939"/>
      <c r="AH8939"/>
      <c r="AI8939"/>
      <c r="AJ8939"/>
    </row>
    <row r="8940" spans="3:36" ht="15" customHeight="1" x14ac:dyDescent="0.35">
      <c r="C8940" s="1"/>
      <c r="K8940" s="16"/>
      <c r="L8940"/>
      <c r="O8940"/>
      <c r="P8940"/>
      <c r="Q8940"/>
      <c r="U8940"/>
      <c r="V8940"/>
      <c r="W8940"/>
      <c r="AB8940"/>
      <c r="AC8940"/>
      <c r="AD8940"/>
      <c r="AH8940"/>
      <c r="AI8940"/>
      <c r="AJ8940"/>
    </row>
    <row r="8941" spans="3:36" ht="15" customHeight="1" x14ac:dyDescent="0.35">
      <c r="C8941" s="1"/>
      <c r="K8941" s="16"/>
      <c r="L8941"/>
      <c r="O8941"/>
      <c r="P8941"/>
      <c r="Q8941"/>
      <c r="U8941"/>
      <c r="V8941"/>
      <c r="W8941"/>
      <c r="AB8941"/>
      <c r="AC8941"/>
      <c r="AD8941"/>
      <c r="AH8941"/>
      <c r="AI8941"/>
      <c r="AJ8941"/>
    </row>
    <row r="8942" spans="3:36" ht="15" customHeight="1" x14ac:dyDescent="0.35">
      <c r="C8942" s="1"/>
      <c r="K8942" s="16"/>
      <c r="L8942"/>
      <c r="O8942"/>
      <c r="P8942"/>
      <c r="Q8942"/>
      <c r="U8942"/>
      <c r="V8942"/>
      <c r="W8942"/>
      <c r="AB8942"/>
      <c r="AC8942"/>
      <c r="AD8942"/>
      <c r="AH8942"/>
      <c r="AI8942"/>
      <c r="AJ8942"/>
    </row>
    <row r="8943" spans="3:36" ht="15" customHeight="1" x14ac:dyDescent="0.35">
      <c r="C8943" s="1"/>
      <c r="K8943" s="16"/>
      <c r="L8943"/>
      <c r="O8943"/>
      <c r="P8943"/>
      <c r="Q8943"/>
      <c r="U8943"/>
      <c r="V8943"/>
      <c r="W8943"/>
      <c r="AB8943"/>
      <c r="AC8943"/>
      <c r="AD8943"/>
      <c r="AH8943"/>
      <c r="AI8943"/>
      <c r="AJ8943"/>
    </row>
    <row r="8944" spans="3:36" ht="15" customHeight="1" x14ac:dyDescent="0.35">
      <c r="C8944" s="1"/>
      <c r="K8944" s="16"/>
      <c r="L8944"/>
      <c r="O8944"/>
      <c r="P8944"/>
      <c r="Q8944"/>
      <c r="U8944"/>
      <c r="V8944"/>
      <c r="W8944"/>
      <c r="AB8944"/>
      <c r="AC8944"/>
      <c r="AD8944"/>
      <c r="AH8944"/>
      <c r="AI8944"/>
      <c r="AJ8944"/>
    </row>
    <row r="8945" spans="3:36" ht="15" customHeight="1" x14ac:dyDescent="0.35">
      <c r="C8945" s="1"/>
      <c r="K8945" s="16"/>
      <c r="L8945"/>
      <c r="O8945"/>
      <c r="P8945"/>
      <c r="Q8945"/>
      <c r="U8945"/>
      <c r="V8945"/>
      <c r="W8945"/>
      <c r="AB8945"/>
      <c r="AC8945"/>
      <c r="AD8945"/>
      <c r="AH8945"/>
      <c r="AI8945"/>
      <c r="AJ8945"/>
    </row>
    <row r="8946" spans="3:36" ht="15" customHeight="1" x14ac:dyDescent="0.35">
      <c r="C8946" s="1"/>
      <c r="K8946" s="16"/>
      <c r="L8946"/>
      <c r="O8946"/>
      <c r="P8946"/>
      <c r="Q8946"/>
      <c r="U8946"/>
      <c r="V8946"/>
      <c r="W8946"/>
      <c r="AB8946"/>
      <c r="AC8946"/>
      <c r="AD8946"/>
      <c r="AH8946"/>
      <c r="AI8946"/>
      <c r="AJ8946"/>
    </row>
    <row r="8947" spans="3:36" ht="15" customHeight="1" x14ac:dyDescent="0.35">
      <c r="C8947" s="1"/>
      <c r="K8947" s="16"/>
      <c r="L8947"/>
      <c r="O8947"/>
      <c r="P8947"/>
      <c r="Q8947"/>
      <c r="U8947"/>
      <c r="V8947"/>
      <c r="W8947"/>
      <c r="AB8947"/>
      <c r="AC8947"/>
      <c r="AD8947"/>
      <c r="AH8947"/>
      <c r="AI8947"/>
      <c r="AJ8947"/>
    </row>
    <row r="8948" spans="3:36" ht="15" customHeight="1" x14ac:dyDescent="0.35">
      <c r="C8948" s="1"/>
      <c r="K8948" s="16"/>
      <c r="L8948"/>
      <c r="O8948"/>
      <c r="P8948"/>
      <c r="Q8948"/>
      <c r="U8948"/>
      <c r="V8948"/>
      <c r="W8948"/>
      <c r="AB8948"/>
      <c r="AC8948"/>
      <c r="AD8948"/>
      <c r="AH8948"/>
      <c r="AI8948"/>
      <c r="AJ8948"/>
    </row>
    <row r="8949" spans="3:36" ht="15" customHeight="1" x14ac:dyDescent="0.35">
      <c r="C8949" s="1"/>
      <c r="K8949" s="16"/>
      <c r="L8949"/>
      <c r="O8949"/>
      <c r="P8949"/>
      <c r="Q8949"/>
      <c r="U8949"/>
      <c r="V8949"/>
      <c r="W8949"/>
      <c r="AB8949"/>
      <c r="AC8949"/>
      <c r="AD8949"/>
      <c r="AH8949"/>
      <c r="AI8949"/>
      <c r="AJ8949"/>
    </row>
    <row r="8950" spans="3:36" ht="15" customHeight="1" x14ac:dyDescent="0.35">
      <c r="C8950" s="1"/>
      <c r="K8950" s="16"/>
      <c r="L8950"/>
      <c r="O8950"/>
      <c r="P8950"/>
      <c r="Q8950"/>
      <c r="U8950"/>
      <c r="V8950"/>
      <c r="W8950"/>
      <c r="AB8950"/>
      <c r="AC8950"/>
      <c r="AD8950"/>
      <c r="AH8950"/>
      <c r="AI8950"/>
      <c r="AJ8950"/>
    </row>
    <row r="8951" spans="3:36" ht="15" customHeight="1" x14ac:dyDescent="0.35">
      <c r="C8951" s="1"/>
      <c r="K8951" s="16"/>
      <c r="L8951"/>
      <c r="O8951"/>
      <c r="P8951"/>
      <c r="Q8951"/>
      <c r="U8951"/>
      <c r="V8951"/>
      <c r="W8951"/>
      <c r="AB8951"/>
      <c r="AC8951"/>
      <c r="AD8951"/>
      <c r="AH8951"/>
      <c r="AI8951"/>
      <c r="AJ8951"/>
    </row>
    <row r="8952" spans="3:36" ht="15" customHeight="1" x14ac:dyDescent="0.35">
      <c r="C8952" s="1"/>
      <c r="K8952" s="16"/>
      <c r="L8952"/>
      <c r="O8952"/>
      <c r="P8952"/>
      <c r="Q8952"/>
      <c r="U8952"/>
      <c r="V8952"/>
      <c r="W8952"/>
      <c r="AB8952"/>
      <c r="AC8952"/>
      <c r="AD8952"/>
      <c r="AH8952"/>
      <c r="AI8952"/>
      <c r="AJ8952"/>
    </row>
    <row r="8953" spans="3:36" ht="15" customHeight="1" x14ac:dyDescent="0.35">
      <c r="C8953" s="1"/>
      <c r="K8953" s="16"/>
      <c r="L8953"/>
      <c r="O8953"/>
      <c r="P8953"/>
      <c r="Q8953"/>
      <c r="U8953"/>
      <c r="V8953"/>
      <c r="W8953"/>
      <c r="AB8953"/>
      <c r="AC8953"/>
      <c r="AD8953"/>
      <c r="AH8953"/>
      <c r="AI8953"/>
      <c r="AJ8953"/>
    </row>
    <row r="8954" spans="3:36" ht="15" customHeight="1" x14ac:dyDescent="0.35">
      <c r="C8954" s="1"/>
      <c r="K8954" s="16"/>
      <c r="L8954"/>
      <c r="O8954"/>
      <c r="P8954"/>
      <c r="Q8954"/>
      <c r="U8954"/>
      <c r="V8954"/>
      <c r="W8954"/>
      <c r="AB8954"/>
      <c r="AC8954"/>
      <c r="AD8954"/>
      <c r="AH8954"/>
      <c r="AI8954"/>
      <c r="AJ8954"/>
    </row>
    <row r="8955" spans="3:36" ht="15" customHeight="1" x14ac:dyDescent="0.35">
      <c r="C8955" s="1"/>
      <c r="K8955" s="16"/>
      <c r="L8955"/>
      <c r="O8955"/>
      <c r="P8955"/>
      <c r="Q8955"/>
      <c r="U8955"/>
      <c r="V8955"/>
      <c r="W8955"/>
      <c r="AB8955"/>
      <c r="AC8955"/>
      <c r="AD8955"/>
      <c r="AH8955"/>
      <c r="AI8955"/>
      <c r="AJ8955"/>
    </row>
    <row r="8956" spans="3:36" ht="15" customHeight="1" x14ac:dyDescent="0.35">
      <c r="C8956" s="1"/>
      <c r="K8956" s="16"/>
      <c r="L8956"/>
      <c r="O8956"/>
      <c r="P8956"/>
      <c r="Q8956"/>
      <c r="U8956"/>
      <c r="V8956"/>
      <c r="W8956"/>
      <c r="AB8956"/>
      <c r="AC8956"/>
      <c r="AD8956"/>
      <c r="AH8956"/>
      <c r="AI8956"/>
      <c r="AJ8956"/>
    </row>
    <row r="8957" spans="3:36" ht="15" customHeight="1" x14ac:dyDescent="0.35">
      <c r="C8957" s="1"/>
      <c r="K8957" s="16"/>
      <c r="L8957"/>
      <c r="O8957"/>
      <c r="P8957"/>
      <c r="Q8957"/>
      <c r="U8957"/>
      <c r="V8957"/>
      <c r="W8957"/>
      <c r="AB8957"/>
      <c r="AC8957"/>
      <c r="AD8957"/>
      <c r="AH8957"/>
      <c r="AI8957"/>
      <c r="AJ8957"/>
    </row>
    <row r="8958" spans="3:36" ht="15" customHeight="1" x14ac:dyDescent="0.35">
      <c r="C8958" s="1"/>
      <c r="K8958" s="16"/>
      <c r="L8958"/>
      <c r="O8958"/>
      <c r="P8958"/>
      <c r="Q8958"/>
      <c r="U8958"/>
      <c r="V8958"/>
      <c r="W8958"/>
      <c r="AB8958"/>
      <c r="AC8958"/>
      <c r="AD8958"/>
      <c r="AH8958"/>
      <c r="AI8958"/>
      <c r="AJ8958"/>
    </row>
    <row r="8959" spans="3:36" ht="15" customHeight="1" x14ac:dyDescent="0.35">
      <c r="C8959" s="1"/>
      <c r="K8959" s="16"/>
      <c r="L8959"/>
      <c r="O8959"/>
      <c r="P8959"/>
      <c r="Q8959"/>
      <c r="U8959"/>
      <c r="V8959"/>
      <c r="W8959"/>
      <c r="AB8959"/>
      <c r="AC8959"/>
      <c r="AD8959"/>
      <c r="AH8959"/>
      <c r="AI8959"/>
      <c r="AJ8959"/>
    </row>
    <row r="8960" spans="3:36" ht="15" customHeight="1" x14ac:dyDescent="0.35">
      <c r="C8960" s="1"/>
      <c r="K8960" s="16"/>
      <c r="L8960"/>
      <c r="O8960"/>
      <c r="P8960"/>
      <c r="Q8960"/>
      <c r="U8960"/>
      <c r="V8960"/>
      <c r="W8960"/>
      <c r="AB8960"/>
      <c r="AC8960"/>
      <c r="AD8960"/>
      <c r="AH8960"/>
      <c r="AI8960"/>
      <c r="AJ8960"/>
    </row>
    <row r="8961" spans="3:36" ht="15" customHeight="1" x14ac:dyDescent="0.35">
      <c r="C8961" s="1"/>
      <c r="K8961" s="16"/>
      <c r="L8961"/>
      <c r="O8961"/>
      <c r="P8961"/>
      <c r="Q8961"/>
      <c r="U8961"/>
      <c r="V8961"/>
      <c r="W8961"/>
      <c r="AB8961"/>
      <c r="AC8961"/>
      <c r="AD8961"/>
      <c r="AH8961"/>
      <c r="AI8961"/>
      <c r="AJ8961"/>
    </row>
    <row r="8962" spans="3:36" ht="15" customHeight="1" x14ac:dyDescent="0.35">
      <c r="C8962" s="1"/>
      <c r="K8962" s="16"/>
      <c r="L8962"/>
      <c r="O8962"/>
      <c r="P8962"/>
      <c r="Q8962"/>
      <c r="U8962"/>
      <c r="V8962"/>
      <c r="W8962"/>
      <c r="AB8962"/>
      <c r="AC8962"/>
      <c r="AD8962"/>
      <c r="AH8962"/>
      <c r="AI8962"/>
      <c r="AJ8962"/>
    </row>
    <row r="8963" spans="3:36" ht="15" customHeight="1" x14ac:dyDescent="0.35">
      <c r="C8963" s="1"/>
      <c r="K8963" s="16"/>
      <c r="L8963"/>
      <c r="O8963"/>
      <c r="P8963"/>
      <c r="Q8963"/>
      <c r="U8963"/>
      <c r="V8963"/>
      <c r="W8963"/>
      <c r="AB8963"/>
      <c r="AC8963"/>
      <c r="AD8963"/>
      <c r="AH8963"/>
      <c r="AI8963"/>
      <c r="AJ8963"/>
    </row>
    <row r="8964" spans="3:36" ht="15" customHeight="1" x14ac:dyDescent="0.35">
      <c r="C8964" s="1"/>
      <c r="K8964" s="16"/>
      <c r="L8964"/>
      <c r="O8964"/>
      <c r="P8964"/>
      <c r="Q8964"/>
      <c r="U8964"/>
      <c r="V8964"/>
      <c r="W8964"/>
      <c r="AB8964"/>
      <c r="AC8964"/>
      <c r="AD8964"/>
      <c r="AH8964"/>
      <c r="AI8964"/>
      <c r="AJ8964"/>
    </row>
    <row r="8965" spans="3:36" ht="15" customHeight="1" x14ac:dyDescent="0.35">
      <c r="C8965" s="1"/>
      <c r="K8965" s="16"/>
      <c r="L8965"/>
      <c r="O8965"/>
      <c r="P8965"/>
      <c r="Q8965"/>
      <c r="U8965"/>
      <c r="V8965"/>
      <c r="W8965"/>
      <c r="AB8965"/>
      <c r="AC8965"/>
      <c r="AD8965"/>
      <c r="AH8965"/>
      <c r="AI8965"/>
      <c r="AJ8965"/>
    </row>
    <row r="8966" spans="3:36" ht="15" customHeight="1" x14ac:dyDescent="0.35">
      <c r="C8966" s="1"/>
      <c r="K8966" s="16"/>
      <c r="L8966"/>
      <c r="O8966"/>
      <c r="P8966"/>
      <c r="Q8966"/>
      <c r="U8966"/>
      <c r="V8966"/>
      <c r="W8966"/>
      <c r="AB8966"/>
      <c r="AC8966"/>
      <c r="AD8966"/>
      <c r="AH8966"/>
      <c r="AI8966"/>
      <c r="AJ8966"/>
    </row>
    <row r="8967" spans="3:36" ht="15" customHeight="1" x14ac:dyDescent="0.35">
      <c r="C8967" s="1"/>
      <c r="K8967" s="16"/>
      <c r="L8967"/>
      <c r="O8967"/>
      <c r="P8967"/>
      <c r="Q8967"/>
      <c r="U8967"/>
      <c r="V8967"/>
      <c r="W8967"/>
      <c r="AB8967"/>
      <c r="AC8967"/>
      <c r="AD8967"/>
      <c r="AH8967"/>
      <c r="AI8967"/>
      <c r="AJ8967"/>
    </row>
    <row r="8968" spans="3:36" ht="15" customHeight="1" x14ac:dyDescent="0.35">
      <c r="C8968" s="1"/>
      <c r="K8968" s="16"/>
      <c r="L8968"/>
      <c r="O8968"/>
      <c r="P8968"/>
      <c r="Q8968"/>
      <c r="U8968"/>
      <c r="V8968"/>
      <c r="W8968"/>
      <c r="AB8968"/>
      <c r="AC8968"/>
      <c r="AD8968"/>
      <c r="AH8968"/>
      <c r="AI8968"/>
      <c r="AJ8968"/>
    </row>
    <row r="8969" spans="3:36" ht="15" customHeight="1" x14ac:dyDescent="0.35">
      <c r="C8969" s="1"/>
      <c r="K8969" s="16"/>
      <c r="L8969"/>
      <c r="O8969"/>
      <c r="P8969"/>
      <c r="Q8969"/>
      <c r="U8969"/>
      <c r="V8969"/>
      <c r="W8969"/>
      <c r="AB8969"/>
      <c r="AC8969"/>
      <c r="AD8969"/>
      <c r="AH8969"/>
      <c r="AI8969"/>
      <c r="AJ8969"/>
    </row>
    <row r="8970" spans="3:36" ht="15" customHeight="1" x14ac:dyDescent="0.35">
      <c r="C8970" s="1"/>
      <c r="K8970" s="16"/>
      <c r="L8970"/>
      <c r="O8970"/>
      <c r="P8970"/>
      <c r="Q8970"/>
      <c r="U8970"/>
      <c r="V8970"/>
      <c r="W8970"/>
      <c r="AB8970"/>
      <c r="AC8970"/>
      <c r="AD8970"/>
      <c r="AH8970"/>
      <c r="AI8970"/>
      <c r="AJ8970"/>
    </row>
    <row r="8971" spans="3:36" ht="15" customHeight="1" x14ac:dyDescent="0.35">
      <c r="C8971" s="1"/>
      <c r="K8971" s="16"/>
      <c r="L8971"/>
      <c r="O8971"/>
      <c r="P8971"/>
      <c r="Q8971"/>
      <c r="U8971"/>
      <c r="V8971"/>
      <c r="W8971"/>
      <c r="AB8971"/>
      <c r="AC8971"/>
      <c r="AD8971"/>
      <c r="AH8971"/>
      <c r="AI8971"/>
      <c r="AJ8971"/>
    </row>
    <row r="8972" spans="3:36" ht="15" customHeight="1" x14ac:dyDescent="0.35">
      <c r="C8972" s="1"/>
      <c r="K8972" s="16"/>
      <c r="L8972"/>
      <c r="O8972"/>
      <c r="P8972"/>
      <c r="Q8972"/>
      <c r="U8972"/>
      <c r="V8972"/>
      <c r="W8972"/>
      <c r="AB8972"/>
      <c r="AC8972"/>
      <c r="AD8972"/>
      <c r="AH8972"/>
      <c r="AI8972"/>
      <c r="AJ8972"/>
    </row>
    <row r="8973" spans="3:36" ht="15" customHeight="1" x14ac:dyDescent="0.35">
      <c r="C8973" s="1"/>
      <c r="K8973" s="16"/>
      <c r="L8973"/>
      <c r="O8973"/>
      <c r="P8973"/>
      <c r="Q8973"/>
      <c r="U8973"/>
      <c r="V8973"/>
      <c r="W8973"/>
      <c r="AB8973"/>
      <c r="AC8973"/>
      <c r="AD8973"/>
      <c r="AH8973"/>
      <c r="AI8973"/>
      <c r="AJ8973"/>
    </row>
    <row r="8974" spans="3:36" ht="15" customHeight="1" x14ac:dyDescent="0.35">
      <c r="C8974" s="1"/>
      <c r="K8974" s="16"/>
      <c r="L8974"/>
      <c r="O8974"/>
      <c r="P8974"/>
      <c r="Q8974"/>
      <c r="U8974"/>
      <c r="V8974"/>
      <c r="W8974"/>
      <c r="AB8974"/>
      <c r="AC8974"/>
      <c r="AD8974"/>
      <c r="AH8974"/>
      <c r="AI8974"/>
      <c r="AJ8974"/>
    </row>
    <row r="8975" spans="3:36" ht="15" customHeight="1" x14ac:dyDescent="0.35">
      <c r="C8975" s="1"/>
      <c r="K8975" s="16"/>
      <c r="L8975"/>
      <c r="O8975"/>
      <c r="P8975"/>
      <c r="Q8975"/>
      <c r="U8975"/>
      <c r="V8975"/>
      <c r="W8975"/>
      <c r="AB8975"/>
      <c r="AC8975"/>
      <c r="AD8975"/>
      <c r="AH8975"/>
      <c r="AI8975"/>
      <c r="AJ8975"/>
    </row>
    <row r="8976" spans="3:36" ht="15" customHeight="1" x14ac:dyDescent="0.35">
      <c r="C8976" s="1"/>
      <c r="K8976" s="16"/>
      <c r="L8976"/>
      <c r="O8976"/>
      <c r="P8976"/>
      <c r="Q8976"/>
      <c r="U8976"/>
      <c r="V8976"/>
      <c r="W8976"/>
      <c r="AB8976"/>
      <c r="AC8976"/>
      <c r="AD8976"/>
      <c r="AH8976"/>
      <c r="AI8976"/>
      <c r="AJ8976"/>
    </row>
    <row r="8977" spans="3:36" ht="15" customHeight="1" x14ac:dyDescent="0.35">
      <c r="C8977" s="1"/>
      <c r="K8977" s="16"/>
      <c r="L8977"/>
      <c r="O8977"/>
      <c r="P8977"/>
      <c r="Q8977"/>
      <c r="U8977"/>
      <c r="V8977"/>
      <c r="W8977"/>
      <c r="AB8977"/>
      <c r="AC8977"/>
      <c r="AD8977"/>
      <c r="AH8977"/>
      <c r="AI8977"/>
      <c r="AJ8977"/>
    </row>
    <row r="8978" spans="3:36" ht="15" customHeight="1" x14ac:dyDescent="0.35">
      <c r="C8978" s="1"/>
      <c r="K8978" s="16"/>
      <c r="L8978"/>
      <c r="O8978"/>
      <c r="P8978"/>
      <c r="Q8978"/>
      <c r="U8978"/>
      <c r="V8978"/>
      <c r="W8978"/>
      <c r="AB8978"/>
      <c r="AC8978"/>
      <c r="AD8978"/>
      <c r="AH8978"/>
      <c r="AI8978"/>
      <c r="AJ8978"/>
    </row>
    <row r="8979" spans="3:36" ht="15" customHeight="1" x14ac:dyDescent="0.35">
      <c r="C8979" s="1"/>
      <c r="K8979" s="16"/>
      <c r="L8979"/>
      <c r="O8979"/>
      <c r="P8979"/>
      <c r="Q8979"/>
      <c r="U8979"/>
      <c r="V8979"/>
      <c r="W8979"/>
      <c r="AB8979"/>
      <c r="AC8979"/>
      <c r="AD8979"/>
      <c r="AH8979"/>
      <c r="AI8979"/>
      <c r="AJ8979"/>
    </row>
    <row r="8980" spans="3:36" ht="15" customHeight="1" x14ac:dyDescent="0.35">
      <c r="C8980" s="1"/>
      <c r="K8980" s="16"/>
      <c r="L8980"/>
      <c r="O8980"/>
      <c r="P8980"/>
      <c r="Q8980"/>
      <c r="U8980"/>
      <c r="V8980"/>
      <c r="W8980"/>
      <c r="AB8980"/>
      <c r="AC8980"/>
      <c r="AD8980"/>
      <c r="AH8980"/>
      <c r="AI8980"/>
      <c r="AJ8980"/>
    </row>
    <row r="8981" spans="3:36" ht="15" customHeight="1" x14ac:dyDescent="0.35">
      <c r="C8981" s="1"/>
      <c r="K8981" s="16"/>
      <c r="L8981"/>
      <c r="O8981"/>
      <c r="P8981"/>
      <c r="Q8981"/>
      <c r="U8981"/>
      <c r="V8981"/>
      <c r="W8981"/>
      <c r="AB8981"/>
      <c r="AC8981"/>
      <c r="AD8981"/>
      <c r="AH8981"/>
      <c r="AI8981"/>
      <c r="AJ8981"/>
    </row>
    <row r="8982" spans="3:36" ht="15" customHeight="1" x14ac:dyDescent="0.35">
      <c r="C8982" s="1"/>
      <c r="K8982" s="16"/>
      <c r="L8982"/>
      <c r="O8982"/>
      <c r="P8982"/>
      <c r="Q8982"/>
      <c r="U8982"/>
      <c r="V8982"/>
      <c r="W8982"/>
      <c r="AB8982"/>
      <c r="AC8982"/>
      <c r="AD8982"/>
      <c r="AH8982"/>
      <c r="AI8982"/>
      <c r="AJ8982"/>
    </row>
    <row r="8983" spans="3:36" ht="15" customHeight="1" x14ac:dyDescent="0.35">
      <c r="C8983" s="1"/>
      <c r="K8983" s="16"/>
      <c r="L8983"/>
      <c r="O8983"/>
      <c r="P8983"/>
      <c r="Q8983"/>
      <c r="U8983"/>
      <c r="V8983"/>
      <c r="W8983"/>
      <c r="AB8983"/>
      <c r="AC8983"/>
      <c r="AD8983"/>
      <c r="AH8983"/>
      <c r="AI8983"/>
      <c r="AJ8983"/>
    </row>
    <row r="8984" spans="3:36" ht="15" customHeight="1" x14ac:dyDescent="0.35">
      <c r="C8984" s="1"/>
      <c r="K8984" s="16"/>
      <c r="L8984"/>
      <c r="O8984"/>
      <c r="P8984"/>
      <c r="Q8984"/>
      <c r="U8984"/>
      <c r="V8984"/>
      <c r="W8984"/>
      <c r="AB8984"/>
      <c r="AC8984"/>
      <c r="AD8984"/>
      <c r="AH8984"/>
      <c r="AI8984"/>
      <c r="AJ8984"/>
    </row>
    <row r="8985" spans="3:36" ht="15" customHeight="1" x14ac:dyDescent="0.35">
      <c r="C8985" s="1"/>
      <c r="K8985" s="16"/>
      <c r="L8985"/>
      <c r="O8985"/>
      <c r="P8985"/>
      <c r="Q8985"/>
      <c r="U8985"/>
      <c r="V8985"/>
      <c r="W8985"/>
      <c r="AB8985"/>
      <c r="AC8985"/>
      <c r="AD8985"/>
      <c r="AH8985"/>
      <c r="AI8985"/>
      <c r="AJ8985"/>
    </row>
    <row r="8986" spans="3:36" ht="15" customHeight="1" x14ac:dyDescent="0.35">
      <c r="C8986" s="1"/>
      <c r="K8986" s="16"/>
      <c r="L8986"/>
      <c r="O8986"/>
      <c r="P8986"/>
      <c r="Q8986"/>
      <c r="U8986"/>
      <c r="V8986"/>
      <c r="W8986"/>
      <c r="AB8986"/>
      <c r="AC8986"/>
      <c r="AD8986"/>
      <c r="AH8986"/>
      <c r="AI8986"/>
      <c r="AJ8986"/>
    </row>
    <row r="8987" spans="3:36" ht="15" customHeight="1" x14ac:dyDescent="0.35">
      <c r="C8987" s="1"/>
      <c r="K8987" s="16"/>
      <c r="L8987"/>
      <c r="O8987"/>
      <c r="P8987"/>
      <c r="Q8987"/>
      <c r="U8987"/>
      <c r="V8987"/>
      <c r="W8987"/>
      <c r="AB8987"/>
      <c r="AC8987"/>
      <c r="AD8987"/>
      <c r="AH8987"/>
      <c r="AI8987"/>
      <c r="AJ8987"/>
    </row>
    <row r="8988" spans="3:36" ht="15" customHeight="1" x14ac:dyDescent="0.35">
      <c r="C8988" s="1"/>
      <c r="K8988" s="16"/>
      <c r="L8988"/>
      <c r="O8988"/>
      <c r="P8988"/>
      <c r="Q8988"/>
      <c r="U8988"/>
      <c r="V8988"/>
      <c r="W8988"/>
      <c r="AB8988"/>
      <c r="AC8988"/>
      <c r="AD8988"/>
      <c r="AH8988"/>
      <c r="AI8988"/>
      <c r="AJ8988"/>
    </row>
    <row r="8989" spans="3:36" ht="15" customHeight="1" x14ac:dyDescent="0.35">
      <c r="C8989" s="1"/>
      <c r="K8989" s="16"/>
      <c r="L8989"/>
      <c r="O8989"/>
      <c r="P8989"/>
      <c r="Q8989"/>
      <c r="U8989"/>
      <c r="V8989"/>
      <c r="W8989"/>
      <c r="AB8989"/>
      <c r="AC8989"/>
      <c r="AD8989"/>
      <c r="AH8989"/>
      <c r="AI8989"/>
      <c r="AJ8989"/>
    </row>
    <row r="8990" spans="3:36" ht="15" customHeight="1" x14ac:dyDescent="0.35">
      <c r="C8990" s="1"/>
      <c r="K8990" s="16"/>
      <c r="L8990"/>
      <c r="O8990"/>
      <c r="P8990"/>
      <c r="Q8990"/>
      <c r="U8990"/>
      <c r="V8990"/>
      <c r="W8990"/>
      <c r="AB8990"/>
      <c r="AC8990"/>
      <c r="AD8990"/>
      <c r="AH8990"/>
      <c r="AI8990"/>
      <c r="AJ8990"/>
    </row>
    <row r="8991" spans="3:36" ht="15" customHeight="1" x14ac:dyDescent="0.35">
      <c r="C8991" s="1"/>
      <c r="K8991" s="16"/>
      <c r="L8991"/>
      <c r="O8991"/>
      <c r="P8991"/>
      <c r="Q8991"/>
      <c r="U8991"/>
      <c r="V8991"/>
      <c r="W8991"/>
      <c r="AB8991"/>
      <c r="AC8991"/>
      <c r="AD8991"/>
      <c r="AH8991"/>
      <c r="AI8991"/>
      <c r="AJ8991"/>
    </row>
    <row r="8992" spans="3:36" ht="15" customHeight="1" x14ac:dyDescent="0.35">
      <c r="C8992" s="1"/>
      <c r="K8992" s="16"/>
      <c r="L8992"/>
      <c r="O8992"/>
      <c r="P8992"/>
      <c r="Q8992"/>
      <c r="U8992"/>
      <c r="V8992"/>
      <c r="W8992"/>
      <c r="AB8992"/>
      <c r="AC8992"/>
      <c r="AD8992"/>
      <c r="AH8992"/>
      <c r="AI8992"/>
      <c r="AJ8992"/>
    </row>
    <row r="8993" spans="3:36" ht="15" customHeight="1" x14ac:dyDescent="0.35">
      <c r="C8993" s="1"/>
      <c r="K8993" s="16"/>
      <c r="L8993"/>
      <c r="O8993"/>
      <c r="P8993"/>
      <c r="Q8993"/>
      <c r="U8993"/>
      <c r="V8993"/>
      <c r="W8993"/>
      <c r="AB8993"/>
      <c r="AC8993"/>
      <c r="AD8993"/>
      <c r="AH8993"/>
      <c r="AI8993"/>
      <c r="AJ8993"/>
    </row>
    <row r="8994" spans="3:36" ht="15" customHeight="1" x14ac:dyDescent="0.35">
      <c r="C8994" s="1"/>
      <c r="K8994" s="16"/>
      <c r="L8994"/>
      <c r="O8994"/>
      <c r="P8994"/>
      <c r="Q8994"/>
      <c r="U8994"/>
      <c r="V8994"/>
      <c r="W8994"/>
      <c r="AB8994"/>
      <c r="AC8994"/>
      <c r="AD8994"/>
      <c r="AH8994"/>
      <c r="AI8994"/>
      <c r="AJ8994"/>
    </row>
    <row r="8995" spans="3:36" ht="15" customHeight="1" x14ac:dyDescent="0.35">
      <c r="C8995" s="1"/>
      <c r="K8995" s="16"/>
      <c r="L8995"/>
      <c r="O8995"/>
      <c r="P8995"/>
      <c r="Q8995"/>
      <c r="U8995"/>
      <c r="V8995"/>
      <c r="W8995"/>
      <c r="AB8995"/>
      <c r="AC8995"/>
      <c r="AD8995"/>
      <c r="AH8995"/>
      <c r="AI8995"/>
      <c r="AJ8995"/>
    </row>
    <row r="8996" spans="3:36" ht="15" customHeight="1" x14ac:dyDescent="0.35">
      <c r="C8996" s="1"/>
      <c r="K8996" s="16"/>
      <c r="L8996"/>
      <c r="O8996"/>
      <c r="P8996"/>
      <c r="Q8996"/>
      <c r="U8996"/>
      <c r="V8996"/>
      <c r="W8996"/>
      <c r="AB8996"/>
      <c r="AC8996"/>
      <c r="AD8996"/>
      <c r="AH8996"/>
      <c r="AI8996"/>
      <c r="AJ8996"/>
    </row>
    <row r="8997" spans="3:36" ht="15" customHeight="1" x14ac:dyDescent="0.35">
      <c r="C8997" s="1"/>
      <c r="K8997" s="16"/>
      <c r="L8997"/>
      <c r="O8997"/>
      <c r="P8997"/>
      <c r="Q8997"/>
      <c r="U8997"/>
      <c r="V8997"/>
      <c r="W8997"/>
      <c r="AB8997"/>
      <c r="AC8997"/>
      <c r="AD8997"/>
      <c r="AH8997"/>
      <c r="AI8997"/>
      <c r="AJ8997"/>
    </row>
    <row r="8998" spans="3:36" ht="15" customHeight="1" x14ac:dyDescent="0.35">
      <c r="C8998" s="1"/>
      <c r="K8998" s="16"/>
      <c r="L8998"/>
      <c r="O8998"/>
      <c r="P8998"/>
      <c r="Q8998"/>
      <c r="U8998"/>
      <c r="V8998"/>
      <c r="W8998"/>
      <c r="AB8998"/>
      <c r="AC8998"/>
      <c r="AD8998"/>
      <c r="AH8998"/>
      <c r="AI8998"/>
      <c r="AJ8998"/>
    </row>
    <row r="8999" spans="3:36" ht="15" customHeight="1" x14ac:dyDescent="0.35">
      <c r="C8999" s="1"/>
      <c r="K8999" s="16"/>
      <c r="L8999"/>
      <c r="O8999"/>
      <c r="P8999"/>
      <c r="Q8999"/>
      <c r="U8999"/>
      <c r="V8999"/>
      <c r="W8999"/>
      <c r="AB8999"/>
      <c r="AC8999"/>
      <c r="AD8999"/>
      <c r="AH8999"/>
      <c r="AI8999"/>
      <c r="AJ8999"/>
    </row>
    <row r="9000" spans="3:36" ht="15" customHeight="1" x14ac:dyDescent="0.35">
      <c r="C9000" s="1"/>
      <c r="K9000" s="16"/>
      <c r="L9000"/>
      <c r="O9000"/>
      <c r="P9000"/>
      <c r="Q9000"/>
      <c r="U9000"/>
      <c r="V9000"/>
      <c r="W9000"/>
      <c r="AB9000"/>
      <c r="AC9000"/>
      <c r="AD9000"/>
      <c r="AH9000"/>
      <c r="AI9000"/>
      <c r="AJ9000"/>
    </row>
    <row r="9001" spans="3:36" ht="15" customHeight="1" x14ac:dyDescent="0.35">
      <c r="C9001" s="1"/>
      <c r="K9001" s="16"/>
      <c r="L9001"/>
      <c r="O9001"/>
      <c r="P9001"/>
      <c r="Q9001"/>
      <c r="U9001"/>
      <c r="V9001"/>
      <c r="W9001"/>
      <c r="AB9001"/>
      <c r="AC9001"/>
      <c r="AD9001"/>
      <c r="AH9001"/>
      <c r="AI9001"/>
      <c r="AJ9001"/>
    </row>
    <row r="9002" spans="3:36" ht="15" customHeight="1" x14ac:dyDescent="0.35">
      <c r="C9002" s="1"/>
      <c r="K9002" s="16"/>
      <c r="L9002"/>
      <c r="O9002"/>
      <c r="P9002"/>
      <c r="Q9002"/>
      <c r="U9002"/>
      <c r="V9002"/>
      <c r="W9002"/>
      <c r="AB9002"/>
      <c r="AC9002"/>
      <c r="AD9002"/>
      <c r="AH9002"/>
      <c r="AI9002"/>
      <c r="AJ9002"/>
    </row>
    <row r="9003" spans="3:36" ht="15" customHeight="1" x14ac:dyDescent="0.35">
      <c r="C9003" s="1"/>
      <c r="K9003" s="16"/>
      <c r="L9003"/>
      <c r="O9003"/>
      <c r="P9003"/>
      <c r="Q9003"/>
      <c r="U9003"/>
      <c r="V9003"/>
      <c r="W9003"/>
      <c r="AB9003"/>
      <c r="AC9003"/>
      <c r="AD9003"/>
      <c r="AH9003"/>
      <c r="AI9003"/>
      <c r="AJ9003"/>
    </row>
    <row r="9004" spans="3:36" ht="15" customHeight="1" x14ac:dyDescent="0.35">
      <c r="C9004" s="1"/>
      <c r="K9004" s="16"/>
      <c r="L9004"/>
      <c r="O9004"/>
      <c r="P9004"/>
      <c r="Q9004"/>
      <c r="U9004"/>
      <c r="V9004"/>
      <c r="W9004"/>
      <c r="AB9004"/>
      <c r="AC9004"/>
      <c r="AD9004"/>
      <c r="AH9004"/>
      <c r="AI9004"/>
      <c r="AJ9004"/>
    </row>
    <row r="9005" spans="3:36" ht="15" customHeight="1" x14ac:dyDescent="0.35">
      <c r="C9005" s="1"/>
      <c r="K9005" s="16"/>
      <c r="L9005"/>
      <c r="O9005"/>
      <c r="P9005"/>
      <c r="Q9005"/>
      <c r="U9005"/>
      <c r="V9005"/>
      <c r="W9005"/>
      <c r="AB9005"/>
      <c r="AC9005"/>
      <c r="AD9005"/>
      <c r="AH9005"/>
      <c r="AI9005"/>
      <c r="AJ9005"/>
    </row>
    <row r="9006" spans="3:36" ht="15" customHeight="1" x14ac:dyDescent="0.35">
      <c r="C9006" s="1"/>
      <c r="K9006" s="16"/>
      <c r="L9006"/>
      <c r="O9006"/>
      <c r="P9006"/>
      <c r="Q9006"/>
      <c r="U9006"/>
      <c r="V9006"/>
      <c r="W9006"/>
      <c r="AB9006"/>
      <c r="AC9006"/>
      <c r="AD9006"/>
      <c r="AH9006"/>
      <c r="AI9006"/>
      <c r="AJ9006"/>
    </row>
    <row r="9007" spans="3:36" ht="15" customHeight="1" x14ac:dyDescent="0.35">
      <c r="C9007" s="1"/>
      <c r="K9007" s="16"/>
      <c r="L9007"/>
      <c r="O9007"/>
      <c r="P9007"/>
      <c r="Q9007"/>
      <c r="U9007"/>
      <c r="V9007"/>
      <c r="W9007"/>
      <c r="AB9007"/>
      <c r="AC9007"/>
      <c r="AD9007"/>
      <c r="AH9007"/>
      <c r="AI9007"/>
      <c r="AJ9007"/>
    </row>
    <row r="9008" spans="3:36" ht="15" customHeight="1" x14ac:dyDescent="0.35">
      <c r="C9008" s="1"/>
      <c r="K9008" s="16"/>
      <c r="L9008"/>
      <c r="O9008"/>
      <c r="P9008"/>
      <c r="Q9008"/>
      <c r="U9008"/>
      <c r="V9008"/>
      <c r="W9008"/>
      <c r="AB9008"/>
      <c r="AC9008"/>
      <c r="AD9008"/>
      <c r="AH9008"/>
      <c r="AI9008"/>
      <c r="AJ9008"/>
    </row>
    <row r="9009" spans="3:36" ht="15" customHeight="1" x14ac:dyDescent="0.35">
      <c r="C9009" s="1"/>
      <c r="K9009" s="16"/>
      <c r="L9009"/>
      <c r="O9009"/>
      <c r="P9009"/>
      <c r="Q9009"/>
      <c r="U9009"/>
      <c r="V9009"/>
      <c r="W9009"/>
      <c r="AB9009"/>
      <c r="AC9009"/>
      <c r="AD9009"/>
      <c r="AH9009"/>
      <c r="AI9009"/>
      <c r="AJ9009"/>
    </row>
    <row r="9010" spans="3:36" ht="15" customHeight="1" x14ac:dyDescent="0.35">
      <c r="C9010" s="1"/>
      <c r="K9010" s="16"/>
      <c r="L9010"/>
      <c r="O9010"/>
      <c r="P9010"/>
      <c r="Q9010"/>
      <c r="U9010"/>
      <c r="V9010"/>
      <c r="W9010"/>
      <c r="AB9010"/>
      <c r="AC9010"/>
      <c r="AD9010"/>
      <c r="AH9010"/>
      <c r="AI9010"/>
      <c r="AJ9010"/>
    </row>
    <row r="9011" spans="3:36" ht="15" customHeight="1" x14ac:dyDescent="0.35">
      <c r="C9011" s="1"/>
      <c r="K9011" s="16"/>
      <c r="L9011"/>
      <c r="O9011"/>
      <c r="P9011"/>
      <c r="Q9011"/>
      <c r="U9011"/>
      <c r="V9011"/>
      <c r="W9011"/>
      <c r="AB9011"/>
      <c r="AC9011"/>
      <c r="AD9011"/>
      <c r="AH9011"/>
      <c r="AI9011"/>
      <c r="AJ9011"/>
    </row>
    <row r="9012" spans="3:36" ht="15" customHeight="1" x14ac:dyDescent="0.35">
      <c r="C9012" s="1"/>
      <c r="K9012" s="16"/>
      <c r="L9012"/>
      <c r="O9012"/>
      <c r="P9012"/>
      <c r="Q9012"/>
      <c r="U9012"/>
      <c r="V9012"/>
      <c r="W9012"/>
      <c r="AB9012"/>
      <c r="AC9012"/>
      <c r="AD9012"/>
      <c r="AH9012"/>
      <c r="AI9012"/>
      <c r="AJ9012"/>
    </row>
    <row r="9013" spans="3:36" ht="15" customHeight="1" x14ac:dyDescent="0.35">
      <c r="C9013" s="1"/>
      <c r="K9013" s="16"/>
      <c r="L9013"/>
      <c r="O9013"/>
      <c r="P9013"/>
      <c r="Q9013"/>
      <c r="U9013"/>
      <c r="V9013"/>
      <c r="W9013"/>
      <c r="AB9013"/>
      <c r="AC9013"/>
      <c r="AD9013"/>
      <c r="AH9013"/>
      <c r="AI9013"/>
      <c r="AJ9013"/>
    </row>
    <row r="9014" spans="3:36" ht="15" customHeight="1" x14ac:dyDescent="0.35">
      <c r="C9014" s="1"/>
      <c r="K9014" s="16"/>
      <c r="L9014"/>
      <c r="O9014"/>
      <c r="P9014"/>
      <c r="Q9014"/>
      <c r="U9014"/>
      <c r="V9014"/>
      <c r="W9014"/>
      <c r="AB9014"/>
      <c r="AC9014"/>
      <c r="AD9014"/>
      <c r="AH9014"/>
      <c r="AI9014"/>
      <c r="AJ9014"/>
    </row>
    <row r="9015" spans="3:36" ht="15" customHeight="1" x14ac:dyDescent="0.35">
      <c r="C9015" s="1"/>
      <c r="K9015" s="16"/>
      <c r="L9015"/>
      <c r="O9015"/>
      <c r="P9015"/>
      <c r="Q9015"/>
      <c r="U9015"/>
      <c r="V9015"/>
      <c r="W9015"/>
      <c r="AB9015"/>
      <c r="AC9015"/>
      <c r="AD9015"/>
      <c r="AH9015"/>
      <c r="AI9015"/>
      <c r="AJ9015"/>
    </row>
    <row r="9016" spans="3:36" ht="15" customHeight="1" x14ac:dyDescent="0.35">
      <c r="C9016" s="1"/>
      <c r="K9016" s="16"/>
      <c r="L9016"/>
      <c r="O9016"/>
      <c r="P9016"/>
      <c r="Q9016"/>
      <c r="U9016"/>
      <c r="V9016"/>
      <c r="W9016"/>
      <c r="AB9016"/>
      <c r="AC9016"/>
      <c r="AD9016"/>
      <c r="AH9016"/>
      <c r="AI9016"/>
      <c r="AJ9016"/>
    </row>
    <row r="9017" spans="3:36" ht="15" customHeight="1" x14ac:dyDescent="0.35">
      <c r="C9017" s="1"/>
      <c r="K9017" s="16"/>
      <c r="L9017"/>
      <c r="O9017"/>
      <c r="P9017"/>
      <c r="Q9017"/>
      <c r="U9017"/>
      <c r="V9017"/>
      <c r="W9017"/>
      <c r="AB9017"/>
      <c r="AC9017"/>
      <c r="AD9017"/>
      <c r="AH9017"/>
      <c r="AI9017"/>
      <c r="AJ9017"/>
    </row>
    <row r="9018" spans="3:36" ht="15" customHeight="1" x14ac:dyDescent="0.35">
      <c r="C9018" s="1"/>
      <c r="K9018" s="16"/>
      <c r="L9018"/>
      <c r="O9018"/>
      <c r="P9018"/>
      <c r="Q9018"/>
      <c r="U9018"/>
      <c r="V9018"/>
      <c r="W9018"/>
      <c r="AB9018"/>
      <c r="AC9018"/>
      <c r="AD9018"/>
      <c r="AH9018"/>
      <c r="AI9018"/>
      <c r="AJ9018"/>
    </row>
    <row r="9019" spans="3:36" ht="15" customHeight="1" x14ac:dyDescent="0.35">
      <c r="C9019" s="1"/>
      <c r="K9019" s="16"/>
      <c r="L9019"/>
      <c r="O9019"/>
      <c r="P9019"/>
      <c r="Q9019"/>
      <c r="U9019"/>
      <c r="V9019"/>
      <c r="W9019"/>
      <c r="AB9019"/>
      <c r="AC9019"/>
      <c r="AD9019"/>
      <c r="AH9019"/>
      <c r="AI9019"/>
      <c r="AJ9019"/>
    </row>
    <row r="9020" spans="3:36" ht="15" customHeight="1" x14ac:dyDescent="0.35">
      <c r="C9020" s="1"/>
      <c r="K9020" s="16"/>
      <c r="L9020"/>
      <c r="O9020"/>
      <c r="P9020"/>
      <c r="Q9020"/>
      <c r="U9020"/>
      <c r="V9020"/>
      <c r="W9020"/>
      <c r="AB9020"/>
      <c r="AC9020"/>
      <c r="AD9020"/>
      <c r="AH9020"/>
      <c r="AI9020"/>
      <c r="AJ9020"/>
    </row>
    <row r="9021" spans="3:36" ht="15" customHeight="1" x14ac:dyDescent="0.35">
      <c r="C9021" s="1"/>
      <c r="K9021" s="16"/>
      <c r="L9021"/>
      <c r="O9021"/>
      <c r="P9021"/>
      <c r="Q9021"/>
      <c r="U9021"/>
      <c r="V9021"/>
      <c r="W9021"/>
      <c r="AB9021"/>
      <c r="AC9021"/>
      <c r="AD9021"/>
      <c r="AH9021"/>
      <c r="AI9021"/>
      <c r="AJ9021"/>
    </row>
    <row r="9022" spans="3:36" ht="15" customHeight="1" x14ac:dyDescent="0.35">
      <c r="C9022" s="1"/>
      <c r="K9022" s="16"/>
      <c r="L9022"/>
      <c r="O9022"/>
      <c r="P9022"/>
      <c r="Q9022"/>
      <c r="U9022"/>
      <c r="V9022"/>
      <c r="W9022"/>
      <c r="AB9022"/>
      <c r="AC9022"/>
      <c r="AD9022"/>
      <c r="AH9022"/>
      <c r="AI9022"/>
      <c r="AJ9022"/>
    </row>
    <row r="9023" spans="3:36" ht="15" customHeight="1" x14ac:dyDescent="0.35">
      <c r="C9023" s="1"/>
      <c r="K9023" s="16"/>
      <c r="L9023"/>
      <c r="O9023"/>
      <c r="P9023"/>
      <c r="Q9023"/>
      <c r="U9023"/>
      <c r="V9023"/>
      <c r="W9023"/>
      <c r="AB9023"/>
      <c r="AC9023"/>
      <c r="AD9023"/>
      <c r="AH9023"/>
      <c r="AI9023"/>
      <c r="AJ9023"/>
    </row>
    <row r="9024" spans="3:36" ht="15" customHeight="1" x14ac:dyDescent="0.35">
      <c r="C9024" s="1"/>
      <c r="K9024" s="16"/>
      <c r="L9024"/>
      <c r="O9024"/>
      <c r="P9024"/>
      <c r="Q9024"/>
      <c r="U9024"/>
      <c r="V9024"/>
      <c r="W9024"/>
      <c r="AB9024"/>
      <c r="AC9024"/>
      <c r="AD9024"/>
      <c r="AH9024"/>
      <c r="AI9024"/>
      <c r="AJ9024"/>
    </row>
    <row r="9025" spans="3:36" ht="15" customHeight="1" x14ac:dyDescent="0.35">
      <c r="C9025" s="1"/>
      <c r="K9025" s="16"/>
      <c r="L9025"/>
      <c r="O9025"/>
      <c r="P9025"/>
      <c r="Q9025"/>
      <c r="U9025"/>
      <c r="V9025"/>
      <c r="W9025"/>
      <c r="AB9025"/>
      <c r="AC9025"/>
      <c r="AD9025"/>
      <c r="AH9025"/>
      <c r="AI9025"/>
      <c r="AJ9025"/>
    </row>
    <row r="9026" spans="3:36" ht="15" customHeight="1" x14ac:dyDescent="0.35">
      <c r="C9026" s="1"/>
      <c r="K9026" s="16"/>
      <c r="L9026"/>
      <c r="O9026"/>
      <c r="P9026"/>
      <c r="Q9026"/>
      <c r="U9026"/>
      <c r="V9026"/>
      <c r="W9026"/>
      <c r="AB9026"/>
      <c r="AC9026"/>
      <c r="AD9026"/>
      <c r="AH9026"/>
      <c r="AI9026"/>
      <c r="AJ9026"/>
    </row>
    <row r="9027" spans="3:36" ht="15" customHeight="1" x14ac:dyDescent="0.35">
      <c r="C9027" s="1"/>
      <c r="K9027" s="16"/>
      <c r="L9027"/>
      <c r="O9027"/>
      <c r="P9027"/>
      <c r="Q9027"/>
      <c r="U9027"/>
      <c r="V9027"/>
      <c r="W9027"/>
      <c r="AB9027"/>
      <c r="AC9027"/>
      <c r="AD9027"/>
      <c r="AH9027"/>
      <c r="AI9027"/>
      <c r="AJ9027"/>
    </row>
    <row r="9028" spans="3:36" ht="15" customHeight="1" x14ac:dyDescent="0.35">
      <c r="C9028" s="1"/>
      <c r="K9028" s="16"/>
      <c r="L9028"/>
      <c r="O9028"/>
      <c r="P9028"/>
      <c r="Q9028"/>
      <c r="U9028"/>
      <c r="V9028"/>
      <c r="W9028"/>
      <c r="AB9028"/>
      <c r="AC9028"/>
      <c r="AD9028"/>
      <c r="AH9028"/>
      <c r="AI9028"/>
      <c r="AJ9028"/>
    </row>
    <row r="9029" spans="3:36" ht="15" customHeight="1" x14ac:dyDescent="0.35">
      <c r="C9029" s="1"/>
      <c r="K9029" s="16"/>
      <c r="L9029"/>
      <c r="O9029"/>
      <c r="P9029"/>
      <c r="Q9029"/>
      <c r="U9029"/>
      <c r="V9029"/>
      <c r="W9029"/>
      <c r="AB9029"/>
      <c r="AC9029"/>
      <c r="AD9029"/>
      <c r="AH9029"/>
      <c r="AI9029"/>
      <c r="AJ9029"/>
    </row>
    <row r="9030" spans="3:36" ht="15" customHeight="1" x14ac:dyDescent="0.35">
      <c r="C9030" s="1"/>
      <c r="K9030" s="16"/>
      <c r="L9030"/>
      <c r="O9030"/>
      <c r="P9030"/>
      <c r="Q9030"/>
      <c r="U9030"/>
      <c r="V9030"/>
      <c r="W9030"/>
      <c r="AB9030"/>
      <c r="AC9030"/>
      <c r="AD9030"/>
      <c r="AH9030"/>
      <c r="AI9030"/>
      <c r="AJ9030"/>
    </row>
    <row r="9031" spans="3:36" ht="15" customHeight="1" x14ac:dyDescent="0.35">
      <c r="C9031" s="1"/>
      <c r="K9031" s="16"/>
      <c r="L9031"/>
      <c r="O9031"/>
      <c r="P9031"/>
      <c r="Q9031"/>
      <c r="U9031"/>
      <c r="V9031"/>
      <c r="W9031"/>
      <c r="AB9031"/>
      <c r="AC9031"/>
      <c r="AD9031"/>
      <c r="AH9031"/>
      <c r="AI9031"/>
      <c r="AJ9031"/>
    </row>
    <row r="9032" spans="3:36" ht="15" customHeight="1" x14ac:dyDescent="0.35">
      <c r="C9032" s="1"/>
      <c r="K9032" s="16"/>
      <c r="L9032"/>
      <c r="O9032"/>
      <c r="P9032"/>
      <c r="Q9032"/>
      <c r="U9032"/>
      <c r="V9032"/>
      <c r="W9032"/>
      <c r="AB9032"/>
      <c r="AC9032"/>
      <c r="AD9032"/>
      <c r="AH9032"/>
      <c r="AI9032"/>
      <c r="AJ9032"/>
    </row>
    <row r="9033" spans="3:36" ht="15" customHeight="1" x14ac:dyDescent="0.35">
      <c r="C9033" s="1"/>
      <c r="K9033" s="16"/>
      <c r="L9033"/>
      <c r="O9033"/>
      <c r="P9033"/>
      <c r="Q9033"/>
      <c r="U9033"/>
      <c r="V9033"/>
      <c r="W9033"/>
      <c r="AB9033"/>
      <c r="AC9033"/>
      <c r="AD9033"/>
      <c r="AH9033"/>
      <c r="AI9033"/>
      <c r="AJ9033"/>
    </row>
    <row r="9034" spans="3:36" ht="15" customHeight="1" x14ac:dyDescent="0.35">
      <c r="C9034" s="1"/>
      <c r="K9034" s="16"/>
      <c r="L9034"/>
      <c r="O9034"/>
      <c r="P9034"/>
      <c r="Q9034"/>
      <c r="U9034"/>
      <c r="V9034"/>
      <c r="W9034"/>
      <c r="AB9034"/>
      <c r="AC9034"/>
      <c r="AD9034"/>
      <c r="AH9034"/>
      <c r="AI9034"/>
      <c r="AJ9034"/>
    </row>
    <row r="9035" spans="3:36" ht="15" customHeight="1" x14ac:dyDescent="0.35">
      <c r="C9035" s="1"/>
      <c r="K9035" s="16"/>
      <c r="L9035"/>
      <c r="O9035"/>
      <c r="P9035"/>
      <c r="Q9035"/>
      <c r="U9035"/>
      <c r="V9035"/>
      <c r="W9035"/>
      <c r="AB9035"/>
      <c r="AC9035"/>
      <c r="AD9035"/>
      <c r="AH9035"/>
      <c r="AI9035"/>
      <c r="AJ9035"/>
    </row>
    <row r="9036" spans="3:36" ht="15" customHeight="1" x14ac:dyDescent="0.35">
      <c r="C9036" s="1"/>
      <c r="K9036" s="16"/>
      <c r="L9036"/>
      <c r="O9036"/>
      <c r="P9036"/>
      <c r="Q9036"/>
      <c r="U9036"/>
      <c r="V9036"/>
      <c r="W9036"/>
      <c r="AB9036"/>
      <c r="AC9036"/>
      <c r="AD9036"/>
      <c r="AH9036"/>
      <c r="AI9036"/>
      <c r="AJ9036"/>
    </row>
    <row r="9037" spans="3:36" ht="15" customHeight="1" x14ac:dyDescent="0.35">
      <c r="C9037" s="1"/>
      <c r="K9037" s="16"/>
      <c r="L9037"/>
      <c r="O9037"/>
      <c r="P9037"/>
      <c r="Q9037"/>
      <c r="U9037"/>
      <c r="V9037"/>
      <c r="W9037"/>
      <c r="AB9037"/>
      <c r="AC9037"/>
      <c r="AD9037"/>
      <c r="AH9037"/>
      <c r="AI9037"/>
      <c r="AJ9037"/>
    </row>
    <row r="9038" spans="3:36" ht="15" customHeight="1" x14ac:dyDescent="0.35">
      <c r="C9038" s="1"/>
      <c r="K9038" s="16"/>
      <c r="L9038"/>
      <c r="O9038"/>
      <c r="P9038"/>
      <c r="Q9038"/>
      <c r="U9038"/>
      <c r="V9038"/>
      <c r="W9038"/>
      <c r="AB9038"/>
      <c r="AC9038"/>
      <c r="AD9038"/>
      <c r="AH9038"/>
      <c r="AI9038"/>
      <c r="AJ9038"/>
    </row>
    <row r="9039" spans="3:36" ht="15" customHeight="1" x14ac:dyDescent="0.35">
      <c r="C9039" s="1"/>
      <c r="K9039" s="16"/>
      <c r="L9039"/>
      <c r="O9039"/>
      <c r="P9039"/>
      <c r="Q9039"/>
      <c r="U9039"/>
      <c r="V9039"/>
      <c r="W9039"/>
      <c r="AB9039"/>
      <c r="AC9039"/>
      <c r="AD9039"/>
      <c r="AH9039"/>
      <c r="AI9039"/>
      <c r="AJ9039"/>
    </row>
    <row r="9040" spans="3:36" ht="15" customHeight="1" x14ac:dyDescent="0.35">
      <c r="C9040" s="1"/>
      <c r="K9040" s="16"/>
      <c r="L9040"/>
      <c r="O9040"/>
      <c r="P9040"/>
      <c r="Q9040"/>
      <c r="U9040"/>
      <c r="V9040"/>
      <c r="W9040"/>
      <c r="AB9040"/>
      <c r="AC9040"/>
      <c r="AD9040"/>
      <c r="AH9040"/>
      <c r="AI9040"/>
      <c r="AJ9040"/>
    </row>
    <row r="9041" spans="3:36" ht="15" customHeight="1" x14ac:dyDescent="0.35">
      <c r="C9041" s="1"/>
      <c r="K9041" s="16"/>
      <c r="L9041"/>
      <c r="O9041"/>
      <c r="P9041"/>
      <c r="Q9041"/>
      <c r="U9041"/>
      <c r="V9041"/>
      <c r="W9041"/>
      <c r="AB9041"/>
      <c r="AC9041"/>
      <c r="AD9041"/>
      <c r="AH9041"/>
      <c r="AI9041"/>
      <c r="AJ9041"/>
    </row>
    <row r="9042" spans="3:36" ht="15" customHeight="1" x14ac:dyDescent="0.35">
      <c r="C9042" s="1"/>
      <c r="K9042" s="16"/>
      <c r="L9042"/>
      <c r="O9042"/>
      <c r="P9042"/>
      <c r="Q9042"/>
      <c r="U9042"/>
      <c r="V9042"/>
      <c r="W9042"/>
      <c r="AB9042"/>
      <c r="AC9042"/>
      <c r="AD9042"/>
      <c r="AH9042"/>
      <c r="AI9042"/>
      <c r="AJ9042"/>
    </row>
    <row r="9043" spans="3:36" ht="15" customHeight="1" x14ac:dyDescent="0.35">
      <c r="C9043" s="1"/>
      <c r="K9043" s="16"/>
      <c r="L9043"/>
      <c r="O9043"/>
      <c r="P9043"/>
      <c r="Q9043"/>
      <c r="U9043"/>
      <c r="V9043"/>
      <c r="W9043"/>
      <c r="AB9043"/>
      <c r="AC9043"/>
      <c r="AD9043"/>
      <c r="AH9043"/>
      <c r="AI9043"/>
      <c r="AJ9043"/>
    </row>
    <row r="9044" spans="3:36" ht="15" customHeight="1" x14ac:dyDescent="0.35">
      <c r="C9044" s="1"/>
      <c r="K9044" s="16"/>
      <c r="L9044"/>
      <c r="O9044"/>
      <c r="P9044"/>
      <c r="Q9044"/>
      <c r="U9044"/>
      <c r="V9044"/>
      <c r="W9044"/>
      <c r="AB9044"/>
      <c r="AC9044"/>
      <c r="AD9044"/>
      <c r="AH9044"/>
      <c r="AI9044"/>
      <c r="AJ9044"/>
    </row>
    <row r="9045" spans="3:36" ht="15" customHeight="1" x14ac:dyDescent="0.35">
      <c r="C9045" s="1"/>
      <c r="K9045" s="16"/>
      <c r="L9045"/>
      <c r="O9045"/>
      <c r="P9045"/>
      <c r="Q9045"/>
      <c r="U9045"/>
      <c r="V9045"/>
      <c r="W9045"/>
      <c r="AB9045"/>
      <c r="AC9045"/>
      <c r="AD9045"/>
      <c r="AH9045"/>
      <c r="AI9045"/>
      <c r="AJ9045"/>
    </row>
    <row r="9046" spans="3:36" ht="15" customHeight="1" x14ac:dyDescent="0.35">
      <c r="C9046" s="1"/>
      <c r="K9046" s="16"/>
      <c r="L9046"/>
      <c r="O9046"/>
      <c r="P9046"/>
      <c r="Q9046"/>
      <c r="U9046"/>
      <c r="V9046"/>
      <c r="W9046"/>
      <c r="AB9046"/>
      <c r="AC9046"/>
      <c r="AD9046"/>
      <c r="AH9046"/>
      <c r="AI9046"/>
      <c r="AJ9046"/>
    </row>
    <row r="9047" spans="3:36" ht="15" customHeight="1" x14ac:dyDescent="0.35">
      <c r="C9047" s="1"/>
      <c r="K9047" s="16"/>
      <c r="L9047"/>
      <c r="O9047"/>
      <c r="P9047"/>
      <c r="Q9047"/>
      <c r="U9047"/>
      <c r="V9047"/>
      <c r="W9047"/>
      <c r="AB9047"/>
      <c r="AC9047"/>
      <c r="AD9047"/>
      <c r="AH9047"/>
      <c r="AI9047"/>
      <c r="AJ9047"/>
    </row>
    <row r="9048" spans="3:36" ht="15" customHeight="1" x14ac:dyDescent="0.35">
      <c r="C9048" s="1"/>
      <c r="K9048" s="16"/>
      <c r="L9048"/>
      <c r="O9048"/>
      <c r="P9048"/>
      <c r="Q9048"/>
      <c r="U9048"/>
      <c r="V9048"/>
      <c r="W9048"/>
      <c r="AB9048"/>
      <c r="AC9048"/>
      <c r="AD9048"/>
      <c r="AH9048"/>
      <c r="AI9048"/>
      <c r="AJ9048"/>
    </row>
    <row r="9049" spans="3:36" ht="15" customHeight="1" x14ac:dyDescent="0.35">
      <c r="C9049" s="1"/>
      <c r="K9049" s="16"/>
      <c r="L9049"/>
      <c r="O9049"/>
      <c r="P9049"/>
      <c r="Q9049"/>
      <c r="U9049"/>
      <c r="V9049"/>
      <c r="W9049"/>
      <c r="AB9049"/>
      <c r="AC9049"/>
      <c r="AD9049"/>
      <c r="AH9049"/>
      <c r="AI9049"/>
      <c r="AJ9049"/>
    </row>
    <row r="9050" spans="3:36" ht="15" customHeight="1" x14ac:dyDescent="0.35">
      <c r="C9050" s="1"/>
      <c r="K9050" s="16"/>
      <c r="L9050"/>
      <c r="O9050"/>
      <c r="P9050"/>
      <c r="Q9050"/>
      <c r="U9050"/>
      <c r="V9050"/>
      <c r="W9050"/>
      <c r="AB9050"/>
      <c r="AC9050"/>
      <c r="AD9050"/>
      <c r="AH9050"/>
      <c r="AI9050"/>
      <c r="AJ9050"/>
    </row>
    <row r="9051" spans="3:36" ht="15" customHeight="1" x14ac:dyDescent="0.35">
      <c r="C9051" s="1"/>
      <c r="K9051" s="16"/>
      <c r="L9051"/>
      <c r="O9051"/>
      <c r="P9051"/>
      <c r="Q9051"/>
      <c r="U9051"/>
      <c r="V9051"/>
      <c r="W9051"/>
      <c r="AB9051"/>
      <c r="AC9051"/>
      <c r="AD9051"/>
      <c r="AH9051"/>
      <c r="AI9051"/>
      <c r="AJ9051"/>
    </row>
    <row r="9052" spans="3:36" ht="15" customHeight="1" x14ac:dyDescent="0.35">
      <c r="C9052" s="1"/>
      <c r="K9052" s="16"/>
      <c r="L9052"/>
      <c r="O9052"/>
      <c r="P9052"/>
      <c r="Q9052"/>
      <c r="U9052"/>
      <c r="V9052"/>
      <c r="W9052"/>
      <c r="AB9052"/>
      <c r="AC9052"/>
      <c r="AD9052"/>
      <c r="AH9052"/>
      <c r="AI9052"/>
      <c r="AJ9052"/>
    </row>
    <row r="9053" spans="3:36" ht="15" customHeight="1" x14ac:dyDescent="0.35">
      <c r="C9053" s="1"/>
      <c r="K9053" s="16"/>
      <c r="L9053"/>
      <c r="O9053"/>
      <c r="P9053"/>
      <c r="Q9053"/>
      <c r="U9053"/>
      <c r="V9053"/>
      <c r="W9053"/>
      <c r="AB9053"/>
      <c r="AC9053"/>
      <c r="AD9053"/>
      <c r="AH9053"/>
      <c r="AI9053"/>
      <c r="AJ9053"/>
    </row>
    <row r="9054" spans="3:36" ht="15" customHeight="1" x14ac:dyDescent="0.35">
      <c r="C9054" s="1"/>
      <c r="K9054" s="16"/>
      <c r="L9054"/>
      <c r="O9054"/>
      <c r="P9054"/>
      <c r="Q9054"/>
      <c r="U9054"/>
      <c r="V9054"/>
      <c r="W9054"/>
      <c r="AB9054"/>
      <c r="AC9054"/>
      <c r="AD9054"/>
      <c r="AH9054"/>
      <c r="AI9054"/>
      <c r="AJ9054"/>
    </row>
    <row r="9055" spans="3:36" ht="15" customHeight="1" x14ac:dyDescent="0.35">
      <c r="C9055" s="1"/>
      <c r="K9055" s="16"/>
      <c r="L9055"/>
      <c r="O9055"/>
      <c r="P9055"/>
      <c r="Q9055"/>
      <c r="U9055"/>
      <c r="V9055"/>
      <c r="W9055"/>
      <c r="AB9055"/>
      <c r="AC9055"/>
      <c r="AD9055"/>
      <c r="AH9055"/>
      <c r="AI9055"/>
      <c r="AJ9055"/>
    </row>
    <row r="9056" spans="3:36" ht="15" customHeight="1" x14ac:dyDescent="0.35">
      <c r="C9056" s="1"/>
      <c r="K9056" s="16"/>
      <c r="L9056"/>
      <c r="O9056"/>
      <c r="P9056"/>
      <c r="Q9056"/>
      <c r="U9056"/>
      <c r="V9056"/>
      <c r="W9056"/>
      <c r="AB9056"/>
      <c r="AC9056"/>
      <c r="AD9056"/>
      <c r="AH9056"/>
      <c r="AI9056"/>
      <c r="AJ9056"/>
    </row>
    <row r="9057" spans="3:36" ht="15" customHeight="1" x14ac:dyDescent="0.35">
      <c r="C9057" s="1"/>
      <c r="K9057" s="16"/>
      <c r="L9057"/>
      <c r="O9057"/>
      <c r="P9057"/>
      <c r="Q9057"/>
      <c r="U9057"/>
      <c r="V9057"/>
      <c r="W9057"/>
      <c r="AB9057"/>
      <c r="AC9057"/>
      <c r="AD9057"/>
      <c r="AH9057"/>
      <c r="AI9057"/>
      <c r="AJ9057"/>
    </row>
    <row r="9058" spans="3:36" ht="15" customHeight="1" x14ac:dyDescent="0.35">
      <c r="C9058" s="1"/>
      <c r="K9058" s="16"/>
      <c r="L9058"/>
      <c r="O9058"/>
      <c r="P9058"/>
      <c r="Q9058"/>
      <c r="U9058"/>
      <c r="V9058"/>
      <c r="W9058"/>
      <c r="AB9058"/>
      <c r="AC9058"/>
      <c r="AD9058"/>
      <c r="AH9058"/>
      <c r="AI9058"/>
      <c r="AJ9058"/>
    </row>
    <row r="9059" spans="3:36" ht="15" customHeight="1" x14ac:dyDescent="0.35">
      <c r="C9059" s="1"/>
      <c r="K9059" s="16"/>
      <c r="L9059"/>
      <c r="O9059"/>
      <c r="P9059"/>
      <c r="Q9059"/>
      <c r="U9059"/>
      <c r="V9059"/>
      <c r="W9059"/>
      <c r="AB9059"/>
      <c r="AC9059"/>
      <c r="AD9059"/>
      <c r="AH9059"/>
      <c r="AI9059"/>
      <c r="AJ9059"/>
    </row>
    <row r="9060" spans="3:36" ht="15" customHeight="1" x14ac:dyDescent="0.35">
      <c r="C9060" s="1"/>
      <c r="K9060" s="16"/>
      <c r="L9060"/>
      <c r="O9060"/>
      <c r="P9060"/>
      <c r="Q9060"/>
      <c r="U9060"/>
      <c r="V9060"/>
      <c r="W9060"/>
      <c r="AB9060"/>
      <c r="AC9060"/>
      <c r="AD9060"/>
      <c r="AH9060"/>
      <c r="AI9060"/>
      <c r="AJ9060"/>
    </row>
    <row r="9061" spans="3:36" ht="15" customHeight="1" x14ac:dyDescent="0.35">
      <c r="C9061" s="1"/>
      <c r="K9061" s="16"/>
      <c r="L9061"/>
      <c r="O9061"/>
      <c r="P9061"/>
      <c r="Q9061"/>
      <c r="U9061"/>
      <c r="V9061"/>
      <c r="W9061"/>
      <c r="AB9061"/>
      <c r="AC9061"/>
      <c r="AD9061"/>
      <c r="AH9061"/>
      <c r="AI9061"/>
      <c r="AJ9061"/>
    </row>
    <row r="9062" spans="3:36" ht="15" customHeight="1" x14ac:dyDescent="0.35">
      <c r="C9062" s="1"/>
      <c r="K9062" s="16"/>
      <c r="L9062"/>
      <c r="O9062"/>
      <c r="P9062"/>
      <c r="Q9062"/>
      <c r="U9062"/>
      <c r="V9062"/>
      <c r="W9062"/>
      <c r="AB9062"/>
      <c r="AC9062"/>
      <c r="AD9062"/>
      <c r="AH9062"/>
      <c r="AI9062"/>
      <c r="AJ9062"/>
    </row>
    <row r="9063" spans="3:36" ht="15" customHeight="1" x14ac:dyDescent="0.35">
      <c r="C9063" s="1"/>
      <c r="K9063" s="16"/>
      <c r="L9063"/>
      <c r="O9063"/>
      <c r="P9063"/>
      <c r="Q9063"/>
      <c r="U9063"/>
      <c r="V9063"/>
      <c r="W9063"/>
      <c r="AB9063"/>
      <c r="AC9063"/>
      <c r="AD9063"/>
      <c r="AH9063"/>
      <c r="AI9063"/>
      <c r="AJ9063"/>
    </row>
    <row r="9064" spans="3:36" ht="15" customHeight="1" x14ac:dyDescent="0.35">
      <c r="C9064" s="1"/>
      <c r="K9064" s="16"/>
      <c r="L9064"/>
      <c r="O9064"/>
      <c r="P9064"/>
      <c r="Q9064"/>
      <c r="U9064"/>
      <c r="V9064"/>
      <c r="W9064"/>
      <c r="AB9064"/>
      <c r="AC9064"/>
      <c r="AD9064"/>
      <c r="AH9064"/>
      <c r="AI9064"/>
      <c r="AJ9064"/>
    </row>
    <row r="9065" spans="3:36" ht="15" customHeight="1" x14ac:dyDescent="0.35">
      <c r="C9065" s="1"/>
      <c r="K9065" s="16"/>
      <c r="L9065"/>
      <c r="O9065"/>
      <c r="P9065"/>
      <c r="Q9065"/>
      <c r="U9065"/>
      <c r="V9065"/>
      <c r="W9065"/>
      <c r="AB9065"/>
      <c r="AC9065"/>
      <c r="AD9065"/>
      <c r="AH9065"/>
      <c r="AI9065"/>
      <c r="AJ9065"/>
    </row>
    <row r="9066" spans="3:36" ht="15" customHeight="1" x14ac:dyDescent="0.35">
      <c r="C9066" s="1"/>
      <c r="K9066" s="16"/>
      <c r="L9066"/>
      <c r="O9066"/>
      <c r="P9066"/>
      <c r="Q9066"/>
      <c r="U9066"/>
      <c r="V9066"/>
      <c r="W9066"/>
      <c r="AB9066"/>
      <c r="AC9066"/>
      <c r="AD9066"/>
      <c r="AH9066"/>
      <c r="AI9066"/>
      <c r="AJ9066"/>
    </row>
    <row r="9067" spans="3:36" ht="15" customHeight="1" x14ac:dyDescent="0.35">
      <c r="C9067" s="1"/>
      <c r="K9067" s="16"/>
      <c r="L9067"/>
      <c r="O9067"/>
      <c r="P9067"/>
      <c r="Q9067"/>
      <c r="U9067"/>
      <c r="V9067"/>
      <c r="W9067"/>
      <c r="AB9067"/>
      <c r="AC9067"/>
      <c r="AD9067"/>
      <c r="AH9067"/>
      <c r="AI9067"/>
      <c r="AJ9067"/>
    </row>
    <row r="9068" spans="3:36" ht="15" customHeight="1" x14ac:dyDescent="0.35">
      <c r="C9068" s="1"/>
      <c r="K9068" s="16"/>
      <c r="L9068"/>
      <c r="O9068"/>
      <c r="P9068"/>
      <c r="Q9068"/>
      <c r="U9068"/>
      <c r="V9068"/>
      <c r="W9068"/>
      <c r="AB9068"/>
      <c r="AC9068"/>
      <c r="AD9068"/>
      <c r="AH9068"/>
      <c r="AI9068"/>
      <c r="AJ9068"/>
    </row>
    <row r="9069" spans="3:36" ht="15" customHeight="1" x14ac:dyDescent="0.35">
      <c r="C9069" s="1"/>
      <c r="K9069" s="16"/>
      <c r="L9069"/>
      <c r="O9069"/>
      <c r="P9069"/>
      <c r="Q9069"/>
      <c r="U9069"/>
      <c r="V9069"/>
      <c r="W9069"/>
      <c r="AB9069"/>
      <c r="AC9069"/>
      <c r="AD9069"/>
      <c r="AH9069"/>
      <c r="AI9069"/>
      <c r="AJ9069"/>
    </row>
    <row r="9070" spans="3:36" ht="15" customHeight="1" x14ac:dyDescent="0.35">
      <c r="C9070" s="1"/>
      <c r="K9070" s="16"/>
      <c r="L9070"/>
      <c r="O9070"/>
      <c r="P9070"/>
      <c r="Q9070"/>
      <c r="U9070"/>
      <c r="V9070"/>
      <c r="W9070"/>
      <c r="AB9070"/>
      <c r="AC9070"/>
      <c r="AD9070"/>
      <c r="AH9070"/>
      <c r="AI9070"/>
      <c r="AJ9070"/>
    </row>
    <row r="9071" spans="3:36" ht="15" customHeight="1" x14ac:dyDescent="0.35">
      <c r="C9071" s="1"/>
      <c r="K9071" s="16"/>
      <c r="L9071"/>
      <c r="O9071"/>
      <c r="P9071"/>
      <c r="Q9071"/>
      <c r="U9071"/>
      <c r="V9071"/>
      <c r="W9071"/>
      <c r="AB9071"/>
      <c r="AC9071"/>
      <c r="AD9071"/>
      <c r="AH9071"/>
      <c r="AI9071"/>
      <c r="AJ9071"/>
    </row>
    <row r="9072" spans="3:36" ht="15" customHeight="1" x14ac:dyDescent="0.35">
      <c r="C9072" s="1"/>
      <c r="K9072" s="16"/>
      <c r="L9072"/>
      <c r="O9072"/>
      <c r="P9072"/>
      <c r="Q9072"/>
      <c r="U9072"/>
      <c r="V9072"/>
      <c r="W9072"/>
      <c r="AB9072"/>
      <c r="AC9072"/>
      <c r="AD9072"/>
      <c r="AH9072"/>
      <c r="AI9072"/>
      <c r="AJ9072"/>
    </row>
    <row r="9073" spans="3:36" ht="15" customHeight="1" x14ac:dyDescent="0.35">
      <c r="C9073" s="1"/>
      <c r="K9073" s="16"/>
      <c r="L9073"/>
      <c r="O9073"/>
      <c r="P9073"/>
      <c r="Q9073"/>
      <c r="U9073"/>
      <c r="V9073"/>
      <c r="W9073"/>
      <c r="AB9073"/>
      <c r="AC9073"/>
      <c r="AD9073"/>
      <c r="AH9073"/>
      <c r="AI9073"/>
      <c r="AJ9073"/>
    </row>
    <row r="9074" spans="3:36" ht="15" customHeight="1" x14ac:dyDescent="0.35">
      <c r="C9074" s="1"/>
      <c r="K9074" s="16"/>
      <c r="L9074"/>
      <c r="O9074"/>
      <c r="P9074"/>
      <c r="Q9074"/>
      <c r="U9074"/>
      <c r="V9074"/>
      <c r="W9074"/>
      <c r="AB9074"/>
      <c r="AC9074"/>
      <c r="AD9074"/>
      <c r="AH9074"/>
      <c r="AI9074"/>
      <c r="AJ9074"/>
    </row>
    <row r="9075" spans="3:36" ht="15" customHeight="1" x14ac:dyDescent="0.35">
      <c r="C9075" s="1"/>
      <c r="K9075" s="16"/>
      <c r="L9075"/>
      <c r="O9075"/>
      <c r="P9075"/>
      <c r="Q9075"/>
      <c r="U9075"/>
      <c r="V9075"/>
      <c r="W9075"/>
      <c r="AB9075"/>
      <c r="AC9075"/>
      <c r="AD9075"/>
      <c r="AH9075"/>
      <c r="AI9075"/>
      <c r="AJ9075"/>
    </row>
    <row r="9076" spans="3:36" ht="15" customHeight="1" x14ac:dyDescent="0.35">
      <c r="C9076" s="1"/>
      <c r="K9076" s="16"/>
      <c r="L9076"/>
      <c r="O9076"/>
      <c r="P9076"/>
      <c r="Q9076"/>
      <c r="U9076"/>
      <c r="V9076"/>
      <c r="W9076"/>
      <c r="AB9076"/>
      <c r="AC9076"/>
      <c r="AD9076"/>
      <c r="AH9076"/>
      <c r="AI9076"/>
      <c r="AJ9076"/>
    </row>
    <row r="9077" spans="3:36" ht="15" customHeight="1" x14ac:dyDescent="0.35">
      <c r="C9077" s="1"/>
      <c r="K9077" s="16"/>
      <c r="L9077"/>
      <c r="O9077"/>
      <c r="P9077"/>
      <c r="Q9077"/>
      <c r="U9077"/>
      <c r="V9077"/>
      <c r="W9077"/>
      <c r="AB9077"/>
      <c r="AC9077"/>
      <c r="AD9077"/>
      <c r="AH9077"/>
      <c r="AI9077"/>
      <c r="AJ9077"/>
    </row>
    <row r="9078" spans="3:36" ht="15" customHeight="1" x14ac:dyDescent="0.35">
      <c r="C9078" s="1"/>
      <c r="K9078" s="16"/>
      <c r="L9078"/>
      <c r="O9078"/>
      <c r="P9078"/>
      <c r="Q9078"/>
      <c r="U9078"/>
      <c r="V9078"/>
      <c r="W9078"/>
      <c r="AB9078"/>
      <c r="AC9078"/>
      <c r="AD9078"/>
      <c r="AH9078"/>
      <c r="AI9078"/>
      <c r="AJ9078"/>
    </row>
    <row r="9079" spans="3:36" ht="15" customHeight="1" x14ac:dyDescent="0.35">
      <c r="C9079" s="1"/>
      <c r="K9079" s="16"/>
      <c r="L9079"/>
      <c r="O9079"/>
      <c r="P9079"/>
      <c r="Q9079"/>
      <c r="U9079"/>
      <c r="V9079"/>
      <c r="W9079"/>
      <c r="AB9079"/>
      <c r="AC9079"/>
      <c r="AD9079"/>
      <c r="AH9079"/>
      <c r="AI9079"/>
      <c r="AJ9079"/>
    </row>
    <row r="9080" spans="3:36" ht="15" customHeight="1" x14ac:dyDescent="0.35">
      <c r="C9080" s="1"/>
      <c r="K9080" s="16"/>
      <c r="L9080"/>
      <c r="O9080"/>
      <c r="P9080"/>
      <c r="Q9080"/>
      <c r="U9080"/>
      <c r="V9080"/>
      <c r="W9080"/>
      <c r="AB9080"/>
      <c r="AC9080"/>
      <c r="AD9080"/>
      <c r="AH9080"/>
      <c r="AI9080"/>
      <c r="AJ9080"/>
    </row>
    <row r="9081" spans="3:36" ht="15" customHeight="1" x14ac:dyDescent="0.35">
      <c r="C9081" s="1"/>
      <c r="K9081" s="16"/>
      <c r="L9081"/>
      <c r="O9081"/>
      <c r="P9081"/>
      <c r="Q9081"/>
      <c r="U9081"/>
      <c r="V9081"/>
      <c r="W9081"/>
      <c r="AB9081"/>
      <c r="AC9081"/>
      <c r="AD9081"/>
      <c r="AH9081"/>
      <c r="AI9081"/>
      <c r="AJ9081"/>
    </row>
    <row r="9082" spans="3:36" ht="15" customHeight="1" x14ac:dyDescent="0.35">
      <c r="C9082" s="1"/>
      <c r="K9082" s="16"/>
      <c r="L9082"/>
      <c r="O9082"/>
      <c r="P9082"/>
      <c r="Q9082"/>
      <c r="U9082"/>
      <c r="V9082"/>
      <c r="W9082"/>
      <c r="AB9082"/>
      <c r="AC9082"/>
      <c r="AD9082"/>
      <c r="AH9082"/>
      <c r="AI9082"/>
      <c r="AJ9082"/>
    </row>
    <row r="9083" spans="3:36" ht="15" customHeight="1" x14ac:dyDescent="0.35">
      <c r="C9083" s="1"/>
      <c r="K9083" s="16"/>
      <c r="L9083"/>
      <c r="O9083"/>
      <c r="P9083"/>
      <c r="Q9083"/>
      <c r="U9083"/>
      <c r="V9083"/>
      <c r="W9083"/>
      <c r="AB9083"/>
      <c r="AC9083"/>
      <c r="AD9083"/>
      <c r="AH9083"/>
      <c r="AI9083"/>
      <c r="AJ9083"/>
    </row>
    <row r="9084" spans="3:36" ht="15" customHeight="1" x14ac:dyDescent="0.35">
      <c r="C9084" s="1"/>
      <c r="K9084" s="16"/>
      <c r="L9084"/>
      <c r="O9084"/>
      <c r="P9084"/>
      <c r="Q9084"/>
      <c r="U9084"/>
      <c r="V9084"/>
      <c r="W9084"/>
      <c r="AB9084"/>
      <c r="AC9084"/>
      <c r="AD9084"/>
      <c r="AH9084"/>
      <c r="AI9084"/>
      <c r="AJ9084"/>
    </row>
    <row r="9085" spans="3:36" ht="15" customHeight="1" x14ac:dyDescent="0.35">
      <c r="C9085" s="1"/>
      <c r="K9085" s="16"/>
      <c r="L9085"/>
      <c r="O9085"/>
      <c r="P9085"/>
      <c r="Q9085"/>
      <c r="U9085"/>
      <c r="V9085"/>
      <c r="W9085"/>
      <c r="AB9085"/>
      <c r="AC9085"/>
      <c r="AD9085"/>
      <c r="AH9085"/>
      <c r="AI9085"/>
      <c r="AJ9085"/>
    </row>
    <row r="9086" spans="3:36" ht="15" customHeight="1" x14ac:dyDescent="0.35">
      <c r="C9086" s="1"/>
      <c r="K9086" s="16"/>
      <c r="L9086"/>
      <c r="O9086"/>
      <c r="P9086"/>
      <c r="Q9086"/>
      <c r="U9086"/>
      <c r="V9086"/>
      <c r="W9086"/>
      <c r="AB9086"/>
      <c r="AC9086"/>
      <c r="AD9086"/>
      <c r="AH9086"/>
      <c r="AI9086"/>
      <c r="AJ9086"/>
    </row>
    <row r="9087" spans="3:36" ht="15" customHeight="1" x14ac:dyDescent="0.35">
      <c r="C9087" s="1"/>
      <c r="K9087" s="16"/>
      <c r="L9087"/>
      <c r="O9087"/>
      <c r="P9087"/>
      <c r="Q9087"/>
      <c r="U9087"/>
      <c r="V9087"/>
      <c r="W9087"/>
      <c r="AB9087"/>
      <c r="AC9087"/>
      <c r="AD9087"/>
      <c r="AH9087"/>
      <c r="AI9087"/>
      <c r="AJ9087"/>
    </row>
    <row r="9088" spans="3:36" ht="15" customHeight="1" x14ac:dyDescent="0.35">
      <c r="C9088" s="1"/>
      <c r="K9088" s="16"/>
      <c r="L9088"/>
      <c r="O9088"/>
      <c r="P9088"/>
      <c r="Q9088"/>
      <c r="U9088"/>
      <c r="V9088"/>
      <c r="W9088"/>
      <c r="AB9088"/>
      <c r="AC9088"/>
      <c r="AD9088"/>
      <c r="AH9088"/>
      <c r="AI9088"/>
      <c r="AJ9088"/>
    </row>
    <row r="9089" spans="3:36" ht="15" customHeight="1" x14ac:dyDescent="0.35">
      <c r="C9089" s="1"/>
      <c r="K9089" s="16"/>
      <c r="L9089"/>
      <c r="O9089"/>
      <c r="P9089"/>
      <c r="Q9089"/>
      <c r="U9089"/>
      <c r="V9089"/>
      <c r="W9089"/>
      <c r="AB9089"/>
      <c r="AC9089"/>
      <c r="AD9089"/>
      <c r="AH9089"/>
      <c r="AI9089"/>
      <c r="AJ9089"/>
    </row>
    <row r="9090" spans="3:36" ht="15" customHeight="1" x14ac:dyDescent="0.35">
      <c r="C9090" s="1"/>
      <c r="K9090" s="16"/>
      <c r="L9090"/>
      <c r="O9090"/>
      <c r="P9090"/>
      <c r="Q9090"/>
      <c r="U9090"/>
      <c r="V9090"/>
      <c r="W9090"/>
      <c r="AB9090"/>
      <c r="AC9090"/>
      <c r="AD9090"/>
      <c r="AH9090"/>
      <c r="AI9090"/>
      <c r="AJ9090"/>
    </row>
    <row r="9091" spans="3:36" ht="15" customHeight="1" x14ac:dyDescent="0.35">
      <c r="C9091" s="1"/>
      <c r="K9091" s="16"/>
      <c r="L9091"/>
      <c r="O9091"/>
      <c r="P9091"/>
      <c r="Q9091"/>
      <c r="U9091"/>
      <c r="V9091"/>
      <c r="W9091"/>
      <c r="AB9091"/>
      <c r="AC9091"/>
      <c r="AD9091"/>
      <c r="AH9091"/>
      <c r="AI9091"/>
      <c r="AJ9091"/>
    </row>
    <row r="9092" spans="3:36" ht="15" customHeight="1" x14ac:dyDescent="0.35">
      <c r="C9092" s="1"/>
      <c r="K9092" s="16"/>
      <c r="L9092"/>
      <c r="O9092"/>
      <c r="P9092"/>
      <c r="Q9092"/>
      <c r="U9092"/>
      <c r="V9092"/>
      <c r="W9092"/>
      <c r="AB9092"/>
      <c r="AC9092"/>
      <c r="AD9092"/>
      <c r="AH9092"/>
      <c r="AI9092"/>
      <c r="AJ9092"/>
    </row>
    <row r="9093" spans="3:36" ht="15" customHeight="1" x14ac:dyDescent="0.35">
      <c r="C9093" s="1"/>
      <c r="K9093" s="16"/>
      <c r="L9093"/>
      <c r="O9093"/>
      <c r="P9093"/>
      <c r="Q9093"/>
      <c r="U9093"/>
      <c r="V9093"/>
      <c r="W9093"/>
      <c r="AB9093"/>
      <c r="AC9093"/>
      <c r="AD9093"/>
      <c r="AH9093"/>
      <c r="AI9093"/>
      <c r="AJ9093"/>
    </row>
    <row r="9094" spans="3:36" ht="15" customHeight="1" x14ac:dyDescent="0.35">
      <c r="C9094" s="1"/>
      <c r="K9094" s="16"/>
      <c r="L9094"/>
      <c r="O9094"/>
      <c r="P9094"/>
      <c r="Q9094"/>
      <c r="U9094"/>
      <c r="V9094"/>
      <c r="W9094"/>
      <c r="AB9094"/>
      <c r="AC9094"/>
      <c r="AD9094"/>
      <c r="AH9094"/>
      <c r="AI9094"/>
      <c r="AJ9094"/>
    </row>
    <row r="9095" spans="3:36" ht="15" customHeight="1" x14ac:dyDescent="0.35">
      <c r="C9095" s="1"/>
      <c r="K9095" s="16"/>
      <c r="L9095"/>
      <c r="O9095"/>
      <c r="P9095"/>
      <c r="Q9095"/>
      <c r="U9095"/>
      <c r="V9095"/>
      <c r="W9095"/>
      <c r="AB9095"/>
      <c r="AC9095"/>
      <c r="AD9095"/>
      <c r="AH9095"/>
      <c r="AI9095"/>
      <c r="AJ9095"/>
    </row>
    <row r="9096" spans="3:36" ht="15" customHeight="1" x14ac:dyDescent="0.35">
      <c r="C9096" s="1"/>
      <c r="K9096" s="16"/>
      <c r="L9096"/>
      <c r="O9096"/>
      <c r="P9096"/>
      <c r="Q9096"/>
      <c r="U9096"/>
      <c r="V9096"/>
      <c r="W9096"/>
      <c r="AB9096"/>
      <c r="AC9096"/>
      <c r="AD9096"/>
      <c r="AH9096"/>
      <c r="AI9096"/>
      <c r="AJ9096"/>
    </row>
    <row r="9097" spans="3:36" ht="15" customHeight="1" x14ac:dyDescent="0.35">
      <c r="C9097" s="1"/>
      <c r="K9097" s="16"/>
      <c r="L9097"/>
      <c r="O9097"/>
      <c r="P9097"/>
      <c r="Q9097"/>
      <c r="U9097"/>
      <c r="V9097"/>
      <c r="W9097"/>
      <c r="AB9097"/>
      <c r="AC9097"/>
      <c r="AD9097"/>
      <c r="AH9097"/>
      <c r="AI9097"/>
      <c r="AJ9097"/>
    </row>
    <row r="9098" spans="3:36" ht="15" customHeight="1" x14ac:dyDescent="0.35">
      <c r="C9098" s="1"/>
      <c r="K9098" s="16"/>
      <c r="L9098"/>
      <c r="O9098"/>
      <c r="P9098"/>
      <c r="Q9098"/>
      <c r="U9098"/>
      <c r="V9098"/>
      <c r="W9098"/>
      <c r="AB9098"/>
      <c r="AC9098"/>
      <c r="AD9098"/>
      <c r="AH9098"/>
      <c r="AI9098"/>
      <c r="AJ9098"/>
    </row>
    <row r="9099" spans="3:36" ht="15" customHeight="1" x14ac:dyDescent="0.35">
      <c r="C9099" s="1"/>
      <c r="K9099" s="16"/>
      <c r="L9099"/>
      <c r="O9099"/>
      <c r="P9099"/>
      <c r="Q9099"/>
      <c r="U9099"/>
      <c r="V9099"/>
      <c r="W9099"/>
      <c r="AB9099"/>
      <c r="AC9099"/>
      <c r="AD9099"/>
      <c r="AH9099"/>
      <c r="AI9099"/>
      <c r="AJ9099"/>
    </row>
    <row r="9100" spans="3:36" ht="15" customHeight="1" x14ac:dyDescent="0.35">
      <c r="C9100" s="1"/>
      <c r="K9100" s="16"/>
      <c r="L9100"/>
      <c r="O9100"/>
      <c r="P9100"/>
      <c r="Q9100"/>
      <c r="U9100"/>
      <c r="V9100"/>
      <c r="W9100"/>
      <c r="AB9100"/>
      <c r="AC9100"/>
      <c r="AD9100"/>
      <c r="AH9100"/>
      <c r="AI9100"/>
      <c r="AJ9100"/>
    </row>
    <row r="9101" spans="3:36" ht="15" customHeight="1" x14ac:dyDescent="0.35">
      <c r="C9101" s="1"/>
      <c r="K9101" s="16"/>
      <c r="L9101"/>
      <c r="O9101"/>
      <c r="P9101"/>
      <c r="Q9101"/>
      <c r="U9101"/>
      <c r="V9101"/>
      <c r="W9101"/>
      <c r="AB9101"/>
      <c r="AC9101"/>
      <c r="AD9101"/>
      <c r="AH9101"/>
      <c r="AI9101"/>
      <c r="AJ9101"/>
    </row>
    <row r="9102" spans="3:36" ht="15" customHeight="1" x14ac:dyDescent="0.35">
      <c r="C9102" s="1"/>
      <c r="K9102" s="16"/>
      <c r="L9102"/>
      <c r="O9102"/>
      <c r="P9102"/>
      <c r="Q9102"/>
      <c r="U9102"/>
      <c r="V9102"/>
      <c r="W9102"/>
      <c r="AB9102"/>
      <c r="AC9102"/>
      <c r="AD9102"/>
      <c r="AH9102"/>
      <c r="AI9102"/>
      <c r="AJ9102"/>
    </row>
    <row r="9103" spans="3:36" ht="15" customHeight="1" x14ac:dyDescent="0.35">
      <c r="C9103" s="1"/>
      <c r="K9103" s="16"/>
      <c r="L9103"/>
      <c r="O9103"/>
      <c r="P9103"/>
      <c r="Q9103"/>
      <c r="U9103"/>
      <c r="V9103"/>
      <c r="W9103"/>
      <c r="AB9103"/>
      <c r="AC9103"/>
      <c r="AD9103"/>
      <c r="AH9103"/>
      <c r="AI9103"/>
      <c r="AJ9103"/>
    </row>
    <row r="9104" spans="3:36" ht="15" customHeight="1" x14ac:dyDescent="0.35">
      <c r="C9104" s="1"/>
      <c r="K9104" s="16"/>
      <c r="L9104"/>
      <c r="O9104"/>
      <c r="P9104"/>
      <c r="Q9104"/>
      <c r="U9104"/>
      <c r="V9104"/>
      <c r="W9104"/>
      <c r="AB9104"/>
      <c r="AC9104"/>
      <c r="AD9104"/>
      <c r="AH9104"/>
      <c r="AI9104"/>
      <c r="AJ9104"/>
    </row>
    <row r="9105" spans="3:36" ht="15" customHeight="1" x14ac:dyDescent="0.35">
      <c r="C9105" s="1"/>
      <c r="K9105" s="16"/>
      <c r="L9105"/>
      <c r="O9105"/>
      <c r="P9105"/>
      <c r="Q9105"/>
      <c r="U9105"/>
      <c r="V9105"/>
      <c r="W9105"/>
      <c r="AB9105"/>
      <c r="AC9105"/>
      <c r="AD9105"/>
      <c r="AH9105"/>
      <c r="AI9105"/>
      <c r="AJ9105"/>
    </row>
    <row r="9106" spans="3:36" ht="15" customHeight="1" x14ac:dyDescent="0.35">
      <c r="C9106" s="1"/>
      <c r="K9106" s="16"/>
      <c r="L9106"/>
      <c r="O9106"/>
      <c r="P9106"/>
      <c r="Q9106"/>
      <c r="U9106"/>
      <c r="V9106"/>
      <c r="W9106"/>
      <c r="AB9106"/>
      <c r="AC9106"/>
      <c r="AD9106"/>
      <c r="AH9106"/>
      <c r="AI9106"/>
      <c r="AJ9106"/>
    </row>
    <row r="9107" spans="3:36" ht="15" customHeight="1" x14ac:dyDescent="0.35">
      <c r="C9107" s="1"/>
      <c r="K9107" s="16"/>
      <c r="L9107"/>
      <c r="O9107"/>
      <c r="P9107"/>
      <c r="Q9107"/>
      <c r="U9107"/>
      <c r="V9107"/>
      <c r="W9107"/>
      <c r="AB9107"/>
      <c r="AC9107"/>
      <c r="AD9107"/>
      <c r="AH9107"/>
      <c r="AI9107"/>
      <c r="AJ9107"/>
    </row>
    <row r="9108" spans="3:36" ht="15" customHeight="1" x14ac:dyDescent="0.35">
      <c r="C9108" s="1"/>
      <c r="K9108" s="16"/>
      <c r="L9108"/>
      <c r="O9108"/>
      <c r="P9108"/>
      <c r="Q9108"/>
      <c r="U9108"/>
      <c r="V9108"/>
      <c r="W9108"/>
      <c r="AB9108"/>
      <c r="AC9108"/>
      <c r="AD9108"/>
      <c r="AH9108"/>
      <c r="AI9108"/>
      <c r="AJ9108"/>
    </row>
    <row r="9109" spans="3:36" ht="15" customHeight="1" x14ac:dyDescent="0.35">
      <c r="C9109" s="1"/>
      <c r="K9109" s="16"/>
      <c r="L9109"/>
      <c r="O9109"/>
      <c r="P9109"/>
      <c r="Q9109"/>
      <c r="U9109"/>
      <c r="V9109"/>
      <c r="W9109"/>
      <c r="AB9109"/>
      <c r="AC9109"/>
      <c r="AD9109"/>
      <c r="AH9109"/>
      <c r="AI9109"/>
      <c r="AJ9109"/>
    </row>
    <row r="9110" spans="3:36" ht="15" customHeight="1" x14ac:dyDescent="0.35">
      <c r="C9110" s="1"/>
      <c r="K9110" s="16"/>
      <c r="L9110"/>
      <c r="O9110"/>
      <c r="P9110"/>
      <c r="Q9110"/>
      <c r="U9110"/>
      <c r="V9110"/>
      <c r="W9110"/>
      <c r="AB9110"/>
      <c r="AC9110"/>
      <c r="AD9110"/>
      <c r="AH9110"/>
      <c r="AI9110"/>
      <c r="AJ9110"/>
    </row>
    <row r="9111" spans="3:36" ht="15" customHeight="1" x14ac:dyDescent="0.35">
      <c r="C9111" s="1"/>
      <c r="K9111" s="16"/>
      <c r="L9111"/>
      <c r="O9111"/>
      <c r="P9111"/>
      <c r="Q9111"/>
      <c r="U9111"/>
      <c r="V9111"/>
      <c r="W9111"/>
      <c r="AB9111"/>
      <c r="AC9111"/>
      <c r="AD9111"/>
      <c r="AH9111"/>
      <c r="AI9111"/>
      <c r="AJ9111"/>
    </row>
    <row r="9112" spans="3:36" ht="15" customHeight="1" x14ac:dyDescent="0.35">
      <c r="C9112" s="1"/>
      <c r="K9112" s="16"/>
      <c r="L9112"/>
      <c r="O9112"/>
      <c r="P9112"/>
      <c r="Q9112"/>
      <c r="U9112"/>
      <c r="V9112"/>
      <c r="W9112"/>
      <c r="AB9112"/>
      <c r="AC9112"/>
      <c r="AD9112"/>
      <c r="AH9112"/>
      <c r="AI9112"/>
      <c r="AJ9112"/>
    </row>
    <row r="9113" spans="3:36" ht="15" customHeight="1" x14ac:dyDescent="0.35">
      <c r="C9113" s="1"/>
      <c r="K9113" s="16"/>
      <c r="L9113"/>
      <c r="O9113"/>
      <c r="P9113"/>
      <c r="Q9113"/>
      <c r="U9113"/>
      <c r="V9113"/>
      <c r="W9113"/>
      <c r="AB9113"/>
      <c r="AC9113"/>
      <c r="AD9113"/>
      <c r="AH9113"/>
      <c r="AI9113"/>
      <c r="AJ9113"/>
    </row>
    <row r="9114" spans="3:36" ht="15" customHeight="1" x14ac:dyDescent="0.35">
      <c r="C9114" s="1"/>
      <c r="K9114" s="16"/>
      <c r="L9114"/>
      <c r="O9114"/>
      <c r="P9114"/>
      <c r="Q9114"/>
      <c r="U9114"/>
      <c r="V9114"/>
      <c r="W9114"/>
      <c r="AB9114"/>
      <c r="AC9114"/>
      <c r="AD9114"/>
      <c r="AH9114"/>
      <c r="AI9114"/>
      <c r="AJ9114"/>
    </row>
    <row r="9115" spans="3:36" ht="15" customHeight="1" x14ac:dyDescent="0.35">
      <c r="C9115" s="1"/>
      <c r="K9115" s="16"/>
      <c r="L9115"/>
      <c r="O9115"/>
      <c r="P9115"/>
      <c r="Q9115"/>
      <c r="U9115"/>
      <c r="V9115"/>
      <c r="W9115"/>
      <c r="AB9115"/>
      <c r="AC9115"/>
      <c r="AD9115"/>
      <c r="AH9115"/>
      <c r="AI9115"/>
      <c r="AJ9115"/>
    </row>
    <row r="9116" spans="3:36" ht="15" customHeight="1" x14ac:dyDescent="0.35">
      <c r="C9116" s="1"/>
      <c r="K9116" s="16"/>
      <c r="L9116"/>
      <c r="O9116"/>
      <c r="P9116"/>
      <c r="Q9116"/>
      <c r="U9116"/>
      <c r="V9116"/>
      <c r="W9116"/>
      <c r="AB9116"/>
      <c r="AC9116"/>
      <c r="AD9116"/>
      <c r="AH9116"/>
      <c r="AI9116"/>
      <c r="AJ9116"/>
    </row>
    <row r="9117" spans="3:36" ht="15" customHeight="1" x14ac:dyDescent="0.35">
      <c r="C9117" s="1"/>
      <c r="K9117" s="16"/>
      <c r="L9117"/>
      <c r="O9117"/>
      <c r="P9117"/>
      <c r="Q9117"/>
      <c r="U9117"/>
      <c r="V9117"/>
      <c r="W9117"/>
      <c r="AB9117"/>
      <c r="AC9117"/>
      <c r="AD9117"/>
      <c r="AH9117"/>
      <c r="AI9117"/>
      <c r="AJ9117"/>
    </row>
    <row r="9118" spans="3:36" ht="15" customHeight="1" x14ac:dyDescent="0.35">
      <c r="C9118" s="1"/>
      <c r="K9118" s="16"/>
      <c r="L9118"/>
      <c r="O9118"/>
      <c r="P9118"/>
      <c r="Q9118"/>
      <c r="U9118"/>
      <c r="V9118"/>
      <c r="W9118"/>
      <c r="AB9118"/>
      <c r="AC9118"/>
      <c r="AD9118"/>
      <c r="AH9118"/>
      <c r="AI9118"/>
      <c r="AJ9118"/>
    </row>
    <row r="9119" spans="3:36" ht="15" customHeight="1" x14ac:dyDescent="0.35">
      <c r="C9119" s="1"/>
      <c r="K9119" s="16"/>
      <c r="L9119"/>
      <c r="O9119"/>
      <c r="P9119"/>
      <c r="Q9119"/>
      <c r="U9119"/>
      <c r="V9119"/>
      <c r="W9119"/>
      <c r="AB9119"/>
      <c r="AC9119"/>
      <c r="AD9119"/>
      <c r="AH9119"/>
      <c r="AI9119"/>
      <c r="AJ9119"/>
    </row>
    <row r="9120" spans="3:36" ht="15" customHeight="1" x14ac:dyDescent="0.35">
      <c r="C9120" s="1"/>
      <c r="K9120" s="16"/>
      <c r="L9120"/>
      <c r="O9120"/>
      <c r="P9120"/>
      <c r="Q9120"/>
      <c r="U9120"/>
      <c r="V9120"/>
      <c r="W9120"/>
      <c r="AB9120"/>
      <c r="AC9120"/>
      <c r="AD9120"/>
      <c r="AH9120"/>
      <c r="AI9120"/>
      <c r="AJ9120"/>
    </row>
    <row r="9121" spans="3:36" ht="15" customHeight="1" x14ac:dyDescent="0.35">
      <c r="C9121" s="1"/>
      <c r="K9121" s="16"/>
      <c r="L9121"/>
      <c r="O9121"/>
      <c r="P9121"/>
      <c r="Q9121"/>
      <c r="U9121"/>
      <c r="V9121"/>
      <c r="W9121"/>
      <c r="AB9121"/>
      <c r="AC9121"/>
      <c r="AD9121"/>
      <c r="AH9121"/>
      <c r="AI9121"/>
      <c r="AJ9121"/>
    </row>
    <row r="9122" spans="3:36" ht="15" customHeight="1" x14ac:dyDescent="0.35">
      <c r="C9122" s="1"/>
      <c r="K9122" s="16"/>
      <c r="L9122"/>
      <c r="O9122"/>
      <c r="P9122"/>
      <c r="Q9122"/>
      <c r="U9122"/>
      <c r="V9122"/>
      <c r="W9122"/>
      <c r="AB9122"/>
      <c r="AC9122"/>
      <c r="AD9122"/>
      <c r="AH9122"/>
      <c r="AI9122"/>
      <c r="AJ9122"/>
    </row>
    <row r="9123" spans="3:36" ht="15" customHeight="1" x14ac:dyDescent="0.35">
      <c r="C9123" s="1"/>
      <c r="K9123" s="16"/>
      <c r="L9123"/>
      <c r="O9123"/>
      <c r="P9123"/>
      <c r="Q9123"/>
      <c r="U9123"/>
      <c r="V9123"/>
      <c r="W9123"/>
      <c r="AB9123"/>
      <c r="AC9123"/>
      <c r="AD9123"/>
      <c r="AH9123"/>
      <c r="AI9123"/>
      <c r="AJ9123"/>
    </row>
    <row r="9124" spans="3:36" ht="15" customHeight="1" x14ac:dyDescent="0.35">
      <c r="C9124" s="1"/>
      <c r="K9124" s="16"/>
      <c r="L9124"/>
      <c r="O9124"/>
      <c r="P9124"/>
      <c r="Q9124"/>
      <c r="U9124"/>
      <c r="V9124"/>
      <c r="W9124"/>
      <c r="AB9124"/>
      <c r="AC9124"/>
      <c r="AD9124"/>
      <c r="AH9124"/>
      <c r="AI9124"/>
      <c r="AJ9124"/>
    </row>
    <row r="9125" spans="3:36" ht="15" customHeight="1" x14ac:dyDescent="0.35">
      <c r="C9125" s="1"/>
      <c r="K9125" s="16"/>
      <c r="L9125"/>
      <c r="O9125"/>
      <c r="P9125"/>
      <c r="Q9125"/>
      <c r="U9125"/>
      <c r="V9125"/>
      <c r="W9125"/>
      <c r="AB9125"/>
      <c r="AC9125"/>
      <c r="AD9125"/>
      <c r="AH9125"/>
      <c r="AI9125"/>
      <c r="AJ9125"/>
    </row>
    <row r="9126" spans="3:36" ht="15" customHeight="1" x14ac:dyDescent="0.35">
      <c r="C9126" s="1"/>
      <c r="K9126" s="16"/>
      <c r="L9126"/>
      <c r="O9126"/>
      <c r="P9126"/>
      <c r="Q9126"/>
      <c r="U9126"/>
      <c r="V9126"/>
      <c r="W9126"/>
      <c r="AB9126"/>
      <c r="AC9126"/>
      <c r="AD9126"/>
      <c r="AH9126"/>
      <c r="AI9126"/>
      <c r="AJ9126"/>
    </row>
    <row r="9127" spans="3:36" ht="15" customHeight="1" x14ac:dyDescent="0.35">
      <c r="C9127" s="1"/>
      <c r="K9127" s="16"/>
      <c r="L9127"/>
      <c r="O9127"/>
      <c r="P9127"/>
      <c r="Q9127"/>
      <c r="U9127"/>
      <c r="V9127"/>
      <c r="W9127"/>
      <c r="AB9127"/>
      <c r="AC9127"/>
      <c r="AD9127"/>
      <c r="AH9127"/>
      <c r="AI9127"/>
      <c r="AJ9127"/>
    </row>
    <row r="9128" spans="3:36" ht="15" customHeight="1" x14ac:dyDescent="0.35">
      <c r="C9128" s="1"/>
      <c r="K9128" s="16"/>
      <c r="L9128"/>
      <c r="O9128"/>
      <c r="P9128"/>
      <c r="Q9128"/>
      <c r="U9128"/>
      <c r="V9128"/>
      <c r="W9128"/>
      <c r="AB9128"/>
      <c r="AC9128"/>
      <c r="AD9128"/>
      <c r="AH9128"/>
      <c r="AI9128"/>
      <c r="AJ9128"/>
    </row>
    <row r="9129" spans="3:36" ht="15" customHeight="1" x14ac:dyDescent="0.35">
      <c r="C9129" s="1"/>
      <c r="K9129" s="16"/>
      <c r="L9129"/>
      <c r="O9129"/>
      <c r="P9129"/>
      <c r="Q9129"/>
      <c r="U9129"/>
      <c r="V9129"/>
      <c r="W9129"/>
      <c r="AB9129"/>
      <c r="AC9129"/>
      <c r="AD9129"/>
      <c r="AH9129"/>
      <c r="AI9129"/>
      <c r="AJ9129"/>
    </row>
    <row r="9130" spans="3:36" ht="15" customHeight="1" x14ac:dyDescent="0.35">
      <c r="C9130" s="1"/>
      <c r="K9130" s="16"/>
      <c r="L9130"/>
      <c r="O9130"/>
      <c r="P9130"/>
      <c r="Q9130"/>
      <c r="U9130"/>
      <c r="V9130"/>
      <c r="W9130"/>
      <c r="AB9130"/>
      <c r="AC9130"/>
      <c r="AD9130"/>
      <c r="AH9130"/>
      <c r="AI9130"/>
      <c r="AJ9130"/>
    </row>
    <row r="9131" spans="3:36" ht="15" customHeight="1" x14ac:dyDescent="0.35">
      <c r="C9131" s="1"/>
      <c r="K9131" s="16"/>
      <c r="L9131"/>
      <c r="O9131"/>
      <c r="P9131"/>
      <c r="Q9131"/>
      <c r="U9131"/>
      <c r="V9131"/>
      <c r="W9131"/>
      <c r="AB9131"/>
      <c r="AC9131"/>
      <c r="AD9131"/>
      <c r="AH9131"/>
      <c r="AI9131"/>
      <c r="AJ9131"/>
    </row>
    <row r="9132" spans="3:36" ht="15" customHeight="1" x14ac:dyDescent="0.35">
      <c r="C9132" s="1"/>
      <c r="K9132" s="16"/>
      <c r="L9132"/>
      <c r="O9132"/>
      <c r="P9132"/>
      <c r="Q9132"/>
      <c r="U9132"/>
      <c r="V9132"/>
      <c r="W9132"/>
      <c r="AB9132"/>
      <c r="AC9132"/>
      <c r="AD9132"/>
      <c r="AH9132"/>
      <c r="AI9132"/>
      <c r="AJ9132"/>
    </row>
    <row r="9133" spans="3:36" ht="15" customHeight="1" x14ac:dyDescent="0.35">
      <c r="C9133" s="1"/>
      <c r="K9133" s="16"/>
      <c r="L9133"/>
      <c r="O9133"/>
      <c r="P9133"/>
      <c r="Q9133"/>
      <c r="U9133"/>
      <c r="V9133"/>
      <c r="W9133"/>
      <c r="AB9133"/>
      <c r="AC9133"/>
      <c r="AD9133"/>
      <c r="AH9133"/>
      <c r="AI9133"/>
      <c r="AJ9133"/>
    </row>
    <row r="9134" spans="3:36" ht="15" customHeight="1" x14ac:dyDescent="0.35">
      <c r="C9134" s="1"/>
      <c r="K9134" s="16"/>
      <c r="L9134"/>
      <c r="O9134"/>
      <c r="P9134"/>
      <c r="Q9134"/>
      <c r="U9134"/>
      <c r="V9134"/>
      <c r="W9134"/>
      <c r="AB9134"/>
      <c r="AC9134"/>
      <c r="AD9134"/>
      <c r="AH9134"/>
      <c r="AI9134"/>
      <c r="AJ9134"/>
    </row>
    <row r="9135" spans="3:36" ht="15" customHeight="1" x14ac:dyDescent="0.35">
      <c r="C9135" s="1"/>
      <c r="K9135" s="16"/>
      <c r="L9135"/>
      <c r="O9135"/>
      <c r="P9135"/>
      <c r="Q9135"/>
      <c r="U9135"/>
      <c r="V9135"/>
      <c r="W9135"/>
      <c r="AB9135"/>
      <c r="AC9135"/>
      <c r="AD9135"/>
      <c r="AH9135"/>
      <c r="AI9135"/>
      <c r="AJ9135"/>
    </row>
    <row r="9136" spans="3:36" ht="15" customHeight="1" x14ac:dyDescent="0.35">
      <c r="C9136" s="1"/>
      <c r="K9136" s="16"/>
      <c r="L9136"/>
      <c r="O9136"/>
      <c r="P9136"/>
      <c r="Q9136"/>
      <c r="U9136"/>
      <c r="V9136"/>
      <c r="W9136"/>
      <c r="AB9136"/>
      <c r="AC9136"/>
      <c r="AD9136"/>
      <c r="AH9136"/>
      <c r="AI9136"/>
      <c r="AJ9136"/>
    </row>
    <row r="9137" spans="3:36" ht="15" customHeight="1" x14ac:dyDescent="0.35">
      <c r="C9137" s="1"/>
      <c r="K9137" s="16"/>
      <c r="L9137"/>
      <c r="O9137"/>
      <c r="P9137"/>
      <c r="Q9137"/>
      <c r="U9137"/>
      <c r="V9137"/>
      <c r="W9137"/>
      <c r="AB9137"/>
      <c r="AC9137"/>
      <c r="AD9137"/>
      <c r="AH9137"/>
      <c r="AI9137"/>
      <c r="AJ9137"/>
    </row>
    <row r="9138" spans="3:36" ht="15" customHeight="1" x14ac:dyDescent="0.35">
      <c r="C9138" s="1"/>
      <c r="K9138" s="16"/>
      <c r="L9138"/>
      <c r="O9138"/>
      <c r="P9138"/>
      <c r="Q9138"/>
      <c r="U9138"/>
      <c r="V9138"/>
      <c r="W9138"/>
      <c r="AB9138"/>
      <c r="AC9138"/>
      <c r="AD9138"/>
      <c r="AH9138"/>
      <c r="AI9138"/>
      <c r="AJ9138"/>
    </row>
    <row r="9139" spans="3:36" ht="15" customHeight="1" x14ac:dyDescent="0.35">
      <c r="C9139" s="1"/>
      <c r="K9139" s="16"/>
      <c r="L9139"/>
      <c r="O9139"/>
      <c r="P9139"/>
      <c r="Q9139"/>
      <c r="U9139"/>
      <c r="V9139"/>
      <c r="W9139"/>
      <c r="AB9139"/>
      <c r="AC9139"/>
      <c r="AD9139"/>
      <c r="AH9139"/>
      <c r="AI9139"/>
      <c r="AJ9139"/>
    </row>
    <row r="9140" spans="3:36" ht="15" customHeight="1" x14ac:dyDescent="0.35">
      <c r="C9140" s="1"/>
      <c r="K9140" s="16"/>
      <c r="L9140"/>
      <c r="O9140"/>
      <c r="P9140"/>
      <c r="Q9140"/>
      <c r="U9140"/>
      <c r="V9140"/>
      <c r="W9140"/>
      <c r="AB9140"/>
      <c r="AC9140"/>
      <c r="AD9140"/>
      <c r="AH9140"/>
      <c r="AI9140"/>
      <c r="AJ9140"/>
    </row>
    <row r="9141" spans="3:36" ht="15" customHeight="1" x14ac:dyDescent="0.35">
      <c r="C9141" s="1"/>
      <c r="K9141" s="16"/>
      <c r="L9141"/>
      <c r="O9141"/>
      <c r="P9141"/>
      <c r="Q9141"/>
      <c r="U9141"/>
      <c r="V9141"/>
      <c r="W9141"/>
      <c r="AB9141"/>
      <c r="AC9141"/>
      <c r="AD9141"/>
      <c r="AH9141"/>
      <c r="AI9141"/>
      <c r="AJ9141"/>
    </row>
    <row r="9142" spans="3:36" ht="15" customHeight="1" x14ac:dyDescent="0.35">
      <c r="C9142" s="1"/>
      <c r="K9142" s="16"/>
      <c r="L9142"/>
      <c r="O9142"/>
      <c r="P9142"/>
      <c r="Q9142"/>
      <c r="U9142"/>
      <c r="V9142"/>
      <c r="W9142"/>
      <c r="AB9142"/>
      <c r="AC9142"/>
      <c r="AD9142"/>
      <c r="AH9142"/>
      <c r="AI9142"/>
      <c r="AJ9142"/>
    </row>
    <row r="9143" spans="3:36" ht="15" customHeight="1" x14ac:dyDescent="0.35">
      <c r="C9143" s="1"/>
      <c r="K9143" s="16"/>
      <c r="L9143"/>
      <c r="O9143"/>
      <c r="P9143"/>
      <c r="Q9143"/>
      <c r="U9143"/>
      <c r="V9143"/>
      <c r="W9143"/>
      <c r="AB9143"/>
      <c r="AC9143"/>
      <c r="AD9143"/>
      <c r="AH9143"/>
      <c r="AI9143"/>
      <c r="AJ9143"/>
    </row>
    <row r="9144" spans="3:36" ht="15" customHeight="1" x14ac:dyDescent="0.35">
      <c r="C9144" s="1"/>
      <c r="K9144" s="16"/>
      <c r="L9144"/>
      <c r="O9144"/>
      <c r="P9144"/>
      <c r="Q9144"/>
      <c r="U9144"/>
      <c r="V9144"/>
      <c r="W9144"/>
      <c r="AB9144"/>
      <c r="AC9144"/>
      <c r="AD9144"/>
      <c r="AH9144"/>
      <c r="AI9144"/>
      <c r="AJ9144"/>
    </row>
    <row r="9145" spans="3:36" ht="15" customHeight="1" x14ac:dyDescent="0.35">
      <c r="C9145" s="1"/>
      <c r="K9145" s="16"/>
      <c r="L9145"/>
      <c r="O9145"/>
      <c r="P9145"/>
      <c r="Q9145"/>
      <c r="U9145"/>
      <c r="V9145"/>
      <c r="W9145"/>
      <c r="AB9145"/>
      <c r="AC9145"/>
      <c r="AD9145"/>
      <c r="AH9145"/>
      <c r="AI9145"/>
      <c r="AJ9145"/>
    </row>
    <row r="9146" spans="3:36" ht="15" customHeight="1" x14ac:dyDescent="0.35">
      <c r="C9146" s="1"/>
      <c r="K9146" s="16"/>
      <c r="L9146"/>
      <c r="O9146"/>
      <c r="P9146"/>
      <c r="Q9146"/>
      <c r="U9146"/>
      <c r="V9146"/>
      <c r="W9146"/>
      <c r="AB9146"/>
      <c r="AC9146"/>
      <c r="AD9146"/>
      <c r="AH9146"/>
      <c r="AI9146"/>
      <c r="AJ9146"/>
    </row>
    <row r="9147" spans="3:36" ht="15" customHeight="1" x14ac:dyDescent="0.35">
      <c r="C9147" s="1"/>
      <c r="K9147" s="16"/>
      <c r="L9147"/>
      <c r="O9147"/>
      <c r="P9147"/>
      <c r="Q9147"/>
      <c r="U9147"/>
      <c r="V9147"/>
      <c r="W9147"/>
      <c r="AB9147"/>
      <c r="AC9147"/>
      <c r="AD9147"/>
      <c r="AH9147"/>
      <c r="AI9147"/>
      <c r="AJ9147"/>
    </row>
    <row r="9148" spans="3:36" ht="15" customHeight="1" x14ac:dyDescent="0.35">
      <c r="C9148" s="1"/>
      <c r="K9148" s="16"/>
      <c r="L9148"/>
      <c r="O9148"/>
      <c r="P9148"/>
      <c r="Q9148"/>
      <c r="U9148"/>
      <c r="V9148"/>
      <c r="W9148"/>
      <c r="AB9148"/>
      <c r="AC9148"/>
      <c r="AD9148"/>
      <c r="AH9148"/>
      <c r="AI9148"/>
      <c r="AJ9148"/>
    </row>
    <row r="9149" spans="3:36" ht="15" customHeight="1" x14ac:dyDescent="0.35">
      <c r="C9149" s="1"/>
      <c r="K9149" s="16"/>
      <c r="L9149"/>
      <c r="O9149"/>
      <c r="P9149"/>
      <c r="Q9149"/>
      <c r="U9149"/>
      <c r="V9149"/>
      <c r="W9149"/>
      <c r="AB9149"/>
      <c r="AC9149"/>
      <c r="AD9149"/>
      <c r="AH9149"/>
      <c r="AI9149"/>
      <c r="AJ9149"/>
    </row>
    <row r="9150" spans="3:36" ht="15" customHeight="1" x14ac:dyDescent="0.35">
      <c r="C9150" s="1"/>
      <c r="K9150" s="16"/>
      <c r="L9150"/>
      <c r="O9150"/>
      <c r="P9150"/>
      <c r="Q9150"/>
      <c r="U9150"/>
      <c r="V9150"/>
      <c r="W9150"/>
      <c r="AB9150"/>
      <c r="AC9150"/>
      <c r="AD9150"/>
      <c r="AH9150"/>
      <c r="AI9150"/>
      <c r="AJ9150"/>
    </row>
    <row r="9151" spans="3:36" ht="15" customHeight="1" x14ac:dyDescent="0.35">
      <c r="C9151" s="1"/>
      <c r="K9151" s="16"/>
      <c r="L9151"/>
      <c r="O9151"/>
      <c r="P9151"/>
      <c r="Q9151"/>
      <c r="U9151"/>
      <c r="V9151"/>
      <c r="W9151"/>
      <c r="AB9151"/>
      <c r="AC9151"/>
      <c r="AD9151"/>
      <c r="AH9151"/>
      <c r="AI9151"/>
      <c r="AJ9151"/>
    </row>
    <row r="9152" spans="3:36" ht="15" customHeight="1" x14ac:dyDescent="0.35">
      <c r="C9152" s="1"/>
      <c r="K9152" s="16"/>
      <c r="L9152"/>
      <c r="O9152"/>
      <c r="P9152"/>
      <c r="Q9152"/>
      <c r="U9152"/>
      <c r="V9152"/>
      <c r="W9152"/>
      <c r="AB9152"/>
      <c r="AC9152"/>
      <c r="AD9152"/>
      <c r="AH9152"/>
      <c r="AI9152"/>
      <c r="AJ9152"/>
    </row>
    <row r="9153" spans="3:36" ht="15" customHeight="1" x14ac:dyDescent="0.35">
      <c r="C9153" s="1"/>
      <c r="K9153" s="16"/>
      <c r="L9153"/>
      <c r="O9153"/>
      <c r="P9153"/>
      <c r="Q9153"/>
      <c r="U9153"/>
      <c r="V9153"/>
      <c r="W9153"/>
      <c r="AB9153"/>
      <c r="AC9153"/>
      <c r="AD9153"/>
      <c r="AH9153"/>
      <c r="AI9153"/>
      <c r="AJ9153"/>
    </row>
    <row r="9154" spans="3:36" ht="15" customHeight="1" x14ac:dyDescent="0.35">
      <c r="C9154" s="1"/>
      <c r="K9154" s="16"/>
      <c r="L9154"/>
      <c r="O9154"/>
      <c r="P9154"/>
      <c r="Q9154"/>
      <c r="U9154"/>
      <c r="V9154"/>
      <c r="W9154"/>
      <c r="AB9154"/>
      <c r="AC9154"/>
      <c r="AD9154"/>
      <c r="AH9154"/>
      <c r="AI9154"/>
      <c r="AJ9154"/>
    </row>
    <row r="9155" spans="3:36" ht="15" customHeight="1" x14ac:dyDescent="0.35">
      <c r="C9155" s="1"/>
      <c r="K9155" s="16"/>
      <c r="L9155"/>
      <c r="O9155"/>
      <c r="P9155"/>
      <c r="Q9155"/>
      <c r="U9155"/>
      <c r="V9155"/>
      <c r="W9155"/>
      <c r="AB9155"/>
      <c r="AC9155"/>
      <c r="AD9155"/>
      <c r="AH9155"/>
      <c r="AI9155"/>
      <c r="AJ9155"/>
    </row>
    <row r="9156" spans="3:36" ht="15" customHeight="1" x14ac:dyDescent="0.35">
      <c r="C9156" s="1"/>
      <c r="K9156" s="16"/>
      <c r="L9156"/>
      <c r="O9156"/>
      <c r="P9156"/>
      <c r="Q9156"/>
      <c r="U9156"/>
      <c r="V9156"/>
      <c r="W9156"/>
      <c r="AB9156"/>
      <c r="AC9156"/>
      <c r="AD9156"/>
      <c r="AH9156"/>
      <c r="AI9156"/>
      <c r="AJ9156"/>
    </row>
    <row r="9157" spans="3:36" ht="15" customHeight="1" x14ac:dyDescent="0.35">
      <c r="C9157" s="1"/>
      <c r="K9157" s="16"/>
      <c r="L9157"/>
      <c r="O9157"/>
      <c r="P9157"/>
      <c r="Q9157"/>
      <c r="U9157"/>
      <c r="V9157"/>
      <c r="W9157"/>
      <c r="AB9157"/>
      <c r="AC9157"/>
      <c r="AD9157"/>
      <c r="AH9157"/>
      <c r="AI9157"/>
      <c r="AJ9157"/>
    </row>
    <row r="9158" spans="3:36" ht="15" customHeight="1" x14ac:dyDescent="0.35">
      <c r="C9158" s="1"/>
      <c r="K9158" s="16"/>
      <c r="L9158"/>
      <c r="O9158"/>
      <c r="P9158"/>
      <c r="Q9158"/>
      <c r="U9158"/>
      <c r="V9158"/>
      <c r="W9158"/>
      <c r="AB9158"/>
      <c r="AC9158"/>
      <c r="AD9158"/>
      <c r="AH9158"/>
      <c r="AI9158"/>
      <c r="AJ9158"/>
    </row>
    <row r="9159" spans="3:36" ht="15" customHeight="1" x14ac:dyDescent="0.35">
      <c r="C9159" s="1"/>
      <c r="K9159" s="16"/>
      <c r="L9159"/>
      <c r="O9159"/>
      <c r="P9159"/>
      <c r="Q9159"/>
      <c r="U9159"/>
      <c r="V9159"/>
      <c r="W9159"/>
      <c r="AB9159"/>
      <c r="AC9159"/>
      <c r="AD9159"/>
      <c r="AH9159"/>
      <c r="AI9159"/>
      <c r="AJ9159"/>
    </row>
    <row r="9160" spans="3:36" ht="15" customHeight="1" x14ac:dyDescent="0.35">
      <c r="C9160" s="1"/>
      <c r="K9160" s="16"/>
      <c r="L9160"/>
      <c r="O9160"/>
      <c r="P9160"/>
      <c r="Q9160"/>
      <c r="U9160"/>
      <c r="V9160"/>
      <c r="W9160"/>
      <c r="AB9160"/>
      <c r="AC9160"/>
      <c r="AD9160"/>
      <c r="AH9160"/>
      <c r="AI9160"/>
      <c r="AJ9160"/>
    </row>
    <row r="9161" spans="3:36" ht="15" customHeight="1" x14ac:dyDescent="0.35">
      <c r="C9161" s="1"/>
      <c r="K9161" s="16"/>
      <c r="L9161"/>
      <c r="O9161"/>
      <c r="P9161"/>
      <c r="Q9161"/>
      <c r="U9161"/>
      <c r="V9161"/>
      <c r="W9161"/>
      <c r="AB9161"/>
      <c r="AC9161"/>
      <c r="AD9161"/>
      <c r="AH9161"/>
      <c r="AI9161"/>
      <c r="AJ9161"/>
    </row>
    <row r="9162" spans="3:36" ht="15" customHeight="1" x14ac:dyDescent="0.35">
      <c r="C9162" s="1"/>
      <c r="K9162" s="16"/>
      <c r="L9162"/>
      <c r="O9162"/>
      <c r="P9162"/>
      <c r="Q9162"/>
      <c r="U9162"/>
      <c r="V9162"/>
      <c r="W9162"/>
      <c r="AB9162"/>
      <c r="AC9162"/>
      <c r="AD9162"/>
      <c r="AH9162"/>
      <c r="AI9162"/>
      <c r="AJ9162"/>
    </row>
    <row r="9163" spans="3:36" ht="15" customHeight="1" x14ac:dyDescent="0.35">
      <c r="C9163" s="1"/>
      <c r="K9163" s="16"/>
      <c r="L9163"/>
      <c r="O9163"/>
      <c r="P9163"/>
      <c r="Q9163"/>
      <c r="U9163"/>
      <c r="V9163"/>
      <c r="W9163"/>
      <c r="AB9163"/>
      <c r="AC9163"/>
      <c r="AD9163"/>
      <c r="AH9163"/>
      <c r="AI9163"/>
      <c r="AJ9163"/>
    </row>
    <row r="9164" spans="3:36" ht="15" customHeight="1" x14ac:dyDescent="0.35">
      <c r="C9164" s="1"/>
      <c r="K9164" s="16"/>
      <c r="L9164"/>
      <c r="O9164"/>
      <c r="P9164"/>
      <c r="Q9164"/>
      <c r="U9164"/>
      <c r="V9164"/>
      <c r="W9164"/>
      <c r="AB9164"/>
      <c r="AC9164"/>
      <c r="AD9164"/>
      <c r="AH9164"/>
      <c r="AI9164"/>
      <c r="AJ9164"/>
    </row>
    <row r="9165" spans="3:36" ht="15" customHeight="1" x14ac:dyDescent="0.35">
      <c r="C9165" s="1"/>
      <c r="K9165" s="16"/>
      <c r="L9165"/>
      <c r="O9165"/>
      <c r="P9165"/>
      <c r="Q9165"/>
      <c r="U9165"/>
      <c r="V9165"/>
      <c r="W9165"/>
      <c r="AB9165"/>
      <c r="AC9165"/>
      <c r="AD9165"/>
      <c r="AH9165"/>
      <c r="AI9165"/>
      <c r="AJ9165"/>
    </row>
    <row r="9166" spans="3:36" ht="15" customHeight="1" x14ac:dyDescent="0.35">
      <c r="C9166" s="1"/>
      <c r="K9166" s="16"/>
      <c r="L9166"/>
      <c r="O9166"/>
      <c r="P9166"/>
      <c r="Q9166"/>
      <c r="U9166"/>
      <c r="V9166"/>
      <c r="W9166"/>
      <c r="AB9166"/>
      <c r="AC9166"/>
      <c r="AD9166"/>
      <c r="AH9166"/>
      <c r="AI9166"/>
      <c r="AJ9166"/>
    </row>
    <row r="9167" spans="3:36" ht="15" customHeight="1" x14ac:dyDescent="0.35">
      <c r="C9167" s="1"/>
      <c r="K9167" s="16"/>
      <c r="L9167"/>
      <c r="O9167"/>
      <c r="P9167"/>
      <c r="Q9167"/>
      <c r="U9167"/>
      <c r="V9167"/>
      <c r="W9167"/>
      <c r="AB9167"/>
      <c r="AC9167"/>
      <c r="AD9167"/>
      <c r="AH9167"/>
      <c r="AI9167"/>
      <c r="AJ9167"/>
    </row>
    <row r="9168" spans="3:36" ht="15" customHeight="1" x14ac:dyDescent="0.35">
      <c r="C9168" s="1"/>
      <c r="K9168" s="16"/>
      <c r="L9168"/>
      <c r="O9168"/>
      <c r="P9168"/>
      <c r="Q9168"/>
      <c r="U9168"/>
      <c r="V9168"/>
      <c r="W9168"/>
      <c r="AB9168"/>
      <c r="AC9168"/>
      <c r="AD9168"/>
      <c r="AH9168"/>
      <c r="AI9168"/>
      <c r="AJ9168"/>
    </row>
    <row r="9169" spans="3:36" ht="15" customHeight="1" x14ac:dyDescent="0.35">
      <c r="C9169" s="1"/>
      <c r="K9169" s="16"/>
      <c r="L9169"/>
      <c r="O9169"/>
      <c r="P9169"/>
      <c r="Q9169"/>
      <c r="U9169"/>
      <c r="V9169"/>
      <c r="W9169"/>
      <c r="AB9169"/>
      <c r="AC9169"/>
      <c r="AD9169"/>
      <c r="AH9169"/>
      <c r="AI9169"/>
      <c r="AJ9169"/>
    </row>
    <row r="9170" spans="3:36" ht="15" customHeight="1" x14ac:dyDescent="0.35">
      <c r="C9170" s="1"/>
      <c r="K9170" s="16"/>
      <c r="L9170"/>
      <c r="O9170"/>
      <c r="P9170"/>
      <c r="Q9170"/>
      <c r="U9170"/>
      <c r="V9170"/>
      <c r="W9170"/>
      <c r="AB9170"/>
      <c r="AC9170"/>
      <c r="AD9170"/>
      <c r="AH9170"/>
      <c r="AI9170"/>
      <c r="AJ9170"/>
    </row>
    <row r="9171" spans="3:36" ht="15" customHeight="1" x14ac:dyDescent="0.35">
      <c r="C9171" s="1"/>
      <c r="K9171" s="16"/>
      <c r="L9171"/>
      <c r="O9171"/>
      <c r="P9171"/>
      <c r="Q9171"/>
      <c r="U9171"/>
      <c r="V9171"/>
      <c r="W9171"/>
      <c r="AB9171"/>
      <c r="AC9171"/>
      <c r="AD9171"/>
      <c r="AH9171"/>
      <c r="AI9171"/>
      <c r="AJ9171"/>
    </row>
    <row r="9172" spans="3:36" ht="15" customHeight="1" x14ac:dyDescent="0.35">
      <c r="C9172" s="1"/>
      <c r="K9172" s="16"/>
      <c r="L9172"/>
      <c r="O9172"/>
      <c r="P9172"/>
      <c r="Q9172"/>
      <c r="U9172"/>
      <c r="V9172"/>
      <c r="W9172"/>
      <c r="AB9172"/>
      <c r="AC9172"/>
      <c r="AD9172"/>
      <c r="AH9172"/>
      <c r="AI9172"/>
      <c r="AJ9172"/>
    </row>
    <row r="9173" spans="3:36" ht="15" customHeight="1" x14ac:dyDescent="0.35">
      <c r="C9173" s="1"/>
      <c r="K9173" s="16"/>
      <c r="L9173"/>
      <c r="O9173"/>
      <c r="P9173"/>
      <c r="Q9173"/>
      <c r="U9173"/>
      <c r="V9173"/>
      <c r="W9173"/>
      <c r="AB9173"/>
      <c r="AC9173"/>
      <c r="AD9173"/>
      <c r="AH9173"/>
      <c r="AI9173"/>
      <c r="AJ9173"/>
    </row>
    <row r="9174" spans="3:36" ht="15" customHeight="1" x14ac:dyDescent="0.35">
      <c r="C9174" s="1"/>
      <c r="K9174" s="16"/>
      <c r="L9174"/>
      <c r="O9174"/>
      <c r="P9174"/>
      <c r="Q9174"/>
      <c r="U9174"/>
      <c r="V9174"/>
      <c r="W9174"/>
      <c r="AB9174"/>
      <c r="AC9174"/>
      <c r="AD9174"/>
      <c r="AH9174"/>
      <c r="AI9174"/>
      <c r="AJ9174"/>
    </row>
    <row r="9175" spans="3:36" ht="15" customHeight="1" x14ac:dyDescent="0.35">
      <c r="C9175" s="1"/>
      <c r="K9175" s="16"/>
      <c r="L9175"/>
      <c r="O9175"/>
      <c r="P9175"/>
      <c r="Q9175"/>
      <c r="U9175"/>
      <c r="V9175"/>
      <c r="W9175"/>
      <c r="AB9175"/>
      <c r="AC9175"/>
      <c r="AD9175"/>
      <c r="AH9175"/>
      <c r="AI9175"/>
      <c r="AJ9175"/>
    </row>
    <row r="9176" spans="3:36" ht="15" customHeight="1" x14ac:dyDescent="0.35">
      <c r="C9176" s="1"/>
      <c r="K9176" s="16"/>
      <c r="L9176"/>
      <c r="O9176"/>
      <c r="P9176"/>
      <c r="Q9176"/>
      <c r="U9176"/>
      <c r="V9176"/>
      <c r="W9176"/>
      <c r="AB9176"/>
      <c r="AC9176"/>
      <c r="AD9176"/>
      <c r="AH9176"/>
      <c r="AI9176"/>
      <c r="AJ9176"/>
    </row>
    <row r="9177" spans="3:36" ht="15" customHeight="1" x14ac:dyDescent="0.35">
      <c r="C9177" s="1"/>
      <c r="K9177" s="16"/>
      <c r="L9177"/>
      <c r="O9177"/>
      <c r="P9177"/>
      <c r="Q9177"/>
      <c r="U9177"/>
      <c r="V9177"/>
      <c r="W9177"/>
      <c r="AB9177"/>
      <c r="AC9177"/>
      <c r="AD9177"/>
      <c r="AH9177"/>
      <c r="AI9177"/>
      <c r="AJ9177"/>
    </row>
    <row r="9178" spans="3:36" ht="15" customHeight="1" x14ac:dyDescent="0.35">
      <c r="C9178" s="1"/>
      <c r="K9178" s="16"/>
      <c r="L9178"/>
      <c r="O9178"/>
      <c r="P9178"/>
      <c r="Q9178"/>
      <c r="U9178"/>
      <c r="V9178"/>
      <c r="W9178"/>
      <c r="AB9178"/>
      <c r="AC9178"/>
      <c r="AD9178"/>
      <c r="AH9178"/>
      <c r="AI9178"/>
      <c r="AJ9178"/>
    </row>
    <row r="9179" spans="3:36" ht="15" customHeight="1" x14ac:dyDescent="0.35">
      <c r="C9179" s="1"/>
      <c r="K9179" s="16"/>
      <c r="L9179"/>
      <c r="O9179"/>
      <c r="P9179"/>
      <c r="Q9179"/>
      <c r="U9179"/>
      <c r="V9179"/>
      <c r="W9179"/>
      <c r="AB9179"/>
      <c r="AC9179"/>
      <c r="AD9179"/>
      <c r="AH9179"/>
      <c r="AI9179"/>
      <c r="AJ9179"/>
    </row>
    <row r="9180" spans="3:36" ht="15" customHeight="1" x14ac:dyDescent="0.35">
      <c r="C9180" s="1"/>
      <c r="K9180" s="16"/>
      <c r="L9180"/>
      <c r="O9180"/>
      <c r="P9180"/>
      <c r="Q9180"/>
      <c r="U9180"/>
      <c r="V9180"/>
      <c r="W9180"/>
      <c r="AB9180"/>
      <c r="AC9180"/>
      <c r="AD9180"/>
      <c r="AH9180"/>
      <c r="AI9180"/>
      <c r="AJ9180"/>
    </row>
    <row r="9181" spans="3:36" ht="15" customHeight="1" x14ac:dyDescent="0.35">
      <c r="C9181" s="1"/>
      <c r="K9181" s="16"/>
      <c r="L9181"/>
      <c r="O9181"/>
      <c r="P9181"/>
      <c r="Q9181"/>
      <c r="U9181"/>
      <c r="V9181"/>
      <c r="W9181"/>
      <c r="AB9181"/>
      <c r="AC9181"/>
      <c r="AD9181"/>
      <c r="AH9181"/>
      <c r="AI9181"/>
      <c r="AJ9181"/>
    </row>
    <row r="9182" spans="3:36" ht="15" customHeight="1" x14ac:dyDescent="0.35">
      <c r="C9182" s="1"/>
      <c r="K9182" s="16"/>
      <c r="L9182"/>
      <c r="O9182"/>
      <c r="P9182"/>
      <c r="Q9182"/>
      <c r="U9182"/>
      <c r="V9182"/>
      <c r="W9182"/>
      <c r="AB9182"/>
      <c r="AC9182"/>
      <c r="AD9182"/>
      <c r="AH9182"/>
      <c r="AI9182"/>
      <c r="AJ9182"/>
    </row>
    <row r="9183" spans="3:36" ht="15" customHeight="1" x14ac:dyDescent="0.35">
      <c r="C9183" s="1"/>
      <c r="K9183" s="16"/>
      <c r="L9183"/>
      <c r="O9183"/>
      <c r="P9183"/>
      <c r="Q9183"/>
      <c r="U9183"/>
      <c r="V9183"/>
      <c r="W9183"/>
      <c r="AB9183"/>
      <c r="AC9183"/>
      <c r="AD9183"/>
      <c r="AH9183"/>
      <c r="AI9183"/>
      <c r="AJ9183"/>
    </row>
    <row r="9184" spans="3:36" ht="15" customHeight="1" x14ac:dyDescent="0.35">
      <c r="C9184" s="1"/>
      <c r="K9184" s="16"/>
      <c r="L9184"/>
      <c r="O9184"/>
      <c r="P9184"/>
      <c r="Q9184"/>
      <c r="U9184"/>
      <c r="V9184"/>
      <c r="W9184"/>
      <c r="AB9184"/>
      <c r="AC9184"/>
      <c r="AD9184"/>
      <c r="AH9184"/>
      <c r="AI9184"/>
      <c r="AJ9184"/>
    </row>
    <row r="9185" spans="3:36" ht="15" customHeight="1" x14ac:dyDescent="0.35">
      <c r="C9185" s="1"/>
      <c r="K9185" s="16"/>
      <c r="L9185"/>
      <c r="O9185"/>
      <c r="P9185"/>
      <c r="Q9185"/>
      <c r="U9185"/>
      <c r="V9185"/>
      <c r="W9185"/>
      <c r="AB9185"/>
      <c r="AC9185"/>
      <c r="AD9185"/>
      <c r="AH9185"/>
      <c r="AI9185"/>
      <c r="AJ9185"/>
    </row>
    <row r="9186" spans="3:36" ht="15" customHeight="1" x14ac:dyDescent="0.35">
      <c r="C9186" s="1"/>
      <c r="K9186" s="16"/>
      <c r="L9186"/>
      <c r="O9186"/>
      <c r="P9186"/>
      <c r="Q9186"/>
      <c r="U9186"/>
      <c r="V9186"/>
      <c r="W9186"/>
      <c r="AB9186"/>
      <c r="AC9186"/>
      <c r="AD9186"/>
      <c r="AH9186"/>
      <c r="AI9186"/>
      <c r="AJ9186"/>
    </row>
    <row r="9187" spans="3:36" ht="15" customHeight="1" x14ac:dyDescent="0.35">
      <c r="C9187" s="1"/>
      <c r="K9187" s="16"/>
      <c r="L9187"/>
      <c r="O9187"/>
      <c r="P9187"/>
      <c r="Q9187"/>
      <c r="U9187"/>
      <c r="V9187"/>
      <c r="W9187"/>
      <c r="AB9187"/>
      <c r="AC9187"/>
      <c r="AD9187"/>
      <c r="AH9187"/>
      <c r="AI9187"/>
      <c r="AJ9187"/>
    </row>
    <row r="9188" spans="3:36" ht="15" customHeight="1" x14ac:dyDescent="0.35">
      <c r="C9188" s="1"/>
      <c r="K9188" s="16"/>
      <c r="L9188"/>
      <c r="O9188"/>
      <c r="P9188"/>
      <c r="Q9188"/>
      <c r="U9188"/>
      <c r="V9188"/>
      <c r="W9188"/>
      <c r="AB9188"/>
      <c r="AC9188"/>
      <c r="AD9188"/>
      <c r="AH9188"/>
      <c r="AI9188"/>
      <c r="AJ9188"/>
    </row>
    <row r="9189" spans="3:36" ht="15" customHeight="1" x14ac:dyDescent="0.35">
      <c r="C9189" s="1"/>
      <c r="K9189" s="16"/>
      <c r="L9189"/>
      <c r="O9189"/>
      <c r="P9189"/>
      <c r="Q9189"/>
      <c r="U9189"/>
      <c r="V9189"/>
      <c r="W9189"/>
      <c r="AB9189"/>
      <c r="AC9189"/>
      <c r="AD9189"/>
      <c r="AH9189"/>
      <c r="AI9189"/>
      <c r="AJ9189"/>
    </row>
    <row r="9190" spans="3:36" ht="15" customHeight="1" x14ac:dyDescent="0.35">
      <c r="C9190" s="1"/>
      <c r="K9190" s="16"/>
      <c r="L9190"/>
      <c r="O9190"/>
      <c r="P9190"/>
      <c r="Q9190"/>
      <c r="U9190"/>
      <c r="V9190"/>
      <c r="W9190"/>
      <c r="AB9190"/>
      <c r="AC9190"/>
      <c r="AD9190"/>
      <c r="AH9190"/>
      <c r="AI9190"/>
      <c r="AJ9190"/>
    </row>
    <row r="9191" spans="3:36" ht="15" customHeight="1" x14ac:dyDescent="0.35">
      <c r="C9191" s="1"/>
      <c r="K9191" s="16"/>
      <c r="L9191"/>
      <c r="O9191"/>
      <c r="P9191"/>
      <c r="Q9191"/>
      <c r="U9191"/>
      <c r="V9191"/>
      <c r="W9191"/>
      <c r="AB9191"/>
      <c r="AC9191"/>
      <c r="AD9191"/>
      <c r="AH9191"/>
      <c r="AI9191"/>
      <c r="AJ9191"/>
    </row>
    <row r="9192" spans="3:36" ht="15" customHeight="1" x14ac:dyDescent="0.35">
      <c r="C9192" s="1"/>
      <c r="K9192" s="16"/>
      <c r="L9192"/>
      <c r="O9192"/>
      <c r="P9192"/>
      <c r="Q9192"/>
      <c r="U9192"/>
      <c r="V9192"/>
      <c r="W9192"/>
      <c r="AB9192"/>
      <c r="AC9192"/>
      <c r="AD9192"/>
      <c r="AH9192"/>
      <c r="AI9192"/>
      <c r="AJ9192"/>
    </row>
    <row r="9193" spans="3:36" ht="15" customHeight="1" x14ac:dyDescent="0.35">
      <c r="C9193" s="1"/>
      <c r="K9193" s="16"/>
      <c r="L9193"/>
      <c r="O9193"/>
      <c r="P9193"/>
      <c r="Q9193"/>
      <c r="U9193"/>
      <c r="V9193"/>
      <c r="W9193"/>
      <c r="AB9193"/>
      <c r="AC9193"/>
      <c r="AD9193"/>
      <c r="AH9193"/>
      <c r="AI9193"/>
      <c r="AJ9193"/>
    </row>
    <row r="9194" spans="3:36" ht="15" customHeight="1" x14ac:dyDescent="0.35">
      <c r="C9194" s="1"/>
      <c r="K9194" s="16"/>
      <c r="L9194"/>
      <c r="O9194"/>
      <c r="P9194"/>
      <c r="Q9194"/>
      <c r="U9194"/>
      <c r="V9194"/>
      <c r="W9194"/>
      <c r="AB9194"/>
      <c r="AC9194"/>
      <c r="AD9194"/>
      <c r="AH9194"/>
      <c r="AI9194"/>
      <c r="AJ9194"/>
    </row>
    <row r="9195" spans="3:36" ht="15" customHeight="1" x14ac:dyDescent="0.35">
      <c r="C9195" s="1"/>
      <c r="K9195" s="16"/>
      <c r="L9195"/>
      <c r="O9195"/>
      <c r="P9195"/>
      <c r="Q9195"/>
      <c r="U9195"/>
      <c r="V9195"/>
      <c r="W9195"/>
      <c r="AB9195"/>
      <c r="AC9195"/>
      <c r="AD9195"/>
      <c r="AH9195"/>
      <c r="AI9195"/>
      <c r="AJ9195"/>
    </row>
    <row r="9196" spans="3:36" ht="15" customHeight="1" x14ac:dyDescent="0.35">
      <c r="C9196" s="1"/>
      <c r="K9196" s="16"/>
      <c r="L9196"/>
      <c r="O9196"/>
      <c r="P9196"/>
      <c r="Q9196"/>
      <c r="U9196"/>
      <c r="V9196"/>
      <c r="W9196"/>
      <c r="AB9196"/>
      <c r="AC9196"/>
      <c r="AD9196"/>
      <c r="AH9196"/>
      <c r="AI9196"/>
      <c r="AJ9196"/>
    </row>
    <row r="9197" spans="3:36" ht="15" customHeight="1" x14ac:dyDescent="0.35">
      <c r="C9197" s="1"/>
      <c r="K9197" s="16"/>
      <c r="L9197"/>
      <c r="O9197"/>
      <c r="P9197"/>
      <c r="Q9197"/>
      <c r="U9197"/>
      <c r="V9197"/>
      <c r="W9197"/>
      <c r="AB9197"/>
      <c r="AC9197"/>
      <c r="AD9197"/>
      <c r="AH9197"/>
      <c r="AI9197"/>
      <c r="AJ9197"/>
    </row>
    <row r="9198" spans="3:36" ht="15" customHeight="1" x14ac:dyDescent="0.35">
      <c r="C9198" s="1"/>
      <c r="K9198" s="16"/>
      <c r="L9198"/>
      <c r="O9198"/>
      <c r="P9198"/>
      <c r="Q9198"/>
      <c r="U9198"/>
      <c r="V9198"/>
      <c r="W9198"/>
      <c r="AB9198"/>
      <c r="AC9198"/>
      <c r="AD9198"/>
      <c r="AH9198"/>
      <c r="AI9198"/>
      <c r="AJ9198"/>
    </row>
    <row r="9199" spans="3:36" ht="15" customHeight="1" x14ac:dyDescent="0.35">
      <c r="C9199" s="1"/>
      <c r="K9199" s="16"/>
      <c r="L9199"/>
      <c r="O9199"/>
      <c r="P9199"/>
      <c r="Q9199"/>
      <c r="U9199"/>
      <c r="V9199"/>
      <c r="W9199"/>
      <c r="AB9199"/>
      <c r="AC9199"/>
      <c r="AD9199"/>
      <c r="AH9199"/>
      <c r="AI9199"/>
      <c r="AJ9199"/>
    </row>
    <row r="9200" spans="3:36" ht="15" customHeight="1" x14ac:dyDescent="0.35">
      <c r="C9200" s="1"/>
      <c r="K9200" s="16"/>
      <c r="L9200"/>
      <c r="O9200"/>
      <c r="P9200"/>
      <c r="Q9200"/>
      <c r="U9200"/>
      <c r="V9200"/>
      <c r="W9200"/>
      <c r="AB9200"/>
      <c r="AC9200"/>
      <c r="AD9200"/>
      <c r="AH9200"/>
      <c r="AI9200"/>
      <c r="AJ9200"/>
    </row>
    <row r="9201" spans="3:36" ht="15" customHeight="1" x14ac:dyDescent="0.35">
      <c r="C9201" s="1"/>
      <c r="K9201" s="16"/>
      <c r="L9201"/>
      <c r="O9201"/>
      <c r="P9201"/>
      <c r="Q9201"/>
      <c r="U9201"/>
      <c r="V9201"/>
      <c r="W9201"/>
      <c r="AB9201"/>
      <c r="AC9201"/>
      <c r="AD9201"/>
      <c r="AH9201"/>
      <c r="AI9201"/>
      <c r="AJ9201"/>
    </row>
    <row r="9202" spans="3:36" ht="15" customHeight="1" x14ac:dyDescent="0.35">
      <c r="C9202" s="1"/>
      <c r="K9202" s="16"/>
      <c r="L9202"/>
      <c r="O9202"/>
      <c r="P9202"/>
      <c r="Q9202"/>
      <c r="U9202"/>
      <c r="V9202"/>
      <c r="W9202"/>
      <c r="AB9202"/>
      <c r="AC9202"/>
      <c r="AD9202"/>
      <c r="AH9202"/>
      <c r="AI9202"/>
      <c r="AJ9202"/>
    </row>
    <row r="9203" spans="3:36" ht="15" customHeight="1" x14ac:dyDescent="0.35">
      <c r="C9203" s="1"/>
      <c r="K9203" s="16"/>
      <c r="L9203"/>
      <c r="O9203"/>
      <c r="P9203"/>
      <c r="Q9203"/>
      <c r="U9203"/>
      <c r="V9203"/>
      <c r="W9203"/>
      <c r="AB9203"/>
      <c r="AC9203"/>
      <c r="AD9203"/>
      <c r="AH9203"/>
      <c r="AI9203"/>
      <c r="AJ9203"/>
    </row>
    <row r="9204" spans="3:36" ht="15" customHeight="1" x14ac:dyDescent="0.35">
      <c r="C9204" s="1"/>
      <c r="K9204" s="16"/>
      <c r="L9204"/>
      <c r="O9204"/>
      <c r="P9204"/>
      <c r="Q9204"/>
      <c r="U9204"/>
      <c r="V9204"/>
      <c r="W9204"/>
      <c r="AB9204"/>
      <c r="AC9204"/>
      <c r="AD9204"/>
      <c r="AH9204"/>
      <c r="AI9204"/>
      <c r="AJ9204"/>
    </row>
    <row r="9205" spans="3:36" ht="15" customHeight="1" x14ac:dyDescent="0.35">
      <c r="C9205" s="1"/>
      <c r="K9205" s="16"/>
      <c r="L9205"/>
      <c r="O9205"/>
      <c r="P9205"/>
      <c r="Q9205"/>
      <c r="U9205"/>
      <c r="V9205"/>
      <c r="W9205"/>
      <c r="AB9205"/>
      <c r="AC9205"/>
      <c r="AD9205"/>
      <c r="AH9205"/>
      <c r="AI9205"/>
      <c r="AJ9205"/>
    </row>
    <row r="9206" spans="3:36" ht="15" customHeight="1" x14ac:dyDescent="0.35">
      <c r="C9206" s="1"/>
      <c r="K9206" s="16"/>
      <c r="L9206"/>
      <c r="O9206"/>
      <c r="P9206"/>
      <c r="Q9206"/>
      <c r="U9206"/>
      <c r="V9206"/>
      <c r="W9206"/>
      <c r="AB9206"/>
      <c r="AC9206"/>
      <c r="AD9206"/>
      <c r="AH9206"/>
      <c r="AI9206"/>
      <c r="AJ9206"/>
    </row>
    <row r="9207" spans="3:36" ht="15" customHeight="1" x14ac:dyDescent="0.35">
      <c r="C9207" s="1"/>
      <c r="K9207" s="16"/>
      <c r="L9207"/>
      <c r="O9207"/>
      <c r="P9207"/>
      <c r="Q9207"/>
      <c r="U9207"/>
      <c r="V9207"/>
      <c r="W9207"/>
      <c r="AB9207"/>
      <c r="AC9207"/>
      <c r="AD9207"/>
      <c r="AH9207"/>
      <c r="AI9207"/>
      <c r="AJ9207"/>
    </row>
    <row r="9208" spans="3:36" ht="15" customHeight="1" x14ac:dyDescent="0.35">
      <c r="C9208" s="1"/>
      <c r="K9208" s="16"/>
      <c r="L9208"/>
      <c r="O9208"/>
      <c r="P9208"/>
      <c r="Q9208"/>
      <c r="U9208"/>
      <c r="V9208"/>
      <c r="W9208"/>
      <c r="AB9208"/>
      <c r="AC9208"/>
      <c r="AD9208"/>
      <c r="AH9208"/>
      <c r="AI9208"/>
      <c r="AJ9208"/>
    </row>
    <row r="9209" spans="3:36" ht="15" customHeight="1" x14ac:dyDescent="0.35">
      <c r="C9209" s="1"/>
      <c r="K9209" s="16"/>
      <c r="L9209"/>
      <c r="O9209"/>
      <c r="P9209"/>
      <c r="Q9209"/>
      <c r="U9209"/>
      <c r="V9209"/>
      <c r="W9209"/>
      <c r="AB9209"/>
      <c r="AC9209"/>
      <c r="AD9209"/>
      <c r="AH9209"/>
      <c r="AI9209"/>
      <c r="AJ9209"/>
    </row>
    <row r="9210" spans="3:36" ht="15" customHeight="1" x14ac:dyDescent="0.35">
      <c r="C9210" s="1"/>
      <c r="K9210" s="16"/>
      <c r="L9210"/>
      <c r="O9210"/>
      <c r="P9210"/>
      <c r="Q9210"/>
      <c r="U9210"/>
      <c r="V9210"/>
      <c r="W9210"/>
      <c r="AB9210"/>
      <c r="AC9210"/>
      <c r="AD9210"/>
      <c r="AH9210"/>
      <c r="AI9210"/>
      <c r="AJ9210"/>
    </row>
    <row r="9211" spans="3:36" ht="15" customHeight="1" x14ac:dyDescent="0.35">
      <c r="C9211" s="1"/>
      <c r="K9211" s="16"/>
      <c r="L9211"/>
      <c r="O9211"/>
      <c r="P9211"/>
      <c r="Q9211"/>
      <c r="U9211"/>
      <c r="V9211"/>
      <c r="W9211"/>
      <c r="AB9211"/>
      <c r="AC9211"/>
      <c r="AD9211"/>
      <c r="AH9211"/>
      <c r="AI9211"/>
      <c r="AJ9211"/>
    </row>
    <row r="9212" spans="3:36" ht="15" customHeight="1" x14ac:dyDescent="0.35">
      <c r="C9212" s="1"/>
      <c r="K9212" s="16"/>
      <c r="L9212"/>
      <c r="O9212"/>
      <c r="P9212"/>
      <c r="Q9212"/>
      <c r="U9212"/>
      <c r="V9212"/>
      <c r="W9212"/>
      <c r="AB9212"/>
      <c r="AC9212"/>
      <c r="AD9212"/>
      <c r="AH9212"/>
      <c r="AI9212"/>
      <c r="AJ9212"/>
    </row>
    <row r="9213" spans="3:36" ht="15" customHeight="1" x14ac:dyDescent="0.35">
      <c r="C9213" s="1"/>
      <c r="K9213" s="16"/>
      <c r="L9213"/>
      <c r="O9213"/>
      <c r="P9213"/>
      <c r="Q9213"/>
      <c r="U9213"/>
      <c r="V9213"/>
      <c r="W9213"/>
      <c r="AB9213"/>
      <c r="AC9213"/>
      <c r="AD9213"/>
      <c r="AH9213"/>
      <c r="AI9213"/>
      <c r="AJ9213"/>
    </row>
    <row r="9214" spans="3:36" ht="15" customHeight="1" x14ac:dyDescent="0.35">
      <c r="C9214" s="1"/>
      <c r="K9214" s="16"/>
      <c r="L9214"/>
      <c r="O9214"/>
      <c r="P9214"/>
      <c r="Q9214"/>
      <c r="U9214"/>
      <c r="V9214"/>
      <c r="W9214"/>
      <c r="AB9214"/>
      <c r="AC9214"/>
      <c r="AD9214"/>
      <c r="AH9214"/>
      <c r="AI9214"/>
      <c r="AJ9214"/>
    </row>
    <row r="9215" spans="3:36" ht="15" customHeight="1" x14ac:dyDescent="0.35">
      <c r="C9215" s="1"/>
      <c r="K9215" s="16"/>
      <c r="L9215"/>
      <c r="O9215"/>
      <c r="P9215"/>
      <c r="Q9215"/>
      <c r="U9215"/>
      <c r="V9215"/>
      <c r="W9215"/>
      <c r="AB9215"/>
      <c r="AC9215"/>
      <c r="AD9215"/>
      <c r="AH9215"/>
      <c r="AI9215"/>
      <c r="AJ9215"/>
    </row>
    <row r="9216" spans="3:36" ht="15" customHeight="1" x14ac:dyDescent="0.35">
      <c r="C9216" s="1"/>
      <c r="K9216" s="16"/>
      <c r="L9216"/>
      <c r="O9216"/>
      <c r="P9216"/>
      <c r="Q9216"/>
      <c r="U9216"/>
      <c r="V9216"/>
      <c r="W9216"/>
      <c r="AB9216"/>
      <c r="AC9216"/>
      <c r="AD9216"/>
      <c r="AH9216"/>
      <c r="AI9216"/>
      <c r="AJ9216"/>
    </row>
    <row r="9217" spans="3:36" ht="15" customHeight="1" x14ac:dyDescent="0.35">
      <c r="C9217" s="1"/>
      <c r="K9217" s="16"/>
      <c r="L9217"/>
      <c r="O9217"/>
      <c r="P9217"/>
      <c r="Q9217"/>
      <c r="U9217"/>
      <c r="V9217"/>
      <c r="W9217"/>
      <c r="AB9217"/>
      <c r="AC9217"/>
      <c r="AD9217"/>
      <c r="AH9217"/>
      <c r="AI9217"/>
      <c r="AJ9217"/>
    </row>
    <row r="9218" spans="3:36" ht="15" customHeight="1" x14ac:dyDescent="0.35">
      <c r="C9218" s="1"/>
      <c r="K9218" s="16"/>
      <c r="L9218"/>
      <c r="O9218"/>
      <c r="P9218"/>
      <c r="Q9218"/>
      <c r="U9218"/>
      <c r="V9218"/>
      <c r="W9218"/>
      <c r="AB9218"/>
      <c r="AC9218"/>
      <c r="AD9218"/>
      <c r="AH9218"/>
      <c r="AI9218"/>
      <c r="AJ9218"/>
    </row>
    <row r="9219" spans="3:36" ht="15" customHeight="1" x14ac:dyDescent="0.35">
      <c r="C9219" s="1"/>
      <c r="K9219" s="16"/>
      <c r="L9219"/>
      <c r="O9219"/>
      <c r="P9219"/>
      <c r="Q9219"/>
      <c r="U9219"/>
      <c r="V9219"/>
      <c r="W9219"/>
      <c r="AB9219"/>
      <c r="AC9219"/>
      <c r="AD9219"/>
      <c r="AH9219"/>
      <c r="AI9219"/>
      <c r="AJ9219"/>
    </row>
    <row r="9220" spans="3:36" ht="15" customHeight="1" x14ac:dyDescent="0.35">
      <c r="C9220" s="1"/>
      <c r="K9220" s="16"/>
      <c r="L9220"/>
      <c r="O9220"/>
      <c r="P9220"/>
      <c r="Q9220"/>
      <c r="U9220"/>
      <c r="V9220"/>
      <c r="W9220"/>
      <c r="AB9220"/>
      <c r="AC9220"/>
      <c r="AD9220"/>
      <c r="AH9220"/>
      <c r="AI9220"/>
      <c r="AJ9220"/>
    </row>
    <row r="9221" spans="3:36" ht="15" customHeight="1" x14ac:dyDescent="0.35">
      <c r="C9221" s="1"/>
      <c r="K9221" s="16"/>
      <c r="L9221"/>
      <c r="O9221"/>
      <c r="P9221"/>
      <c r="Q9221"/>
      <c r="U9221"/>
      <c r="V9221"/>
      <c r="W9221"/>
      <c r="AB9221"/>
      <c r="AC9221"/>
      <c r="AD9221"/>
      <c r="AH9221"/>
      <c r="AI9221"/>
      <c r="AJ9221"/>
    </row>
    <row r="9222" spans="3:36" ht="15" customHeight="1" x14ac:dyDescent="0.35">
      <c r="C9222" s="1"/>
      <c r="K9222" s="16"/>
      <c r="L9222"/>
      <c r="O9222"/>
      <c r="P9222"/>
      <c r="Q9222"/>
      <c r="U9222"/>
      <c r="V9222"/>
      <c r="W9222"/>
      <c r="AB9222"/>
      <c r="AC9222"/>
      <c r="AD9222"/>
      <c r="AH9222"/>
      <c r="AI9222"/>
      <c r="AJ9222"/>
    </row>
    <row r="9223" spans="3:36" ht="15" customHeight="1" x14ac:dyDescent="0.35">
      <c r="C9223" s="1"/>
      <c r="K9223" s="16"/>
      <c r="L9223"/>
      <c r="O9223"/>
      <c r="P9223"/>
      <c r="Q9223"/>
      <c r="U9223"/>
      <c r="V9223"/>
      <c r="W9223"/>
      <c r="AB9223"/>
      <c r="AC9223"/>
      <c r="AD9223"/>
      <c r="AH9223"/>
      <c r="AI9223"/>
      <c r="AJ9223"/>
    </row>
    <row r="9224" spans="3:36" ht="15" customHeight="1" x14ac:dyDescent="0.35">
      <c r="C9224" s="1"/>
      <c r="K9224" s="16"/>
      <c r="L9224"/>
      <c r="O9224"/>
      <c r="P9224"/>
      <c r="Q9224"/>
      <c r="U9224"/>
      <c r="V9224"/>
      <c r="W9224"/>
      <c r="AB9224"/>
      <c r="AC9224"/>
      <c r="AD9224"/>
      <c r="AH9224"/>
      <c r="AI9224"/>
      <c r="AJ9224"/>
    </row>
    <row r="9225" spans="3:36" ht="15" customHeight="1" x14ac:dyDescent="0.35">
      <c r="C9225" s="1"/>
      <c r="K9225" s="16"/>
      <c r="L9225"/>
      <c r="O9225"/>
      <c r="P9225"/>
      <c r="Q9225"/>
      <c r="U9225"/>
      <c r="V9225"/>
      <c r="W9225"/>
      <c r="AB9225"/>
      <c r="AC9225"/>
      <c r="AD9225"/>
      <c r="AH9225"/>
      <c r="AI9225"/>
      <c r="AJ9225"/>
    </row>
    <row r="9226" spans="3:36" ht="15" customHeight="1" x14ac:dyDescent="0.35">
      <c r="C9226" s="1"/>
      <c r="K9226" s="16"/>
      <c r="L9226"/>
      <c r="O9226"/>
      <c r="P9226"/>
      <c r="Q9226"/>
      <c r="U9226"/>
      <c r="V9226"/>
      <c r="W9226"/>
      <c r="AB9226"/>
      <c r="AC9226"/>
      <c r="AD9226"/>
      <c r="AH9226"/>
      <c r="AI9226"/>
      <c r="AJ9226"/>
    </row>
    <row r="9227" spans="3:36" ht="15" customHeight="1" x14ac:dyDescent="0.35">
      <c r="C9227" s="1"/>
      <c r="K9227" s="16"/>
      <c r="L9227"/>
      <c r="O9227"/>
      <c r="P9227"/>
      <c r="Q9227"/>
      <c r="U9227"/>
      <c r="V9227"/>
      <c r="W9227"/>
      <c r="AB9227"/>
      <c r="AC9227"/>
      <c r="AD9227"/>
      <c r="AH9227"/>
      <c r="AI9227"/>
      <c r="AJ9227"/>
    </row>
    <row r="9228" spans="3:36" ht="15" customHeight="1" x14ac:dyDescent="0.35">
      <c r="C9228" s="1"/>
      <c r="K9228" s="16"/>
      <c r="L9228"/>
      <c r="O9228"/>
      <c r="P9228"/>
      <c r="Q9228"/>
      <c r="U9228"/>
      <c r="V9228"/>
      <c r="W9228"/>
      <c r="AB9228"/>
      <c r="AC9228"/>
      <c r="AD9228"/>
      <c r="AH9228"/>
      <c r="AI9228"/>
      <c r="AJ9228"/>
    </row>
    <row r="9229" spans="3:36" ht="15" customHeight="1" x14ac:dyDescent="0.35">
      <c r="C9229" s="1"/>
      <c r="K9229" s="16"/>
      <c r="L9229"/>
      <c r="O9229"/>
      <c r="P9229"/>
      <c r="Q9229"/>
      <c r="U9229"/>
      <c r="V9229"/>
      <c r="W9229"/>
      <c r="AB9229"/>
      <c r="AC9229"/>
      <c r="AD9229"/>
      <c r="AH9229"/>
      <c r="AI9229"/>
      <c r="AJ9229"/>
    </row>
    <row r="9230" spans="3:36" ht="15" customHeight="1" x14ac:dyDescent="0.35">
      <c r="C9230" s="1"/>
      <c r="K9230" s="16"/>
      <c r="L9230"/>
      <c r="O9230"/>
      <c r="P9230"/>
      <c r="Q9230"/>
      <c r="U9230"/>
      <c r="V9230"/>
      <c r="W9230"/>
      <c r="AB9230"/>
      <c r="AC9230"/>
      <c r="AD9230"/>
      <c r="AH9230"/>
      <c r="AI9230"/>
      <c r="AJ9230"/>
    </row>
    <row r="9231" spans="3:36" ht="15" customHeight="1" x14ac:dyDescent="0.35">
      <c r="C9231" s="1"/>
      <c r="K9231" s="16"/>
      <c r="L9231"/>
      <c r="O9231"/>
      <c r="P9231"/>
      <c r="Q9231"/>
      <c r="U9231"/>
      <c r="V9231"/>
      <c r="W9231"/>
      <c r="AB9231"/>
      <c r="AC9231"/>
      <c r="AD9231"/>
      <c r="AH9231"/>
      <c r="AI9231"/>
      <c r="AJ9231"/>
    </row>
    <row r="9232" spans="3:36" ht="15" customHeight="1" x14ac:dyDescent="0.35">
      <c r="C9232" s="1"/>
      <c r="K9232" s="16"/>
      <c r="L9232"/>
      <c r="O9232"/>
      <c r="P9232"/>
      <c r="Q9232"/>
      <c r="U9232"/>
      <c r="V9232"/>
      <c r="W9232"/>
      <c r="AB9232"/>
      <c r="AC9232"/>
      <c r="AD9232"/>
      <c r="AH9232"/>
      <c r="AI9232"/>
      <c r="AJ9232"/>
    </row>
    <row r="9233" spans="3:36" ht="15" customHeight="1" x14ac:dyDescent="0.35">
      <c r="C9233" s="1"/>
      <c r="K9233" s="16"/>
      <c r="L9233"/>
      <c r="O9233"/>
      <c r="P9233"/>
      <c r="Q9233"/>
      <c r="U9233"/>
      <c r="V9233"/>
      <c r="W9233"/>
      <c r="AB9233"/>
      <c r="AC9233"/>
      <c r="AD9233"/>
      <c r="AH9233"/>
      <c r="AI9233"/>
      <c r="AJ9233"/>
    </row>
    <row r="9234" spans="3:36" ht="15" customHeight="1" x14ac:dyDescent="0.35">
      <c r="C9234" s="1"/>
      <c r="K9234" s="16"/>
      <c r="L9234"/>
      <c r="O9234"/>
      <c r="P9234"/>
      <c r="Q9234"/>
      <c r="U9234"/>
      <c r="V9234"/>
      <c r="W9234"/>
      <c r="AB9234"/>
      <c r="AC9234"/>
      <c r="AD9234"/>
      <c r="AH9234"/>
      <c r="AI9234"/>
      <c r="AJ9234"/>
    </row>
    <row r="9235" spans="3:36" ht="15" customHeight="1" x14ac:dyDescent="0.35">
      <c r="C9235" s="1"/>
      <c r="K9235" s="16"/>
      <c r="L9235"/>
      <c r="O9235"/>
      <c r="P9235"/>
      <c r="Q9235"/>
      <c r="U9235"/>
      <c r="V9235"/>
      <c r="W9235"/>
      <c r="AB9235"/>
      <c r="AC9235"/>
      <c r="AD9235"/>
      <c r="AH9235"/>
      <c r="AI9235"/>
      <c r="AJ9235"/>
    </row>
    <row r="9236" spans="3:36" ht="15" customHeight="1" x14ac:dyDescent="0.35">
      <c r="C9236" s="1"/>
      <c r="K9236" s="16"/>
      <c r="L9236"/>
      <c r="O9236"/>
      <c r="P9236"/>
      <c r="Q9236"/>
      <c r="U9236"/>
      <c r="V9236"/>
      <c r="W9236"/>
      <c r="AB9236"/>
      <c r="AC9236"/>
      <c r="AD9236"/>
      <c r="AH9236"/>
      <c r="AI9236"/>
      <c r="AJ9236"/>
    </row>
    <row r="9237" spans="3:36" ht="15" customHeight="1" x14ac:dyDescent="0.35">
      <c r="C9237" s="1"/>
      <c r="K9237" s="16"/>
      <c r="L9237"/>
      <c r="O9237"/>
      <c r="P9237"/>
      <c r="Q9237"/>
      <c r="U9237"/>
      <c r="V9237"/>
      <c r="W9237"/>
      <c r="AB9237"/>
      <c r="AC9237"/>
      <c r="AD9237"/>
      <c r="AH9237"/>
      <c r="AI9237"/>
      <c r="AJ9237"/>
    </row>
    <row r="9238" spans="3:36" ht="15" customHeight="1" x14ac:dyDescent="0.35">
      <c r="C9238" s="1"/>
      <c r="K9238" s="16"/>
      <c r="L9238"/>
      <c r="O9238"/>
      <c r="P9238"/>
      <c r="Q9238"/>
      <c r="U9238"/>
      <c r="V9238"/>
      <c r="W9238"/>
      <c r="AB9238"/>
      <c r="AC9238"/>
      <c r="AD9238"/>
      <c r="AH9238"/>
      <c r="AI9238"/>
      <c r="AJ9238"/>
    </row>
    <row r="9239" spans="3:36" ht="15" customHeight="1" x14ac:dyDescent="0.35">
      <c r="C9239" s="1"/>
      <c r="K9239" s="16"/>
      <c r="L9239"/>
      <c r="O9239"/>
      <c r="P9239"/>
      <c r="Q9239"/>
      <c r="U9239"/>
      <c r="V9239"/>
      <c r="W9239"/>
      <c r="AB9239"/>
      <c r="AC9239"/>
      <c r="AD9239"/>
      <c r="AH9239"/>
      <c r="AI9239"/>
      <c r="AJ9239"/>
    </row>
    <row r="9240" spans="3:36" ht="15" customHeight="1" x14ac:dyDescent="0.35">
      <c r="C9240" s="1"/>
      <c r="K9240" s="16"/>
      <c r="L9240"/>
      <c r="O9240"/>
      <c r="P9240"/>
      <c r="Q9240"/>
      <c r="U9240"/>
      <c r="V9240"/>
      <c r="W9240"/>
      <c r="AB9240"/>
      <c r="AC9240"/>
      <c r="AD9240"/>
      <c r="AH9240"/>
      <c r="AI9240"/>
      <c r="AJ9240"/>
    </row>
    <row r="9241" spans="3:36" ht="15" customHeight="1" x14ac:dyDescent="0.35">
      <c r="C9241" s="1"/>
      <c r="K9241" s="16"/>
      <c r="L9241"/>
      <c r="O9241"/>
      <c r="P9241"/>
      <c r="Q9241"/>
      <c r="U9241"/>
      <c r="V9241"/>
      <c r="W9241"/>
      <c r="AB9241"/>
      <c r="AC9241"/>
      <c r="AD9241"/>
      <c r="AH9241"/>
      <c r="AI9241"/>
      <c r="AJ9241"/>
    </row>
    <row r="9242" spans="3:36" ht="15" customHeight="1" x14ac:dyDescent="0.35">
      <c r="C9242" s="1"/>
      <c r="K9242" s="16"/>
      <c r="L9242"/>
      <c r="O9242"/>
      <c r="P9242"/>
      <c r="Q9242"/>
      <c r="U9242"/>
      <c r="V9242"/>
      <c r="W9242"/>
      <c r="AB9242"/>
      <c r="AC9242"/>
      <c r="AD9242"/>
      <c r="AH9242"/>
      <c r="AI9242"/>
      <c r="AJ9242"/>
    </row>
    <row r="9243" spans="3:36" ht="15" customHeight="1" x14ac:dyDescent="0.35">
      <c r="C9243" s="1"/>
      <c r="K9243" s="16"/>
      <c r="L9243"/>
      <c r="O9243"/>
      <c r="P9243"/>
      <c r="Q9243"/>
      <c r="U9243"/>
      <c r="V9243"/>
      <c r="W9243"/>
      <c r="AB9243"/>
      <c r="AC9243"/>
      <c r="AD9243"/>
      <c r="AH9243"/>
      <c r="AI9243"/>
      <c r="AJ9243"/>
    </row>
    <row r="9244" spans="3:36" ht="15" customHeight="1" x14ac:dyDescent="0.35">
      <c r="C9244" s="1"/>
      <c r="K9244" s="16"/>
      <c r="L9244"/>
      <c r="O9244"/>
      <c r="P9244"/>
      <c r="Q9244"/>
      <c r="U9244"/>
      <c r="V9244"/>
      <c r="W9244"/>
      <c r="AB9244"/>
      <c r="AC9244"/>
      <c r="AD9244"/>
      <c r="AH9244"/>
      <c r="AI9244"/>
      <c r="AJ9244"/>
    </row>
    <row r="9245" spans="3:36" ht="15" customHeight="1" x14ac:dyDescent="0.35">
      <c r="C9245" s="1"/>
      <c r="K9245" s="16"/>
      <c r="L9245"/>
      <c r="O9245"/>
      <c r="P9245"/>
      <c r="Q9245"/>
      <c r="U9245"/>
      <c r="V9245"/>
      <c r="W9245"/>
      <c r="AB9245"/>
      <c r="AC9245"/>
      <c r="AD9245"/>
      <c r="AH9245"/>
      <c r="AI9245"/>
      <c r="AJ9245"/>
    </row>
    <row r="9246" spans="3:36" ht="15" customHeight="1" x14ac:dyDescent="0.35">
      <c r="C9246" s="1"/>
      <c r="K9246" s="16"/>
      <c r="L9246"/>
      <c r="O9246"/>
      <c r="P9246"/>
      <c r="Q9246"/>
      <c r="U9246"/>
      <c r="V9246"/>
      <c r="W9246"/>
      <c r="AB9246"/>
      <c r="AC9246"/>
      <c r="AD9246"/>
      <c r="AH9246"/>
      <c r="AI9246"/>
      <c r="AJ9246"/>
    </row>
    <row r="9247" spans="3:36" ht="15" customHeight="1" x14ac:dyDescent="0.35">
      <c r="C9247" s="1"/>
      <c r="K9247" s="16"/>
      <c r="L9247"/>
      <c r="O9247"/>
      <c r="P9247"/>
      <c r="Q9247"/>
      <c r="U9247"/>
      <c r="V9247"/>
      <c r="W9247"/>
      <c r="AB9247"/>
      <c r="AC9247"/>
      <c r="AD9247"/>
      <c r="AH9247"/>
      <c r="AI9247"/>
      <c r="AJ9247"/>
    </row>
    <row r="9248" spans="3:36" ht="15" customHeight="1" x14ac:dyDescent="0.35">
      <c r="C9248" s="1"/>
      <c r="K9248" s="16"/>
      <c r="L9248"/>
      <c r="O9248"/>
      <c r="P9248"/>
      <c r="Q9248"/>
      <c r="U9248"/>
      <c r="V9248"/>
      <c r="W9248"/>
      <c r="AB9248"/>
      <c r="AC9248"/>
      <c r="AD9248"/>
      <c r="AH9248"/>
      <c r="AI9248"/>
      <c r="AJ9248"/>
    </row>
    <row r="9249" spans="3:36" ht="15" customHeight="1" x14ac:dyDescent="0.35">
      <c r="C9249" s="1"/>
      <c r="K9249" s="16"/>
      <c r="L9249"/>
      <c r="O9249"/>
      <c r="P9249"/>
      <c r="Q9249"/>
      <c r="U9249"/>
      <c r="V9249"/>
      <c r="W9249"/>
      <c r="AB9249"/>
      <c r="AC9249"/>
      <c r="AD9249"/>
      <c r="AH9249"/>
      <c r="AI9249"/>
      <c r="AJ9249"/>
    </row>
    <row r="9250" spans="3:36" ht="15" customHeight="1" x14ac:dyDescent="0.35">
      <c r="C9250" s="1"/>
      <c r="K9250" s="16"/>
      <c r="L9250"/>
      <c r="O9250"/>
      <c r="P9250"/>
      <c r="Q9250"/>
      <c r="U9250"/>
      <c r="V9250"/>
      <c r="W9250"/>
      <c r="AB9250"/>
      <c r="AC9250"/>
      <c r="AD9250"/>
      <c r="AH9250"/>
      <c r="AI9250"/>
      <c r="AJ9250"/>
    </row>
    <row r="9251" spans="3:36" ht="15" customHeight="1" x14ac:dyDescent="0.35">
      <c r="C9251" s="1"/>
      <c r="K9251" s="16"/>
      <c r="L9251"/>
      <c r="O9251"/>
      <c r="P9251"/>
      <c r="Q9251"/>
      <c r="U9251"/>
      <c r="V9251"/>
      <c r="W9251"/>
      <c r="AB9251"/>
      <c r="AC9251"/>
      <c r="AD9251"/>
      <c r="AH9251"/>
      <c r="AI9251"/>
      <c r="AJ9251"/>
    </row>
    <row r="9252" spans="3:36" ht="15" customHeight="1" x14ac:dyDescent="0.35">
      <c r="C9252" s="1"/>
      <c r="K9252" s="16"/>
      <c r="L9252"/>
      <c r="O9252"/>
      <c r="P9252"/>
      <c r="Q9252"/>
      <c r="U9252"/>
      <c r="V9252"/>
      <c r="W9252"/>
      <c r="AB9252"/>
      <c r="AC9252"/>
      <c r="AD9252"/>
      <c r="AH9252"/>
      <c r="AI9252"/>
      <c r="AJ9252"/>
    </row>
    <row r="9253" spans="3:36" ht="15" customHeight="1" x14ac:dyDescent="0.35">
      <c r="C9253" s="1"/>
      <c r="K9253" s="16"/>
      <c r="L9253"/>
      <c r="O9253"/>
      <c r="P9253"/>
      <c r="Q9253"/>
      <c r="U9253"/>
      <c r="V9253"/>
      <c r="W9253"/>
      <c r="AB9253"/>
      <c r="AC9253"/>
      <c r="AD9253"/>
      <c r="AH9253"/>
      <c r="AI9253"/>
      <c r="AJ9253"/>
    </row>
    <row r="9254" spans="3:36" ht="15" customHeight="1" x14ac:dyDescent="0.35">
      <c r="C9254" s="1"/>
      <c r="K9254" s="16"/>
      <c r="L9254"/>
      <c r="O9254"/>
      <c r="P9254"/>
      <c r="Q9254"/>
      <c r="U9254"/>
      <c r="V9254"/>
      <c r="W9254"/>
      <c r="AB9254"/>
      <c r="AC9254"/>
      <c r="AD9254"/>
      <c r="AH9254"/>
      <c r="AI9254"/>
      <c r="AJ9254"/>
    </row>
    <row r="9255" spans="3:36" ht="15" customHeight="1" x14ac:dyDescent="0.35">
      <c r="C9255" s="1"/>
      <c r="K9255" s="16"/>
      <c r="L9255"/>
      <c r="O9255"/>
      <c r="P9255"/>
      <c r="Q9255"/>
      <c r="U9255"/>
      <c r="V9255"/>
      <c r="W9255"/>
      <c r="AB9255"/>
      <c r="AC9255"/>
      <c r="AD9255"/>
      <c r="AH9255"/>
      <c r="AI9255"/>
      <c r="AJ9255"/>
    </row>
    <row r="9256" spans="3:36" ht="15" customHeight="1" x14ac:dyDescent="0.35">
      <c r="C9256" s="1"/>
      <c r="K9256" s="16"/>
      <c r="L9256"/>
      <c r="O9256"/>
      <c r="P9256"/>
      <c r="Q9256"/>
      <c r="U9256"/>
      <c r="V9256"/>
      <c r="W9256"/>
      <c r="AB9256"/>
      <c r="AC9256"/>
      <c r="AD9256"/>
      <c r="AH9256"/>
      <c r="AI9256"/>
      <c r="AJ9256"/>
    </row>
    <row r="9257" spans="3:36" ht="15" customHeight="1" x14ac:dyDescent="0.35">
      <c r="C9257" s="1"/>
      <c r="K9257" s="16"/>
      <c r="L9257"/>
      <c r="O9257"/>
      <c r="P9257"/>
      <c r="Q9257"/>
      <c r="U9257"/>
      <c r="V9257"/>
      <c r="W9257"/>
      <c r="AB9257"/>
      <c r="AC9257"/>
      <c r="AD9257"/>
      <c r="AH9257"/>
      <c r="AI9257"/>
      <c r="AJ9257"/>
    </row>
    <row r="9258" spans="3:36" ht="15" customHeight="1" x14ac:dyDescent="0.35">
      <c r="C9258" s="1"/>
      <c r="K9258" s="16"/>
      <c r="L9258"/>
      <c r="O9258"/>
      <c r="P9258"/>
      <c r="Q9258"/>
      <c r="U9258"/>
      <c r="V9258"/>
      <c r="W9258"/>
      <c r="AB9258"/>
      <c r="AC9258"/>
      <c r="AD9258"/>
      <c r="AH9258"/>
      <c r="AI9258"/>
      <c r="AJ9258"/>
    </row>
    <row r="9259" spans="3:36" ht="15" customHeight="1" x14ac:dyDescent="0.35">
      <c r="C9259" s="1"/>
      <c r="K9259" s="16"/>
      <c r="L9259"/>
      <c r="O9259"/>
      <c r="P9259"/>
      <c r="Q9259"/>
      <c r="U9259"/>
      <c r="V9259"/>
      <c r="W9259"/>
      <c r="AB9259"/>
      <c r="AC9259"/>
      <c r="AD9259"/>
      <c r="AH9259"/>
      <c r="AI9259"/>
      <c r="AJ9259"/>
    </row>
    <row r="9260" spans="3:36" ht="15" customHeight="1" x14ac:dyDescent="0.35">
      <c r="C9260" s="1"/>
      <c r="K9260" s="16"/>
      <c r="L9260"/>
      <c r="O9260"/>
      <c r="P9260"/>
      <c r="Q9260"/>
      <c r="U9260"/>
      <c r="V9260"/>
      <c r="W9260"/>
      <c r="AB9260"/>
      <c r="AC9260"/>
      <c r="AD9260"/>
      <c r="AH9260"/>
      <c r="AI9260"/>
      <c r="AJ9260"/>
    </row>
    <row r="9261" spans="3:36" ht="15" customHeight="1" x14ac:dyDescent="0.35">
      <c r="C9261" s="1"/>
      <c r="K9261" s="16"/>
      <c r="L9261"/>
      <c r="O9261"/>
      <c r="P9261"/>
      <c r="Q9261"/>
      <c r="U9261"/>
      <c r="V9261"/>
      <c r="W9261"/>
      <c r="AB9261"/>
      <c r="AC9261"/>
      <c r="AD9261"/>
      <c r="AH9261"/>
      <c r="AI9261"/>
      <c r="AJ9261"/>
    </row>
    <row r="9262" spans="3:36" ht="15" customHeight="1" x14ac:dyDescent="0.35">
      <c r="C9262" s="1"/>
      <c r="K9262" s="16"/>
      <c r="L9262"/>
      <c r="O9262"/>
      <c r="P9262"/>
      <c r="Q9262"/>
      <c r="U9262"/>
      <c r="V9262"/>
      <c r="W9262"/>
      <c r="AB9262"/>
      <c r="AC9262"/>
      <c r="AD9262"/>
      <c r="AH9262"/>
      <c r="AI9262"/>
      <c r="AJ9262"/>
    </row>
    <row r="9263" spans="3:36" ht="15" customHeight="1" x14ac:dyDescent="0.35">
      <c r="C9263" s="1"/>
      <c r="K9263" s="16"/>
      <c r="L9263"/>
      <c r="O9263"/>
      <c r="P9263"/>
      <c r="Q9263"/>
      <c r="U9263"/>
      <c r="V9263"/>
      <c r="W9263"/>
      <c r="AB9263"/>
      <c r="AC9263"/>
      <c r="AD9263"/>
      <c r="AH9263"/>
      <c r="AI9263"/>
      <c r="AJ9263"/>
    </row>
    <row r="9264" spans="3:36" ht="15" customHeight="1" x14ac:dyDescent="0.35">
      <c r="C9264" s="1"/>
      <c r="K9264" s="16"/>
      <c r="L9264"/>
      <c r="O9264"/>
      <c r="P9264"/>
      <c r="Q9264"/>
      <c r="U9264"/>
      <c r="V9264"/>
      <c r="W9264"/>
      <c r="AB9264"/>
      <c r="AC9264"/>
      <c r="AD9264"/>
      <c r="AH9264"/>
      <c r="AI9264"/>
      <c r="AJ9264"/>
    </row>
    <row r="9265" spans="3:36" ht="15" customHeight="1" x14ac:dyDescent="0.35">
      <c r="C9265" s="1"/>
      <c r="K9265" s="16"/>
      <c r="L9265"/>
      <c r="O9265"/>
      <c r="P9265"/>
      <c r="Q9265"/>
      <c r="U9265"/>
      <c r="V9265"/>
      <c r="W9265"/>
      <c r="AB9265"/>
      <c r="AC9265"/>
      <c r="AD9265"/>
      <c r="AH9265"/>
      <c r="AI9265"/>
      <c r="AJ9265"/>
    </row>
    <row r="9266" spans="3:36" ht="15" customHeight="1" x14ac:dyDescent="0.35">
      <c r="C9266" s="1"/>
      <c r="K9266" s="16"/>
      <c r="L9266"/>
      <c r="O9266"/>
      <c r="P9266"/>
      <c r="Q9266"/>
      <c r="U9266"/>
      <c r="V9266"/>
      <c r="W9266"/>
      <c r="AB9266"/>
      <c r="AC9266"/>
      <c r="AD9266"/>
      <c r="AH9266"/>
      <c r="AI9266"/>
      <c r="AJ9266"/>
    </row>
    <row r="9267" spans="3:36" ht="15" customHeight="1" x14ac:dyDescent="0.35">
      <c r="C9267" s="1"/>
      <c r="K9267" s="16"/>
      <c r="L9267"/>
      <c r="O9267"/>
      <c r="P9267"/>
      <c r="Q9267"/>
      <c r="U9267"/>
      <c r="V9267"/>
      <c r="W9267"/>
      <c r="AB9267"/>
      <c r="AC9267"/>
      <c r="AD9267"/>
      <c r="AH9267"/>
      <c r="AI9267"/>
      <c r="AJ9267"/>
    </row>
    <row r="9268" spans="3:36" ht="15" customHeight="1" x14ac:dyDescent="0.35">
      <c r="C9268" s="1"/>
      <c r="K9268" s="16"/>
      <c r="L9268"/>
      <c r="O9268"/>
      <c r="P9268"/>
      <c r="Q9268"/>
      <c r="U9268"/>
      <c r="V9268"/>
      <c r="W9268"/>
      <c r="AB9268"/>
      <c r="AC9268"/>
      <c r="AD9268"/>
      <c r="AH9268"/>
      <c r="AI9268"/>
      <c r="AJ9268"/>
    </row>
    <row r="9269" spans="3:36" ht="15" customHeight="1" x14ac:dyDescent="0.35">
      <c r="C9269" s="1"/>
      <c r="K9269" s="16"/>
      <c r="L9269"/>
      <c r="O9269"/>
      <c r="P9269"/>
      <c r="Q9269"/>
      <c r="U9269"/>
      <c r="V9269"/>
      <c r="W9269"/>
      <c r="AB9269"/>
      <c r="AC9269"/>
      <c r="AD9269"/>
      <c r="AH9269"/>
      <c r="AI9269"/>
      <c r="AJ9269"/>
    </row>
    <row r="9270" spans="3:36" ht="15" customHeight="1" x14ac:dyDescent="0.35">
      <c r="C9270" s="1"/>
      <c r="K9270" s="16"/>
      <c r="L9270"/>
      <c r="O9270"/>
      <c r="P9270"/>
      <c r="Q9270"/>
      <c r="U9270"/>
      <c r="V9270"/>
      <c r="W9270"/>
      <c r="AB9270"/>
      <c r="AC9270"/>
      <c r="AD9270"/>
      <c r="AH9270"/>
      <c r="AI9270"/>
      <c r="AJ9270"/>
    </row>
    <row r="9271" spans="3:36" ht="15" customHeight="1" x14ac:dyDescent="0.35">
      <c r="C9271" s="1"/>
      <c r="K9271" s="16"/>
      <c r="L9271"/>
      <c r="O9271"/>
      <c r="P9271"/>
      <c r="Q9271"/>
      <c r="U9271"/>
      <c r="V9271"/>
      <c r="W9271"/>
      <c r="AB9271"/>
      <c r="AC9271"/>
      <c r="AD9271"/>
      <c r="AH9271"/>
      <c r="AI9271"/>
      <c r="AJ9271"/>
    </row>
    <row r="9272" spans="3:36" ht="15" customHeight="1" x14ac:dyDescent="0.35">
      <c r="C9272" s="1"/>
      <c r="K9272" s="16"/>
      <c r="L9272"/>
      <c r="O9272"/>
      <c r="P9272"/>
      <c r="Q9272"/>
      <c r="U9272"/>
      <c r="V9272"/>
      <c r="W9272"/>
      <c r="AB9272"/>
      <c r="AC9272"/>
      <c r="AD9272"/>
      <c r="AH9272"/>
      <c r="AI9272"/>
      <c r="AJ9272"/>
    </row>
    <row r="9273" spans="3:36" ht="15" customHeight="1" x14ac:dyDescent="0.35">
      <c r="C9273" s="1"/>
      <c r="K9273" s="16"/>
      <c r="L9273"/>
      <c r="O9273"/>
      <c r="P9273"/>
      <c r="Q9273"/>
      <c r="U9273"/>
      <c r="V9273"/>
      <c r="W9273"/>
      <c r="AB9273"/>
      <c r="AC9273"/>
      <c r="AD9273"/>
      <c r="AH9273"/>
      <c r="AI9273"/>
      <c r="AJ9273"/>
    </row>
    <row r="9274" spans="3:36" ht="15" customHeight="1" x14ac:dyDescent="0.35">
      <c r="C9274" s="1"/>
      <c r="K9274" s="16"/>
      <c r="L9274"/>
      <c r="O9274"/>
      <c r="P9274"/>
      <c r="Q9274"/>
      <c r="U9274"/>
      <c r="V9274"/>
      <c r="W9274"/>
      <c r="AB9274"/>
      <c r="AC9274"/>
      <c r="AD9274"/>
      <c r="AH9274"/>
      <c r="AI9274"/>
      <c r="AJ9274"/>
    </row>
    <row r="9275" spans="3:36" ht="15" customHeight="1" x14ac:dyDescent="0.35">
      <c r="C9275" s="1"/>
      <c r="K9275" s="16"/>
      <c r="L9275"/>
      <c r="O9275"/>
      <c r="P9275"/>
      <c r="Q9275"/>
      <c r="U9275"/>
      <c r="V9275"/>
      <c r="W9275"/>
      <c r="AB9275"/>
      <c r="AC9275"/>
      <c r="AD9275"/>
      <c r="AH9275"/>
      <c r="AI9275"/>
      <c r="AJ9275"/>
    </row>
    <row r="9276" spans="3:36" ht="15" customHeight="1" x14ac:dyDescent="0.35">
      <c r="C9276" s="1"/>
      <c r="K9276" s="16"/>
      <c r="L9276"/>
      <c r="O9276"/>
      <c r="P9276"/>
      <c r="Q9276"/>
      <c r="U9276"/>
      <c r="V9276"/>
      <c r="W9276"/>
      <c r="AB9276"/>
      <c r="AC9276"/>
      <c r="AD9276"/>
      <c r="AH9276"/>
      <c r="AI9276"/>
      <c r="AJ9276"/>
    </row>
    <row r="9277" spans="3:36" ht="15" customHeight="1" x14ac:dyDescent="0.35">
      <c r="C9277" s="1"/>
      <c r="K9277" s="16"/>
      <c r="L9277"/>
      <c r="O9277"/>
      <c r="P9277"/>
      <c r="Q9277"/>
      <c r="U9277"/>
      <c r="V9277"/>
      <c r="W9277"/>
      <c r="AB9277"/>
      <c r="AC9277"/>
      <c r="AD9277"/>
      <c r="AH9277"/>
      <c r="AI9277"/>
      <c r="AJ9277"/>
    </row>
    <row r="9278" spans="3:36" ht="15" customHeight="1" x14ac:dyDescent="0.35">
      <c r="C9278" s="1"/>
      <c r="K9278" s="16"/>
      <c r="L9278"/>
      <c r="O9278"/>
      <c r="P9278"/>
      <c r="Q9278"/>
      <c r="U9278"/>
      <c r="V9278"/>
      <c r="W9278"/>
      <c r="AB9278"/>
      <c r="AC9278"/>
      <c r="AD9278"/>
      <c r="AH9278"/>
      <c r="AI9278"/>
      <c r="AJ9278"/>
    </row>
    <row r="9279" spans="3:36" ht="15" customHeight="1" x14ac:dyDescent="0.35">
      <c r="C9279" s="1"/>
      <c r="K9279" s="16"/>
      <c r="L9279"/>
      <c r="O9279"/>
      <c r="P9279"/>
      <c r="Q9279"/>
      <c r="U9279"/>
      <c r="V9279"/>
      <c r="W9279"/>
      <c r="AB9279"/>
      <c r="AC9279"/>
      <c r="AD9279"/>
      <c r="AH9279"/>
      <c r="AI9279"/>
      <c r="AJ9279"/>
    </row>
    <row r="9280" spans="3:36" ht="15" customHeight="1" x14ac:dyDescent="0.35">
      <c r="C9280" s="1"/>
      <c r="K9280" s="16"/>
      <c r="L9280"/>
      <c r="O9280"/>
      <c r="P9280"/>
      <c r="Q9280"/>
      <c r="U9280"/>
      <c r="V9280"/>
      <c r="W9280"/>
      <c r="AB9280"/>
      <c r="AC9280"/>
      <c r="AD9280"/>
      <c r="AH9280"/>
      <c r="AI9280"/>
      <c r="AJ9280"/>
    </row>
    <row r="9281" spans="3:36" ht="15" customHeight="1" x14ac:dyDescent="0.35">
      <c r="C9281" s="1"/>
      <c r="K9281" s="16"/>
      <c r="L9281"/>
      <c r="O9281"/>
      <c r="P9281"/>
      <c r="Q9281"/>
      <c r="U9281"/>
      <c r="V9281"/>
      <c r="W9281"/>
      <c r="AB9281"/>
      <c r="AC9281"/>
      <c r="AD9281"/>
      <c r="AH9281"/>
      <c r="AI9281"/>
      <c r="AJ9281"/>
    </row>
    <row r="9282" spans="3:36" ht="15" customHeight="1" x14ac:dyDescent="0.35">
      <c r="C9282" s="1"/>
      <c r="K9282" s="16"/>
      <c r="L9282"/>
      <c r="O9282"/>
      <c r="P9282"/>
      <c r="Q9282"/>
      <c r="U9282"/>
      <c r="V9282"/>
      <c r="W9282"/>
      <c r="AB9282"/>
      <c r="AC9282"/>
      <c r="AD9282"/>
      <c r="AH9282"/>
      <c r="AI9282"/>
      <c r="AJ9282"/>
    </row>
    <row r="9283" spans="3:36" ht="15" customHeight="1" x14ac:dyDescent="0.35">
      <c r="C9283" s="1"/>
      <c r="K9283" s="16"/>
      <c r="L9283"/>
      <c r="O9283"/>
      <c r="P9283"/>
      <c r="Q9283"/>
      <c r="U9283"/>
      <c r="V9283"/>
      <c r="W9283"/>
      <c r="AB9283"/>
      <c r="AC9283"/>
      <c r="AD9283"/>
      <c r="AH9283"/>
      <c r="AI9283"/>
      <c r="AJ9283"/>
    </row>
    <row r="9284" spans="3:36" ht="15" customHeight="1" x14ac:dyDescent="0.35">
      <c r="C9284" s="1"/>
      <c r="K9284" s="16"/>
      <c r="L9284"/>
      <c r="O9284"/>
      <c r="P9284"/>
      <c r="Q9284"/>
      <c r="U9284"/>
      <c r="V9284"/>
      <c r="W9284"/>
      <c r="AB9284"/>
      <c r="AC9284"/>
      <c r="AD9284"/>
      <c r="AH9284"/>
      <c r="AI9284"/>
      <c r="AJ9284"/>
    </row>
    <row r="9285" spans="3:36" ht="15" customHeight="1" x14ac:dyDescent="0.35">
      <c r="C9285" s="1"/>
      <c r="K9285" s="16"/>
      <c r="L9285"/>
      <c r="O9285"/>
      <c r="P9285"/>
      <c r="Q9285"/>
      <c r="U9285"/>
      <c r="V9285"/>
      <c r="W9285"/>
      <c r="AB9285"/>
      <c r="AC9285"/>
      <c r="AD9285"/>
      <c r="AH9285"/>
      <c r="AI9285"/>
      <c r="AJ9285"/>
    </row>
    <row r="9286" spans="3:36" ht="15" customHeight="1" x14ac:dyDescent="0.35">
      <c r="C9286" s="1"/>
      <c r="K9286" s="16"/>
      <c r="L9286"/>
      <c r="O9286"/>
      <c r="P9286"/>
      <c r="Q9286"/>
      <c r="U9286"/>
      <c r="V9286"/>
      <c r="W9286"/>
      <c r="AB9286"/>
      <c r="AC9286"/>
      <c r="AD9286"/>
      <c r="AH9286"/>
      <c r="AI9286"/>
      <c r="AJ9286"/>
    </row>
    <row r="9287" spans="3:36" ht="15" customHeight="1" x14ac:dyDescent="0.35">
      <c r="C9287" s="1"/>
      <c r="K9287" s="16"/>
      <c r="L9287"/>
      <c r="O9287"/>
      <c r="P9287"/>
      <c r="Q9287"/>
      <c r="U9287"/>
      <c r="V9287"/>
      <c r="W9287"/>
      <c r="AB9287"/>
      <c r="AC9287"/>
      <c r="AD9287"/>
      <c r="AH9287"/>
      <c r="AI9287"/>
      <c r="AJ9287"/>
    </row>
    <row r="9288" spans="3:36" ht="15" customHeight="1" x14ac:dyDescent="0.35">
      <c r="C9288" s="1"/>
      <c r="K9288" s="16"/>
      <c r="L9288"/>
      <c r="O9288"/>
      <c r="P9288"/>
      <c r="Q9288"/>
      <c r="U9288"/>
      <c r="V9288"/>
      <c r="W9288"/>
      <c r="AB9288"/>
      <c r="AC9288"/>
      <c r="AD9288"/>
      <c r="AH9288"/>
      <c r="AI9288"/>
      <c r="AJ9288"/>
    </row>
    <row r="9289" spans="3:36" ht="15" customHeight="1" x14ac:dyDescent="0.35">
      <c r="C9289" s="1"/>
      <c r="K9289" s="16"/>
      <c r="L9289"/>
      <c r="O9289"/>
      <c r="P9289"/>
      <c r="Q9289"/>
      <c r="U9289"/>
      <c r="V9289"/>
      <c r="W9289"/>
      <c r="AB9289"/>
      <c r="AC9289"/>
      <c r="AD9289"/>
      <c r="AH9289"/>
      <c r="AI9289"/>
      <c r="AJ9289"/>
    </row>
    <row r="9290" spans="3:36" ht="15" customHeight="1" x14ac:dyDescent="0.35">
      <c r="C9290" s="1"/>
      <c r="K9290" s="16"/>
      <c r="L9290"/>
      <c r="O9290"/>
      <c r="P9290"/>
      <c r="Q9290"/>
      <c r="U9290"/>
      <c r="V9290"/>
      <c r="W9290"/>
      <c r="AB9290"/>
      <c r="AC9290"/>
      <c r="AD9290"/>
      <c r="AH9290"/>
      <c r="AI9290"/>
      <c r="AJ9290"/>
    </row>
    <row r="9291" spans="3:36" ht="15" customHeight="1" x14ac:dyDescent="0.35">
      <c r="C9291" s="1"/>
      <c r="K9291" s="16"/>
      <c r="L9291"/>
      <c r="O9291"/>
      <c r="P9291"/>
      <c r="Q9291"/>
      <c r="U9291"/>
      <c r="V9291"/>
      <c r="W9291"/>
      <c r="AB9291"/>
      <c r="AC9291"/>
      <c r="AD9291"/>
      <c r="AH9291"/>
      <c r="AI9291"/>
      <c r="AJ9291"/>
    </row>
    <row r="9292" spans="3:36" ht="15" customHeight="1" x14ac:dyDescent="0.35">
      <c r="C9292" s="1"/>
      <c r="K9292" s="16"/>
      <c r="L9292"/>
      <c r="O9292"/>
      <c r="P9292"/>
      <c r="Q9292"/>
      <c r="U9292"/>
      <c r="V9292"/>
      <c r="W9292"/>
      <c r="AB9292"/>
      <c r="AC9292"/>
      <c r="AD9292"/>
      <c r="AH9292"/>
      <c r="AI9292"/>
      <c r="AJ9292"/>
    </row>
    <row r="9293" spans="3:36" ht="15" customHeight="1" x14ac:dyDescent="0.35">
      <c r="C9293" s="1"/>
      <c r="K9293" s="16"/>
      <c r="L9293"/>
      <c r="O9293"/>
      <c r="P9293"/>
      <c r="Q9293"/>
      <c r="U9293"/>
      <c r="V9293"/>
      <c r="W9293"/>
      <c r="AB9293"/>
      <c r="AC9293"/>
      <c r="AD9293"/>
      <c r="AH9293"/>
      <c r="AI9293"/>
      <c r="AJ9293"/>
    </row>
    <row r="9294" spans="3:36" ht="15" customHeight="1" x14ac:dyDescent="0.35">
      <c r="C9294" s="1"/>
      <c r="K9294" s="16"/>
      <c r="L9294"/>
      <c r="O9294"/>
      <c r="P9294"/>
      <c r="Q9294"/>
      <c r="U9294"/>
      <c r="V9294"/>
      <c r="W9294"/>
      <c r="AB9294"/>
      <c r="AC9294"/>
      <c r="AD9294"/>
      <c r="AH9294"/>
      <c r="AI9294"/>
      <c r="AJ9294"/>
    </row>
    <row r="9295" spans="3:36" ht="15" customHeight="1" x14ac:dyDescent="0.35">
      <c r="C9295" s="1"/>
      <c r="K9295" s="16"/>
      <c r="L9295"/>
      <c r="O9295"/>
      <c r="P9295"/>
      <c r="Q9295"/>
      <c r="U9295"/>
      <c r="V9295"/>
      <c r="W9295"/>
      <c r="AB9295"/>
      <c r="AC9295"/>
      <c r="AD9295"/>
      <c r="AH9295"/>
      <c r="AI9295"/>
      <c r="AJ9295"/>
    </row>
    <row r="9296" spans="3:36" ht="15" customHeight="1" x14ac:dyDescent="0.35">
      <c r="C9296" s="1"/>
      <c r="K9296" s="16"/>
      <c r="L9296"/>
      <c r="O9296"/>
      <c r="P9296"/>
      <c r="Q9296"/>
      <c r="U9296"/>
      <c r="V9296"/>
      <c r="W9296"/>
      <c r="AB9296"/>
      <c r="AC9296"/>
      <c r="AD9296"/>
      <c r="AH9296"/>
      <c r="AI9296"/>
      <c r="AJ9296"/>
    </row>
    <row r="9297" spans="3:36" ht="15" customHeight="1" x14ac:dyDescent="0.35">
      <c r="C9297" s="1"/>
      <c r="K9297" s="16"/>
      <c r="L9297"/>
      <c r="O9297"/>
      <c r="P9297"/>
      <c r="Q9297"/>
      <c r="U9297"/>
      <c r="V9297"/>
      <c r="W9297"/>
      <c r="AB9297"/>
      <c r="AC9297"/>
      <c r="AD9297"/>
      <c r="AH9297"/>
      <c r="AI9297"/>
      <c r="AJ9297"/>
    </row>
    <row r="9298" spans="3:36" ht="15" customHeight="1" x14ac:dyDescent="0.35">
      <c r="C9298" s="1"/>
      <c r="K9298" s="16"/>
      <c r="L9298"/>
      <c r="O9298"/>
      <c r="P9298"/>
      <c r="Q9298"/>
      <c r="U9298"/>
      <c r="V9298"/>
      <c r="W9298"/>
      <c r="AB9298"/>
      <c r="AC9298"/>
      <c r="AD9298"/>
      <c r="AH9298"/>
      <c r="AI9298"/>
      <c r="AJ9298"/>
    </row>
    <row r="9299" spans="3:36" ht="15" customHeight="1" x14ac:dyDescent="0.35">
      <c r="C9299" s="1"/>
      <c r="K9299" s="16"/>
      <c r="L9299"/>
      <c r="O9299"/>
      <c r="P9299"/>
      <c r="Q9299"/>
      <c r="U9299"/>
      <c r="V9299"/>
      <c r="W9299"/>
      <c r="AB9299"/>
      <c r="AC9299"/>
      <c r="AD9299"/>
      <c r="AH9299"/>
      <c r="AI9299"/>
      <c r="AJ9299"/>
    </row>
    <row r="9300" spans="3:36" ht="15" customHeight="1" x14ac:dyDescent="0.35">
      <c r="C9300" s="1"/>
      <c r="K9300" s="16"/>
      <c r="L9300"/>
      <c r="O9300"/>
      <c r="P9300"/>
      <c r="Q9300"/>
      <c r="U9300"/>
      <c r="V9300"/>
      <c r="W9300"/>
      <c r="AB9300"/>
      <c r="AC9300"/>
      <c r="AD9300"/>
      <c r="AH9300"/>
      <c r="AI9300"/>
      <c r="AJ9300"/>
    </row>
    <row r="9301" spans="3:36" ht="15" customHeight="1" x14ac:dyDescent="0.35">
      <c r="C9301" s="1"/>
      <c r="K9301" s="16"/>
      <c r="L9301"/>
      <c r="O9301"/>
      <c r="P9301"/>
      <c r="Q9301"/>
      <c r="U9301"/>
      <c r="V9301"/>
      <c r="W9301"/>
      <c r="AB9301"/>
      <c r="AC9301"/>
      <c r="AD9301"/>
      <c r="AH9301"/>
      <c r="AI9301"/>
      <c r="AJ9301"/>
    </row>
    <row r="9302" spans="3:36" ht="15" customHeight="1" x14ac:dyDescent="0.35">
      <c r="C9302" s="1"/>
      <c r="K9302" s="16"/>
      <c r="L9302"/>
      <c r="O9302"/>
      <c r="P9302"/>
      <c r="Q9302"/>
      <c r="U9302"/>
      <c r="V9302"/>
      <c r="W9302"/>
      <c r="AB9302"/>
      <c r="AC9302"/>
      <c r="AD9302"/>
      <c r="AH9302"/>
      <c r="AI9302"/>
      <c r="AJ9302"/>
    </row>
    <row r="9303" spans="3:36" ht="15" customHeight="1" x14ac:dyDescent="0.35">
      <c r="C9303" s="1"/>
      <c r="K9303" s="16"/>
      <c r="L9303"/>
      <c r="O9303"/>
      <c r="P9303"/>
      <c r="Q9303"/>
      <c r="U9303"/>
      <c r="V9303"/>
      <c r="W9303"/>
      <c r="AB9303"/>
      <c r="AC9303"/>
      <c r="AD9303"/>
      <c r="AH9303"/>
      <c r="AI9303"/>
      <c r="AJ9303"/>
    </row>
    <row r="9304" spans="3:36" ht="15" customHeight="1" x14ac:dyDescent="0.35">
      <c r="C9304" s="1"/>
      <c r="K9304" s="16"/>
      <c r="L9304"/>
      <c r="O9304"/>
      <c r="P9304"/>
      <c r="Q9304"/>
      <c r="U9304"/>
      <c r="V9304"/>
      <c r="W9304"/>
      <c r="AB9304"/>
      <c r="AC9304"/>
      <c r="AD9304"/>
      <c r="AH9304"/>
      <c r="AI9304"/>
      <c r="AJ9304"/>
    </row>
    <row r="9305" spans="3:36" ht="15" customHeight="1" x14ac:dyDescent="0.35">
      <c r="C9305" s="1"/>
      <c r="K9305" s="16"/>
      <c r="L9305"/>
      <c r="O9305"/>
      <c r="P9305"/>
      <c r="Q9305"/>
      <c r="U9305"/>
      <c r="V9305"/>
      <c r="W9305"/>
      <c r="AB9305"/>
      <c r="AC9305"/>
      <c r="AD9305"/>
      <c r="AH9305"/>
      <c r="AI9305"/>
      <c r="AJ9305"/>
    </row>
    <row r="9306" spans="3:36" ht="15" customHeight="1" x14ac:dyDescent="0.35">
      <c r="C9306" s="1"/>
      <c r="K9306" s="16"/>
      <c r="L9306"/>
      <c r="O9306"/>
      <c r="P9306"/>
      <c r="Q9306"/>
      <c r="U9306"/>
      <c r="V9306"/>
      <c r="W9306"/>
      <c r="AB9306"/>
      <c r="AC9306"/>
      <c r="AD9306"/>
      <c r="AH9306"/>
      <c r="AI9306"/>
      <c r="AJ9306"/>
    </row>
    <row r="9307" spans="3:36" ht="15" customHeight="1" x14ac:dyDescent="0.35">
      <c r="C9307" s="1"/>
      <c r="K9307" s="16"/>
      <c r="L9307"/>
      <c r="O9307"/>
      <c r="P9307"/>
      <c r="Q9307"/>
      <c r="U9307"/>
      <c r="V9307"/>
      <c r="W9307"/>
      <c r="AB9307"/>
      <c r="AC9307"/>
      <c r="AD9307"/>
      <c r="AH9307"/>
      <c r="AI9307"/>
      <c r="AJ9307"/>
    </row>
    <row r="9308" spans="3:36" ht="15" customHeight="1" x14ac:dyDescent="0.35">
      <c r="C9308" s="1"/>
      <c r="K9308" s="16"/>
      <c r="L9308"/>
      <c r="O9308"/>
      <c r="P9308"/>
      <c r="Q9308"/>
      <c r="U9308"/>
      <c r="V9308"/>
      <c r="W9308"/>
      <c r="AB9308"/>
      <c r="AC9308"/>
      <c r="AD9308"/>
      <c r="AH9308"/>
      <c r="AI9308"/>
      <c r="AJ9308"/>
    </row>
    <row r="9309" spans="3:36" ht="15" customHeight="1" x14ac:dyDescent="0.35">
      <c r="C9309" s="1"/>
      <c r="K9309" s="16"/>
      <c r="L9309"/>
      <c r="O9309"/>
      <c r="P9309"/>
      <c r="Q9309"/>
      <c r="U9309"/>
      <c r="V9309"/>
      <c r="W9309"/>
      <c r="AB9309"/>
      <c r="AC9309"/>
      <c r="AD9309"/>
      <c r="AH9309"/>
      <c r="AI9309"/>
      <c r="AJ9309"/>
    </row>
    <row r="9310" spans="3:36" ht="15" customHeight="1" x14ac:dyDescent="0.35">
      <c r="C9310" s="1"/>
      <c r="K9310" s="16"/>
      <c r="L9310"/>
      <c r="O9310"/>
      <c r="P9310"/>
      <c r="Q9310"/>
      <c r="U9310"/>
      <c r="V9310"/>
      <c r="W9310"/>
      <c r="AB9310"/>
      <c r="AC9310"/>
      <c r="AD9310"/>
      <c r="AH9310"/>
      <c r="AI9310"/>
      <c r="AJ9310"/>
    </row>
    <row r="9311" spans="3:36" ht="15" customHeight="1" x14ac:dyDescent="0.35">
      <c r="C9311" s="1"/>
      <c r="K9311" s="16"/>
      <c r="L9311"/>
      <c r="O9311"/>
      <c r="P9311"/>
      <c r="Q9311"/>
      <c r="U9311"/>
      <c r="V9311"/>
      <c r="W9311"/>
      <c r="AB9311"/>
      <c r="AC9311"/>
      <c r="AD9311"/>
      <c r="AH9311"/>
      <c r="AI9311"/>
      <c r="AJ9311"/>
    </row>
    <row r="9312" spans="3:36" ht="15" customHeight="1" x14ac:dyDescent="0.35">
      <c r="C9312" s="1"/>
      <c r="K9312" s="16"/>
      <c r="L9312"/>
      <c r="O9312"/>
      <c r="P9312"/>
      <c r="Q9312"/>
      <c r="U9312"/>
      <c r="V9312"/>
      <c r="W9312"/>
      <c r="AB9312"/>
      <c r="AC9312"/>
      <c r="AD9312"/>
      <c r="AH9312"/>
      <c r="AI9312"/>
      <c r="AJ9312"/>
    </row>
    <row r="9313" spans="3:36" ht="15" customHeight="1" x14ac:dyDescent="0.35">
      <c r="C9313" s="1"/>
      <c r="K9313" s="16"/>
      <c r="L9313"/>
      <c r="O9313"/>
      <c r="P9313"/>
      <c r="Q9313"/>
      <c r="U9313"/>
      <c r="V9313"/>
      <c r="W9313"/>
      <c r="AB9313"/>
      <c r="AC9313"/>
      <c r="AD9313"/>
      <c r="AH9313"/>
      <c r="AI9313"/>
      <c r="AJ9313"/>
    </row>
    <row r="9314" spans="3:36" ht="15" customHeight="1" x14ac:dyDescent="0.35">
      <c r="C9314" s="1"/>
      <c r="K9314" s="16"/>
      <c r="L9314"/>
      <c r="O9314"/>
      <c r="P9314"/>
      <c r="Q9314"/>
      <c r="U9314"/>
      <c r="V9314"/>
      <c r="W9314"/>
      <c r="AB9314"/>
      <c r="AC9314"/>
      <c r="AD9314"/>
      <c r="AH9314"/>
      <c r="AI9314"/>
      <c r="AJ9314"/>
    </row>
    <row r="9315" spans="3:36" ht="15" customHeight="1" x14ac:dyDescent="0.35">
      <c r="C9315" s="1"/>
      <c r="K9315" s="16"/>
      <c r="L9315"/>
      <c r="O9315"/>
      <c r="P9315"/>
      <c r="Q9315"/>
      <c r="U9315"/>
      <c r="V9315"/>
      <c r="W9315"/>
      <c r="AB9315"/>
      <c r="AC9315"/>
      <c r="AD9315"/>
      <c r="AH9315"/>
      <c r="AI9315"/>
      <c r="AJ9315"/>
    </row>
    <row r="9316" spans="3:36" ht="15" customHeight="1" x14ac:dyDescent="0.35">
      <c r="C9316" s="1"/>
      <c r="K9316" s="16"/>
      <c r="L9316"/>
      <c r="O9316"/>
      <c r="P9316"/>
      <c r="Q9316"/>
      <c r="U9316"/>
      <c r="V9316"/>
      <c r="W9316"/>
      <c r="AB9316"/>
      <c r="AC9316"/>
      <c r="AD9316"/>
      <c r="AH9316"/>
      <c r="AI9316"/>
      <c r="AJ9316"/>
    </row>
    <row r="9317" spans="3:36" ht="15" customHeight="1" x14ac:dyDescent="0.35">
      <c r="C9317" s="1"/>
      <c r="K9317" s="16"/>
      <c r="L9317"/>
      <c r="O9317"/>
      <c r="P9317"/>
      <c r="Q9317"/>
      <c r="U9317"/>
      <c r="V9317"/>
      <c r="W9317"/>
      <c r="AB9317"/>
      <c r="AC9317"/>
      <c r="AD9317"/>
      <c r="AH9317"/>
      <c r="AI9317"/>
      <c r="AJ9317"/>
    </row>
    <row r="9318" spans="3:36" ht="15" customHeight="1" x14ac:dyDescent="0.35">
      <c r="C9318" s="1"/>
      <c r="K9318" s="16"/>
      <c r="L9318"/>
      <c r="O9318"/>
      <c r="P9318"/>
      <c r="Q9318"/>
      <c r="U9318"/>
      <c r="V9318"/>
      <c r="W9318"/>
      <c r="AB9318"/>
      <c r="AC9318"/>
      <c r="AD9318"/>
      <c r="AH9318"/>
      <c r="AI9318"/>
      <c r="AJ9318"/>
    </row>
    <row r="9319" spans="3:36" ht="15" customHeight="1" x14ac:dyDescent="0.35">
      <c r="C9319" s="1"/>
      <c r="K9319" s="16"/>
      <c r="L9319"/>
      <c r="O9319"/>
      <c r="P9319"/>
      <c r="Q9319"/>
      <c r="U9319"/>
      <c r="V9319"/>
      <c r="W9319"/>
      <c r="AB9319"/>
      <c r="AC9319"/>
      <c r="AD9319"/>
      <c r="AH9319"/>
      <c r="AI9319"/>
      <c r="AJ9319"/>
    </row>
    <row r="9320" spans="3:36" ht="15" customHeight="1" x14ac:dyDescent="0.35">
      <c r="C9320" s="1"/>
      <c r="K9320" s="16"/>
      <c r="L9320"/>
      <c r="O9320"/>
      <c r="P9320"/>
      <c r="Q9320"/>
      <c r="U9320"/>
      <c r="V9320"/>
      <c r="W9320"/>
      <c r="AB9320"/>
      <c r="AC9320"/>
      <c r="AD9320"/>
      <c r="AH9320"/>
      <c r="AI9320"/>
      <c r="AJ9320"/>
    </row>
    <row r="9321" spans="3:36" ht="15" customHeight="1" x14ac:dyDescent="0.35">
      <c r="C9321" s="1"/>
      <c r="K9321" s="16"/>
      <c r="L9321"/>
      <c r="O9321"/>
      <c r="P9321"/>
      <c r="Q9321"/>
      <c r="U9321"/>
      <c r="V9321"/>
      <c r="W9321"/>
      <c r="AB9321"/>
      <c r="AC9321"/>
      <c r="AD9321"/>
      <c r="AH9321"/>
      <c r="AI9321"/>
      <c r="AJ9321"/>
    </row>
    <row r="9322" spans="3:36" ht="15" customHeight="1" x14ac:dyDescent="0.35">
      <c r="C9322" s="1"/>
      <c r="K9322" s="16"/>
      <c r="L9322"/>
      <c r="O9322"/>
      <c r="P9322"/>
      <c r="Q9322"/>
      <c r="U9322"/>
      <c r="V9322"/>
      <c r="W9322"/>
      <c r="AB9322"/>
      <c r="AC9322"/>
      <c r="AD9322"/>
      <c r="AH9322"/>
      <c r="AI9322"/>
      <c r="AJ9322"/>
    </row>
    <row r="9323" spans="3:36" ht="15" customHeight="1" x14ac:dyDescent="0.35">
      <c r="C9323" s="1"/>
      <c r="K9323" s="16"/>
      <c r="L9323"/>
      <c r="O9323"/>
      <c r="P9323"/>
      <c r="Q9323"/>
      <c r="U9323"/>
      <c r="V9323"/>
      <c r="W9323"/>
      <c r="AB9323"/>
      <c r="AC9323"/>
      <c r="AD9323"/>
      <c r="AH9323"/>
      <c r="AI9323"/>
      <c r="AJ9323"/>
    </row>
    <row r="9324" spans="3:36" ht="15" customHeight="1" x14ac:dyDescent="0.35">
      <c r="C9324" s="1"/>
      <c r="K9324" s="16"/>
      <c r="L9324"/>
      <c r="O9324"/>
      <c r="P9324"/>
      <c r="Q9324"/>
      <c r="U9324"/>
      <c r="V9324"/>
      <c r="W9324"/>
      <c r="AB9324"/>
      <c r="AC9324"/>
      <c r="AD9324"/>
      <c r="AH9324"/>
      <c r="AI9324"/>
      <c r="AJ9324"/>
    </row>
    <row r="9325" spans="3:36" ht="15" customHeight="1" x14ac:dyDescent="0.35">
      <c r="C9325" s="1"/>
      <c r="K9325" s="16"/>
      <c r="L9325"/>
      <c r="O9325"/>
      <c r="P9325"/>
      <c r="Q9325"/>
      <c r="U9325"/>
      <c r="V9325"/>
      <c r="W9325"/>
      <c r="AB9325"/>
      <c r="AC9325"/>
      <c r="AD9325"/>
      <c r="AH9325"/>
      <c r="AI9325"/>
      <c r="AJ9325"/>
    </row>
    <row r="9326" spans="3:36" ht="15" customHeight="1" x14ac:dyDescent="0.35">
      <c r="C9326" s="1"/>
      <c r="K9326" s="16"/>
      <c r="L9326"/>
      <c r="O9326"/>
      <c r="P9326"/>
      <c r="Q9326"/>
      <c r="U9326"/>
      <c r="V9326"/>
      <c r="W9326"/>
      <c r="AB9326"/>
      <c r="AC9326"/>
      <c r="AD9326"/>
      <c r="AH9326"/>
      <c r="AI9326"/>
      <c r="AJ9326"/>
    </row>
    <row r="9327" spans="3:36" ht="15" customHeight="1" x14ac:dyDescent="0.35">
      <c r="C9327" s="1"/>
      <c r="K9327" s="16"/>
      <c r="L9327"/>
      <c r="O9327"/>
      <c r="P9327"/>
      <c r="Q9327"/>
      <c r="U9327"/>
      <c r="V9327"/>
      <c r="W9327"/>
      <c r="AB9327"/>
      <c r="AC9327"/>
      <c r="AD9327"/>
      <c r="AH9327"/>
      <c r="AI9327"/>
      <c r="AJ9327"/>
    </row>
    <row r="9328" spans="3:36" ht="15" customHeight="1" x14ac:dyDescent="0.35">
      <c r="C9328" s="1"/>
      <c r="K9328" s="16"/>
      <c r="L9328"/>
      <c r="O9328"/>
      <c r="P9328"/>
      <c r="Q9328"/>
      <c r="U9328"/>
      <c r="V9328"/>
      <c r="W9328"/>
      <c r="AB9328"/>
      <c r="AC9328"/>
      <c r="AD9328"/>
      <c r="AH9328"/>
      <c r="AI9328"/>
      <c r="AJ9328"/>
    </row>
    <row r="9329" spans="3:36" ht="15" customHeight="1" x14ac:dyDescent="0.35">
      <c r="C9329" s="1"/>
      <c r="K9329" s="16"/>
      <c r="L9329"/>
      <c r="O9329"/>
      <c r="P9329"/>
      <c r="Q9329"/>
      <c r="U9329"/>
      <c r="V9329"/>
      <c r="W9329"/>
      <c r="AB9329"/>
      <c r="AC9329"/>
      <c r="AD9329"/>
      <c r="AH9329"/>
      <c r="AI9329"/>
      <c r="AJ9329"/>
    </row>
    <row r="9330" spans="3:36" ht="15" customHeight="1" x14ac:dyDescent="0.35">
      <c r="C9330" s="1"/>
      <c r="K9330" s="16"/>
      <c r="L9330"/>
      <c r="O9330"/>
      <c r="P9330"/>
      <c r="Q9330"/>
      <c r="U9330"/>
      <c r="V9330"/>
      <c r="W9330"/>
      <c r="AB9330"/>
      <c r="AC9330"/>
      <c r="AD9330"/>
      <c r="AH9330"/>
      <c r="AI9330"/>
      <c r="AJ9330"/>
    </row>
    <row r="9331" spans="3:36" ht="15" customHeight="1" x14ac:dyDescent="0.35">
      <c r="C9331" s="1"/>
      <c r="K9331" s="16"/>
      <c r="L9331"/>
      <c r="O9331"/>
      <c r="P9331"/>
      <c r="Q9331"/>
      <c r="U9331"/>
      <c r="V9331"/>
      <c r="W9331"/>
      <c r="AB9331"/>
      <c r="AC9331"/>
      <c r="AD9331"/>
      <c r="AH9331"/>
      <c r="AI9331"/>
      <c r="AJ9331"/>
    </row>
    <row r="9332" spans="3:36" ht="15" customHeight="1" x14ac:dyDescent="0.35">
      <c r="C9332" s="1"/>
      <c r="K9332" s="16"/>
      <c r="L9332"/>
      <c r="O9332"/>
      <c r="P9332"/>
      <c r="Q9332"/>
      <c r="U9332"/>
      <c r="V9332"/>
      <c r="W9332"/>
      <c r="AB9332"/>
      <c r="AC9332"/>
      <c r="AD9332"/>
      <c r="AH9332"/>
      <c r="AI9332"/>
      <c r="AJ9332"/>
    </row>
    <row r="9333" spans="3:36" ht="15" customHeight="1" x14ac:dyDescent="0.35">
      <c r="C9333" s="1"/>
      <c r="K9333" s="16"/>
      <c r="L9333"/>
      <c r="O9333"/>
      <c r="P9333"/>
      <c r="Q9333"/>
      <c r="U9333"/>
      <c r="V9333"/>
      <c r="W9333"/>
      <c r="AB9333"/>
      <c r="AC9333"/>
      <c r="AD9333"/>
      <c r="AH9333"/>
      <c r="AI9333"/>
      <c r="AJ9333"/>
    </row>
    <row r="9334" spans="3:36" ht="15" customHeight="1" x14ac:dyDescent="0.35">
      <c r="C9334" s="1"/>
      <c r="K9334" s="16"/>
      <c r="L9334"/>
      <c r="O9334"/>
      <c r="P9334"/>
      <c r="Q9334"/>
      <c r="U9334"/>
      <c r="V9334"/>
      <c r="W9334"/>
      <c r="AB9334"/>
      <c r="AC9334"/>
      <c r="AD9334"/>
      <c r="AH9334"/>
      <c r="AI9334"/>
      <c r="AJ9334"/>
    </row>
    <row r="9335" spans="3:36" ht="15" customHeight="1" x14ac:dyDescent="0.35">
      <c r="C9335" s="1"/>
      <c r="K9335" s="16"/>
      <c r="L9335"/>
      <c r="O9335"/>
      <c r="P9335"/>
      <c r="Q9335"/>
      <c r="U9335"/>
      <c r="V9335"/>
      <c r="W9335"/>
      <c r="AB9335"/>
      <c r="AC9335"/>
      <c r="AD9335"/>
      <c r="AH9335"/>
      <c r="AI9335"/>
      <c r="AJ9335"/>
    </row>
    <row r="9336" spans="3:36" ht="15" customHeight="1" x14ac:dyDescent="0.35">
      <c r="C9336" s="1"/>
      <c r="K9336" s="16"/>
      <c r="L9336"/>
      <c r="O9336"/>
      <c r="P9336"/>
      <c r="Q9336"/>
      <c r="U9336"/>
      <c r="V9336"/>
      <c r="W9336"/>
      <c r="AB9336"/>
      <c r="AC9336"/>
      <c r="AD9336"/>
      <c r="AH9336"/>
      <c r="AI9336"/>
      <c r="AJ9336"/>
    </row>
    <row r="9337" spans="3:36" ht="15" customHeight="1" x14ac:dyDescent="0.35">
      <c r="C9337" s="1"/>
      <c r="K9337" s="16"/>
      <c r="L9337"/>
      <c r="O9337"/>
      <c r="P9337"/>
      <c r="Q9337"/>
      <c r="U9337"/>
      <c r="V9337"/>
      <c r="W9337"/>
      <c r="AB9337"/>
      <c r="AC9337"/>
      <c r="AD9337"/>
      <c r="AH9337"/>
      <c r="AI9337"/>
      <c r="AJ9337"/>
    </row>
    <row r="9338" spans="3:36" ht="15" customHeight="1" x14ac:dyDescent="0.35">
      <c r="C9338" s="1"/>
      <c r="K9338" s="16"/>
      <c r="L9338"/>
      <c r="O9338"/>
      <c r="P9338"/>
      <c r="Q9338"/>
      <c r="U9338"/>
      <c r="V9338"/>
      <c r="W9338"/>
      <c r="AB9338"/>
      <c r="AC9338"/>
      <c r="AD9338"/>
      <c r="AH9338"/>
      <c r="AI9338"/>
      <c r="AJ9338"/>
    </row>
    <row r="9339" spans="3:36" ht="15" customHeight="1" x14ac:dyDescent="0.35">
      <c r="C9339" s="1"/>
      <c r="K9339" s="16"/>
      <c r="L9339"/>
      <c r="O9339"/>
      <c r="P9339"/>
      <c r="Q9339"/>
      <c r="U9339"/>
      <c r="V9339"/>
      <c r="W9339"/>
      <c r="AB9339"/>
      <c r="AC9339"/>
      <c r="AD9339"/>
      <c r="AH9339"/>
      <c r="AI9339"/>
      <c r="AJ9339"/>
    </row>
    <row r="9340" spans="3:36" ht="15" customHeight="1" x14ac:dyDescent="0.35">
      <c r="C9340" s="1"/>
      <c r="K9340" s="16"/>
      <c r="L9340"/>
      <c r="O9340"/>
      <c r="P9340"/>
      <c r="Q9340"/>
      <c r="U9340"/>
      <c r="V9340"/>
      <c r="W9340"/>
      <c r="AB9340"/>
      <c r="AC9340"/>
      <c r="AD9340"/>
      <c r="AH9340"/>
      <c r="AI9340"/>
      <c r="AJ9340"/>
    </row>
    <row r="9341" spans="3:36" ht="15" customHeight="1" x14ac:dyDescent="0.35">
      <c r="C9341" s="1"/>
      <c r="K9341" s="16"/>
      <c r="L9341"/>
      <c r="O9341"/>
      <c r="P9341"/>
      <c r="Q9341"/>
      <c r="U9341"/>
      <c r="V9341"/>
      <c r="W9341"/>
      <c r="AB9341"/>
      <c r="AC9341"/>
      <c r="AD9341"/>
      <c r="AH9341"/>
      <c r="AI9341"/>
      <c r="AJ9341"/>
    </row>
    <row r="9342" spans="3:36" ht="15" customHeight="1" x14ac:dyDescent="0.35">
      <c r="C9342" s="1"/>
      <c r="K9342" s="16"/>
      <c r="L9342"/>
      <c r="O9342"/>
      <c r="P9342"/>
      <c r="Q9342"/>
      <c r="U9342"/>
      <c r="V9342"/>
      <c r="W9342"/>
      <c r="AB9342"/>
      <c r="AC9342"/>
      <c r="AD9342"/>
      <c r="AH9342"/>
      <c r="AI9342"/>
      <c r="AJ9342"/>
    </row>
    <row r="9343" spans="3:36" ht="15" customHeight="1" x14ac:dyDescent="0.35">
      <c r="C9343" s="1"/>
      <c r="K9343" s="16"/>
      <c r="L9343"/>
      <c r="O9343"/>
      <c r="P9343"/>
      <c r="Q9343"/>
      <c r="U9343"/>
      <c r="V9343"/>
      <c r="W9343"/>
      <c r="AB9343"/>
      <c r="AC9343"/>
      <c r="AD9343"/>
      <c r="AH9343"/>
      <c r="AI9343"/>
      <c r="AJ9343"/>
    </row>
    <row r="9344" spans="3:36" ht="15" customHeight="1" x14ac:dyDescent="0.35">
      <c r="C9344" s="1"/>
      <c r="K9344" s="16"/>
      <c r="L9344"/>
      <c r="O9344"/>
      <c r="P9344"/>
      <c r="Q9344"/>
      <c r="U9344"/>
      <c r="V9344"/>
      <c r="W9344"/>
      <c r="AB9344"/>
      <c r="AC9344"/>
      <c r="AD9344"/>
      <c r="AH9344"/>
      <c r="AI9344"/>
      <c r="AJ9344"/>
    </row>
    <row r="9345" spans="3:36" ht="15" customHeight="1" x14ac:dyDescent="0.35">
      <c r="C9345" s="1"/>
      <c r="K9345" s="16"/>
      <c r="L9345"/>
      <c r="O9345"/>
      <c r="P9345"/>
      <c r="Q9345"/>
      <c r="U9345"/>
      <c r="V9345"/>
      <c r="W9345"/>
      <c r="AB9345"/>
      <c r="AC9345"/>
      <c r="AD9345"/>
      <c r="AH9345"/>
      <c r="AI9345"/>
      <c r="AJ9345"/>
    </row>
    <row r="9346" spans="3:36" ht="15" customHeight="1" x14ac:dyDescent="0.35">
      <c r="C9346" s="1"/>
      <c r="K9346" s="16"/>
      <c r="L9346"/>
      <c r="O9346"/>
      <c r="P9346"/>
      <c r="Q9346"/>
      <c r="U9346"/>
      <c r="V9346"/>
      <c r="W9346"/>
      <c r="AB9346"/>
      <c r="AC9346"/>
      <c r="AD9346"/>
      <c r="AH9346"/>
      <c r="AI9346"/>
      <c r="AJ9346"/>
    </row>
    <row r="9347" spans="3:36" ht="15" customHeight="1" x14ac:dyDescent="0.35">
      <c r="C9347" s="1"/>
      <c r="K9347" s="16"/>
      <c r="L9347"/>
      <c r="O9347"/>
      <c r="P9347"/>
      <c r="Q9347"/>
      <c r="U9347"/>
      <c r="V9347"/>
      <c r="W9347"/>
      <c r="AB9347"/>
      <c r="AC9347"/>
      <c r="AD9347"/>
      <c r="AH9347"/>
      <c r="AI9347"/>
      <c r="AJ9347"/>
    </row>
    <row r="9348" spans="3:36" ht="15" customHeight="1" x14ac:dyDescent="0.35">
      <c r="C9348" s="1"/>
      <c r="K9348" s="16"/>
      <c r="L9348"/>
      <c r="O9348"/>
      <c r="P9348"/>
      <c r="Q9348"/>
      <c r="U9348"/>
      <c r="V9348"/>
      <c r="W9348"/>
      <c r="AB9348"/>
      <c r="AC9348"/>
      <c r="AD9348"/>
      <c r="AH9348"/>
      <c r="AI9348"/>
      <c r="AJ9348"/>
    </row>
    <row r="9349" spans="3:36" ht="15" customHeight="1" x14ac:dyDescent="0.35">
      <c r="C9349" s="1"/>
      <c r="K9349" s="16"/>
      <c r="L9349"/>
      <c r="O9349"/>
      <c r="P9349"/>
      <c r="Q9349"/>
      <c r="U9349"/>
      <c r="V9349"/>
      <c r="W9349"/>
      <c r="AB9349"/>
      <c r="AC9349"/>
      <c r="AD9349"/>
      <c r="AH9349"/>
      <c r="AI9349"/>
      <c r="AJ9349"/>
    </row>
    <row r="9350" spans="3:36" ht="15" customHeight="1" x14ac:dyDescent="0.35">
      <c r="C9350" s="1"/>
      <c r="K9350" s="16"/>
      <c r="L9350"/>
      <c r="O9350"/>
      <c r="P9350"/>
      <c r="Q9350"/>
      <c r="U9350"/>
      <c r="V9350"/>
      <c r="W9350"/>
      <c r="AB9350"/>
      <c r="AC9350"/>
      <c r="AD9350"/>
      <c r="AH9350"/>
      <c r="AI9350"/>
      <c r="AJ9350"/>
    </row>
    <row r="9351" spans="3:36" ht="15" customHeight="1" x14ac:dyDescent="0.35">
      <c r="C9351" s="1"/>
      <c r="K9351" s="16"/>
      <c r="L9351"/>
      <c r="O9351"/>
      <c r="P9351"/>
      <c r="Q9351"/>
      <c r="U9351"/>
      <c r="V9351"/>
      <c r="W9351"/>
      <c r="AB9351"/>
      <c r="AC9351"/>
      <c r="AD9351"/>
      <c r="AH9351"/>
      <c r="AI9351"/>
      <c r="AJ9351"/>
    </row>
    <row r="9352" spans="3:36" ht="15" customHeight="1" x14ac:dyDescent="0.35">
      <c r="C9352" s="1"/>
      <c r="K9352" s="16"/>
      <c r="L9352"/>
      <c r="O9352"/>
      <c r="P9352"/>
      <c r="Q9352"/>
      <c r="U9352"/>
      <c r="V9352"/>
      <c r="W9352"/>
      <c r="AB9352"/>
      <c r="AC9352"/>
      <c r="AD9352"/>
      <c r="AH9352"/>
      <c r="AI9352"/>
      <c r="AJ9352"/>
    </row>
    <row r="9353" spans="3:36" ht="15" customHeight="1" x14ac:dyDescent="0.35">
      <c r="C9353" s="1"/>
      <c r="K9353" s="16"/>
      <c r="L9353"/>
      <c r="O9353"/>
      <c r="P9353"/>
      <c r="Q9353"/>
      <c r="U9353"/>
      <c r="V9353"/>
      <c r="W9353"/>
      <c r="AB9353"/>
      <c r="AC9353"/>
      <c r="AD9353"/>
      <c r="AH9353"/>
      <c r="AI9353"/>
      <c r="AJ9353"/>
    </row>
    <row r="9354" spans="3:36" ht="15" customHeight="1" x14ac:dyDescent="0.35">
      <c r="C9354" s="1"/>
      <c r="K9354" s="16"/>
      <c r="L9354"/>
      <c r="O9354"/>
      <c r="P9354"/>
      <c r="Q9354"/>
      <c r="U9354"/>
      <c r="V9354"/>
      <c r="W9354"/>
      <c r="AB9354"/>
      <c r="AC9354"/>
      <c r="AD9354"/>
      <c r="AH9354"/>
      <c r="AI9354"/>
      <c r="AJ9354"/>
    </row>
    <row r="9355" spans="3:36" ht="15" customHeight="1" x14ac:dyDescent="0.35">
      <c r="C9355" s="1"/>
      <c r="K9355" s="16"/>
      <c r="L9355"/>
      <c r="O9355"/>
      <c r="P9355"/>
      <c r="Q9355"/>
      <c r="U9355"/>
      <c r="V9355"/>
      <c r="W9355"/>
      <c r="AB9355"/>
      <c r="AC9355"/>
      <c r="AD9355"/>
      <c r="AH9355"/>
      <c r="AI9355"/>
      <c r="AJ9355"/>
    </row>
    <row r="9356" spans="3:36" ht="15" customHeight="1" x14ac:dyDescent="0.35">
      <c r="C9356" s="1"/>
      <c r="K9356" s="16"/>
      <c r="L9356"/>
      <c r="O9356"/>
      <c r="P9356"/>
      <c r="Q9356"/>
      <c r="U9356"/>
      <c r="V9356"/>
      <c r="W9356"/>
      <c r="AB9356"/>
      <c r="AC9356"/>
      <c r="AD9356"/>
      <c r="AH9356"/>
      <c r="AI9356"/>
      <c r="AJ9356"/>
    </row>
    <row r="9357" spans="3:36" ht="15" customHeight="1" x14ac:dyDescent="0.35">
      <c r="C9357" s="1"/>
      <c r="K9357" s="16"/>
      <c r="L9357"/>
      <c r="O9357"/>
      <c r="P9357"/>
      <c r="Q9357"/>
      <c r="U9357"/>
      <c r="V9357"/>
      <c r="W9357"/>
      <c r="AB9357"/>
      <c r="AC9357"/>
      <c r="AD9357"/>
      <c r="AH9357"/>
      <c r="AI9357"/>
      <c r="AJ9357"/>
    </row>
    <row r="9358" spans="3:36" ht="15" customHeight="1" x14ac:dyDescent="0.35">
      <c r="C9358" s="1"/>
      <c r="K9358" s="16"/>
      <c r="L9358"/>
      <c r="O9358"/>
      <c r="P9358"/>
      <c r="Q9358"/>
      <c r="U9358"/>
      <c r="V9358"/>
      <c r="W9358"/>
      <c r="AB9358"/>
      <c r="AC9358"/>
      <c r="AD9358"/>
      <c r="AH9358"/>
      <c r="AI9358"/>
      <c r="AJ9358"/>
    </row>
    <row r="9359" spans="3:36" ht="15" customHeight="1" x14ac:dyDescent="0.35">
      <c r="C9359" s="1"/>
      <c r="K9359" s="16"/>
      <c r="L9359"/>
      <c r="O9359"/>
      <c r="P9359"/>
      <c r="Q9359"/>
      <c r="U9359"/>
      <c r="V9359"/>
      <c r="W9359"/>
      <c r="AB9359"/>
      <c r="AC9359"/>
      <c r="AD9359"/>
      <c r="AH9359"/>
      <c r="AI9359"/>
      <c r="AJ9359"/>
    </row>
    <row r="9360" spans="3:36" ht="15" customHeight="1" x14ac:dyDescent="0.35">
      <c r="C9360" s="1"/>
      <c r="K9360" s="16"/>
      <c r="L9360"/>
      <c r="O9360"/>
      <c r="P9360"/>
      <c r="Q9360"/>
      <c r="U9360"/>
      <c r="V9360"/>
      <c r="W9360"/>
      <c r="AB9360"/>
      <c r="AC9360"/>
      <c r="AD9360"/>
      <c r="AH9360"/>
      <c r="AI9360"/>
      <c r="AJ9360"/>
    </row>
    <row r="9361" spans="3:36" ht="15" customHeight="1" x14ac:dyDescent="0.35">
      <c r="C9361" s="1"/>
      <c r="K9361" s="16"/>
      <c r="L9361"/>
      <c r="O9361"/>
      <c r="P9361"/>
      <c r="Q9361"/>
      <c r="U9361"/>
      <c r="V9361"/>
      <c r="W9361"/>
      <c r="AB9361"/>
      <c r="AC9361"/>
      <c r="AD9361"/>
      <c r="AH9361"/>
      <c r="AI9361"/>
      <c r="AJ9361"/>
    </row>
    <row r="9362" spans="3:36" ht="15" customHeight="1" x14ac:dyDescent="0.35">
      <c r="C9362" s="1"/>
      <c r="K9362" s="16"/>
      <c r="L9362"/>
      <c r="O9362"/>
      <c r="P9362"/>
      <c r="Q9362"/>
      <c r="U9362"/>
      <c r="V9362"/>
      <c r="W9362"/>
      <c r="AB9362"/>
      <c r="AC9362"/>
      <c r="AD9362"/>
      <c r="AH9362"/>
      <c r="AI9362"/>
      <c r="AJ9362"/>
    </row>
    <row r="9363" spans="3:36" ht="15" customHeight="1" x14ac:dyDescent="0.35">
      <c r="C9363" s="1"/>
      <c r="K9363" s="16"/>
      <c r="L9363"/>
      <c r="O9363"/>
      <c r="P9363"/>
      <c r="Q9363"/>
      <c r="U9363"/>
      <c r="V9363"/>
      <c r="W9363"/>
      <c r="AB9363"/>
      <c r="AC9363"/>
      <c r="AD9363"/>
      <c r="AH9363"/>
      <c r="AI9363"/>
      <c r="AJ9363"/>
    </row>
    <row r="9364" spans="3:36" ht="15" customHeight="1" x14ac:dyDescent="0.35">
      <c r="C9364" s="1"/>
      <c r="K9364" s="16"/>
      <c r="L9364"/>
      <c r="O9364"/>
      <c r="P9364"/>
      <c r="Q9364"/>
      <c r="U9364"/>
      <c r="V9364"/>
      <c r="W9364"/>
      <c r="AB9364"/>
      <c r="AC9364"/>
      <c r="AD9364"/>
      <c r="AH9364"/>
      <c r="AI9364"/>
      <c r="AJ9364"/>
    </row>
    <row r="9365" spans="3:36" ht="15" customHeight="1" x14ac:dyDescent="0.35">
      <c r="C9365" s="1"/>
      <c r="K9365" s="16"/>
      <c r="L9365"/>
      <c r="O9365"/>
      <c r="P9365"/>
      <c r="Q9365"/>
      <c r="U9365"/>
      <c r="V9365"/>
      <c r="W9365"/>
      <c r="AB9365"/>
      <c r="AC9365"/>
      <c r="AD9365"/>
      <c r="AH9365"/>
      <c r="AI9365"/>
      <c r="AJ9365"/>
    </row>
    <row r="9366" spans="3:36" ht="15" customHeight="1" x14ac:dyDescent="0.35">
      <c r="C9366" s="1"/>
      <c r="K9366" s="16"/>
      <c r="L9366"/>
      <c r="O9366"/>
      <c r="P9366"/>
      <c r="Q9366"/>
      <c r="U9366"/>
      <c r="V9366"/>
      <c r="W9366"/>
      <c r="AB9366"/>
      <c r="AC9366"/>
      <c r="AD9366"/>
      <c r="AH9366"/>
      <c r="AI9366"/>
      <c r="AJ9366"/>
    </row>
    <row r="9367" spans="3:36" ht="15" customHeight="1" x14ac:dyDescent="0.35">
      <c r="C9367" s="1"/>
      <c r="K9367" s="16"/>
      <c r="L9367"/>
      <c r="O9367"/>
      <c r="P9367"/>
      <c r="Q9367"/>
      <c r="U9367"/>
      <c r="V9367"/>
      <c r="W9367"/>
      <c r="AB9367"/>
      <c r="AC9367"/>
      <c r="AD9367"/>
      <c r="AH9367"/>
      <c r="AI9367"/>
      <c r="AJ9367"/>
    </row>
    <row r="9368" spans="3:36" ht="15" customHeight="1" x14ac:dyDescent="0.35">
      <c r="C9368" s="1"/>
      <c r="K9368" s="16"/>
      <c r="L9368"/>
      <c r="O9368"/>
      <c r="P9368"/>
      <c r="Q9368"/>
      <c r="U9368"/>
      <c r="V9368"/>
      <c r="W9368"/>
      <c r="AB9368"/>
      <c r="AC9368"/>
      <c r="AD9368"/>
      <c r="AH9368"/>
      <c r="AI9368"/>
      <c r="AJ9368"/>
    </row>
    <row r="9369" spans="3:36" ht="15" customHeight="1" x14ac:dyDescent="0.35">
      <c r="C9369" s="1"/>
      <c r="K9369" s="16"/>
      <c r="L9369"/>
      <c r="O9369"/>
      <c r="P9369"/>
      <c r="Q9369"/>
      <c r="U9369"/>
      <c r="V9369"/>
      <c r="W9369"/>
      <c r="AB9369"/>
      <c r="AC9369"/>
      <c r="AD9369"/>
      <c r="AH9369"/>
      <c r="AI9369"/>
      <c r="AJ9369"/>
    </row>
    <row r="9370" spans="3:36" ht="15" customHeight="1" x14ac:dyDescent="0.35">
      <c r="C9370" s="1"/>
      <c r="K9370" s="16"/>
      <c r="L9370"/>
      <c r="O9370"/>
      <c r="P9370"/>
      <c r="Q9370"/>
      <c r="U9370"/>
      <c r="V9370"/>
      <c r="W9370"/>
      <c r="AB9370"/>
      <c r="AC9370"/>
      <c r="AD9370"/>
      <c r="AH9370"/>
      <c r="AI9370"/>
      <c r="AJ9370"/>
    </row>
    <row r="9371" spans="3:36" ht="15" customHeight="1" x14ac:dyDescent="0.35">
      <c r="C9371" s="1"/>
      <c r="K9371" s="16"/>
      <c r="L9371"/>
      <c r="O9371"/>
      <c r="P9371"/>
      <c r="Q9371"/>
      <c r="U9371"/>
      <c r="V9371"/>
      <c r="W9371"/>
      <c r="AB9371"/>
      <c r="AC9371"/>
      <c r="AD9371"/>
      <c r="AH9371"/>
      <c r="AI9371"/>
      <c r="AJ9371"/>
    </row>
    <row r="9372" spans="3:36" ht="15" customHeight="1" x14ac:dyDescent="0.35">
      <c r="C9372" s="1"/>
      <c r="K9372" s="16"/>
      <c r="L9372"/>
      <c r="O9372"/>
      <c r="P9372"/>
      <c r="Q9372"/>
      <c r="U9372"/>
      <c r="V9372"/>
      <c r="W9372"/>
      <c r="AB9372"/>
      <c r="AC9372"/>
      <c r="AD9372"/>
      <c r="AH9372"/>
      <c r="AI9372"/>
      <c r="AJ9372"/>
    </row>
    <row r="9373" spans="3:36" ht="15" customHeight="1" x14ac:dyDescent="0.35">
      <c r="C9373" s="1"/>
      <c r="K9373" s="16"/>
      <c r="L9373"/>
      <c r="O9373"/>
      <c r="P9373"/>
      <c r="Q9373"/>
      <c r="U9373"/>
      <c r="V9373"/>
      <c r="W9373"/>
      <c r="AB9373"/>
      <c r="AC9373"/>
      <c r="AD9373"/>
      <c r="AH9373"/>
      <c r="AI9373"/>
      <c r="AJ9373"/>
    </row>
    <row r="9374" spans="3:36" ht="15" customHeight="1" x14ac:dyDescent="0.35">
      <c r="C9374" s="1"/>
      <c r="K9374" s="16"/>
      <c r="L9374"/>
      <c r="O9374"/>
      <c r="P9374"/>
      <c r="Q9374"/>
      <c r="U9374"/>
      <c r="V9374"/>
      <c r="W9374"/>
      <c r="AB9374"/>
      <c r="AC9374"/>
      <c r="AD9374"/>
      <c r="AH9374"/>
      <c r="AI9374"/>
      <c r="AJ9374"/>
    </row>
    <row r="9375" spans="3:36" ht="15" customHeight="1" x14ac:dyDescent="0.35">
      <c r="C9375" s="1"/>
      <c r="K9375" s="16"/>
      <c r="L9375"/>
      <c r="O9375"/>
      <c r="P9375"/>
      <c r="Q9375"/>
      <c r="U9375"/>
      <c r="V9375"/>
      <c r="W9375"/>
      <c r="AB9375"/>
      <c r="AC9375"/>
      <c r="AD9375"/>
      <c r="AH9375"/>
      <c r="AI9375"/>
      <c r="AJ9375"/>
    </row>
    <row r="9376" spans="3:36" ht="15" customHeight="1" x14ac:dyDescent="0.35">
      <c r="C9376" s="1"/>
      <c r="K9376" s="16"/>
      <c r="L9376"/>
      <c r="O9376"/>
      <c r="P9376"/>
      <c r="Q9376"/>
      <c r="U9376"/>
      <c r="V9376"/>
      <c r="W9376"/>
      <c r="AB9376"/>
      <c r="AC9376"/>
      <c r="AD9376"/>
      <c r="AH9376"/>
      <c r="AI9376"/>
      <c r="AJ9376"/>
    </row>
    <row r="9377" spans="3:36" ht="15" customHeight="1" x14ac:dyDescent="0.35">
      <c r="C9377" s="1"/>
      <c r="K9377" s="16"/>
      <c r="L9377"/>
      <c r="O9377"/>
      <c r="P9377"/>
      <c r="Q9377"/>
      <c r="U9377"/>
      <c r="V9377"/>
      <c r="W9377"/>
      <c r="AB9377"/>
      <c r="AC9377"/>
      <c r="AD9377"/>
      <c r="AH9377"/>
      <c r="AI9377"/>
      <c r="AJ9377"/>
    </row>
    <row r="9378" spans="3:36" ht="15" customHeight="1" x14ac:dyDescent="0.35">
      <c r="C9378" s="1"/>
      <c r="K9378" s="16"/>
      <c r="L9378"/>
      <c r="O9378"/>
      <c r="P9378"/>
      <c r="Q9378"/>
      <c r="U9378"/>
      <c r="V9378"/>
      <c r="W9378"/>
      <c r="AB9378"/>
      <c r="AC9378"/>
      <c r="AD9378"/>
      <c r="AH9378"/>
      <c r="AI9378"/>
      <c r="AJ9378"/>
    </row>
    <row r="9379" spans="3:36" ht="15" customHeight="1" x14ac:dyDescent="0.35">
      <c r="C9379" s="1"/>
      <c r="K9379" s="16"/>
      <c r="L9379"/>
      <c r="O9379"/>
      <c r="P9379"/>
      <c r="Q9379"/>
      <c r="U9379"/>
      <c r="V9379"/>
      <c r="W9379"/>
      <c r="AB9379"/>
      <c r="AC9379"/>
      <c r="AD9379"/>
      <c r="AH9379"/>
      <c r="AI9379"/>
      <c r="AJ9379"/>
    </row>
    <row r="9380" spans="3:36" ht="15" customHeight="1" x14ac:dyDescent="0.35">
      <c r="C9380" s="1"/>
      <c r="K9380" s="16"/>
      <c r="L9380"/>
      <c r="O9380"/>
      <c r="P9380"/>
      <c r="Q9380"/>
      <c r="U9380"/>
      <c r="V9380"/>
      <c r="W9380"/>
      <c r="AB9380"/>
      <c r="AC9380"/>
      <c r="AD9380"/>
      <c r="AH9380"/>
      <c r="AI9380"/>
      <c r="AJ9380"/>
    </row>
    <row r="9381" spans="3:36" ht="15" customHeight="1" x14ac:dyDescent="0.35">
      <c r="C9381" s="1"/>
      <c r="K9381" s="16"/>
      <c r="L9381"/>
      <c r="O9381"/>
      <c r="P9381"/>
      <c r="Q9381"/>
      <c r="U9381"/>
      <c r="V9381"/>
      <c r="W9381"/>
      <c r="AB9381"/>
      <c r="AC9381"/>
      <c r="AD9381"/>
      <c r="AH9381"/>
      <c r="AI9381"/>
      <c r="AJ9381"/>
    </row>
    <row r="9382" spans="3:36" ht="15" customHeight="1" x14ac:dyDescent="0.35">
      <c r="C9382" s="1"/>
      <c r="K9382" s="16"/>
      <c r="L9382"/>
      <c r="O9382"/>
      <c r="P9382"/>
      <c r="Q9382"/>
      <c r="U9382"/>
      <c r="V9382"/>
      <c r="W9382"/>
      <c r="AB9382"/>
      <c r="AC9382"/>
      <c r="AD9382"/>
      <c r="AH9382"/>
      <c r="AI9382"/>
      <c r="AJ9382"/>
    </row>
    <row r="9383" spans="3:36" ht="15" customHeight="1" x14ac:dyDescent="0.35">
      <c r="C9383" s="1"/>
      <c r="K9383" s="16"/>
      <c r="L9383"/>
      <c r="O9383"/>
      <c r="P9383"/>
      <c r="Q9383"/>
      <c r="U9383"/>
      <c r="V9383"/>
      <c r="W9383"/>
      <c r="AB9383"/>
      <c r="AC9383"/>
      <c r="AD9383"/>
      <c r="AH9383"/>
      <c r="AI9383"/>
      <c r="AJ9383"/>
    </row>
    <row r="9384" spans="3:36" ht="15" customHeight="1" x14ac:dyDescent="0.35">
      <c r="C9384" s="1"/>
      <c r="K9384" s="16"/>
      <c r="L9384"/>
      <c r="O9384"/>
      <c r="P9384"/>
      <c r="Q9384"/>
      <c r="U9384"/>
      <c r="V9384"/>
      <c r="W9384"/>
      <c r="AB9384"/>
      <c r="AC9384"/>
      <c r="AD9384"/>
      <c r="AH9384"/>
      <c r="AI9384"/>
      <c r="AJ9384"/>
    </row>
    <row r="9385" spans="3:36" ht="15" customHeight="1" x14ac:dyDescent="0.35">
      <c r="C9385" s="1"/>
      <c r="K9385" s="16"/>
      <c r="L9385"/>
      <c r="O9385"/>
      <c r="P9385"/>
      <c r="Q9385"/>
      <c r="U9385"/>
      <c r="V9385"/>
      <c r="W9385"/>
      <c r="AB9385"/>
      <c r="AC9385"/>
      <c r="AD9385"/>
      <c r="AH9385"/>
      <c r="AI9385"/>
      <c r="AJ9385"/>
    </row>
    <row r="9386" spans="3:36" ht="15" customHeight="1" x14ac:dyDescent="0.35">
      <c r="C9386" s="1"/>
      <c r="K9386" s="16"/>
      <c r="L9386"/>
      <c r="O9386"/>
      <c r="P9386"/>
      <c r="Q9386"/>
      <c r="U9386"/>
      <c r="V9386"/>
      <c r="W9386"/>
      <c r="AB9386"/>
      <c r="AC9386"/>
      <c r="AD9386"/>
      <c r="AH9386"/>
      <c r="AI9386"/>
      <c r="AJ9386"/>
    </row>
    <row r="9387" spans="3:36" ht="15" customHeight="1" x14ac:dyDescent="0.35">
      <c r="C9387" s="1"/>
      <c r="K9387" s="16"/>
      <c r="L9387"/>
      <c r="O9387"/>
      <c r="P9387"/>
      <c r="Q9387"/>
      <c r="U9387"/>
      <c r="V9387"/>
      <c r="W9387"/>
      <c r="AB9387"/>
      <c r="AC9387"/>
      <c r="AD9387"/>
      <c r="AH9387"/>
      <c r="AI9387"/>
      <c r="AJ9387"/>
    </row>
    <row r="9388" spans="3:36" ht="15" customHeight="1" x14ac:dyDescent="0.35">
      <c r="C9388" s="1"/>
      <c r="K9388" s="16"/>
      <c r="L9388"/>
      <c r="O9388"/>
      <c r="P9388"/>
      <c r="Q9388"/>
      <c r="U9388"/>
      <c r="V9388"/>
      <c r="W9388"/>
      <c r="AB9388"/>
      <c r="AC9388"/>
      <c r="AD9388"/>
      <c r="AH9388"/>
      <c r="AI9388"/>
      <c r="AJ9388"/>
    </row>
    <row r="9389" spans="3:36" ht="15" customHeight="1" x14ac:dyDescent="0.35">
      <c r="C9389" s="1"/>
      <c r="K9389" s="16"/>
      <c r="L9389"/>
      <c r="O9389"/>
      <c r="P9389"/>
      <c r="Q9389"/>
      <c r="U9389"/>
      <c r="V9389"/>
      <c r="W9389"/>
      <c r="AB9389"/>
      <c r="AC9389"/>
      <c r="AD9389"/>
      <c r="AH9389"/>
      <c r="AI9389"/>
      <c r="AJ9389"/>
    </row>
    <row r="9390" spans="3:36" ht="15" customHeight="1" x14ac:dyDescent="0.35">
      <c r="C9390" s="1"/>
      <c r="K9390" s="16"/>
      <c r="L9390"/>
      <c r="O9390"/>
      <c r="P9390"/>
      <c r="Q9390"/>
      <c r="U9390"/>
      <c r="V9390"/>
      <c r="W9390"/>
      <c r="AB9390"/>
      <c r="AC9390"/>
      <c r="AD9390"/>
      <c r="AH9390"/>
      <c r="AI9390"/>
      <c r="AJ9390"/>
    </row>
    <row r="9391" spans="3:36" ht="15" customHeight="1" x14ac:dyDescent="0.35">
      <c r="C9391" s="1"/>
      <c r="K9391" s="16"/>
      <c r="L9391"/>
      <c r="O9391"/>
      <c r="P9391"/>
      <c r="Q9391"/>
      <c r="U9391"/>
      <c r="V9391"/>
      <c r="W9391"/>
      <c r="AB9391"/>
      <c r="AC9391"/>
      <c r="AD9391"/>
      <c r="AH9391"/>
      <c r="AI9391"/>
      <c r="AJ9391"/>
    </row>
    <row r="9392" spans="3:36" ht="15" customHeight="1" x14ac:dyDescent="0.35">
      <c r="C9392" s="1"/>
      <c r="K9392" s="16"/>
      <c r="L9392"/>
      <c r="O9392"/>
      <c r="P9392"/>
      <c r="Q9392"/>
      <c r="U9392"/>
      <c r="V9392"/>
      <c r="W9392"/>
      <c r="AB9392"/>
      <c r="AC9392"/>
      <c r="AD9392"/>
      <c r="AH9392"/>
      <c r="AI9392"/>
      <c r="AJ9392"/>
    </row>
    <row r="9393" spans="3:36" ht="15" customHeight="1" x14ac:dyDescent="0.35">
      <c r="C9393" s="1"/>
      <c r="K9393" s="16"/>
      <c r="L9393"/>
      <c r="O9393"/>
      <c r="P9393"/>
      <c r="Q9393"/>
      <c r="U9393"/>
      <c r="V9393"/>
      <c r="W9393"/>
      <c r="AB9393"/>
      <c r="AC9393"/>
      <c r="AD9393"/>
      <c r="AH9393"/>
      <c r="AI9393"/>
      <c r="AJ9393"/>
    </row>
    <row r="9394" spans="3:36" ht="15" customHeight="1" x14ac:dyDescent="0.35">
      <c r="C9394" s="1"/>
      <c r="K9394" s="16"/>
      <c r="L9394"/>
      <c r="O9394"/>
      <c r="P9394"/>
      <c r="Q9394"/>
      <c r="U9394"/>
      <c r="V9394"/>
      <c r="W9394"/>
      <c r="AB9394"/>
      <c r="AC9394"/>
      <c r="AD9394"/>
      <c r="AH9394"/>
      <c r="AI9394"/>
      <c r="AJ9394"/>
    </row>
    <row r="9395" spans="3:36" ht="15" customHeight="1" x14ac:dyDescent="0.35">
      <c r="C9395" s="1"/>
      <c r="K9395" s="16"/>
      <c r="L9395"/>
      <c r="O9395"/>
      <c r="P9395"/>
      <c r="Q9395"/>
      <c r="U9395"/>
      <c r="V9395"/>
      <c r="W9395"/>
      <c r="AB9395"/>
      <c r="AC9395"/>
      <c r="AD9395"/>
      <c r="AH9395"/>
      <c r="AI9395"/>
      <c r="AJ9395"/>
    </row>
    <row r="9396" spans="3:36" ht="15" customHeight="1" x14ac:dyDescent="0.35">
      <c r="C9396" s="1"/>
      <c r="K9396" s="16"/>
      <c r="L9396"/>
      <c r="O9396"/>
      <c r="P9396"/>
      <c r="Q9396"/>
      <c r="U9396"/>
      <c r="V9396"/>
      <c r="W9396"/>
      <c r="AB9396"/>
      <c r="AC9396"/>
      <c r="AD9396"/>
      <c r="AH9396"/>
      <c r="AI9396"/>
      <c r="AJ9396"/>
    </row>
    <row r="9397" spans="3:36" ht="15" customHeight="1" x14ac:dyDescent="0.35">
      <c r="C9397" s="1"/>
      <c r="K9397" s="16"/>
      <c r="L9397"/>
      <c r="O9397"/>
      <c r="P9397"/>
      <c r="Q9397"/>
      <c r="U9397"/>
      <c r="V9397"/>
      <c r="W9397"/>
      <c r="AB9397"/>
      <c r="AC9397"/>
      <c r="AD9397"/>
      <c r="AH9397"/>
      <c r="AI9397"/>
      <c r="AJ9397"/>
    </row>
    <row r="9398" spans="3:36" ht="15" customHeight="1" x14ac:dyDescent="0.35">
      <c r="C9398" s="1"/>
      <c r="K9398" s="16"/>
      <c r="L9398"/>
      <c r="O9398"/>
      <c r="P9398"/>
      <c r="Q9398"/>
      <c r="U9398"/>
      <c r="V9398"/>
      <c r="W9398"/>
      <c r="AB9398"/>
      <c r="AC9398"/>
      <c r="AD9398"/>
      <c r="AH9398"/>
      <c r="AI9398"/>
      <c r="AJ9398"/>
    </row>
    <row r="9399" spans="3:36" ht="15" customHeight="1" x14ac:dyDescent="0.35">
      <c r="C9399" s="1"/>
      <c r="K9399" s="16"/>
      <c r="L9399"/>
      <c r="O9399"/>
      <c r="P9399"/>
      <c r="Q9399"/>
      <c r="U9399"/>
      <c r="V9399"/>
      <c r="W9399"/>
      <c r="AB9399"/>
      <c r="AC9399"/>
      <c r="AD9399"/>
      <c r="AH9399"/>
      <c r="AI9399"/>
      <c r="AJ9399"/>
    </row>
    <row r="9400" spans="3:36" ht="15" customHeight="1" x14ac:dyDescent="0.35">
      <c r="C9400" s="1"/>
      <c r="K9400" s="16"/>
      <c r="L9400"/>
      <c r="O9400"/>
      <c r="P9400"/>
      <c r="Q9400"/>
      <c r="U9400"/>
      <c r="V9400"/>
      <c r="W9400"/>
      <c r="AB9400"/>
      <c r="AC9400"/>
      <c r="AD9400"/>
      <c r="AH9400"/>
      <c r="AI9400"/>
      <c r="AJ9400"/>
    </row>
    <row r="9401" spans="3:36" ht="15" customHeight="1" x14ac:dyDescent="0.35">
      <c r="C9401" s="1"/>
      <c r="K9401" s="16"/>
      <c r="L9401"/>
      <c r="O9401"/>
      <c r="P9401"/>
      <c r="Q9401"/>
      <c r="U9401"/>
      <c r="V9401"/>
      <c r="W9401"/>
      <c r="AB9401"/>
      <c r="AC9401"/>
      <c r="AD9401"/>
      <c r="AH9401"/>
      <c r="AI9401"/>
      <c r="AJ9401"/>
    </row>
    <row r="9402" spans="3:36" ht="15" customHeight="1" x14ac:dyDescent="0.35">
      <c r="C9402" s="1"/>
      <c r="K9402" s="16"/>
      <c r="L9402"/>
      <c r="O9402"/>
      <c r="P9402"/>
      <c r="Q9402"/>
      <c r="U9402"/>
      <c r="V9402"/>
      <c r="W9402"/>
      <c r="AB9402"/>
      <c r="AC9402"/>
      <c r="AD9402"/>
      <c r="AH9402"/>
      <c r="AI9402"/>
      <c r="AJ9402"/>
    </row>
    <row r="9403" spans="3:36" ht="15" customHeight="1" x14ac:dyDescent="0.35">
      <c r="C9403" s="1"/>
      <c r="K9403" s="16"/>
      <c r="L9403"/>
      <c r="O9403"/>
      <c r="P9403"/>
      <c r="Q9403"/>
      <c r="U9403"/>
      <c r="V9403"/>
      <c r="W9403"/>
      <c r="AB9403"/>
      <c r="AC9403"/>
      <c r="AD9403"/>
      <c r="AH9403"/>
      <c r="AI9403"/>
      <c r="AJ9403"/>
    </row>
    <row r="9404" spans="3:36" ht="15" customHeight="1" x14ac:dyDescent="0.35">
      <c r="C9404" s="1"/>
      <c r="K9404" s="16"/>
      <c r="L9404"/>
      <c r="O9404"/>
      <c r="P9404"/>
      <c r="Q9404"/>
      <c r="U9404"/>
      <c r="V9404"/>
      <c r="W9404"/>
      <c r="AB9404"/>
      <c r="AC9404"/>
      <c r="AD9404"/>
      <c r="AH9404"/>
      <c r="AI9404"/>
      <c r="AJ9404"/>
    </row>
    <row r="9405" spans="3:36" ht="15" customHeight="1" x14ac:dyDescent="0.35">
      <c r="C9405" s="1"/>
      <c r="K9405" s="16"/>
      <c r="L9405"/>
      <c r="O9405"/>
      <c r="P9405"/>
      <c r="Q9405"/>
      <c r="U9405"/>
      <c r="V9405"/>
      <c r="W9405"/>
      <c r="AB9405"/>
      <c r="AC9405"/>
      <c r="AD9405"/>
      <c r="AH9405"/>
      <c r="AI9405"/>
      <c r="AJ9405"/>
    </row>
    <row r="9406" spans="3:36" ht="15" customHeight="1" x14ac:dyDescent="0.35">
      <c r="C9406" s="1"/>
      <c r="K9406" s="16"/>
      <c r="L9406"/>
      <c r="O9406"/>
      <c r="P9406"/>
      <c r="Q9406"/>
      <c r="U9406"/>
      <c r="V9406"/>
      <c r="W9406"/>
      <c r="AB9406"/>
      <c r="AC9406"/>
      <c r="AD9406"/>
      <c r="AH9406"/>
      <c r="AI9406"/>
      <c r="AJ9406"/>
    </row>
    <row r="9407" spans="3:36" ht="15" customHeight="1" x14ac:dyDescent="0.35">
      <c r="C9407" s="1"/>
      <c r="K9407" s="16"/>
      <c r="L9407"/>
      <c r="O9407"/>
      <c r="P9407"/>
      <c r="Q9407"/>
      <c r="U9407"/>
      <c r="V9407"/>
      <c r="W9407"/>
      <c r="AB9407"/>
      <c r="AC9407"/>
      <c r="AD9407"/>
      <c r="AH9407"/>
      <c r="AI9407"/>
      <c r="AJ9407"/>
    </row>
    <row r="9408" spans="3:36" ht="15" customHeight="1" x14ac:dyDescent="0.35">
      <c r="C9408" s="1"/>
      <c r="K9408" s="16"/>
      <c r="L9408"/>
      <c r="O9408"/>
      <c r="P9408"/>
      <c r="Q9408"/>
      <c r="U9408"/>
      <c r="V9408"/>
      <c r="W9408"/>
      <c r="AB9408"/>
      <c r="AC9408"/>
      <c r="AD9408"/>
      <c r="AH9408"/>
      <c r="AI9408"/>
      <c r="AJ9408"/>
    </row>
    <row r="9409" spans="3:36" ht="15" customHeight="1" x14ac:dyDescent="0.35">
      <c r="C9409" s="1"/>
      <c r="K9409" s="16"/>
      <c r="L9409"/>
      <c r="O9409"/>
      <c r="P9409"/>
      <c r="Q9409"/>
      <c r="U9409"/>
      <c r="V9409"/>
      <c r="W9409"/>
      <c r="AB9409"/>
      <c r="AC9409"/>
      <c r="AD9409"/>
      <c r="AH9409"/>
      <c r="AI9409"/>
      <c r="AJ9409"/>
    </row>
    <row r="9410" spans="3:36" ht="15" customHeight="1" x14ac:dyDescent="0.35">
      <c r="C9410" s="1"/>
      <c r="K9410" s="16"/>
      <c r="L9410"/>
      <c r="O9410"/>
      <c r="P9410"/>
      <c r="Q9410"/>
      <c r="U9410"/>
      <c r="V9410"/>
      <c r="W9410"/>
      <c r="AB9410"/>
      <c r="AC9410"/>
      <c r="AD9410"/>
      <c r="AH9410"/>
      <c r="AI9410"/>
      <c r="AJ9410"/>
    </row>
    <row r="9411" spans="3:36" ht="15" customHeight="1" x14ac:dyDescent="0.35">
      <c r="C9411" s="1"/>
      <c r="K9411" s="16"/>
      <c r="L9411"/>
      <c r="O9411"/>
      <c r="P9411"/>
      <c r="Q9411"/>
      <c r="U9411"/>
      <c r="V9411"/>
      <c r="W9411"/>
      <c r="AB9411"/>
      <c r="AC9411"/>
      <c r="AD9411"/>
      <c r="AH9411"/>
      <c r="AI9411"/>
      <c r="AJ9411"/>
    </row>
    <row r="9412" spans="3:36" ht="15" customHeight="1" x14ac:dyDescent="0.35">
      <c r="C9412" s="1"/>
      <c r="K9412" s="16"/>
      <c r="L9412"/>
      <c r="O9412"/>
      <c r="P9412"/>
      <c r="Q9412"/>
      <c r="U9412"/>
      <c r="V9412"/>
      <c r="W9412"/>
      <c r="AB9412"/>
      <c r="AC9412"/>
      <c r="AD9412"/>
      <c r="AH9412"/>
      <c r="AI9412"/>
      <c r="AJ9412"/>
    </row>
    <row r="9413" spans="3:36" ht="15" customHeight="1" x14ac:dyDescent="0.35">
      <c r="C9413" s="1"/>
      <c r="K9413" s="16"/>
      <c r="L9413"/>
      <c r="O9413"/>
      <c r="P9413"/>
      <c r="Q9413"/>
      <c r="U9413"/>
      <c r="V9413"/>
      <c r="W9413"/>
      <c r="AB9413"/>
      <c r="AC9413"/>
      <c r="AD9413"/>
      <c r="AH9413"/>
      <c r="AI9413"/>
      <c r="AJ9413"/>
    </row>
    <row r="9414" spans="3:36" ht="15" customHeight="1" x14ac:dyDescent="0.35">
      <c r="C9414" s="1"/>
      <c r="K9414" s="16"/>
      <c r="L9414"/>
      <c r="O9414"/>
      <c r="P9414"/>
      <c r="Q9414"/>
      <c r="U9414"/>
      <c r="V9414"/>
      <c r="W9414"/>
      <c r="AB9414"/>
      <c r="AC9414"/>
      <c r="AD9414"/>
      <c r="AH9414"/>
      <c r="AI9414"/>
      <c r="AJ9414"/>
    </row>
    <row r="9415" spans="3:36" ht="15" customHeight="1" x14ac:dyDescent="0.35">
      <c r="C9415" s="1"/>
      <c r="K9415" s="16"/>
      <c r="L9415"/>
      <c r="O9415"/>
      <c r="P9415"/>
      <c r="Q9415"/>
      <c r="U9415"/>
      <c r="V9415"/>
      <c r="W9415"/>
      <c r="AB9415"/>
      <c r="AC9415"/>
      <c r="AD9415"/>
      <c r="AH9415"/>
      <c r="AI9415"/>
      <c r="AJ9415"/>
    </row>
    <row r="9416" spans="3:36" ht="15" customHeight="1" x14ac:dyDescent="0.35">
      <c r="C9416" s="1"/>
      <c r="K9416" s="16"/>
      <c r="L9416"/>
      <c r="O9416"/>
      <c r="P9416"/>
      <c r="Q9416"/>
      <c r="U9416"/>
      <c r="V9416"/>
      <c r="W9416"/>
      <c r="AB9416"/>
      <c r="AC9416"/>
      <c r="AD9416"/>
      <c r="AH9416"/>
      <c r="AI9416"/>
      <c r="AJ9416"/>
    </row>
    <row r="9417" spans="3:36" ht="15" customHeight="1" x14ac:dyDescent="0.35">
      <c r="C9417" s="1"/>
      <c r="K9417" s="16"/>
      <c r="L9417"/>
      <c r="O9417"/>
      <c r="P9417"/>
      <c r="Q9417"/>
      <c r="U9417"/>
      <c r="V9417"/>
      <c r="W9417"/>
      <c r="AB9417"/>
      <c r="AC9417"/>
      <c r="AD9417"/>
      <c r="AH9417"/>
      <c r="AI9417"/>
      <c r="AJ9417"/>
    </row>
    <row r="9418" spans="3:36" ht="15" customHeight="1" x14ac:dyDescent="0.35">
      <c r="C9418" s="1"/>
      <c r="K9418" s="16"/>
      <c r="L9418"/>
      <c r="O9418"/>
      <c r="P9418"/>
      <c r="Q9418"/>
      <c r="U9418"/>
      <c r="V9418"/>
      <c r="W9418"/>
      <c r="AB9418"/>
      <c r="AC9418"/>
      <c r="AD9418"/>
      <c r="AH9418"/>
      <c r="AI9418"/>
      <c r="AJ9418"/>
    </row>
    <row r="9419" spans="3:36" ht="15" customHeight="1" x14ac:dyDescent="0.35">
      <c r="C9419" s="1"/>
      <c r="K9419" s="16"/>
      <c r="L9419"/>
      <c r="O9419"/>
      <c r="P9419"/>
      <c r="Q9419"/>
      <c r="U9419"/>
      <c r="V9419"/>
      <c r="W9419"/>
      <c r="AB9419"/>
      <c r="AC9419"/>
      <c r="AD9419"/>
      <c r="AH9419"/>
      <c r="AI9419"/>
      <c r="AJ9419"/>
    </row>
    <row r="9420" spans="3:36" ht="15" customHeight="1" x14ac:dyDescent="0.35">
      <c r="C9420" s="1"/>
      <c r="K9420" s="16"/>
      <c r="L9420"/>
      <c r="O9420"/>
      <c r="P9420"/>
      <c r="Q9420"/>
      <c r="U9420"/>
      <c r="V9420"/>
      <c r="W9420"/>
      <c r="AB9420"/>
      <c r="AC9420"/>
      <c r="AD9420"/>
      <c r="AH9420"/>
      <c r="AI9420"/>
      <c r="AJ9420"/>
    </row>
    <row r="9421" spans="3:36" ht="15" customHeight="1" x14ac:dyDescent="0.35">
      <c r="C9421" s="1"/>
      <c r="K9421" s="16"/>
      <c r="L9421"/>
      <c r="O9421"/>
      <c r="P9421"/>
      <c r="Q9421"/>
      <c r="U9421"/>
      <c r="V9421"/>
      <c r="W9421"/>
      <c r="AB9421"/>
      <c r="AC9421"/>
      <c r="AD9421"/>
      <c r="AH9421"/>
      <c r="AI9421"/>
      <c r="AJ9421"/>
    </row>
    <row r="9422" spans="3:36" ht="15" customHeight="1" x14ac:dyDescent="0.35">
      <c r="C9422" s="1"/>
      <c r="K9422" s="16"/>
      <c r="L9422"/>
      <c r="O9422"/>
      <c r="P9422"/>
      <c r="Q9422"/>
      <c r="U9422"/>
      <c r="V9422"/>
      <c r="W9422"/>
      <c r="AB9422"/>
      <c r="AC9422"/>
      <c r="AD9422"/>
      <c r="AH9422"/>
      <c r="AI9422"/>
      <c r="AJ9422"/>
    </row>
    <row r="9423" spans="3:36" ht="15" customHeight="1" x14ac:dyDescent="0.35">
      <c r="C9423" s="1"/>
      <c r="K9423" s="16"/>
      <c r="L9423"/>
      <c r="O9423"/>
      <c r="P9423"/>
      <c r="Q9423"/>
      <c r="U9423"/>
      <c r="V9423"/>
      <c r="W9423"/>
      <c r="AB9423"/>
      <c r="AC9423"/>
      <c r="AD9423"/>
      <c r="AH9423"/>
      <c r="AI9423"/>
      <c r="AJ9423"/>
    </row>
    <row r="9424" spans="3:36" ht="15" customHeight="1" x14ac:dyDescent="0.35">
      <c r="C9424" s="1"/>
      <c r="K9424" s="16"/>
      <c r="L9424"/>
      <c r="O9424"/>
      <c r="P9424"/>
      <c r="Q9424"/>
      <c r="U9424"/>
      <c r="V9424"/>
      <c r="W9424"/>
      <c r="AB9424"/>
      <c r="AC9424"/>
      <c r="AD9424"/>
      <c r="AH9424"/>
      <c r="AI9424"/>
      <c r="AJ9424"/>
    </row>
    <row r="9425" spans="3:36" ht="15" customHeight="1" x14ac:dyDescent="0.35">
      <c r="C9425" s="1"/>
      <c r="K9425" s="16"/>
      <c r="L9425"/>
      <c r="O9425"/>
      <c r="P9425"/>
      <c r="Q9425"/>
      <c r="U9425"/>
      <c r="V9425"/>
      <c r="W9425"/>
      <c r="AB9425"/>
      <c r="AC9425"/>
      <c r="AD9425"/>
      <c r="AH9425"/>
      <c r="AI9425"/>
      <c r="AJ9425"/>
    </row>
    <row r="9426" spans="3:36" ht="15" customHeight="1" x14ac:dyDescent="0.35">
      <c r="C9426" s="1"/>
      <c r="K9426" s="16"/>
      <c r="L9426"/>
      <c r="O9426"/>
      <c r="P9426"/>
      <c r="Q9426"/>
      <c r="U9426"/>
      <c r="V9426"/>
      <c r="W9426"/>
      <c r="AB9426"/>
      <c r="AC9426"/>
      <c r="AD9426"/>
      <c r="AH9426"/>
      <c r="AI9426"/>
      <c r="AJ9426"/>
    </row>
    <row r="9427" spans="3:36" ht="15" customHeight="1" x14ac:dyDescent="0.35">
      <c r="C9427" s="1"/>
      <c r="K9427" s="16"/>
      <c r="L9427"/>
      <c r="O9427"/>
      <c r="P9427"/>
      <c r="Q9427"/>
      <c r="U9427"/>
      <c r="V9427"/>
      <c r="W9427"/>
      <c r="AB9427"/>
      <c r="AC9427"/>
      <c r="AD9427"/>
      <c r="AH9427"/>
      <c r="AI9427"/>
      <c r="AJ9427"/>
    </row>
    <row r="9428" spans="3:36" ht="15" customHeight="1" x14ac:dyDescent="0.35">
      <c r="C9428" s="1"/>
      <c r="K9428" s="16"/>
      <c r="L9428"/>
      <c r="O9428"/>
      <c r="P9428"/>
      <c r="Q9428"/>
      <c r="U9428"/>
      <c r="V9428"/>
      <c r="W9428"/>
      <c r="AB9428"/>
      <c r="AC9428"/>
      <c r="AD9428"/>
      <c r="AH9428"/>
      <c r="AI9428"/>
      <c r="AJ9428"/>
    </row>
    <row r="9429" spans="3:36" ht="15" customHeight="1" x14ac:dyDescent="0.35">
      <c r="C9429" s="1"/>
      <c r="K9429" s="16"/>
      <c r="L9429"/>
      <c r="O9429"/>
      <c r="P9429"/>
      <c r="Q9429"/>
      <c r="U9429"/>
      <c r="V9429"/>
      <c r="W9429"/>
      <c r="AB9429"/>
      <c r="AC9429"/>
      <c r="AD9429"/>
      <c r="AH9429"/>
      <c r="AI9429"/>
      <c r="AJ9429"/>
    </row>
    <row r="9430" spans="3:36" ht="15" customHeight="1" x14ac:dyDescent="0.35">
      <c r="C9430" s="1"/>
      <c r="K9430" s="16"/>
      <c r="L9430"/>
      <c r="O9430"/>
      <c r="P9430"/>
      <c r="Q9430"/>
      <c r="U9430"/>
      <c r="V9430"/>
      <c r="W9430"/>
      <c r="AB9430"/>
      <c r="AC9430"/>
      <c r="AD9430"/>
      <c r="AH9430"/>
      <c r="AI9430"/>
      <c r="AJ9430"/>
    </row>
    <row r="9431" spans="3:36" ht="15" customHeight="1" x14ac:dyDescent="0.35">
      <c r="C9431" s="1"/>
      <c r="K9431" s="16"/>
      <c r="L9431"/>
      <c r="O9431"/>
      <c r="P9431"/>
      <c r="Q9431"/>
      <c r="U9431"/>
      <c r="V9431"/>
      <c r="W9431"/>
      <c r="AB9431"/>
      <c r="AC9431"/>
      <c r="AD9431"/>
      <c r="AH9431"/>
      <c r="AI9431"/>
      <c r="AJ9431"/>
    </row>
    <row r="9432" spans="3:36" ht="15" customHeight="1" x14ac:dyDescent="0.35">
      <c r="C9432" s="1"/>
      <c r="K9432" s="16"/>
      <c r="L9432"/>
      <c r="O9432"/>
      <c r="P9432"/>
      <c r="Q9432"/>
      <c r="U9432"/>
      <c r="V9432"/>
      <c r="W9432"/>
      <c r="AB9432"/>
      <c r="AC9432"/>
      <c r="AD9432"/>
      <c r="AH9432"/>
      <c r="AI9432"/>
      <c r="AJ9432"/>
    </row>
    <row r="9433" spans="3:36" ht="15" customHeight="1" x14ac:dyDescent="0.35">
      <c r="C9433" s="1"/>
      <c r="K9433" s="16"/>
      <c r="L9433"/>
      <c r="O9433"/>
      <c r="P9433"/>
      <c r="Q9433"/>
      <c r="U9433"/>
      <c r="V9433"/>
      <c r="W9433"/>
      <c r="AB9433"/>
      <c r="AC9433"/>
      <c r="AD9433"/>
      <c r="AH9433"/>
      <c r="AI9433"/>
      <c r="AJ9433"/>
    </row>
    <row r="9434" spans="3:36" ht="15" customHeight="1" x14ac:dyDescent="0.35">
      <c r="C9434" s="1"/>
      <c r="K9434" s="16"/>
      <c r="L9434"/>
      <c r="O9434"/>
      <c r="P9434"/>
      <c r="Q9434"/>
      <c r="U9434"/>
      <c r="V9434"/>
      <c r="W9434"/>
      <c r="AB9434"/>
      <c r="AC9434"/>
      <c r="AD9434"/>
      <c r="AH9434"/>
      <c r="AI9434"/>
      <c r="AJ9434"/>
    </row>
    <row r="9435" spans="3:36" ht="15" customHeight="1" x14ac:dyDescent="0.35">
      <c r="C9435" s="1"/>
      <c r="K9435" s="16"/>
      <c r="L9435"/>
      <c r="O9435"/>
      <c r="P9435"/>
      <c r="Q9435"/>
      <c r="U9435"/>
      <c r="V9435"/>
      <c r="W9435"/>
      <c r="AB9435"/>
      <c r="AC9435"/>
      <c r="AD9435"/>
      <c r="AH9435"/>
      <c r="AI9435"/>
      <c r="AJ9435"/>
    </row>
    <row r="9436" spans="3:36" ht="15" customHeight="1" x14ac:dyDescent="0.35">
      <c r="C9436" s="1"/>
      <c r="K9436" s="16"/>
      <c r="L9436"/>
      <c r="O9436"/>
      <c r="P9436"/>
      <c r="Q9436"/>
      <c r="U9436"/>
      <c r="V9436"/>
      <c r="W9436"/>
      <c r="AB9436"/>
      <c r="AC9436"/>
      <c r="AD9436"/>
      <c r="AH9436"/>
      <c r="AI9436"/>
      <c r="AJ9436"/>
    </row>
    <row r="9437" spans="3:36" ht="15" customHeight="1" x14ac:dyDescent="0.35">
      <c r="C9437" s="1"/>
      <c r="K9437" s="16"/>
      <c r="L9437"/>
      <c r="O9437"/>
      <c r="P9437"/>
      <c r="Q9437"/>
      <c r="U9437"/>
      <c r="V9437"/>
      <c r="W9437"/>
      <c r="AB9437"/>
      <c r="AC9437"/>
      <c r="AD9437"/>
      <c r="AH9437"/>
      <c r="AI9437"/>
      <c r="AJ9437"/>
    </row>
    <row r="9438" spans="3:36" ht="15" customHeight="1" x14ac:dyDescent="0.35">
      <c r="C9438" s="1"/>
      <c r="K9438" s="16"/>
      <c r="L9438"/>
      <c r="O9438"/>
      <c r="P9438"/>
      <c r="Q9438"/>
      <c r="U9438"/>
      <c r="V9438"/>
      <c r="W9438"/>
      <c r="AB9438"/>
      <c r="AC9438"/>
      <c r="AD9438"/>
      <c r="AH9438"/>
      <c r="AI9438"/>
      <c r="AJ9438"/>
    </row>
    <row r="9439" spans="3:36" ht="15" customHeight="1" x14ac:dyDescent="0.35">
      <c r="C9439" s="1"/>
      <c r="K9439" s="16"/>
      <c r="L9439"/>
      <c r="O9439"/>
      <c r="P9439"/>
      <c r="Q9439"/>
      <c r="U9439"/>
      <c r="V9439"/>
      <c r="W9439"/>
      <c r="AB9439"/>
      <c r="AC9439"/>
      <c r="AD9439"/>
      <c r="AH9439"/>
      <c r="AI9439"/>
      <c r="AJ9439"/>
    </row>
    <row r="9440" spans="3:36" ht="15" customHeight="1" x14ac:dyDescent="0.35">
      <c r="C9440" s="1"/>
      <c r="K9440" s="16"/>
      <c r="L9440"/>
      <c r="O9440"/>
      <c r="P9440"/>
      <c r="Q9440"/>
      <c r="U9440"/>
      <c r="V9440"/>
      <c r="W9440"/>
      <c r="AB9440"/>
      <c r="AC9440"/>
      <c r="AD9440"/>
      <c r="AH9440"/>
      <c r="AI9440"/>
      <c r="AJ9440"/>
    </row>
    <row r="9441" spans="3:36" ht="15" customHeight="1" x14ac:dyDescent="0.35">
      <c r="C9441" s="1"/>
      <c r="K9441" s="16"/>
      <c r="L9441"/>
      <c r="O9441"/>
      <c r="P9441"/>
      <c r="Q9441"/>
      <c r="U9441"/>
      <c r="V9441"/>
      <c r="W9441"/>
      <c r="AB9441"/>
      <c r="AC9441"/>
      <c r="AD9441"/>
      <c r="AH9441"/>
      <c r="AI9441"/>
      <c r="AJ9441"/>
    </row>
    <row r="9442" spans="3:36" ht="15" customHeight="1" x14ac:dyDescent="0.35">
      <c r="C9442" s="1"/>
      <c r="K9442" s="16"/>
      <c r="L9442"/>
      <c r="O9442"/>
      <c r="P9442"/>
      <c r="Q9442"/>
      <c r="U9442"/>
      <c r="V9442"/>
      <c r="W9442"/>
      <c r="AB9442"/>
      <c r="AC9442"/>
      <c r="AD9442"/>
      <c r="AH9442"/>
      <c r="AI9442"/>
      <c r="AJ9442"/>
    </row>
    <row r="9443" spans="3:36" ht="15" customHeight="1" x14ac:dyDescent="0.35">
      <c r="C9443" s="1"/>
      <c r="K9443" s="16"/>
      <c r="L9443"/>
      <c r="O9443"/>
      <c r="P9443"/>
      <c r="Q9443"/>
      <c r="U9443"/>
      <c r="V9443"/>
      <c r="W9443"/>
      <c r="AB9443"/>
      <c r="AC9443"/>
      <c r="AD9443"/>
      <c r="AH9443"/>
      <c r="AI9443"/>
      <c r="AJ9443"/>
    </row>
    <row r="9444" spans="3:36" ht="15" customHeight="1" x14ac:dyDescent="0.35">
      <c r="C9444" s="1"/>
      <c r="K9444" s="16"/>
      <c r="L9444"/>
      <c r="O9444"/>
      <c r="P9444"/>
      <c r="Q9444"/>
      <c r="U9444"/>
      <c r="V9444"/>
      <c r="W9444"/>
      <c r="AB9444"/>
      <c r="AC9444"/>
      <c r="AD9444"/>
      <c r="AH9444"/>
      <c r="AI9444"/>
      <c r="AJ9444"/>
    </row>
    <row r="9445" spans="3:36" ht="15" customHeight="1" x14ac:dyDescent="0.35">
      <c r="C9445" s="1"/>
      <c r="K9445" s="16"/>
      <c r="L9445"/>
      <c r="O9445"/>
      <c r="P9445"/>
      <c r="Q9445"/>
      <c r="U9445"/>
      <c r="V9445"/>
      <c r="W9445"/>
      <c r="AB9445"/>
      <c r="AC9445"/>
      <c r="AD9445"/>
      <c r="AH9445"/>
      <c r="AI9445"/>
      <c r="AJ9445"/>
    </row>
    <row r="9446" spans="3:36" ht="15" customHeight="1" x14ac:dyDescent="0.35">
      <c r="C9446" s="1"/>
      <c r="K9446" s="16"/>
      <c r="L9446"/>
      <c r="O9446"/>
      <c r="P9446"/>
      <c r="Q9446"/>
      <c r="U9446"/>
      <c r="V9446"/>
      <c r="W9446"/>
      <c r="AB9446"/>
      <c r="AC9446"/>
      <c r="AD9446"/>
      <c r="AH9446"/>
      <c r="AI9446"/>
      <c r="AJ9446"/>
    </row>
    <row r="9447" spans="3:36" ht="15" customHeight="1" x14ac:dyDescent="0.35">
      <c r="C9447" s="1"/>
      <c r="K9447" s="16"/>
      <c r="L9447"/>
      <c r="O9447"/>
      <c r="P9447"/>
      <c r="Q9447"/>
      <c r="U9447"/>
      <c r="V9447"/>
      <c r="W9447"/>
      <c r="AB9447"/>
      <c r="AC9447"/>
      <c r="AD9447"/>
      <c r="AH9447"/>
      <c r="AI9447"/>
      <c r="AJ9447"/>
    </row>
    <row r="9448" spans="3:36" ht="15" customHeight="1" x14ac:dyDescent="0.35">
      <c r="C9448" s="1"/>
      <c r="K9448" s="16"/>
      <c r="L9448"/>
      <c r="O9448"/>
      <c r="P9448"/>
      <c r="Q9448"/>
      <c r="U9448"/>
      <c r="V9448"/>
      <c r="W9448"/>
      <c r="AB9448"/>
      <c r="AC9448"/>
      <c r="AD9448"/>
      <c r="AH9448"/>
      <c r="AI9448"/>
      <c r="AJ9448"/>
    </row>
    <row r="9449" spans="3:36" ht="15" customHeight="1" x14ac:dyDescent="0.35">
      <c r="C9449" s="1"/>
      <c r="K9449" s="16"/>
      <c r="L9449"/>
      <c r="O9449"/>
      <c r="P9449"/>
      <c r="Q9449"/>
      <c r="U9449"/>
      <c r="V9449"/>
      <c r="W9449"/>
      <c r="AB9449"/>
      <c r="AC9449"/>
      <c r="AD9449"/>
      <c r="AH9449"/>
      <c r="AI9449"/>
      <c r="AJ9449"/>
    </row>
    <row r="9450" spans="3:36" ht="15" customHeight="1" x14ac:dyDescent="0.35">
      <c r="C9450" s="1"/>
      <c r="K9450" s="16"/>
      <c r="L9450"/>
      <c r="O9450"/>
      <c r="P9450"/>
      <c r="Q9450"/>
      <c r="U9450"/>
      <c r="V9450"/>
      <c r="W9450"/>
      <c r="AB9450"/>
      <c r="AC9450"/>
      <c r="AD9450"/>
      <c r="AH9450"/>
      <c r="AI9450"/>
      <c r="AJ9450"/>
    </row>
    <row r="9451" spans="3:36" ht="15" customHeight="1" x14ac:dyDescent="0.35">
      <c r="C9451" s="1"/>
      <c r="K9451" s="16"/>
      <c r="L9451"/>
      <c r="O9451"/>
      <c r="P9451"/>
      <c r="Q9451"/>
      <c r="U9451"/>
      <c r="V9451"/>
      <c r="W9451"/>
      <c r="AB9451"/>
      <c r="AC9451"/>
      <c r="AD9451"/>
      <c r="AH9451"/>
      <c r="AI9451"/>
      <c r="AJ9451"/>
    </row>
    <row r="9452" spans="3:36" ht="15" customHeight="1" x14ac:dyDescent="0.35">
      <c r="C9452" s="1"/>
      <c r="K9452" s="16"/>
      <c r="L9452"/>
      <c r="O9452"/>
      <c r="P9452"/>
      <c r="Q9452"/>
      <c r="U9452"/>
      <c r="V9452"/>
      <c r="W9452"/>
      <c r="AB9452"/>
      <c r="AC9452"/>
      <c r="AD9452"/>
      <c r="AH9452"/>
      <c r="AI9452"/>
      <c r="AJ9452"/>
    </row>
    <row r="9453" spans="3:36" ht="15" customHeight="1" x14ac:dyDescent="0.35">
      <c r="C9453" s="1"/>
      <c r="K9453" s="16"/>
      <c r="L9453"/>
      <c r="O9453"/>
      <c r="P9453"/>
      <c r="Q9453"/>
      <c r="U9453"/>
      <c r="V9453"/>
      <c r="W9453"/>
      <c r="AB9453"/>
      <c r="AC9453"/>
      <c r="AD9453"/>
      <c r="AH9453"/>
      <c r="AI9453"/>
      <c r="AJ9453"/>
    </row>
    <row r="9454" spans="3:36" ht="15" customHeight="1" x14ac:dyDescent="0.35">
      <c r="C9454" s="1"/>
      <c r="K9454" s="16"/>
      <c r="L9454"/>
      <c r="O9454"/>
      <c r="P9454"/>
      <c r="Q9454"/>
      <c r="U9454"/>
      <c r="V9454"/>
      <c r="W9454"/>
      <c r="AB9454"/>
      <c r="AC9454"/>
      <c r="AD9454"/>
      <c r="AH9454"/>
      <c r="AI9454"/>
      <c r="AJ9454"/>
    </row>
    <row r="9455" spans="3:36" ht="15" customHeight="1" x14ac:dyDescent="0.35">
      <c r="C9455" s="1"/>
      <c r="K9455" s="16"/>
      <c r="L9455"/>
      <c r="O9455"/>
      <c r="P9455"/>
      <c r="Q9455"/>
      <c r="U9455"/>
      <c r="V9455"/>
      <c r="W9455"/>
      <c r="AB9455"/>
      <c r="AC9455"/>
      <c r="AD9455"/>
      <c r="AH9455"/>
      <c r="AI9455"/>
      <c r="AJ9455"/>
    </row>
    <row r="9456" spans="3:36" ht="15" customHeight="1" x14ac:dyDescent="0.35">
      <c r="C9456" s="1"/>
      <c r="K9456" s="16"/>
      <c r="L9456"/>
      <c r="O9456"/>
      <c r="P9456"/>
      <c r="Q9456"/>
      <c r="U9456"/>
      <c r="V9456"/>
      <c r="W9456"/>
      <c r="AB9456"/>
      <c r="AC9456"/>
      <c r="AD9456"/>
      <c r="AH9456"/>
      <c r="AI9456"/>
      <c r="AJ9456"/>
    </row>
    <row r="9457" spans="3:36" ht="15" customHeight="1" x14ac:dyDescent="0.35">
      <c r="C9457" s="1"/>
      <c r="K9457" s="16"/>
      <c r="L9457"/>
      <c r="O9457"/>
      <c r="P9457"/>
      <c r="Q9457"/>
      <c r="U9457"/>
      <c r="V9457"/>
      <c r="W9457"/>
      <c r="AB9457"/>
      <c r="AC9457"/>
      <c r="AD9457"/>
      <c r="AH9457"/>
      <c r="AI9457"/>
      <c r="AJ9457"/>
    </row>
    <row r="9458" spans="3:36" ht="15" customHeight="1" x14ac:dyDescent="0.35">
      <c r="C9458" s="1"/>
      <c r="K9458" s="16"/>
      <c r="L9458"/>
      <c r="O9458"/>
      <c r="P9458"/>
      <c r="Q9458"/>
      <c r="U9458"/>
      <c r="V9458"/>
      <c r="W9458"/>
      <c r="AB9458"/>
      <c r="AC9458"/>
      <c r="AD9458"/>
      <c r="AH9458"/>
      <c r="AI9458"/>
      <c r="AJ9458"/>
    </row>
    <row r="9459" spans="3:36" ht="15" customHeight="1" x14ac:dyDescent="0.35">
      <c r="C9459" s="1"/>
      <c r="K9459" s="16"/>
      <c r="L9459"/>
      <c r="O9459"/>
      <c r="P9459"/>
      <c r="Q9459"/>
      <c r="U9459"/>
      <c r="V9459"/>
      <c r="W9459"/>
      <c r="AB9459"/>
      <c r="AC9459"/>
      <c r="AD9459"/>
      <c r="AH9459"/>
      <c r="AI9459"/>
      <c r="AJ9459"/>
    </row>
    <row r="9460" spans="3:36" ht="15" customHeight="1" x14ac:dyDescent="0.35">
      <c r="C9460" s="1"/>
      <c r="K9460" s="16"/>
      <c r="L9460"/>
      <c r="O9460"/>
      <c r="P9460"/>
      <c r="Q9460"/>
      <c r="U9460"/>
      <c r="V9460"/>
      <c r="W9460"/>
      <c r="AB9460"/>
      <c r="AC9460"/>
      <c r="AD9460"/>
      <c r="AH9460"/>
      <c r="AI9460"/>
      <c r="AJ9460"/>
    </row>
    <row r="9461" spans="3:36" ht="15" customHeight="1" x14ac:dyDescent="0.35">
      <c r="C9461" s="1"/>
      <c r="K9461" s="16"/>
      <c r="L9461"/>
      <c r="O9461"/>
      <c r="P9461"/>
      <c r="Q9461"/>
      <c r="U9461"/>
      <c r="V9461"/>
      <c r="W9461"/>
      <c r="AB9461"/>
      <c r="AC9461"/>
      <c r="AD9461"/>
      <c r="AH9461"/>
      <c r="AI9461"/>
      <c r="AJ9461"/>
    </row>
    <row r="9462" spans="3:36" ht="15" customHeight="1" x14ac:dyDescent="0.35">
      <c r="C9462" s="1"/>
      <c r="K9462" s="16"/>
      <c r="L9462"/>
      <c r="O9462"/>
      <c r="P9462"/>
      <c r="Q9462"/>
      <c r="U9462"/>
      <c r="V9462"/>
      <c r="W9462"/>
      <c r="AB9462"/>
      <c r="AC9462"/>
      <c r="AD9462"/>
      <c r="AH9462"/>
      <c r="AI9462"/>
      <c r="AJ9462"/>
    </row>
    <row r="9463" spans="3:36" ht="15" customHeight="1" x14ac:dyDescent="0.35">
      <c r="C9463" s="1"/>
      <c r="K9463" s="16"/>
      <c r="L9463"/>
      <c r="O9463"/>
      <c r="P9463"/>
      <c r="Q9463"/>
      <c r="U9463"/>
      <c r="V9463"/>
      <c r="W9463"/>
      <c r="AB9463"/>
      <c r="AC9463"/>
      <c r="AD9463"/>
      <c r="AH9463"/>
      <c r="AI9463"/>
      <c r="AJ9463"/>
    </row>
    <row r="9464" spans="3:36" ht="15" customHeight="1" x14ac:dyDescent="0.35">
      <c r="C9464" s="1"/>
      <c r="K9464" s="16"/>
      <c r="L9464"/>
      <c r="O9464"/>
      <c r="P9464"/>
      <c r="Q9464"/>
      <c r="U9464"/>
      <c r="V9464"/>
      <c r="W9464"/>
      <c r="AB9464"/>
      <c r="AC9464"/>
      <c r="AD9464"/>
      <c r="AH9464"/>
      <c r="AI9464"/>
      <c r="AJ9464"/>
    </row>
    <row r="9465" spans="3:36" ht="15" customHeight="1" x14ac:dyDescent="0.35">
      <c r="C9465" s="1"/>
      <c r="K9465" s="16"/>
      <c r="L9465"/>
      <c r="O9465"/>
      <c r="P9465"/>
      <c r="Q9465"/>
      <c r="U9465"/>
      <c r="V9465"/>
      <c r="W9465"/>
      <c r="AB9465"/>
      <c r="AC9465"/>
      <c r="AD9465"/>
      <c r="AH9465"/>
      <c r="AI9465"/>
      <c r="AJ9465"/>
    </row>
    <row r="9466" spans="3:36" ht="15" customHeight="1" x14ac:dyDescent="0.35">
      <c r="C9466" s="1"/>
      <c r="K9466" s="16"/>
      <c r="L9466"/>
      <c r="O9466"/>
      <c r="P9466"/>
      <c r="Q9466"/>
      <c r="U9466"/>
      <c r="V9466"/>
      <c r="W9466"/>
      <c r="AB9466"/>
      <c r="AC9466"/>
      <c r="AD9466"/>
      <c r="AH9466"/>
      <c r="AI9466"/>
      <c r="AJ9466"/>
    </row>
    <row r="9467" spans="3:36" ht="15" customHeight="1" x14ac:dyDescent="0.35">
      <c r="C9467" s="1"/>
      <c r="K9467" s="16"/>
      <c r="L9467"/>
      <c r="O9467"/>
      <c r="P9467"/>
      <c r="Q9467"/>
      <c r="U9467"/>
      <c r="V9467"/>
      <c r="W9467"/>
      <c r="AB9467"/>
      <c r="AC9467"/>
      <c r="AD9467"/>
      <c r="AH9467"/>
      <c r="AI9467"/>
      <c r="AJ9467"/>
    </row>
    <row r="9468" spans="3:36" ht="15" customHeight="1" x14ac:dyDescent="0.35">
      <c r="C9468" s="1"/>
      <c r="K9468" s="16"/>
      <c r="L9468"/>
      <c r="O9468"/>
      <c r="P9468"/>
      <c r="Q9468"/>
      <c r="U9468"/>
      <c r="V9468"/>
      <c r="W9468"/>
      <c r="AB9468"/>
      <c r="AC9468"/>
      <c r="AD9468"/>
      <c r="AH9468"/>
      <c r="AI9468"/>
      <c r="AJ9468"/>
    </row>
    <row r="9469" spans="3:36" ht="15" customHeight="1" x14ac:dyDescent="0.35">
      <c r="C9469" s="1"/>
      <c r="K9469" s="16"/>
      <c r="L9469"/>
      <c r="O9469"/>
      <c r="P9469"/>
      <c r="Q9469"/>
      <c r="U9469"/>
      <c r="V9469"/>
      <c r="W9469"/>
      <c r="AB9469"/>
      <c r="AC9469"/>
      <c r="AD9469"/>
      <c r="AH9469"/>
      <c r="AI9469"/>
      <c r="AJ9469"/>
    </row>
    <row r="9470" spans="3:36" ht="15" customHeight="1" x14ac:dyDescent="0.35">
      <c r="C9470" s="1"/>
      <c r="K9470" s="16"/>
      <c r="L9470"/>
      <c r="O9470"/>
      <c r="P9470"/>
      <c r="Q9470"/>
      <c r="U9470"/>
      <c r="V9470"/>
      <c r="W9470"/>
      <c r="AB9470"/>
      <c r="AC9470"/>
      <c r="AD9470"/>
      <c r="AH9470"/>
      <c r="AI9470"/>
      <c r="AJ9470"/>
    </row>
    <row r="9471" spans="3:36" ht="15" customHeight="1" x14ac:dyDescent="0.35">
      <c r="C9471" s="1"/>
      <c r="K9471" s="16"/>
      <c r="L9471"/>
      <c r="O9471"/>
      <c r="P9471"/>
      <c r="Q9471"/>
      <c r="U9471"/>
      <c r="V9471"/>
      <c r="W9471"/>
      <c r="AB9471"/>
      <c r="AC9471"/>
      <c r="AD9471"/>
      <c r="AH9471"/>
      <c r="AI9471"/>
      <c r="AJ9471"/>
    </row>
    <row r="9472" spans="3:36" ht="15" customHeight="1" x14ac:dyDescent="0.35">
      <c r="C9472" s="1"/>
      <c r="K9472" s="16"/>
      <c r="L9472"/>
      <c r="O9472"/>
      <c r="P9472"/>
      <c r="Q9472"/>
      <c r="U9472"/>
      <c r="V9472"/>
      <c r="W9472"/>
      <c r="AB9472"/>
      <c r="AC9472"/>
      <c r="AD9472"/>
      <c r="AH9472"/>
      <c r="AI9472"/>
      <c r="AJ9472"/>
    </row>
    <row r="9473" spans="3:36" ht="15" customHeight="1" x14ac:dyDescent="0.35">
      <c r="C9473" s="1"/>
      <c r="K9473" s="16"/>
      <c r="L9473"/>
      <c r="O9473"/>
      <c r="P9473"/>
      <c r="Q9473"/>
      <c r="U9473"/>
      <c r="V9473"/>
      <c r="W9473"/>
      <c r="AB9473"/>
      <c r="AC9473"/>
      <c r="AD9473"/>
      <c r="AH9473"/>
      <c r="AI9473"/>
      <c r="AJ9473"/>
    </row>
    <row r="9474" spans="3:36" ht="15" customHeight="1" x14ac:dyDescent="0.35">
      <c r="C9474" s="1"/>
      <c r="K9474" s="16"/>
      <c r="L9474"/>
      <c r="O9474"/>
      <c r="P9474"/>
      <c r="Q9474"/>
      <c r="U9474"/>
      <c r="V9474"/>
      <c r="W9474"/>
      <c r="AB9474"/>
      <c r="AC9474"/>
      <c r="AD9474"/>
      <c r="AH9474"/>
      <c r="AI9474"/>
      <c r="AJ9474"/>
    </row>
    <row r="9475" spans="3:36" ht="15" customHeight="1" x14ac:dyDescent="0.35">
      <c r="C9475" s="1"/>
      <c r="K9475" s="16"/>
      <c r="L9475"/>
      <c r="O9475"/>
      <c r="P9475"/>
      <c r="Q9475"/>
      <c r="U9475"/>
      <c r="V9475"/>
      <c r="W9475"/>
      <c r="AB9475"/>
      <c r="AC9475"/>
      <c r="AD9475"/>
      <c r="AH9475"/>
      <c r="AI9475"/>
      <c r="AJ9475"/>
    </row>
    <row r="9476" spans="3:36" ht="15" customHeight="1" x14ac:dyDescent="0.35">
      <c r="C9476" s="1"/>
      <c r="K9476" s="16"/>
      <c r="L9476"/>
      <c r="O9476"/>
      <c r="P9476"/>
      <c r="Q9476"/>
      <c r="U9476"/>
      <c r="V9476"/>
      <c r="W9476"/>
      <c r="AB9476"/>
      <c r="AC9476"/>
      <c r="AD9476"/>
      <c r="AH9476"/>
      <c r="AI9476"/>
      <c r="AJ9476"/>
    </row>
    <row r="9477" spans="3:36" ht="15" customHeight="1" x14ac:dyDescent="0.35">
      <c r="C9477" s="1"/>
      <c r="K9477" s="16"/>
      <c r="L9477"/>
      <c r="O9477"/>
      <c r="P9477"/>
      <c r="Q9477"/>
      <c r="U9477"/>
      <c r="V9477"/>
      <c r="W9477"/>
      <c r="AB9477"/>
      <c r="AC9477"/>
      <c r="AD9477"/>
      <c r="AH9477"/>
      <c r="AI9477"/>
      <c r="AJ9477"/>
    </row>
    <row r="9478" spans="3:36" ht="15" customHeight="1" x14ac:dyDescent="0.35">
      <c r="C9478" s="1"/>
      <c r="K9478" s="16"/>
      <c r="L9478"/>
      <c r="O9478"/>
      <c r="P9478"/>
      <c r="Q9478"/>
      <c r="U9478"/>
      <c r="V9478"/>
      <c r="W9478"/>
      <c r="AB9478"/>
      <c r="AC9478"/>
      <c r="AD9478"/>
      <c r="AH9478"/>
      <c r="AI9478"/>
      <c r="AJ9478"/>
    </row>
    <row r="9479" spans="3:36" ht="15" customHeight="1" x14ac:dyDescent="0.35">
      <c r="C9479" s="1"/>
      <c r="K9479" s="16"/>
      <c r="L9479"/>
      <c r="O9479"/>
      <c r="P9479"/>
      <c r="Q9479"/>
      <c r="U9479"/>
      <c r="V9479"/>
      <c r="W9479"/>
      <c r="AB9479"/>
      <c r="AC9479"/>
      <c r="AD9479"/>
      <c r="AH9479"/>
      <c r="AI9479"/>
      <c r="AJ9479"/>
    </row>
    <row r="9480" spans="3:36" ht="15" customHeight="1" x14ac:dyDescent="0.35">
      <c r="C9480" s="1"/>
      <c r="K9480" s="16"/>
      <c r="L9480"/>
      <c r="O9480"/>
      <c r="P9480"/>
      <c r="Q9480"/>
      <c r="U9480"/>
      <c r="V9480"/>
      <c r="W9480"/>
      <c r="AB9480"/>
      <c r="AC9480"/>
      <c r="AD9480"/>
      <c r="AH9480"/>
      <c r="AI9480"/>
      <c r="AJ9480"/>
    </row>
    <row r="9481" spans="3:36" ht="15" customHeight="1" x14ac:dyDescent="0.35">
      <c r="C9481" s="1"/>
      <c r="K9481" s="16"/>
      <c r="L9481"/>
      <c r="O9481"/>
      <c r="P9481"/>
      <c r="Q9481"/>
      <c r="U9481"/>
      <c r="V9481"/>
      <c r="W9481"/>
      <c r="AB9481"/>
      <c r="AC9481"/>
      <c r="AD9481"/>
      <c r="AH9481"/>
      <c r="AI9481"/>
      <c r="AJ9481"/>
    </row>
    <row r="9482" spans="3:36" ht="15" customHeight="1" x14ac:dyDescent="0.35">
      <c r="C9482" s="1"/>
      <c r="K9482" s="16"/>
      <c r="L9482"/>
      <c r="O9482"/>
      <c r="P9482"/>
      <c r="Q9482"/>
      <c r="U9482"/>
      <c r="V9482"/>
      <c r="W9482"/>
      <c r="AB9482"/>
      <c r="AC9482"/>
      <c r="AD9482"/>
      <c r="AH9482"/>
      <c r="AI9482"/>
      <c r="AJ9482"/>
    </row>
    <row r="9483" spans="3:36" ht="15" customHeight="1" x14ac:dyDescent="0.35">
      <c r="C9483" s="1"/>
      <c r="K9483" s="16"/>
      <c r="L9483"/>
      <c r="O9483"/>
      <c r="P9483"/>
      <c r="Q9483"/>
      <c r="U9483"/>
      <c r="V9483"/>
      <c r="W9483"/>
      <c r="AB9483"/>
      <c r="AC9483"/>
      <c r="AD9483"/>
      <c r="AH9483"/>
      <c r="AI9483"/>
      <c r="AJ9483"/>
    </row>
    <row r="9484" spans="3:36" ht="15" customHeight="1" x14ac:dyDescent="0.35">
      <c r="C9484" s="1"/>
      <c r="K9484" s="16"/>
      <c r="L9484"/>
      <c r="O9484"/>
      <c r="P9484"/>
      <c r="Q9484"/>
      <c r="U9484"/>
      <c r="V9484"/>
      <c r="W9484"/>
      <c r="AB9484"/>
      <c r="AC9484"/>
      <c r="AD9484"/>
      <c r="AH9484"/>
      <c r="AI9484"/>
      <c r="AJ9484"/>
    </row>
    <row r="9485" spans="3:36" ht="15" customHeight="1" x14ac:dyDescent="0.35">
      <c r="C9485" s="1"/>
      <c r="K9485" s="16"/>
      <c r="L9485"/>
      <c r="O9485"/>
      <c r="P9485"/>
      <c r="Q9485"/>
      <c r="U9485"/>
      <c r="V9485"/>
      <c r="W9485"/>
      <c r="AB9485"/>
      <c r="AC9485"/>
      <c r="AD9485"/>
      <c r="AH9485"/>
      <c r="AI9485"/>
      <c r="AJ9485"/>
    </row>
    <row r="9486" spans="3:36" ht="15" customHeight="1" x14ac:dyDescent="0.35">
      <c r="C9486" s="1"/>
      <c r="K9486" s="16"/>
      <c r="L9486"/>
      <c r="O9486"/>
      <c r="P9486"/>
      <c r="Q9486"/>
      <c r="U9486"/>
      <c r="V9486"/>
      <c r="W9486"/>
      <c r="AB9486"/>
      <c r="AC9486"/>
      <c r="AD9486"/>
      <c r="AH9486"/>
      <c r="AI9486"/>
      <c r="AJ9486"/>
    </row>
    <row r="9487" spans="3:36" ht="15" customHeight="1" x14ac:dyDescent="0.35">
      <c r="C9487" s="1"/>
      <c r="K9487" s="16"/>
      <c r="L9487"/>
      <c r="O9487"/>
      <c r="P9487"/>
      <c r="Q9487"/>
      <c r="U9487"/>
      <c r="V9487"/>
      <c r="W9487"/>
      <c r="AB9487"/>
      <c r="AC9487"/>
      <c r="AD9487"/>
      <c r="AH9487"/>
      <c r="AI9487"/>
      <c r="AJ9487"/>
    </row>
    <row r="9488" spans="3:36" ht="15" customHeight="1" x14ac:dyDescent="0.35">
      <c r="C9488" s="1"/>
      <c r="K9488" s="16"/>
      <c r="L9488"/>
      <c r="O9488"/>
      <c r="P9488"/>
      <c r="Q9488"/>
      <c r="U9488"/>
      <c r="V9488"/>
      <c r="W9488"/>
      <c r="AB9488"/>
      <c r="AC9488"/>
      <c r="AD9488"/>
      <c r="AH9488"/>
      <c r="AI9488"/>
      <c r="AJ9488"/>
    </row>
    <row r="9489" spans="3:36" ht="15" customHeight="1" x14ac:dyDescent="0.35">
      <c r="C9489" s="1"/>
      <c r="K9489" s="16"/>
      <c r="L9489"/>
      <c r="O9489"/>
      <c r="P9489"/>
      <c r="Q9489"/>
      <c r="U9489"/>
      <c r="V9489"/>
      <c r="W9489"/>
      <c r="AB9489"/>
      <c r="AC9489"/>
      <c r="AD9489"/>
      <c r="AH9489"/>
      <c r="AI9489"/>
      <c r="AJ9489"/>
    </row>
    <row r="9490" spans="3:36" ht="15" customHeight="1" x14ac:dyDescent="0.35">
      <c r="C9490" s="1"/>
      <c r="K9490" s="16"/>
      <c r="L9490"/>
      <c r="O9490"/>
      <c r="P9490"/>
      <c r="Q9490"/>
      <c r="U9490"/>
      <c r="V9490"/>
      <c r="W9490"/>
      <c r="AB9490"/>
      <c r="AC9490"/>
      <c r="AD9490"/>
      <c r="AH9490"/>
      <c r="AI9490"/>
      <c r="AJ9490"/>
    </row>
    <row r="9491" spans="3:36" ht="15" customHeight="1" x14ac:dyDescent="0.35">
      <c r="C9491" s="1"/>
      <c r="K9491" s="16"/>
      <c r="L9491"/>
      <c r="O9491"/>
      <c r="P9491"/>
      <c r="Q9491"/>
      <c r="U9491"/>
      <c r="V9491"/>
      <c r="W9491"/>
      <c r="AB9491"/>
      <c r="AC9491"/>
      <c r="AD9491"/>
      <c r="AH9491"/>
      <c r="AI9491"/>
      <c r="AJ9491"/>
    </row>
    <row r="9492" spans="3:36" ht="15" customHeight="1" x14ac:dyDescent="0.35">
      <c r="C9492" s="1"/>
      <c r="K9492" s="16"/>
      <c r="L9492"/>
      <c r="O9492"/>
      <c r="P9492"/>
      <c r="Q9492"/>
      <c r="U9492"/>
      <c r="V9492"/>
      <c r="W9492"/>
      <c r="AB9492"/>
      <c r="AC9492"/>
      <c r="AD9492"/>
      <c r="AH9492"/>
      <c r="AI9492"/>
      <c r="AJ9492"/>
    </row>
    <row r="9493" spans="3:36" ht="15" customHeight="1" x14ac:dyDescent="0.35">
      <c r="C9493" s="1"/>
      <c r="K9493" s="16"/>
      <c r="L9493"/>
      <c r="O9493"/>
      <c r="P9493"/>
      <c r="Q9493"/>
      <c r="U9493"/>
      <c r="V9493"/>
      <c r="W9493"/>
      <c r="AB9493"/>
      <c r="AC9493"/>
      <c r="AD9493"/>
      <c r="AH9493"/>
      <c r="AI9493"/>
      <c r="AJ9493"/>
    </row>
    <row r="9494" spans="3:36" ht="15" customHeight="1" x14ac:dyDescent="0.35">
      <c r="C9494" s="1"/>
      <c r="K9494" s="16"/>
      <c r="L9494"/>
      <c r="O9494"/>
      <c r="P9494"/>
      <c r="Q9494"/>
      <c r="U9494"/>
      <c r="V9494"/>
      <c r="W9494"/>
      <c r="AB9494"/>
      <c r="AC9494"/>
      <c r="AD9494"/>
      <c r="AH9494"/>
      <c r="AI9494"/>
      <c r="AJ9494"/>
    </row>
    <row r="9495" spans="3:36" ht="15" customHeight="1" x14ac:dyDescent="0.35">
      <c r="C9495" s="1"/>
      <c r="K9495" s="16"/>
      <c r="L9495"/>
      <c r="O9495"/>
      <c r="P9495"/>
      <c r="Q9495"/>
      <c r="U9495"/>
      <c r="V9495"/>
      <c r="W9495"/>
      <c r="AB9495"/>
      <c r="AC9495"/>
      <c r="AD9495"/>
      <c r="AH9495"/>
      <c r="AI9495"/>
      <c r="AJ9495"/>
    </row>
    <row r="9496" spans="3:36" ht="15" customHeight="1" x14ac:dyDescent="0.35">
      <c r="C9496" s="1"/>
      <c r="K9496" s="16"/>
      <c r="L9496"/>
      <c r="O9496"/>
      <c r="P9496"/>
      <c r="Q9496"/>
      <c r="U9496"/>
      <c r="V9496"/>
      <c r="W9496"/>
      <c r="AB9496"/>
      <c r="AC9496"/>
      <c r="AD9496"/>
      <c r="AH9496"/>
      <c r="AI9496"/>
      <c r="AJ9496"/>
    </row>
    <row r="9497" spans="3:36" ht="15" customHeight="1" x14ac:dyDescent="0.35">
      <c r="C9497" s="1"/>
      <c r="K9497" s="16"/>
      <c r="L9497"/>
      <c r="O9497"/>
      <c r="P9497"/>
      <c r="Q9497"/>
      <c r="U9497"/>
      <c r="V9497"/>
      <c r="W9497"/>
      <c r="AB9497"/>
      <c r="AC9497"/>
      <c r="AD9497"/>
      <c r="AH9497"/>
      <c r="AI9497"/>
      <c r="AJ9497"/>
    </row>
    <row r="9498" spans="3:36" ht="15" customHeight="1" x14ac:dyDescent="0.35">
      <c r="C9498" s="1"/>
      <c r="K9498" s="16"/>
      <c r="L9498"/>
      <c r="O9498"/>
      <c r="P9498"/>
      <c r="Q9498"/>
      <c r="U9498"/>
      <c r="V9498"/>
      <c r="W9498"/>
      <c r="AB9498"/>
      <c r="AC9498"/>
      <c r="AD9498"/>
      <c r="AH9498"/>
      <c r="AI9498"/>
      <c r="AJ9498"/>
    </row>
    <row r="9499" spans="3:36" ht="15" customHeight="1" x14ac:dyDescent="0.35">
      <c r="C9499" s="1"/>
      <c r="K9499" s="16"/>
      <c r="L9499"/>
      <c r="O9499"/>
      <c r="P9499"/>
      <c r="Q9499"/>
      <c r="U9499"/>
      <c r="V9499"/>
      <c r="W9499"/>
      <c r="AB9499"/>
      <c r="AC9499"/>
      <c r="AD9499"/>
      <c r="AH9499"/>
      <c r="AI9499"/>
      <c r="AJ9499"/>
    </row>
    <row r="9500" spans="3:36" ht="15" customHeight="1" x14ac:dyDescent="0.35">
      <c r="C9500" s="1"/>
      <c r="K9500" s="16"/>
      <c r="L9500"/>
      <c r="O9500"/>
      <c r="P9500"/>
      <c r="Q9500"/>
      <c r="U9500"/>
      <c r="V9500"/>
      <c r="W9500"/>
      <c r="AB9500"/>
      <c r="AC9500"/>
      <c r="AD9500"/>
      <c r="AH9500"/>
      <c r="AI9500"/>
      <c r="AJ9500"/>
    </row>
    <row r="9501" spans="3:36" ht="15" customHeight="1" x14ac:dyDescent="0.35">
      <c r="C9501" s="1"/>
      <c r="K9501" s="16"/>
      <c r="L9501"/>
      <c r="O9501"/>
      <c r="P9501"/>
      <c r="Q9501"/>
      <c r="U9501"/>
      <c r="V9501"/>
      <c r="W9501"/>
      <c r="AB9501"/>
      <c r="AC9501"/>
      <c r="AD9501"/>
      <c r="AH9501"/>
      <c r="AI9501"/>
      <c r="AJ9501"/>
    </row>
    <row r="9502" spans="3:36" ht="15" customHeight="1" x14ac:dyDescent="0.35">
      <c r="C9502" s="1"/>
      <c r="K9502" s="16"/>
      <c r="L9502"/>
      <c r="O9502"/>
      <c r="P9502"/>
      <c r="Q9502"/>
      <c r="U9502"/>
      <c r="V9502"/>
      <c r="W9502"/>
      <c r="AB9502"/>
      <c r="AC9502"/>
      <c r="AD9502"/>
      <c r="AH9502"/>
      <c r="AI9502"/>
      <c r="AJ9502"/>
    </row>
    <row r="9503" spans="3:36" ht="15" customHeight="1" x14ac:dyDescent="0.35">
      <c r="C9503" s="1"/>
      <c r="K9503" s="16"/>
      <c r="L9503"/>
      <c r="O9503"/>
      <c r="P9503"/>
      <c r="Q9503"/>
      <c r="U9503"/>
      <c r="V9503"/>
      <c r="W9503"/>
      <c r="AB9503"/>
      <c r="AC9503"/>
      <c r="AD9503"/>
      <c r="AH9503"/>
      <c r="AI9503"/>
      <c r="AJ9503"/>
    </row>
    <row r="9504" spans="3:36" ht="15" customHeight="1" x14ac:dyDescent="0.35">
      <c r="C9504" s="1"/>
      <c r="K9504" s="16"/>
      <c r="L9504"/>
      <c r="O9504"/>
      <c r="P9504"/>
      <c r="Q9504"/>
      <c r="U9504"/>
      <c r="V9504"/>
      <c r="W9504"/>
      <c r="AB9504"/>
      <c r="AC9504"/>
      <c r="AD9504"/>
      <c r="AH9504"/>
      <c r="AI9504"/>
      <c r="AJ9504"/>
    </row>
    <row r="9505" spans="3:36" ht="15" customHeight="1" x14ac:dyDescent="0.35">
      <c r="C9505" s="1"/>
      <c r="K9505" s="16"/>
      <c r="L9505"/>
      <c r="O9505"/>
      <c r="P9505"/>
      <c r="Q9505"/>
      <c r="U9505"/>
      <c r="V9505"/>
      <c r="W9505"/>
      <c r="AB9505"/>
      <c r="AC9505"/>
      <c r="AD9505"/>
      <c r="AH9505"/>
      <c r="AI9505"/>
      <c r="AJ9505"/>
    </row>
    <row r="9506" spans="3:36" ht="15" customHeight="1" x14ac:dyDescent="0.35">
      <c r="C9506" s="1"/>
      <c r="K9506" s="16"/>
      <c r="L9506"/>
      <c r="O9506"/>
      <c r="P9506"/>
      <c r="Q9506"/>
      <c r="U9506"/>
      <c r="V9506"/>
      <c r="W9506"/>
      <c r="AB9506"/>
      <c r="AC9506"/>
      <c r="AD9506"/>
      <c r="AH9506"/>
      <c r="AI9506"/>
      <c r="AJ9506"/>
    </row>
    <row r="9507" spans="3:36" ht="15" customHeight="1" x14ac:dyDescent="0.35">
      <c r="C9507" s="1"/>
      <c r="K9507" s="16"/>
      <c r="L9507"/>
      <c r="O9507"/>
      <c r="P9507"/>
      <c r="Q9507"/>
      <c r="U9507"/>
      <c r="V9507"/>
      <c r="W9507"/>
      <c r="AB9507"/>
      <c r="AC9507"/>
      <c r="AD9507"/>
      <c r="AH9507"/>
      <c r="AI9507"/>
      <c r="AJ9507"/>
    </row>
    <row r="9508" spans="3:36" ht="15" customHeight="1" x14ac:dyDescent="0.35">
      <c r="C9508" s="1"/>
      <c r="K9508" s="16"/>
      <c r="L9508"/>
      <c r="O9508"/>
      <c r="P9508"/>
      <c r="Q9508"/>
      <c r="U9508"/>
      <c r="V9508"/>
      <c r="W9508"/>
      <c r="AB9508"/>
      <c r="AC9508"/>
      <c r="AD9508"/>
      <c r="AH9508"/>
      <c r="AI9508"/>
      <c r="AJ9508"/>
    </row>
    <row r="9509" spans="3:36" ht="15" customHeight="1" x14ac:dyDescent="0.35">
      <c r="C9509" s="1"/>
      <c r="K9509" s="16"/>
      <c r="L9509"/>
      <c r="O9509"/>
      <c r="P9509"/>
      <c r="Q9509"/>
      <c r="U9509"/>
      <c r="V9509"/>
      <c r="W9509"/>
      <c r="AB9509"/>
      <c r="AC9509"/>
      <c r="AD9509"/>
      <c r="AH9509"/>
      <c r="AI9509"/>
      <c r="AJ9509"/>
    </row>
    <row r="9510" spans="3:36" ht="15" customHeight="1" x14ac:dyDescent="0.35">
      <c r="C9510" s="1"/>
      <c r="K9510" s="16"/>
      <c r="L9510"/>
      <c r="O9510"/>
      <c r="P9510"/>
      <c r="Q9510"/>
      <c r="U9510"/>
      <c r="V9510"/>
      <c r="W9510"/>
      <c r="AB9510"/>
      <c r="AC9510"/>
      <c r="AD9510"/>
      <c r="AH9510"/>
      <c r="AI9510"/>
      <c r="AJ9510"/>
    </row>
    <row r="9511" spans="3:36" ht="15" customHeight="1" x14ac:dyDescent="0.35">
      <c r="C9511" s="1"/>
      <c r="K9511" s="16"/>
      <c r="L9511"/>
      <c r="O9511"/>
      <c r="P9511"/>
      <c r="Q9511"/>
      <c r="U9511"/>
      <c r="V9511"/>
      <c r="W9511"/>
      <c r="AB9511"/>
      <c r="AC9511"/>
      <c r="AD9511"/>
      <c r="AH9511"/>
      <c r="AI9511"/>
      <c r="AJ9511"/>
    </row>
    <row r="9512" spans="3:36" ht="15" customHeight="1" x14ac:dyDescent="0.35">
      <c r="C9512" s="1"/>
      <c r="K9512" s="16"/>
      <c r="L9512"/>
      <c r="O9512"/>
      <c r="P9512"/>
      <c r="Q9512"/>
      <c r="U9512"/>
      <c r="V9512"/>
      <c r="W9512"/>
      <c r="AB9512"/>
      <c r="AC9512"/>
      <c r="AD9512"/>
      <c r="AH9512"/>
      <c r="AI9512"/>
      <c r="AJ9512"/>
    </row>
    <row r="9513" spans="3:36" ht="15" customHeight="1" x14ac:dyDescent="0.35">
      <c r="C9513" s="1"/>
      <c r="K9513" s="16"/>
      <c r="L9513"/>
      <c r="O9513"/>
      <c r="P9513"/>
      <c r="Q9513"/>
      <c r="U9513"/>
      <c r="V9513"/>
      <c r="W9513"/>
      <c r="AB9513"/>
      <c r="AC9513"/>
      <c r="AD9513"/>
      <c r="AH9513"/>
      <c r="AI9513"/>
      <c r="AJ9513"/>
    </row>
    <row r="9514" spans="3:36" ht="15" customHeight="1" x14ac:dyDescent="0.35">
      <c r="C9514" s="1"/>
      <c r="K9514" s="16"/>
      <c r="L9514"/>
      <c r="O9514"/>
      <c r="P9514"/>
      <c r="Q9514"/>
      <c r="U9514"/>
      <c r="V9514"/>
      <c r="W9514"/>
      <c r="AB9514"/>
      <c r="AC9514"/>
      <c r="AD9514"/>
      <c r="AH9514"/>
      <c r="AI9514"/>
      <c r="AJ9514"/>
    </row>
    <row r="9515" spans="3:36" ht="15" customHeight="1" x14ac:dyDescent="0.35">
      <c r="C9515" s="1"/>
      <c r="K9515" s="16"/>
      <c r="L9515"/>
      <c r="O9515"/>
      <c r="P9515"/>
      <c r="Q9515"/>
      <c r="U9515"/>
      <c r="V9515"/>
      <c r="W9515"/>
      <c r="AB9515"/>
      <c r="AC9515"/>
      <c r="AD9515"/>
      <c r="AH9515"/>
      <c r="AI9515"/>
      <c r="AJ9515"/>
    </row>
    <row r="9516" spans="3:36" ht="15" customHeight="1" x14ac:dyDescent="0.35">
      <c r="C9516" s="1"/>
      <c r="K9516" s="16"/>
      <c r="L9516"/>
      <c r="O9516"/>
      <c r="P9516"/>
      <c r="Q9516"/>
      <c r="U9516"/>
      <c r="V9516"/>
      <c r="W9516"/>
      <c r="AB9516"/>
      <c r="AC9516"/>
      <c r="AD9516"/>
      <c r="AH9516"/>
      <c r="AI9516"/>
      <c r="AJ9516"/>
    </row>
    <row r="9517" spans="3:36" ht="15" customHeight="1" x14ac:dyDescent="0.35">
      <c r="C9517" s="1"/>
      <c r="K9517" s="16"/>
      <c r="L9517"/>
      <c r="O9517"/>
      <c r="P9517"/>
      <c r="Q9517"/>
      <c r="U9517"/>
      <c r="V9517"/>
      <c r="W9517"/>
      <c r="AB9517"/>
      <c r="AC9517"/>
      <c r="AD9517"/>
      <c r="AH9517"/>
      <c r="AI9517"/>
      <c r="AJ9517"/>
    </row>
    <row r="9518" spans="3:36" ht="15" customHeight="1" x14ac:dyDescent="0.35">
      <c r="C9518" s="1"/>
      <c r="K9518" s="16"/>
      <c r="L9518"/>
      <c r="O9518"/>
      <c r="P9518"/>
      <c r="Q9518"/>
      <c r="U9518"/>
      <c r="V9518"/>
      <c r="W9518"/>
      <c r="AB9518"/>
      <c r="AC9518"/>
      <c r="AD9518"/>
      <c r="AH9518"/>
      <c r="AI9518"/>
      <c r="AJ9518"/>
    </row>
    <row r="9519" spans="3:36" ht="15" customHeight="1" x14ac:dyDescent="0.35">
      <c r="C9519" s="1"/>
      <c r="K9519" s="16"/>
      <c r="L9519"/>
      <c r="O9519"/>
      <c r="P9519"/>
      <c r="Q9519"/>
      <c r="U9519"/>
      <c r="V9519"/>
      <c r="W9519"/>
      <c r="AB9519"/>
      <c r="AC9519"/>
      <c r="AD9519"/>
      <c r="AH9519"/>
      <c r="AI9519"/>
      <c r="AJ9519"/>
    </row>
    <row r="9520" spans="3:36" ht="15" customHeight="1" x14ac:dyDescent="0.35">
      <c r="C9520" s="1"/>
      <c r="K9520" s="16"/>
      <c r="L9520"/>
      <c r="O9520"/>
      <c r="P9520"/>
      <c r="Q9520"/>
      <c r="U9520"/>
      <c r="V9520"/>
      <c r="W9520"/>
      <c r="AB9520"/>
      <c r="AC9520"/>
      <c r="AD9520"/>
      <c r="AH9520"/>
      <c r="AI9520"/>
      <c r="AJ9520"/>
    </row>
    <row r="9521" spans="3:36" ht="15" customHeight="1" x14ac:dyDescent="0.35">
      <c r="C9521" s="1"/>
      <c r="K9521" s="16"/>
      <c r="L9521"/>
      <c r="O9521"/>
      <c r="P9521"/>
      <c r="Q9521"/>
      <c r="U9521"/>
      <c r="V9521"/>
      <c r="W9521"/>
      <c r="AB9521"/>
      <c r="AC9521"/>
      <c r="AD9521"/>
      <c r="AH9521"/>
      <c r="AI9521"/>
      <c r="AJ9521"/>
    </row>
    <row r="9522" spans="3:36" ht="15" customHeight="1" x14ac:dyDescent="0.35">
      <c r="C9522" s="1"/>
      <c r="K9522" s="16"/>
      <c r="L9522"/>
      <c r="O9522"/>
      <c r="P9522"/>
      <c r="Q9522"/>
      <c r="U9522"/>
      <c r="V9522"/>
      <c r="W9522"/>
      <c r="AB9522"/>
      <c r="AC9522"/>
      <c r="AD9522"/>
      <c r="AH9522"/>
      <c r="AI9522"/>
      <c r="AJ9522"/>
    </row>
    <row r="9523" spans="3:36" ht="15" customHeight="1" x14ac:dyDescent="0.35">
      <c r="C9523" s="1"/>
      <c r="K9523" s="16"/>
      <c r="L9523"/>
      <c r="O9523"/>
      <c r="P9523"/>
      <c r="Q9523"/>
      <c r="U9523"/>
      <c r="V9523"/>
      <c r="W9523"/>
      <c r="AB9523"/>
      <c r="AC9523"/>
      <c r="AD9523"/>
      <c r="AH9523"/>
      <c r="AI9523"/>
      <c r="AJ9523"/>
    </row>
    <row r="9524" spans="3:36" ht="15" customHeight="1" x14ac:dyDescent="0.35">
      <c r="C9524" s="1"/>
      <c r="K9524" s="16"/>
      <c r="L9524"/>
      <c r="O9524"/>
      <c r="P9524"/>
      <c r="Q9524"/>
      <c r="U9524"/>
      <c r="V9524"/>
      <c r="W9524"/>
      <c r="AB9524"/>
      <c r="AC9524"/>
      <c r="AD9524"/>
      <c r="AH9524"/>
      <c r="AI9524"/>
      <c r="AJ9524"/>
    </row>
    <row r="9525" spans="3:36" ht="15" customHeight="1" x14ac:dyDescent="0.35">
      <c r="C9525" s="1"/>
      <c r="K9525" s="16"/>
      <c r="L9525"/>
      <c r="O9525"/>
      <c r="P9525"/>
      <c r="Q9525"/>
      <c r="U9525"/>
      <c r="V9525"/>
      <c r="W9525"/>
      <c r="AB9525"/>
      <c r="AC9525"/>
      <c r="AD9525"/>
      <c r="AH9525"/>
      <c r="AI9525"/>
      <c r="AJ9525"/>
    </row>
    <row r="9526" spans="3:36" ht="15" customHeight="1" x14ac:dyDescent="0.35">
      <c r="C9526" s="1"/>
      <c r="K9526" s="16"/>
      <c r="L9526"/>
      <c r="O9526"/>
      <c r="P9526"/>
      <c r="Q9526"/>
      <c r="U9526"/>
      <c r="V9526"/>
      <c r="W9526"/>
      <c r="AB9526"/>
      <c r="AC9526"/>
      <c r="AD9526"/>
      <c r="AH9526"/>
      <c r="AI9526"/>
      <c r="AJ9526"/>
    </row>
    <row r="9527" spans="3:36" ht="15" customHeight="1" x14ac:dyDescent="0.35">
      <c r="C9527" s="1"/>
      <c r="K9527" s="16"/>
      <c r="L9527"/>
      <c r="O9527"/>
      <c r="P9527"/>
      <c r="Q9527"/>
      <c r="U9527"/>
      <c r="V9527"/>
      <c r="W9527"/>
      <c r="AB9527"/>
      <c r="AC9527"/>
      <c r="AD9527"/>
      <c r="AH9527"/>
      <c r="AI9527"/>
      <c r="AJ9527"/>
    </row>
    <row r="9528" spans="3:36" ht="15" customHeight="1" x14ac:dyDescent="0.35">
      <c r="C9528" s="1"/>
      <c r="K9528" s="16"/>
      <c r="L9528"/>
      <c r="O9528"/>
      <c r="P9528"/>
      <c r="Q9528"/>
      <c r="U9528"/>
      <c r="V9528"/>
      <c r="W9528"/>
      <c r="AB9528"/>
      <c r="AC9528"/>
      <c r="AD9528"/>
      <c r="AH9528"/>
      <c r="AI9528"/>
      <c r="AJ9528"/>
    </row>
    <row r="9529" spans="3:36" ht="15" customHeight="1" x14ac:dyDescent="0.35">
      <c r="C9529" s="1"/>
      <c r="K9529" s="16"/>
      <c r="L9529"/>
      <c r="O9529"/>
      <c r="P9529"/>
      <c r="Q9529"/>
      <c r="U9529"/>
      <c r="V9529"/>
      <c r="W9529"/>
      <c r="AB9529"/>
      <c r="AC9529"/>
      <c r="AD9529"/>
      <c r="AH9529"/>
      <c r="AI9529"/>
      <c r="AJ9529"/>
    </row>
    <row r="9530" spans="3:36" ht="15" customHeight="1" x14ac:dyDescent="0.35">
      <c r="C9530" s="1"/>
      <c r="K9530" s="16"/>
      <c r="L9530"/>
      <c r="O9530"/>
      <c r="P9530"/>
      <c r="Q9530"/>
      <c r="U9530"/>
      <c r="V9530"/>
      <c r="W9530"/>
      <c r="AB9530"/>
      <c r="AC9530"/>
      <c r="AD9530"/>
      <c r="AH9530"/>
      <c r="AI9530"/>
      <c r="AJ9530"/>
    </row>
    <row r="9531" spans="3:36" ht="15" customHeight="1" x14ac:dyDescent="0.35">
      <c r="C9531" s="1"/>
      <c r="K9531" s="16"/>
      <c r="L9531"/>
      <c r="O9531"/>
      <c r="P9531"/>
      <c r="Q9531"/>
      <c r="U9531"/>
      <c r="V9531"/>
      <c r="W9531"/>
      <c r="AB9531"/>
      <c r="AC9531"/>
      <c r="AD9531"/>
      <c r="AH9531"/>
      <c r="AI9531"/>
      <c r="AJ9531"/>
    </row>
    <row r="9532" spans="3:36" ht="15" customHeight="1" x14ac:dyDescent="0.35">
      <c r="C9532" s="1"/>
      <c r="K9532" s="16"/>
      <c r="L9532"/>
      <c r="O9532"/>
      <c r="P9532"/>
      <c r="Q9532"/>
      <c r="U9532"/>
      <c r="V9532"/>
      <c r="W9532"/>
      <c r="AB9532"/>
      <c r="AC9532"/>
      <c r="AD9532"/>
      <c r="AH9532"/>
      <c r="AI9532"/>
      <c r="AJ9532"/>
    </row>
    <row r="9533" spans="3:36" ht="15" customHeight="1" x14ac:dyDescent="0.35">
      <c r="C9533" s="1"/>
      <c r="K9533" s="16"/>
      <c r="L9533"/>
      <c r="O9533"/>
      <c r="P9533"/>
      <c r="Q9533"/>
      <c r="U9533"/>
      <c r="V9533"/>
      <c r="W9533"/>
      <c r="AB9533"/>
      <c r="AC9533"/>
      <c r="AD9533"/>
      <c r="AH9533"/>
      <c r="AI9533"/>
      <c r="AJ9533"/>
    </row>
    <row r="9534" spans="3:36" ht="15" customHeight="1" x14ac:dyDescent="0.35">
      <c r="C9534" s="1"/>
      <c r="K9534" s="16"/>
      <c r="L9534"/>
      <c r="O9534"/>
      <c r="P9534"/>
      <c r="Q9534"/>
      <c r="U9534"/>
      <c r="V9534"/>
      <c r="W9534"/>
      <c r="AB9534"/>
      <c r="AC9534"/>
      <c r="AD9534"/>
      <c r="AH9534"/>
      <c r="AI9534"/>
      <c r="AJ9534"/>
    </row>
    <row r="9535" spans="3:36" ht="15" customHeight="1" x14ac:dyDescent="0.35">
      <c r="C9535" s="1"/>
      <c r="K9535" s="16"/>
      <c r="L9535"/>
      <c r="O9535"/>
      <c r="P9535"/>
      <c r="Q9535"/>
      <c r="U9535"/>
      <c r="V9535"/>
      <c r="W9535"/>
      <c r="AB9535"/>
      <c r="AC9535"/>
      <c r="AD9535"/>
      <c r="AH9535"/>
      <c r="AI9535"/>
      <c r="AJ9535"/>
    </row>
    <row r="9536" spans="3:36" ht="15" customHeight="1" x14ac:dyDescent="0.35">
      <c r="C9536" s="1"/>
      <c r="K9536" s="16"/>
      <c r="L9536"/>
      <c r="O9536"/>
      <c r="P9536"/>
      <c r="Q9536"/>
      <c r="U9536"/>
      <c r="V9536"/>
      <c r="W9536"/>
      <c r="AB9536"/>
      <c r="AC9536"/>
      <c r="AD9536"/>
      <c r="AH9536"/>
      <c r="AI9536"/>
      <c r="AJ9536"/>
    </row>
    <row r="9537" spans="3:36" ht="15" customHeight="1" x14ac:dyDescent="0.35">
      <c r="C9537" s="1"/>
      <c r="K9537" s="16"/>
      <c r="L9537"/>
      <c r="O9537"/>
      <c r="P9537"/>
      <c r="Q9537"/>
      <c r="U9537"/>
      <c r="V9537"/>
      <c r="W9537"/>
      <c r="AB9537"/>
      <c r="AC9537"/>
      <c r="AD9537"/>
      <c r="AH9537"/>
      <c r="AI9537"/>
      <c r="AJ9537"/>
    </row>
    <row r="9538" spans="3:36" ht="15" customHeight="1" x14ac:dyDescent="0.35">
      <c r="C9538" s="1"/>
      <c r="K9538" s="16"/>
      <c r="L9538"/>
      <c r="O9538"/>
      <c r="P9538"/>
      <c r="Q9538"/>
      <c r="U9538"/>
      <c r="V9538"/>
      <c r="W9538"/>
      <c r="AB9538"/>
      <c r="AC9538"/>
      <c r="AD9538"/>
      <c r="AH9538"/>
      <c r="AI9538"/>
      <c r="AJ9538"/>
    </row>
    <row r="9539" spans="3:36" ht="15" customHeight="1" x14ac:dyDescent="0.35">
      <c r="C9539" s="1"/>
      <c r="K9539" s="16"/>
      <c r="L9539"/>
      <c r="O9539"/>
      <c r="P9539"/>
      <c r="Q9539"/>
      <c r="U9539"/>
      <c r="V9539"/>
      <c r="W9539"/>
      <c r="AB9539"/>
      <c r="AC9539"/>
      <c r="AD9539"/>
      <c r="AH9539"/>
      <c r="AI9539"/>
      <c r="AJ9539"/>
    </row>
    <row r="9540" spans="3:36" ht="15" customHeight="1" x14ac:dyDescent="0.35">
      <c r="C9540" s="1"/>
      <c r="K9540" s="16"/>
      <c r="L9540"/>
      <c r="O9540"/>
      <c r="P9540"/>
      <c r="Q9540"/>
      <c r="U9540"/>
      <c r="V9540"/>
      <c r="W9540"/>
      <c r="AB9540"/>
      <c r="AC9540"/>
      <c r="AD9540"/>
      <c r="AH9540"/>
      <c r="AI9540"/>
      <c r="AJ9540"/>
    </row>
    <row r="9541" spans="3:36" ht="15" customHeight="1" x14ac:dyDescent="0.35">
      <c r="C9541" s="1"/>
      <c r="K9541" s="16"/>
      <c r="L9541"/>
      <c r="O9541"/>
      <c r="P9541"/>
      <c r="Q9541"/>
      <c r="U9541"/>
      <c r="V9541"/>
      <c r="W9541"/>
      <c r="AB9541"/>
      <c r="AC9541"/>
      <c r="AD9541"/>
      <c r="AH9541"/>
      <c r="AI9541"/>
      <c r="AJ9541"/>
    </row>
    <row r="9542" spans="3:36" ht="15" customHeight="1" x14ac:dyDescent="0.35">
      <c r="C9542" s="1"/>
      <c r="K9542" s="16"/>
      <c r="L9542"/>
      <c r="O9542"/>
      <c r="P9542"/>
      <c r="Q9542"/>
      <c r="U9542"/>
      <c r="V9542"/>
      <c r="W9542"/>
      <c r="AB9542"/>
      <c r="AC9542"/>
      <c r="AD9542"/>
      <c r="AH9542"/>
      <c r="AI9542"/>
      <c r="AJ9542"/>
    </row>
    <row r="9543" spans="3:36" ht="15" customHeight="1" x14ac:dyDescent="0.35">
      <c r="C9543" s="1"/>
      <c r="K9543" s="16"/>
      <c r="L9543"/>
      <c r="O9543"/>
      <c r="P9543"/>
      <c r="Q9543"/>
      <c r="U9543"/>
      <c r="V9543"/>
      <c r="W9543"/>
      <c r="AB9543"/>
      <c r="AC9543"/>
      <c r="AD9543"/>
      <c r="AH9543"/>
      <c r="AI9543"/>
      <c r="AJ9543"/>
    </row>
    <row r="9544" spans="3:36" ht="15" customHeight="1" x14ac:dyDescent="0.35">
      <c r="C9544" s="1"/>
      <c r="K9544" s="16"/>
      <c r="L9544"/>
      <c r="O9544"/>
      <c r="P9544"/>
      <c r="Q9544"/>
      <c r="U9544"/>
      <c r="V9544"/>
      <c r="W9544"/>
      <c r="AB9544"/>
      <c r="AC9544"/>
      <c r="AD9544"/>
      <c r="AH9544"/>
      <c r="AI9544"/>
      <c r="AJ9544"/>
    </row>
    <row r="9545" spans="3:36" ht="15" customHeight="1" x14ac:dyDescent="0.35">
      <c r="C9545" s="1"/>
      <c r="K9545" s="16"/>
      <c r="L9545"/>
      <c r="O9545"/>
      <c r="P9545"/>
      <c r="Q9545"/>
      <c r="U9545"/>
      <c r="V9545"/>
      <c r="W9545"/>
      <c r="AB9545"/>
      <c r="AC9545"/>
      <c r="AD9545"/>
      <c r="AH9545"/>
      <c r="AI9545"/>
      <c r="AJ9545"/>
    </row>
    <row r="9546" spans="3:36" ht="15" customHeight="1" x14ac:dyDescent="0.35">
      <c r="C9546" s="1"/>
      <c r="K9546" s="16"/>
      <c r="L9546"/>
      <c r="O9546"/>
      <c r="P9546"/>
      <c r="Q9546"/>
      <c r="U9546"/>
      <c r="V9546"/>
      <c r="W9546"/>
      <c r="AB9546"/>
      <c r="AC9546"/>
      <c r="AD9546"/>
      <c r="AH9546"/>
      <c r="AI9546"/>
      <c r="AJ9546"/>
    </row>
    <row r="9547" spans="3:36" ht="15" customHeight="1" x14ac:dyDescent="0.35">
      <c r="C9547" s="1"/>
      <c r="K9547" s="16"/>
      <c r="L9547"/>
      <c r="O9547"/>
      <c r="P9547"/>
      <c r="Q9547"/>
      <c r="U9547"/>
      <c r="V9547"/>
      <c r="W9547"/>
      <c r="AB9547"/>
      <c r="AC9547"/>
      <c r="AD9547"/>
      <c r="AH9547"/>
      <c r="AI9547"/>
      <c r="AJ9547"/>
    </row>
    <row r="9548" spans="3:36" ht="15" customHeight="1" x14ac:dyDescent="0.35">
      <c r="C9548" s="1"/>
      <c r="K9548" s="16"/>
      <c r="L9548"/>
      <c r="O9548"/>
      <c r="P9548"/>
      <c r="Q9548"/>
      <c r="U9548"/>
      <c r="V9548"/>
      <c r="W9548"/>
      <c r="AB9548"/>
      <c r="AC9548"/>
      <c r="AD9548"/>
      <c r="AH9548"/>
      <c r="AI9548"/>
      <c r="AJ9548"/>
    </row>
    <row r="9549" spans="3:36" ht="15" customHeight="1" x14ac:dyDescent="0.35">
      <c r="C9549" s="1"/>
      <c r="K9549" s="16"/>
      <c r="L9549"/>
      <c r="O9549"/>
      <c r="P9549"/>
      <c r="Q9549"/>
      <c r="U9549"/>
      <c r="V9549"/>
      <c r="W9549"/>
      <c r="AB9549"/>
      <c r="AC9549"/>
      <c r="AD9549"/>
      <c r="AH9549"/>
      <c r="AI9549"/>
      <c r="AJ9549"/>
    </row>
    <row r="9550" spans="3:36" ht="15" customHeight="1" x14ac:dyDescent="0.35">
      <c r="C9550" s="1"/>
      <c r="K9550" s="16"/>
      <c r="L9550"/>
      <c r="O9550"/>
      <c r="P9550"/>
      <c r="Q9550"/>
      <c r="U9550"/>
      <c r="V9550"/>
      <c r="W9550"/>
      <c r="AB9550"/>
      <c r="AC9550"/>
      <c r="AD9550"/>
      <c r="AH9550"/>
      <c r="AI9550"/>
      <c r="AJ9550"/>
    </row>
    <row r="9551" spans="3:36" ht="15" customHeight="1" x14ac:dyDescent="0.35">
      <c r="C9551" s="1"/>
      <c r="K9551" s="16"/>
      <c r="L9551"/>
      <c r="O9551"/>
      <c r="P9551"/>
      <c r="Q9551"/>
      <c r="U9551"/>
      <c r="V9551"/>
      <c r="W9551"/>
      <c r="AB9551"/>
      <c r="AC9551"/>
      <c r="AD9551"/>
      <c r="AH9551"/>
      <c r="AI9551"/>
      <c r="AJ9551"/>
    </row>
    <row r="9552" spans="3:36" ht="15" customHeight="1" x14ac:dyDescent="0.35">
      <c r="C9552" s="1"/>
      <c r="K9552" s="16"/>
      <c r="L9552"/>
      <c r="O9552"/>
      <c r="P9552"/>
      <c r="Q9552"/>
      <c r="U9552"/>
      <c r="V9552"/>
      <c r="W9552"/>
      <c r="AB9552"/>
      <c r="AC9552"/>
      <c r="AD9552"/>
      <c r="AH9552"/>
      <c r="AI9552"/>
      <c r="AJ9552"/>
    </row>
    <row r="9553" spans="3:36" ht="15" customHeight="1" x14ac:dyDescent="0.35">
      <c r="C9553" s="1"/>
      <c r="K9553" s="16"/>
      <c r="L9553"/>
      <c r="O9553"/>
      <c r="P9553"/>
      <c r="Q9553"/>
      <c r="U9553"/>
      <c r="V9553"/>
      <c r="W9553"/>
      <c r="AB9553"/>
      <c r="AC9553"/>
      <c r="AD9553"/>
      <c r="AH9553"/>
      <c r="AI9553"/>
      <c r="AJ9553"/>
    </row>
    <row r="9554" spans="3:36" ht="15" customHeight="1" x14ac:dyDescent="0.35">
      <c r="C9554" s="1"/>
      <c r="K9554" s="16"/>
      <c r="L9554"/>
      <c r="O9554"/>
      <c r="P9554"/>
      <c r="Q9554"/>
      <c r="U9554"/>
      <c r="V9554"/>
      <c r="W9554"/>
      <c r="AB9554"/>
      <c r="AC9554"/>
      <c r="AD9554"/>
      <c r="AH9554"/>
      <c r="AI9554"/>
      <c r="AJ9554"/>
    </row>
    <row r="9555" spans="3:36" ht="15" customHeight="1" x14ac:dyDescent="0.35">
      <c r="C9555" s="1"/>
      <c r="K9555" s="16"/>
      <c r="L9555"/>
      <c r="O9555"/>
      <c r="P9555"/>
      <c r="Q9555"/>
      <c r="U9555"/>
      <c r="V9555"/>
      <c r="W9555"/>
      <c r="AB9555"/>
      <c r="AC9555"/>
      <c r="AD9555"/>
      <c r="AH9555"/>
      <c r="AI9555"/>
      <c r="AJ9555"/>
    </row>
    <row r="9556" spans="3:36" ht="15" customHeight="1" x14ac:dyDescent="0.35">
      <c r="C9556" s="1"/>
      <c r="K9556" s="16"/>
      <c r="L9556"/>
      <c r="O9556"/>
      <c r="P9556"/>
      <c r="Q9556"/>
      <c r="U9556"/>
      <c r="V9556"/>
      <c r="W9556"/>
      <c r="AB9556"/>
      <c r="AC9556"/>
      <c r="AD9556"/>
      <c r="AH9556"/>
      <c r="AI9556"/>
      <c r="AJ9556"/>
    </row>
    <row r="9557" spans="3:36" ht="15" customHeight="1" x14ac:dyDescent="0.35">
      <c r="C9557" s="1"/>
      <c r="K9557" s="16"/>
      <c r="L9557"/>
      <c r="O9557"/>
      <c r="P9557"/>
      <c r="Q9557"/>
      <c r="U9557"/>
      <c r="V9557"/>
      <c r="W9557"/>
      <c r="AB9557"/>
      <c r="AC9557"/>
      <c r="AD9557"/>
      <c r="AH9557"/>
      <c r="AI9557"/>
      <c r="AJ9557"/>
    </row>
    <row r="9558" spans="3:36" ht="15" customHeight="1" x14ac:dyDescent="0.35">
      <c r="C9558" s="1"/>
      <c r="K9558" s="16"/>
      <c r="L9558"/>
      <c r="O9558"/>
      <c r="P9558"/>
      <c r="Q9558"/>
      <c r="U9558"/>
      <c r="V9558"/>
      <c r="W9558"/>
      <c r="AB9558"/>
      <c r="AC9558"/>
      <c r="AD9558"/>
      <c r="AH9558"/>
      <c r="AI9558"/>
      <c r="AJ9558"/>
    </row>
    <row r="9559" spans="3:36" ht="15" customHeight="1" x14ac:dyDescent="0.35">
      <c r="C9559" s="1"/>
      <c r="K9559" s="16"/>
      <c r="L9559"/>
      <c r="O9559"/>
      <c r="P9559"/>
      <c r="Q9559"/>
      <c r="U9559"/>
      <c r="V9559"/>
      <c r="W9559"/>
      <c r="AB9559"/>
      <c r="AC9559"/>
      <c r="AD9559"/>
      <c r="AH9559"/>
      <c r="AI9559"/>
      <c r="AJ9559"/>
    </row>
    <row r="9560" spans="3:36" ht="15" customHeight="1" x14ac:dyDescent="0.35">
      <c r="C9560" s="1"/>
      <c r="K9560" s="16"/>
      <c r="L9560"/>
      <c r="O9560"/>
      <c r="P9560"/>
      <c r="Q9560"/>
      <c r="U9560"/>
      <c r="V9560"/>
      <c r="W9560"/>
      <c r="AB9560"/>
      <c r="AC9560"/>
      <c r="AD9560"/>
      <c r="AH9560"/>
      <c r="AI9560"/>
      <c r="AJ9560"/>
    </row>
    <row r="9561" spans="3:36" ht="15" customHeight="1" x14ac:dyDescent="0.35">
      <c r="C9561" s="1"/>
      <c r="K9561" s="16"/>
      <c r="L9561"/>
      <c r="O9561"/>
      <c r="P9561"/>
      <c r="Q9561"/>
      <c r="U9561"/>
      <c r="V9561"/>
      <c r="W9561"/>
      <c r="AB9561"/>
      <c r="AC9561"/>
      <c r="AD9561"/>
      <c r="AH9561"/>
      <c r="AI9561"/>
      <c r="AJ9561"/>
    </row>
    <row r="9562" spans="3:36" ht="15" customHeight="1" x14ac:dyDescent="0.35">
      <c r="C9562" s="1"/>
      <c r="K9562" s="16"/>
      <c r="L9562"/>
      <c r="O9562"/>
      <c r="P9562"/>
      <c r="Q9562"/>
      <c r="U9562"/>
      <c r="V9562"/>
      <c r="W9562"/>
      <c r="AB9562"/>
      <c r="AC9562"/>
      <c r="AD9562"/>
      <c r="AH9562"/>
      <c r="AI9562"/>
      <c r="AJ9562"/>
    </row>
    <row r="9563" spans="3:36" ht="15" customHeight="1" x14ac:dyDescent="0.35">
      <c r="C9563" s="1"/>
      <c r="K9563" s="16"/>
      <c r="L9563"/>
      <c r="O9563"/>
      <c r="P9563"/>
      <c r="Q9563"/>
      <c r="U9563"/>
      <c r="V9563"/>
      <c r="W9563"/>
      <c r="AB9563"/>
      <c r="AC9563"/>
      <c r="AD9563"/>
      <c r="AH9563"/>
      <c r="AI9563"/>
      <c r="AJ9563"/>
    </row>
    <row r="9564" spans="3:36" ht="15" customHeight="1" x14ac:dyDescent="0.35">
      <c r="C9564" s="1"/>
      <c r="K9564" s="16"/>
      <c r="L9564"/>
      <c r="O9564"/>
      <c r="P9564"/>
      <c r="Q9564"/>
      <c r="U9564"/>
      <c r="V9564"/>
      <c r="W9564"/>
      <c r="AB9564"/>
      <c r="AC9564"/>
      <c r="AD9564"/>
      <c r="AH9564"/>
      <c r="AI9564"/>
      <c r="AJ9564"/>
    </row>
    <row r="9565" spans="3:36" ht="15" customHeight="1" x14ac:dyDescent="0.35">
      <c r="C9565" s="1"/>
      <c r="K9565" s="16"/>
      <c r="L9565"/>
      <c r="O9565"/>
      <c r="P9565"/>
      <c r="Q9565"/>
      <c r="U9565"/>
      <c r="V9565"/>
      <c r="W9565"/>
      <c r="AB9565"/>
      <c r="AC9565"/>
      <c r="AD9565"/>
      <c r="AH9565"/>
      <c r="AI9565"/>
      <c r="AJ9565"/>
    </row>
    <row r="9566" spans="3:36" ht="15" customHeight="1" x14ac:dyDescent="0.35">
      <c r="C9566" s="1"/>
      <c r="K9566" s="16"/>
      <c r="L9566"/>
      <c r="O9566"/>
      <c r="P9566"/>
      <c r="Q9566"/>
      <c r="U9566"/>
      <c r="V9566"/>
      <c r="W9566"/>
      <c r="AB9566"/>
      <c r="AC9566"/>
      <c r="AD9566"/>
      <c r="AH9566"/>
      <c r="AI9566"/>
      <c r="AJ9566"/>
    </row>
    <row r="9567" spans="3:36" ht="15" customHeight="1" x14ac:dyDescent="0.35">
      <c r="C9567" s="1"/>
      <c r="K9567" s="16"/>
      <c r="L9567"/>
      <c r="O9567"/>
      <c r="P9567"/>
      <c r="Q9567"/>
      <c r="U9567"/>
      <c r="V9567"/>
      <c r="W9567"/>
      <c r="AB9567"/>
      <c r="AC9567"/>
      <c r="AD9567"/>
      <c r="AH9567"/>
      <c r="AI9567"/>
      <c r="AJ9567"/>
    </row>
    <row r="9568" spans="3:36" ht="15" customHeight="1" x14ac:dyDescent="0.35">
      <c r="C9568" s="1"/>
      <c r="K9568" s="16"/>
      <c r="L9568"/>
      <c r="O9568"/>
      <c r="P9568"/>
      <c r="Q9568"/>
      <c r="U9568"/>
      <c r="V9568"/>
      <c r="W9568"/>
      <c r="AB9568"/>
      <c r="AC9568"/>
      <c r="AD9568"/>
      <c r="AH9568"/>
      <c r="AI9568"/>
      <c r="AJ9568"/>
    </row>
    <row r="9569" spans="3:36" ht="15" customHeight="1" x14ac:dyDescent="0.35">
      <c r="C9569" s="1"/>
      <c r="K9569" s="16"/>
      <c r="L9569"/>
      <c r="O9569"/>
      <c r="P9569"/>
      <c r="Q9569"/>
      <c r="U9569"/>
      <c r="V9569"/>
      <c r="W9569"/>
      <c r="AB9569"/>
      <c r="AC9569"/>
      <c r="AD9569"/>
      <c r="AH9569"/>
      <c r="AI9569"/>
      <c r="AJ9569"/>
    </row>
    <row r="9570" spans="3:36" ht="15" customHeight="1" x14ac:dyDescent="0.35">
      <c r="C9570" s="1"/>
      <c r="K9570" s="16"/>
      <c r="L9570"/>
      <c r="O9570"/>
      <c r="P9570"/>
      <c r="Q9570"/>
      <c r="U9570"/>
      <c r="V9570"/>
      <c r="W9570"/>
      <c r="AB9570"/>
      <c r="AC9570"/>
      <c r="AD9570"/>
      <c r="AH9570"/>
      <c r="AI9570"/>
      <c r="AJ9570"/>
    </row>
    <row r="9571" spans="3:36" ht="15" customHeight="1" x14ac:dyDescent="0.35">
      <c r="C9571" s="1"/>
      <c r="K9571" s="16"/>
      <c r="L9571"/>
      <c r="O9571"/>
      <c r="P9571"/>
      <c r="Q9571"/>
      <c r="U9571"/>
      <c r="V9571"/>
      <c r="W9571"/>
      <c r="AB9571"/>
      <c r="AC9571"/>
      <c r="AD9571"/>
      <c r="AH9571"/>
      <c r="AI9571"/>
      <c r="AJ9571"/>
    </row>
    <row r="9572" spans="3:36" ht="15" customHeight="1" x14ac:dyDescent="0.35">
      <c r="C9572" s="1"/>
      <c r="K9572" s="16"/>
      <c r="L9572"/>
      <c r="O9572"/>
      <c r="P9572"/>
      <c r="Q9572"/>
      <c r="U9572"/>
      <c r="V9572"/>
      <c r="W9572"/>
      <c r="AB9572"/>
      <c r="AC9572"/>
      <c r="AD9572"/>
      <c r="AH9572"/>
      <c r="AI9572"/>
      <c r="AJ9572"/>
    </row>
    <row r="9573" spans="3:36" ht="15" customHeight="1" x14ac:dyDescent="0.35">
      <c r="C9573" s="1"/>
      <c r="K9573" s="16"/>
      <c r="L9573"/>
      <c r="O9573"/>
      <c r="P9573"/>
      <c r="Q9573"/>
      <c r="U9573"/>
      <c r="V9573"/>
      <c r="W9573"/>
      <c r="AB9573"/>
      <c r="AC9573"/>
      <c r="AD9573"/>
      <c r="AH9573"/>
      <c r="AI9573"/>
      <c r="AJ9573"/>
    </row>
    <row r="9574" spans="3:36" ht="15" customHeight="1" x14ac:dyDescent="0.35">
      <c r="C9574" s="1"/>
      <c r="K9574" s="16"/>
      <c r="L9574"/>
      <c r="O9574"/>
      <c r="P9574"/>
      <c r="Q9574"/>
      <c r="U9574"/>
      <c r="V9574"/>
      <c r="W9574"/>
      <c r="AB9574"/>
      <c r="AC9574"/>
      <c r="AD9574"/>
      <c r="AH9574"/>
      <c r="AI9574"/>
      <c r="AJ9574"/>
    </row>
    <row r="9575" spans="3:36" ht="15" customHeight="1" x14ac:dyDescent="0.35">
      <c r="C9575" s="1"/>
      <c r="K9575" s="16"/>
      <c r="L9575"/>
      <c r="O9575"/>
      <c r="P9575"/>
      <c r="Q9575"/>
      <c r="U9575"/>
      <c r="V9575"/>
      <c r="W9575"/>
      <c r="AB9575"/>
      <c r="AC9575"/>
      <c r="AD9575"/>
      <c r="AH9575"/>
      <c r="AI9575"/>
      <c r="AJ9575"/>
    </row>
    <row r="9576" spans="3:36" ht="15" customHeight="1" x14ac:dyDescent="0.35">
      <c r="C9576" s="1"/>
      <c r="K9576" s="16"/>
      <c r="L9576"/>
      <c r="O9576"/>
      <c r="P9576"/>
      <c r="Q9576"/>
      <c r="U9576"/>
      <c r="V9576"/>
      <c r="W9576"/>
      <c r="AB9576"/>
      <c r="AC9576"/>
      <c r="AD9576"/>
      <c r="AH9576"/>
      <c r="AI9576"/>
      <c r="AJ9576"/>
    </row>
    <row r="9577" spans="3:36" ht="15" customHeight="1" x14ac:dyDescent="0.35">
      <c r="C9577" s="1"/>
      <c r="K9577" s="16"/>
      <c r="L9577"/>
      <c r="O9577"/>
      <c r="P9577"/>
      <c r="Q9577"/>
      <c r="U9577"/>
      <c r="V9577"/>
      <c r="W9577"/>
      <c r="AB9577"/>
      <c r="AC9577"/>
      <c r="AD9577"/>
      <c r="AH9577"/>
      <c r="AI9577"/>
      <c r="AJ9577"/>
    </row>
    <row r="9578" spans="3:36" ht="15" customHeight="1" x14ac:dyDescent="0.35">
      <c r="C9578" s="1"/>
      <c r="K9578" s="16"/>
      <c r="L9578"/>
      <c r="O9578"/>
      <c r="P9578"/>
      <c r="Q9578"/>
      <c r="U9578"/>
      <c r="V9578"/>
      <c r="W9578"/>
      <c r="AB9578"/>
      <c r="AC9578"/>
      <c r="AD9578"/>
      <c r="AH9578"/>
      <c r="AI9578"/>
      <c r="AJ9578"/>
    </row>
    <row r="9579" spans="3:36" ht="15" customHeight="1" x14ac:dyDescent="0.35">
      <c r="C9579" s="1"/>
      <c r="K9579" s="16"/>
      <c r="L9579"/>
      <c r="O9579"/>
      <c r="P9579"/>
      <c r="Q9579"/>
      <c r="U9579"/>
      <c r="V9579"/>
      <c r="W9579"/>
      <c r="AB9579"/>
      <c r="AC9579"/>
      <c r="AD9579"/>
      <c r="AH9579"/>
      <c r="AI9579"/>
      <c r="AJ9579"/>
    </row>
    <row r="9580" spans="3:36" ht="15" customHeight="1" x14ac:dyDescent="0.35">
      <c r="C9580" s="1"/>
      <c r="K9580" s="16"/>
      <c r="L9580"/>
      <c r="O9580"/>
      <c r="P9580"/>
      <c r="Q9580"/>
      <c r="U9580"/>
      <c r="V9580"/>
      <c r="W9580"/>
      <c r="AB9580"/>
      <c r="AC9580"/>
      <c r="AD9580"/>
      <c r="AH9580"/>
      <c r="AI9580"/>
      <c r="AJ9580"/>
    </row>
    <row r="9581" spans="3:36" ht="15" customHeight="1" x14ac:dyDescent="0.35">
      <c r="C9581" s="1"/>
      <c r="K9581" s="16"/>
      <c r="L9581"/>
      <c r="O9581"/>
      <c r="P9581"/>
      <c r="Q9581"/>
      <c r="U9581"/>
      <c r="V9581"/>
      <c r="W9581"/>
      <c r="AB9581"/>
      <c r="AC9581"/>
      <c r="AD9581"/>
      <c r="AH9581"/>
      <c r="AI9581"/>
      <c r="AJ9581"/>
    </row>
    <row r="9582" spans="3:36" ht="15" customHeight="1" x14ac:dyDescent="0.35">
      <c r="C9582" s="1"/>
      <c r="K9582" s="16"/>
      <c r="L9582"/>
      <c r="O9582"/>
      <c r="P9582"/>
      <c r="Q9582"/>
      <c r="U9582"/>
      <c r="V9582"/>
      <c r="W9582"/>
      <c r="AB9582"/>
      <c r="AC9582"/>
      <c r="AD9582"/>
      <c r="AH9582"/>
      <c r="AI9582"/>
      <c r="AJ9582"/>
    </row>
    <row r="9583" spans="3:36" ht="15" customHeight="1" x14ac:dyDescent="0.35">
      <c r="C9583" s="1"/>
      <c r="K9583" s="16"/>
      <c r="L9583"/>
      <c r="O9583"/>
      <c r="P9583"/>
      <c r="Q9583"/>
      <c r="U9583"/>
      <c r="V9583"/>
      <c r="W9583"/>
      <c r="AB9583"/>
      <c r="AC9583"/>
      <c r="AD9583"/>
      <c r="AH9583"/>
      <c r="AI9583"/>
      <c r="AJ9583"/>
    </row>
    <row r="9584" spans="3:36" ht="15" customHeight="1" x14ac:dyDescent="0.35">
      <c r="C9584" s="1"/>
      <c r="K9584" s="16"/>
      <c r="L9584"/>
      <c r="O9584"/>
      <c r="P9584"/>
      <c r="Q9584"/>
      <c r="U9584"/>
      <c r="V9584"/>
      <c r="W9584"/>
      <c r="AB9584"/>
      <c r="AC9584"/>
      <c r="AD9584"/>
      <c r="AH9584"/>
      <c r="AI9584"/>
      <c r="AJ9584"/>
    </row>
    <row r="9585" spans="3:36" ht="15" customHeight="1" x14ac:dyDescent="0.35">
      <c r="C9585" s="1"/>
      <c r="K9585" s="16"/>
      <c r="L9585"/>
      <c r="O9585"/>
      <c r="P9585"/>
      <c r="Q9585"/>
      <c r="U9585"/>
      <c r="V9585"/>
      <c r="W9585"/>
      <c r="AB9585"/>
      <c r="AC9585"/>
      <c r="AD9585"/>
      <c r="AH9585"/>
      <c r="AI9585"/>
      <c r="AJ9585"/>
    </row>
    <row r="9586" spans="3:36" ht="15" customHeight="1" x14ac:dyDescent="0.35">
      <c r="C9586" s="1"/>
      <c r="K9586" s="16"/>
      <c r="L9586"/>
      <c r="O9586"/>
      <c r="P9586"/>
      <c r="Q9586"/>
      <c r="U9586"/>
      <c r="V9586"/>
      <c r="W9586"/>
      <c r="AB9586"/>
      <c r="AC9586"/>
      <c r="AD9586"/>
      <c r="AH9586"/>
      <c r="AI9586"/>
      <c r="AJ9586"/>
    </row>
    <row r="9587" spans="3:36" ht="15" customHeight="1" x14ac:dyDescent="0.35">
      <c r="C9587" s="1"/>
      <c r="K9587" s="16"/>
      <c r="L9587"/>
      <c r="O9587"/>
      <c r="P9587"/>
      <c r="Q9587"/>
      <c r="U9587"/>
      <c r="V9587"/>
      <c r="W9587"/>
      <c r="AB9587"/>
      <c r="AC9587"/>
      <c r="AD9587"/>
      <c r="AH9587"/>
      <c r="AI9587"/>
      <c r="AJ9587"/>
    </row>
    <row r="9588" spans="3:36" ht="15" customHeight="1" x14ac:dyDescent="0.35">
      <c r="C9588" s="1"/>
      <c r="K9588" s="16"/>
      <c r="L9588"/>
      <c r="O9588"/>
      <c r="P9588"/>
      <c r="Q9588"/>
      <c r="U9588"/>
      <c r="V9588"/>
      <c r="W9588"/>
      <c r="AB9588"/>
      <c r="AC9588"/>
      <c r="AD9588"/>
      <c r="AH9588"/>
      <c r="AI9588"/>
      <c r="AJ9588"/>
    </row>
    <row r="9589" spans="3:36" ht="15" customHeight="1" x14ac:dyDescent="0.35">
      <c r="C9589" s="1"/>
      <c r="K9589" s="16"/>
      <c r="L9589"/>
      <c r="O9589"/>
      <c r="P9589"/>
      <c r="Q9589"/>
      <c r="U9589"/>
      <c r="V9589"/>
      <c r="W9589"/>
      <c r="AB9589"/>
      <c r="AC9589"/>
      <c r="AD9589"/>
      <c r="AH9589"/>
      <c r="AI9589"/>
      <c r="AJ9589"/>
    </row>
    <row r="9590" spans="3:36" ht="15" customHeight="1" x14ac:dyDescent="0.35">
      <c r="C9590" s="1"/>
      <c r="K9590" s="16"/>
      <c r="L9590"/>
      <c r="O9590"/>
      <c r="P9590"/>
      <c r="Q9590"/>
      <c r="U9590"/>
      <c r="V9590"/>
      <c r="W9590"/>
      <c r="AB9590"/>
      <c r="AC9590"/>
      <c r="AD9590"/>
      <c r="AH9590"/>
      <c r="AI9590"/>
      <c r="AJ9590"/>
    </row>
    <row r="9591" spans="3:36" ht="15" customHeight="1" x14ac:dyDescent="0.35">
      <c r="C9591" s="1"/>
      <c r="K9591" s="16"/>
      <c r="L9591"/>
      <c r="O9591"/>
      <c r="P9591"/>
      <c r="Q9591"/>
      <c r="U9591"/>
      <c r="V9591"/>
      <c r="W9591"/>
      <c r="AB9591"/>
      <c r="AC9591"/>
      <c r="AD9591"/>
      <c r="AH9591"/>
      <c r="AI9591"/>
      <c r="AJ9591"/>
    </row>
    <row r="9592" spans="3:36" ht="15" customHeight="1" x14ac:dyDescent="0.35">
      <c r="C9592" s="1"/>
      <c r="K9592" s="16"/>
      <c r="L9592"/>
      <c r="O9592"/>
      <c r="P9592"/>
      <c r="Q9592"/>
      <c r="U9592"/>
      <c r="V9592"/>
      <c r="W9592"/>
      <c r="AB9592"/>
      <c r="AC9592"/>
      <c r="AD9592"/>
      <c r="AH9592"/>
      <c r="AI9592"/>
      <c r="AJ9592"/>
    </row>
    <row r="9593" spans="3:36" ht="15" customHeight="1" x14ac:dyDescent="0.35">
      <c r="C9593" s="1"/>
      <c r="K9593" s="16"/>
      <c r="L9593"/>
      <c r="O9593"/>
      <c r="P9593"/>
      <c r="Q9593"/>
      <c r="U9593"/>
      <c r="V9593"/>
      <c r="W9593"/>
      <c r="AB9593"/>
      <c r="AC9593"/>
      <c r="AD9593"/>
      <c r="AH9593"/>
      <c r="AI9593"/>
      <c r="AJ9593"/>
    </row>
    <row r="9594" spans="3:36" ht="15" customHeight="1" x14ac:dyDescent="0.35">
      <c r="C9594" s="1"/>
      <c r="K9594" s="16"/>
      <c r="L9594"/>
      <c r="O9594"/>
      <c r="P9594"/>
      <c r="Q9594"/>
      <c r="U9594"/>
      <c r="V9594"/>
      <c r="W9594"/>
      <c r="AB9594"/>
      <c r="AC9594"/>
      <c r="AD9594"/>
      <c r="AH9594"/>
      <c r="AI9594"/>
      <c r="AJ9594"/>
    </row>
    <row r="9595" spans="3:36" ht="15" customHeight="1" x14ac:dyDescent="0.35">
      <c r="C9595" s="1"/>
      <c r="K9595" s="16"/>
      <c r="L9595"/>
      <c r="O9595"/>
      <c r="P9595"/>
      <c r="Q9595"/>
      <c r="U9595"/>
      <c r="V9595"/>
      <c r="W9595"/>
      <c r="AB9595"/>
      <c r="AC9595"/>
      <c r="AD9595"/>
      <c r="AH9595"/>
      <c r="AI9595"/>
      <c r="AJ9595"/>
    </row>
    <row r="9596" spans="3:36" ht="15" customHeight="1" x14ac:dyDescent="0.35">
      <c r="C9596" s="1"/>
      <c r="K9596" s="16"/>
      <c r="L9596"/>
      <c r="O9596"/>
      <c r="P9596"/>
      <c r="Q9596"/>
      <c r="U9596"/>
      <c r="V9596"/>
      <c r="W9596"/>
      <c r="AB9596"/>
      <c r="AC9596"/>
      <c r="AD9596"/>
      <c r="AH9596"/>
      <c r="AI9596"/>
      <c r="AJ9596"/>
    </row>
    <row r="9597" spans="3:36" ht="15" customHeight="1" x14ac:dyDescent="0.35">
      <c r="C9597" s="1"/>
      <c r="K9597" s="16"/>
      <c r="L9597"/>
      <c r="O9597"/>
      <c r="P9597"/>
      <c r="Q9597"/>
      <c r="U9597"/>
      <c r="V9597"/>
      <c r="W9597"/>
      <c r="AB9597"/>
      <c r="AC9597"/>
      <c r="AD9597"/>
      <c r="AH9597"/>
      <c r="AI9597"/>
      <c r="AJ9597"/>
    </row>
    <row r="9598" spans="3:36" ht="15" customHeight="1" x14ac:dyDescent="0.35">
      <c r="C9598" s="1"/>
      <c r="K9598" s="16"/>
      <c r="L9598"/>
      <c r="O9598"/>
      <c r="P9598"/>
      <c r="Q9598"/>
      <c r="U9598"/>
      <c r="V9598"/>
      <c r="W9598"/>
      <c r="AB9598"/>
      <c r="AC9598"/>
      <c r="AD9598"/>
      <c r="AH9598"/>
      <c r="AI9598"/>
      <c r="AJ9598"/>
    </row>
    <row r="9599" spans="3:36" ht="15" customHeight="1" x14ac:dyDescent="0.35">
      <c r="C9599" s="1"/>
      <c r="K9599" s="16"/>
      <c r="L9599"/>
      <c r="O9599"/>
      <c r="P9599"/>
      <c r="Q9599"/>
      <c r="U9599"/>
      <c r="V9599"/>
      <c r="W9599"/>
      <c r="AB9599"/>
      <c r="AC9599"/>
      <c r="AD9599"/>
      <c r="AH9599"/>
      <c r="AI9599"/>
      <c r="AJ9599"/>
    </row>
    <row r="9600" spans="3:36" ht="15" customHeight="1" x14ac:dyDescent="0.35">
      <c r="C9600" s="1"/>
      <c r="K9600" s="16"/>
      <c r="L9600"/>
      <c r="O9600"/>
      <c r="P9600"/>
      <c r="Q9600"/>
      <c r="U9600"/>
      <c r="V9600"/>
      <c r="W9600"/>
      <c r="AB9600"/>
      <c r="AC9600"/>
      <c r="AD9600"/>
      <c r="AH9600"/>
      <c r="AI9600"/>
      <c r="AJ9600"/>
    </row>
    <row r="9601" spans="3:36" ht="15" customHeight="1" x14ac:dyDescent="0.35">
      <c r="C9601" s="1"/>
      <c r="K9601" s="16"/>
      <c r="L9601"/>
      <c r="O9601"/>
      <c r="P9601"/>
      <c r="Q9601"/>
      <c r="U9601"/>
      <c r="V9601"/>
      <c r="W9601"/>
      <c r="AB9601"/>
      <c r="AC9601"/>
      <c r="AD9601"/>
      <c r="AH9601"/>
      <c r="AI9601"/>
      <c r="AJ9601"/>
    </row>
    <row r="9602" spans="3:36" ht="15" customHeight="1" x14ac:dyDescent="0.35">
      <c r="C9602" s="1"/>
      <c r="K9602" s="16"/>
      <c r="L9602"/>
      <c r="O9602"/>
      <c r="P9602"/>
      <c r="Q9602"/>
      <c r="U9602"/>
      <c r="V9602"/>
      <c r="W9602"/>
      <c r="AB9602"/>
      <c r="AC9602"/>
      <c r="AD9602"/>
      <c r="AH9602"/>
      <c r="AI9602"/>
      <c r="AJ9602"/>
    </row>
    <row r="9603" spans="3:36" ht="15" customHeight="1" x14ac:dyDescent="0.35">
      <c r="C9603" s="1"/>
      <c r="K9603" s="16"/>
      <c r="L9603"/>
      <c r="O9603"/>
      <c r="P9603"/>
      <c r="Q9603"/>
      <c r="U9603"/>
      <c r="V9603"/>
      <c r="W9603"/>
      <c r="AB9603"/>
      <c r="AC9603"/>
      <c r="AD9603"/>
      <c r="AH9603"/>
      <c r="AI9603"/>
      <c r="AJ9603"/>
    </row>
    <row r="9604" spans="3:36" ht="15" customHeight="1" x14ac:dyDescent="0.35">
      <c r="C9604" s="1"/>
      <c r="K9604" s="16"/>
      <c r="L9604"/>
      <c r="O9604"/>
      <c r="P9604"/>
      <c r="Q9604"/>
      <c r="U9604"/>
      <c r="V9604"/>
      <c r="W9604"/>
      <c r="AB9604"/>
      <c r="AC9604"/>
      <c r="AD9604"/>
      <c r="AH9604"/>
      <c r="AI9604"/>
      <c r="AJ9604"/>
    </row>
    <row r="9605" spans="3:36" ht="15" customHeight="1" x14ac:dyDescent="0.35">
      <c r="C9605" s="1"/>
      <c r="K9605" s="16"/>
      <c r="L9605"/>
      <c r="O9605"/>
      <c r="P9605"/>
      <c r="Q9605"/>
      <c r="U9605"/>
      <c r="V9605"/>
      <c r="W9605"/>
      <c r="AB9605"/>
      <c r="AC9605"/>
      <c r="AD9605"/>
      <c r="AH9605"/>
      <c r="AI9605"/>
      <c r="AJ9605"/>
    </row>
    <row r="9606" spans="3:36" ht="15" customHeight="1" x14ac:dyDescent="0.35">
      <c r="C9606" s="1"/>
      <c r="K9606" s="16"/>
      <c r="L9606"/>
      <c r="O9606"/>
      <c r="P9606"/>
      <c r="Q9606"/>
      <c r="U9606"/>
      <c r="V9606"/>
      <c r="W9606"/>
      <c r="AB9606"/>
      <c r="AC9606"/>
      <c r="AD9606"/>
      <c r="AH9606"/>
      <c r="AI9606"/>
      <c r="AJ9606"/>
    </row>
    <row r="9607" spans="3:36" ht="15" customHeight="1" x14ac:dyDescent="0.35">
      <c r="C9607" s="1"/>
      <c r="K9607" s="16"/>
      <c r="L9607"/>
      <c r="O9607"/>
      <c r="P9607"/>
      <c r="Q9607"/>
      <c r="U9607"/>
      <c r="V9607"/>
      <c r="W9607"/>
      <c r="AB9607"/>
      <c r="AC9607"/>
      <c r="AD9607"/>
      <c r="AH9607"/>
      <c r="AI9607"/>
      <c r="AJ9607"/>
    </row>
    <row r="9608" spans="3:36" ht="15" customHeight="1" x14ac:dyDescent="0.35">
      <c r="C9608" s="1"/>
      <c r="K9608" s="16"/>
      <c r="L9608"/>
      <c r="O9608"/>
      <c r="P9608"/>
      <c r="Q9608"/>
      <c r="U9608"/>
      <c r="V9608"/>
      <c r="W9608"/>
      <c r="AB9608"/>
      <c r="AC9608"/>
      <c r="AD9608"/>
      <c r="AH9608"/>
      <c r="AI9608"/>
      <c r="AJ9608"/>
    </row>
    <row r="9609" spans="3:36" ht="15" customHeight="1" x14ac:dyDescent="0.35">
      <c r="C9609" s="1"/>
      <c r="K9609" s="16"/>
      <c r="L9609"/>
      <c r="O9609"/>
      <c r="P9609"/>
      <c r="Q9609"/>
      <c r="U9609"/>
      <c r="V9609"/>
      <c r="W9609"/>
      <c r="AB9609"/>
      <c r="AC9609"/>
      <c r="AD9609"/>
      <c r="AH9609"/>
      <c r="AI9609"/>
      <c r="AJ9609"/>
    </row>
    <row r="9610" spans="3:36" ht="15" customHeight="1" x14ac:dyDescent="0.35">
      <c r="C9610" s="1"/>
      <c r="K9610" s="16"/>
      <c r="L9610"/>
      <c r="O9610"/>
      <c r="P9610"/>
      <c r="Q9610"/>
      <c r="U9610"/>
      <c r="V9610"/>
      <c r="W9610"/>
      <c r="AB9610"/>
      <c r="AC9610"/>
      <c r="AD9610"/>
      <c r="AH9610"/>
      <c r="AI9610"/>
      <c r="AJ9610"/>
    </row>
    <row r="9611" spans="3:36" ht="15" customHeight="1" x14ac:dyDescent="0.35">
      <c r="C9611" s="1"/>
      <c r="K9611" s="16"/>
      <c r="L9611"/>
      <c r="O9611"/>
      <c r="P9611"/>
      <c r="Q9611"/>
      <c r="U9611"/>
      <c r="V9611"/>
      <c r="W9611"/>
      <c r="AB9611"/>
      <c r="AC9611"/>
      <c r="AD9611"/>
      <c r="AH9611"/>
      <c r="AI9611"/>
      <c r="AJ9611"/>
    </row>
    <row r="9612" spans="3:36" ht="15" customHeight="1" x14ac:dyDescent="0.35">
      <c r="C9612" s="1"/>
      <c r="K9612" s="16"/>
      <c r="L9612"/>
      <c r="O9612"/>
      <c r="P9612"/>
      <c r="Q9612"/>
      <c r="U9612"/>
      <c r="V9612"/>
      <c r="W9612"/>
      <c r="AB9612"/>
      <c r="AC9612"/>
      <c r="AD9612"/>
      <c r="AH9612"/>
      <c r="AI9612"/>
      <c r="AJ9612"/>
    </row>
    <row r="9613" spans="3:36" ht="15" customHeight="1" x14ac:dyDescent="0.35">
      <c r="C9613" s="1"/>
      <c r="K9613" s="16"/>
      <c r="L9613"/>
      <c r="O9613"/>
      <c r="P9613"/>
      <c r="Q9613"/>
      <c r="U9613"/>
      <c r="V9613"/>
      <c r="W9613"/>
      <c r="AB9613"/>
      <c r="AC9613"/>
      <c r="AD9613"/>
      <c r="AH9613"/>
      <c r="AI9613"/>
      <c r="AJ9613"/>
    </row>
    <row r="9614" spans="3:36" ht="15" customHeight="1" x14ac:dyDescent="0.35">
      <c r="C9614" s="1"/>
      <c r="K9614" s="16"/>
      <c r="L9614"/>
      <c r="O9614"/>
      <c r="P9614"/>
      <c r="Q9614"/>
      <c r="U9614"/>
      <c r="V9614"/>
      <c r="W9614"/>
      <c r="AB9614"/>
      <c r="AC9614"/>
      <c r="AD9614"/>
      <c r="AH9614"/>
      <c r="AI9614"/>
      <c r="AJ9614"/>
    </row>
    <row r="9615" spans="3:36" ht="15" customHeight="1" x14ac:dyDescent="0.35">
      <c r="C9615" s="1"/>
      <c r="K9615" s="16"/>
      <c r="L9615"/>
      <c r="O9615"/>
      <c r="P9615"/>
      <c r="Q9615"/>
      <c r="U9615"/>
      <c r="V9615"/>
      <c r="W9615"/>
      <c r="AB9615"/>
      <c r="AC9615"/>
      <c r="AD9615"/>
      <c r="AH9615"/>
      <c r="AI9615"/>
      <c r="AJ9615"/>
    </row>
    <row r="9616" spans="3:36" ht="15" customHeight="1" x14ac:dyDescent="0.35">
      <c r="C9616" s="1"/>
      <c r="K9616" s="16"/>
      <c r="L9616"/>
      <c r="O9616"/>
      <c r="P9616"/>
      <c r="Q9616"/>
      <c r="U9616"/>
      <c r="V9616"/>
      <c r="W9616"/>
      <c r="AB9616"/>
      <c r="AC9616"/>
      <c r="AD9616"/>
      <c r="AH9616"/>
      <c r="AI9616"/>
      <c r="AJ9616"/>
    </row>
    <row r="9617" spans="3:36" ht="15" customHeight="1" x14ac:dyDescent="0.35">
      <c r="C9617" s="1"/>
      <c r="K9617" s="16"/>
      <c r="L9617"/>
      <c r="O9617"/>
      <c r="P9617"/>
      <c r="Q9617"/>
      <c r="U9617"/>
      <c r="V9617"/>
      <c r="W9617"/>
      <c r="AB9617"/>
      <c r="AC9617"/>
      <c r="AD9617"/>
      <c r="AH9617"/>
      <c r="AI9617"/>
      <c r="AJ9617"/>
    </row>
    <row r="9618" spans="3:36" ht="15" customHeight="1" x14ac:dyDescent="0.35">
      <c r="C9618" s="1"/>
      <c r="K9618" s="16"/>
      <c r="L9618"/>
      <c r="O9618"/>
      <c r="P9618"/>
      <c r="Q9618"/>
      <c r="U9618"/>
      <c r="V9618"/>
      <c r="W9618"/>
      <c r="AB9618"/>
      <c r="AC9618"/>
      <c r="AD9618"/>
      <c r="AH9618"/>
      <c r="AI9618"/>
      <c r="AJ9618"/>
    </row>
    <row r="9619" spans="3:36" ht="15" customHeight="1" x14ac:dyDescent="0.35">
      <c r="C9619" s="1"/>
      <c r="K9619" s="16"/>
      <c r="L9619"/>
      <c r="O9619"/>
      <c r="P9619"/>
      <c r="Q9619"/>
      <c r="U9619"/>
      <c r="V9619"/>
      <c r="W9619"/>
      <c r="AB9619"/>
      <c r="AC9619"/>
      <c r="AD9619"/>
      <c r="AH9619"/>
      <c r="AI9619"/>
      <c r="AJ9619"/>
    </row>
    <row r="9620" spans="3:36" ht="15" customHeight="1" x14ac:dyDescent="0.35">
      <c r="C9620" s="1"/>
      <c r="K9620" s="16"/>
      <c r="L9620"/>
      <c r="O9620"/>
      <c r="P9620"/>
      <c r="Q9620"/>
      <c r="U9620"/>
      <c r="V9620"/>
      <c r="W9620"/>
      <c r="AB9620"/>
      <c r="AC9620"/>
      <c r="AD9620"/>
      <c r="AH9620"/>
      <c r="AI9620"/>
      <c r="AJ9620"/>
    </row>
    <row r="9621" spans="3:36" ht="15" customHeight="1" x14ac:dyDescent="0.35">
      <c r="C9621" s="1"/>
      <c r="K9621" s="16"/>
      <c r="L9621"/>
      <c r="O9621"/>
      <c r="P9621"/>
      <c r="Q9621"/>
      <c r="U9621"/>
      <c r="V9621"/>
      <c r="W9621"/>
      <c r="AB9621"/>
      <c r="AC9621"/>
      <c r="AD9621"/>
      <c r="AH9621"/>
      <c r="AI9621"/>
      <c r="AJ9621"/>
    </row>
    <row r="9622" spans="3:36" ht="15" customHeight="1" x14ac:dyDescent="0.35">
      <c r="C9622" s="1"/>
      <c r="K9622" s="16"/>
      <c r="L9622"/>
      <c r="O9622"/>
      <c r="P9622"/>
      <c r="Q9622"/>
      <c r="U9622"/>
      <c r="V9622"/>
      <c r="W9622"/>
      <c r="AB9622"/>
      <c r="AC9622"/>
      <c r="AD9622"/>
      <c r="AH9622"/>
      <c r="AI9622"/>
      <c r="AJ9622"/>
    </row>
    <row r="9623" spans="3:36" ht="15" customHeight="1" x14ac:dyDescent="0.35">
      <c r="C9623" s="1"/>
      <c r="K9623" s="16"/>
      <c r="L9623"/>
      <c r="O9623"/>
      <c r="P9623"/>
      <c r="Q9623"/>
      <c r="U9623"/>
      <c r="V9623"/>
      <c r="W9623"/>
      <c r="AB9623"/>
      <c r="AC9623"/>
      <c r="AD9623"/>
      <c r="AH9623"/>
      <c r="AI9623"/>
      <c r="AJ9623"/>
    </row>
    <row r="9624" spans="3:36" ht="15" customHeight="1" x14ac:dyDescent="0.35">
      <c r="C9624" s="1"/>
      <c r="K9624" s="16"/>
      <c r="L9624"/>
      <c r="O9624"/>
      <c r="P9624"/>
      <c r="Q9624"/>
      <c r="U9624"/>
      <c r="V9624"/>
      <c r="W9624"/>
      <c r="AB9624"/>
      <c r="AC9624"/>
      <c r="AD9624"/>
      <c r="AH9624"/>
      <c r="AI9624"/>
      <c r="AJ9624"/>
    </row>
    <row r="9625" spans="3:36" ht="15" customHeight="1" x14ac:dyDescent="0.35">
      <c r="C9625" s="1"/>
      <c r="K9625" s="16"/>
      <c r="L9625"/>
      <c r="O9625"/>
      <c r="P9625"/>
      <c r="Q9625"/>
      <c r="U9625"/>
      <c r="V9625"/>
      <c r="W9625"/>
      <c r="AB9625"/>
      <c r="AC9625"/>
      <c r="AD9625"/>
      <c r="AH9625"/>
      <c r="AI9625"/>
      <c r="AJ9625"/>
    </row>
    <row r="9626" spans="3:36" ht="15" customHeight="1" x14ac:dyDescent="0.35">
      <c r="C9626" s="1"/>
      <c r="K9626" s="16"/>
      <c r="L9626"/>
      <c r="O9626"/>
      <c r="P9626"/>
      <c r="Q9626"/>
      <c r="U9626"/>
      <c r="V9626"/>
      <c r="W9626"/>
      <c r="AB9626"/>
      <c r="AC9626"/>
      <c r="AD9626"/>
      <c r="AH9626"/>
      <c r="AI9626"/>
      <c r="AJ9626"/>
    </row>
    <row r="9627" spans="3:36" ht="15" customHeight="1" x14ac:dyDescent="0.35">
      <c r="C9627" s="1"/>
      <c r="K9627" s="16"/>
      <c r="L9627"/>
      <c r="O9627"/>
      <c r="P9627"/>
      <c r="Q9627"/>
      <c r="U9627"/>
      <c r="V9627"/>
      <c r="W9627"/>
      <c r="AB9627"/>
      <c r="AC9627"/>
      <c r="AD9627"/>
      <c r="AH9627"/>
      <c r="AI9627"/>
      <c r="AJ9627"/>
    </row>
    <row r="9628" spans="3:36" ht="15" customHeight="1" x14ac:dyDescent="0.35">
      <c r="C9628" s="1"/>
      <c r="K9628" s="16"/>
      <c r="L9628"/>
      <c r="O9628"/>
      <c r="P9628"/>
      <c r="Q9628"/>
      <c r="U9628"/>
      <c r="V9628"/>
      <c r="W9628"/>
      <c r="AB9628"/>
      <c r="AC9628"/>
      <c r="AD9628"/>
      <c r="AH9628"/>
      <c r="AI9628"/>
      <c r="AJ9628"/>
    </row>
    <row r="9629" spans="3:36" ht="15" customHeight="1" x14ac:dyDescent="0.35">
      <c r="C9629" s="1"/>
      <c r="K9629" s="16"/>
      <c r="L9629"/>
      <c r="O9629"/>
      <c r="P9629"/>
      <c r="Q9629"/>
      <c r="U9629"/>
      <c r="V9629"/>
      <c r="W9629"/>
      <c r="AB9629"/>
      <c r="AC9629"/>
      <c r="AD9629"/>
      <c r="AH9629"/>
      <c r="AI9629"/>
      <c r="AJ9629"/>
    </row>
    <row r="9630" spans="3:36" ht="15" customHeight="1" x14ac:dyDescent="0.35">
      <c r="C9630" s="1"/>
      <c r="K9630" s="16"/>
      <c r="L9630"/>
      <c r="O9630"/>
      <c r="P9630"/>
      <c r="Q9630"/>
      <c r="U9630"/>
      <c r="V9630"/>
      <c r="W9630"/>
      <c r="AB9630"/>
      <c r="AC9630"/>
      <c r="AD9630"/>
      <c r="AH9630"/>
      <c r="AI9630"/>
      <c r="AJ9630"/>
    </row>
    <row r="9631" spans="3:36" ht="15" customHeight="1" x14ac:dyDescent="0.35">
      <c r="C9631" s="1"/>
      <c r="K9631" s="16"/>
      <c r="L9631"/>
      <c r="O9631"/>
      <c r="P9631"/>
      <c r="Q9631"/>
      <c r="U9631"/>
      <c r="V9631"/>
      <c r="W9631"/>
      <c r="AB9631"/>
      <c r="AC9631"/>
      <c r="AD9631"/>
      <c r="AH9631"/>
      <c r="AI9631"/>
      <c r="AJ9631"/>
    </row>
    <row r="9632" spans="3:36" ht="15" customHeight="1" x14ac:dyDescent="0.35">
      <c r="C9632" s="1"/>
      <c r="K9632" s="16"/>
      <c r="L9632"/>
      <c r="O9632"/>
      <c r="P9632"/>
      <c r="Q9632"/>
      <c r="U9632"/>
      <c r="V9632"/>
      <c r="W9632"/>
      <c r="AB9632"/>
      <c r="AC9632"/>
      <c r="AD9632"/>
      <c r="AH9632"/>
      <c r="AI9632"/>
      <c r="AJ9632"/>
    </row>
    <row r="9633" spans="3:36" ht="15" customHeight="1" x14ac:dyDescent="0.35">
      <c r="C9633" s="1"/>
      <c r="K9633" s="16"/>
      <c r="L9633"/>
      <c r="O9633"/>
      <c r="P9633"/>
      <c r="Q9633"/>
      <c r="U9633"/>
      <c r="V9633"/>
      <c r="W9633"/>
      <c r="AB9633"/>
      <c r="AC9633"/>
      <c r="AD9633"/>
      <c r="AH9633"/>
      <c r="AI9633"/>
      <c r="AJ9633"/>
    </row>
    <row r="9634" spans="3:36" ht="15" customHeight="1" x14ac:dyDescent="0.35">
      <c r="C9634" s="1"/>
      <c r="K9634" s="16"/>
      <c r="L9634"/>
      <c r="O9634"/>
      <c r="P9634"/>
      <c r="Q9634"/>
      <c r="U9634"/>
      <c r="V9634"/>
      <c r="W9634"/>
      <c r="AB9634"/>
      <c r="AC9634"/>
      <c r="AD9634"/>
      <c r="AH9634"/>
      <c r="AI9634"/>
      <c r="AJ9634"/>
    </row>
    <row r="9635" spans="3:36" ht="15" customHeight="1" x14ac:dyDescent="0.35">
      <c r="C9635" s="1"/>
      <c r="K9635" s="16"/>
      <c r="L9635"/>
      <c r="O9635"/>
      <c r="P9635"/>
      <c r="Q9635"/>
      <c r="U9635"/>
      <c r="V9635"/>
      <c r="W9635"/>
      <c r="AB9635"/>
      <c r="AC9635"/>
      <c r="AD9635"/>
      <c r="AH9635"/>
      <c r="AI9635"/>
      <c r="AJ9635"/>
    </row>
    <row r="9636" spans="3:36" ht="15" customHeight="1" x14ac:dyDescent="0.35">
      <c r="C9636" s="1"/>
      <c r="K9636" s="16"/>
      <c r="L9636"/>
      <c r="O9636"/>
      <c r="P9636"/>
      <c r="Q9636"/>
      <c r="U9636"/>
      <c r="V9636"/>
      <c r="W9636"/>
      <c r="AB9636"/>
      <c r="AC9636"/>
      <c r="AD9636"/>
      <c r="AH9636"/>
      <c r="AI9636"/>
      <c r="AJ9636"/>
    </row>
    <row r="9637" spans="3:36" ht="15" customHeight="1" x14ac:dyDescent="0.35">
      <c r="C9637" s="1"/>
      <c r="K9637" s="16"/>
      <c r="L9637"/>
      <c r="O9637"/>
      <c r="P9637"/>
      <c r="Q9637"/>
      <c r="U9637"/>
      <c r="V9637"/>
      <c r="W9637"/>
      <c r="AB9637"/>
      <c r="AC9637"/>
      <c r="AD9637"/>
      <c r="AH9637"/>
      <c r="AI9637"/>
      <c r="AJ9637"/>
    </row>
    <row r="9638" spans="3:36" ht="15" customHeight="1" x14ac:dyDescent="0.35">
      <c r="C9638" s="1"/>
      <c r="K9638" s="16"/>
      <c r="L9638"/>
      <c r="O9638"/>
      <c r="P9638"/>
      <c r="Q9638"/>
      <c r="U9638"/>
      <c r="V9638"/>
      <c r="W9638"/>
      <c r="AB9638"/>
      <c r="AC9638"/>
      <c r="AD9638"/>
      <c r="AH9638"/>
      <c r="AI9638"/>
      <c r="AJ9638"/>
    </row>
    <row r="9639" spans="3:36" ht="15" customHeight="1" x14ac:dyDescent="0.35">
      <c r="C9639" s="1"/>
      <c r="K9639" s="16"/>
      <c r="L9639"/>
      <c r="O9639"/>
      <c r="P9639"/>
      <c r="Q9639"/>
      <c r="U9639"/>
      <c r="V9639"/>
      <c r="W9639"/>
      <c r="AB9639"/>
      <c r="AC9639"/>
      <c r="AD9639"/>
      <c r="AH9639"/>
      <c r="AI9639"/>
      <c r="AJ9639"/>
    </row>
    <row r="9640" spans="3:36" ht="15" customHeight="1" x14ac:dyDescent="0.35">
      <c r="C9640" s="1"/>
      <c r="K9640" s="16"/>
      <c r="L9640"/>
      <c r="O9640"/>
      <c r="P9640"/>
      <c r="Q9640"/>
      <c r="U9640"/>
      <c r="V9640"/>
      <c r="W9640"/>
      <c r="AB9640"/>
      <c r="AC9640"/>
      <c r="AD9640"/>
      <c r="AH9640"/>
      <c r="AI9640"/>
      <c r="AJ9640"/>
    </row>
    <row r="9641" spans="3:36" ht="15" customHeight="1" x14ac:dyDescent="0.35">
      <c r="C9641" s="1"/>
      <c r="K9641" s="16"/>
      <c r="L9641"/>
      <c r="O9641"/>
      <c r="P9641"/>
      <c r="Q9641"/>
      <c r="U9641"/>
      <c r="V9641"/>
      <c r="W9641"/>
      <c r="AB9641"/>
      <c r="AC9641"/>
      <c r="AD9641"/>
      <c r="AH9641"/>
      <c r="AI9641"/>
      <c r="AJ9641"/>
    </row>
    <row r="9642" spans="3:36" ht="15" customHeight="1" x14ac:dyDescent="0.35">
      <c r="C9642" s="1"/>
      <c r="K9642" s="16"/>
      <c r="L9642"/>
      <c r="O9642"/>
      <c r="P9642"/>
      <c r="Q9642"/>
      <c r="U9642"/>
      <c r="V9642"/>
      <c r="W9642"/>
      <c r="AB9642"/>
      <c r="AC9642"/>
      <c r="AD9642"/>
      <c r="AH9642"/>
      <c r="AI9642"/>
      <c r="AJ9642"/>
    </row>
    <row r="9643" spans="3:36" ht="15" customHeight="1" x14ac:dyDescent="0.35">
      <c r="C9643" s="1"/>
      <c r="K9643" s="16"/>
      <c r="L9643"/>
      <c r="O9643"/>
      <c r="P9643"/>
      <c r="Q9643"/>
      <c r="U9643"/>
      <c r="V9643"/>
      <c r="W9643"/>
      <c r="AB9643"/>
      <c r="AC9643"/>
      <c r="AD9643"/>
      <c r="AH9643"/>
      <c r="AI9643"/>
      <c r="AJ9643"/>
    </row>
    <row r="9644" spans="3:36" ht="15" customHeight="1" x14ac:dyDescent="0.35">
      <c r="C9644" s="1"/>
      <c r="K9644" s="16"/>
      <c r="L9644"/>
      <c r="O9644"/>
      <c r="P9644"/>
      <c r="Q9644"/>
      <c r="U9644"/>
      <c r="V9644"/>
      <c r="W9644"/>
      <c r="AB9644"/>
      <c r="AC9644"/>
      <c r="AD9644"/>
      <c r="AH9644"/>
      <c r="AI9644"/>
      <c r="AJ9644"/>
    </row>
    <row r="9645" spans="3:36" ht="15" customHeight="1" x14ac:dyDescent="0.35">
      <c r="C9645" s="1"/>
      <c r="K9645" s="16"/>
      <c r="L9645"/>
      <c r="O9645"/>
      <c r="P9645"/>
      <c r="Q9645"/>
      <c r="U9645"/>
      <c r="V9645"/>
      <c r="W9645"/>
      <c r="AB9645"/>
      <c r="AC9645"/>
      <c r="AD9645"/>
      <c r="AH9645"/>
      <c r="AI9645"/>
      <c r="AJ9645"/>
    </row>
    <row r="9646" spans="3:36" ht="15" customHeight="1" x14ac:dyDescent="0.35">
      <c r="C9646" s="1"/>
      <c r="K9646" s="16"/>
      <c r="L9646"/>
      <c r="O9646"/>
      <c r="P9646"/>
      <c r="Q9646"/>
      <c r="U9646"/>
      <c r="V9646"/>
      <c r="W9646"/>
      <c r="AB9646"/>
      <c r="AC9646"/>
      <c r="AD9646"/>
      <c r="AH9646"/>
      <c r="AI9646"/>
      <c r="AJ9646"/>
    </row>
    <row r="9647" spans="3:36" ht="15" customHeight="1" x14ac:dyDescent="0.35">
      <c r="C9647" s="1"/>
      <c r="K9647" s="16"/>
      <c r="L9647"/>
      <c r="O9647"/>
      <c r="P9647"/>
      <c r="Q9647"/>
      <c r="U9647"/>
      <c r="V9647"/>
      <c r="W9647"/>
      <c r="AB9647"/>
      <c r="AC9647"/>
      <c r="AD9647"/>
      <c r="AH9647"/>
      <c r="AI9647"/>
      <c r="AJ9647"/>
    </row>
    <row r="9648" spans="3:36" ht="15" customHeight="1" x14ac:dyDescent="0.35">
      <c r="C9648" s="1"/>
      <c r="K9648" s="16"/>
      <c r="L9648"/>
      <c r="O9648"/>
      <c r="P9648"/>
      <c r="Q9648"/>
      <c r="U9648"/>
      <c r="V9648"/>
      <c r="W9648"/>
      <c r="AB9648"/>
      <c r="AC9648"/>
      <c r="AD9648"/>
      <c r="AH9648"/>
      <c r="AI9648"/>
      <c r="AJ9648"/>
    </row>
    <row r="9649" spans="3:36" ht="15" customHeight="1" x14ac:dyDescent="0.35">
      <c r="C9649" s="1"/>
      <c r="K9649" s="16"/>
      <c r="L9649"/>
      <c r="O9649"/>
      <c r="P9649"/>
      <c r="Q9649"/>
      <c r="U9649"/>
      <c r="V9649"/>
      <c r="W9649"/>
      <c r="AB9649"/>
      <c r="AC9649"/>
      <c r="AD9649"/>
      <c r="AH9649"/>
      <c r="AI9649"/>
      <c r="AJ9649"/>
    </row>
    <row r="9650" spans="3:36" ht="15" customHeight="1" x14ac:dyDescent="0.35">
      <c r="C9650" s="1"/>
      <c r="K9650" s="16"/>
      <c r="L9650"/>
      <c r="O9650"/>
      <c r="P9650"/>
      <c r="Q9650"/>
      <c r="U9650"/>
      <c r="V9650"/>
      <c r="W9650"/>
      <c r="AB9650"/>
      <c r="AC9650"/>
      <c r="AD9650"/>
      <c r="AH9650"/>
      <c r="AI9650"/>
      <c r="AJ9650"/>
    </row>
    <row r="9651" spans="3:36" ht="15" customHeight="1" x14ac:dyDescent="0.35">
      <c r="C9651" s="1"/>
      <c r="K9651" s="16"/>
      <c r="L9651"/>
      <c r="O9651"/>
      <c r="P9651"/>
      <c r="Q9651"/>
      <c r="U9651"/>
      <c r="V9651"/>
      <c r="W9651"/>
      <c r="AB9651"/>
      <c r="AC9651"/>
      <c r="AD9651"/>
      <c r="AH9651"/>
      <c r="AI9651"/>
      <c r="AJ9651"/>
    </row>
    <row r="9652" spans="3:36" ht="15" customHeight="1" x14ac:dyDescent="0.35">
      <c r="C9652" s="1"/>
      <c r="K9652" s="16"/>
      <c r="L9652"/>
      <c r="O9652"/>
      <c r="P9652"/>
      <c r="Q9652"/>
      <c r="U9652"/>
      <c r="V9652"/>
      <c r="W9652"/>
      <c r="AB9652"/>
      <c r="AC9652"/>
      <c r="AD9652"/>
      <c r="AH9652"/>
      <c r="AI9652"/>
      <c r="AJ9652"/>
    </row>
    <row r="9653" spans="3:36" ht="15" customHeight="1" x14ac:dyDescent="0.35">
      <c r="C9653" s="1"/>
      <c r="K9653" s="16"/>
      <c r="L9653"/>
      <c r="O9653"/>
      <c r="P9653"/>
      <c r="Q9653"/>
      <c r="U9653"/>
      <c r="V9653"/>
      <c r="W9653"/>
      <c r="AB9653"/>
      <c r="AC9653"/>
      <c r="AD9653"/>
      <c r="AH9653"/>
      <c r="AI9653"/>
      <c r="AJ9653"/>
    </row>
    <row r="9654" spans="3:36" ht="15" customHeight="1" x14ac:dyDescent="0.35">
      <c r="C9654" s="1"/>
      <c r="K9654" s="16"/>
      <c r="L9654"/>
      <c r="O9654"/>
      <c r="P9654"/>
      <c r="Q9654"/>
      <c r="U9654"/>
      <c r="V9654"/>
      <c r="W9654"/>
      <c r="AB9654"/>
      <c r="AC9654"/>
      <c r="AD9654"/>
      <c r="AH9654"/>
      <c r="AI9654"/>
      <c r="AJ9654"/>
    </row>
    <row r="9655" spans="3:36" ht="15" customHeight="1" x14ac:dyDescent="0.35">
      <c r="C9655" s="1"/>
      <c r="K9655" s="16"/>
      <c r="L9655"/>
      <c r="O9655"/>
      <c r="P9655"/>
      <c r="Q9655"/>
      <c r="U9655"/>
      <c r="V9655"/>
      <c r="W9655"/>
      <c r="AB9655"/>
      <c r="AC9655"/>
      <c r="AD9655"/>
      <c r="AH9655"/>
      <c r="AI9655"/>
      <c r="AJ9655"/>
    </row>
    <row r="9656" spans="3:36" ht="15" customHeight="1" x14ac:dyDescent="0.35">
      <c r="C9656" s="1"/>
      <c r="K9656" s="16"/>
      <c r="L9656"/>
      <c r="O9656"/>
      <c r="P9656"/>
      <c r="Q9656"/>
      <c r="U9656"/>
      <c r="V9656"/>
      <c r="W9656"/>
      <c r="AB9656"/>
      <c r="AC9656"/>
      <c r="AD9656"/>
      <c r="AH9656"/>
      <c r="AI9656"/>
      <c r="AJ9656"/>
    </row>
    <row r="9657" spans="3:36" ht="15" customHeight="1" x14ac:dyDescent="0.35">
      <c r="C9657" s="1"/>
      <c r="K9657" s="16"/>
      <c r="L9657"/>
      <c r="O9657"/>
      <c r="P9657"/>
      <c r="Q9657"/>
      <c r="U9657"/>
      <c r="V9657"/>
      <c r="W9657"/>
      <c r="AB9657"/>
      <c r="AC9657"/>
      <c r="AD9657"/>
      <c r="AH9657"/>
      <c r="AI9657"/>
      <c r="AJ9657"/>
    </row>
    <row r="9658" spans="3:36" ht="15" customHeight="1" x14ac:dyDescent="0.35">
      <c r="C9658" s="1"/>
      <c r="K9658" s="16"/>
      <c r="L9658"/>
      <c r="O9658"/>
      <c r="P9658"/>
      <c r="Q9658"/>
      <c r="U9658"/>
      <c r="V9658"/>
      <c r="W9658"/>
      <c r="AB9658"/>
      <c r="AC9658"/>
      <c r="AD9658"/>
      <c r="AH9658"/>
      <c r="AI9658"/>
      <c r="AJ9658"/>
    </row>
    <row r="9659" spans="3:36" ht="15" customHeight="1" x14ac:dyDescent="0.35">
      <c r="C9659" s="1"/>
      <c r="K9659" s="16"/>
      <c r="L9659"/>
      <c r="O9659"/>
      <c r="P9659"/>
      <c r="Q9659"/>
      <c r="U9659"/>
      <c r="V9659"/>
      <c r="W9659"/>
      <c r="AB9659"/>
      <c r="AC9659"/>
      <c r="AD9659"/>
      <c r="AH9659"/>
      <c r="AI9659"/>
      <c r="AJ9659"/>
    </row>
    <row r="9660" spans="3:36" ht="15" customHeight="1" x14ac:dyDescent="0.35">
      <c r="C9660" s="1"/>
      <c r="K9660" s="16"/>
      <c r="L9660"/>
      <c r="O9660"/>
      <c r="P9660"/>
      <c r="Q9660"/>
      <c r="U9660"/>
      <c r="V9660"/>
      <c r="W9660"/>
      <c r="AB9660"/>
      <c r="AC9660"/>
      <c r="AD9660"/>
      <c r="AH9660"/>
      <c r="AI9660"/>
      <c r="AJ9660"/>
    </row>
    <row r="9661" spans="3:36" ht="15" customHeight="1" x14ac:dyDescent="0.35">
      <c r="C9661" s="1"/>
      <c r="K9661" s="16"/>
      <c r="L9661"/>
      <c r="O9661"/>
      <c r="P9661"/>
      <c r="Q9661"/>
      <c r="U9661"/>
      <c r="V9661"/>
      <c r="W9661"/>
      <c r="AB9661"/>
      <c r="AC9661"/>
      <c r="AD9661"/>
      <c r="AH9661"/>
      <c r="AI9661"/>
      <c r="AJ9661"/>
    </row>
    <row r="9662" spans="3:36" ht="15" customHeight="1" x14ac:dyDescent="0.35">
      <c r="C9662" s="1"/>
      <c r="K9662" s="16"/>
      <c r="L9662"/>
      <c r="O9662"/>
      <c r="P9662"/>
      <c r="Q9662"/>
      <c r="U9662"/>
      <c r="V9662"/>
      <c r="W9662"/>
      <c r="AB9662"/>
      <c r="AC9662"/>
      <c r="AD9662"/>
      <c r="AH9662"/>
      <c r="AI9662"/>
      <c r="AJ9662"/>
    </row>
    <row r="9663" spans="3:36" ht="15" customHeight="1" x14ac:dyDescent="0.35">
      <c r="C9663" s="1"/>
      <c r="K9663" s="16"/>
      <c r="L9663"/>
      <c r="O9663"/>
      <c r="P9663"/>
      <c r="Q9663"/>
      <c r="U9663"/>
      <c r="V9663"/>
      <c r="W9663"/>
      <c r="AB9663"/>
      <c r="AC9663"/>
      <c r="AD9663"/>
      <c r="AH9663"/>
      <c r="AI9663"/>
      <c r="AJ9663"/>
    </row>
    <row r="9664" spans="3:36" ht="15" customHeight="1" x14ac:dyDescent="0.35">
      <c r="C9664" s="1"/>
      <c r="K9664" s="16"/>
      <c r="L9664"/>
      <c r="O9664"/>
      <c r="P9664"/>
      <c r="Q9664"/>
      <c r="U9664"/>
      <c r="V9664"/>
      <c r="W9664"/>
      <c r="AB9664"/>
      <c r="AC9664"/>
      <c r="AD9664"/>
      <c r="AH9664"/>
      <c r="AI9664"/>
      <c r="AJ9664"/>
    </row>
    <row r="9665" spans="3:36" ht="15" customHeight="1" x14ac:dyDescent="0.35">
      <c r="C9665" s="1"/>
      <c r="K9665" s="16"/>
      <c r="L9665"/>
      <c r="O9665"/>
      <c r="P9665"/>
      <c r="Q9665"/>
      <c r="U9665"/>
      <c r="V9665"/>
      <c r="W9665"/>
      <c r="AB9665"/>
      <c r="AC9665"/>
      <c r="AD9665"/>
      <c r="AH9665"/>
      <c r="AI9665"/>
      <c r="AJ9665"/>
    </row>
    <row r="9666" spans="3:36" ht="15" customHeight="1" x14ac:dyDescent="0.35">
      <c r="C9666" s="1"/>
      <c r="K9666" s="16"/>
      <c r="L9666"/>
      <c r="O9666"/>
      <c r="P9666"/>
      <c r="Q9666"/>
      <c r="U9666"/>
      <c r="V9666"/>
      <c r="W9666"/>
      <c r="AB9666"/>
      <c r="AC9666"/>
      <c r="AD9666"/>
      <c r="AH9666"/>
      <c r="AI9666"/>
      <c r="AJ9666"/>
    </row>
    <row r="9667" spans="3:36" ht="15" customHeight="1" x14ac:dyDescent="0.35">
      <c r="C9667" s="1"/>
      <c r="K9667" s="16"/>
      <c r="L9667"/>
      <c r="O9667"/>
      <c r="P9667"/>
      <c r="Q9667"/>
      <c r="U9667"/>
      <c r="V9667"/>
      <c r="W9667"/>
      <c r="AB9667"/>
      <c r="AC9667"/>
      <c r="AD9667"/>
      <c r="AH9667"/>
      <c r="AI9667"/>
      <c r="AJ9667"/>
    </row>
    <row r="9668" spans="3:36" ht="15" customHeight="1" x14ac:dyDescent="0.35">
      <c r="C9668" s="1"/>
      <c r="K9668" s="16"/>
      <c r="L9668"/>
      <c r="O9668"/>
      <c r="P9668"/>
      <c r="Q9668"/>
      <c r="U9668"/>
      <c r="V9668"/>
      <c r="W9668"/>
      <c r="AB9668"/>
      <c r="AC9668"/>
      <c r="AD9668"/>
      <c r="AH9668"/>
      <c r="AI9668"/>
      <c r="AJ9668"/>
    </row>
    <row r="9669" spans="3:36" ht="15" customHeight="1" x14ac:dyDescent="0.35">
      <c r="C9669" s="1"/>
      <c r="K9669" s="16"/>
      <c r="L9669"/>
      <c r="O9669"/>
      <c r="P9669"/>
      <c r="Q9669"/>
      <c r="U9669"/>
      <c r="V9669"/>
      <c r="W9669"/>
      <c r="AB9669"/>
      <c r="AC9669"/>
      <c r="AD9669"/>
      <c r="AH9669"/>
      <c r="AI9669"/>
      <c r="AJ9669"/>
    </row>
    <row r="9670" spans="3:36" ht="15" customHeight="1" x14ac:dyDescent="0.35">
      <c r="C9670" s="1"/>
      <c r="K9670" s="16"/>
      <c r="L9670"/>
      <c r="O9670"/>
      <c r="P9670"/>
      <c r="Q9670"/>
      <c r="U9670"/>
      <c r="V9670"/>
      <c r="W9670"/>
      <c r="AB9670"/>
      <c r="AC9670"/>
      <c r="AD9670"/>
      <c r="AH9670"/>
      <c r="AI9670"/>
      <c r="AJ9670"/>
    </row>
    <row r="9671" spans="3:36" ht="15" customHeight="1" x14ac:dyDescent="0.35">
      <c r="C9671" s="1"/>
      <c r="K9671" s="16"/>
      <c r="L9671"/>
      <c r="O9671"/>
      <c r="P9671"/>
      <c r="Q9671"/>
      <c r="U9671"/>
      <c r="V9671"/>
      <c r="W9671"/>
      <c r="AB9671"/>
      <c r="AC9671"/>
      <c r="AD9671"/>
      <c r="AH9671"/>
      <c r="AI9671"/>
      <c r="AJ9671"/>
    </row>
    <row r="9672" spans="3:36" ht="15" customHeight="1" x14ac:dyDescent="0.35">
      <c r="C9672" s="1"/>
      <c r="K9672" s="16"/>
      <c r="L9672"/>
      <c r="O9672"/>
      <c r="P9672"/>
      <c r="Q9672"/>
      <c r="U9672"/>
      <c r="V9672"/>
      <c r="W9672"/>
      <c r="AB9672"/>
      <c r="AC9672"/>
      <c r="AD9672"/>
      <c r="AH9672"/>
      <c r="AI9672"/>
      <c r="AJ9672"/>
    </row>
    <row r="9673" spans="3:36" ht="15" customHeight="1" x14ac:dyDescent="0.35">
      <c r="C9673" s="1"/>
      <c r="K9673" s="16"/>
      <c r="L9673"/>
      <c r="O9673"/>
      <c r="P9673"/>
      <c r="Q9673"/>
      <c r="U9673"/>
      <c r="V9673"/>
      <c r="W9673"/>
      <c r="AB9673"/>
      <c r="AC9673"/>
      <c r="AD9673"/>
      <c r="AH9673"/>
      <c r="AI9673"/>
      <c r="AJ9673"/>
    </row>
    <row r="9674" spans="3:36" ht="15" customHeight="1" x14ac:dyDescent="0.35">
      <c r="C9674" s="1"/>
      <c r="K9674" s="16"/>
      <c r="L9674"/>
      <c r="O9674"/>
      <c r="P9674"/>
      <c r="Q9674"/>
      <c r="U9674"/>
      <c r="V9674"/>
      <c r="W9674"/>
      <c r="AB9674"/>
      <c r="AC9674"/>
      <c r="AD9674"/>
      <c r="AH9674"/>
      <c r="AI9674"/>
      <c r="AJ9674"/>
    </row>
    <row r="9675" spans="3:36" ht="15" customHeight="1" x14ac:dyDescent="0.35">
      <c r="C9675" s="1"/>
      <c r="K9675" s="16"/>
      <c r="L9675"/>
      <c r="O9675"/>
      <c r="P9675"/>
      <c r="Q9675"/>
      <c r="U9675"/>
      <c r="V9675"/>
      <c r="W9675"/>
      <c r="AB9675"/>
      <c r="AC9675"/>
      <c r="AD9675"/>
      <c r="AH9675"/>
      <c r="AI9675"/>
      <c r="AJ9675"/>
    </row>
    <row r="9676" spans="3:36" ht="15" customHeight="1" x14ac:dyDescent="0.35">
      <c r="C9676" s="1"/>
      <c r="K9676" s="16"/>
      <c r="L9676"/>
      <c r="O9676"/>
      <c r="P9676"/>
      <c r="Q9676"/>
      <c r="U9676"/>
      <c r="V9676"/>
      <c r="W9676"/>
      <c r="AB9676"/>
      <c r="AC9676"/>
      <c r="AD9676"/>
      <c r="AH9676"/>
      <c r="AI9676"/>
      <c r="AJ9676"/>
    </row>
    <row r="9677" spans="3:36" ht="15" customHeight="1" x14ac:dyDescent="0.35">
      <c r="C9677" s="1"/>
      <c r="K9677" s="16"/>
      <c r="L9677"/>
      <c r="O9677"/>
      <c r="P9677"/>
      <c r="Q9677"/>
      <c r="U9677"/>
      <c r="V9677"/>
      <c r="W9677"/>
      <c r="AB9677"/>
      <c r="AC9677"/>
      <c r="AD9677"/>
      <c r="AH9677"/>
      <c r="AI9677"/>
      <c r="AJ9677"/>
    </row>
    <row r="9678" spans="3:36" ht="15" customHeight="1" x14ac:dyDescent="0.35">
      <c r="C9678" s="1"/>
      <c r="K9678" s="16"/>
      <c r="L9678"/>
      <c r="O9678"/>
      <c r="P9678"/>
      <c r="Q9678"/>
      <c r="U9678"/>
      <c r="V9678"/>
      <c r="W9678"/>
      <c r="AB9678"/>
      <c r="AC9678"/>
      <c r="AD9678"/>
      <c r="AH9678"/>
      <c r="AI9678"/>
      <c r="AJ9678"/>
    </row>
    <row r="9679" spans="3:36" ht="15" customHeight="1" x14ac:dyDescent="0.35">
      <c r="C9679" s="1"/>
      <c r="K9679" s="16"/>
      <c r="L9679"/>
      <c r="O9679"/>
      <c r="P9679"/>
      <c r="Q9679"/>
      <c r="U9679"/>
      <c r="V9679"/>
      <c r="W9679"/>
      <c r="AB9679"/>
      <c r="AC9679"/>
      <c r="AD9679"/>
      <c r="AH9679"/>
      <c r="AI9679"/>
      <c r="AJ9679"/>
    </row>
    <row r="9680" spans="3:36" ht="15" customHeight="1" x14ac:dyDescent="0.35">
      <c r="C9680" s="1"/>
      <c r="K9680" s="16"/>
      <c r="L9680"/>
      <c r="O9680"/>
      <c r="P9680"/>
      <c r="Q9680"/>
      <c r="U9680"/>
      <c r="V9680"/>
      <c r="W9680"/>
      <c r="AB9680"/>
      <c r="AC9680"/>
      <c r="AD9680"/>
      <c r="AH9680"/>
      <c r="AI9680"/>
      <c r="AJ9680"/>
    </row>
    <row r="9681" spans="3:36" ht="15" customHeight="1" x14ac:dyDescent="0.35">
      <c r="C9681" s="1"/>
      <c r="K9681" s="16"/>
      <c r="L9681"/>
      <c r="O9681"/>
      <c r="P9681"/>
      <c r="Q9681"/>
      <c r="U9681"/>
      <c r="V9681"/>
      <c r="W9681"/>
      <c r="AB9681"/>
      <c r="AC9681"/>
      <c r="AD9681"/>
      <c r="AH9681"/>
      <c r="AI9681"/>
      <c r="AJ9681"/>
    </row>
    <row r="9682" spans="3:36" ht="15" customHeight="1" x14ac:dyDescent="0.35">
      <c r="C9682" s="1"/>
      <c r="K9682" s="16"/>
      <c r="L9682"/>
      <c r="O9682"/>
      <c r="P9682"/>
      <c r="Q9682"/>
      <c r="U9682"/>
      <c r="V9682"/>
      <c r="W9682"/>
      <c r="AB9682"/>
      <c r="AC9682"/>
      <c r="AD9682"/>
      <c r="AH9682"/>
      <c r="AI9682"/>
      <c r="AJ9682"/>
    </row>
    <row r="9683" spans="3:36" ht="15" customHeight="1" x14ac:dyDescent="0.35">
      <c r="C9683" s="1"/>
      <c r="K9683" s="16"/>
      <c r="L9683"/>
      <c r="O9683"/>
      <c r="P9683"/>
      <c r="Q9683"/>
      <c r="U9683"/>
      <c r="V9683"/>
      <c r="W9683"/>
      <c r="AB9683"/>
      <c r="AC9683"/>
      <c r="AD9683"/>
      <c r="AH9683"/>
      <c r="AI9683"/>
      <c r="AJ9683"/>
    </row>
    <row r="9684" spans="3:36" ht="15" customHeight="1" x14ac:dyDescent="0.35">
      <c r="C9684" s="1"/>
      <c r="K9684" s="16"/>
      <c r="L9684"/>
      <c r="O9684"/>
      <c r="P9684"/>
      <c r="Q9684"/>
      <c r="U9684"/>
      <c r="V9684"/>
      <c r="W9684"/>
      <c r="AB9684"/>
      <c r="AC9684"/>
      <c r="AD9684"/>
      <c r="AH9684"/>
      <c r="AI9684"/>
      <c r="AJ9684"/>
    </row>
    <row r="9685" spans="3:36" ht="15" customHeight="1" x14ac:dyDescent="0.35">
      <c r="C9685" s="1"/>
      <c r="K9685" s="16"/>
      <c r="L9685"/>
      <c r="O9685"/>
      <c r="P9685"/>
      <c r="Q9685"/>
      <c r="U9685"/>
      <c r="V9685"/>
      <c r="W9685"/>
      <c r="AB9685"/>
      <c r="AC9685"/>
      <c r="AD9685"/>
      <c r="AH9685"/>
      <c r="AI9685"/>
      <c r="AJ9685"/>
    </row>
    <row r="9686" spans="3:36" ht="15" customHeight="1" x14ac:dyDescent="0.35">
      <c r="C9686" s="1"/>
      <c r="K9686" s="16"/>
      <c r="L9686"/>
      <c r="O9686"/>
      <c r="P9686"/>
      <c r="Q9686"/>
      <c r="U9686"/>
      <c r="V9686"/>
      <c r="W9686"/>
      <c r="AB9686"/>
      <c r="AC9686"/>
      <c r="AD9686"/>
      <c r="AH9686"/>
      <c r="AI9686"/>
      <c r="AJ9686"/>
    </row>
    <row r="9687" spans="3:36" ht="15" customHeight="1" x14ac:dyDescent="0.35">
      <c r="C9687" s="1"/>
      <c r="K9687" s="16"/>
      <c r="L9687"/>
      <c r="O9687"/>
      <c r="P9687"/>
      <c r="Q9687"/>
      <c r="U9687"/>
      <c r="V9687"/>
      <c r="W9687"/>
      <c r="AB9687"/>
      <c r="AC9687"/>
      <c r="AD9687"/>
      <c r="AH9687"/>
      <c r="AI9687"/>
      <c r="AJ9687"/>
    </row>
    <row r="9688" spans="3:36" ht="15" customHeight="1" x14ac:dyDescent="0.35">
      <c r="C9688" s="1"/>
      <c r="K9688" s="16"/>
      <c r="L9688"/>
      <c r="O9688"/>
      <c r="P9688"/>
      <c r="Q9688"/>
      <c r="U9688"/>
      <c r="V9688"/>
      <c r="W9688"/>
      <c r="AB9688"/>
      <c r="AC9688"/>
      <c r="AD9688"/>
      <c r="AH9688"/>
      <c r="AI9688"/>
      <c r="AJ9688"/>
    </row>
    <row r="9689" spans="3:36" ht="15" customHeight="1" x14ac:dyDescent="0.35">
      <c r="C9689" s="1"/>
      <c r="K9689" s="16"/>
      <c r="L9689"/>
      <c r="O9689"/>
      <c r="P9689"/>
      <c r="Q9689"/>
      <c r="U9689"/>
      <c r="V9689"/>
      <c r="W9689"/>
      <c r="AB9689"/>
      <c r="AC9689"/>
      <c r="AD9689"/>
      <c r="AH9689"/>
      <c r="AI9689"/>
      <c r="AJ9689"/>
    </row>
    <row r="9690" spans="3:36" ht="15" customHeight="1" x14ac:dyDescent="0.35">
      <c r="C9690" s="1"/>
      <c r="K9690" s="16"/>
      <c r="L9690"/>
      <c r="O9690"/>
      <c r="P9690"/>
      <c r="Q9690"/>
      <c r="U9690"/>
      <c r="V9690"/>
      <c r="W9690"/>
      <c r="AB9690"/>
      <c r="AC9690"/>
      <c r="AD9690"/>
      <c r="AH9690"/>
      <c r="AI9690"/>
      <c r="AJ9690"/>
    </row>
    <row r="9691" spans="3:36" ht="15" customHeight="1" x14ac:dyDescent="0.35">
      <c r="C9691" s="1"/>
      <c r="K9691" s="16"/>
      <c r="L9691"/>
      <c r="O9691"/>
      <c r="P9691"/>
      <c r="Q9691"/>
      <c r="U9691"/>
      <c r="V9691"/>
      <c r="W9691"/>
      <c r="AB9691"/>
      <c r="AC9691"/>
      <c r="AD9691"/>
      <c r="AH9691"/>
      <c r="AI9691"/>
      <c r="AJ9691"/>
    </row>
    <row r="9692" spans="3:36" ht="15" customHeight="1" x14ac:dyDescent="0.35">
      <c r="C9692" s="1"/>
      <c r="K9692" s="16"/>
      <c r="L9692"/>
      <c r="O9692"/>
      <c r="P9692"/>
      <c r="Q9692"/>
      <c r="U9692"/>
      <c r="V9692"/>
      <c r="W9692"/>
      <c r="AB9692"/>
      <c r="AC9692"/>
      <c r="AD9692"/>
      <c r="AH9692"/>
      <c r="AI9692"/>
      <c r="AJ9692"/>
    </row>
    <row r="9693" spans="3:36" ht="15" customHeight="1" x14ac:dyDescent="0.35">
      <c r="C9693" s="1"/>
      <c r="K9693" s="16"/>
      <c r="L9693"/>
      <c r="O9693"/>
      <c r="P9693"/>
      <c r="Q9693"/>
      <c r="U9693"/>
      <c r="V9693"/>
      <c r="W9693"/>
      <c r="AB9693"/>
      <c r="AC9693"/>
      <c r="AD9693"/>
      <c r="AH9693"/>
      <c r="AI9693"/>
      <c r="AJ9693"/>
    </row>
    <row r="9694" spans="3:36" ht="15" customHeight="1" x14ac:dyDescent="0.35">
      <c r="C9694" s="1"/>
      <c r="K9694" s="16"/>
      <c r="L9694"/>
      <c r="O9694"/>
      <c r="P9694"/>
      <c r="Q9694"/>
      <c r="U9694"/>
      <c r="V9694"/>
      <c r="W9694"/>
      <c r="AB9694"/>
      <c r="AC9694"/>
      <c r="AD9694"/>
      <c r="AH9694"/>
      <c r="AI9694"/>
      <c r="AJ9694"/>
    </row>
    <row r="9695" spans="3:36" ht="15" customHeight="1" x14ac:dyDescent="0.35">
      <c r="C9695" s="1"/>
      <c r="K9695" s="16"/>
      <c r="L9695"/>
      <c r="O9695"/>
      <c r="P9695"/>
      <c r="Q9695"/>
      <c r="U9695"/>
      <c r="V9695"/>
      <c r="W9695"/>
      <c r="AB9695"/>
      <c r="AC9695"/>
      <c r="AD9695"/>
      <c r="AH9695"/>
      <c r="AI9695"/>
      <c r="AJ9695"/>
    </row>
    <row r="9696" spans="3:36" ht="15" customHeight="1" x14ac:dyDescent="0.35">
      <c r="C9696" s="1"/>
      <c r="K9696" s="16"/>
      <c r="L9696"/>
      <c r="O9696"/>
      <c r="P9696"/>
      <c r="Q9696"/>
      <c r="U9696"/>
      <c r="V9696"/>
      <c r="W9696"/>
      <c r="AB9696"/>
      <c r="AC9696"/>
      <c r="AD9696"/>
      <c r="AH9696"/>
      <c r="AI9696"/>
      <c r="AJ9696"/>
    </row>
    <row r="9697" spans="3:36" ht="15" customHeight="1" x14ac:dyDescent="0.35">
      <c r="C9697" s="1"/>
      <c r="K9697" s="16"/>
      <c r="L9697"/>
      <c r="O9697"/>
      <c r="P9697"/>
      <c r="Q9697"/>
      <c r="U9697"/>
      <c r="V9697"/>
      <c r="W9697"/>
      <c r="AB9697"/>
      <c r="AC9697"/>
      <c r="AD9697"/>
      <c r="AH9697"/>
      <c r="AI9697"/>
      <c r="AJ9697"/>
    </row>
    <row r="9698" spans="3:36" ht="15" customHeight="1" x14ac:dyDescent="0.35">
      <c r="C9698" s="1"/>
      <c r="K9698" s="16"/>
      <c r="L9698"/>
      <c r="O9698"/>
      <c r="P9698"/>
      <c r="Q9698"/>
      <c r="U9698"/>
      <c r="V9698"/>
      <c r="W9698"/>
      <c r="AB9698"/>
      <c r="AC9698"/>
      <c r="AD9698"/>
      <c r="AH9698"/>
      <c r="AI9698"/>
      <c r="AJ9698"/>
    </row>
    <row r="9699" spans="3:36" ht="15" customHeight="1" x14ac:dyDescent="0.35">
      <c r="C9699" s="1"/>
      <c r="K9699" s="16"/>
      <c r="L9699"/>
      <c r="O9699"/>
      <c r="P9699"/>
      <c r="Q9699"/>
      <c r="U9699"/>
      <c r="V9699"/>
      <c r="W9699"/>
      <c r="AB9699"/>
      <c r="AC9699"/>
      <c r="AD9699"/>
      <c r="AH9699"/>
      <c r="AI9699"/>
      <c r="AJ9699"/>
    </row>
    <row r="9700" spans="3:36" ht="15" customHeight="1" x14ac:dyDescent="0.35">
      <c r="C9700" s="1"/>
      <c r="K9700" s="16"/>
      <c r="L9700"/>
      <c r="O9700"/>
      <c r="P9700"/>
      <c r="Q9700"/>
      <c r="U9700"/>
      <c r="V9700"/>
      <c r="W9700"/>
      <c r="AB9700"/>
      <c r="AC9700"/>
      <c r="AD9700"/>
      <c r="AH9700"/>
      <c r="AI9700"/>
      <c r="AJ9700"/>
    </row>
    <row r="9701" spans="3:36" ht="15" customHeight="1" x14ac:dyDescent="0.35">
      <c r="C9701" s="1"/>
      <c r="K9701" s="16"/>
      <c r="L9701"/>
      <c r="O9701"/>
      <c r="P9701"/>
      <c r="Q9701"/>
      <c r="U9701"/>
      <c r="V9701"/>
      <c r="W9701"/>
      <c r="AB9701"/>
      <c r="AC9701"/>
      <c r="AD9701"/>
      <c r="AH9701"/>
      <c r="AI9701"/>
      <c r="AJ9701"/>
    </row>
    <row r="9702" spans="3:36" ht="15" customHeight="1" x14ac:dyDescent="0.35">
      <c r="C9702" s="1"/>
      <c r="K9702" s="16"/>
      <c r="L9702"/>
      <c r="O9702"/>
      <c r="P9702"/>
      <c r="Q9702"/>
      <c r="U9702"/>
      <c r="V9702"/>
      <c r="W9702"/>
      <c r="AB9702"/>
      <c r="AC9702"/>
      <c r="AD9702"/>
      <c r="AH9702"/>
      <c r="AI9702"/>
      <c r="AJ9702"/>
    </row>
    <row r="9703" spans="3:36" ht="15" customHeight="1" x14ac:dyDescent="0.35">
      <c r="C9703" s="1"/>
      <c r="K9703" s="16"/>
      <c r="L9703"/>
      <c r="O9703"/>
      <c r="P9703"/>
      <c r="Q9703"/>
      <c r="U9703"/>
      <c r="V9703"/>
      <c r="W9703"/>
      <c r="AB9703"/>
      <c r="AC9703"/>
      <c r="AD9703"/>
      <c r="AH9703"/>
      <c r="AI9703"/>
      <c r="AJ9703"/>
    </row>
    <row r="9704" spans="3:36" ht="15" customHeight="1" x14ac:dyDescent="0.35">
      <c r="C9704" s="1"/>
      <c r="K9704" s="16"/>
      <c r="L9704"/>
      <c r="O9704"/>
      <c r="P9704"/>
      <c r="Q9704"/>
      <c r="U9704"/>
      <c r="V9704"/>
      <c r="W9704"/>
      <c r="AB9704"/>
      <c r="AC9704"/>
      <c r="AD9704"/>
      <c r="AH9704"/>
      <c r="AI9704"/>
      <c r="AJ9704"/>
    </row>
    <row r="9705" spans="3:36" ht="15" customHeight="1" x14ac:dyDescent="0.35">
      <c r="C9705" s="1"/>
      <c r="K9705" s="16"/>
      <c r="L9705"/>
      <c r="O9705"/>
      <c r="P9705"/>
      <c r="Q9705"/>
      <c r="U9705"/>
      <c r="V9705"/>
      <c r="W9705"/>
      <c r="AB9705"/>
      <c r="AC9705"/>
      <c r="AD9705"/>
      <c r="AH9705"/>
      <c r="AI9705"/>
      <c r="AJ9705"/>
    </row>
    <row r="9706" spans="3:36" ht="15" customHeight="1" x14ac:dyDescent="0.35">
      <c r="C9706" s="1"/>
      <c r="K9706" s="16"/>
      <c r="L9706"/>
      <c r="O9706"/>
      <c r="P9706"/>
      <c r="Q9706"/>
      <c r="U9706"/>
      <c r="V9706"/>
      <c r="W9706"/>
      <c r="AB9706"/>
      <c r="AC9706"/>
      <c r="AD9706"/>
      <c r="AH9706"/>
      <c r="AI9706"/>
      <c r="AJ9706"/>
    </row>
    <row r="9707" spans="3:36" ht="15" customHeight="1" x14ac:dyDescent="0.35">
      <c r="C9707" s="1"/>
      <c r="K9707" s="16"/>
      <c r="L9707"/>
      <c r="O9707"/>
      <c r="P9707"/>
      <c r="Q9707"/>
      <c r="U9707"/>
      <c r="V9707"/>
      <c r="W9707"/>
      <c r="AB9707"/>
      <c r="AC9707"/>
      <c r="AD9707"/>
      <c r="AH9707"/>
      <c r="AI9707"/>
      <c r="AJ9707"/>
    </row>
    <row r="9708" spans="3:36" ht="15" customHeight="1" x14ac:dyDescent="0.35">
      <c r="C9708" s="1"/>
      <c r="K9708" s="16"/>
      <c r="L9708"/>
      <c r="O9708"/>
      <c r="P9708"/>
      <c r="Q9708"/>
      <c r="U9708"/>
      <c r="V9708"/>
      <c r="W9708"/>
      <c r="AB9708"/>
      <c r="AC9708"/>
      <c r="AD9708"/>
      <c r="AH9708"/>
      <c r="AI9708"/>
      <c r="AJ9708"/>
    </row>
    <row r="9709" spans="3:36" ht="15" customHeight="1" x14ac:dyDescent="0.35">
      <c r="C9709" s="1"/>
      <c r="K9709" s="16"/>
      <c r="L9709"/>
      <c r="O9709"/>
      <c r="P9709"/>
      <c r="Q9709"/>
      <c r="U9709"/>
      <c r="V9709"/>
      <c r="W9709"/>
      <c r="AB9709"/>
      <c r="AC9709"/>
      <c r="AD9709"/>
      <c r="AH9709"/>
      <c r="AI9709"/>
      <c r="AJ9709"/>
    </row>
    <row r="9710" spans="3:36" ht="15" customHeight="1" x14ac:dyDescent="0.35">
      <c r="C9710" s="1"/>
      <c r="K9710" s="16"/>
      <c r="L9710"/>
      <c r="O9710"/>
      <c r="P9710"/>
      <c r="Q9710"/>
      <c r="U9710"/>
      <c r="V9710"/>
      <c r="W9710"/>
      <c r="AB9710"/>
      <c r="AC9710"/>
      <c r="AD9710"/>
      <c r="AH9710"/>
      <c r="AI9710"/>
      <c r="AJ9710"/>
    </row>
    <row r="9711" spans="3:36" ht="15" customHeight="1" x14ac:dyDescent="0.35">
      <c r="C9711" s="1"/>
      <c r="K9711" s="16"/>
      <c r="L9711"/>
      <c r="O9711"/>
      <c r="P9711"/>
      <c r="Q9711"/>
      <c r="U9711"/>
      <c r="V9711"/>
      <c r="W9711"/>
      <c r="AB9711"/>
      <c r="AC9711"/>
      <c r="AD9711"/>
      <c r="AH9711"/>
      <c r="AI9711"/>
      <c r="AJ9711"/>
    </row>
    <row r="9712" spans="3:36" ht="15" customHeight="1" x14ac:dyDescent="0.35">
      <c r="C9712" s="1"/>
      <c r="K9712" s="16"/>
      <c r="L9712"/>
      <c r="O9712"/>
      <c r="P9712"/>
      <c r="Q9712"/>
      <c r="U9712"/>
      <c r="V9712"/>
      <c r="W9712"/>
      <c r="AB9712"/>
      <c r="AC9712"/>
      <c r="AD9712"/>
      <c r="AH9712"/>
      <c r="AI9712"/>
      <c r="AJ9712"/>
    </row>
    <row r="9713" spans="3:36" ht="15" customHeight="1" x14ac:dyDescent="0.35">
      <c r="C9713" s="1"/>
      <c r="K9713" s="16"/>
      <c r="L9713"/>
      <c r="O9713"/>
      <c r="P9713"/>
      <c r="Q9713"/>
      <c r="U9713"/>
      <c r="V9713"/>
      <c r="W9713"/>
      <c r="AB9713"/>
      <c r="AC9713"/>
      <c r="AD9713"/>
      <c r="AH9713"/>
      <c r="AI9713"/>
      <c r="AJ9713"/>
    </row>
    <row r="9714" spans="3:36" ht="15" customHeight="1" x14ac:dyDescent="0.35">
      <c r="C9714" s="1"/>
      <c r="K9714" s="16"/>
      <c r="L9714"/>
      <c r="O9714"/>
      <c r="P9714"/>
      <c r="Q9714"/>
      <c r="U9714"/>
      <c r="V9714"/>
      <c r="W9714"/>
      <c r="AB9714"/>
      <c r="AC9714"/>
      <c r="AD9714"/>
      <c r="AH9714"/>
      <c r="AI9714"/>
      <c r="AJ9714"/>
    </row>
    <row r="9715" spans="3:36" ht="15" customHeight="1" x14ac:dyDescent="0.35">
      <c r="C9715" s="1"/>
      <c r="K9715" s="16"/>
      <c r="L9715"/>
      <c r="O9715"/>
      <c r="P9715"/>
      <c r="Q9715"/>
      <c r="U9715"/>
      <c r="V9715"/>
      <c r="W9715"/>
      <c r="AB9715"/>
      <c r="AC9715"/>
      <c r="AD9715"/>
      <c r="AH9715"/>
      <c r="AI9715"/>
      <c r="AJ9715"/>
    </row>
    <row r="9716" spans="3:36" ht="15" customHeight="1" x14ac:dyDescent="0.35">
      <c r="C9716" s="1"/>
      <c r="K9716" s="16"/>
      <c r="L9716"/>
      <c r="O9716"/>
      <c r="P9716"/>
      <c r="Q9716"/>
      <c r="U9716"/>
      <c r="V9716"/>
      <c r="W9716"/>
      <c r="AB9716"/>
      <c r="AC9716"/>
      <c r="AD9716"/>
      <c r="AH9716"/>
      <c r="AI9716"/>
      <c r="AJ9716"/>
    </row>
    <row r="9717" spans="3:36" ht="15" customHeight="1" x14ac:dyDescent="0.35">
      <c r="C9717" s="1"/>
      <c r="K9717" s="16"/>
      <c r="L9717"/>
      <c r="O9717"/>
      <c r="P9717"/>
      <c r="Q9717"/>
      <c r="U9717"/>
      <c r="V9717"/>
      <c r="W9717"/>
      <c r="AB9717"/>
      <c r="AC9717"/>
      <c r="AD9717"/>
      <c r="AH9717"/>
      <c r="AI9717"/>
      <c r="AJ9717"/>
    </row>
    <row r="9718" spans="3:36" ht="15" customHeight="1" x14ac:dyDescent="0.35">
      <c r="C9718" s="1"/>
      <c r="K9718" s="16"/>
      <c r="L9718"/>
      <c r="O9718"/>
      <c r="P9718"/>
      <c r="Q9718"/>
      <c r="U9718"/>
      <c r="V9718"/>
      <c r="W9718"/>
      <c r="AB9718"/>
      <c r="AC9718"/>
      <c r="AD9718"/>
      <c r="AH9718"/>
      <c r="AI9718"/>
      <c r="AJ9718"/>
    </row>
    <row r="9719" spans="3:36" ht="15" customHeight="1" x14ac:dyDescent="0.35">
      <c r="C9719" s="1"/>
      <c r="K9719" s="16"/>
      <c r="L9719"/>
      <c r="O9719"/>
      <c r="P9719"/>
      <c r="Q9719"/>
      <c r="U9719"/>
      <c r="V9719"/>
      <c r="W9719"/>
      <c r="AB9719"/>
      <c r="AC9719"/>
      <c r="AD9719"/>
      <c r="AH9719"/>
      <c r="AI9719"/>
      <c r="AJ9719"/>
    </row>
    <row r="9720" spans="3:36" ht="15" customHeight="1" x14ac:dyDescent="0.35">
      <c r="C9720" s="1"/>
      <c r="K9720" s="16"/>
      <c r="L9720"/>
      <c r="O9720"/>
      <c r="P9720"/>
      <c r="Q9720"/>
      <c r="U9720"/>
      <c r="V9720"/>
      <c r="W9720"/>
      <c r="AB9720"/>
      <c r="AC9720"/>
      <c r="AD9720"/>
      <c r="AH9720"/>
      <c r="AI9720"/>
      <c r="AJ9720"/>
    </row>
    <row r="9721" spans="3:36" ht="15" customHeight="1" x14ac:dyDescent="0.35">
      <c r="C9721" s="1"/>
      <c r="K9721" s="16"/>
      <c r="L9721"/>
      <c r="O9721"/>
      <c r="P9721"/>
      <c r="Q9721"/>
      <c r="U9721"/>
      <c r="V9721"/>
      <c r="W9721"/>
      <c r="AB9721"/>
      <c r="AC9721"/>
      <c r="AD9721"/>
      <c r="AH9721"/>
      <c r="AI9721"/>
      <c r="AJ9721"/>
    </row>
    <row r="9722" spans="3:36" ht="15" customHeight="1" x14ac:dyDescent="0.35">
      <c r="C9722" s="1"/>
      <c r="K9722" s="16"/>
      <c r="L9722"/>
      <c r="O9722"/>
      <c r="P9722"/>
      <c r="Q9722"/>
      <c r="U9722"/>
      <c r="V9722"/>
      <c r="W9722"/>
      <c r="AB9722"/>
      <c r="AC9722"/>
      <c r="AD9722"/>
      <c r="AH9722"/>
      <c r="AI9722"/>
      <c r="AJ9722"/>
    </row>
    <row r="9723" spans="3:36" ht="15" customHeight="1" x14ac:dyDescent="0.35">
      <c r="C9723" s="1"/>
      <c r="K9723" s="16"/>
      <c r="L9723"/>
      <c r="O9723"/>
      <c r="P9723"/>
      <c r="Q9723"/>
      <c r="U9723"/>
      <c r="V9723"/>
      <c r="W9723"/>
      <c r="AB9723"/>
      <c r="AC9723"/>
      <c r="AD9723"/>
      <c r="AH9723"/>
      <c r="AI9723"/>
      <c r="AJ9723"/>
    </row>
    <row r="9724" spans="3:36" ht="15" customHeight="1" x14ac:dyDescent="0.35">
      <c r="C9724" s="1"/>
      <c r="K9724" s="16"/>
      <c r="L9724"/>
      <c r="O9724"/>
      <c r="P9724"/>
      <c r="Q9724"/>
      <c r="U9724"/>
      <c r="V9724"/>
      <c r="W9724"/>
      <c r="AB9724"/>
      <c r="AC9724"/>
      <c r="AD9724"/>
      <c r="AH9724"/>
      <c r="AI9724"/>
      <c r="AJ9724"/>
    </row>
    <row r="9725" spans="3:36" ht="15" customHeight="1" x14ac:dyDescent="0.35">
      <c r="C9725" s="1"/>
      <c r="K9725" s="16"/>
      <c r="L9725"/>
      <c r="O9725"/>
      <c r="P9725"/>
      <c r="Q9725"/>
      <c r="U9725"/>
      <c r="V9725"/>
      <c r="W9725"/>
      <c r="AB9725"/>
      <c r="AC9725"/>
      <c r="AD9725"/>
      <c r="AH9725"/>
      <c r="AI9725"/>
      <c r="AJ9725"/>
    </row>
    <row r="9726" spans="3:36" ht="15" customHeight="1" x14ac:dyDescent="0.35">
      <c r="C9726" s="1"/>
      <c r="K9726" s="16"/>
      <c r="L9726"/>
      <c r="O9726"/>
      <c r="P9726"/>
      <c r="Q9726"/>
      <c r="U9726"/>
      <c r="V9726"/>
      <c r="W9726"/>
      <c r="AB9726"/>
      <c r="AC9726"/>
      <c r="AD9726"/>
      <c r="AH9726"/>
      <c r="AI9726"/>
      <c r="AJ9726"/>
    </row>
    <row r="9727" spans="3:36" ht="15" customHeight="1" x14ac:dyDescent="0.35">
      <c r="C9727" s="1"/>
      <c r="K9727" s="16"/>
      <c r="L9727"/>
      <c r="O9727"/>
      <c r="P9727"/>
      <c r="Q9727"/>
      <c r="U9727"/>
      <c r="V9727"/>
      <c r="W9727"/>
      <c r="AB9727"/>
      <c r="AC9727"/>
      <c r="AD9727"/>
      <c r="AH9727"/>
      <c r="AI9727"/>
      <c r="AJ9727"/>
    </row>
    <row r="9728" spans="3:36" ht="15" customHeight="1" x14ac:dyDescent="0.35">
      <c r="C9728" s="1"/>
      <c r="K9728" s="16"/>
      <c r="L9728"/>
      <c r="O9728"/>
      <c r="P9728"/>
      <c r="Q9728"/>
      <c r="U9728"/>
      <c r="V9728"/>
      <c r="W9728"/>
      <c r="AB9728"/>
      <c r="AC9728"/>
      <c r="AD9728"/>
      <c r="AH9728"/>
      <c r="AI9728"/>
      <c r="AJ9728"/>
    </row>
    <row r="9729" spans="3:36" ht="15" customHeight="1" x14ac:dyDescent="0.35">
      <c r="C9729" s="1"/>
      <c r="K9729" s="16"/>
      <c r="L9729"/>
      <c r="O9729"/>
      <c r="P9729"/>
      <c r="Q9729"/>
      <c r="U9729"/>
      <c r="V9729"/>
      <c r="W9729"/>
      <c r="AB9729"/>
      <c r="AC9729"/>
      <c r="AD9729"/>
      <c r="AH9729"/>
      <c r="AI9729"/>
      <c r="AJ9729"/>
    </row>
    <row r="9730" spans="3:36" ht="15" customHeight="1" x14ac:dyDescent="0.35">
      <c r="C9730" s="1"/>
      <c r="K9730" s="16"/>
      <c r="L9730"/>
      <c r="O9730"/>
      <c r="P9730"/>
      <c r="Q9730"/>
      <c r="U9730"/>
      <c r="V9730"/>
      <c r="W9730"/>
      <c r="AB9730"/>
      <c r="AC9730"/>
      <c r="AD9730"/>
      <c r="AH9730"/>
      <c r="AI9730"/>
      <c r="AJ9730"/>
    </row>
    <row r="9731" spans="3:36" ht="15" customHeight="1" x14ac:dyDescent="0.35">
      <c r="C9731" s="1"/>
      <c r="K9731" s="16"/>
      <c r="L9731"/>
      <c r="O9731"/>
      <c r="P9731"/>
      <c r="Q9731"/>
      <c r="U9731"/>
      <c r="V9731"/>
      <c r="W9731"/>
      <c r="AB9731"/>
      <c r="AC9731"/>
      <c r="AD9731"/>
      <c r="AH9731"/>
      <c r="AI9731"/>
      <c r="AJ9731"/>
    </row>
    <row r="9732" spans="3:36" ht="15" customHeight="1" x14ac:dyDescent="0.35">
      <c r="C9732" s="1"/>
      <c r="K9732" s="16"/>
      <c r="L9732"/>
      <c r="O9732"/>
      <c r="P9732"/>
      <c r="Q9732"/>
      <c r="U9732"/>
      <c r="V9732"/>
      <c r="W9732"/>
      <c r="AB9732"/>
      <c r="AC9732"/>
      <c r="AD9732"/>
      <c r="AH9732"/>
      <c r="AI9732"/>
      <c r="AJ9732"/>
    </row>
    <row r="9733" spans="3:36" ht="15" customHeight="1" x14ac:dyDescent="0.35">
      <c r="C9733" s="1"/>
      <c r="K9733" s="16"/>
      <c r="L9733"/>
      <c r="O9733"/>
      <c r="P9733"/>
      <c r="Q9733"/>
      <c r="U9733"/>
      <c r="V9733"/>
      <c r="W9733"/>
      <c r="AB9733"/>
      <c r="AC9733"/>
      <c r="AD9733"/>
      <c r="AH9733"/>
      <c r="AI9733"/>
      <c r="AJ9733"/>
    </row>
    <row r="9734" spans="3:36" ht="15" customHeight="1" x14ac:dyDescent="0.35">
      <c r="C9734" s="1"/>
      <c r="K9734" s="16"/>
      <c r="L9734"/>
      <c r="O9734"/>
      <c r="P9734"/>
      <c r="Q9734"/>
      <c r="U9734"/>
      <c r="V9734"/>
      <c r="W9734"/>
      <c r="AB9734"/>
      <c r="AC9734"/>
      <c r="AD9734"/>
      <c r="AH9734"/>
      <c r="AI9734"/>
      <c r="AJ9734"/>
    </row>
    <row r="9735" spans="3:36" ht="15" customHeight="1" x14ac:dyDescent="0.35">
      <c r="C9735" s="1"/>
      <c r="K9735" s="16"/>
      <c r="L9735"/>
      <c r="O9735"/>
      <c r="P9735"/>
      <c r="Q9735"/>
      <c r="U9735"/>
      <c r="V9735"/>
      <c r="W9735"/>
      <c r="AB9735"/>
      <c r="AC9735"/>
      <c r="AD9735"/>
      <c r="AH9735"/>
      <c r="AI9735"/>
      <c r="AJ9735"/>
    </row>
    <row r="9736" spans="3:36" ht="15" customHeight="1" x14ac:dyDescent="0.35">
      <c r="C9736" s="1"/>
      <c r="K9736" s="16"/>
      <c r="L9736"/>
      <c r="O9736"/>
      <c r="P9736"/>
      <c r="Q9736"/>
      <c r="U9736"/>
      <c r="V9736"/>
      <c r="W9736"/>
      <c r="AB9736"/>
      <c r="AC9736"/>
      <c r="AD9736"/>
      <c r="AH9736"/>
      <c r="AI9736"/>
      <c r="AJ9736"/>
    </row>
    <row r="9737" spans="3:36" ht="15" customHeight="1" x14ac:dyDescent="0.35">
      <c r="C9737" s="1"/>
      <c r="K9737" s="16"/>
      <c r="L9737"/>
      <c r="O9737"/>
      <c r="P9737"/>
      <c r="Q9737"/>
      <c r="U9737"/>
      <c r="V9737"/>
      <c r="W9737"/>
      <c r="AB9737"/>
      <c r="AC9737"/>
      <c r="AD9737"/>
      <c r="AH9737"/>
      <c r="AI9737"/>
      <c r="AJ9737"/>
    </row>
    <row r="9738" spans="3:36" ht="15" customHeight="1" x14ac:dyDescent="0.35">
      <c r="C9738" s="1"/>
      <c r="K9738" s="16"/>
      <c r="L9738"/>
      <c r="O9738"/>
      <c r="P9738"/>
      <c r="Q9738"/>
      <c r="U9738"/>
      <c r="V9738"/>
      <c r="W9738"/>
      <c r="AB9738"/>
      <c r="AC9738"/>
      <c r="AD9738"/>
      <c r="AH9738"/>
      <c r="AI9738"/>
      <c r="AJ9738"/>
    </row>
    <row r="9739" spans="3:36" ht="15" customHeight="1" x14ac:dyDescent="0.35">
      <c r="C9739" s="1"/>
      <c r="K9739" s="16"/>
      <c r="L9739"/>
      <c r="O9739"/>
      <c r="P9739"/>
      <c r="Q9739"/>
      <c r="U9739"/>
      <c r="V9739"/>
      <c r="W9739"/>
      <c r="AB9739"/>
      <c r="AC9739"/>
      <c r="AD9739"/>
      <c r="AH9739"/>
      <c r="AI9739"/>
      <c r="AJ9739"/>
    </row>
    <row r="9740" spans="3:36" ht="15" customHeight="1" x14ac:dyDescent="0.35">
      <c r="C9740" s="1"/>
      <c r="K9740" s="16"/>
      <c r="L9740"/>
      <c r="O9740"/>
      <c r="P9740"/>
      <c r="Q9740"/>
      <c r="U9740"/>
      <c r="V9740"/>
      <c r="W9740"/>
      <c r="AB9740"/>
      <c r="AC9740"/>
      <c r="AD9740"/>
      <c r="AH9740"/>
      <c r="AI9740"/>
      <c r="AJ9740"/>
    </row>
    <row r="9741" spans="3:36" ht="15" customHeight="1" x14ac:dyDescent="0.35">
      <c r="C9741" s="1"/>
      <c r="K9741" s="16"/>
      <c r="L9741"/>
      <c r="O9741"/>
      <c r="P9741"/>
      <c r="Q9741"/>
      <c r="U9741"/>
      <c r="V9741"/>
      <c r="W9741"/>
      <c r="AB9741"/>
      <c r="AC9741"/>
      <c r="AD9741"/>
      <c r="AH9741"/>
      <c r="AI9741"/>
      <c r="AJ9741"/>
    </row>
    <row r="9742" spans="3:36" ht="15" customHeight="1" x14ac:dyDescent="0.35">
      <c r="C9742" s="1"/>
      <c r="K9742" s="16"/>
      <c r="L9742"/>
      <c r="O9742"/>
      <c r="P9742"/>
      <c r="Q9742"/>
      <c r="U9742"/>
      <c r="V9742"/>
      <c r="W9742"/>
      <c r="AB9742"/>
      <c r="AC9742"/>
      <c r="AD9742"/>
      <c r="AH9742"/>
      <c r="AI9742"/>
      <c r="AJ9742"/>
    </row>
    <row r="9743" spans="3:36" ht="15" customHeight="1" x14ac:dyDescent="0.35">
      <c r="C9743" s="1"/>
      <c r="K9743" s="16"/>
      <c r="L9743"/>
      <c r="O9743"/>
      <c r="P9743"/>
      <c r="Q9743"/>
      <c r="U9743"/>
      <c r="V9743"/>
      <c r="W9743"/>
      <c r="AB9743"/>
      <c r="AC9743"/>
      <c r="AD9743"/>
      <c r="AH9743"/>
      <c r="AI9743"/>
      <c r="AJ9743"/>
    </row>
    <row r="9744" spans="3:36" ht="15" customHeight="1" x14ac:dyDescent="0.35">
      <c r="C9744" s="1"/>
      <c r="K9744" s="16"/>
      <c r="L9744"/>
      <c r="O9744"/>
      <c r="P9744"/>
      <c r="Q9744"/>
      <c r="U9744"/>
      <c r="V9744"/>
      <c r="W9744"/>
      <c r="AB9744"/>
      <c r="AC9744"/>
      <c r="AD9744"/>
      <c r="AH9744"/>
      <c r="AI9744"/>
      <c r="AJ9744"/>
    </row>
    <row r="9745" spans="3:36" ht="15" customHeight="1" x14ac:dyDescent="0.35">
      <c r="C9745" s="1"/>
      <c r="K9745" s="16"/>
      <c r="L9745"/>
      <c r="O9745"/>
      <c r="P9745"/>
      <c r="Q9745"/>
      <c r="U9745"/>
      <c r="V9745"/>
      <c r="W9745"/>
      <c r="AB9745"/>
      <c r="AC9745"/>
      <c r="AD9745"/>
      <c r="AH9745"/>
      <c r="AI9745"/>
      <c r="AJ9745"/>
    </row>
    <row r="9746" spans="3:36" ht="15" customHeight="1" x14ac:dyDescent="0.35">
      <c r="C9746" s="1"/>
      <c r="K9746" s="16"/>
      <c r="L9746"/>
      <c r="O9746"/>
      <c r="P9746"/>
      <c r="Q9746"/>
      <c r="U9746"/>
      <c r="V9746"/>
      <c r="W9746"/>
      <c r="AB9746"/>
      <c r="AC9746"/>
      <c r="AD9746"/>
      <c r="AH9746"/>
      <c r="AI9746"/>
      <c r="AJ9746"/>
    </row>
    <row r="9747" spans="3:36" ht="15" customHeight="1" x14ac:dyDescent="0.35">
      <c r="C9747" s="1"/>
      <c r="K9747" s="16"/>
      <c r="L9747"/>
      <c r="O9747"/>
      <c r="P9747"/>
      <c r="Q9747"/>
      <c r="U9747"/>
      <c r="V9747"/>
      <c r="W9747"/>
      <c r="AB9747"/>
      <c r="AC9747"/>
      <c r="AD9747"/>
      <c r="AH9747"/>
      <c r="AI9747"/>
      <c r="AJ9747"/>
    </row>
    <row r="9748" spans="3:36" ht="15" customHeight="1" x14ac:dyDescent="0.35">
      <c r="C9748" s="1"/>
      <c r="K9748" s="16"/>
      <c r="L9748"/>
      <c r="O9748"/>
      <c r="P9748"/>
      <c r="Q9748"/>
      <c r="U9748"/>
      <c r="V9748"/>
      <c r="W9748"/>
      <c r="AB9748"/>
      <c r="AC9748"/>
      <c r="AD9748"/>
      <c r="AH9748"/>
      <c r="AI9748"/>
      <c r="AJ9748"/>
    </row>
    <row r="9749" spans="3:36" ht="15" customHeight="1" x14ac:dyDescent="0.35">
      <c r="C9749" s="1"/>
      <c r="K9749" s="16"/>
      <c r="L9749"/>
      <c r="O9749"/>
      <c r="P9749"/>
      <c r="Q9749"/>
      <c r="U9749"/>
      <c r="V9749"/>
      <c r="W9749"/>
      <c r="AB9749"/>
      <c r="AC9749"/>
      <c r="AD9749"/>
      <c r="AH9749"/>
      <c r="AI9749"/>
      <c r="AJ9749"/>
    </row>
    <row r="9750" spans="3:36" ht="15" customHeight="1" x14ac:dyDescent="0.35">
      <c r="C9750" s="1"/>
      <c r="K9750" s="16"/>
      <c r="L9750"/>
      <c r="O9750"/>
      <c r="P9750"/>
      <c r="Q9750"/>
      <c r="U9750"/>
      <c r="V9750"/>
      <c r="W9750"/>
      <c r="AB9750"/>
      <c r="AC9750"/>
      <c r="AD9750"/>
      <c r="AH9750"/>
      <c r="AI9750"/>
      <c r="AJ9750"/>
    </row>
    <row r="9751" spans="3:36" ht="15" customHeight="1" x14ac:dyDescent="0.35">
      <c r="C9751" s="1"/>
      <c r="K9751" s="16"/>
      <c r="L9751"/>
      <c r="O9751"/>
      <c r="P9751"/>
      <c r="Q9751"/>
      <c r="U9751"/>
      <c r="V9751"/>
      <c r="W9751"/>
      <c r="AB9751"/>
      <c r="AC9751"/>
      <c r="AD9751"/>
      <c r="AH9751"/>
      <c r="AI9751"/>
      <c r="AJ9751"/>
    </row>
    <row r="9752" spans="3:36" ht="15" customHeight="1" x14ac:dyDescent="0.35">
      <c r="C9752" s="1"/>
      <c r="K9752" s="16"/>
      <c r="L9752"/>
      <c r="O9752"/>
      <c r="P9752"/>
      <c r="Q9752"/>
      <c r="U9752"/>
      <c r="V9752"/>
      <c r="W9752"/>
      <c r="AB9752"/>
      <c r="AC9752"/>
      <c r="AD9752"/>
      <c r="AH9752"/>
      <c r="AI9752"/>
      <c r="AJ9752"/>
    </row>
    <row r="9753" spans="3:36" ht="15" customHeight="1" x14ac:dyDescent="0.35">
      <c r="C9753" s="1"/>
      <c r="K9753" s="16"/>
      <c r="L9753"/>
      <c r="O9753"/>
      <c r="P9753"/>
      <c r="Q9753"/>
      <c r="U9753"/>
      <c r="V9753"/>
      <c r="W9753"/>
      <c r="AB9753"/>
      <c r="AC9753"/>
      <c r="AD9753"/>
      <c r="AH9753"/>
      <c r="AI9753"/>
      <c r="AJ9753"/>
    </row>
    <row r="9754" spans="3:36" ht="15" customHeight="1" x14ac:dyDescent="0.35">
      <c r="C9754" s="1"/>
      <c r="K9754" s="16"/>
      <c r="L9754"/>
      <c r="O9754"/>
      <c r="P9754"/>
      <c r="Q9754"/>
      <c r="U9754"/>
      <c r="V9754"/>
      <c r="W9754"/>
      <c r="AB9754"/>
      <c r="AC9754"/>
      <c r="AD9754"/>
      <c r="AH9754"/>
      <c r="AI9754"/>
      <c r="AJ9754"/>
    </row>
    <row r="9755" spans="3:36" ht="15" customHeight="1" x14ac:dyDescent="0.35">
      <c r="C9755" s="1"/>
      <c r="K9755" s="16"/>
      <c r="L9755"/>
      <c r="O9755"/>
      <c r="P9755"/>
      <c r="Q9755"/>
      <c r="U9755"/>
      <c r="V9755"/>
      <c r="W9755"/>
      <c r="AB9755"/>
      <c r="AC9755"/>
      <c r="AD9755"/>
      <c r="AH9755"/>
      <c r="AI9755"/>
      <c r="AJ9755"/>
    </row>
    <row r="9756" spans="3:36" ht="15" customHeight="1" x14ac:dyDescent="0.35">
      <c r="C9756" s="1"/>
      <c r="K9756" s="16"/>
      <c r="L9756"/>
      <c r="O9756"/>
      <c r="P9756"/>
      <c r="Q9756"/>
      <c r="U9756"/>
      <c r="V9756"/>
      <c r="W9756"/>
      <c r="AB9756"/>
      <c r="AC9756"/>
      <c r="AD9756"/>
      <c r="AH9756"/>
      <c r="AI9756"/>
      <c r="AJ9756"/>
    </row>
    <row r="9757" spans="3:36" ht="15" customHeight="1" x14ac:dyDescent="0.35">
      <c r="C9757" s="1"/>
      <c r="K9757" s="16"/>
      <c r="L9757"/>
      <c r="O9757"/>
      <c r="P9757"/>
      <c r="Q9757"/>
      <c r="U9757"/>
      <c r="V9757"/>
      <c r="W9757"/>
      <c r="AB9757"/>
      <c r="AC9757"/>
      <c r="AD9757"/>
      <c r="AH9757"/>
      <c r="AI9757"/>
      <c r="AJ9757"/>
    </row>
    <row r="9758" spans="3:36" ht="15" customHeight="1" x14ac:dyDescent="0.35">
      <c r="C9758" s="1"/>
      <c r="K9758" s="16"/>
      <c r="L9758"/>
      <c r="O9758"/>
      <c r="P9758"/>
      <c r="Q9758"/>
      <c r="U9758"/>
      <c r="V9758"/>
      <c r="W9758"/>
      <c r="AB9758"/>
      <c r="AC9758"/>
      <c r="AD9758"/>
      <c r="AH9758"/>
      <c r="AI9758"/>
      <c r="AJ9758"/>
    </row>
    <row r="9759" spans="3:36" ht="15" customHeight="1" x14ac:dyDescent="0.35">
      <c r="C9759" s="1"/>
      <c r="K9759" s="16"/>
      <c r="L9759"/>
      <c r="O9759"/>
      <c r="P9759"/>
      <c r="Q9759"/>
      <c r="U9759"/>
      <c r="V9759"/>
      <c r="W9759"/>
      <c r="AB9759"/>
      <c r="AC9759"/>
      <c r="AD9759"/>
      <c r="AH9759"/>
      <c r="AI9759"/>
      <c r="AJ9759"/>
    </row>
    <row r="9760" spans="3:36" ht="15" customHeight="1" x14ac:dyDescent="0.35">
      <c r="C9760" s="1"/>
      <c r="K9760" s="16"/>
      <c r="L9760"/>
      <c r="O9760"/>
      <c r="P9760"/>
      <c r="Q9760"/>
      <c r="U9760"/>
      <c r="V9760"/>
      <c r="W9760"/>
      <c r="AB9760"/>
      <c r="AC9760"/>
      <c r="AD9760"/>
      <c r="AH9760"/>
      <c r="AI9760"/>
      <c r="AJ9760"/>
    </row>
    <row r="9761" spans="3:36" ht="15" customHeight="1" x14ac:dyDescent="0.35">
      <c r="C9761" s="1"/>
      <c r="K9761" s="16"/>
      <c r="L9761"/>
      <c r="O9761"/>
      <c r="P9761"/>
      <c r="Q9761"/>
      <c r="U9761"/>
      <c r="V9761"/>
      <c r="W9761"/>
      <c r="AB9761"/>
      <c r="AC9761"/>
      <c r="AD9761"/>
      <c r="AH9761"/>
      <c r="AI9761"/>
      <c r="AJ9761"/>
    </row>
    <row r="9762" spans="3:36" ht="15" customHeight="1" x14ac:dyDescent="0.35">
      <c r="C9762" s="1"/>
      <c r="K9762" s="16"/>
      <c r="L9762"/>
      <c r="O9762"/>
      <c r="P9762"/>
      <c r="Q9762"/>
      <c r="U9762"/>
      <c r="V9762"/>
      <c r="W9762"/>
      <c r="AB9762"/>
      <c r="AC9762"/>
      <c r="AD9762"/>
      <c r="AH9762"/>
      <c r="AI9762"/>
      <c r="AJ9762"/>
    </row>
    <row r="9763" spans="3:36" ht="15" customHeight="1" x14ac:dyDescent="0.35">
      <c r="C9763" s="1"/>
      <c r="K9763" s="16"/>
      <c r="L9763"/>
      <c r="O9763"/>
      <c r="P9763"/>
      <c r="Q9763"/>
      <c r="U9763"/>
      <c r="V9763"/>
      <c r="W9763"/>
      <c r="AB9763"/>
      <c r="AC9763"/>
      <c r="AD9763"/>
      <c r="AH9763"/>
      <c r="AI9763"/>
      <c r="AJ9763"/>
    </row>
    <row r="9764" spans="3:36" ht="15" customHeight="1" x14ac:dyDescent="0.35">
      <c r="C9764" s="1"/>
      <c r="K9764" s="16"/>
      <c r="L9764"/>
      <c r="O9764"/>
      <c r="P9764"/>
      <c r="Q9764"/>
      <c r="U9764"/>
      <c r="V9764"/>
      <c r="W9764"/>
      <c r="AB9764"/>
      <c r="AC9764"/>
      <c r="AD9764"/>
      <c r="AH9764"/>
      <c r="AI9764"/>
      <c r="AJ9764"/>
    </row>
    <row r="9765" spans="3:36" ht="15" customHeight="1" x14ac:dyDescent="0.35">
      <c r="C9765" s="1"/>
      <c r="K9765" s="16"/>
      <c r="L9765"/>
      <c r="O9765"/>
      <c r="P9765"/>
      <c r="Q9765"/>
      <c r="U9765"/>
      <c r="V9765"/>
      <c r="W9765"/>
      <c r="AB9765"/>
      <c r="AC9765"/>
      <c r="AD9765"/>
      <c r="AH9765"/>
      <c r="AI9765"/>
      <c r="AJ9765"/>
    </row>
    <row r="9766" spans="3:36" ht="15" customHeight="1" x14ac:dyDescent="0.35">
      <c r="C9766" s="1"/>
      <c r="K9766" s="16"/>
      <c r="L9766"/>
      <c r="O9766"/>
      <c r="P9766"/>
      <c r="Q9766"/>
      <c r="U9766"/>
      <c r="V9766"/>
      <c r="W9766"/>
      <c r="AB9766"/>
      <c r="AC9766"/>
      <c r="AD9766"/>
      <c r="AH9766"/>
      <c r="AI9766"/>
      <c r="AJ9766"/>
    </row>
    <row r="9767" spans="3:36" ht="15" customHeight="1" x14ac:dyDescent="0.35">
      <c r="C9767" s="1"/>
      <c r="K9767" s="16"/>
      <c r="L9767"/>
      <c r="O9767"/>
      <c r="P9767"/>
      <c r="Q9767"/>
      <c r="U9767"/>
      <c r="V9767"/>
      <c r="W9767"/>
      <c r="AB9767"/>
      <c r="AC9767"/>
      <c r="AD9767"/>
      <c r="AH9767"/>
      <c r="AI9767"/>
      <c r="AJ9767"/>
    </row>
    <row r="9768" spans="3:36" ht="15" customHeight="1" x14ac:dyDescent="0.35">
      <c r="C9768" s="1"/>
      <c r="K9768" s="16"/>
      <c r="L9768"/>
      <c r="O9768"/>
      <c r="P9768"/>
      <c r="Q9768"/>
      <c r="U9768"/>
      <c r="V9768"/>
      <c r="W9768"/>
      <c r="AB9768"/>
      <c r="AC9768"/>
      <c r="AD9768"/>
      <c r="AH9768"/>
      <c r="AI9768"/>
      <c r="AJ9768"/>
    </row>
    <row r="9769" spans="3:36" ht="15" customHeight="1" x14ac:dyDescent="0.35">
      <c r="C9769" s="1"/>
      <c r="K9769" s="16"/>
      <c r="L9769"/>
      <c r="O9769"/>
      <c r="P9769"/>
      <c r="Q9769"/>
      <c r="U9769"/>
      <c r="V9769"/>
      <c r="W9769"/>
      <c r="AB9769"/>
      <c r="AC9769"/>
      <c r="AD9769"/>
      <c r="AH9769"/>
      <c r="AI9769"/>
      <c r="AJ9769"/>
    </row>
    <row r="9770" spans="3:36" ht="15" customHeight="1" x14ac:dyDescent="0.35">
      <c r="C9770" s="1"/>
      <c r="K9770" s="16"/>
      <c r="L9770"/>
      <c r="O9770"/>
      <c r="P9770"/>
      <c r="Q9770"/>
      <c r="U9770"/>
      <c r="V9770"/>
      <c r="W9770"/>
      <c r="AB9770"/>
      <c r="AC9770"/>
      <c r="AD9770"/>
      <c r="AH9770"/>
      <c r="AI9770"/>
      <c r="AJ9770"/>
    </row>
    <row r="9771" spans="3:36" ht="15" customHeight="1" x14ac:dyDescent="0.35">
      <c r="C9771" s="1"/>
      <c r="K9771" s="16"/>
      <c r="L9771"/>
      <c r="O9771"/>
      <c r="P9771"/>
      <c r="Q9771"/>
      <c r="U9771"/>
      <c r="V9771"/>
      <c r="W9771"/>
      <c r="AB9771"/>
      <c r="AC9771"/>
      <c r="AD9771"/>
      <c r="AH9771"/>
      <c r="AI9771"/>
      <c r="AJ9771"/>
    </row>
    <row r="9772" spans="3:36" ht="15" customHeight="1" x14ac:dyDescent="0.35">
      <c r="C9772" s="1"/>
      <c r="K9772" s="16"/>
      <c r="L9772"/>
      <c r="O9772"/>
      <c r="P9772"/>
      <c r="Q9772"/>
      <c r="U9772"/>
      <c r="V9772"/>
      <c r="W9772"/>
      <c r="AB9772"/>
      <c r="AC9772"/>
      <c r="AD9772"/>
      <c r="AH9772"/>
      <c r="AI9772"/>
      <c r="AJ9772"/>
    </row>
    <row r="9773" spans="3:36" ht="15" customHeight="1" x14ac:dyDescent="0.35">
      <c r="C9773" s="1"/>
      <c r="K9773" s="16"/>
      <c r="L9773"/>
      <c r="O9773"/>
      <c r="P9773"/>
      <c r="Q9773"/>
      <c r="U9773"/>
      <c r="V9773"/>
      <c r="W9773"/>
      <c r="AB9773"/>
      <c r="AC9773"/>
      <c r="AD9773"/>
      <c r="AH9773"/>
      <c r="AI9773"/>
      <c r="AJ9773"/>
    </row>
    <row r="9774" spans="3:36" ht="15" customHeight="1" x14ac:dyDescent="0.35">
      <c r="C9774" s="1"/>
      <c r="K9774" s="16"/>
      <c r="L9774"/>
      <c r="O9774"/>
      <c r="P9774"/>
      <c r="Q9774"/>
      <c r="U9774"/>
      <c r="V9774"/>
      <c r="W9774"/>
      <c r="AB9774"/>
      <c r="AC9774"/>
      <c r="AD9774"/>
      <c r="AH9774"/>
      <c r="AI9774"/>
      <c r="AJ9774"/>
    </row>
    <row r="9775" spans="3:36" ht="15" customHeight="1" x14ac:dyDescent="0.35">
      <c r="C9775" s="1"/>
      <c r="K9775" s="16"/>
      <c r="L9775"/>
      <c r="O9775"/>
      <c r="P9775"/>
      <c r="Q9775"/>
      <c r="U9775"/>
      <c r="V9775"/>
      <c r="W9775"/>
      <c r="AB9775"/>
      <c r="AC9775"/>
      <c r="AD9775"/>
      <c r="AH9775"/>
      <c r="AI9775"/>
      <c r="AJ9775"/>
    </row>
    <row r="9776" spans="3:36" ht="15" customHeight="1" x14ac:dyDescent="0.35">
      <c r="C9776" s="1"/>
      <c r="K9776" s="16"/>
      <c r="L9776"/>
      <c r="O9776"/>
      <c r="P9776"/>
      <c r="Q9776"/>
      <c r="U9776"/>
      <c r="V9776"/>
      <c r="W9776"/>
      <c r="AB9776"/>
      <c r="AC9776"/>
      <c r="AD9776"/>
      <c r="AH9776"/>
      <c r="AI9776"/>
      <c r="AJ9776"/>
    </row>
    <row r="9777" spans="3:36" ht="15" customHeight="1" x14ac:dyDescent="0.35">
      <c r="C9777" s="1"/>
      <c r="K9777" s="16"/>
      <c r="L9777"/>
      <c r="O9777"/>
      <c r="P9777"/>
      <c r="Q9777"/>
      <c r="U9777"/>
      <c r="V9777"/>
      <c r="W9777"/>
      <c r="AB9777"/>
      <c r="AC9777"/>
      <c r="AD9777"/>
      <c r="AH9777"/>
      <c r="AI9777"/>
      <c r="AJ9777"/>
    </row>
    <row r="9778" spans="3:36" ht="15" customHeight="1" x14ac:dyDescent="0.35">
      <c r="C9778" s="1"/>
      <c r="K9778" s="16"/>
      <c r="L9778"/>
      <c r="O9778"/>
      <c r="P9778"/>
      <c r="Q9778"/>
      <c r="U9778"/>
      <c r="V9778"/>
      <c r="W9778"/>
      <c r="AB9778"/>
      <c r="AC9778"/>
      <c r="AD9778"/>
      <c r="AH9778"/>
      <c r="AI9778"/>
      <c r="AJ9778"/>
    </row>
    <row r="9779" spans="3:36" ht="15" customHeight="1" x14ac:dyDescent="0.35">
      <c r="C9779" s="1"/>
      <c r="K9779" s="16"/>
      <c r="L9779"/>
      <c r="O9779"/>
      <c r="P9779"/>
      <c r="Q9779"/>
      <c r="U9779"/>
      <c r="V9779"/>
      <c r="W9779"/>
      <c r="AB9779"/>
      <c r="AC9779"/>
      <c r="AD9779"/>
      <c r="AH9779"/>
      <c r="AI9779"/>
      <c r="AJ9779"/>
    </row>
    <row r="9780" spans="3:36" ht="15" customHeight="1" x14ac:dyDescent="0.35">
      <c r="C9780" s="1"/>
      <c r="K9780" s="16"/>
      <c r="L9780"/>
      <c r="O9780"/>
      <c r="P9780"/>
      <c r="Q9780"/>
      <c r="U9780"/>
      <c r="V9780"/>
      <c r="W9780"/>
      <c r="AB9780"/>
      <c r="AC9780"/>
      <c r="AD9780"/>
      <c r="AH9780"/>
      <c r="AI9780"/>
      <c r="AJ9780"/>
    </row>
    <row r="9781" spans="3:36" ht="15" customHeight="1" x14ac:dyDescent="0.35">
      <c r="C9781" s="1"/>
      <c r="K9781" s="16"/>
      <c r="L9781"/>
      <c r="O9781"/>
      <c r="P9781"/>
      <c r="Q9781"/>
      <c r="U9781"/>
      <c r="V9781"/>
      <c r="W9781"/>
      <c r="AB9781"/>
      <c r="AC9781"/>
      <c r="AD9781"/>
      <c r="AH9781"/>
      <c r="AI9781"/>
      <c r="AJ9781"/>
    </row>
    <row r="9782" spans="3:36" ht="15" customHeight="1" x14ac:dyDescent="0.35">
      <c r="C9782" s="1"/>
      <c r="K9782" s="16"/>
      <c r="L9782"/>
      <c r="O9782"/>
      <c r="P9782"/>
      <c r="Q9782"/>
      <c r="U9782"/>
      <c r="V9782"/>
      <c r="W9782"/>
      <c r="AB9782"/>
      <c r="AC9782"/>
      <c r="AD9782"/>
      <c r="AH9782"/>
      <c r="AI9782"/>
      <c r="AJ9782"/>
    </row>
    <row r="9783" spans="3:36" ht="15" customHeight="1" x14ac:dyDescent="0.35">
      <c r="C9783" s="1"/>
      <c r="K9783" s="16"/>
      <c r="L9783"/>
      <c r="O9783"/>
      <c r="P9783"/>
      <c r="Q9783"/>
      <c r="U9783"/>
      <c r="V9783"/>
      <c r="W9783"/>
      <c r="AB9783"/>
      <c r="AC9783"/>
      <c r="AD9783"/>
      <c r="AH9783"/>
      <c r="AI9783"/>
      <c r="AJ9783"/>
    </row>
    <row r="9784" spans="3:36" ht="15" customHeight="1" x14ac:dyDescent="0.35">
      <c r="C9784" s="1"/>
      <c r="K9784" s="16"/>
      <c r="L9784"/>
      <c r="O9784"/>
      <c r="P9784"/>
      <c r="Q9784"/>
      <c r="U9784"/>
      <c r="V9784"/>
      <c r="W9784"/>
      <c r="AB9784"/>
      <c r="AC9784"/>
      <c r="AD9784"/>
      <c r="AH9784"/>
      <c r="AI9784"/>
      <c r="AJ9784"/>
    </row>
    <row r="9785" spans="3:36" ht="15" customHeight="1" x14ac:dyDescent="0.35">
      <c r="C9785" s="1"/>
      <c r="K9785" s="16"/>
      <c r="L9785"/>
      <c r="O9785"/>
      <c r="P9785"/>
      <c r="Q9785"/>
      <c r="U9785"/>
      <c r="V9785"/>
      <c r="W9785"/>
      <c r="AB9785"/>
      <c r="AC9785"/>
      <c r="AD9785"/>
      <c r="AH9785"/>
      <c r="AI9785"/>
      <c r="AJ9785"/>
    </row>
    <row r="9786" spans="3:36" ht="15" customHeight="1" x14ac:dyDescent="0.35">
      <c r="C9786" s="1"/>
      <c r="K9786" s="16"/>
      <c r="L9786"/>
      <c r="O9786"/>
      <c r="P9786"/>
      <c r="Q9786"/>
      <c r="U9786"/>
      <c r="V9786"/>
      <c r="W9786"/>
      <c r="AB9786"/>
      <c r="AC9786"/>
      <c r="AD9786"/>
      <c r="AH9786"/>
      <c r="AI9786"/>
      <c r="AJ9786"/>
    </row>
    <row r="9787" spans="3:36" ht="15" customHeight="1" x14ac:dyDescent="0.35">
      <c r="C9787" s="1"/>
      <c r="K9787" s="16"/>
      <c r="L9787"/>
      <c r="O9787"/>
      <c r="P9787"/>
      <c r="Q9787"/>
      <c r="U9787"/>
      <c r="V9787"/>
      <c r="W9787"/>
      <c r="AB9787"/>
      <c r="AC9787"/>
      <c r="AD9787"/>
      <c r="AH9787"/>
      <c r="AI9787"/>
      <c r="AJ9787"/>
    </row>
    <row r="9788" spans="3:36" ht="15" customHeight="1" x14ac:dyDescent="0.35">
      <c r="C9788" s="1"/>
      <c r="K9788" s="16"/>
      <c r="L9788"/>
      <c r="O9788"/>
      <c r="P9788"/>
      <c r="Q9788"/>
      <c r="U9788"/>
      <c r="V9788"/>
      <c r="W9788"/>
      <c r="AB9788"/>
      <c r="AC9788"/>
      <c r="AD9788"/>
      <c r="AH9788"/>
      <c r="AI9788"/>
      <c r="AJ9788"/>
    </row>
    <row r="9789" spans="3:36" ht="15" customHeight="1" x14ac:dyDescent="0.35">
      <c r="C9789" s="1"/>
      <c r="K9789" s="16"/>
      <c r="L9789"/>
      <c r="O9789"/>
      <c r="P9789"/>
      <c r="Q9789"/>
      <c r="U9789"/>
      <c r="V9789"/>
      <c r="W9789"/>
      <c r="AB9789"/>
      <c r="AC9789"/>
      <c r="AD9789"/>
      <c r="AH9789"/>
      <c r="AI9789"/>
      <c r="AJ9789"/>
    </row>
    <row r="9790" spans="3:36" ht="15" customHeight="1" x14ac:dyDescent="0.35">
      <c r="C9790" s="1"/>
      <c r="K9790" s="16"/>
      <c r="L9790"/>
      <c r="O9790"/>
      <c r="P9790"/>
      <c r="Q9790"/>
      <c r="U9790"/>
      <c r="V9790"/>
      <c r="W9790"/>
      <c r="AB9790"/>
      <c r="AC9790"/>
      <c r="AD9790"/>
      <c r="AH9790"/>
      <c r="AI9790"/>
      <c r="AJ9790"/>
    </row>
    <row r="9791" spans="3:36" ht="15" customHeight="1" x14ac:dyDescent="0.35">
      <c r="C9791" s="1"/>
      <c r="K9791" s="16"/>
      <c r="L9791"/>
      <c r="O9791"/>
      <c r="P9791"/>
      <c r="Q9791"/>
      <c r="U9791"/>
      <c r="V9791"/>
      <c r="W9791"/>
      <c r="AB9791"/>
      <c r="AC9791"/>
      <c r="AD9791"/>
      <c r="AH9791"/>
      <c r="AI9791"/>
      <c r="AJ9791"/>
    </row>
    <row r="9792" spans="3:36" ht="15" customHeight="1" x14ac:dyDescent="0.35">
      <c r="C9792" s="1"/>
      <c r="K9792" s="16"/>
      <c r="L9792"/>
      <c r="O9792"/>
      <c r="P9792"/>
      <c r="Q9792"/>
      <c r="U9792"/>
      <c r="V9792"/>
      <c r="W9792"/>
      <c r="AB9792"/>
      <c r="AC9792"/>
      <c r="AD9792"/>
      <c r="AH9792"/>
      <c r="AI9792"/>
      <c r="AJ9792"/>
    </row>
    <row r="9793" spans="3:36" ht="15" customHeight="1" x14ac:dyDescent="0.35">
      <c r="C9793" s="1"/>
      <c r="K9793" s="16"/>
      <c r="L9793"/>
      <c r="O9793"/>
      <c r="P9793"/>
      <c r="Q9793"/>
      <c r="U9793"/>
      <c r="V9793"/>
      <c r="W9793"/>
      <c r="AB9793"/>
      <c r="AC9793"/>
      <c r="AD9793"/>
      <c r="AH9793"/>
      <c r="AI9793"/>
      <c r="AJ9793"/>
    </row>
    <row r="9794" spans="3:36" ht="15" customHeight="1" x14ac:dyDescent="0.35">
      <c r="C9794" s="1"/>
      <c r="K9794" s="16"/>
      <c r="L9794"/>
      <c r="O9794"/>
      <c r="P9794"/>
      <c r="Q9794"/>
      <c r="U9794"/>
      <c r="V9794"/>
      <c r="W9794"/>
      <c r="AB9794"/>
      <c r="AC9794"/>
      <c r="AD9794"/>
      <c r="AH9794"/>
      <c r="AI9794"/>
      <c r="AJ9794"/>
    </row>
    <row r="9795" spans="3:36" ht="15" customHeight="1" x14ac:dyDescent="0.35">
      <c r="C9795" s="1"/>
      <c r="K9795" s="16"/>
      <c r="L9795"/>
      <c r="O9795"/>
      <c r="P9795"/>
      <c r="Q9795"/>
      <c r="U9795"/>
      <c r="V9795"/>
      <c r="W9795"/>
      <c r="AB9795"/>
      <c r="AC9795"/>
      <c r="AD9795"/>
      <c r="AH9795"/>
      <c r="AI9795"/>
      <c r="AJ9795"/>
    </row>
    <row r="9796" spans="3:36" ht="15" customHeight="1" x14ac:dyDescent="0.35">
      <c r="C9796" s="1"/>
      <c r="K9796" s="16"/>
      <c r="L9796"/>
      <c r="O9796"/>
      <c r="P9796"/>
      <c r="Q9796"/>
      <c r="U9796"/>
      <c r="V9796"/>
      <c r="W9796"/>
      <c r="AB9796"/>
      <c r="AC9796"/>
      <c r="AD9796"/>
      <c r="AH9796"/>
      <c r="AI9796"/>
      <c r="AJ9796"/>
    </row>
    <row r="9797" spans="3:36" ht="15" customHeight="1" x14ac:dyDescent="0.35">
      <c r="C9797" s="1"/>
      <c r="K9797" s="16"/>
      <c r="L9797"/>
      <c r="O9797"/>
      <c r="P9797"/>
      <c r="Q9797"/>
      <c r="U9797"/>
      <c r="V9797"/>
      <c r="W9797"/>
      <c r="AB9797"/>
      <c r="AC9797"/>
      <c r="AD9797"/>
      <c r="AH9797"/>
      <c r="AI9797"/>
      <c r="AJ9797"/>
    </row>
    <row r="9798" spans="3:36" ht="15" customHeight="1" x14ac:dyDescent="0.35">
      <c r="C9798" s="1"/>
      <c r="K9798" s="16"/>
      <c r="L9798"/>
      <c r="O9798"/>
      <c r="P9798"/>
      <c r="Q9798"/>
      <c r="U9798"/>
      <c r="V9798"/>
      <c r="W9798"/>
      <c r="AB9798"/>
      <c r="AC9798"/>
      <c r="AD9798"/>
      <c r="AH9798"/>
      <c r="AI9798"/>
      <c r="AJ9798"/>
    </row>
    <row r="9799" spans="3:36" ht="15" customHeight="1" x14ac:dyDescent="0.35">
      <c r="C9799" s="1"/>
      <c r="K9799" s="16"/>
      <c r="L9799"/>
      <c r="O9799"/>
      <c r="P9799"/>
      <c r="Q9799"/>
      <c r="U9799"/>
      <c r="V9799"/>
      <c r="W9799"/>
      <c r="AB9799"/>
      <c r="AC9799"/>
      <c r="AD9799"/>
      <c r="AH9799"/>
      <c r="AI9799"/>
      <c r="AJ9799"/>
    </row>
    <row r="9800" spans="3:36" ht="15" customHeight="1" x14ac:dyDescent="0.35">
      <c r="C9800" s="1"/>
      <c r="K9800" s="16"/>
      <c r="L9800"/>
      <c r="O9800"/>
      <c r="P9800"/>
      <c r="Q9800"/>
      <c r="U9800"/>
      <c r="V9800"/>
      <c r="W9800"/>
      <c r="AB9800"/>
      <c r="AC9800"/>
      <c r="AD9800"/>
      <c r="AH9800"/>
      <c r="AI9800"/>
      <c r="AJ9800"/>
    </row>
    <row r="9801" spans="3:36" ht="15" customHeight="1" x14ac:dyDescent="0.35">
      <c r="C9801" s="1"/>
      <c r="K9801" s="16"/>
      <c r="L9801"/>
      <c r="O9801"/>
      <c r="P9801"/>
      <c r="Q9801"/>
      <c r="U9801"/>
      <c r="V9801"/>
      <c r="W9801"/>
      <c r="AB9801"/>
      <c r="AC9801"/>
      <c r="AD9801"/>
      <c r="AH9801"/>
      <c r="AI9801"/>
      <c r="AJ9801"/>
    </row>
    <row r="9802" spans="3:36" ht="15" customHeight="1" x14ac:dyDescent="0.35">
      <c r="C9802" s="1"/>
      <c r="K9802" s="16"/>
      <c r="L9802"/>
      <c r="O9802"/>
      <c r="P9802"/>
      <c r="Q9802"/>
      <c r="U9802"/>
      <c r="V9802"/>
      <c r="W9802"/>
      <c r="AB9802"/>
      <c r="AC9802"/>
      <c r="AD9802"/>
      <c r="AH9802"/>
      <c r="AI9802"/>
      <c r="AJ9802"/>
    </row>
    <row r="9803" spans="3:36" ht="15" customHeight="1" x14ac:dyDescent="0.35">
      <c r="C9803" s="1"/>
      <c r="K9803" s="16"/>
      <c r="L9803"/>
      <c r="O9803"/>
      <c r="P9803"/>
      <c r="Q9803"/>
      <c r="U9803"/>
      <c r="V9803"/>
      <c r="W9803"/>
      <c r="AB9803"/>
      <c r="AC9803"/>
      <c r="AD9803"/>
      <c r="AH9803"/>
      <c r="AI9803"/>
      <c r="AJ9803"/>
    </row>
    <row r="9804" spans="3:36" ht="15" customHeight="1" x14ac:dyDescent="0.35">
      <c r="C9804" s="1"/>
      <c r="K9804" s="16"/>
      <c r="L9804"/>
      <c r="O9804"/>
      <c r="P9804"/>
      <c r="Q9804"/>
      <c r="U9804"/>
      <c r="V9804"/>
      <c r="W9804"/>
      <c r="AB9804"/>
      <c r="AC9804"/>
      <c r="AD9804"/>
      <c r="AH9804"/>
      <c r="AI9804"/>
      <c r="AJ9804"/>
    </row>
    <row r="9805" spans="3:36" ht="15" customHeight="1" x14ac:dyDescent="0.35">
      <c r="C9805" s="1"/>
      <c r="K9805" s="16"/>
      <c r="L9805"/>
      <c r="O9805"/>
      <c r="P9805"/>
      <c r="Q9805"/>
      <c r="U9805"/>
      <c r="V9805"/>
      <c r="W9805"/>
      <c r="AB9805"/>
      <c r="AC9805"/>
      <c r="AD9805"/>
      <c r="AH9805"/>
      <c r="AI9805"/>
      <c r="AJ9805"/>
    </row>
    <row r="9806" spans="3:36" ht="15" customHeight="1" x14ac:dyDescent="0.35">
      <c r="C9806" s="1"/>
      <c r="K9806" s="16"/>
      <c r="L9806"/>
      <c r="O9806"/>
      <c r="P9806"/>
      <c r="Q9806"/>
      <c r="U9806"/>
      <c r="V9806"/>
      <c r="W9806"/>
      <c r="AB9806"/>
      <c r="AC9806"/>
      <c r="AD9806"/>
      <c r="AH9806"/>
      <c r="AI9806"/>
      <c r="AJ9806"/>
    </row>
    <row r="9807" spans="3:36" ht="15" customHeight="1" x14ac:dyDescent="0.35">
      <c r="C9807" s="1"/>
      <c r="K9807" s="16"/>
      <c r="L9807"/>
      <c r="O9807"/>
      <c r="P9807"/>
      <c r="Q9807"/>
      <c r="U9807"/>
      <c r="V9807"/>
      <c r="W9807"/>
      <c r="AB9807"/>
      <c r="AC9807"/>
      <c r="AD9807"/>
      <c r="AH9807"/>
      <c r="AI9807"/>
      <c r="AJ9807"/>
    </row>
    <row r="9808" spans="3:36" ht="15" customHeight="1" x14ac:dyDescent="0.35">
      <c r="C9808" s="1"/>
      <c r="K9808" s="16"/>
      <c r="L9808"/>
      <c r="O9808"/>
      <c r="P9808"/>
      <c r="Q9808"/>
      <c r="U9808"/>
      <c r="V9808"/>
      <c r="W9808"/>
      <c r="AB9808"/>
      <c r="AC9808"/>
      <c r="AD9808"/>
      <c r="AH9808"/>
      <c r="AI9808"/>
      <c r="AJ9808"/>
    </row>
    <row r="9809" spans="3:36" ht="15" customHeight="1" x14ac:dyDescent="0.35">
      <c r="C9809" s="1"/>
      <c r="K9809" s="16"/>
      <c r="L9809"/>
      <c r="O9809"/>
      <c r="P9809"/>
      <c r="Q9809"/>
      <c r="U9809"/>
      <c r="V9809"/>
      <c r="W9809"/>
      <c r="AB9809"/>
      <c r="AC9809"/>
      <c r="AD9809"/>
      <c r="AH9809"/>
      <c r="AI9809"/>
      <c r="AJ9809"/>
    </row>
    <row r="9810" spans="3:36" ht="15" customHeight="1" x14ac:dyDescent="0.35">
      <c r="C9810" s="1"/>
      <c r="K9810" s="16"/>
      <c r="L9810"/>
      <c r="O9810"/>
      <c r="P9810"/>
      <c r="Q9810"/>
      <c r="U9810"/>
      <c r="V9810"/>
      <c r="W9810"/>
      <c r="AB9810"/>
      <c r="AC9810"/>
      <c r="AD9810"/>
      <c r="AH9810"/>
      <c r="AI9810"/>
      <c r="AJ9810"/>
    </row>
    <row r="9811" spans="3:36" ht="15" customHeight="1" x14ac:dyDescent="0.35">
      <c r="C9811" s="1"/>
      <c r="K9811" s="16"/>
      <c r="L9811"/>
      <c r="O9811"/>
      <c r="P9811"/>
      <c r="Q9811"/>
      <c r="U9811"/>
      <c r="V9811"/>
      <c r="W9811"/>
      <c r="AB9811"/>
      <c r="AC9811"/>
      <c r="AD9811"/>
      <c r="AH9811"/>
      <c r="AI9811"/>
      <c r="AJ9811"/>
    </row>
    <row r="9812" spans="3:36" ht="15" customHeight="1" x14ac:dyDescent="0.35">
      <c r="C9812" s="1"/>
      <c r="K9812" s="16"/>
      <c r="L9812"/>
      <c r="O9812"/>
      <c r="P9812"/>
      <c r="Q9812"/>
      <c r="U9812"/>
      <c r="V9812"/>
      <c r="W9812"/>
      <c r="AB9812"/>
      <c r="AC9812"/>
      <c r="AD9812"/>
      <c r="AH9812"/>
      <c r="AI9812"/>
      <c r="AJ9812"/>
    </row>
    <row r="9813" spans="3:36" ht="15" customHeight="1" x14ac:dyDescent="0.35">
      <c r="C9813" s="1"/>
      <c r="K9813" s="16"/>
      <c r="L9813"/>
      <c r="O9813"/>
      <c r="P9813"/>
      <c r="Q9813"/>
      <c r="U9813"/>
      <c r="V9813"/>
      <c r="W9813"/>
      <c r="AB9813"/>
      <c r="AC9813"/>
      <c r="AD9813"/>
      <c r="AH9813"/>
      <c r="AI9813"/>
      <c r="AJ9813"/>
    </row>
    <row r="9814" spans="3:36" ht="15" customHeight="1" x14ac:dyDescent="0.35">
      <c r="C9814" s="1"/>
      <c r="K9814" s="16"/>
      <c r="L9814"/>
      <c r="O9814"/>
      <c r="P9814"/>
      <c r="Q9814"/>
      <c r="U9814"/>
      <c r="V9814"/>
      <c r="W9814"/>
      <c r="AB9814"/>
      <c r="AC9814"/>
      <c r="AD9814"/>
      <c r="AH9814"/>
      <c r="AI9814"/>
      <c r="AJ9814"/>
    </row>
    <row r="9815" spans="3:36" ht="15" customHeight="1" x14ac:dyDescent="0.35">
      <c r="C9815" s="1"/>
      <c r="K9815" s="16"/>
      <c r="L9815"/>
      <c r="O9815"/>
      <c r="P9815"/>
      <c r="Q9815"/>
      <c r="U9815"/>
      <c r="V9815"/>
      <c r="W9815"/>
      <c r="AB9815"/>
      <c r="AC9815"/>
      <c r="AD9815"/>
      <c r="AH9815"/>
      <c r="AI9815"/>
      <c r="AJ9815"/>
    </row>
    <row r="9816" spans="3:36" ht="15" customHeight="1" x14ac:dyDescent="0.35">
      <c r="C9816" s="1"/>
      <c r="K9816" s="16"/>
      <c r="L9816"/>
      <c r="O9816"/>
      <c r="P9816"/>
      <c r="Q9816"/>
      <c r="U9816"/>
      <c r="V9816"/>
      <c r="W9816"/>
      <c r="AB9816"/>
      <c r="AC9816"/>
      <c r="AD9816"/>
      <c r="AH9816"/>
      <c r="AI9816"/>
      <c r="AJ9816"/>
    </row>
    <row r="9817" spans="3:36" ht="15" customHeight="1" x14ac:dyDescent="0.35">
      <c r="C9817" s="1"/>
      <c r="K9817" s="16"/>
      <c r="L9817"/>
      <c r="O9817"/>
      <c r="P9817"/>
      <c r="Q9817"/>
      <c r="U9817"/>
      <c r="V9817"/>
      <c r="W9817"/>
      <c r="AB9817"/>
      <c r="AC9817"/>
      <c r="AD9817"/>
      <c r="AH9817"/>
      <c r="AI9817"/>
      <c r="AJ9817"/>
    </row>
    <row r="9818" spans="3:36" ht="15" customHeight="1" x14ac:dyDescent="0.35">
      <c r="C9818" s="1"/>
      <c r="K9818" s="16"/>
      <c r="L9818"/>
      <c r="O9818"/>
      <c r="P9818"/>
      <c r="Q9818"/>
      <c r="U9818"/>
      <c r="V9818"/>
      <c r="W9818"/>
      <c r="AB9818"/>
      <c r="AC9818"/>
      <c r="AD9818"/>
      <c r="AH9818"/>
      <c r="AI9818"/>
      <c r="AJ9818"/>
    </row>
    <row r="9819" spans="3:36" ht="15" customHeight="1" x14ac:dyDescent="0.35">
      <c r="C9819" s="1"/>
      <c r="K9819" s="16"/>
      <c r="L9819"/>
      <c r="O9819"/>
      <c r="P9819"/>
      <c r="Q9819"/>
      <c r="U9819"/>
      <c r="V9819"/>
      <c r="W9819"/>
      <c r="AB9819"/>
      <c r="AC9819"/>
      <c r="AD9819"/>
      <c r="AH9819"/>
      <c r="AI9819"/>
      <c r="AJ9819"/>
    </row>
    <row r="9820" spans="3:36" ht="15" customHeight="1" x14ac:dyDescent="0.35">
      <c r="C9820" s="1"/>
      <c r="K9820" s="16"/>
      <c r="L9820"/>
      <c r="O9820"/>
      <c r="P9820"/>
      <c r="Q9820"/>
      <c r="U9820"/>
      <c r="V9820"/>
      <c r="W9820"/>
      <c r="AB9820"/>
      <c r="AC9820"/>
      <c r="AD9820"/>
      <c r="AH9820"/>
      <c r="AI9820"/>
      <c r="AJ9820"/>
    </row>
    <row r="9821" spans="3:36" ht="15" customHeight="1" x14ac:dyDescent="0.35">
      <c r="C9821" s="1"/>
      <c r="K9821" s="16"/>
      <c r="L9821"/>
      <c r="O9821"/>
      <c r="P9821"/>
      <c r="Q9821"/>
      <c r="U9821"/>
      <c r="V9821"/>
      <c r="W9821"/>
      <c r="AB9821"/>
      <c r="AC9821"/>
      <c r="AD9821"/>
      <c r="AH9821"/>
      <c r="AI9821"/>
      <c r="AJ9821"/>
    </row>
    <row r="9822" spans="3:36" ht="15" customHeight="1" x14ac:dyDescent="0.35">
      <c r="C9822" s="1"/>
      <c r="K9822" s="16"/>
      <c r="L9822"/>
      <c r="O9822"/>
      <c r="P9822"/>
      <c r="Q9822"/>
      <c r="U9822"/>
      <c r="V9822"/>
      <c r="W9822"/>
      <c r="AB9822"/>
      <c r="AC9822"/>
      <c r="AD9822"/>
      <c r="AH9822"/>
      <c r="AI9822"/>
      <c r="AJ9822"/>
    </row>
    <row r="9823" spans="3:36" ht="15" customHeight="1" x14ac:dyDescent="0.35">
      <c r="C9823" s="1"/>
      <c r="K9823" s="16"/>
      <c r="L9823"/>
      <c r="O9823"/>
      <c r="P9823"/>
      <c r="Q9823"/>
      <c r="U9823"/>
      <c r="V9823"/>
      <c r="W9823"/>
      <c r="AB9823"/>
      <c r="AC9823"/>
      <c r="AD9823"/>
      <c r="AH9823"/>
      <c r="AI9823"/>
      <c r="AJ9823"/>
    </row>
    <row r="9824" spans="3:36" ht="15" customHeight="1" x14ac:dyDescent="0.35">
      <c r="C9824" s="1"/>
      <c r="K9824" s="16"/>
      <c r="L9824"/>
      <c r="O9824"/>
      <c r="P9824"/>
      <c r="Q9824"/>
      <c r="U9824"/>
      <c r="V9824"/>
      <c r="W9824"/>
      <c r="AB9824"/>
      <c r="AC9824"/>
      <c r="AD9824"/>
      <c r="AH9824"/>
      <c r="AI9824"/>
      <c r="AJ9824"/>
    </row>
    <row r="9825" spans="3:36" ht="15" customHeight="1" x14ac:dyDescent="0.35">
      <c r="C9825" s="1"/>
      <c r="K9825" s="16"/>
      <c r="L9825"/>
      <c r="O9825"/>
      <c r="P9825"/>
      <c r="Q9825"/>
      <c r="U9825"/>
      <c r="V9825"/>
      <c r="W9825"/>
      <c r="AB9825"/>
      <c r="AC9825"/>
      <c r="AD9825"/>
      <c r="AH9825"/>
      <c r="AI9825"/>
      <c r="AJ9825"/>
    </row>
    <row r="9826" spans="3:36" ht="15" customHeight="1" x14ac:dyDescent="0.35">
      <c r="C9826" s="1"/>
      <c r="K9826" s="16"/>
      <c r="L9826"/>
      <c r="O9826"/>
      <c r="P9826"/>
      <c r="Q9826"/>
      <c r="U9826"/>
      <c r="V9826"/>
      <c r="W9826"/>
      <c r="AB9826"/>
      <c r="AC9826"/>
      <c r="AD9826"/>
      <c r="AH9826"/>
      <c r="AI9826"/>
      <c r="AJ9826"/>
    </row>
    <row r="9827" spans="3:36" ht="15" customHeight="1" x14ac:dyDescent="0.35">
      <c r="C9827" s="1"/>
      <c r="K9827" s="16"/>
      <c r="L9827"/>
      <c r="O9827"/>
      <c r="P9827"/>
      <c r="Q9827"/>
      <c r="U9827"/>
      <c r="V9827"/>
      <c r="W9827"/>
      <c r="AB9827"/>
      <c r="AC9827"/>
      <c r="AD9827"/>
      <c r="AH9827"/>
      <c r="AI9827"/>
      <c r="AJ9827"/>
    </row>
    <row r="9828" spans="3:36" ht="15" customHeight="1" x14ac:dyDescent="0.35">
      <c r="C9828" s="1"/>
      <c r="K9828" s="16"/>
      <c r="L9828"/>
      <c r="O9828"/>
      <c r="P9828"/>
      <c r="Q9828"/>
      <c r="U9828"/>
      <c r="V9828"/>
      <c r="W9828"/>
      <c r="AB9828"/>
      <c r="AC9828"/>
      <c r="AD9828"/>
      <c r="AH9828"/>
      <c r="AI9828"/>
      <c r="AJ9828"/>
    </row>
    <row r="9829" spans="3:36" ht="15" customHeight="1" x14ac:dyDescent="0.35">
      <c r="C9829" s="1"/>
      <c r="K9829" s="16"/>
      <c r="L9829"/>
      <c r="O9829"/>
      <c r="P9829"/>
      <c r="Q9829"/>
      <c r="U9829"/>
      <c r="V9829"/>
      <c r="W9829"/>
      <c r="AB9829"/>
      <c r="AC9829"/>
      <c r="AD9829"/>
      <c r="AH9829"/>
      <c r="AI9829"/>
      <c r="AJ9829"/>
    </row>
    <row r="9830" spans="3:36" ht="15" customHeight="1" x14ac:dyDescent="0.35">
      <c r="C9830" s="1"/>
      <c r="K9830" s="16"/>
      <c r="L9830"/>
      <c r="O9830"/>
      <c r="P9830"/>
      <c r="Q9830"/>
      <c r="U9830"/>
      <c r="V9830"/>
      <c r="W9830"/>
      <c r="AB9830"/>
      <c r="AC9830"/>
      <c r="AD9830"/>
      <c r="AH9830"/>
      <c r="AI9830"/>
      <c r="AJ9830"/>
    </row>
    <row r="9831" spans="3:36" ht="15" customHeight="1" x14ac:dyDescent="0.35">
      <c r="C9831" s="1"/>
      <c r="K9831" s="16"/>
      <c r="L9831"/>
      <c r="O9831"/>
      <c r="P9831"/>
      <c r="Q9831"/>
      <c r="U9831"/>
      <c r="V9831"/>
      <c r="W9831"/>
      <c r="AB9831"/>
      <c r="AC9831"/>
      <c r="AD9831"/>
      <c r="AH9831"/>
      <c r="AI9831"/>
      <c r="AJ9831"/>
    </row>
    <row r="9832" spans="3:36" ht="15" customHeight="1" x14ac:dyDescent="0.35">
      <c r="C9832" s="1"/>
      <c r="K9832" s="16"/>
      <c r="L9832"/>
      <c r="O9832"/>
      <c r="P9832"/>
      <c r="Q9832"/>
      <c r="U9832"/>
      <c r="V9832"/>
      <c r="W9832"/>
      <c r="AB9832"/>
      <c r="AC9832"/>
      <c r="AD9832"/>
      <c r="AH9832"/>
      <c r="AI9832"/>
      <c r="AJ9832"/>
    </row>
    <row r="9833" spans="3:36" ht="15" customHeight="1" x14ac:dyDescent="0.35">
      <c r="C9833" s="1"/>
      <c r="K9833" s="16"/>
      <c r="L9833"/>
      <c r="O9833"/>
      <c r="P9833"/>
      <c r="Q9833"/>
      <c r="U9833"/>
      <c r="V9833"/>
      <c r="W9833"/>
      <c r="AB9833"/>
      <c r="AC9833"/>
      <c r="AD9833"/>
      <c r="AH9833"/>
      <c r="AI9833"/>
      <c r="AJ9833"/>
    </row>
    <row r="9834" spans="3:36" ht="15" customHeight="1" x14ac:dyDescent="0.35">
      <c r="C9834" s="1"/>
      <c r="K9834" s="16"/>
      <c r="L9834"/>
      <c r="O9834"/>
      <c r="P9834"/>
      <c r="Q9834"/>
      <c r="U9834"/>
      <c r="V9834"/>
      <c r="W9834"/>
      <c r="AB9834"/>
      <c r="AC9834"/>
      <c r="AD9834"/>
      <c r="AH9834"/>
      <c r="AI9834"/>
      <c r="AJ9834"/>
    </row>
    <row r="9835" spans="3:36" ht="15" customHeight="1" x14ac:dyDescent="0.35">
      <c r="C9835" s="1"/>
      <c r="K9835" s="16"/>
      <c r="L9835"/>
      <c r="O9835"/>
      <c r="P9835"/>
      <c r="Q9835"/>
      <c r="U9835"/>
      <c r="V9835"/>
      <c r="W9835"/>
      <c r="AB9835"/>
      <c r="AC9835"/>
      <c r="AD9835"/>
      <c r="AH9835"/>
      <c r="AI9835"/>
      <c r="AJ9835"/>
    </row>
    <row r="9836" spans="3:36" ht="15" customHeight="1" x14ac:dyDescent="0.35">
      <c r="C9836" s="1"/>
      <c r="K9836" s="16"/>
      <c r="L9836"/>
      <c r="O9836"/>
      <c r="P9836"/>
      <c r="Q9836"/>
      <c r="U9836"/>
      <c r="V9836"/>
      <c r="W9836"/>
      <c r="AB9836"/>
      <c r="AC9836"/>
      <c r="AD9836"/>
      <c r="AH9836"/>
      <c r="AI9836"/>
      <c r="AJ9836"/>
    </row>
    <row r="9837" spans="3:36" ht="15" customHeight="1" x14ac:dyDescent="0.35">
      <c r="C9837" s="1"/>
      <c r="K9837" s="16"/>
      <c r="L9837"/>
      <c r="O9837"/>
      <c r="P9837"/>
      <c r="Q9837"/>
      <c r="U9837"/>
      <c r="V9837"/>
      <c r="W9837"/>
      <c r="AB9837"/>
      <c r="AC9837"/>
      <c r="AD9837"/>
      <c r="AH9837"/>
      <c r="AI9837"/>
      <c r="AJ9837"/>
    </row>
    <row r="9838" spans="3:36" ht="15" customHeight="1" x14ac:dyDescent="0.35">
      <c r="C9838" s="1"/>
      <c r="K9838" s="16"/>
      <c r="L9838"/>
      <c r="O9838"/>
      <c r="P9838"/>
      <c r="Q9838"/>
      <c r="U9838"/>
      <c r="V9838"/>
      <c r="W9838"/>
      <c r="AB9838"/>
      <c r="AC9838"/>
      <c r="AD9838"/>
      <c r="AH9838"/>
      <c r="AI9838"/>
      <c r="AJ9838"/>
    </row>
    <row r="9839" spans="3:36" ht="15" customHeight="1" x14ac:dyDescent="0.35">
      <c r="C9839" s="1"/>
      <c r="K9839" s="16"/>
      <c r="L9839"/>
      <c r="O9839"/>
      <c r="P9839"/>
      <c r="Q9839"/>
      <c r="U9839"/>
      <c r="V9839"/>
      <c r="W9839"/>
      <c r="AB9839"/>
      <c r="AC9839"/>
      <c r="AD9839"/>
      <c r="AH9839"/>
      <c r="AI9839"/>
      <c r="AJ9839"/>
    </row>
    <row r="9840" spans="3:36" ht="15" customHeight="1" x14ac:dyDescent="0.35">
      <c r="C9840" s="1"/>
      <c r="K9840" s="16"/>
      <c r="L9840"/>
      <c r="O9840"/>
      <c r="P9840"/>
      <c r="Q9840"/>
      <c r="U9840"/>
      <c r="V9840"/>
      <c r="W9840"/>
      <c r="AB9840"/>
      <c r="AC9840"/>
      <c r="AD9840"/>
      <c r="AH9840"/>
      <c r="AI9840"/>
      <c r="AJ9840"/>
    </row>
    <row r="9841" spans="3:36" ht="15" customHeight="1" x14ac:dyDescent="0.35">
      <c r="C9841" s="1"/>
      <c r="K9841" s="16"/>
      <c r="L9841"/>
      <c r="O9841"/>
      <c r="P9841"/>
      <c r="Q9841"/>
      <c r="U9841"/>
      <c r="V9841"/>
      <c r="W9841"/>
      <c r="AB9841"/>
      <c r="AC9841"/>
      <c r="AD9841"/>
      <c r="AH9841"/>
      <c r="AI9841"/>
      <c r="AJ9841"/>
    </row>
    <row r="9842" spans="3:36" ht="15" customHeight="1" x14ac:dyDescent="0.35">
      <c r="C9842" s="1"/>
      <c r="K9842" s="16"/>
      <c r="L9842"/>
      <c r="O9842"/>
      <c r="P9842"/>
      <c r="Q9842"/>
      <c r="U9842"/>
      <c r="V9842"/>
      <c r="W9842"/>
      <c r="AB9842"/>
      <c r="AC9842"/>
      <c r="AD9842"/>
      <c r="AH9842"/>
      <c r="AI9842"/>
      <c r="AJ9842"/>
    </row>
    <row r="9843" spans="3:36" ht="15" customHeight="1" x14ac:dyDescent="0.35">
      <c r="C9843" s="1"/>
      <c r="K9843" s="16"/>
      <c r="L9843"/>
      <c r="O9843"/>
      <c r="P9843"/>
      <c r="Q9843"/>
      <c r="U9843"/>
      <c r="V9843"/>
      <c r="W9843"/>
      <c r="AB9843"/>
      <c r="AC9843"/>
      <c r="AD9843"/>
      <c r="AH9843"/>
      <c r="AI9843"/>
      <c r="AJ9843"/>
    </row>
    <row r="9844" spans="3:36" ht="15" customHeight="1" x14ac:dyDescent="0.35">
      <c r="C9844" s="1"/>
      <c r="K9844" s="16"/>
      <c r="L9844"/>
      <c r="O9844"/>
      <c r="P9844"/>
      <c r="Q9844"/>
      <c r="U9844"/>
      <c r="V9844"/>
      <c r="W9844"/>
      <c r="AB9844"/>
      <c r="AC9844"/>
      <c r="AD9844"/>
      <c r="AH9844"/>
      <c r="AI9844"/>
      <c r="AJ9844"/>
    </row>
    <row r="9845" spans="3:36" ht="15" customHeight="1" x14ac:dyDescent="0.35">
      <c r="C9845" s="1"/>
      <c r="K9845" s="16"/>
      <c r="L9845"/>
      <c r="O9845"/>
      <c r="P9845"/>
      <c r="Q9845"/>
      <c r="U9845"/>
      <c r="V9845"/>
      <c r="W9845"/>
      <c r="AB9845"/>
      <c r="AC9845"/>
      <c r="AD9845"/>
      <c r="AH9845"/>
      <c r="AI9845"/>
      <c r="AJ9845"/>
    </row>
    <row r="9846" spans="3:36" ht="15" customHeight="1" x14ac:dyDescent="0.35">
      <c r="C9846" s="1"/>
      <c r="K9846" s="16"/>
      <c r="L9846"/>
      <c r="O9846"/>
      <c r="P9846"/>
      <c r="Q9846"/>
      <c r="U9846"/>
      <c r="V9846"/>
      <c r="W9846"/>
      <c r="AB9846"/>
      <c r="AC9846"/>
      <c r="AD9846"/>
      <c r="AH9846"/>
      <c r="AI9846"/>
      <c r="AJ9846"/>
    </row>
    <row r="9847" spans="3:36" ht="15" customHeight="1" x14ac:dyDescent="0.35">
      <c r="C9847" s="1"/>
      <c r="K9847" s="16"/>
      <c r="L9847"/>
      <c r="O9847"/>
      <c r="P9847"/>
      <c r="Q9847"/>
      <c r="U9847"/>
      <c r="V9847"/>
      <c r="W9847"/>
      <c r="AB9847"/>
      <c r="AC9847"/>
      <c r="AD9847"/>
      <c r="AH9847"/>
      <c r="AI9847"/>
      <c r="AJ9847"/>
    </row>
    <row r="9848" spans="3:36" ht="15" customHeight="1" x14ac:dyDescent="0.35">
      <c r="C9848" s="1"/>
      <c r="K9848" s="16"/>
      <c r="L9848"/>
      <c r="O9848"/>
      <c r="P9848"/>
      <c r="Q9848"/>
      <c r="U9848"/>
      <c r="V9848"/>
      <c r="W9848"/>
      <c r="AB9848"/>
      <c r="AC9848"/>
      <c r="AD9848"/>
      <c r="AH9848"/>
      <c r="AI9848"/>
      <c r="AJ9848"/>
    </row>
    <row r="9849" spans="3:36" ht="15" customHeight="1" x14ac:dyDescent="0.35">
      <c r="C9849" s="1"/>
      <c r="K9849" s="16"/>
      <c r="L9849"/>
      <c r="O9849"/>
      <c r="P9849"/>
      <c r="Q9849"/>
      <c r="U9849"/>
      <c r="V9849"/>
      <c r="W9849"/>
      <c r="AB9849"/>
      <c r="AC9849"/>
      <c r="AD9849"/>
      <c r="AH9849"/>
      <c r="AI9849"/>
      <c r="AJ9849"/>
    </row>
    <row r="9850" spans="3:36" ht="15" customHeight="1" x14ac:dyDescent="0.35">
      <c r="C9850" s="1"/>
      <c r="K9850" s="16"/>
      <c r="L9850"/>
      <c r="O9850"/>
      <c r="P9850"/>
      <c r="Q9850"/>
      <c r="U9850"/>
      <c r="V9850"/>
      <c r="W9850"/>
      <c r="AB9850"/>
      <c r="AC9850"/>
      <c r="AD9850"/>
      <c r="AH9850"/>
      <c r="AI9850"/>
      <c r="AJ9850"/>
    </row>
    <row r="9851" spans="3:36" ht="15" customHeight="1" x14ac:dyDescent="0.35">
      <c r="C9851" s="1"/>
      <c r="K9851" s="16"/>
      <c r="L9851"/>
      <c r="O9851"/>
      <c r="P9851"/>
      <c r="Q9851"/>
      <c r="U9851"/>
      <c r="V9851"/>
      <c r="W9851"/>
      <c r="AB9851"/>
      <c r="AC9851"/>
      <c r="AD9851"/>
      <c r="AH9851"/>
      <c r="AI9851"/>
      <c r="AJ9851"/>
    </row>
    <row r="9852" spans="3:36" ht="15" customHeight="1" x14ac:dyDescent="0.35">
      <c r="C9852" s="1"/>
      <c r="K9852" s="16"/>
      <c r="L9852"/>
      <c r="O9852"/>
      <c r="P9852"/>
      <c r="Q9852"/>
      <c r="U9852"/>
      <c r="V9852"/>
      <c r="W9852"/>
      <c r="AB9852"/>
      <c r="AC9852"/>
      <c r="AD9852"/>
      <c r="AH9852"/>
      <c r="AI9852"/>
      <c r="AJ9852"/>
    </row>
    <row r="9853" spans="3:36" ht="15" customHeight="1" x14ac:dyDescent="0.35">
      <c r="C9853" s="1"/>
      <c r="K9853" s="16"/>
      <c r="L9853"/>
      <c r="O9853"/>
      <c r="P9853"/>
      <c r="Q9853"/>
      <c r="U9853"/>
      <c r="V9853"/>
      <c r="W9853"/>
      <c r="AB9853"/>
      <c r="AC9853"/>
      <c r="AD9853"/>
      <c r="AH9853"/>
      <c r="AI9853"/>
      <c r="AJ9853"/>
    </row>
    <row r="9854" spans="3:36" ht="15" customHeight="1" x14ac:dyDescent="0.35">
      <c r="C9854" s="1"/>
      <c r="K9854" s="16"/>
      <c r="L9854"/>
      <c r="O9854"/>
      <c r="P9854"/>
      <c r="Q9854"/>
      <c r="U9854"/>
      <c r="V9854"/>
      <c r="W9854"/>
      <c r="AB9854"/>
      <c r="AC9854"/>
      <c r="AD9854"/>
      <c r="AH9854"/>
      <c r="AI9854"/>
      <c r="AJ9854"/>
    </row>
    <row r="9855" spans="3:36" ht="15" customHeight="1" x14ac:dyDescent="0.35">
      <c r="C9855" s="1"/>
      <c r="K9855" s="16"/>
      <c r="L9855"/>
      <c r="O9855"/>
      <c r="P9855"/>
      <c r="Q9855"/>
      <c r="U9855"/>
      <c r="V9855"/>
      <c r="W9855"/>
      <c r="AB9855"/>
      <c r="AC9855"/>
      <c r="AD9855"/>
      <c r="AH9855"/>
      <c r="AI9855"/>
      <c r="AJ9855"/>
    </row>
    <row r="9856" spans="3:36" ht="15" customHeight="1" x14ac:dyDescent="0.35">
      <c r="C9856" s="1"/>
      <c r="K9856" s="16"/>
      <c r="L9856"/>
      <c r="O9856"/>
      <c r="P9856"/>
      <c r="Q9856"/>
      <c r="U9856"/>
      <c r="V9856"/>
      <c r="W9856"/>
      <c r="AB9856"/>
      <c r="AC9856"/>
      <c r="AD9856"/>
      <c r="AH9856"/>
      <c r="AI9856"/>
      <c r="AJ9856"/>
    </row>
    <row r="9857" spans="3:36" ht="15" customHeight="1" x14ac:dyDescent="0.35">
      <c r="C9857" s="1"/>
      <c r="K9857" s="16"/>
      <c r="L9857"/>
      <c r="O9857"/>
      <c r="P9857"/>
      <c r="Q9857"/>
      <c r="U9857"/>
      <c r="V9857"/>
      <c r="W9857"/>
      <c r="AB9857"/>
      <c r="AC9857"/>
      <c r="AD9857"/>
      <c r="AH9857"/>
      <c r="AI9857"/>
      <c r="AJ9857"/>
    </row>
    <row r="9858" spans="3:36" ht="15" customHeight="1" x14ac:dyDescent="0.35">
      <c r="C9858" s="1"/>
      <c r="K9858" s="16"/>
      <c r="L9858"/>
      <c r="O9858"/>
      <c r="P9858"/>
      <c r="Q9858"/>
      <c r="U9858"/>
      <c r="V9858"/>
      <c r="W9858"/>
      <c r="AB9858"/>
      <c r="AC9858"/>
      <c r="AD9858"/>
      <c r="AH9858"/>
      <c r="AI9858"/>
      <c r="AJ9858"/>
    </row>
    <row r="9859" spans="3:36" ht="15" customHeight="1" x14ac:dyDescent="0.35">
      <c r="C9859" s="1"/>
      <c r="K9859" s="16"/>
      <c r="L9859"/>
      <c r="O9859"/>
      <c r="P9859"/>
      <c r="Q9859"/>
      <c r="U9859"/>
      <c r="V9859"/>
      <c r="W9859"/>
      <c r="AB9859"/>
      <c r="AC9859"/>
      <c r="AD9859"/>
      <c r="AH9859"/>
      <c r="AI9859"/>
      <c r="AJ9859"/>
    </row>
    <row r="9860" spans="3:36" ht="15" customHeight="1" x14ac:dyDescent="0.35">
      <c r="C9860" s="1"/>
      <c r="K9860" s="16"/>
      <c r="L9860"/>
      <c r="O9860"/>
      <c r="P9860"/>
      <c r="Q9860"/>
      <c r="U9860"/>
      <c r="V9860"/>
      <c r="W9860"/>
      <c r="AB9860"/>
      <c r="AC9860"/>
      <c r="AD9860"/>
      <c r="AH9860"/>
      <c r="AI9860"/>
      <c r="AJ9860"/>
    </row>
    <row r="9861" spans="3:36" ht="15" customHeight="1" x14ac:dyDescent="0.35">
      <c r="C9861" s="1"/>
      <c r="K9861" s="16"/>
      <c r="L9861"/>
      <c r="O9861"/>
      <c r="P9861"/>
      <c r="Q9861"/>
      <c r="U9861"/>
      <c r="V9861"/>
      <c r="W9861"/>
      <c r="AB9861"/>
      <c r="AC9861"/>
      <c r="AD9861"/>
      <c r="AH9861"/>
      <c r="AI9861"/>
      <c r="AJ9861"/>
    </row>
    <row r="9862" spans="3:36" ht="15" customHeight="1" x14ac:dyDescent="0.35">
      <c r="C9862" s="1"/>
      <c r="K9862" s="16"/>
      <c r="L9862"/>
      <c r="O9862"/>
      <c r="P9862"/>
      <c r="Q9862"/>
      <c r="U9862"/>
      <c r="V9862"/>
      <c r="W9862"/>
      <c r="AB9862"/>
      <c r="AC9862"/>
      <c r="AD9862"/>
      <c r="AH9862"/>
      <c r="AI9862"/>
      <c r="AJ9862"/>
    </row>
    <row r="9863" spans="3:36" ht="15" customHeight="1" x14ac:dyDescent="0.35">
      <c r="C9863" s="1"/>
      <c r="K9863" s="16"/>
      <c r="L9863"/>
      <c r="O9863"/>
      <c r="P9863"/>
      <c r="Q9863"/>
      <c r="U9863"/>
      <c r="V9863"/>
      <c r="W9863"/>
      <c r="AB9863"/>
      <c r="AC9863"/>
      <c r="AD9863"/>
      <c r="AH9863"/>
      <c r="AI9863"/>
      <c r="AJ9863"/>
    </row>
    <row r="9864" spans="3:36" ht="15" customHeight="1" x14ac:dyDescent="0.35">
      <c r="C9864" s="1"/>
      <c r="K9864" s="16"/>
      <c r="L9864"/>
      <c r="O9864"/>
      <c r="P9864"/>
      <c r="Q9864"/>
      <c r="U9864"/>
      <c r="V9864"/>
      <c r="W9864"/>
      <c r="AB9864"/>
      <c r="AC9864"/>
      <c r="AD9864"/>
      <c r="AH9864"/>
      <c r="AI9864"/>
      <c r="AJ9864"/>
    </row>
    <row r="9865" spans="3:36" ht="15" customHeight="1" x14ac:dyDescent="0.35">
      <c r="C9865" s="1"/>
      <c r="K9865" s="16"/>
      <c r="L9865"/>
      <c r="O9865"/>
      <c r="P9865"/>
      <c r="Q9865"/>
      <c r="U9865"/>
      <c r="V9865"/>
      <c r="W9865"/>
      <c r="AB9865"/>
      <c r="AC9865"/>
      <c r="AD9865"/>
      <c r="AH9865"/>
      <c r="AI9865"/>
      <c r="AJ9865"/>
    </row>
    <row r="9866" spans="3:36" ht="15" customHeight="1" x14ac:dyDescent="0.35">
      <c r="C9866" s="1"/>
      <c r="K9866" s="16"/>
      <c r="L9866"/>
      <c r="O9866"/>
      <c r="P9866"/>
      <c r="Q9866"/>
      <c r="U9866"/>
      <c r="V9866"/>
      <c r="W9866"/>
      <c r="AB9866"/>
      <c r="AC9866"/>
      <c r="AD9866"/>
      <c r="AH9866"/>
      <c r="AI9866"/>
      <c r="AJ9866"/>
    </row>
    <row r="9867" spans="3:36" ht="15" customHeight="1" x14ac:dyDescent="0.35">
      <c r="C9867" s="1"/>
      <c r="K9867" s="16"/>
      <c r="L9867"/>
      <c r="O9867"/>
      <c r="P9867"/>
      <c r="Q9867"/>
      <c r="U9867"/>
      <c r="V9867"/>
      <c r="W9867"/>
      <c r="AB9867"/>
      <c r="AC9867"/>
      <c r="AD9867"/>
      <c r="AH9867"/>
      <c r="AI9867"/>
      <c r="AJ9867"/>
    </row>
    <row r="9868" spans="3:36" ht="15" customHeight="1" x14ac:dyDescent="0.35">
      <c r="C9868" s="1"/>
      <c r="K9868" s="16"/>
      <c r="L9868"/>
      <c r="O9868"/>
      <c r="P9868"/>
      <c r="Q9868"/>
      <c r="U9868"/>
      <c r="V9868"/>
      <c r="W9868"/>
      <c r="AB9868"/>
      <c r="AC9868"/>
      <c r="AD9868"/>
      <c r="AH9868"/>
      <c r="AI9868"/>
      <c r="AJ9868"/>
    </row>
    <row r="9869" spans="3:36" ht="15" customHeight="1" x14ac:dyDescent="0.35">
      <c r="C9869" s="1"/>
      <c r="K9869" s="16"/>
      <c r="L9869"/>
      <c r="O9869"/>
      <c r="P9869"/>
      <c r="Q9869"/>
      <c r="U9869"/>
      <c r="V9869"/>
      <c r="W9869"/>
      <c r="AB9869"/>
      <c r="AC9869"/>
      <c r="AD9869"/>
      <c r="AH9869"/>
      <c r="AI9869"/>
      <c r="AJ9869"/>
    </row>
    <row r="9870" spans="3:36" ht="15" customHeight="1" x14ac:dyDescent="0.35">
      <c r="C9870" s="1"/>
      <c r="K9870" s="16"/>
      <c r="L9870"/>
      <c r="O9870"/>
      <c r="P9870"/>
      <c r="Q9870"/>
      <c r="U9870"/>
      <c r="V9870"/>
      <c r="W9870"/>
      <c r="AB9870"/>
      <c r="AC9870"/>
      <c r="AD9870"/>
      <c r="AH9870"/>
      <c r="AI9870"/>
      <c r="AJ9870"/>
    </row>
    <row r="9871" spans="3:36" ht="15" customHeight="1" x14ac:dyDescent="0.35">
      <c r="C9871" s="1"/>
      <c r="K9871" s="16"/>
      <c r="L9871"/>
      <c r="O9871"/>
      <c r="P9871"/>
      <c r="Q9871"/>
      <c r="U9871"/>
      <c r="V9871"/>
      <c r="W9871"/>
      <c r="AB9871"/>
      <c r="AC9871"/>
      <c r="AD9871"/>
      <c r="AH9871"/>
      <c r="AI9871"/>
      <c r="AJ9871"/>
    </row>
    <row r="9872" spans="3:36" ht="15" customHeight="1" x14ac:dyDescent="0.35">
      <c r="C9872" s="1"/>
      <c r="K9872" s="16"/>
      <c r="L9872"/>
      <c r="O9872"/>
      <c r="P9872"/>
      <c r="Q9872"/>
      <c r="U9872"/>
      <c r="V9872"/>
      <c r="W9872"/>
      <c r="AB9872"/>
      <c r="AC9872"/>
      <c r="AD9872"/>
      <c r="AH9872"/>
      <c r="AI9872"/>
      <c r="AJ9872"/>
    </row>
    <row r="9873" spans="3:36" ht="15" customHeight="1" x14ac:dyDescent="0.35">
      <c r="C9873" s="1"/>
      <c r="K9873" s="16"/>
      <c r="L9873"/>
      <c r="O9873"/>
      <c r="P9873"/>
      <c r="Q9873"/>
      <c r="U9873"/>
      <c r="V9873"/>
      <c r="W9873"/>
      <c r="AB9873"/>
      <c r="AC9873"/>
      <c r="AD9873"/>
      <c r="AH9873"/>
      <c r="AI9873"/>
      <c r="AJ9873"/>
    </row>
    <row r="9874" spans="3:36" ht="15" customHeight="1" x14ac:dyDescent="0.35">
      <c r="C9874" s="1"/>
      <c r="K9874" s="16"/>
      <c r="L9874"/>
      <c r="O9874"/>
      <c r="P9874"/>
      <c r="Q9874"/>
      <c r="U9874"/>
      <c r="V9874"/>
      <c r="W9874"/>
      <c r="AB9874"/>
      <c r="AC9874"/>
      <c r="AD9874"/>
      <c r="AH9874"/>
      <c r="AI9874"/>
      <c r="AJ9874"/>
    </row>
    <row r="9875" spans="3:36" ht="15" customHeight="1" x14ac:dyDescent="0.35">
      <c r="C9875" s="1"/>
      <c r="K9875" s="16"/>
      <c r="L9875"/>
      <c r="O9875"/>
      <c r="P9875"/>
      <c r="Q9875"/>
      <c r="U9875"/>
      <c r="V9875"/>
      <c r="W9875"/>
      <c r="AB9875"/>
      <c r="AC9875"/>
      <c r="AD9875"/>
      <c r="AH9875"/>
      <c r="AI9875"/>
      <c r="AJ9875"/>
    </row>
    <row r="9876" spans="3:36" ht="15" customHeight="1" x14ac:dyDescent="0.35">
      <c r="C9876" s="1"/>
      <c r="K9876" s="16"/>
      <c r="L9876"/>
      <c r="O9876"/>
      <c r="P9876"/>
      <c r="Q9876"/>
      <c r="U9876"/>
      <c r="V9876"/>
      <c r="W9876"/>
      <c r="AB9876"/>
      <c r="AC9876"/>
      <c r="AD9876"/>
      <c r="AH9876"/>
      <c r="AI9876"/>
      <c r="AJ9876"/>
    </row>
    <row r="9877" spans="3:36" ht="15" customHeight="1" x14ac:dyDescent="0.35">
      <c r="C9877" s="1"/>
      <c r="K9877" s="16"/>
      <c r="L9877"/>
      <c r="O9877"/>
      <c r="P9877"/>
      <c r="Q9877"/>
      <c r="U9877"/>
      <c r="V9877"/>
      <c r="W9877"/>
      <c r="AB9877"/>
      <c r="AC9877"/>
      <c r="AD9877"/>
      <c r="AH9877"/>
      <c r="AI9877"/>
      <c r="AJ9877"/>
    </row>
    <row r="9878" spans="3:36" ht="15" customHeight="1" x14ac:dyDescent="0.35">
      <c r="C9878" s="1"/>
      <c r="K9878" s="16"/>
      <c r="L9878"/>
      <c r="O9878"/>
      <c r="P9878"/>
      <c r="Q9878"/>
      <c r="U9878"/>
      <c r="V9878"/>
      <c r="W9878"/>
      <c r="AB9878"/>
      <c r="AC9878"/>
      <c r="AD9878"/>
      <c r="AH9878"/>
      <c r="AI9878"/>
      <c r="AJ9878"/>
    </row>
    <row r="9879" spans="3:36" ht="15" customHeight="1" x14ac:dyDescent="0.35">
      <c r="C9879" s="1"/>
      <c r="K9879" s="16"/>
      <c r="L9879"/>
      <c r="O9879"/>
      <c r="P9879"/>
      <c r="Q9879"/>
      <c r="U9879"/>
      <c r="V9879"/>
      <c r="W9879"/>
      <c r="AB9879"/>
      <c r="AC9879"/>
      <c r="AD9879"/>
      <c r="AH9879"/>
      <c r="AI9879"/>
      <c r="AJ9879"/>
    </row>
    <row r="9880" spans="3:36" ht="15" customHeight="1" x14ac:dyDescent="0.35">
      <c r="C9880" s="1"/>
      <c r="K9880" s="16"/>
      <c r="L9880"/>
      <c r="O9880"/>
      <c r="P9880"/>
      <c r="Q9880"/>
      <c r="U9880"/>
      <c r="V9880"/>
      <c r="W9880"/>
      <c r="AB9880"/>
      <c r="AC9880"/>
      <c r="AD9880"/>
      <c r="AH9880"/>
      <c r="AI9880"/>
      <c r="AJ9880"/>
    </row>
    <row r="9881" spans="3:36" ht="15" customHeight="1" x14ac:dyDescent="0.35">
      <c r="C9881" s="1"/>
      <c r="K9881" s="16"/>
      <c r="L9881"/>
      <c r="O9881"/>
      <c r="P9881"/>
      <c r="Q9881"/>
      <c r="U9881"/>
      <c r="V9881"/>
      <c r="W9881"/>
      <c r="AB9881"/>
      <c r="AC9881"/>
      <c r="AD9881"/>
      <c r="AH9881"/>
      <c r="AI9881"/>
      <c r="AJ9881"/>
    </row>
    <row r="9882" spans="3:36" ht="15" customHeight="1" x14ac:dyDescent="0.35">
      <c r="C9882" s="1"/>
      <c r="K9882" s="16"/>
      <c r="L9882"/>
      <c r="O9882"/>
      <c r="P9882"/>
      <c r="Q9882"/>
      <c r="U9882"/>
      <c r="V9882"/>
      <c r="W9882"/>
      <c r="AB9882"/>
      <c r="AC9882"/>
      <c r="AD9882"/>
      <c r="AH9882"/>
      <c r="AI9882"/>
      <c r="AJ9882"/>
    </row>
    <row r="9883" spans="3:36" ht="15" customHeight="1" x14ac:dyDescent="0.35">
      <c r="C9883" s="1"/>
      <c r="K9883" s="16"/>
      <c r="L9883"/>
      <c r="O9883"/>
      <c r="P9883"/>
      <c r="Q9883"/>
      <c r="U9883"/>
      <c r="V9883"/>
      <c r="W9883"/>
      <c r="AB9883"/>
      <c r="AC9883"/>
      <c r="AD9883"/>
      <c r="AH9883"/>
      <c r="AI9883"/>
      <c r="AJ9883"/>
    </row>
    <row r="9884" spans="3:36" ht="15" customHeight="1" x14ac:dyDescent="0.35">
      <c r="C9884" s="1"/>
      <c r="K9884" s="16"/>
      <c r="L9884"/>
      <c r="O9884"/>
      <c r="P9884"/>
      <c r="Q9884"/>
      <c r="U9884"/>
      <c r="V9884"/>
      <c r="W9884"/>
      <c r="AB9884"/>
      <c r="AC9884"/>
      <c r="AD9884"/>
      <c r="AH9884"/>
      <c r="AI9884"/>
      <c r="AJ9884"/>
    </row>
    <row r="9885" spans="3:36" ht="15" customHeight="1" x14ac:dyDescent="0.35">
      <c r="C9885" s="1"/>
      <c r="K9885" s="16"/>
      <c r="L9885"/>
      <c r="O9885"/>
      <c r="P9885"/>
      <c r="Q9885"/>
      <c r="U9885"/>
      <c r="V9885"/>
      <c r="W9885"/>
      <c r="AB9885"/>
      <c r="AC9885"/>
      <c r="AD9885"/>
      <c r="AH9885"/>
      <c r="AI9885"/>
      <c r="AJ9885"/>
    </row>
    <row r="9886" spans="3:36" ht="15" customHeight="1" x14ac:dyDescent="0.35">
      <c r="C9886" s="1"/>
      <c r="K9886" s="16"/>
      <c r="L9886"/>
      <c r="O9886"/>
      <c r="P9886"/>
      <c r="Q9886"/>
      <c r="U9886"/>
      <c r="V9886"/>
      <c r="W9886"/>
      <c r="AB9886"/>
      <c r="AC9886"/>
      <c r="AD9886"/>
      <c r="AH9886"/>
      <c r="AI9886"/>
      <c r="AJ9886"/>
    </row>
    <row r="9887" spans="3:36" ht="15" customHeight="1" x14ac:dyDescent="0.35">
      <c r="C9887" s="1"/>
      <c r="K9887" s="16"/>
      <c r="L9887"/>
      <c r="O9887"/>
      <c r="P9887"/>
      <c r="Q9887"/>
      <c r="U9887"/>
      <c r="V9887"/>
      <c r="W9887"/>
      <c r="AB9887"/>
      <c r="AC9887"/>
      <c r="AD9887"/>
      <c r="AH9887"/>
      <c r="AI9887"/>
      <c r="AJ9887"/>
    </row>
    <row r="9888" spans="3:36" ht="15" customHeight="1" x14ac:dyDescent="0.35">
      <c r="C9888" s="1"/>
      <c r="K9888" s="16"/>
      <c r="L9888"/>
      <c r="O9888"/>
      <c r="P9888"/>
      <c r="Q9888"/>
      <c r="U9888"/>
      <c r="V9888"/>
      <c r="W9888"/>
      <c r="AB9888"/>
      <c r="AC9888"/>
      <c r="AD9888"/>
      <c r="AH9888"/>
      <c r="AI9888"/>
      <c r="AJ9888"/>
    </row>
    <row r="9889" spans="3:36" ht="15" customHeight="1" x14ac:dyDescent="0.35">
      <c r="C9889" s="1"/>
      <c r="K9889" s="16"/>
      <c r="L9889"/>
      <c r="O9889"/>
      <c r="P9889"/>
      <c r="Q9889"/>
      <c r="U9889"/>
      <c r="V9889"/>
      <c r="W9889"/>
      <c r="AB9889"/>
      <c r="AC9889"/>
      <c r="AD9889"/>
      <c r="AH9889"/>
      <c r="AI9889"/>
      <c r="AJ9889"/>
    </row>
    <row r="9890" spans="3:36" ht="15" customHeight="1" x14ac:dyDescent="0.35">
      <c r="C9890" s="1"/>
      <c r="K9890" s="16"/>
      <c r="L9890"/>
      <c r="O9890"/>
      <c r="P9890"/>
      <c r="Q9890"/>
      <c r="U9890"/>
      <c r="V9890"/>
      <c r="W9890"/>
      <c r="AB9890"/>
      <c r="AC9890"/>
      <c r="AD9890"/>
      <c r="AH9890"/>
      <c r="AI9890"/>
      <c r="AJ9890"/>
    </row>
    <row r="9891" spans="3:36" ht="15" customHeight="1" x14ac:dyDescent="0.35">
      <c r="C9891" s="1"/>
      <c r="K9891" s="16"/>
      <c r="L9891"/>
      <c r="O9891"/>
      <c r="P9891"/>
      <c r="Q9891"/>
      <c r="U9891"/>
      <c r="V9891"/>
      <c r="W9891"/>
      <c r="AB9891"/>
      <c r="AC9891"/>
      <c r="AD9891"/>
      <c r="AH9891"/>
      <c r="AI9891"/>
      <c r="AJ9891"/>
    </row>
    <row r="9892" spans="3:36" ht="15" customHeight="1" x14ac:dyDescent="0.35">
      <c r="C9892" s="1"/>
      <c r="K9892" s="16"/>
      <c r="L9892"/>
      <c r="O9892"/>
      <c r="P9892"/>
      <c r="Q9892"/>
      <c r="U9892"/>
      <c r="V9892"/>
      <c r="W9892"/>
      <c r="AB9892"/>
      <c r="AC9892"/>
      <c r="AD9892"/>
      <c r="AH9892"/>
      <c r="AI9892"/>
      <c r="AJ9892"/>
    </row>
    <row r="9893" spans="3:36" ht="15" customHeight="1" x14ac:dyDescent="0.35">
      <c r="C9893" s="1"/>
      <c r="K9893" s="16"/>
      <c r="L9893"/>
      <c r="O9893"/>
      <c r="P9893"/>
      <c r="Q9893"/>
      <c r="U9893"/>
      <c r="V9893"/>
      <c r="W9893"/>
      <c r="AB9893"/>
      <c r="AC9893"/>
      <c r="AD9893"/>
      <c r="AH9893"/>
      <c r="AI9893"/>
      <c r="AJ9893"/>
    </row>
    <row r="9894" spans="3:36" ht="15" customHeight="1" x14ac:dyDescent="0.35">
      <c r="C9894" s="1"/>
      <c r="K9894" s="16"/>
      <c r="L9894"/>
      <c r="O9894"/>
      <c r="P9894"/>
      <c r="Q9894"/>
      <c r="U9894"/>
      <c r="V9894"/>
      <c r="W9894"/>
      <c r="AB9894"/>
      <c r="AC9894"/>
      <c r="AD9894"/>
      <c r="AH9894"/>
      <c r="AI9894"/>
      <c r="AJ9894"/>
    </row>
    <row r="9895" spans="3:36" ht="15" customHeight="1" x14ac:dyDescent="0.35">
      <c r="C9895" s="1"/>
      <c r="K9895" s="16"/>
      <c r="L9895"/>
      <c r="O9895"/>
      <c r="P9895"/>
      <c r="Q9895"/>
      <c r="U9895"/>
      <c r="V9895"/>
      <c r="W9895"/>
      <c r="AB9895"/>
      <c r="AC9895"/>
      <c r="AD9895"/>
      <c r="AH9895"/>
      <c r="AI9895"/>
      <c r="AJ9895"/>
    </row>
    <row r="9896" spans="3:36" ht="15" customHeight="1" x14ac:dyDescent="0.35">
      <c r="C9896" s="1"/>
      <c r="K9896" s="16"/>
      <c r="L9896"/>
      <c r="O9896"/>
      <c r="P9896"/>
      <c r="Q9896"/>
      <c r="U9896"/>
      <c r="V9896"/>
      <c r="W9896"/>
      <c r="AB9896"/>
      <c r="AC9896"/>
      <c r="AD9896"/>
      <c r="AH9896"/>
      <c r="AI9896"/>
      <c r="AJ9896"/>
    </row>
    <row r="9897" spans="3:36" ht="15" customHeight="1" x14ac:dyDescent="0.35">
      <c r="C9897" s="1"/>
      <c r="K9897" s="16"/>
      <c r="L9897"/>
      <c r="O9897"/>
      <c r="P9897"/>
      <c r="Q9897"/>
      <c r="U9897"/>
      <c r="V9897"/>
      <c r="W9897"/>
      <c r="AB9897"/>
      <c r="AC9897"/>
      <c r="AD9897"/>
      <c r="AH9897"/>
      <c r="AI9897"/>
      <c r="AJ9897"/>
    </row>
    <row r="9898" spans="3:36" ht="15" customHeight="1" x14ac:dyDescent="0.35">
      <c r="C9898" s="1"/>
      <c r="K9898" s="16"/>
      <c r="L9898"/>
      <c r="O9898"/>
      <c r="P9898"/>
      <c r="Q9898"/>
      <c r="U9898"/>
      <c r="V9898"/>
      <c r="W9898"/>
      <c r="AB9898"/>
      <c r="AC9898"/>
      <c r="AD9898"/>
      <c r="AH9898"/>
      <c r="AI9898"/>
      <c r="AJ9898"/>
    </row>
    <row r="9899" spans="3:36" ht="15" customHeight="1" x14ac:dyDescent="0.35">
      <c r="C9899" s="1"/>
      <c r="K9899" s="16"/>
      <c r="L9899"/>
      <c r="O9899"/>
      <c r="P9899"/>
      <c r="Q9899"/>
      <c r="U9899"/>
      <c r="V9899"/>
      <c r="W9899"/>
      <c r="AB9899"/>
      <c r="AC9899"/>
      <c r="AD9899"/>
      <c r="AH9899"/>
      <c r="AI9899"/>
      <c r="AJ9899"/>
    </row>
    <row r="9900" spans="3:36" ht="15" customHeight="1" x14ac:dyDescent="0.35">
      <c r="C9900" s="1"/>
      <c r="K9900" s="16"/>
      <c r="L9900"/>
      <c r="O9900"/>
      <c r="P9900"/>
      <c r="Q9900"/>
      <c r="U9900"/>
      <c r="V9900"/>
      <c r="W9900"/>
      <c r="AB9900"/>
      <c r="AC9900"/>
      <c r="AD9900"/>
      <c r="AH9900"/>
      <c r="AI9900"/>
      <c r="AJ9900"/>
    </row>
    <row r="9901" spans="3:36" ht="15" customHeight="1" x14ac:dyDescent="0.35">
      <c r="C9901" s="1"/>
      <c r="K9901" s="16"/>
      <c r="L9901"/>
      <c r="O9901"/>
      <c r="P9901"/>
      <c r="Q9901"/>
      <c r="U9901"/>
      <c r="V9901"/>
      <c r="W9901"/>
      <c r="AB9901"/>
      <c r="AC9901"/>
      <c r="AD9901"/>
      <c r="AH9901"/>
      <c r="AI9901"/>
      <c r="AJ9901"/>
    </row>
    <row r="9902" spans="3:36" ht="15" customHeight="1" x14ac:dyDescent="0.35">
      <c r="C9902" s="1"/>
      <c r="K9902" s="16"/>
      <c r="L9902"/>
      <c r="O9902"/>
      <c r="P9902"/>
      <c r="Q9902"/>
      <c r="U9902"/>
      <c r="V9902"/>
      <c r="W9902"/>
      <c r="AB9902"/>
      <c r="AC9902"/>
      <c r="AD9902"/>
      <c r="AH9902"/>
      <c r="AI9902"/>
      <c r="AJ9902"/>
    </row>
    <row r="9903" spans="3:36" ht="15" customHeight="1" x14ac:dyDescent="0.35">
      <c r="C9903" s="1"/>
      <c r="K9903" s="16"/>
      <c r="L9903"/>
      <c r="O9903"/>
      <c r="P9903"/>
      <c r="Q9903"/>
      <c r="U9903"/>
      <c r="V9903"/>
      <c r="W9903"/>
      <c r="AB9903"/>
      <c r="AC9903"/>
      <c r="AD9903"/>
      <c r="AH9903"/>
      <c r="AI9903"/>
      <c r="AJ9903"/>
    </row>
    <row r="9904" spans="3:36" ht="15" customHeight="1" x14ac:dyDescent="0.35">
      <c r="C9904" s="1"/>
      <c r="K9904" s="16"/>
      <c r="L9904"/>
      <c r="O9904"/>
      <c r="P9904"/>
      <c r="Q9904"/>
      <c r="U9904"/>
      <c r="V9904"/>
      <c r="W9904"/>
      <c r="AB9904"/>
      <c r="AC9904"/>
      <c r="AD9904"/>
      <c r="AH9904"/>
      <c r="AI9904"/>
      <c r="AJ9904"/>
    </row>
    <row r="9905" spans="3:36" ht="15" customHeight="1" x14ac:dyDescent="0.35">
      <c r="C9905" s="1"/>
      <c r="K9905" s="16"/>
      <c r="L9905"/>
      <c r="O9905"/>
      <c r="P9905"/>
      <c r="Q9905"/>
      <c r="U9905"/>
      <c r="V9905"/>
      <c r="W9905"/>
      <c r="AB9905"/>
      <c r="AC9905"/>
      <c r="AD9905"/>
      <c r="AH9905"/>
      <c r="AI9905"/>
      <c r="AJ9905"/>
    </row>
    <row r="9906" spans="3:36" ht="15" customHeight="1" x14ac:dyDescent="0.35">
      <c r="C9906" s="1"/>
      <c r="K9906" s="16"/>
      <c r="L9906"/>
      <c r="O9906"/>
      <c r="P9906"/>
      <c r="Q9906"/>
      <c r="U9906"/>
      <c r="V9906"/>
      <c r="W9906"/>
      <c r="AB9906"/>
      <c r="AC9906"/>
      <c r="AD9906"/>
      <c r="AH9906"/>
      <c r="AI9906"/>
      <c r="AJ9906"/>
    </row>
    <row r="9907" spans="3:36" ht="15" customHeight="1" x14ac:dyDescent="0.35">
      <c r="C9907" s="1"/>
      <c r="K9907" s="16"/>
      <c r="L9907"/>
      <c r="O9907"/>
      <c r="P9907"/>
      <c r="Q9907"/>
      <c r="U9907"/>
      <c r="V9907"/>
      <c r="W9907"/>
      <c r="AB9907"/>
      <c r="AC9907"/>
      <c r="AD9907"/>
      <c r="AH9907"/>
      <c r="AI9907"/>
      <c r="AJ9907"/>
    </row>
    <row r="9908" spans="3:36" ht="15" customHeight="1" x14ac:dyDescent="0.35">
      <c r="C9908" s="1"/>
      <c r="K9908" s="16"/>
      <c r="L9908"/>
      <c r="O9908"/>
      <c r="P9908"/>
      <c r="Q9908"/>
      <c r="U9908"/>
      <c r="V9908"/>
      <c r="W9908"/>
      <c r="AB9908"/>
      <c r="AC9908"/>
      <c r="AD9908"/>
      <c r="AH9908"/>
      <c r="AI9908"/>
      <c r="AJ9908"/>
    </row>
    <row r="9909" spans="3:36" ht="15" customHeight="1" x14ac:dyDescent="0.35">
      <c r="C9909" s="1"/>
      <c r="K9909" s="16"/>
      <c r="L9909"/>
      <c r="O9909"/>
      <c r="P9909"/>
      <c r="Q9909"/>
      <c r="U9909"/>
      <c r="V9909"/>
      <c r="W9909"/>
      <c r="AB9909"/>
      <c r="AC9909"/>
      <c r="AD9909"/>
      <c r="AH9909"/>
      <c r="AI9909"/>
      <c r="AJ9909"/>
    </row>
    <row r="9910" spans="3:36" ht="15" customHeight="1" x14ac:dyDescent="0.35">
      <c r="C9910" s="1"/>
      <c r="K9910" s="16"/>
      <c r="L9910"/>
      <c r="O9910"/>
      <c r="P9910"/>
      <c r="Q9910"/>
      <c r="U9910"/>
      <c r="V9910"/>
      <c r="W9910"/>
      <c r="AB9910"/>
      <c r="AC9910"/>
      <c r="AD9910"/>
      <c r="AH9910"/>
      <c r="AI9910"/>
      <c r="AJ9910"/>
    </row>
    <row r="9911" spans="3:36" ht="15" customHeight="1" x14ac:dyDescent="0.35">
      <c r="C9911" s="1"/>
      <c r="K9911" s="16"/>
      <c r="L9911"/>
      <c r="O9911"/>
      <c r="P9911"/>
      <c r="Q9911"/>
      <c r="U9911"/>
      <c r="V9911"/>
      <c r="W9911"/>
      <c r="AB9911"/>
      <c r="AC9911"/>
      <c r="AD9911"/>
      <c r="AH9911"/>
      <c r="AI9911"/>
      <c r="AJ9911"/>
    </row>
    <row r="9912" spans="3:36" ht="15" customHeight="1" x14ac:dyDescent="0.35">
      <c r="C9912" s="1"/>
      <c r="K9912" s="16"/>
      <c r="L9912"/>
      <c r="O9912"/>
      <c r="P9912"/>
      <c r="Q9912"/>
      <c r="U9912"/>
      <c r="V9912"/>
      <c r="W9912"/>
      <c r="AB9912"/>
      <c r="AC9912"/>
      <c r="AD9912"/>
      <c r="AH9912"/>
      <c r="AI9912"/>
      <c r="AJ9912"/>
    </row>
    <row r="9913" spans="3:36" ht="15" customHeight="1" x14ac:dyDescent="0.35">
      <c r="C9913" s="1"/>
      <c r="K9913" s="16"/>
      <c r="L9913"/>
      <c r="O9913"/>
      <c r="P9913"/>
      <c r="Q9913"/>
      <c r="U9913"/>
      <c r="V9913"/>
      <c r="W9913"/>
      <c r="AB9913"/>
      <c r="AC9913"/>
      <c r="AD9913"/>
      <c r="AH9913"/>
      <c r="AI9913"/>
      <c r="AJ9913"/>
    </row>
    <row r="9914" spans="3:36" ht="15" customHeight="1" x14ac:dyDescent="0.35">
      <c r="C9914" s="1"/>
      <c r="K9914" s="16"/>
      <c r="L9914"/>
      <c r="O9914"/>
      <c r="P9914"/>
      <c r="Q9914"/>
      <c r="U9914"/>
      <c r="V9914"/>
      <c r="W9914"/>
      <c r="AB9914"/>
      <c r="AC9914"/>
      <c r="AD9914"/>
      <c r="AH9914"/>
      <c r="AI9914"/>
      <c r="AJ9914"/>
    </row>
    <row r="9915" spans="3:36" ht="15" customHeight="1" x14ac:dyDescent="0.35">
      <c r="C9915" s="1"/>
      <c r="K9915" s="16"/>
      <c r="L9915"/>
      <c r="O9915"/>
      <c r="P9915"/>
      <c r="Q9915"/>
      <c r="U9915"/>
      <c r="V9915"/>
      <c r="W9915"/>
      <c r="AB9915"/>
      <c r="AC9915"/>
      <c r="AD9915"/>
      <c r="AH9915"/>
      <c r="AI9915"/>
      <c r="AJ9915"/>
    </row>
    <row r="9916" spans="3:36" ht="15" customHeight="1" x14ac:dyDescent="0.35">
      <c r="C9916" s="1"/>
      <c r="K9916" s="16"/>
      <c r="L9916"/>
      <c r="O9916"/>
      <c r="P9916"/>
      <c r="Q9916"/>
      <c r="U9916"/>
      <c r="V9916"/>
      <c r="W9916"/>
      <c r="AB9916"/>
      <c r="AC9916"/>
      <c r="AD9916"/>
      <c r="AH9916"/>
      <c r="AI9916"/>
      <c r="AJ9916"/>
    </row>
    <row r="9917" spans="3:36" ht="15" customHeight="1" x14ac:dyDescent="0.35">
      <c r="C9917" s="1"/>
      <c r="K9917" s="16"/>
      <c r="L9917"/>
      <c r="O9917"/>
      <c r="P9917"/>
      <c r="Q9917"/>
      <c r="U9917"/>
      <c r="V9917"/>
      <c r="W9917"/>
      <c r="AB9917"/>
      <c r="AC9917"/>
      <c r="AD9917"/>
      <c r="AH9917"/>
      <c r="AI9917"/>
      <c r="AJ9917"/>
    </row>
    <row r="9918" spans="3:36" ht="15" customHeight="1" x14ac:dyDescent="0.35">
      <c r="C9918" s="1"/>
      <c r="K9918" s="16"/>
      <c r="L9918"/>
      <c r="O9918"/>
      <c r="P9918"/>
      <c r="Q9918"/>
      <c r="U9918"/>
      <c r="V9918"/>
      <c r="W9918"/>
      <c r="AB9918"/>
      <c r="AC9918"/>
      <c r="AD9918"/>
      <c r="AH9918"/>
      <c r="AI9918"/>
      <c r="AJ9918"/>
    </row>
    <row r="9919" spans="3:36" ht="15" customHeight="1" x14ac:dyDescent="0.35">
      <c r="C9919" s="1"/>
      <c r="K9919" s="16"/>
      <c r="L9919"/>
      <c r="O9919"/>
      <c r="P9919"/>
      <c r="Q9919"/>
      <c r="U9919"/>
      <c r="V9919"/>
      <c r="W9919"/>
      <c r="AB9919"/>
      <c r="AC9919"/>
      <c r="AD9919"/>
      <c r="AH9919"/>
      <c r="AI9919"/>
      <c r="AJ9919"/>
    </row>
    <row r="9920" spans="3:36" ht="15" customHeight="1" x14ac:dyDescent="0.35">
      <c r="C9920" s="1"/>
      <c r="K9920" s="16"/>
      <c r="L9920"/>
      <c r="O9920"/>
      <c r="P9920"/>
      <c r="Q9920"/>
      <c r="U9920"/>
      <c r="V9920"/>
      <c r="W9920"/>
      <c r="AB9920"/>
      <c r="AC9920"/>
      <c r="AD9920"/>
      <c r="AH9920"/>
      <c r="AI9920"/>
      <c r="AJ9920"/>
    </row>
    <row r="9921" spans="3:36" ht="15" customHeight="1" x14ac:dyDescent="0.35">
      <c r="C9921" s="1"/>
      <c r="K9921" s="16"/>
      <c r="L9921"/>
      <c r="O9921"/>
      <c r="P9921"/>
      <c r="Q9921"/>
      <c r="U9921"/>
      <c r="V9921"/>
      <c r="W9921"/>
      <c r="AB9921"/>
      <c r="AC9921"/>
      <c r="AD9921"/>
      <c r="AH9921"/>
      <c r="AI9921"/>
      <c r="AJ9921"/>
    </row>
    <row r="9922" spans="3:36" ht="15" customHeight="1" x14ac:dyDescent="0.35">
      <c r="C9922" s="1"/>
      <c r="K9922" s="16"/>
      <c r="L9922"/>
      <c r="O9922"/>
      <c r="P9922"/>
      <c r="Q9922"/>
      <c r="U9922"/>
      <c r="V9922"/>
      <c r="W9922"/>
      <c r="AB9922"/>
      <c r="AC9922"/>
      <c r="AD9922"/>
      <c r="AH9922"/>
      <c r="AI9922"/>
      <c r="AJ9922"/>
    </row>
    <row r="9923" spans="3:36" ht="15" customHeight="1" x14ac:dyDescent="0.35">
      <c r="C9923" s="1"/>
      <c r="K9923" s="16"/>
      <c r="L9923"/>
      <c r="O9923"/>
      <c r="P9923"/>
      <c r="Q9923"/>
      <c r="U9923"/>
      <c r="V9923"/>
      <c r="W9923"/>
      <c r="AB9923"/>
      <c r="AC9923"/>
      <c r="AD9923"/>
      <c r="AH9923"/>
      <c r="AI9923"/>
      <c r="AJ9923"/>
    </row>
    <row r="9924" spans="3:36" ht="15" customHeight="1" x14ac:dyDescent="0.35">
      <c r="C9924" s="1"/>
      <c r="K9924" s="16"/>
      <c r="L9924"/>
      <c r="O9924"/>
      <c r="P9924"/>
      <c r="Q9924"/>
      <c r="U9924"/>
      <c r="V9924"/>
      <c r="W9924"/>
      <c r="AB9924"/>
      <c r="AC9924"/>
      <c r="AD9924"/>
      <c r="AH9924"/>
      <c r="AI9924"/>
      <c r="AJ9924"/>
    </row>
    <row r="9925" spans="3:36" ht="15" customHeight="1" x14ac:dyDescent="0.35">
      <c r="C9925" s="1"/>
      <c r="K9925" s="16"/>
      <c r="L9925"/>
      <c r="O9925"/>
      <c r="P9925"/>
      <c r="Q9925"/>
      <c r="U9925"/>
      <c r="V9925"/>
      <c r="W9925"/>
      <c r="AB9925"/>
      <c r="AC9925"/>
      <c r="AD9925"/>
      <c r="AH9925"/>
      <c r="AI9925"/>
      <c r="AJ9925"/>
    </row>
    <row r="9926" spans="3:36" ht="15" customHeight="1" x14ac:dyDescent="0.35">
      <c r="C9926" s="1"/>
      <c r="K9926" s="16"/>
      <c r="L9926"/>
      <c r="O9926"/>
      <c r="P9926"/>
      <c r="Q9926"/>
      <c r="U9926"/>
      <c r="V9926"/>
      <c r="W9926"/>
      <c r="AB9926"/>
      <c r="AC9926"/>
      <c r="AD9926"/>
      <c r="AH9926"/>
      <c r="AI9926"/>
      <c r="AJ9926"/>
    </row>
    <row r="9927" spans="3:36" ht="15" customHeight="1" x14ac:dyDescent="0.35">
      <c r="C9927" s="1"/>
      <c r="K9927" s="16"/>
      <c r="L9927"/>
      <c r="O9927"/>
      <c r="P9927"/>
      <c r="Q9927"/>
      <c r="U9927"/>
      <c r="V9927"/>
      <c r="W9927"/>
      <c r="AB9927"/>
      <c r="AC9927"/>
      <c r="AD9927"/>
      <c r="AH9927"/>
      <c r="AI9927"/>
      <c r="AJ9927"/>
    </row>
    <row r="9928" spans="3:36" ht="15" customHeight="1" x14ac:dyDescent="0.35">
      <c r="C9928" s="1"/>
      <c r="K9928" s="16"/>
      <c r="L9928"/>
      <c r="O9928"/>
      <c r="P9928"/>
      <c r="Q9928"/>
      <c r="U9928"/>
      <c r="V9928"/>
      <c r="W9928"/>
      <c r="AB9928"/>
      <c r="AC9928"/>
      <c r="AD9928"/>
      <c r="AH9928"/>
      <c r="AI9928"/>
      <c r="AJ9928"/>
    </row>
    <row r="9929" spans="3:36" ht="15" customHeight="1" x14ac:dyDescent="0.35">
      <c r="C9929" s="1"/>
      <c r="K9929" s="16"/>
      <c r="L9929"/>
      <c r="O9929"/>
      <c r="P9929"/>
      <c r="Q9929"/>
      <c r="U9929"/>
      <c r="V9929"/>
      <c r="W9929"/>
      <c r="AB9929"/>
      <c r="AC9929"/>
      <c r="AD9929"/>
      <c r="AH9929"/>
      <c r="AI9929"/>
      <c r="AJ9929"/>
    </row>
    <row r="9930" spans="3:36" ht="15" customHeight="1" x14ac:dyDescent="0.35">
      <c r="C9930" s="1"/>
      <c r="K9930" s="16"/>
      <c r="L9930"/>
      <c r="O9930"/>
      <c r="P9930"/>
      <c r="Q9930"/>
      <c r="U9930"/>
      <c r="V9930"/>
      <c r="W9930"/>
      <c r="AB9930"/>
      <c r="AC9930"/>
      <c r="AD9930"/>
      <c r="AH9930"/>
      <c r="AI9930"/>
      <c r="AJ9930"/>
    </row>
    <row r="9931" spans="3:36" ht="15" customHeight="1" x14ac:dyDescent="0.35">
      <c r="C9931" s="1"/>
      <c r="K9931" s="16"/>
      <c r="L9931"/>
      <c r="O9931"/>
      <c r="P9931"/>
      <c r="Q9931"/>
      <c r="U9931"/>
      <c r="V9931"/>
      <c r="W9931"/>
      <c r="AB9931"/>
      <c r="AC9931"/>
      <c r="AD9931"/>
      <c r="AH9931"/>
      <c r="AI9931"/>
      <c r="AJ9931"/>
    </row>
    <row r="9932" spans="3:36" ht="15" customHeight="1" x14ac:dyDescent="0.35">
      <c r="C9932" s="1"/>
      <c r="K9932" s="16"/>
      <c r="L9932"/>
      <c r="O9932"/>
      <c r="P9932"/>
      <c r="Q9932"/>
      <c r="U9932"/>
      <c r="V9932"/>
      <c r="W9932"/>
      <c r="AB9932"/>
      <c r="AC9932"/>
      <c r="AD9932"/>
      <c r="AH9932"/>
      <c r="AI9932"/>
      <c r="AJ9932"/>
    </row>
    <row r="9933" spans="3:36" ht="15" customHeight="1" x14ac:dyDescent="0.35">
      <c r="C9933" s="1"/>
      <c r="K9933" s="16"/>
      <c r="L9933"/>
      <c r="O9933"/>
      <c r="P9933"/>
      <c r="Q9933"/>
      <c r="U9933"/>
      <c r="V9933"/>
      <c r="W9933"/>
      <c r="AB9933"/>
      <c r="AC9933"/>
      <c r="AD9933"/>
      <c r="AH9933"/>
      <c r="AI9933"/>
      <c r="AJ9933"/>
    </row>
    <row r="9934" spans="3:36" ht="15" customHeight="1" x14ac:dyDescent="0.35">
      <c r="C9934" s="1"/>
      <c r="K9934" s="16"/>
      <c r="L9934"/>
      <c r="O9934"/>
      <c r="P9934"/>
      <c r="Q9934"/>
      <c r="U9934"/>
      <c r="V9934"/>
      <c r="W9934"/>
      <c r="AB9934"/>
      <c r="AC9934"/>
      <c r="AD9934"/>
      <c r="AH9934"/>
      <c r="AI9934"/>
      <c r="AJ9934"/>
    </row>
    <row r="9935" spans="3:36" ht="15" customHeight="1" x14ac:dyDescent="0.35">
      <c r="C9935" s="1"/>
      <c r="K9935" s="16"/>
      <c r="L9935"/>
      <c r="O9935"/>
      <c r="P9935"/>
      <c r="Q9935"/>
      <c r="U9935"/>
      <c r="V9935"/>
      <c r="W9935"/>
      <c r="AB9935"/>
      <c r="AC9935"/>
      <c r="AD9935"/>
      <c r="AH9935"/>
      <c r="AI9935"/>
      <c r="AJ9935"/>
    </row>
    <row r="9936" spans="3:36" ht="15" customHeight="1" x14ac:dyDescent="0.35">
      <c r="C9936" s="1"/>
      <c r="K9936" s="16"/>
      <c r="L9936"/>
      <c r="O9936"/>
      <c r="P9936"/>
      <c r="Q9936"/>
      <c r="U9936"/>
      <c r="V9936"/>
      <c r="W9936"/>
      <c r="AB9936"/>
      <c r="AC9936"/>
      <c r="AD9936"/>
      <c r="AH9936"/>
      <c r="AI9936"/>
      <c r="AJ9936"/>
    </row>
    <row r="9937" spans="3:36" ht="15" customHeight="1" x14ac:dyDescent="0.35">
      <c r="C9937" s="1"/>
      <c r="K9937" s="16"/>
      <c r="L9937"/>
      <c r="O9937"/>
      <c r="P9937"/>
      <c r="Q9937"/>
      <c r="U9937"/>
      <c r="V9937"/>
      <c r="W9937"/>
      <c r="AB9937"/>
      <c r="AC9937"/>
      <c r="AD9937"/>
      <c r="AH9937"/>
      <c r="AI9937"/>
      <c r="AJ9937"/>
    </row>
    <row r="9938" spans="3:36" ht="15" customHeight="1" x14ac:dyDescent="0.35">
      <c r="C9938" s="1"/>
      <c r="K9938" s="16"/>
      <c r="L9938"/>
      <c r="O9938"/>
      <c r="P9938"/>
      <c r="Q9938"/>
      <c r="U9938"/>
      <c r="V9938"/>
      <c r="W9938"/>
      <c r="AB9938"/>
      <c r="AC9938"/>
      <c r="AD9938"/>
      <c r="AH9938"/>
      <c r="AI9938"/>
      <c r="AJ9938"/>
    </row>
    <row r="9939" spans="3:36" ht="15" customHeight="1" x14ac:dyDescent="0.35">
      <c r="C9939" s="1"/>
      <c r="K9939" s="16"/>
      <c r="L9939"/>
      <c r="O9939"/>
      <c r="P9939"/>
      <c r="Q9939"/>
      <c r="U9939"/>
      <c r="V9939"/>
      <c r="W9939"/>
      <c r="AB9939"/>
      <c r="AC9939"/>
      <c r="AD9939"/>
      <c r="AH9939"/>
      <c r="AI9939"/>
      <c r="AJ9939"/>
    </row>
    <row r="9940" spans="3:36" ht="15" customHeight="1" x14ac:dyDescent="0.35">
      <c r="C9940" s="1"/>
      <c r="K9940" s="16"/>
      <c r="L9940"/>
      <c r="O9940"/>
      <c r="P9940"/>
      <c r="Q9940"/>
      <c r="U9940"/>
      <c r="V9940"/>
      <c r="W9940"/>
      <c r="AB9940"/>
      <c r="AC9940"/>
      <c r="AD9940"/>
      <c r="AH9940"/>
      <c r="AI9940"/>
      <c r="AJ9940"/>
    </row>
    <row r="9941" spans="3:36" ht="15" customHeight="1" x14ac:dyDescent="0.35">
      <c r="C9941" s="1"/>
      <c r="K9941" s="16"/>
      <c r="L9941"/>
      <c r="O9941"/>
      <c r="P9941"/>
      <c r="Q9941"/>
      <c r="U9941"/>
      <c r="V9941"/>
      <c r="W9941"/>
      <c r="AB9941"/>
      <c r="AC9941"/>
      <c r="AD9941"/>
      <c r="AH9941"/>
      <c r="AI9941"/>
      <c r="AJ9941"/>
    </row>
    <row r="9942" spans="3:36" ht="15" customHeight="1" x14ac:dyDescent="0.35">
      <c r="C9942" s="1"/>
      <c r="K9942" s="16"/>
      <c r="L9942"/>
      <c r="O9942"/>
      <c r="P9942"/>
      <c r="Q9942"/>
      <c r="U9942"/>
      <c r="V9942"/>
      <c r="W9942"/>
      <c r="AB9942"/>
      <c r="AC9942"/>
      <c r="AD9942"/>
      <c r="AH9942"/>
      <c r="AI9942"/>
      <c r="AJ9942"/>
    </row>
    <row r="9943" spans="3:36" ht="15" customHeight="1" x14ac:dyDescent="0.35">
      <c r="C9943" s="1"/>
      <c r="K9943" s="16"/>
      <c r="L9943"/>
      <c r="O9943"/>
      <c r="P9943"/>
      <c r="Q9943"/>
      <c r="U9943"/>
      <c r="V9943"/>
      <c r="W9943"/>
      <c r="AB9943"/>
      <c r="AC9943"/>
      <c r="AD9943"/>
      <c r="AH9943"/>
      <c r="AI9943"/>
      <c r="AJ9943"/>
    </row>
    <row r="9944" spans="3:36" ht="15" customHeight="1" x14ac:dyDescent="0.35">
      <c r="C9944" s="1"/>
      <c r="K9944" s="16"/>
      <c r="L9944"/>
      <c r="O9944"/>
      <c r="P9944"/>
      <c r="Q9944"/>
      <c r="U9944"/>
      <c r="V9944"/>
      <c r="W9944"/>
      <c r="AB9944"/>
      <c r="AC9944"/>
      <c r="AD9944"/>
      <c r="AH9944"/>
      <c r="AI9944"/>
      <c r="AJ9944"/>
    </row>
    <row r="9945" spans="3:36" ht="15" customHeight="1" x14ac:dyDescent="0.35">
      <c r="C9945" s="1"/>
      <c r="K9945" s="16"/>
      <c r="L9945"/>
      <c r="O9945"/>
      <c r="P9945"/>
      <c r="Q9945"/>
      <c r="U9945"/>
      <c r="V9945"/>
      <c r="W9945"/>
      <c r="AB9945"/>
      <c r="AC9945"/>
      <c r="AD9945"/>
      <c r="AH9945"/>
      <c r="AI9945"/>
      <c r="AJ9945"/>
    </row>
    <row r="9946" spans="3:36" ht="15" customHeight="1" x14ac:dyDescent="0.35">
      <c r="C9946" s="1"/>
      <c r="K9946" s="16"/>
      <c r="L9946"/>
      <c r="O9946"/>
      <c r="P9946"/>
      <c r="Q9946"/>
      <c r="U9946"/>
      <c r="V9946"/>
      <c r="W9946"/>
      <c r="AB9946"/>
      <c r="AC9946"/>
      <c r="AD9946"/>
      <c r="AH9946"/>
      <c r="AI9946"/>
      <c r="AJ9946"/>
    </row>
    <row r="9947" spans="3:36" ht="15" customHeight="1" x14ac:dyDescent="0.35">
      <c r="C9947" s="1"/>
      <c r="K9947" s="16"/>
      <c r="L9947"/>
      <c r="O9947"/>
      <c r="P9947"/>
      <c r="Q9947"/>
      <c r="U9947"/>
      <c r="V9947"/>
      <c r="W9947"/>
      <c r="AB9947"/>
      <c r="AC9947"/>
      <c r="AD9947"/>
      <c r="AH9947"/>
      <c r="AI9947"/>
      <c r="AJ9947"/>
    </row>
    <row r="9948" spans="3:36" ht="15" customHeight="1" x14ac:dyDescent="0.35">
      <c r="C9948" s="1"/>
      <c r="K9948" s="16"/>
      <c r="L9948"/>
      <c r="O9948"/>
      <c r="P9948"/>
      <c r="Q9948"/>
      <c r="U9948"/>
      <c r="V9948"/>
      <c r="W9948"/>
      <c r="AB9948"/>
      <c r="AC9948"/>
      <c r="AD9948"/>
      <c r="AH9948"/>
      <c r="AI9948"/>
      <c r="AJ9948"/>
    </row>
    <row r="9949" spans="3:36" ht="15" customHeight="1" x14ac:dyDescent="0.35">
      <c r="C9949" s="1"/>
      <c r="K9949" s="16"/>
      <c r="L9949"/>
      <c r="O9949"/>
      <c r="P9949"/>
      <c r="Q9949"/>
      <c r="U9949"/>
      <c r="V9949"/>
      <c r="W9949"/>
      <c r="AB9949"/>
      <c r="AC9949"/>
      <c r="AD9949"/>
      <c r="AH9949"/>
      <c r="AI9949"/>
      <c r="AJ9949"/>
    </row>
    <row r="9950" spans="3:36" ht="15" customHeight="1" x14ac:dyDescent="0.35">
      <c r="C9950" s="1"/>
      <c r="K9950" s="16"/>
      <c r="L9950"/>
      <c r="O9950"/>
      <c r="P9950"/>
      <c r="Q9950"/>
      <c r="U9950"/>
      <c r="V9950"/>
      <c r="W9950"/>
      <c r="AB9950"/>
      <c r="AC9950"/>
      <c r="AD9950"/>
      <c r="AH9950"/>
      <c r="AI9950"/>
      <c r="AJ9950"/>
    </row>
    <row r="9951" spans="3:36" ht="15" customHeight="1" x14ac:dyDescent="0.35">
      <c r="C9951" s="1"/>
      <c r="K9951" s="16"/>
      <c r="L9951"/>
      <c r="O9951"/>
      <c r="P9951"/>
      <c r="Q9951"/>
      <c r="U9951"/>
      <c r="V9951"/>
      <c r="W9951"/>
      <c r="AB9951"/>
      <c r="AC9951"/>
      <c r="AD9951"/>
      <c r="AH9951"/>
      <c r="AI9951"/>
      <c r="AJ9951"/>
    </row>
    <row r="9952" spans="3:36" ht="15" customHeight="1" x14ac:dyDescent="0.35">
      <c r="C9952" s="1"/>
      <c r="K9952" s="16"/>
      <c r="L9952"/>
      <c r="O9952"/>
      <c r="P9952"/>
      <c r="Q9952"/>
      <c r="U9952"/>
      <c r="V9952"/>
      <c r="W9952"/>
      <c r="AB9952"/>
      <c r="AC9952"/>
      <c r="AD9952"/>
      <c r="AH9952"/>
      <c r="AI9952"/>
      <c r="AJ9952"/>
    </row>
    <row r="9953" spans="3:36" ht="15" customHeight="1" x14ac:dyDescent="0.35">
      <c r="C9953" s="1"/>
      <c r="K9953" s="16"/>
      <c r="L9953"/>
      <c r="O9953"/>
      <c r="P9953"/>
      <c r="Q9953"/>
      <c r="U9953"/>
      <c r="V9953"/>
      <c r="W9953"/>
      <c r="AB9953"/>
      <c r="AC9953"/>
      <c r="AD9953"/>
      <c r="AH9953"/>
      <c r="AI9953"/>
      <c r="AJ9953"/>
    </row>
    <row r="9954" spans="3:36" ht="15" customHeight="1" x14ac:dyDescent="0.35">
      <c r="C9954" s="1"/>
      <c r="K9954" s="16"/>
      <c r="L9954"/>
      <c r="O9954"/>
      <c r="P9954"/>
      <c r="Q9954"/>
      <c r="U9954"/>
      <c r="V9954"/>
      <c r="W9954"/>
      <c r="AB9954"/>
      <c r="AC9954"/>
      <c r="AD9954"/>
      <c r="AH9954"/>
      <c r="AI9954"/>
      <c r="AJ9954"/>
    </row>
    <row r="9955" spans="3:36" ht="15" customHeight="1" x14ac:dyDescent="0.35">
      <c r="C9955" s="1"/>
      <c r="K9955" s="16"/>
      <c r="L9955"/>
      <c r="O9955"/>
      <c r="P9955"/>
      <c r="Q9955"/>
      <c r="U9955"/>
      <c r="V9955"/>
      <c r="W9955"/>
      <c r="AB9955"/>
      <c r="AC9955"/>
      <c r="AD9955"/>
      <c r="AH9955"/>
      <c r="AI9955"/>
      <c r="AJ9955"/>
    </row>
    <row r="9956" spans="3:36" ht="15" customHeight="1" x14ac:dyDescent="0.35">
      <c r="C9956" s="1"/>
      <c r="K9956" s="16"/>
      <c r="L9956"/>
      <c r="O9956"/>
      <c r="P9956"/>
      <c r="Q9956"/>
      <c r="U9956"/>
      <c r="V9956"/>
      <c r="W9956"/>
      <c r="AB9956"/>
      <c r="AC9956"/>
      <c r="AD9956"/>
      <c r="AH9956"/>
      <c r="AI9956"/>
      <c r="AJ9956"/>
    </row>
    <row r="9957" spans="3:36" ht="15" customHeight="1" x14ac:dyDescent="0.35">
      <c r="C9957" s="1"/>
      <c r="K9957" s="16"/>
      <c r="L9957"/>
      <c r="O9957"/>
      <c r="P9957"/>
      <c r="Q9957"/>
      <c r="U9957"/>
      <c r="V9957"/>
      <c r="W9957"/>
      <c r="AB9957"/>
      <c r="AC9957"/>
      <c r="AD9957"/>
      <c r="AH9957"/>
      <c r="AI9957"/>
      <c r="AJ9957"/>
    </row>
    <row r="9958" spans="3:36" ht="15" customHeight="1" x14ac:dyDescent="0.35">
      <c r="C9958" s="1"/>
      <c r="K9958" s="16"/>
      <c r="L9958"/>
      <c r="O9958"/>
      <c r="P9958"/>
      <c r="Q9958"/>
      <c r="U9958"/>
      <c r="V9958"/>
      <c r="W9958"/>
      <c r="AB9958"/>
      <c r="AC9958"/>
      <c r="AD9958"/>
      <c r="AH9958"/>
      <c r="AI9958"/>
      <c r="AJ9958"/>
    </row>
    <row r="9959" spans="3:36" ht="15" customHeight="1" x14ac:dyDescent="0.35">
      <c r="C9959" s="1"/>
      <c r="K9959" s="16"/>
      <c r="L9959"/>
      <c r="O9959"/>
      <c r="P9959"/>
      <c r="Q9959"/>
      <c r="U9959"/>
      <c r="V9959"/>
      <c r="W9959"/>
      <c r="AB9959"/>
      <c r="AC9959"/>
      <c r="AD9959"/>
      <c r="AH9959"/>
      <c r="AI9959"/>
      <c r="AJ9959"/>
    </row>
    <row r="9960" spans="3:36" ht="15" customHeight="1" x14ac:dyDescent="0.35">
      <c r="C9960" s="1"/>
      <c r="K9960" s="16"/>
      <c r="L9960"/>
      <c r="O9960"/>
      <c r="P9960"/>
      <c r="Q9960"/>
      <c r="U9960"/>
      <c r="V9960"/>
      <c r="W9960"/>
      <c r="AB9960"/>
      <c r="AC9960"/>
      <c r="AD9960"/>
      <c r="AH9960"/>
      <c r="AI9960"/>
      <c r="AJ9960"/>
    </row>
    <row r="9961" spans="3:36" ht="15" customHeight="1" x14ac:dyDescent="0.35">
      <c r="C9961" s="1"/>
      <c r="K9961" s="16"/>
      <c r="L9961"/>
      <c r="O9961"/>
      <c r="P9961"/>
      <c r="Q9961"/>
      <c r="U9961"/>
      <c r="V9961"/>
      <c r="W9961"/>
      <c r="AB9961"/>
      <c r="AC9961"/>
      <c r="AD9961"/>
      <c r="AH9961"/>
      <c r="AI9961"/>
      <c r="AJ9961"/>
    </row>
    <row r="9962" spans="3:36" ht="15" customHeight="1" x14ac:dyDescent="0.35">
      <c r="C9962" s="1"/>
      <c r="K9962" s="16"/>
      <c r="L9962"/>
      <c r="O9962"/>
      <c r="P9962"/>
      <c r="Q9962"/>
      <c r="U9962"/>
      <c r="V9962"/>
      <c r="W9962"/>
      <c r="AB9962"/>
      <c r="AC9962"/>
      <c r="AD9962"/>
      <c r="AH9962"/>
      <c r="AI9962"/>
      <c r="AJ9962"/>
    </row>
    <row r="9963" spans="3:36" ht="15" customHeight="1" x14ac:dyDescent="0.35">
      <c r="C9963" s="1"/>
      <c r="K9963" s="16"/>
      <c r="L9963"/>
      <c r="O9963"/>
      <c r="P9963"/>
      <c r="Q9963"/>
      <c r="U9963"/>
      <c r="V9963"/>
      <c r="W9963"/>
      <c r="AB9963"/>
      <c r="AC9963"/>
      <c r="AD9963"/>
      <c r="AH9963"/>
      <c r="AI9963"/>
      <c r="AJ9963"/>
    </row>
    <row r="9964" spans="3:36" ht="15" customHeight="1" x14ac:dyDescent="0.35">
      <c r="C9964" s="1"/>
      <c r="K9964" s="16"/>
      <c r="L9964"/>
      <c r="O9964"/>
      <c r="P9964"/>
      <c r="Q9964"/>
      <c r="U9964"/>
      <c r="V9964"/>
      <c r="W9964"/>
      <c r="AB9964"/>
      <c r="AC9964"/>
      <c r="AD9964"/>
      <c r="AH9964"/>
      <c r="AI9964"/>
      <c r="AJ9964"/>
    </row>
    <row r="9965" spans="3:36" ht="15" customHeight="1" x14ac:dyDescent="0.35">
      <c r="C9965" s="1"/>
      <c r="K9965" s="16"/>
      <c r="L9965"/>
      <c r="O9965"/>
      <c r="P9965"/>
      <c r="Q9965"/>
      <c r="U9965"/>
      <c r="V9965"/>
      <c r="W9965"/>
      <c r="AB9965"/>
      <c r="AC9965"/>
      <c r="AD9965"/>
      <c r="AH9965"/>
      <c r="AI9965"/>
      <c r="AJ9965"/>
    </row>
    <row r="9966" spans="3:36" ht="15" customHeight="1" x14ac:dyDescent="0.35">
      <c r="C9966" s="1"/>
      <c r="K9966" s="16"/>
      <c r="L9966"/>
      <c r="O9966"/>
      <c r="P9966"/>
      <c r="Q9966"/>
      <c r="U9966"/>
      <c r="V9966"/>
      <c r="W9966"/>
      <c r="AB9966"/>
      <c r="AC9966"/>
      <c r="AD9966"/>
      <c r="AH9966"/>
      <c r="AI9966"/>
      <c r="AJ9966"/>
    </row>
    <row r="9967" spans="3:36" ht="15" customHeight="1" x14ac:dyDescent="0.35">
      <c r="C9967" s="1"/>
      <c r="K9967" s="16"/>
      <c r="L9967"/>
      <c r="O9967"/>
      <c r="P9967"/>
      <c r="Q9967"/>
      <c r="U9967"/>
      <c r="V9967"/>
      <c r="W9967"/>
      <c r="AB9967"/>
      <c r="AC9967"/>
      <c r="AD9967"/>
      <c r="AH9967"/>
      <c r="AI9967"/>
      <c r="AJ9967"/>
    </row>
    <row r="9968" spans="3:36" ht="15" customHeight="1" x14ac:dyDescent="0.35">
      <c r="C9968" s="1"/>
      <c r="K9968" s="16"/>
      <c r="L9968"/>
      <c r="O9968"/>
      <c r="P9968"/>
      <c r="Q9968"/>
      <c r="U9968"/>
      <c r="V9968"/>
      <c r="W9968"/>
      <c r="AB9968"/>
      <c r="AC9968"/>
      <c r="AD9968"/>
      <c r="AH9968"/>
      <c r="AI9968"/>
      <c r="AJ9968"/>
    </row>
    <row r="9969" spans="3:36" ht="15" customHeight="1" x14ac:dyDescent="0.35">
      <c r="C9969" s="1"/>
      <c r="K9969" s="16"/>
      <c r="L9969"/>
      <c r="O9969"/>
      <c r="P9969"/>
      <c r="Q9969"/>
      <c r="U9969"/>
      <c r="V9969"/>
      <c r="W9969"/>
      <c r="AB9969"/>
      <c r="AC9969"/>
      <c r="AD9969"/>
      <c r="AH9969"/>
      <c r="AI9969"/>
      <c r="AJ9969"/>
    </row>
    <row r="9970" spans="3:36" ht="15" customHeight="1" x14ac:dyDescent="0.35">
      <c r="C9970" s="1"/>
      <c r="K9970" s="16"/>
      <c r="L9970"/>
      <c r="O9970"/>
      <c r="P9970"/>
      <c r="Q9970"/>
      <c r="U9970"/>
      <c r="V9970"/>
      <c r="W9970"/>
      <c r="AB9970"/>
      <c r="AC9970"/>
      <c r="AD9970"/>
      <c r="AH9970"/>
      <c r="AI9970"/>
      <c r="AJ9970"/>
    </row>
    <row r="9971" spans="3:36" ht="15" customHeight="1" x14ac:dyDescent="0.35">
      <c r="C9971" s="1"/>
      <c r="K9971" s="16"/>
      <c r="L9971"/>
      <c r="O9971"/>
      <c r="P9971"/>
      <c r="Q9971"/>
      <c r="U9971"/>
      <c r="V9971"/>
      <c r="W9971"/>
      <c r="AB9971"/>
      <c r="AC9971"/>
      <c r="AD9971"/>
      <c r="AH9971"/>
      <c r="AI9971"/>
      <c r="AJ9971"/>
    </row>
    <row r="9972" spans="3:36" ht="15" customHeight="1" x14ac:dyDescent="0.35">
      <c r="C9972" s="1"/>
      <c r="K9972" s="16"/>
      <c r="L9972"/>
      <c r="O9972"/>
      <c r="P9972"/>
      <c r="Q9972"/>
      <c r="U9972"/>
      <c r="V9972"/>
      <c r="W9972"/>
      <c r="AB9972"/>
      <c r="AC9972"/>
      <c r="AD9972"/>
      <c r="AH9972"/>
      <c r="AI9972"/>
      <c r="AJ9972"/>
    </row>
    <row r="9973" spans="3:36" ht="15" customHeight="1" x14ac:dyDescent="0.35">
      <c r="C9973" s="1"/>
      <c r="K9973" s="16"/>
      <c r="L9973"/>
      <c r="O9973"/>
      <c r="P9973"/>
      <c r="Q9973"/>
      <c r="U9973"/>
      <c r="V9973"/>
      <c r="W9973"/>
      <c r="AB9973"/>
      <c r="AC9973"/>
      <c r="AD9973"/>
      <c r="AH9973"/>
      <c r="AI9973"/>
      <c r="AJ9973"/>
    </row>
    <row r="9974" spans="3:36" ht="15" customHeight="1" x14ac:dyDescent="0.35">
      <c r="C9974" s="1"/>
      <c r="K9974" s="16"/>
      <c r="L9974"/>
      <c r="O9974"/>
      <c r="P9974"/>
      <c r="Q9974"/>
      <c r="U9974"/>
      <c r="V9974"/>
      <c r="W9974"/>
      <c r="AB9974"/>
      <c r="AC9974"/>
      <c r="AD9974"/>
      <c r="AH9974"/>
      <c r="AI9974"/>
      <c r="AJ9974"/>
    </row>
    <row r="9975" spans="3:36" ht="15" customHeight="1" x14ac:dyDescent="0.35">
      <c r="C9975" s="1"/>
      <c r="K9975" s="16"/>
      <c r="L9975"/>
      <c r="O9975"/>
      <c r="P9975"/>
      <c r="Q9975"/>
      <c r="U9975"/>
      <c r="V9975"/>
      <c r="W9975"/>
      <c r="AB9975"/>
      <c r="AC9975"/>
      <c r="AD9975"/>
      <c r="AH9975"/>
      <c r="AI9975"/>
      <c r="AJ9975"/>
    </row>
    <row r="9976" spans="3:36" ht="15" customHeight="1" x14ac:dyDescent="0.35">
      <c r="C9976" s="1"/>
      <c r="K9976" s="16"/>
      <c r="L9976"/>
      <c r="O9976"/>
      <c r="P9976"/>
      <c r="Q9976"/>
      <c r="U9976"/>
      <c r="V9976"/>
      <c r="W9976"/>
      <c r="AB9976"/>
      <c r="AC9976"/>
      <c r="AD9976"/>
      <c r="AH9976"/>
      <c r="AI9976"/>
      <c r="AJ9976"/>
    </row>
    <row r="9977" spans="3:36" ht="15" customHeight="1" x14ac:dyDescent="0.35">
      <c r="C9977" s="1"/>
      <c r="K9977" s="16"/>
      <c r="L9977"/>
      <c r="O9977"/>
      <c r="P9977"/>
      <c r="Q9977"/>
      <c r="U9977"/>
      <c r="V9977"/>
      <c r="W9977"/>
      <c r="AB9977"/>
      <c r="AC9977"/>
      <c r="AD9977"/>
      <c r="AH9977"/>
      <c r="AI9977"/>
      <c r="AJ9977"/>
    </row>
    <row r="9978" spans="3:36" ht="15" customHeight="1" x14ac:dyDescent="0.35">
      <c r="C9978" s="1"/>
      <c r="K9978" s="16"/>
      <c r="L9978"/>
      <c r="O9978"/>
      <c r="P9978"/>
      <c r="Q9978"/>
      <c r="U9978"/>
      <c r="V9978"/>
      <c r="W9978"/>
      <c r="AB9978"/>
      <c r="AC9978"/>
      <c r="AD9978"/>
      <c r="AH9978"/>
      <c r="AI9978"/>
      <c r="AJ9978"/>
    </row>
    <row r="9979" spans="3:36" ht="15" customHeight="1" x14ac:dyDescent="0.35">
      <c r="C9979" s="1"/>
      <c r="K9979" s="16"/>
      <c r="L9979"/>
      <c r="O9979"/>
      <c r="P9979"/>
      <c r="Q9979"/>
      <c r="U9979"/>
      <c r="V9979"/>
      <c r="W9979"/>
      <c r="AB9979"/>
      <c r="AC9979"/>
      <c r="AD9979"/>
      <c r="AH9979"/>
      <c r="AI9979"/>
      <c r="AJ9979"/>
    </row>
    <row r="9980" spans="3:36" ht="15" customHeight="1" x14ac:dyDescent="0.35">
      <c r="C9980" s="1"/>
      <c r="K9980" s="16"/>
      <c r="L9980"/>
      <c r="O9980"/>
      <c r="P9980"/>
      <c r="Q9980"/>
      <c r="U9980"/>
      <c r="V9980"/>
      <c r="W9980"/>
      <c r="AB9980"/>
      <c r="AC9980"/>
      <c r="AD9980"/>
      <c r="AH9980"/>
      <c r="AI9980"/>
      <c r="AJ9980"/>
    </row>
    <row r="9981" spans="3:36" ht="15" customHeight="1" x14ac:dyDescent="0.35">
      <c r="C9981" s="1"/>
      <c r="K9981" s="16"/>
      <c r="L9981"/>
      <c r="O9981"/>
      <c r="P9981"/>
      <c r="Q9981"/>
      <c r="U9981"/>
      <c r="V9981"/>
      <c r="W9981"/>
      <c r="AB9981"/>
      <c r="AC9981"/>
      <c r="AD9981"/>
      <c r="AH9981"/>
      <c r="AI9981"/>
      <c r="AJ9981"/>
    </row>
    <row r="9982" spans="3:36" ht="15" customHeight="1" x14ac:dyDescent="0.35">
      <c r="C9982" s="1"/>
      <c r="K9982" s="16"/>
      <c r="L9982"/>
      <c r="O9982"/>
      <c r="P9982"/>
      <c r="Q9982"/>
      <c r="U9982"/>
      <c r="V9982"/>
      <c r="W9982"/>
      <c r="AB9982"/>
      <c r="AC9982"/>
      <c r="AD9982"/>
      <c r="AH9982"/>
      <c r="AI9982"/>
      <c r="AJ9982"/>
    </row>
    <row r="9983" spans="3:36" ht="15" customHeight="1" x14ac:dyDescent="0.35">
      <c r="C9983" s="1"/>
      <c r="K9983" s="16"/>
      <c r="L9983"/>
      <c r="O9983"/>
      <c r="P9983"/>
      <c r="Q9983"/>
      <c r="U9983"/>
      <c r="V9983"/>
      <c r="W9983"/>
      <c r="AB9983"/>
      <c r="AC9983"/>
      <c r="AD9983"/>
      <c r="AH9983"/>
      <c r="AI9983"/>
      <c r="AJ9983"/>
    </row>
    <row r="9984" spans="3:36" ht="15" customHeight="1" x14ac:dyDescent="0.35">
      <c r="C9984" s="1"/>
      <c r="K9984" s="16"/>
      <c r="L9984"/>
      <c r="O9984"/>
      <c r="P9984"/>
      <c r="Q9984"/>
      <c r="U9984"/>
      <c r="V9984"/>
      <c r="W9984"/>
      <c r="AB9984"/>
      <c r="AC9984"/>
      <c r="AD9984"/>
      <c r="AH9984"/>
      <c r="AI9984"/>
      <c r="AJ9984"/>
    </row>
    <row r="9985" spans="3:36" ht="15" customHeight="1" x14ac:dyDescent="0.35">
      <c r="C9985" s="1"/>
      <c r="K9985" s="16"/>
      <c r="L9985"/>
      <c r="O9985"/>
      <c r="P9985"/>
      <c r="Q9985"/>
      <c r="U9985"/>
      <c r="V9985"/>
      <c r="W9985"/>
      <c r="AB9985"/>
      <c r="AC9985"/>
      <c r="AD9985"/>
      <c r="AH9985"/>
      <c r="AI9985"/>
      <c r="AJ9985"/>
    </row>
    <row r="9986" spans="3:36" ht="15" customHeight="1" x14ac:dyDescent="0.35">
      <c r="C9986" s="1"/>
      <c r="K9986" s="16"/>
      <c r="L9986"/>
      <c r="O9986"/>
      <c r="P9986"/>
      <c r="Q9986"/>
      <c r="U9986"/>
      <c r="V9986"/>
      <c r="W9986"/>
      <c r="AB9986"/>
      <c r="AC9986"/>
      <c r="AD9986"/>
      <c r="AH9986"/>
      <c r="AI9986"/>
      <c r="AJ9986"/>
    </row>
    <row r="9987" spans="3:36" ht="15" customHeight="1" x14ac:dyDescent="0.35">
      <c r="C9987" s="1"/>
      <c r="K9987" s="16"/>
      <c r="L9987"/>
      <c r="O9987"/>
      <c r="P9987"/>
      <c r="Q9987"/>
      <c r="U9987"/>
      <c r="V9987"/>
      <c r="W9987"/>
      <c r="AB9987"/>
      <c r="AC9987"/>
      <c r="AD9987"/>
      <c r="AH9987"/>
      <c r="AI9987"/>
      <c r="AJ9987"/>
    </row>
    <row r="9988" spans="3:36" ht="15" customHeight="1" x14ac:dyDescent="0.35">
      <c r="C9988" s="1"/>
      <c r="K9988" s="16"/>
      <c r="L9988"/>
      <c r="O9988"/>
      <c r="P9988"/>
      <c r="Q9988"/>
      <c r="U9988"/>
      <c r="V9988"/>
      <c r="W9988"/>
      <c r="AB9988"/>
      <c r="AC9988"/>
      <c r="AD9988"/>
      <c r="AH9988"/>
      <c r="AI9988"/>
      <c r="AJ9988"/>
    </row>
    <row r="9989" spans="3:36" ht="15" customHeight="1" x14ac:dyDescent="0.35">
      <c r="C9989" s="1"/>
      <c r="K9989" s="16"/>
      <c r="L9989"/>
      <c r="O9989"/>
      <c r="P9989"/>
      <c r="Q9989"/>
      <c r="U9989"/>
      <c r="V9989"/>
      <c r="W9989"/>
      <c r="AB9989"/>
      <c r="AC9989"/>
      <c r="AD9989"/>
      <c r="AH9989"/>
      <c r="AI9989"/>
      <c r="AJ9989"/>
    </row>
    <row r="9990" spans="3:36" ht="15" customHeight="1" x14ac:dyDescent="0.35">
      <c r="C9990" s="1"/>
      <c r="K9990" s="16"/>
      <c r="L9990"/>
      <c r="O9990"/>
      <c r="P9990"/>
      <c r="Q9990"/>
      <c r="U9990"/>
      <c r="V9990"/>
      <c r="W9990"/>
      <c r="AB9990"/>
      <c r="AC9990"/>
      <c r="AD9990"/>
      <c r="AH9990"/>
      <c r="AI9990"/>
      <c r="AJ9990"/>
    </row>
    <row r="9991" spans="3:36" ht="15" customHeight="1" x14ac:dyDescent="0.35">
      <c r="C9991" s="1"/>
      <c r="K9991" s="16"/>
      <c r="L9991"/>
      <c r="O9991"/>
      <c r="P9991"/>
      <c r="Q9991"/>
      <c r="U9991"/>
      <c r="V9991"/>
      <c r="W9991"/>
      <c r="AB9991"/>
      <c r="AC9991"/>
      <c r="AD9991"/>
      <c r="AH9991"/>
      <c r="AI9991"/>
      <c r="AJ9991"/>
    </row>
    <row r="9992" spans="3:36" ht="15" customHeight="1" x14ac:dyDescent="0.35">
      <c r="C9992" s="1"/>
      <c r="K9992" s="16"/>
      <c r="L9992"/>
      <c r="O9992"/>
      <c r="P9992"/>
      <c r="Q9992"/>
      <c r="U9992"/>
      <c r="V9992"/>
      <c r="W9992"/>
      <c r="AB9992"/>
      <c r="AC9992"/>
      <c r="AD9992"/>
      <c r="AH9992"/>
      <c r="AI9992"/>
      <c r="AJ9992"/>
    </row>
    <row r="9993" spans="3:36" ht="15" customHeight="1" x14ac:dyDescent="0.35">
      <c r="C9993" s="1"/>
      <c r="K9993" s="16"/>
      <c r="L9993"/>
      <c r="O9993"/>
      <c r="P9993"/>
      <c r="Q9993"/>
      <c r="U9993"/>
      <c r="V9993"/>
      <c r="W9993"/>
      <c r="AB9993"/>
      <c r="AC9993"/>
      <c r="AD9993"/>
      <c r="AH9993"/>
      <c r="AI9993"/>
      <c r="AJ9993"/>
    </row>
    <row r="9994" spans="3:36" ht="15" customHeight="1" x14ac:dyDescent="0.35">
      <c r="C9994" s="1"/>
      <c r="K9994" s="16"/>
      <c r="L9994"/>
      <c r="O9994"/>
      <c r="P9994"/>
      <c r="Q9994"/>
      <c r="U9994"/>
      <c r="V9994"/>
      <c r="W9994"/>
      <c r="AB9994"/>
      <c r="AC9994"/>
      <c r="AD9994"/>
      <c r="AH9994"/>
      <c r="AI9994"/>
      <c r="AJ9994"/>
    </row>
    <row r="9995" spans="3:36" ht="15" customHeight="1" x14ac:dyDescent="0.35">
      <c r="C9995" s="1"/>
      <c r="K9995" s="16"/>
      <c r="L9995"/>
      <c r="O9995"/>
      <c r="P9995"/>
      <c r="Q9995"/>
      <c r="U9995"/>
      <c r="V9995"/>
      <c r="W9995"/>
      <c r="AB9995"/>
      <c r="AC9995"/>
      <c r="AD9995"/>
      <c r="AH9995"/>
      <c r="AI9995"/>
      <c r="AJ9995"/>
    </row>
    <row r="9996" spans="3:36" ht="15" customHeight="1" x14ac:dyDescent="0.35">
      <c r="C9996" s="1"/>
      <c r="K9996" s="16"/>
      <c r="L9996"/>
      <c r="O9996"/>
      <c r="P9996"/>
      <c r="Q9996"/>
      <c r="U9996"/>
      <c r="V9996"/>
      <c r="W9996"/>
      <c r="AB9996"/>
      <c r="AC9996"/>
      <c r="AD9996"/>
      <c r="AH9996"/>
      <c r="AI9996"/>
      <c r="AJ9996"/>
    </row>
    <row r="9997" spans="3:36" ht="15" customHeight="1" x14ac:dyDescent="0.35">
      <c r="C9997" s="1"/>
      <c r="K9997" s="16"/>
      <c r="L9997"/>
      <c r="O9997"/>
      <c r="P9997"/>
      <c r="Q9997"/>
      <c r="U9997"/>
      <c r="V9997"/>
      <c r="W9997"/>
      <c r="AB9997"/>
      <c r="AC9997"/>
      <c r="AD9997"/>
      <c r="AH9997"/>
      <c r="AI9997"/>
      <c r="AJ9997"/>
    </row>
    <row r="9998" spans="3:36" ht="15" customHeight="1" x14ac:dyDescent="0.35">
      <c r="C9998" s="1"/>
      <c r="K9998" s="16"/>
      <c r="L9998"/>
      <c r="O9998"/>
      <c r="P9998"/>
      <c r="Q9998"/>
      <c r="U9998"/>
      <c r="V9998"/>
      <c r="W9998"/>
      <c r="AB9998"/>
      <c r="AC9998"/>
      <c r="AD9998"/>
      <c r="AH9998"/>
      <c r="AI9998"/>
      <c r="AJ9998"/>
    </row>
    <row r="9999" spans="3:36" ht="15" customHeight="1" x14ac:dyDescent="0.35">
      <c r="C9999" s="1"/>
      <c r="K9999" s="16"/>
      <c r="L9999"/>
      <c r="O9999"/>
      <c r="P9999"/>
      <c r="Q9999"/>
      <c r="U9999"/>
      <c r="V9999"/>
      <c r="W9999"/>
      <c r="AB9999"/>
      <c r="AC9999"/>
      <c r="AD9999"/>
      <c r="AH9999"/>
      <c r="AI9999"/>
      <c r="AJ9999"/>
    </row>
    <row r="10000" spans="3:36" ht="15" customHeight="1" x14ac:dyDescent="0.35">
      <c r="C10000" s="1"/>
      <c r="K10000" s="16"/>
      <c r="L10000"/>
      <c r="O10000"/>
      <c r="P10000"/>
      <c r="Q10000"/>
      <c r="U10000"/>
      <c r="V10000"/>
      <c r="W10000"/>
      <c r="AB10000"/>
      <c r="AC10000"/>
      <c r="AD10000"/>
      <c r="AH10000"/>
      <c r="AI10000"/>
      <c r="AJ10000"/>
    </row>
    <row r="10001" spans="3:36" ht="15" customHeight="1" x14ac:dyDescent="0.35">
      <c r="C10001" s="1"/>
      <c r="K10001" s="16"/>
      <c r="L10001"/>
      <c r="O10001"/>
      <c r="P10001"/>
      <c r="Q10001"/>
      <c r="U10001"/>
      <c r="V10001"/>
      <c r="W10001"/>
      <c r="AB10001"/>
      <c r="AC10001"/>
      <c r="AD10001"/>
      <c r="AH10001"/>
      <c r="AI10001"/>
      <c r="AJ10001"/>
    </row>
    <row r="10002" spans="3:36" ht="15" customHeight="1" x14ac:dyDescent="0.35">
      <c r="C10002" s="1"/>
      <c r="K10002" s="16"/>
      <c r="L10002"/>
      <c r="O10002"/>
      <c r="P10002"/>
      <c r="Q10002"/>
      <c r="U10002"/>
      <c r="V10002"/>
      <c r="W10002"/>
      <c r="AB10002"/>
      <c r="AC10002"/>
      <c r="AD10002"/>
      <c r="AH10002"/>
      <c r="AI10002"/>
      <c r="AJ10002"/>
    </row>
    <row r="10003" spans="3:36" ht="15" customHeight="1" x14ac:dyDescent="0.35">
      <c r="C10003" s="1"/>
      <c r="K10003" s="16"/>
      <c r="L10003"/>
      <c r="O10003"/>
      <c r="P10003"/>
      <c r="Q10003"/>
      <c r="U10003"/>
      <c r="V10003"/>
      <c r="W10003"/>
      <c r="AB10003"/>
      <c r="AC10003"/>
      <c r="AD10003"/>
      <c r="AH10003"/>
      <c r="AI10003"/>
      <c r="AJ10003"/>
    </row>
    <row r="10004" spans="3:36" ht="15" customHeight="1" x14ac:dyDescent="0.35">
      <c r="C10004" s="1"/>
      <c r="K10004" s="16"/>
      <c r="L10004"/>
      <c r="O10004"/>
      <c r="P10004"/>
      <c r="Q10004"/>
      <c r="U10004"/>
      <c r="V10004"/>
      <c r="W10004"/>
      <c r="AB10004"/>
      <c r="AC10004"/>
      <c r="AD10004"/>
      <c r="AH10004"/>
      <c r="AI10004"/>
      <c r="AJ10004"/>
    </row>
    <row r="10005" spans="3:36" ht="15" customHeight="1" x14ac:dyDescent="0.35">
      <c r="C10005" s="1"/>
      <c r="K10005" s="16"/>
      <c r="L10005"/>
      <c r="O10005"/>
      <c r="P10005"/>
      <c r="Q10005"/>
      <c r="U10005"/>
      <c r="V10005"/>
      <c r="W10005"/>
      <c r="AB10005"/>
      <c r="AC10005"/>
      <c r="AD10005"/>
      <c r="AH10005"/>
      <c r="AI10005"/>
      <c r="AJ10005"/>
    </row>
    <row r="10006" spans="3:36" ht="15" customHeight="1" x14ac:dyDescent="0.35">
      <c r="C10006" s="1"/>
      <c r="K10006" s="16"/>
      <c r="L10006"/>
      <c r="O10006"/>
      <c r="P10006"/>
      <c r="Q10006"/>
      <c r="U10006"/>
      <c r="V10006"/>
      <c r="W10006"/>
      <c r="AB10006"/>
      <c r="AC10006"/>
      <c r="AD10006"/>
      <c r="AH10006"/>
      <c r="AI10006"/>
      <c r="AJ10006"/>
    </row>
    <row r="10007" spans="3:36" ht="15" customHeight="1" x14ac:dyDescent="0.35">
      <c r="C10007" s="1"/>
      <c r="K10007" s="16"/>
      <c r="L10007"/>
      <c r="O10007"/>
      <c r="P10007"/>
      <c r="Q10007"/>
      <c r="U10007"/>
      <c r="V10007"/>
      <c r="W10007"/>
      <c r="AB10007"/>
      <c r="AC10007"/>
      <c r="AD10007"/>
      <c r="AH10007"/>
      <c r="AI10007"/>
      <c r="AJ10007"/>
    </row>
    <row r="10008" spans="3:36" ht="15" customHeight="1" x14ac:dyDescent="0.35">
      <c r="C10008" s="1"/>
      <c r="K10008" s="16"/>
      <c r="L10008"/>
      <c r="O10008"/>
      <c r="P10008"/>
      <c r="Q10008"/>
      <c r="U10008"/>
      <c r="V10008"/>
      <c r="W10008"/>
      <c r="AB10008"/>
      <c r="AC10008"/>
      <c r="AD10008"/>
      <c r="AH10008"/>
      <c r="AI10008"/>
      <c r="AJ10008"/>
    </row>
    <row r="10009" spans="3:36" ht="15" customHeight="1" x14ac:dyDescent="0.35">
      <c r="C10009" s="1"/>
      <c r="K10009" s="16"/>
      <c r="L10009"/>
      <c r="O10009"/>
      <c r="P10009"/>
      <c r="Q10009"/>
      <c r="U10009"/>
      <c r="V10009"/>
      <c r="W10009"/>
      <c r="AB10009"/>
      <c r="AC10009"/>
      <c r="AD10009"/>
      <c r="AH10009"/>
      <c r="AI10009"/>
      <c r="AJ10009"/>
    </row>
    <row r="10010" spans="3:36" ht="15" customHeight="1" x14ac:dyDescent="0.35">
      <c r="C10010" s="1"/>
      <c r="K10010" s="16"/>
      <c r="L10010"/>
      <c r="O10010"/>
      <c r="P10010"/>
      <c r="Q10010"/>
      <c r="U10010"/>
      <c r="V10010"/>
      <c r="W10010"/>
      <c r="AB10010"/>
      <c r="AC10010"/>
      <c r="AD10010"/>
      <c r="AH10010"/>
      <c r="AI10010"/>
      <c r="AJ10010"/>
    </row>
    <row r="10011" spans="3:36" ht="15" customHeight="1" x14ac:dyDescent="0.35">
      <c r="C10011" s="1"/>
      <c r="K10011" s="16"/>
      <c r="L10011"/>
      <c r="O10011"/>
      <c r="P10011"/>
      <c r="Q10011"/>
      <c r="U10011"/>
      <c r="V10011"/>
      <c r="W10011"/>
      <c r="AB10011"/>
      <c r="AC10011"/>
      <c r="AD10011"/>
      <c r="AH10011"/>
      <c r="AI10011"/>
      <c r="AJ10011"/>
    </row>
    <row r="10012" spans="3:36" ht="15" customHeight="1" x14ac:dyDescent="0.35">
      <c r="C10012" s="1"/>
      <c r="K10012" s="16"/>
      <c r="L10012"/>
      <c r="O10012"/>
      <c r="P10012"/>
      <c r="Q10012"/>
      <c r="U10012"/>
      <c r="V10012"/>
      <c r="W10012"/>
      <c r="AB10012"/>
      <c r="AC10012"/>
      <c r="AD10012"/>
      <c r="AH10012"/>
      <c r="AI10012"/>
      <c r="AJ10012"/>
    </row>
    <row r="10013" spans="3:36" ht="15" customHeight="1" x14ac:dyDescent="0.35">
      <c r="C10013" s="1"/>
      <c r="K10013" s="16"/>
      <c r="L10013"/>
      <c r="O10013"/>
      <c r="P10013"/>
      <c r="Q10013"/>
      <c r="U10013"/>
      <c r="V10013"/>
      <c r="W10013"/>
      <c r="AB10013"/>
      <c r="AC10013"/>
      <c r="AD10013"/>
      <c r="AH10013"/>
      <c r="AI10013"/>
      <c r="AJ10013"/>
    </row>
    <row r="10014" spans="3:36" ht="15" customHeight="1" x14ac:dyDescent="0.35">
      <c r="C10014" s="1"/>
      <c r="K10014" s="16"/>
      <c r="L10014"/>
      <c r="O10014"/>
      <c r="P10014"/>
      <c r="Q10014"/>
      <c r="U10014"/>
      <c r="V10014"/>
      <c r="W10014"/>
      <c r="AB10014"/>
      <c r="AC10014"/>
      <c r="AD10014"/>
      <c r="AH10014"/>
      <c r="AI10014"/>
      <c r="AJ10014"/>
    </row>
    <row r="10015" spans="3:36" ht="15" customHeight="1" x14ac:dyDescent="0.35">
      <c r="C10015" s="1"/>
      <c r="K10015" s="16"/>
      <c r="L10015"/>
      <c r="O10015"/>
      <c r="P10015"/>
      <c r="Q10015"/>
      <c r="U10015"/>
      <c r="V10015"/>
      <c r="W10015"/>
      <c r="AB10015"/>
      <c r="AC10015"/>
      <c r="AD10015"/>
      <c r="AH10015"/>
      <c r="AI10015"/>
      <c r="AJ10015"/>
    </row>
    <row r="10016" spans="3:36" ht="15" customHeight="1" x14ac:dyDescent="0.35">
      <c r="C10016" s="1"/>
      <c r="K10016" s="16"/>
      <c r="L10016"/>
      <c r="O10016"/>
      <c r="P10016"/>
      <c r="Q10016"/>
      <c r="U10016"/>
      <c r="V10016"/>
      <c r="W10016"/>
      <c r="AB10016"/>
      <c r="AC10016"/>
      <c r="AD10016"/>
      <c r="AH10016"/>
      <c r="AI10016"/>
      <c r="AJ10016"/>
    </row>
    <row r="10017" spans="3:36" ht="15" customHeight="1" x14ac:dyDescent="0.35">
      <c r="C10017" s="1"/>
      <c r="K10017" s="16"/>
      <c r="L10017"/>
      <c r="O10017"/>
      <c r="P10017"/>
      <c r="Q10017"/>
      <c r="U10017"/>
      <c r="V10017"/>
      <c r="W10017"/>
      <c r="AB10017"/>
      <c r="AC10017"/>
      <c r="AD10017"/>
      <c r="AH10017"/>
      <c r="AI10017"/>
      <c r="AJ10017"/>
    </row>
    <row r="10018" spans="3:36" ht="15" customHeight="1" x14ac:dyDescent="0.35">
      <c r="C10018" s="1"/>
      <c r="K10018" s="16"/>
      <c r="L10018"/>
      <c r="O10018"/>
      <c r="P10018"/>
      <c r="Q10018"/>
      <c r="U10018"/>
      <c r="V10018"/>
      <c r="W10018"/>
      <c r="AB10018"/>
      <c r="AC10018"/>
      <c r="AD10018"/>
      <c r="AH10018"/>
      <c r="AI10018"/>
      <c r="AJ10018"/>
    </row>
    <row r="10019" spans="3:36" ht="15" customHeight="1" x14ac:dyDescent="0.35">
      <c r="C10019" s="1"/>
      <c r="K10019" s="16"/>
      <c r="L10019"/>
      <c r="O10019"/>
      <c r="P10019"/>
      <c r="Q10019"/>
      <c r="U10019"/>
      <c r="V10019"/>
      <c r="W10019"/>
      <c r="AB10019"/>
      <c r="AC10019"/>
      <c r="AD10019"/>
      <c r="AH10019"/>
      <c r="AI10019"/>
      <c r="AJ10019"/>
    </row>
    <row r="10020" spans="3:36" ht="15" customHeight="1" x14ac:dyDescent="0.35">
      <c r="C10020" s="1"/>
      <c r="K10020" s="16"/>
      <c r="L10020"/>
      <c r="O10020"/>
      <c r="P10020"/>
      <c r="Q10020"/>
      <c r="U10020"/>
      <c r="V10020"/>
      <c r="W10020"/>
      <c r="AB10020"/>
      <c r="AC10020"/>
      <c r="AD10020"/>
      <c r="AH10020"/>
      <c r="AI10020"/>
      <c r="AJ10020"/>
    </row>
    <row r="10021" spans="3:36" ht="15" customHeight="1" x14ac:dyDescent="0.35">
      <c r="C10021" s="1"/>
      <c r="K10021" s="16"/>
      <c r="L10021"/>
      <c r="O10021"/>
      <c r="P10021"/>
      <c r="Q10021"/>
      <c r="U10021"/>
      <c r="V10021"/>
      <c r="W10021"/>
      <c r="AB10021"/>
      <c r="AC10021"/>
      <c r="AD10021"/>
      <c r="AH10021"/>
      <c r="AI10021"/>
      <c r="AJ10021"/>
    </row>
    <row r="10022" spans="3:36" ht="15" customHeight="1" x14ac:dyDescent="0.35">
      <c r="C10022" s="1"/>
      <c r="K10022" s="16"/>
      <c r="L10022"/>
      <c r="O10022"/>
      <c r="P10022"/>
      <c r="Q10022"/>
      <c r="U10022"/>
      <c r="V10022"/>
      <c r="W10022"/>
      <c r="AB10022"/>
      <c r="AC10022"/>
      <c r="AD10022"/>
      <c r="AH10022"/>
      <c r="AI10022"/>
      <c r="AJ10022"/>
    </row>
    <row r="10023" spans="3:36" ht="15" customHeight="1" x14ac:dyDescent="0.35">
      <c r="C10023" s="1"/>
      <c r="K10023" s="16"/>
      <c r="L10023"/>
      <c r="O10023"/>
      <c r="P10023"/>
      <c r="Q10023"/>
      <c r="U10023"/>
      <c r="V10023"/>
      <c r="W10023"/>
      <c r="AB10023"/>
      <c r="AC10023"/>
      <c r="AD10023"/>
      <c r="AH10023"/>
      <c r="AI10023"/>
      <c r="AJ10023"/>
    </row>
    <row r="10024" spans="3:36" ht="15" customHeight="1" x14ac:dyDescent="0.35">
      <c r="C10024" s="1"/>
      <c r="K10024" s="16"/>
      <c r="L10024"/>
      <c r="O10024"/>
      <c r="P10024"/>
      <c r="Q10024"/>
      <c r="U10024"/>
      <c r="V10024"/>
      <c r="W10024"/>
      <c r="AB10024"/>
      <c r="AC10024"/>
      <c r="AD10024"/>
      <c r="AH10024"/>
      <c r="AI10024"/>
      <c r="AJ10024"/>
    </row>
    <row r="10025" spans="3:36" ht="15" customHeight="1" x14ac:dyDescent="0.35">
      <c r="C10025" s="1"/>
      <c r="K10025" s="16"/>
      <c r="L10025"/>
      <c r="O10025"/>
      <c r="P10025"/>
      <c r="Q10025"/>
      <c r="U10025"/>
      <c r="V10025"/>
      <c r="W10025"/>
      <c r="AB10025"/>
      <c r="AC10025"/>
      <c r="AD10025"/>
      <c r="AH10025"/>
      <c r="AI10025"/>
      <c r="AJ10025"/>
    </row>
    <row r="10026" spans="3:36" ht="15" customHeight="1" x14ac:dyDescent="0.35">
      <c r="C10026" s="1"/>
      <c r="K10026" s="16"/>
      <c r="L10026"/>
      <c r="O10026"/>
      <c r="P10026"/>
      <c r="Q10026"/>
      <c r="U10026"/>
      <c r="V10026"/>
      <c r="W10026"/>
      <c r="AB10026"/>
      <c r="AC10026"/>
      <c r="AD10026"/>
      <c r="AH10026"/>
      <c r="AI10026"/>
      <c r="AJ10026"/>
    </row>
    <row r="10027" spans="3:36" ht="15" customHeight="1" x14ac:dyDescent="0.35">
      <c r="C10027" s="1"/>
      <c r="K10027" s="16"/>
      <c r="L10027"/>
      <c r="O10027"/>
      <c r="P10027"/>
      <c r="Q10027"/>
      <c r="U10027"/>
      <c r="V10027"/>
      <c r="W10027"/>
      <c r="AB10027"/>
      <c r="AC10027"/>
      <c r="AD10027"/>
      <c r="AH10027"/>
      <c r="AI10027"/>
      <c r="AJ10027"/>
    </row>
    <row r="10028" spans="3:36" ht="15" customHeight="1" x14ac:dyDescent="0.35">
      <c r="C10028" s="1"/>
      <c r="K10028" s="16"/>
      <c r="L10028"/>
      <c r="O10028"/>
      <c r="P10028"/>
      <c r="Q10028"/>
      <c r="U10028"/>
      <c r="V10028"/>
      <c r="W10028"/>
      <c r="AB10028"/>
      <c r="AC10028"/>
      <c r="AD10028"/>
      <c r="AH10028"/>
      <c r="AI10028"/>
      <c r="AJ10028"/>
    </row>
    <row r="10029" spans="3:36" ht="15" customHeight="1" x14ac:dyDescent="0.35">
      <c r="C10029" s="1"/>
      <c r="K10029" s="16"/>
      <c r="L10029"/>
      <c r="O10029"/>
      <c r="P10029"/>
      <c r="Q10029"/>
      <c r="U10029"/>
      <c r="V10029"/>
      <c r="W10029"/>
      <c r="AB10029"/>
      <c r="AC10029"/>
      <c r="AD10029"/>
      <c r="AH10029"/>
      <c r="AI10029"/>
      <c r="AJ10029"/>
    </row>
    <row r="10030" spans="3:36" ht="15" customHeight="1" x14ac:dyDescent="0.35">
      <c r="C10030" s="1"/>
      <c r="K10030" s="16"/>
      <c r="L10030"/>
      <c r="O10030"/>
      <c r="P10030"/>
      <c r="Q10030"/>
      <c r="U10030"/>
      <c r="V10030"/>
      <c r="W10030"/>
      <c r="AB10030"/>
      <c r="AC10030"/>
      <c r="AD10030"/>
      <c r="AH10030"/>
      <c r="AI10030"/>
      <c r="AJ10030"/>
    </row>
    <row r="10031" spans="3:36" ht="15" customHeight="1" x14ac:dyDescent="0.35">
      <c r="C10031" s="1"/>
      <c r="K10031" s="16"/>
      <c r="L10031"/>
      <c r="O10031"/>
      <c r="P10031"/>
      <c r="Q10031"/>
      <c r="U10031"/>
      <c r="V10031"/>
      <c r="W10031"/>
      <c r="AB10031"/>
      <c r="AC10031"/>
      <c r="AD10031"/>
      <c r="AH10031"/>
      <c r="AI10031"/>
      <c r="AJ10031"/>
    </row>
    <row r="10032" spans="3:36" ht="15" customHeight="1" x14ac:dyDescent="0.35">
      <c r="C10032" s="1"/>
      <c r="K10032" s="16"/>
      <c r="L10032"/>
      <c r="O10032"/>
      <c r="P10032"/>
      <c r="Q10032"/>
      <c r="U10032"/>
      <c r="V10032"/>
      <c r="W10032"/>
      <c r="AB10032"/>
      <c r="AC10032"/>
      <c r="AD10032"/>
      <c r="AH10032"/>
      <c r="AI10032"/>
      <c r="AJ10032"/>
    </row>
    <row r="10033" spans="3:36" ht="15" customHeight="1" x14ac:dyDescent="0.35">
      <c r="C10033" s="1"/>
      <c r="K10033" s="16"/>
      <c r="L10033"/>
      <c r="O10033"/>
      <c r="P10033"/>
      <c r="Q10033"/>
      <c r="U10033"/>
      <c r="V10033"/>
      <c r="W10033"/>
      <c r="AB10033"/>
      <c r="AC10033"/>
      <c r="AD10033"/>
      <c r="AH10033"/>
      <c r="AI10033"/>
      <c r="AJ10033"/>
    </row>
    <row r="10034" spans="3:36" ht="15" customHeight="1" x14ac:dyDescent="0.35">
      <c r="C10034" s="1"/>
      <c r="K10034" s="16"/>
      <c r="L10034"/>
      <c r="O10034"/>
      <c r="P10034"/>
      <c r="Q10034"/>
      <c r="U10034"/>
      <c r="V10034"/>
      <c r="W10034"/>
      <c r="AB10034"/>
      <c r="AC10034"/>
      <c r="AD10034"/>
      <c r="AH10034"/>
      <c r="AI10034"/>
      <c r="AJ10034"/>
    </row>
    <row r="10035" spans="3:36" ht="15" customHeight="1" x14ac:dyDescent="0.35">
      <c r="C10035" s="1"/>
      <c r="K10035" s="16"/>
      <c r="L10035"/>
      <c r="O10035"/>
      <c r="P10035"/>
      <c r="Q10035"/>
      <c r="U10035"/>
      <c r="V10035"/>
      <c r="W10035"/>
      <c r="AB10035"/>
      <c r="AC10035"/>
      <c r="AD10035"/>
      <c r="AH10035"/>
      <c r="AI10035"/>
      <c r="AJ10035"/>
    </row>
    <row r="10036" spans="3:36" ht="15" customHeight="1" x14ac:dyDescent="0.35">
      <c r="C10036" s="1"/>
      <c r="K10036" s="16"/>
      <c r="L10036"/>
      <c r="O10036"/>
      <c r="P10036"/>
      <c r="Q10036"/>
      <c r="U10036"/>
      <c r="V10036"/>
      <c r="W10036"/>
      <c r="AB10036"/>
      <c r="AC10036"/>
      <c r="AD10036"/>
      <c r="AH10036"/>
      <c r="AI10036"/>
      <c r="AJ10036"/>
    </row>
    <row r="10037" spans="3:36" ht="15" customHeight="1" x14ac:dyDescent="0.35">
      <c r="C10037" s="1"/>
      <c r="K10037" s="16"/>
      <c r="L10037"/>
      <c r="O10037"/>
      <c r="P10037"/>
      <c r="Q10037"/>
      <c r="U10037"/>
      <c r="V10037"/>
      <c r="W10037"/>
      <c r="AB10037"/>
      <c r="AC10037"/>
      <c r="AD10037"/>
      <c r="AH10037"/>
      <c r="AI10037"/>
      <c r="AJ10037"/>
    </row>
    <row r="10038" spans="3:36" ht="15" customHeight="1" x14ac:dyDescent="0.35">
      <c r="C10038" s="1"/>
      <c r="K10038" s="16"/>
      <c r="L10038"/>
      <c r="O10038"/>
      <c r="P10038"/>
      <c r="Q10038"/>
      <c r="U10038"/>
      <c r="V10038"/>
      <c r="W10038"/>
      <c r="AB10038"/>
      <c r="AC10038"/>
      <c r="AD10038"/>
      <c r="AH10038"/>
      <c r="AI10038"/>
      <c r="AJ10038"/>
    </row>
    <row r="10039" spans="3:36" ht="15" customHeight="1" x14ac:dyDescent="0.35">
      <c r="C10039" s="1"/>
      <c r="K10039" s="16"/>
      <c r="L10039"/>
      <c r="O10039"/>
      <c r="P10039"/>
      <c r="Q10039"/>
      <c r="U10039"/>
      <c r="V10039"/>
      <c r="W10039"/>
      <c r="AB10039"/>
      <c r="AC10039"/>
      <c r="AD10039"/>
      <c r="AH10039"/>
      <c r="AI10039"/>
      <c r="AJ10039"/>
    </row>
    <row r="10040" spans="3:36" ht="15" customHeight="1" x14ac:dyDescent="0.35">
      <c r="C10040" s="1"/>
      <c r="K10040" s="16"/>
      <c r="L10040"/>
      <c r="O10040"/>
      <c r="P10040"/>
      <c r="Q10040"/>
      <c r="U10040"/>
      <c r="V10040"/>
      <c r="W10040"/>
      <c r="AB10040"/>
      <c r="AC10040"/>
      <c r="AD10040"/>
      <c r="AH10040"/>
      <c r="AI10040"/>
      <c r="AJ10040"/>
    </row>
    <row r="10041" spans="3:36" ht="15" customHeight="1" x14ac:dyDescent="0.35">
      <c r="C10041" s="1"/>
      <c r="K10041" s="16"/>
      <c r="L10041"/>
      <c r="O10041"/>
      <c r="P10041"/>
      <c r="Q10041"/>
      <c r="U10041"/>
      <c r="V10041"/>
      <c r="W10041"/>
      <c r="AB10041"/>
      <c r="AC10041"/>
      <c r="AD10041"/>
      <c r="AH10041"/>
      <c r="AI10041"/>
      <c r="AJ10041"/>
    </row>
    <row r="10042" spans="3:36" ht="15" customHeight="1" x14ac:dyDescent="0.35">
      <c r="C10042" s="1"/>
      <c r="K10042" s="16"/>
      <c r="L10042"/>
      <c r="O10042"/>
      <c r="P10042"/>
      <c r="Q10042"/>
      <c r="U10042"/>
      <c r="V10042"/>
      <c r="W10042"/>
      <c r="AB10042"/>
      <c r="AC10042"/>
      <c r="AD10042"/>
      <c r="AH10042"/>
      <c r="AI10042"/>
      <c r="AJ10042"/>
    </row>
    <row r="10043" spans="3:36" ht="15" customHeight="1" x14ac:dyDescent="0.35">
      <c r="C10043" s="1"/>
      <c r="K10043" s="16"/>
      <c r="L10043"/>
      <c r="O10043"/>
      <c r="P10043"/>
      <c r="Q10043"/>
      <c r="U10043"/>
      <c r="V10043"/>
      <c r="W10043"/>
      <c r="AB10043"/>
      <c r="AC10043"/>
      <c r="AD10043"/>
      <c r="AH10043"/>
      <c r="AI10043"/>
      <c r="AJ10043"/>
    </row>
    <row r="10044" spans="3:36" ht="15" customHeight="1" x14ac:dyDescent="0.35">
      <c r="C10044" s="1"/>
      <c r="K10044" s="16"/>
      <c r="L10044"/>
      <c r="O10044"/>
      <c r="P10044"/>
      <c r="Q10044"/>
      <c r="U10044"/>
      <c r="V10044"/>
      <c r="W10044"/>
      <c r="AB10044"/>
      <c r="AC10044"/>
      <c r="AD10044"/>
      <c r="AH10044"/>
      <c r="AI10044"/>
      <c r="AJ10044"/>
    </row>
    <row r="10045" spans="3:36" ht="15" customHeight="1" x14ac:dyDescent="0.35">
      <c r="C10045" s="1"/>
      <c r="K10045" s="16"/>
      <c r="L10045"/>
      <c r="O10045"/>
      <c r="P10045"/>
      <c r="Q10045"/>
      <c r="U10045"/>
      <c r="V10045"/>
      <c r="W10045"/>
      <c r="AB10045"/>
      <c r="AC10045"/>
      <c r="AD10045"/>
      <c r="AH10045"/>
      <c r="AI10045"/>
      <c r="AJ10045"/>
    </row>
    <row r="10046" spans="3:36" ht="15" customHeight="1" x14ac:dyDescent="0.35">
      <c r="C10046" s="1"/>
      <c r="K10046" s="16"/>
      <c r="L10046"/>
      <c r="O10046"/>
      <c r="P10046"/>
      <c r="Q10046"/>
      <c r="U10046"/>
      <c r="V10046"/>
      <c r="W10046"/>
      <c r="AB10046"/>
      <c r="AC10046"/>
      <c r="AD10046"/>
      <c r="AH10046"/>
      <c r="AI10046"/>
      <c r="AJ10046"/>
    </row>
    <row r="10047" spans="3:36" ht="15" customHeight="1" x14ac:dyDescent="0.35">
      <c r="C10047" s="1"/>
      <c r="K10047" s="16"/>
      <c r="L10047"/>
      <c r="O10047"/>
      <c r="P10047"/>
      <c r="Q10047"/>
      <c r="U10047"/>
      <c r="V10047"/>
      <c r="W10047"/>
      <c r="AB10047"/>
      <c r="AC10047"/>
      <c r="AD10047"/>
      <c r="AH10047"/>
      <c r="AI10047"/>
      <c r="AJ10047"/>
    </row>
    <row r="10048" spans="3:36" ht="15" customHeight="1" x14ac:dyDescent="0.35">
      <c r="C10048" s="1"/>
      <c r="K10048" s="16"/>
      <c r="L10048"/>
      <c r="O10048"/>
      <c r="P10048"/>
      <c r="Q10048"/>
      <c r="U10048"/>
      <c r="V10048"/>
      <c r="W10048"/>
      <c r="AB10048"/>
      <c r="AC10048"/>
      <c r="AD10048"/>
      <c r="AH10048"/>
      <c r="AI10048"/>
      <c r="AJ10048"/>
    </row>
    <row r="10049" spans="3:36" ht="15" customHeight="1" x14ac:dyDescent="0.35">
      <c r="C10049" s="1"/>
      <c r="K10049" s="16"/>
      <c r="L10049"/>
      <c r="O10049"/>
      <c r="P10049"/>
      <c r="Q10049"/>
      <c r="U10049"/>
      <c r="V10049"/>
      <c r="W10049"/>
      <c r="AB10049"/>
      <c r="AC10049"/>
      <c r="AD10049"/>
      <c r="AH10049"/>
      <c r="AI10049"/>
      <c r="AJ10049"/>
    </row>
    <row r="10050" spans="3:36" ht="15" customHeight="1" x14ac:dyDescent="0.35">
      <c r="C10050" s="1"/>
      <c r="K10050" s="16"/>
      <c r="L10050"/>
      <c r="O10050"/>
      <c r="P10050"/>
      <c r="Q10050"/>
      <c r="U10050"/>
      <c r="V10050"/>
      <c r="W10050"/>
      <c r="AB10050"/>
      <c r="AC10050"/>
      <c r="AD10050"/>
      <c r="AH10050"/>
      <c r="AI10050"/>
      <c r="AJ10050"/>
    </row>
    <row r="10051" spans="3:36" ht="15" customHeight="1" x14ac:dyDescent="0.35">
      <c r="C10051" s="1"/>
      <c r="K10051" s="16"/>
      <c r="L10051"/>
      <c r="O10051"/>
      <c r="P10051"/>
      <c r="Q10051"/>
      <c r="U10051"/>
      <c r="V10051"/>
      <c r="W10051"/>
      <c r="AB10051"/>
      <c r="AC10051"/>
      <c r="AD10051"/>
      <c r="AH10051"/>
      <c r="AI10051"/>
      <c r="AJ10051"/>
    </row>
    <row r="10052" spans="3:36" ht="15" customHeight="1" x14ac:dyDescent="0.35">
      <c r="C10052" s="1"/>
      <c r="K10052" s="16"/>
      <c r="L10052"/>
      <c r="O10052"/>
      <c r="P10052"/>
      <c r="Q10052"/>
      <c r="U10052"/>
      <c r="V10052"/>
      <c r="W10052"/>
      <c r="AB10052"/>
      <c r="AC10052"/>
      <c r="AD10052"/>
      <c r="AH10052"/>
      <c r="AI10052"/>
      <c r="AJ10052"/>
    </row>
    <row r="10053" spans="3:36" ht="15" customHeight="1" x14ac:dyDescent="0.35">
      <c r="C10053" s="1"/>
      <c r="K10053" s="16"/>
      <c r="L10053"/>
      <c r="O10053"/>
      <c r="P10053"/>
      <c r="Q10053"/>
      <c r="U10053"/>
      <c r="V10053"/>
      <c r="W10053"/>
      <c r="AB10053"/>
      <c r="AC10053"/>
      <c r="AD10053"/>
      <c r="AH10053"/>
      <c r="AI10053"/>
      <c r="AJ10053"/>
    </row>
    <row r="10054" spans="3:36" ht="15" customHeight="1" x14ac:dyDescent="0.35">
      <c r="C10054" s="1"/>
      <c r="K10054" s="16"/>
      <c r="L10054"/>
      <c r="O10054"/>
      <c r="P10054"/>
      <c r="Q10054"/>
      <c r="U10054"/>
      <c r="V10054"/>
      <c r="W10054"/>
      <c r="AB10054"/>
      <c r="AC10054"/>
      <c r="AD10054"/>
      <c r="AH10054"/>
      <c r="AI10054"/>
      <c r="AJ10054"/>
    </row>
    <row r="10055" spans="3:36" ht="15" customHeight="1" x14ac:dyDescent="0.35">
      <c r="C10055" s="1"/>
      <c r="K10055" s="16"/>
      <c r="L10055"/>
      <c r="O10055"/>
      <c r="P10055"/>
      <c r="Q10055"/>
      <c r="U10055"/>
      <c r="V10055"/>
      <c r="W10055"/>
      <c r="AB10055"/>
      <c r="AC10055"/>
      <c r="AD10055"/>
      <c r="AH10055"/>
      <c r="AI10055"/>
      <c r="AJ10055"/>
    </row>
    <row r="10056" spans="3:36" ht="15" customHeight="1" x14ac:dyDescent="0.35">
      <c r="C10056" s="1"/>
      <c r="K10056" s="16"/>
      <c r="L10056"/>
      <c r="O10056"/>
      <c r="P10056"/>
      <c r="Q10056"/>
      <c r="U10056"/>
      <c r="V10056"/>
      <c r="W10056"/>
      <c r="AB10056"/>
      <c r="AC10056"/>
      <c r="AD10056"/>
      <c r="AH10056"/>
      <c r="AI10056"/>
      <c r="AJ10056"/>
    </row>
    <row r="10057" spans="3:36" ht="15" customHeight="1" x14ac:dyDescent="0.35">
      <c r="C10057" s="1"/>
      <c r="K10057" s="16"/>
      <c r="L10057"/>
      <c r="O10057"/>
      <c r="P10057"/>
      <c r="Q10057"/>
      <c r="U10057"/>
      <c r="V10057"/>
      <c r="W10057"/>
      <c r="AB10057"/>
      <c r="AC10057"/>
      <c r="AD10057"/>
      <c r="AH10057"/>
      <c r="AI10057"/>
      <c r="AJ10057"/>
    </row>
    <row r="10058" spans="3:36" ht="15" customHeight="1" x14ac:dyDescent="0.35">
      <c r="C10058" s="1"/>
      <c r="K10058" s="16"/>
      <c r="L10058"/>
      <c r="O10058"/>
      <c r="P10058"/>
      <c r="Q10058"/>
      <c r="U10058"/>
      <c r="V10058"/>
      <c r="W10058"/>
      <c r="AB10058"/>
      <c r="AC10058"/>
      <c r="AD10058"/>
      <c r="AH10058"/>
      <c r="AI10058"/>
      <c r="AJ10058"/>
    </row>
    <row r="10059" spans="3:36" ht="15" customHeight="1" x14ac:dyDescent="0.35">
      <c r="C10059" s="1"/>
      <c r="K10059" s="16"/>
      <c r="L10059"/>
      <c r="O10059"/>
      <c r="P10059"/>
      <c r="Q10059"/>
      <c r="U10059"/>
      <c r="V10059"/>
      <c r="W10059"/>
      <c r="AB10059"/>
      <c r="AC10059"/>
      <c r="AD10059"/>
      <c r="AH10059"/>
      <c r="AI10059"/>
      <c r="AJ10059"/>
    </row>
    <row r="10060" spans="3:36" ht="15" customHeight="1" x14ac:dyDescent="0.35">
      <c r="C10060" s="1"/>
      <c r="K10060" s="16"/>
      <c r="L10060"/>
      <c r="O10060"/>
      <c r="P10060"/>
      <c r="Q10060"/>
      <c r="U10060"/>
      <c r="V10060"/>
      <c r="W10060"/>
      <c r="AB10060"/>
      <c r="AC10060"/>
      <c r="AD10060"/>
      <c r="AH10060"/>
      <c r="AI10060"/>
      <c r="AJ10060"/>
    </row>
    <row r="10061" spans="3:36" ht="15" customHeight="1" x14ac:dyDescent="0.35">
      <c r="C10061" s="1"/>
      <c r="K10061" s="16"/>
      <c r="L10061"/>
      <c r="O10061"/>
      <c r="P10061"/>
      <c r="Q10061"/>
      <c r="U10061"/>
      <c r="V10061"/>
      <c r="W10061"/>
      <c r="AB10061"/>
      <c r="AC10061"/>
      <c r="AD10061"/>
      <c r="AH10061"/>
      <c r="AI10061"/>
      <c r="AJ10061"/>
    </row>
    <row r="10062" spans="3:36" ht="15" customHeight="1" x14ac:dyDescent="0.35">
      <c r="C10062" s="1"/>
      <c r="K10062" s="16"/>
      <c r="L10062"/>
      <c r="O10062"/>
      <c r="P10062"/>
      <c r="Q10062"/>
      <c r="U10062"/>
      <c r="V10062"/>
      <c r="W10062"/>
      <c r="AB10062"/>
      <c r="AC10062"/>
      <c r="AD10062"/>
      <c r="AH10062"/>
      <c r="AI10062"/>
      <c r="AJ10062"/>
    </row>
    <row r="10063" spans="3:36" ht="15" customHeight="1" x14ac:dyDescent="0.35">
      <c r="C10063" s="1"/>
      <c r="K10063" s="16"/>
      <c r="L10063"/>
      <c r="O10063"/>
      <c r="P10063"/>
      <c r="Q10063"/>
      <c r="U10063"/>
      <c r="V10063"/>
      <c r="W10063"/>
      <c r="AB10063"/>
      <c r="AC10063"/>
      <c r="AD10063"/>
      <c r="AH10063"/>
      <c r="AI10063"/>
      <c r="AJ10063"/>
    </row>
    <row r="10064" spans="3:36" ht="15" customHeight="1" x14ac:dyDescent="0.35">
      <c r="C10064" s="1"/>
      <c r="K10064" s="16"/>
      <c r="L10064"/>
      <c r="O10064"/>
      <c r="P10064"/>
      <c r="Q10064"/>
      <c r="U10064"/>
      <c r="V10064"/>
      <c r="W10064"/>
      <c r="AB10064"/>
      <c r="AC10064"/>
      <c r="AD10064"/>
      <c r="AH10064"/>
      <c r="AI10064"/>
      <c r="AJ10064"/>
    </row>
    <row r="10065" spans="3:36" ht="15" customHeight="1" x14ac:dyDescent="0.35">
      <c r="C10065" s="1"/>
      <c r="K10065" s="16"/>
      <c r="L10065"/>
      <c r="O10065"/>
      <c r="P10065"/>
      <c r="Q10065"/>
      <c r="U10065"/>
      <c r="V10065"/>
      <c r="W10065"/>
      <c r="AB10065"/>
      <c r="AC10065"/>
      <c r="AD10065"/>
      <c r="AH10065"/>
      <c r="AI10065"/>
      <c r="AJ10065"/>
    </row>
    <row r="10066" spans="3:36" ht="15" customHeight="1" x14ac:dyDescent="0.35">
      <c r="C10066" s="1"/>
      <c r="K10066" s="16"/>
      <c r="L10066"/>
      <c r="O10066"/>
      <c r="P10066"/>
      <c r="Q10066"/>
      <c r="U10066"/>
      <c r="V10066"/>
      <c r="W10066"/>
      <c r="AB10066"/>
      <c r="AC10066"/>
      <c r="AD10066"/>
      <c r="AH10066"/>
      <c r="AI10066"/>
      <c r="AJ10066"/>
    </row>
    <row r="10067" spans="3:36" ht="15" customHeight="1" x14ac:dyDescent="0.35">
      <c r="C10067" s="1"/>
      <c r="K10067" s="16"/>
      <c r="L10067"/>
      <c r="O10067"/>
      <c r="P10067"/>
      <c r="Q10067"/>
      <c r="U10067"/>
      <c r="V10067"/>
      <c r="W10067"/>
      <c r="AB10067"/>
      <c r="AC10067"/>
      <c r="AD10067"/>
      <c r="AH10067"/>
      <c r="AI10067"/>
      <c r="AJ10067"/>
    </row>
    <row r="10068" spans="3:36" ht="15" customHeight="1" x14ac:dyDescent="0.35">
      <c r="C10068" s="1"/>
      <c r="K10068" s="16"/>
      <c r="L10068"/>
      <c r="O10068"/>
      <c r="P10068"/>
      <c r="Q10068"/>
      <c r="U10068"/>
      <c r="V10068"/>
      <c r="W10068"/>
      <c r="AB10068"/>
      <c r="AC10068"/>
      <c r="AD10068"/>
      <c r="AH10068"/>
      <c r="AI10068"/>
      <c r="AJ10068"/>
    </row>
    <row r="10069" spans="3:36" ht="15" customHeight="1" x14ac:dyDescent="0.35">
      <c r="C10069" s="1"/>
      <c r="K10069" s="16"/>
      <c r="L10069"/>
      <c r="O10069"/>
      <c r="P10069"/>
      <c r="Q10069"/>
      <c r="U10069"/>
      <c r="V10069"/>
      <c r="W10069"/>
      <c r="AB10069"/>
      <c r="AC10069"/>
      <c r="AD10069"/>
      <c r="AH10069"/>
      <c r="AI10069"/>
      <c r="AJ10069"/>
    </row>
    <row r="10070" spans="3:36" ht="15" customHeight="1" x14ac:dyDescent="0.35">
      <c r="C10070" s="1"/>
      <c r="K10070" s="16"/>
      <c r="L10070"/>
      <c r="O10070"/>
      <c r="P10070"/>
      <c r="Q10070"/>
      <c r="U10070"/>
      <c r="V10070"/>
      <c r="W10070"/>
      <c r="AB10070"/>
      <c r="AC10070"/>
      <c r="AD10070"/>
      <c r="AH10070"/>
      <c r="AI10070"/>
      <c r="AJ10070"/>
    </row>
    <row r="10071" spans="3:36" ht="15" customHeight="1" x14ac:dyDescent="0.35">
      <c r="C10071" s="1"/>
      <c r="K10071" s="16"/>
      <c r="L10071"/>
      <c r="O10071"/>
      <c r="P10071"/>
      <c r="Q10071"/>
      <c r="U10071"/>
      <c r="V10071"/>
      <c r="W10071"/>
      <c r="AB10071"/>
      <c r="AC10071"/>
      <c r="AD10071"/>
      <c r="AH10071"/>
      <c r="AI10071"/>
      <c r="AJ10071"/>
    </row>
    <row r="10072" spans="3:36" ht="15" customHeight="1" x14ac:dyDescent="0.35">
      <c r="C10072" s="1"/>
      <c r="K10072" s="16"/>
      <c r="L10072"/>
      <c r="O10072"/>
      <c r="P10072"/>
      <c r="Q10072"/>
      <c r="U10072"/>
      <c r="V10072"/>
      <c r="W10072"/>
      <c r="AB10072"/>
      <c r="AC10072"/>
      <c r="AD10072"/>
      <c r="AH10072"/>
      <c r="AI10072"/>
      <c r="AJ10072"/>
    </row>
    <row r="10073" spans="3:36" ht="15" customHeight="1" x14ac:dyDescent="0.35">
      <c r="C10073" s="1"/>
      <c r="K10073" s="16"/>
      <c r="L10073"/>
      <c r="O10073"/>
      <c r="P10073"/>
      <c r="Q10073"/>
      <c r="U10073"/>
      <c r="V10073"/>
      <c r="W10073"/>
      <c r="AB10073"/>
      <c r="AC10073"/>
      <c r="AD10073"/>
      <c r="AH10073"/>
      <c r="AI10073"/>
      <c r="AJ10073"/>
    </row>
    <row r="10074" spans="3:36" ht="15" customHeight="1" x14ac:dyDescent="0.35">
      <c r="C10074" s="1"/>
      <c r="K10074" s="16"/>
      <c r="L10074"/>
      <c r="O10074"/>
      <c r="P10074"/>
      <c r="Q10074"/>
      <c r="U10074"/>
      <c r="V10074"/>
      <c r="W10074"/>
      <c r="AB10074"/>
      <c r="AC10074"/>
      <c r="AD10074"/>
      <c r="AH10074"/>
      <c r="AI10074"/>
      <c r="AJ10074"/>
    </row>
    <row r="10075" spans="3:36" ht="15" customHeight="1" x14ac:dyDescent="0.35">
      <c r="C10075" s="1"/>
      <c r="K10075" s="16"/>
      <c r="L10075"/>
      <c r="O10075"/>
      <c r="P10075"/>
      <c r="Q10075"/>
      <c r="U10075"/>
      <c r="V10075"/>
      <c r="W10075"/>
      <c r="AB10075"/>
      <c r="AC10075"/>
      <c r="AD10075"/>
      <c r="AH10075"/>
      <c r="AI10075"/>
      <c r="AJ10075"/>
    </row>
    <row r="10076" spans="3:36" ht="15" customHeight="1" x14ac:dyDescent="0.35">
      <c r="C10076" s="1"/>
      <c r="K10076" s="16"/>
      <c r="L10076"/>
      <c r="O10076"/>
      <c r="P10076"/>
      <c r="Q10076"/>
      <c r="U10076"/>
      <c r="V10076"/>
      <c r="W10076"/>
      <c r="AB10076"/>
      <c r="AC10076"/>
      <c r="AD10076"/>
      <c r="AH10076"/>
      <c r="AI10076"/>
      <c r="AJ10076"/>
    </row>
    <row r="10077" spans="3:36" ht="15" customHeight="1" x14ac:dyDescent="0.35">
      <c r="C10077" s="1"/>
      <c r="K10077" s="16"/>
      <c r="L10077"/>
      <c r="O10077"/>
      <c r="P10077"/>
      <c r="Q10077"/>
      <c r="U10077"/>
      <c r="V10077"/>
      <c r="W10077"/>
      <c r="AB10077"/>
      <c r="AC10077"/>
      <c r="AD10077"/>
      <c r="AH10077"/>
      <c r="AI10077"/>
      <c r="AJ10077"/>
    </row>
    <row r="10078" spans="3:36" ht="15" customHeight="1" x14ac:dyDescent="0.35">
      <c r="C10078" s="1"/>
      <c r="K10078" s="16"/>
      <c r="L10078"/>
      <c r="O10078"/>
      <c r="P10078"/>
      <c r="Q10078"/>
      <c r="U10078"/>
      <c r="V10078"/>
      <c r="W10078"/>
      <c r="AB10078"/>
      <c r="AC10078"/>
      <c r="AD10078"/>
      <c r="AH10078"/>
      <c r="AI10078"/>
      <c r="AJ10078"/>
    </row>
    <row r="10079" spans="3:36" ht="15" customHeight="1" x14ac:dyDescent="0.35">
      <c r="C10079" s="1"/>
      <c r="K10079" s="16"/>
      <c r="L10079"/>
      <c r="O10079"/>
      <c r="P10079"/>
      <c r="Q10079"/>
      <c r="U10079"/>
      <c r="V10079"/>
      <c r="W10079"/>
      <c r="AB10079"/>
      <c r="AC10079"/>
      <c r="AD10079"/>
      <c r="AH10079"/>
      <c r="AI10079"/>
      <c r="AJ10079"/>
    </row>
    <row r="10080" spans="3:36" ht="15" customHeight="1" x14ac:dyDescent="0.35">
      <c r="C10080" s="1"/>
      <c r="K10080" s="16"/>
      <c r="L10080"/>
      <c r="O10080"/>
      <c r="P10080"/>
      <c r="Q10080"/>
      <c r="U10080"/>
      <c r="V10080"/>
      <c r="W10080"/>
      <c r="AB10080"/>
      <c r="AC10080"/>
      <c r="AD10080"/>
      <c r="AH10080"/>
      <c r="AI10080"/>
      <c r="AJ10080"/>
    </row>
    <row r="10081" spans="3:36" ht="15" customHeight="1" x14ac:dyDescent="0.35">
      <c r="C10081" s="1"/>
      <c r="K10081" s="16"/>
      <c r="L10081"/>
      <c r="O10081"/>
      <c r="P10081"/>
      <c r="Q10081"/>
      <c r="U10081"/>
      <c r="V10081"/>
      <c r="W10081"/>
      <c r="AB10081"/>
      <c r="AC10081"/>
      <c r="AD10081"/>
      <c r="AH10081"/>
      <c r="AI10081"/>
      <c r="AJ10081"/>
    </row>
    <row r="10082" spans="3:36" ht="15" customHeight="1" x14ac:dyDescent="0.35">
      <c r="C10082" s="1"/>
      <c r="K10082" s="16"/>
      <c r="L10082"/>
      <c r="O10082"/>
      <c r="P10082"/>
      <c r="Q10082"/>
      <c r="U10082"/>
      <c r="V10082"/>
      <c r="W10082"/>
      <c r="AB10082"/>
      <c r="AC10082"/>
      <c r="AD10082"/>
      <c r="AH10082"/>
      <c r="AI10082"/>
      <c r="AJ10082"/>
    </row>
    <row r="10083" spans="3:36" ht="15" customHeight="1" x14ac:dyDescent="0.35">
      <c r="C10083" s="1"/>
      <c r="K10083" s="16"/>
      <c r="L10083"/>
      <c r="O10083"/>
      <c r="P10083"/>
      <c r="Q10083"/>
      <c r="U10083"/>
      <c r="V10083"/>
      <c r="W10083"/>
      <c r="AB10083"/>
      <c r="AC10083"/>
      <c r="AD10083"/>
      <c r="AH10083"/>
      <c r="AI10083"/>
      <c r="AJ10083"/>
    </row>
    <row r="10084" spans="3:36" ht="15" customHeight="1" x14ac:dyDescent="0.35">
      <c r="C10084" s="1"/>
      <c r="K10084" s="16"/>
      <c r="L10084"/>
      <c r="O10084"/>
      <c r="P10084"/>
      <c r="Q10084"/>
      <c r="U10084"/>
      <c r="V10084"/>
      <c r="W10084"/>
      <c r="AB10084"/>
      <c r="AC10084"/>
      <c r="AD10084"/>
      <c r="AH10084"/>
      <c r="AI10084"/>
      <c r="AJ10084"/>
    </row>
    <row r="10085" spans="3:36" ht="15" customHeight="1" x14ac:dyDescent="0.35">
      <c r="C10085" s="1"/>
      <c r="K10085" s="16"/>
      <c r="L10085"/>
      <c r="O10085"/>
      <c r="P10085"/>
      <c r="Q10085"/>
      <c r="U10085"/>
      <c r="V10085"/>
      <c r="W10085"/>
      <c r="AB10085"/>
      <c r="AC10085"/>
      <c r="AD10085"/>
      <c r="AH10085"/>
      <c r="AI10085"/>
      <c r="AJ10085"/>
    </row>
    <row r="10086" spans="3:36" ht="15" customHeight="1" x14ac:dyDescent="0.35">
      <c r="C10086" s="1"/>
      <c r="K10086" s="16"/>
      <c r="L10086"/>
      <c r="O10086"/>
      <c r="P10086"/>
      <c r="Q10086"/>
      <c r="U10086"/>
      <c r="V10086"/>
      <c r="W10086"/>
      <c r="AB10086"/>
      <c r="AC10086"/>
      <c r="AD10086"/>
      <c r="AH10086"/>
      <c r="AI10086"/>
      <c r="AJ10086"/>
    </row>
    <row r="10087" spans="3:36" ht="15" customHeight="1" x14ac:dyDescent="0.35">
      <c r="C10087" s="1"/>
      <c r="K10087" s="16"/>
      <c r="L10087"/>
      <c r="O10087"/>
      <c r="P10087"/>
      <c r="Q10087"/>
      <c r="U10087"/>
      <c r="V10087"/>
      <c r="W10087"/>
      <c r="AB10087"/>
      <c r="AC10087"/>
      <c r="AD10087"/>
      <c r="AH10087"/>
      <c r="AI10087"/>
      <c r="AJ10087"/>
    </row>
    <row r="10088" spans="3:36" ht="15" customHeight="1" x14ac:dyDescent="0.35">
      <c r="C10088" s="1"/>
      <c r="K10088" s="16"/>
      <c r="L10088"/>
      <c r="O10088"/>
      <c r="P10088"/>
      <c r="Q10088"/>
      <c r="U10088"/>
      <c r="V10088"/>
      <c r="W10088"/>
      <c r="AB10088"/>
      <c r="AC10088"/>
      <c r="AD10088"/>
      <c r="AH10088"/>
      <c r="AI10088"/>
      <c r="AJ10088"/>
    </row>
    <row r="10089" spans="3:36" ht="15" customHeight="1" x14ac:dyDescent="0.35">
      <c r="C10089" s="1"/>
      <c r="K10089" s="16"/>
      <c r="L10089"/>
      <c r="O10089"/>
      <c r="P10089"/>
      <c r="Q10089"/>
      <c r="U10089"/>
      <c r="V10089"/>
      <c r="W10089"/>
      <c r="AB10089"/>
      <c r="AC10089"/>
      <c r="AD10089"/>
      <c r="AH10089"/>
      <c r="AI10089"/>
      <c r="AJ10089"/>
    </row>
    <row r="10090" spans="3:36" ht="15" customHeight="1" x14ac:dyDescent="0.35">
      <c r="C10090" s="1"/>
      <c r="K10090" s="16"/>
      <c r="L10090"/>
      <c r="O10090"/>
      <c r="P10090"/>
      <c r="Q10090"/>
      <c r="U10090"/>
      <c r="V10090"/>
      <c r="W10090"/>
      <c r="AB10090"/>
      <c r="AC10090"/>
      <c r="AD10090"/>
      <c r="AH10090"/>
      <c r="AI10090"/>
      <c r="AJ10090"/>
    </row>
    <row r="10091" spans="3:36" ht="15" customHeight="1" x14ac:dyDescent="0.35">
      <c r="C10091" s="1"/>
      <c r="K10091" s="16"/>
      <c r="L10091"/>
      <c r="O10091"/>
      <c r="P10091"/>
      <c r="Q10091"/>
      <c r="U10091"/>
      <c r="V10091"/>
      <c r="W10091"/>
      <c r="AB10091"/>
      <c r="AC10091"/>
      <c r="AD10091"/>
      <c r="AH10091"/>
      <c r="AI10091"/>
      <c r="AJ10091"/>
    </row>
    <row r="10092" spans="3:36" ht="15" customHeight="1" x14ac:dyDescent="0.35">
      <c r="C10092" s="1"/>
      <c r="K10092" s="16"/>
      <c r="L10092"/>
      <c r="O10092"/>
      <c r="P10092"/>
      <c r="Q10092"/>
      <c r="U10092"/>
      <c r="V10092"/>
      <c r="W10092"/>
      <c r="AB10092"/>
      <c r="AC10092"/>
      <c r="AD10092"/>
      <c r="AH10092"/>
      <c r="AI10092"/>
      <c r="AJ10092"/>
    </row>
    <row r="10093" spans="3:36" ht="15" customHeight="1" x14ac:dyDescent="0.35">
      <c r="C10093" s="1"/>
      <c r="K10093" s="16"/>
      <c r="L10093"/>
      <c r="O10093"/>
      <c r="P10093"/>
      <c r="Q10093"/>
      <c r="U10093"/>
      <c r="V10093"/>
      <c r="W10093"/>
      <c r="AB10093"/>
      <c r="AC10093"/>
      <c r="AD10093"/>
      <c r="AH10093"/>
      <c r="AI10093"/>
      <c r="AJ10093"/>
    </row>
    <row r="10094" spans="3:36" ht="15" customHeight="1" x14ac:dyDescent="0.35">
      <c r="C10094" s="1"/>
      <c r="K10094" s="16"/>
      <c r="L10094"/>
      <c r="O10094"/>
      <c r="P10094"/>
      <c r="Q10094"/>
      <c r="U10094"/>
      <c r="V10094"/>
      <c r="W10094"/>
      <c r="AB10094"/>
      <c r="AC10094"/>
      <c r="AD10094"/>
      <c r="AH10094"/>
      <c r="AI10094"/>
      <c r="AJ10094"/>
    </row>
    <row r="10095" spans="3:36" ht="15" customHeight="1" x14ac:dyDescent="0.35">
      <c r="C10095" s="1"/>
      <c r="K10095" s="16"/>
      <c r="L10095"/>
      <c r="O10095"/>
      <c r="P10095"/>
      <c r="Q10095"/>
      <c r="U10095"/>
      <c r="V10095"/>
      <c r="W10095"/>
      <c r="AB10095"/>
      <c r="AC10095"/>
      <c r="AD10095"/>
      <c r="AH10095"/>
      <c r="AI10095"/>
      <c r="AJ10095"/>
    </row>
    <row r="10096" spans="3:36" ht="15" customHeight="1" x14ac:dyDescent="0.35">
      <c r="C10096" s="1"/>
      <c r="K10096" s="16"/>
      <c r="L10096"/>
      <c r="O10096"/>
      <c r="P10096"/>
      <c r="Q10096"/>
      <c r="U10096"/>
      <c r="V10096"/>
      <c r="W10096"/>
      <c r="AB10096"/>
      <c r="AC10096"/>
      <c r="AD10096"/>
      <c r="AH10096"/>
      <c r="AI10096"/>
      <c r="AJ10096"/>
    </row>
    <row r="10097" spans="3:36" ht="15" customHeight="1" x14ac:dyDescent="0.35">
      <c r="C10097" s="1"/>
      <c r="K10097" s="16"/>
      <c r="L10097"/>
      <c r="O10097"/>
      <c r="P10097"/>
      <c r="Q10097"/>
      <c r="U10097"/>
      <c r="V10097"/>
      <c r="W10097"/>
      <c r="AB10097"/>
      <c r="AC10097"/>
      <c r="AD10097"/>
      <c r="AH10097"/>
      <c r="AI10097"/>
      <c r="AJ10097"/>
    </row>
    <row r="10098" spans="3:36" ht="15" customHeight="1" x14ac:dyDescent="0.35">
      <c r="C10098" s="1"/>
      <c r="K10098" s="16"/>
      <c r="L10098"/>
      <c r="O10098"/>
      <c r="P10098"/>
      <c r="Q10098"/>
      <c r="U10098"/>
      <c r="V10098"/>
      <c r="W10098"/>
      <c r="AB10098"/>
      <c r="AC10098"/>
      <c r="AD10098"/>
      <c r="AH10098"/>
      <c r="AI10098"/>
      <c r="AJ10098"/>
    </row>
    <row r="10099" spans="3:36" ht="15" customHeight="1" x14ac:dyDescent="0.35">
      <c r="C10099" s="1"/>
      <c r="K10099" s="16"/>
      <c r="L10099"/>
      <c r="O10099"/>
      <c r="P10099"/>
      <c r="Q10099"/>
      <c r="U10099"/>
      <c r="V10099"/>
      <c r="W10099"/>
      <c r="AB10099"/>
      <c r="AC10099"/>
      <c r="AD10099"/>
      <c r="AH10099"/>
      <c r="AI10099"/>
      <c r="AJ10099"/>
    </row>
    <row r="10100" spans="3:36" ht="15" customHeight="1" x14ac:dyDescent="0.35">
      <c r="C10100" s="1"/>
      <c r="K10100" s="16"/>
      <c r="L10100"/>
      <c r="O10100"/>
      <c r="P10100"/>
      <c r="Q10100"/>
      <c r="U10100"/>
      <c r="V10100"/>
      <c r="W10100"/>
      <c r="AB10100"/>
      <c r="AC10100"/>
      <c r="AD10100"/>
      <c r="AH10100"/>
      <c r="AI10100"/>
      <c r="AJ10100"/>
    </row>
    <row r="10101" spans="3:36" ht="15" customHeight="1" x14ac:dyDescent="0.35">
      <c r="C10101" s="1"/>
      <c r="K10101" s="16"/>
      <c r="L10101"/>
      <c r="O10101"/>
      <c r="P10101"/>
      <c r="Q10101"/>
      <c r="U10101"/>
      <c r="V10101"/>
      <c r="W10101"/>
      <c r="AB10101"/>
      <c r="AC10101"/>
      <c r="AD10101"/>
      <c r="AH10101"/>
      <c r="AI10101"/>
      <c r="AJ10101"/>
    </row>
    <row r="10102" spans="3:36" ht="15" customHeight="1" x14ac:dyDescent="0.35">
      <c r="C10102" s="1"/>
      <c r="K10102" s="16"/>
      <c r="L10102"/>
      <c r="O10102"/>
      <c r="P10102"/>
      <c r="Q10102"/>
      <c r="U10102"/>
      <c r="V10102"/>
      <c r="W10102"/>
      <c r="AB10102"/>
      <c r="AC10102"/>
      <c r="AD10102"/>
      <c r="AH10102"/>
      <c r="AI10102"/>
      <c r="AJ10102"/>
    </row>
    <row r="10103" spans="3:36" ht="15" customHeight="1" x14ac:dyDescent="0.35">
      <c r="C10103" s="1"/>
      <c r="K10103" s="16"/>
      <c r="L10103"/>
      <c r="O10103"/>
      <c r="P10103"/>
      <c r="Q10103"/>
      <c r="U10103"/>
      <c r="V10103"/>
      <c r="W10103"/>
      <c r="AB10103"/>
      <c r="AC10103"/>
      <c r="AD10103"/>
      <c r="AH10103"/>
      <c r="AI10103"/>
      <c r="AJ10103"/>
    </row>
    <row r="10104" spans="3:36" ht="15" customHeight="1" x14ac:dyDescent="0.35">
      <c r="C10104" s="1"/>
      <c r="K10104" s="16"/>
      <c r="L10104"/>
      <c r="O10104"/>
      <c r="P10104"/>
      <c r="Q10104"/>
      <c r="U10104"/>
      <c r="V10104"/>
      <c r="W10104"/>
      <c r="AB10104"/>
      <c r="AC10104"/>
      <c r="AD10104"/>
      <c r="AH10104"/>
      <c r="AI10104"/>
      <c r="AJ10104"/>
    </row>
    <row r="10105" spans="3:36" ht="15" customHeight="1" x14ac:dyDescent="0.35">
      <c r="C10105" s="1"/>
      <c r="K10105" s="16"/>
      <c r="L10105"/>
      <c r="O10105"/>
      <c r="P10105"/>
      <c r="Q10105"/>
      <c r="U10105"/>
      <c r="V10105"/>
      <c r="W10105"/>
      <c r="AB10105"/>
      <c r="AC10105"/>
      <c r="AD10105"/>
      <c r="AH10105"/>
      <c r="AI10105"/>
      <c r="AJ10105"/>
    </row>
    <row r="10106" spans="3:36" ht="15" customHeight="1" x14ac:dyDescent="0.35">
      <c r="C10106" s="1"/>
      <c r="K10106" s="16"/>
      <c r="L10106"/>
      <c r="O10106"/>
      <c r="P10106"/>
      <c r="Q10106"/>
      <c r="U10106"/>
      <c r="V10106"/>
      <c r="W10106"/>
      <c r="AB10106"/>
      <c r="AC10106"/>
      <c r="AD10106"/>
      <c r="AH10106"/>
      <c r="AI10106"/>
      <c r="AJ10106"/>
    </row>
    <row r="10107" spans="3:36" ht="15" customHeight="1" x14ac:dyDescent="0.35">
      <c r="C10107" s="1"/>
      <c r="K10107" s="16"/>
      <c r="L10107"/>
      <c r="O10107"/>
      <c r="P10107"/>
      <c r="Q10107"/>
      <c r="U10107"/>
      <c r="V10107"/>
      <c r="W10107"/>
      <c r="AB10107"/>
      <c r="AC10107"/>
      <c r="AD10107"/>
      <c r="AH10107"/>
      <c r="AI10107"/>
      <c r="AJ10107"/>
    </row>
    <row r="10108" spans="3:36" ht="15" customHeight="1" x14ac:dyDescent="0.35">
      <c r="C10108" s="1"/>
      <c r="K10108" s="16"/>
      <c r="L10108"/>
      <c r="O10108"/>
      <c r="P10108"/>
      <c r="Q10108"/>
      <c r="U10108"/>
      <c r="V10108"/>
      <c r="W10108"/>
      <c r="AB10108"/>
      <c r="AC10108"/>
      <c r="AD10108"/>
      <c r="AH10108"/>
      <c r="AI10108"/>
      <c r="AJ10108"/>
    </row>
    <row r="10109" spans="3:36" ht="15" customHeight="1" x14ac:dyDescent="0.35">
      <c r="C10109" s="1"/>
      <c r="K10109" s="16"/>
      <c r="L10109"/>
      <c r="O10109"/>
      <c r="P10109"/>
      <c r="Q10109"/>
      <c r="U10109"/>
      <c r="V10109"/>
      <c r="W10109"/>
      <c r="AB10109"/>
      <c r="AC10109"/>
      <c r="AD10109"/>
      <c r="AH10109"/>
      <c r="AI10109"/>
      <c r="AJ10109"/>
    </row>
    <row r="10110" spans="3:36" ht="15" customHeight="1" x14ac:dyDescent="0.35">
      <c r="C10110" s="1"/>
      <c r="K10110" s="16"/>
      <c r="L10110"/>
      <c r="O10110"/>
      <c r="P10110"/>
      <c r="Q10110"/>
      <c r="U10110"/>
      <c r="V10110"/>
      <c r="W10110"/>
      <c r="AB10110"/>
      <c r="AC10110"/>
      <c r="AD10110"/>
      <c r="AH10110"/>
      <c r="AI10110"/>
      <c r="AJ10110"/>
    </row>
    <row r="10111" spans="3:36" ht="15" customHeight="1" x14ac:dyDescent="0.35">
      <c r="C10111" s="1"/>
      <c r="K10111" s="16"/>
      <c r="L10111"/>
      <c r="O10111"/>
      <c r="P10111"/>
      <c r="Q10111"/>
      <c r="U10111"/>
      <c r="V10111"/>
      <c r="W10111"/>
      <c r="AB10111"/>
      <c r="AC10111"/>
      <c r="AD10111"/>
      <c r="AH10111"/>
      <c r="AI10111"/>
      <c r="AJ10111"/>
    </row>
    <row r="10112" spans="3:36" ht="15" customHeight="1" x14ac:dyDescent="0.35">
      <c r="C10112" s="1"/>
      <c r="K10112" s="16"/>
      <c r="L10112"/>
      <c r="O10112"/>
      <c r="P10112"/>
      <c r="Q10112"/>
      <c r="U10112"/>
      <c r="V10112"/>
      <c r="W10112"/>
      <c r="AB10112"/>
      <c r="AC10112"/>
      <c r="AD10112"/>
      <c r="AH10112"/>
      <c r="AI10112"/>
      <c r="AJ10112"/>
    </row>
    <row r="10113" spans="3:36" ht="15" customHeight="1" x14ac:dyDescent="0.35">
      <c r="C10113" s="1"/>
      <c r="K10113" s="16"/>
      <c r="L10113"/>
      <c r="O10113"/>
      <c r="P10113"/>
      <c r="Q10113"/>
      <c r="U10113"/>
      <c r="V10113"/>
      <c r="W10113"/>
      <c r="AB10113"/>
      <c r="AC10113"/>
      <c r="AD10113"/>
      <c r="AH10113"/>
      <c r="AI10113"/>
      <c r="AJ10113"/>
    </row>
    <row r="10114" spans="3:36" ht="15" customHeight="1" x14ac:dyDescent="0.35">
      <c r="C10114" s="1"/>
      <c r="K10114" s="16"/>
      <c r="L10114"/>
      <c r="O10114"/>
      <c r="P10114"/>
      <c r="Q10114"/>
      <c r="U10114"/>
      <c r="V10114"/>
      <c r="W10114"/>
      <c r="AB10114"/>
      <c r="AC10114"/>
      <c r="AD10114"/>
      <c r="AH10114"/>
      <c r="AI10114"/>
      <c r="AJ10114"/>
    </row>
    <row r="10115" spans="3:36" ht="15" customHeight="1" x14ac:dyDescent="0.35">
      <c r="C10115" s="1"/>
      <c r="K10115" s="16"/>
      <c r="L10115"/>
      <c r="O10115"/>
      <c r="P10115"/>
      <c r="Q10115"/>
      <c r="U10115"/>
      <c r="V10115"/>
      <c r="W10115"/>
      <c r="AB10115"/>
      <c r="AC10115"/>
      <c r="AD10115"/>
      <c r="AH10115"/>
      <c r="AI10115"/>
      <c r="AJ10115"/>
    </row>
    <row r="10116" spans="3:36" ht="15" customHeight="1" x14ac:dyDescent="0.35">
      <c r="C10116" s="1"/>
      <c r="K10116" s="16"/>
      <c r="L10116"/>
      <c r="O10116"/>
      <c r="P10116"/>
      <c r="Q10116"/>
      <c r="U10116"/>
      <c r="V10116"/>
      <c r="W10116"/>
      <c r="AB10116"/>
      <c r="AC10116"/>
      <c r="AD10116"/>
      <c r="AH10116"/>
      <c r="AI10116"/>
      <c r="AJ10116"/>
    </row>
    <row r="10117" spans="3:36" ht="15" customHeight="1" x14ac:dyDescent="0.35">
      <c r="C10117" s="1"/>
      <c r="K10117" s="16"/>
      <c r="L10117"/>
      <c r="O10117"/>
      <c r="P10117"/>
      <c r="Q10117"/>
      <c r="U10117"/>
      <c r="V10117"/>
      <c r="W10117"/>
      <c r="AB10117"/>
      <c r="AC10117"/>
      <c r="AD10117"/>
      <c r="AH10117"/>
      <c r="AI10117"/>
      <c r="AJ10117"/>
    </row>
    <row r="10118" spans="3:36" ht="15" customHeight="1" x14ac:dyDescent="0.35">
      <c r="C10118" s="1"/>
      <c r="K10118" s="16"/>
      <c r="L10118"/>
      <c r="O10118"/>
      <c r="P10118"/>
      <c r="Q10118"/>
      <c r="U10118"/>
      <c r="V10118"/>
      <c r="W10118"/>
      <c r="AB10118"/>
      <c r="AC10118"/>
      <c r="AD10118"/>
      <c r="AH10118"/>
      <c r="AI10118"/>
      <c r="AJ10118"/>
    </row>
    <row r="10119" spans="3:36" ht="15" customHeight="1" x14ac:dyDescent="0.35">
      <c r="C10119" s="1"/>
      <c r="K10119" s="16"/>
      <c r="L10119"/>
      <c r="O10119"/>
      <c r="P10119"/>
      <c r="Q10119"/>
      <c r="U10119"/>
      <c r="V10119"/>
      <c r="W10119"/>
      <c r="AB10119"/>
      <c r="AC10119"/>
      <c r="AD10119"/>
      <c r="AH10119"/>
      <c r="AI10119"/>
      <c r="AJ10119"/>
    </row>
    <row r="10120" spans="3:36" ht="15" customHeight="1" x14ac:dyDescent="0.35">
      <c r="C10120" s="1"/>
      <c r="K10120" s="16"/>
      <c r="L10120"/>
      <c r="O10120"/>
      <c r="P10120"/>
      <c r="Q10120"/>
      <c r="U10120"/>
      <c r="V10120"/>
      <c r="W10120"/>
      <c r="AB10120"/>
      <c r="AC10120"/>
      <c r="AD10120"/>
      <c r="AH10120"/>
      <c r="AI10120"/>
      <c r="AJ10120"/>
    </row>
    <row r="10121" spans="3:36" ht="15" customHeight="1" x14ac:dyDescent="0.35">
      <c r="C10121" s="1"/>
      <c r="K10121" s="16"/>
      <c r="L10121"/>
      <c r="O10121"/>
      <c r="P10121"/>
      <c r="Q10121"/>
      <c r="U10121"/>
      <c r="V10121"/>
      <c r="W10121"/>
      <c r="AB10121"/>
      <c r="AC10121"/>
      <c r="AD10121"/>
      <c r="AH10121"/>
      <c r="AI10121"/>
      <c r="AJ10121"/>
    </row>
    <row r="10122" spans="3:36" ht="15" customHeight="1" x14ac:dyDescent="0.35">
      <c r="C10122" s="1"/>
      <c r="K10122" s="16"/>
      <c r="L10122"/>
      <c r="O10122"/>
      <c r="P10122"/>
      <c r="Q10122"/>
      <c r="U10122"/>
      <c r="V10122"/>
      <c r="W10122"/>
      <c r="AB10122"/>
      <c r="AC10122"/>
      <c r="AD10122"/>
      <c r="AH10122"/>
      <c r="AI10122"/>
      <c r="AJ10122"/>
    </row>
    <row r="10123" spans="3:36" ht="15" customHeight="1" x14ac:dyDescent="0.35">
      <c r="C10123" s="1"/>
      <c r="K10123" s="16"/>
      <c r="L10123"/>
      <c r="O10123"/>
      <c r="P10123"/>
      <c r="Q10123"/>
      <c r="U10123"/>
      <c r="V10123"/>
      <c r="W10123"/>
      <c r="AB10123"/>
      <c r="AC10123"/>
      <c r="AD10123"/>
      <c r="AH10123"/>
      <c r="AI10123"/>
      <c r="AJ10123"/>
    </row>
    <row r="10124" spans="3:36" ht="15" customHeight="1" x14ac:dyDescent="0.35">
      <c r="C10124" s="1"/>
      <c r="K10124" s="16"/>
      <c r="L10124"/>
      <c r="O10124"/>
      <c r="P10124"/>
      <c r="Q10124"/>
      <c r="U10124"/>
      <c r="V10124"/>
      <c r="W10124"/>
      <c r="AB10124"/>
      <c r="AC10124"/>
      <c r="AD10124"/>
      <c r="AH10124"/>
      <c r="AI10124"/>
      <c r="AJ10124"/>
    </row>
    <row r="10125" spans="3:36" ht="15" customHeight="1" x14ac:dyDescent="0.35">
      <c r="C10125" s="1"/>
      <c r="K10125" s="16"/>
      <c r="L10125"/>
      <c r="O10125"/>
      <c r="P10125"/>
      <c r="Q10125"/>
      <c r="U10125"/>
      <c r="V10125"/>
      <c r="W10125"/>
      <c r="AB10125"/>
      <c r="AC10125"/>
      <c r="AD10125"/>
      <c r="AH10125"/>
      <c r="AI10125"/>
      <c r="AJ10125"/>
    </row>
    <row r="10126" spans="3:36" ht="15" customHeight="1" x14ac:dyDescent="0.35">
      <c r="C10126" s="1"/>
      <c r="K10126" s="16"/>
      <c r="L10126"/>
      <c r="O10126"/>
      <c r="P10126"/>
      <c r="Q10126"/>
      <c r="U10126"/>
      <c r="V10126"/>
      <c r="W10126"/>
      <c r="AB10126"/>
      <c r="AC10126"/>
      <c r="AD10126"/>
      <c r="AH10126"/>
      <c r="AI10126"/>
      <c r="AJ10126"/>
    </row>
    <row r="10127" spans="3:36" ht="15" customHeight="1" x14ac:dyDescent="0.35">
      <c r="C10127" s="1"/>
      <c r="K10127" s="16"/>
      <c r="L10127"/>
      <c r="O10127"/>
      <c r="P10127"/>
      <c r="Q10127"/>
      <c r="U10127"/>
      <c r="V10127"/>
      <c r="W10127"/>
      <c r="AB10127"/>
      <c r="AC10127"/>
      <c r="AD10127"/>
      <c r="AH10127"/>
      <c r="AI10127"/>
      <c r="AJ10127"/>
    </row>
    <row r="10128" spans="3:36" ht="15" customHeight="1" x14ac:dyDescent="0.35">
      <c r="C10128" s="1"/>
      <c r="K10128" s="16"/>
      <c r="L10128"/>
      <c r="O10128"/>
      <c r="P10128"/>
      <c r="Q10128"/>
      <c r="U10128"/>
      <c r="V10128"/>
      <c r="W10128"/>
      <c r="AB10128"/>
      <c r="AC10128"/>
      <c r="AD10128"/>
      <c r="AH10128"/>
      <c r="AI10128"/>
      <c r="AJ10128"/>
    </row>
    <row r="10129" spans="3:36" ht="15" customHeight="1" x14ac:dyDescent="0.35">
      <c r="C10129" s="1"/>
      <c r="K10129" s="16"/>
      <c r="L10129"/>
      <c r="O10129"/>
      <c r="P10129"/>
      <c r="Q10129"/>
      <c r="U10129"/>
      <c r="V10129"/>
      <c r="W10129"/>
      <c r="AB10129"/>
      <c r="AC10129"/>
      <c r="AD10129"/>
      <c r="AH10129"/>
      <c r="AI10129"/>
      <c r="AJ10129"/>
    </row>
    <row r="10130" spans="3:36" ht="15" customHeight="1" x14ac:dyDescent="0.35">
      <c r="C10130" s="1"/>
      <c r="K10130" s="16"/>
      <c r="L10130"/>
      <c r="O10130"/>
      <c r="P10130"/>
      <c r="Q10130"/>
      <c r="U10130"/>
      <c r="V10130"/>
      <c r="W10130"/>
      <c r="AB10130"/>
      <c r="AC10130"/>
      <c r="AD10130"/>
      <c r="AH10130"/>
      <c r="AI10130"/>
      <c r="AJ10130"/>
    </row>
    <row r="10131" spans="3:36" ht="15" customHeight="1" x14ac:dyDescent="0.35">
      <c r="C10131" s="1"/>
      <c r="K10131" s="16"/>
      <c r="L10131"/>
      <c r="O10131"/>
      <c r="P10131"/>
      <c r="Q10131"/>
      <c r="U10131"/>
      <c r="V10131"/>
      <c r="W10131"/>
      <c r="AB10131"/>
      <c r="AC10131"/>
      <c r="AD10131"/>
      <c r="AH10131"/>
      <c r="AI10131"/>
      <c r="AJ10131"/>
    </row>
    <row r="10132" spans="3:36" ht="15" customHeight="1" x14ac:dyDescent="0.35">
      <c r="C10132" s="1"/>
      <c r="K10132" s="16"/>
      <c r="L10132"/>
      <c r="O10132"/>
      <c r="P10132"/>
      <c r="Q10132"/>
      <c r="U10132"/>
      <c r="V10132"/>
      <c r="W10132"/>
      <c r="AB10132"/>
      <c r="AC10132"/>
      <c r="AD10132"/>
      <c r="AH10132"/>
      <c r="AI10132"/>
      <c r="AJ10132"/>
    </row>
    <row r="10133" spans="3:36" ht="15" customHeight="1" x14ac:dyDescent="0.35">
      <c r="C10133" s="1"/>
      <c r="K10133" s="16"/>
      <c r="L10133"/>
      <c r="O10133"/>
      <c r="P10133"/>
      <c r="Q10133"/>
      <c r="U10133"/>
      <c r="V10133"/>
      <c r="W10133"/>
      <c r="AB10133"/>
      <c r="AC10133"/>
      <c r="AD10133"/>
      <c r="AH10133"/>
      <c r="AI10133"/>
      <c r="AJ10133"/>
    </row>
    <row r="10134" spans="3:36" ht="15" customHeight="1" x14ac:dyDescent="0.35">
      <c r="C10134" s="1"/>
      <c r="K10134" s="16"/>
      <c r="L10134"/>
      <c r="O10134"/>
      <c r="P10134"/>
      <c r="Q10134"/>
      <c r="U10134"/>
      <c r="V10134"/>
      <c r="W10134"/>
      <c r="AB10134"/>
      <c r="AC10134"/>
      <c r="AD10134"/>
      <c r="AH10134"/>
      <c r="AI10134"/>
      <c r="AJ10134"/>
    </row>
    <row r="10135" spans="3:36" ht="15" customHeight="1" x14ac:dyDescent="0.35">
      <c r="C10135" s="1"/>
      <c r="K10135" s="16"/>
      <c r="L10135"/>
      <c r="O10135"/>
      <c r="P10135"/>
      <c r="Q10135"/>
      <c r="U10135"/>
      <c r="V10135"/>
      <c r="W10135"/>
      <c r="AB10135"/>
      <c r="AC10135"/>
      <c r="AD10135"/>
      <c r="AH10135"/>
      <c r="AI10135"/>
      <c r="AJ10135"/>
    </row>
    <row r="10136" spans="3:36" ht="15" customHeight="1" x14ac:dyDescent="0.35">
      <c r="C10136" s="1"/>
      <c r="K10136" s="16"/>
      <c r="L10136"/>
      <c r="O10136"/>
      <c r="P10136"/>
      <c r="Q10136"/>
      <c r="U10136"/>
      <c r="V10136"/>
      <c r="W10136"/>
      <c r="AB10136"/>
      <c r="AC10136"/>
      <c r="AD10136"/>
      <c r="AH10136"/>
      <c r="AI10136"/>
      <c r="AJ10136"/>
    </row>
    <row r="10137" spans="3:36" ht="15" customHeight="1" x14ac:dyDescent="0.35">
      <c r="C10137" s="1"/>
      <c r="K10137" s="16"/>
      <c r="L10137"/>
      <c r="O10137"/>
      <c r="P10137"/>
      <c r="Q10137"/>
      <c r="U10137"/>
      <c r="V10137"/>
      <c r="W10137"/>
      <c r="AB10137"/>
      <c r="AC10137"/>
      <c r="AD10137"/>
      <c r="AH10137"/>
      <c r="AI10137"/>
      <c r="AJ10137"/>
    </row>
    <row r="10138" spans="3:36" ht="15" customHeight="1" x14ac:dyDescent="0.35">
      <c r="C10138" s="1"/>
      <c r="K10138" s="16"/>
      <c r="L10138"/>
      <c r="O10138"/>
      <c r="P10138"/>
      <c r="Q10138"/>
      <c r="U10138"/>
      <c r="V10138"/>
      <c r="W10138"/>
      <c r="AB10138"/>
      <c r="AC10138"/>
      <c r="AD10138"/>
      <c r="AH10138"/>
      <c r="AI10138"/>
      <c r="AJ10138"/>
    </row>
    <row r="10139" spans="3:36" ht="15" customHeight="1" x14ac:dyDescent="0.35">
      <c r="C10139" s="1"/>
      <c r="K10139" s="16"/>
      <c r="L10139"/>
      <c r="O10139"/>
      <c r="P10139"/>
      <c r="Q10139"/>
      <c r="U10139"/>
      <c r="V10139"/>
      <c r="W10139"/>
      <c r="AB10139"/>
      <c r="AC10139"/>
      <c r="AD10139"/>
      <c r="AH10139"/>
      <c r="AI10139"/>
      <c r="AJ10139"/>
    </row>
    <row r="10140" spans="3:36" ht="15" customHeight="1" x14ac:dyDescent="0.35">
      <c r="C10140" s="1"/>
      <c r="K10140" s="16"/>
      <c r="L10140"/>
      <c r="O10140"/>
      <c r="P10140"/>
      <c r="Q10140"/>
      <c r="U10140"/>
      <c r="V10140"/>
      <c r="W10140"/>
      <c r="AB10140"/>
      <c r="AC10140"/>
      <c r="AD10140"/>
      <c r="AH10140"/>
      <c r="AI10140"/>
      <c r="AJ10140"/>
    </row>
    <row r="10141" spans="3:36" ht="15" customHeight="1" x14ac:dyDescent="0.35">
      <c r="C10141" s="1"/>
      <c r="K10141" s="16"/>
      <c r="L10141"/>
      <c r="O10141"/>
      <c r="P10141"/>
      <c r="Q10141"/>
      <c r="U10141"/>
      <c r="V10141"/>
      <c r="W10141"/>
      <c r="AB10141"/>
      <c r="AC10141"/>
      <c r="AD10141"/>
      <c r="AH10141"/>
      <c r="AI10141"/>
      <c r="AJ10141"/>
    </row>
    <row r="10142" spans="3:36" ht="15" customHeight="1" x14ac:dyDescent="0.35">
      <c r="C10142" s="1"/>
      <c r="K10142" s="16"/>
      <c r="L10142"/>
      <c r="O10142"/>
      <c r="P10142"/>
      <c r="Q10142"/>
      <c r="U10142"/>
      <c r="V10142"/>
      <c r="W10142"/>
      <c r="AB10142"/>
      <c r="AC10142"/>
      <c r="AD10142"/>
      <c r="AH10142"/>
      <c r="AI10142"/>
      <c r="AJ10142"/>
    </row>
    <row r="10143" spans="3:36" ht="15" customHeight="1" x14ac:dyDescent="0.35">
      <c r="C10143" s="1"/>
      <c r="K10143" s="16"/>
      <c r="L10143"/>
      <c r="O10143"/>
      <c r="P10143"/>
      <c r="Q10143"/>
      <c r="U10143"/>
      <c r="V10143"/>
      <c r="W10143"/>
      <c r="AB10143"/>
      <c r="AC10143"/>
      <c r="AD10143"/>
      <c r="AH10143"/>
      <c r="AI10143"/>
      <c r="AJ10143"/>
    </row>
    <row r="10144" spans="3:36" ht="15" customHeight="1" x14ac:dyDescent="0.35">
      <c r="C10144" s="1"/>
      <c r="K10144" s="16"/>
      <c r="L10144"/>
      <c r="O10144"/>
      <c r="P10144"/>
      <c r="Q10144"/>
      <c r="U10144"/>
      <c r="V10144"/>
      <c r="W10144"/>
      <c r="AB10144"/>
      <c r="AC10144"/>
      <c r="AD10144"/>
      <c r="AH10144"/>
      <c r="AI10144"/>
      <c r="AJ10144"/>
    </row>
    <row r="10145" spans="3:36" ht="15" customHeight="1" x14ac:dyDescent="0.35">
      <c r="C10145" s="1"/>
      <c r="K10145" s="16"/>
      <c r="L10145"/>
      <c r="O10145"/>
      <c r="P10145"/>
      <c r="Q10145"/>
      <c r="U10145"/>
      <c r="V10145"/>
      <c r="W10145"/>
      <c r="AB10145"/>
      <c r="AC10145"/>
      <c r="AD10145"/>
      <c r="AH10145"/>
      <c r="AI10145"/>
      <c r="AJ10145"/>
    </row>
    <row r="10146" spans="3:36" ht="15" customHeight="1" x14ac:dyDescent="0.35">
      <c r="C10146" s="1"/>
      <c r="K10146" s="16"/>
      <c r="L10146"/>
      <c r="O10146"/>
      <c r="P10146"/>
      <c r="Q10146"/>
      <c r="U10146"/>
      <c r="V10146"/>
      <c r="W10146"/>
      <c r="AB10146"/>
      <c r="AC10146"/>
      <c r="AD10146"/>
      <c r="AH10146"/>
      <c r="AI10146"/>
      <c r="AJ10146"/>
    </row>
    <row r="10147" spans="3:36" ht="15" customHeight="1" x14ac:dyDescent="0.35">
      <c r="C10147" s="1"/>
      <c r="K10147" s="16"/>
      <c r="L10147"/>
      <c r="O10147"/>
      <c r="P10147"/>
      <c r="Q10147"/>
      <c r="U10147"/>
      <c r="V10147"/>
      <c r="W10147"/>
      <c r="AB10147"/>
      <c r="AC10147"/>
      <c r="AD10147"/>
      <c r="AH10147"/>
      <c r="AI10147"/>
      <c r="AJ10147"/>
    </row>
    <row r="10148" spans="3:36" ht="15" customHeight="1" x14ac:dyDescent="0.35">
      <c r="C10148" s="1"/>
      <c r="K10148" s="16"/>
      <c r="L10148"/>
      <c r="O10148"/>
      <c r="P10148"/>
      <c r="Q10148"/>
      <c r="U10148"/>
      <c r="V10148"/>
      <c r="W10148"/>
      <c r="AB10148"/>
      <c r="AC10148"/>
      <c r="AD10148"/>
      <c r="AH10148"/>
      <c r="AI10148"/>
      <c r="AJ10148"/>
    </row>
    <row r="10149" spans="3:36" ht="15" customHeight="1" x14ac:dyDescent="0.35">
      <c r="C10149" s="1"/>
      <c r="K10149" s="16"/>
      <c r="L10149"/>
      <c r="O10149"/>
      <c r="P10149"/>
      <c r="Q10149"/>
      <c r="U10149"/>
      <c r="V10149"/>
      <c r="W10149"/>
      <c r="AB10149"/>
      <c r="AC10149"/>
      <c r="AD10149"/>
      <c r="AH10149"/>
      <c r="AI10149"/>
      <c r="AJ10149"/>
    </row>
    <row r="10150" spans="3:36" ht="15" customHeight="1" x14ac:dyDescent="0.35">
      <c r="C10150" s="1"/>
      <c r="K10150" s="16"/>
      <c r="L10150"/>
      <c r="O10150"/>
      <c r="P10150"/>
      <c r="Q10150"/>
      <c r="U10150"/>
      <c r="V10150"/>
      <c r="W10150"/>
      <c r="AB10150"/>
      <c r="AC10150"/>
      <c r="AD10150"/>
      <c r="AH10150"/>
      <c r="AI10150"/>
      <c r="AJ10150"/>
    </row>
    <row r="10151" spans="3:36" ht="15" customHeight="1" x14ac:dyDescent="0.35">
      <c r="C10151" s="1"/>
      <c r="K10151" s="16"/>
      <c r="L10151"/>
      <c r="O10151"/>
      <c r="P10151"/>
      <c r="Q10151"/>
      <c r="U10151"/>
      <c r="V10151"/>
      <c r="W10151"/>
      <c r="AB10151"/>
      <c r="AC10151"/>
      <c r="AD10151"/>
      <c r="AH10151"/>
      <c r="AI10151"/>
      <c r="AJ10151"/>
    </row>
    <row r="10152" spans="3:36" ht="15" customHeight="1" x14ac:dyDescent="0.35">
      <c r="C10152" s="1"/>
      <c r="K10152" s="16"/>
      <c r="L10152"/>
      <c r="O10152"/>
      <c r="P10152"/>
      <c r="Q10152"/>
      <c r="U10152"/>
      <c r="V10152"/>
      <c r="W10152"/>
      <c r="AB10152"/>
      <c r="AC10152"/>
      <c r="AD10152"/>
      <c r="AH10152"/>
      <c r="AI10152"/>
      <c r="AJ10152"/>
    </row>
    <row r="10153" spans="3:36" ht="15" customHeight="1" x14ac:dyDescent="0.35">
      <c r="C10153" s="1"/>
      <c r="K10153" s="16"/>
      <c r="L10153"/>
      <c r="O10153"/>
      <c r="P10153"/>
      <c r="Q10153"/>
      <c r="U10153"/>
      <c r="V10153"/>
      <c r="W10153"/>
      <c r="AB10153"/>
      <c r="AC10153"/>
      <c r="AD10153"/>
      <c r="AH10153"/>
      <c r="AI10153"/>
      <c r="AJ10153"/>
    </row>
    <row r="10154" spans="3:36" ht="15" customHeight="1" x14ac:dyDescent="0.35">
      <c r="C10154" s="1"/>
      <c r="K10154" s="16"/>
      <c r="L10154"/>
      <c r="O10154"/>
      <c r="P10154"/>
      <c r="Q10154"/>
      <c r="U10154"/>
      <c r="V10154"/>
      <c r="W10154"/>
      <c r="AB10154"/>
      <c r="AC10154"/>
      <c r="AD10154"/>
      <c r="AH10154"/>
      <c r="AI10154"/>
      <c r="AJ10154"/>
    </row>
    <row r="10155" spans="3:36" ht="15" customHeight="1" x14ac:dyDescent="0.35">
      <c r="C10155" s="1"/>
      <c r="K10155" s="16"/>
      <c r="L10155"/>
      <c r="O10155"/>
      <c r="P10155"/>
      <c r="Q10155"/>
      <c r="U10155"/>
      <c r="V10155"/>
      <c r="W10155"/>
      <c r="AB10155"/>
      <c r="AC10155"/>
      <c r="AD10155"/>
      <c r="AH10155"/>
      <c r="AI10155"/>
      <c r="AJ10155"/>
    </row>
    <row r="10156" spans="3:36" ht="15" customHeight="1" x14ac:dyDescent="0.35">
      <c r="C10156" s="1"/>
      <c r="K10156" s="16"/>
      <c r="L10156"/>
      <c r="O10156"/>
      <c r="P10156"/>
      <c r="Q10156"/>
      <c r="U10156"/>
      <c r="V10156"/>
      <c r="W10156"/>
      <c r="AB10156"/>
      <c r="AC10156"/>
      <c r="AD10156"/>
      <c r="AH10156"/>
      <c r="AI10156"/>
      <c r="AJ10156"/>
    </row>
    <row r="10157" spans="3:36" ht="15" customHeight="1" x14ac:dyDescent="0.35">
      <c r="C10157" s="1"/>
      <c r="K10157" s="16"/>
      <c r="L10157"/>
      <c r="O10157"/>
      <c r="P10157"/>
      <c r="Q10157"/>
      <c r="U10157"/>
      <c r="V10157"/>
      <c r="W10157"/>
      <c r="AB10157"/>
      <c r="AC10157"/>
      <c r="AD10157"/>
      <c r="AH10157"/>
      <c r="AI10157"/>
      <c r="AJ10157"/>
    </row>
    <row r="10158" spans="3:36" ht="15" customHeight="1" x14ac:dyDescent="0.35">
      <c r="C10158" s="1"/>
      <c r="K10158" s="16"/>
      <c r="L10158"/>
      <c r="O10158"/>
      <c r="P10158"/>
      <c r="Q10158"/>
      <c r="U10158"/>
      <c r="V10158"/>
      <c r="W10158"/>
      <c r="AB10158"/>
      <c r="AC10158"/>
      <c r="AD10158"/>
      <c r="AH10158"/>
      <c r="AI10158"/>
      <c r="AJ10158"/>
    </row>
    <row r="10159" spans="3:36" ht="15" customHeight="1" x14ac:dyDescent="0.35">
      <c r="C10159" s="1"/>
      <c r="K10159" s="16"/>
      <c r="L10159"/>
      <c r="O10159"/>
      <c r="P10159"/>
      <c r="Q10159"/>
      <c r="U10159"/>
      <c r="V10159"/>
      <c r="W10159"/>
      <c r="AB10159"/>
      <c r="AC10159"/>
      <c r="AD10159"/>
      <c r="AH10159"/>
      <c r="AI10159"/>
      <c r="AJ10159"/>
    </row>
    <row r="10160" spans="3:36" ht="15" customHeight="1" x14ac:dyDescent="0.35">
      <c r="C10160" s="1"/>
      <c r="K10160" s="16"/>
      <c r="L10160"/>
      <c r="O10160"/>
      <c r="P10160"/>
      <c r="Q10160"/>
      <c r="U10160"/>
      <c r="V10160"/>
      <c r="W10160"/>
      <c r="AB10160"/>
      <c r="AC10160"/>
      <c r="AD10160"/>
      <c r="AH10160"/>
      <c r="AI10160"/>
      <c r="AJ10160"/>
    </row>
    <row r="10161" spans="3:36" ht="15" customHeight="1" x14ac:dyDescent="0.35">
      <c r="C10161" s="1"/>
      <c r="K10161" s="16"/>
      <c r="L10161"/>
      <c r="O10161"/>
      <c r="P10161"/>
      <c r="Q10161"/>
      <c r="U10161"/>
      <c r="V10161"/>
      <c r="W10161"/>
      <c r="AB10161"/>
      <c r="AC10161"/>
      <c r="AD10161"/>
      <c r="AH10161"/>
      <c r="AI10161"/>
      <c r="AJ10161"/>
    </row>
    <row r="10162" spans="3:36" ht="15" customHeight="1" x14ac:dyDescent="0.35">
      <c r="C10162" s="1"/>
      <c r="K10162" s="16"/>
      <c r="L10162"/>
      <c r="O10162"/>
      <c r="P10162"/>
      <c r="Q10162"/>
      <c r="U10162"/>
      <c r="V10162"/>
      <c r="W10162"/>
      <c r="AB10162"/>
      <c r="AC10162"/>
      <c r="AD10162"/>
      <c r="AH10162"/>
      <c r="AI10162"/>
      <c r="AJ10162"/>
    </row>
    <row r="10163" spans="3:36" ht="15" customHeight="1" x14ac:dyDescent="0.35">
      <c r="C10163" s="1"/>
      <c r="K10163" s="16"/>
      <c r="L10163"/>
      <c r="O10163"/>
      <c r="P10163"/>
      <c r="Q10163"/>
      <c r="U10163"/>
      <c r="V10163"/>
      <c r="W10163"/>
      <c r="AB10163"/>
      <c r="AC10163"/>
      <c r="AD10163"/>
      <c r="AH10163"/>
      <c r="AI10163"/>
      <c r="AJ10163"/>
    </row>
    <row r="10164" spans="3:36" ht="15" customHeight="1" x14ac:dyDescent="0.35">
      <c r="C10164" s="1"/>
      <c r="K10164" s="16"/>
      <c r="L10164"/>
      <c r="O10164"/>
      <c r="P10164"/>
      <c r="Q10164"/>
      <c r="U10164"/>
      <c r="V10164"/>
      <c r="W10164"/>
      <c r="AB10164"/>
      <c r="AC10164"/>
      <c r="AD10164"/>
      <c r="AH10164"/>
      <c r="AI10164"/>
      <c r="AJ10164"/>
    </row>
    <row r="10165" spans="3:36" ht="15" customHeight="1" x14ac:dyDescent="0.35">
      <c r="C10165" s="1"/>
      <c r="K10165" s="16"/>
      <c r="L10165"/>
      <c r="O10165"/>
      <c r="P10165"/>
      <c r="Q10165"/>
      <c r="U10165"/>
      <c r="V10165"/>
      <c r="W10165"/>
      <c r="AB10165"/>
      <c r="AC10165"/>
      <c r="AD10165"/>
      <c r="AH10165"/>
      <c r="AI10165"/>
      <c r="AJ10165"/>
    </row>
    <row r="10166" spans="3:36" ht="15" customHeight="1" x14ac:dyDescent="0.35">
      <c r="C10166" s="1"/>
      <c r="K10166" s="16"/>
      <c r="L10166"/>
      <c r="O10166"/>
      <c r="P10166"/>
      <c r="Q10166"/>
      <c r="U10166"/>
      <c r="V10166"/>
      <c r="W10166"/>
      <c r="AB10166"/>
      <c r="AC10166"/>
      <c r="AD10166"/>
      <c r="AH10166"/>
      <c r="AI10166"/>
      <c r="AJ10166"/>
    </row>
    <row r="10167" spans="3:36" ht="15" customHeight="1" x14ac:dyDescent="0.35">
      <c r="C10167" s="1"/>
      <c r="K10167" s="16"/>
      <c r="L10167"/>
      <c r="O10167"/>
      <c r="P10167"/>
      <c r="Q10167"/>
      <c r="U10167"/>
      <c r="V10167"/>
      <c r="W10167"/>
      <c r="AB10167"/>
      <c r="AC10167"/>
      <c r="AD10167"/>
      <c r="AH10167"/>
      <c r="AI10167"/>
      <c r="AJ10167"/>
    </row>
    <row r="10168" spans="3:36" ht="15" customHeight="1" x14ac:dyDescent="0.35">
      <c r="C10168" s="1"/>
      <c r="K10168" s="16"/>
      <c r="L10168"/>
      <c r="O10168"/>
      <c r="P10168"/>
      <c r="Q10168"/>
      <c r="U10168"/>
      <c r="V10168"/>
      <c r="W10168"/>
      <c r="AB10168"/>
      <c r="AC10168"/>
      <c r="AD10168"/>
      <c r="AH10168"/>
      <c r="AI10168"/>
      <c r="AJ10168"/>
    </row>
    <row r="10169" spans="3:36" ht="15" customHeight="1" x14ac:dyDescent="0.35">
      <c r="C10169" s="1"/>
      <c r="K10169" s="16"/>
      <c r="L10169"/>
      <c r="O10169"/>
      <c r="P10169"/>
      <c r="Q10169"/>
      <c r="U10169"/>
      <c r="V10169"/>
      <c r="W10169"/>
      <c r="AB10169"/>
      <c r="AC10169"/>
      <c r="AD10169"/>
      <c r="AH10169"/>
      <c r="AI10169"/>
      <c r="AJ10169"/>
    </row>
    <row r="10170" spans="3:36" ht="15" customHeight="1" x14ac:dyDescent="0.35">
      <c r="C10170" s="1"/>
      <c r="K10170" s="16"/>
      <c r="L10170"/>
      <c r="O10170"/>
      <c r="P10170"/>
      <c r="Q10170"/>
      <c r="U10170"/>
      <c r="V10170"/>
      <c r="W10170"/>
      <c r="AB10170"/>
      <c r="AC10170"/>
      <c r="AD10170"/>
      <c r="AH10170"/>
      <c r="AI10170"/>
      <c r="AJ10170"/>
    </row>
    <row r="10171" spans="3:36" ht="15" customHeight="1" x14ac:dyDescent="0.35">
      <c r="C10171" s="1"/>
      <c r="K10171" s="16"/>
      <c r="L10171"/>
      <c r="O10171"/>
      <c r="P10171"/>
      <c r="Q10171"/>
      <c r="U10171"/>
      <c r="V10171"/>
      <c r="W10171"/>
      <c r="AB10171"/>
      <c r="AC10171"/>
      <c r="AD10171"/>
      <c r="AH10171"/>
      <c r="AI10171"/>
      <c r="AJ10171"/>
    </row>
    <row r="10172" spans="3:36" ht="15" customHeight="1" x14ac:dyDescent="0.35">
      <c r="C10172" s="1"/>
      <c r="K10172" s="16"/>
      <c r="L10172"/>
      <c r="O10172"/>
      <c r="P10172"/>
      <c r="Q10172"/>
      <c r="U10172"/>
      <c r="V10172"/>
      <c r="W10172"/>
      <c r="AB10172"/>
      <c r="AC10172"/>
      <c r="AD10172"/>
      <c r="AH10172"/>
      <c r="AI10172"/>
      <c r="AJ10172"/>
    </row>
    <row r="10173" spans="3:36" ht="15" customHeight="1" x14ac:dyDescent="0.35">
      <c r="C10173" s="1"/>
      <c r="K10173" s="16"/>
      <c r="L10173"/>
      <c r="O10173"/>
      <c r="P10173"/>
      <c r="Q10173"/>
      <c r="U10173"/>
      <c r="V10173"/>
      <c r="W10173"/>
      <c r="AB10173"/>
      <c r="AC10173"/>
      <c r="AD10173"/>
      <c r="AH10173"/>
      <c r="AI10173"/>
      <c r="AJ10173"/>
    </row>
    <row r="10174" spans="3:36" ht="15" customHeight="1" x14ac:dyDescent="0.35">
      <c r="C10174" s="1"/>
      <c r="K10174" s="16"/>
      <c r="L10174"/>
      <c r="O10174"/>
      <c r="P10174"/>
      <c r="Q10174"/>
      <c r="U10174"/>
      <c r="V10174"/>
      <c r="W10174"/>
      <c r="AB10174"/>
      <c r="AC10174"/>
      <c r="AD10174"/>
      <c r="AH10174"/>
      <c r="AI10174"/>
      <c r="AJ10174"/>
    </row>
    <row r="10175" spans="3:36" ht="15" customHeight="1" x14ac:dyDescent="0.35">
      <c r="C10175" s="1"/>
      <c r="K10175" s="16"/>
      <c r="L10175"/>
      <c r="O10175"/>
      <c r="P10175"/>
      <c r="Q10175"/>
      <c r="U10175"/>
      <c r="V10175"/>
      <c r="W10175"/>
      <c r="AB10175"/>
      <c r="AC10175"/>
      <c r="AD10175"/>
      <c r="AH10175"/>
      <c r="AI10175"/>
      <c r="AJ10175"/>
    </row>
    <row r="10176" spans="3:36" ht="15" customHeight="1" x14ac:dyDescent="0.35">
      <c r="C10176" s="1"/>
      <c r="K10176" s="16"/>
      <c r="L10176"/>
      <c r="O10176"/>
      <c r="P10176"/>
      <c r="Q10176"/>
      <c r="U10176"/>
      <c r="V10176"/>
      <c r="W10176"/>
      <c r="AB10176"/>
      <c r="AC10176"/>
      <c r="AD10176"/>
      <c r="AH10176"/>
      <c r="AI10176"/>
      <c r="AJ10176"/>
    </row>
    <row r="10177" spans="3:36" ht="15" customHeight="1" x14ac:dyDescent="0.35">
      <c r="C10177" s="1"/>
      <c r="K10177" s="16"/>
      <c r="L10177"/>
      <c r="O10177"/>
      <c r="P10177"/>
      <c r="Q10177"/>
      <c r="U10177"/>
      <c r="V10177"/>
      <c r="W10177"/>
      <c r="AB10177"/>
      <c r="AC10177"/>
      <c r="AD10177"/>
      <c r="AH10177"/>
      <c r="AI10177"/>
      <c r="AJ10177"/>
    </row>
    <row r="10178" spans="3:36" ht="15" customHeight="1" x14ac:dyDescent="0.35">
      <c r="C10178" s="1"/>
      <c r="K10178" s="16"/>
      <c r="L10178"/>
      <c r="O10178"/>
      <c r="P10178"/>
      <c r="Q10178"/>
      <c r="U10178"/>
      <c r="V10178"/>
      <c r="W10178"/>
      <c r="AB10178"/>
      <c r="AC10178"/>
      <c r="AD10178"/>
      <c r="AH10178"/>
      <c r="AI10178"/>
      <c r="AJ10178"/>
    </row>
    <row r="10179" spans="3:36" ht="15" customHeight="1" x14ac:dyDescent="0.35">
      <c r="C10179" s="1"/>
      <c r="K10179" s="16"/>
      <c r="L10179"/>
      <c r="O10179"/>
      <c r="P10179"/>
      <c r="Q10179"/>
      <c r="U10179"/>
      <c r="V10179"/>
      <c r="W10179"/>
      <c r="AB10179"/>
      <c r="AC10179"/>
      <c r="AD10179"/>
      <c r="AH10179"/>
      <c r="AI10179"/>
      <c r="AJ10179"/>
    </row>
    <row r="10180" spans="3:36" ht="15" customHeight="1" x14ac:dyDescent="0.35">
      <c r="C10180" s="1"/>
      <c r="K10180" s="16"/>
      <c r="L10180"/>
      <c r="O10180"/>
      <c r="P10180"/>
      <c r="Q10180"/>
      <c r="U10180"/>
      <c r="V10180"/>
      <c r="W10180"/>
      <c r="AB10180"/>
      <c r="AC10180"/>
      <c r="AD10180"/>
      <c r="AH10180"/>
      <c r="AI10180"/>
      <c r="AJ10180"/>
    </row>
    <row r="10181" spans="3:36" ht="15" customHeight="1" x14ac:dyDescent="0.35">
      <c r="C10181" s="1"/>
      <c r="K10181" s="16"/>
      <c r="L10181"/>
      <c r="O10181"/>
      <c r="P10181"/>
      <c r="Q10181"/>
      <c r="U10181"/>
      <c r="V10181"/>
      <c r="W10181"/>
      <c r="AB10181"/>
      <c r="AC10181"/>
      <c r="AD10181"/>
      <c r="AH10181"/>
      <c r="AI10181"/>
      <c r="AJ10181"/>
    </row>
    <row r="10182" spans="3:36" ht="15" customHeight="1" x14ac:dyDescent="0.35">
      <c r="C10182" s="1"/>
      <c r="K10182" s="16"/>
      <c r="L10182"/>
      <c r="O10182"/>
      <c r="P10182"/>
      <c r="Q10182"/>
      <c r="U10182"/>
      <c r="V10182"/>
      <c r="W10182"/>
      <c r="AB10182"/>
      <c r="AC10182"/>
      <c r="AD10182"/>
      <c r="AH10182"/>
      <c r="AI10182"/>
      <c r="AJ10182"/>
    </row>
    <row r="10183" spans="3:36" ht="15" customHeight="1" x14ac:dyDescent="0.35">
      <c r="C10183" s="1"/>
      <c r="K10183" s="16"/>
      <c r="L10183"/>
      <c r="O10183"/>
      <c r="P10183"/>
      <c r="Q10183"/>
      <c r="U10183"/>
      <c r="V10183"/>
      <c r="W10183"/>
      <c r="AB10183"/>
      <c r="AC10183"/>
      <c r="AD10183"/>
      <c r="AH10183"/>
      <c r="AI10183"/>
      <c r="AJ10183"/>
    </row>
    <row r="10184" spans="3:36" ht="15" customHeight="1" x14ac:dyDescent="0.35">
      <c r="C10184" s="1"/>
      <c r="K10184" s="16"/>
      <c r="L10184"/>
      <c r="O10184"/>
      <c r="P10184"/>
      <c r="Q10184"/>
      <c r="U10184"/>
      <c r="V10184"/>
      <c r="W10184"/>
      <c r="AB10184"/>
      <c r="AC10184"/>
      <c r="AD10184"/>
      <c r="AH10184"/>
      <c r="AI10184"/>
      <c r="AJ10184"/>
    </row>
    <row r="10185" spans="3:36" ht="15" customHeight="1" x14ac:dyDescent="0.35">
      <c r="C10185" s="1"/>
      <c r="K10185" s="16"/>
      <c r="L10185"/>
      <c r="O10185"/>
      <c r="P10185"/>
      <c r="Q10185"/>
      <c r="U10185"/>
      <c r="V10185"/>
      <c r="W10185"/>
      <c r="AB10185"/>
      <c r="AC10185"/>
      <c r="AD10185"/>
      <c r="AH10185"/>
      <c r="AI10185"/>
      <c r="AJ10185"/>
    </row>
    <row r="10186" spans="3:36" ht="15" customHeight="1" x14ac:dyDescent="0.35">
      <c r="C10186" s="1"/>
      <c r="K10186" s="16"/>
      <c r="L10186"/>
      <c r="O10186"/>
      <c r="P10186"/>
      <c r="Q10186"/>
      <c r="U10186"/>
      <c r="V10186"/>
      <c r="W10186"/>
      <c r="AB10186"/>
      <c r="AC10186"/>
      <c r="AD10186"/>
      <c r="AH10186"/>
      <c r="AI10186"/>
      <c r="AJ10186"/>
    </row>
    <row r="10187" spans="3:36" ht="15" customHeight="1" x14ac:dyDescent="0.35">
      <c r="C10187" s="1"/>
      <c r="K10187" s="16"/>
      <c r="L10187"/>
      <c r="O10187"/>
      <c r="P10187"/>
      <c r="Q10187"/>
      <c r="U10187"/>
      <c r="V10187"/>
      <c r="W10187"/>
      <c r="AB10187"/>
      <c r="AC10187"/>
      <c r="AD10187"/>
      <c r="AH10187"/>
      <c r="AI10187"/>
      <c r="AJ10187"/>
    </row>
    <row r="10188" spans="3:36" ht="15" customHeight="1" x14ac:dyDescent="0.35">
      <c r="C10188" s="1"/>
      <c r="K10188" s="16"/>
      <c r="L10188"/>
      <c r="O10188"/>
      <c r="P10188"/>
      <c r="Q10188"/>
      <c r="U10188"/>
      <c r="V10188"/>
      <c r="W10188"/>
      <c r="AB10188"/>
      <c r="AC10188"/>
      <c r="AD10188"/>
      <c r="AH10188"/>
      <c r="AI10188"/>
      <c r="AJ10188"/>
    </row>
    <row r="10189" spans="3:36" ht="15" customHeight="1" x14ac:dyDescent="0.35">
      <c r="C10189" s="1"/>
      <c r="K10189" s="16"/>
      <c r="L10189"/>
      <c r="O10189"/>
      <c r="P10189"/>
      <c r="Q10189"/>
      <c r="U10189"/>
      <c r="V10189"/>
      <c r="W10189"/>
      <c r="AB10189"/>
      <c r="AC10189"/>
      <c r="AD10189"/>
      <c r="AH10189"/>
      <c r="AI10189"/>
      <c r="AJ10189"/>
    </row>
    <row r="10190" spans="3:36" ht="15" customHeight="1" x14ac:dyDescent="0.35">
      <c r="C10190" s="1"/>
      <c r="K10190" s="16"/>
      <c r="L10190"/>
      <c r="O10190"/>
      <c r="P10190"/>
      <c r="Q10190"/>
      <c r="U10190"/>
      <c r="V10190"/>
      <c r="W10190"/>
      <c r="AB10190"/>
      <c r="AC10190"/>
      <c r="AD10190"/>
      <c r="AH10190"/>
      <c r="AI10190"/>
      <c r="AJ10190"/>
    </row>
    <row r="10191" spans="3:36" ht="15" customHeight="1" x14ac:dyDescent="0.35">
      <c r="C10191" s="1"/>
      <c r="K10191" s="16"/>
      <c r="L10191"/>
      <c r="O10191"/>
      <c r="P10191"/>
      <c r="Q10191"/>
      <c r="U10191"/>
      <c r="V10191"/>
      <c r="W10191"/>
      <c r="AB10191"/>
      <c r="AC10191"/>
      <c r="AD10191"/>
      <c r="AH10191"/>
      <c r="AI10191"/>
      <c r="AJ10191"/>
    </row>
    <row r="10192" spans="3:36" ht="15" customHeight="1" x14ac:dyDescent="0.35">
      <c r="C10192" s="1"/>
      <c r="K10192" s="16"/>
      <c r="L10192"/>
      <c r="O10192"/>
      <c r="P10192"/>
      <c r="Q10192"/>
      <c r="U10192"/>
      <c r="V10192"/>
      <c r="W10192"/>
      <c r="AB10192"/>
      <c r="AC10192"/>
      <c r="AD10192"/>
      <c r="AH10192"/>
      <c r="AI10192"/>
      <c r="AJ10192"/>
    </row>
    <row r="10193" spans="3:36" ht="15" customHeight="1" x14ac:dyDescent="0.35">
      <c r="C10193" s="1"/>
      <c r="K10193" s="16"/>
      <c r="L10193"/>
      <c r="O10193"/>
      <c r="P10193"/>
      <c r="Q10193"/>
      <c r="U10193"/>
      <c r="V10193"/>
      <c r="W10193"/>
      <c r="AB10193"/>
      <c r="AC10193"/>
      <c r="AD10193"/>
      <c r="AH10193"/>
      <c r="AI10193"/>
      <c r="AJ10193"/>
    </row>
    <row r="10194" spans="3:36" ht="15" customHeight="1" x14ac:dyDescent="0.35">
      <c r="C10194" s="1"/>
      <c r="K10194" s="16"/>
      <c r="L10194"/>
      <c r="O10194"/>
      <c r="P10194"/>
      <c r="Q10194"/>
      <c r="U10194"/>
      <c r="V10194"/>
      <c r="W10194"/>
      <c r="AB10194"/>
      <c r="AC10194"/>
      <c r="AD10194"/>
      <c r="AH10194"/>
      <c r="AI10194"/>
      <c r="AJ10194"/>
    </row>
    <row r="10195" spans="3:36" ht="15" customHeight="1" x14ac:dyDescent="0.35">
      <c r="C10195" s="1"/>
      <c r="K10195" s="16"/>
      <c r="L10195"/>
      <c r="O10195"/>
      <c r="P10195"/>
      <c r="Q10195"/>
      <c r="U10195"/>
      <c r="V10195"/>
      <c r="W10195"/>
      <c r="AB10195"/>
      <c r="AC10195"/>
      <c r="AD10195"/>
      <c r="AH10195"/>
      <c r="AI10195"/>
      <c r="AJ10195"/>
    </row>
    <row r="10196" spans="3:36" ht="15" customHeight="1" x14ac:dyDescent="0.35">
      <c r="C10196" s="1"/>
      <c r="K10196" s="16"/>
      <c r="L10196"/>
      <c r="O10196"/>
      <c r="P10196"/>
      <c r="Q10196"/>
      <c r="U10196"/>
      <c r="V10196"/>
      <c r="W10196"/>
      <c r="AB10196"/>
      <c r="AC10196"/>
      <c r="AD10196"/>
      <c r="AH10196"/>
      <c r="AI10196"/>
      <c r="AJ10196"/>
    </row>
    <row r="10197" spans="3:36" ht="15" customHeight="1" x14ac:dyDescent="0.35">
      <c r="C10197" s="1"/>
      <c r="K10197" s="16"/>
      <c r="L10197"/>
      <c r="O10197"/>
      <c r="P10197"/>
      <c r="Q10197"/>
      <c r="U10197"/>
      <c r="V10197"/>
      <c r="W10197"/>
      <c r="AB10197"/>
      <c r="AC10197"/>
      <c r="AD10197"/>
      <c r="AH10197"/>
      <c r="AI10197"/>
      <c r="AJ10197"/>
    </row>
    <row r="10198" spans="3:36" ht="15" customHeight="1" x14ac:dyDescent="0.35">
      <c r="C10198" s="1"/>
      <c r="K10198" s="16"/>
      <c r="L10198"/>
      <c r="O10198"/>
      <c r="P10198"/>
      <c r="Q10198"/>
      <c r="U10198"/>
      <c r="V10198"/>
      <c r="W10198"/>
      <c r="AB10198"/>
      <c r="AC10198"/>
      <c r="AD10198"/>
      <c r="AH10198"/>
      <c r="AI10198"/>
      <c r="AJ10198"/>
    </row>
    <row r="10199" spans="3:36" ht="15" customHeight="1" x14ac:dyDescent="0.35">
      <c r="C10199" s="1"/>
      <c r="K10199" s="16"/>
      <c r="L10199"/>
      <c r="O10199"/>
      <c r="P10199"/>
      <c r="Q10199"/>
      <c r="U10199"/>
      <c r="V10199"/>
      <c r="W10199"/>
      <c r="AB10199"/>
      <c r="AC10199"/>
      <c r="AD10199"/>
      <c r="AH10199"/>
      <c r="AI10199"/>
      <c r="AJ10199"/>
    </row>
    <row r="10200" spans="3:36" ht="15" customHeight="1" x14ac:dyDescent="0.35">
      <c r="C10200" s="1"/>
      <c r="K10200" s="16"/>
      <c r="L10200"/>
      <c r="O10200"/>
      <c r="P10200"/>
      <c r="Q10200"/>
      <c r="U10200"/>
      <c r="V10200"/>
      <c r="W10200"/>
      <c r="AB10200"/>
      <c r="AC10200"/>
      <c r="AD10200"/>
      <c r="AH10200"/>
      <c r="AI10200"/>
      <c r="AJ10200"/>
    </row>
    <row r="10201" spans="3:36" ht="15" customHeight="1" x14ac:dyDescent="0.35">
      <c r="C10201" s="1"/>
      <c r="K10201" s="16"/>
      <c r="L10201"/>
      <c r="O10201"/>
      <c r="P10201"/>
      <c r="Q10201"/>
      <c r="U10201"/>
      <c r="V10201"/>
      <c r="W10201"/>
      <c r="AB10201"/>
      <c r="AC10201"/>
      <c r="AD10201"/>
      <c r="AH10201"/>
      <c r="AI10201"/>
      <c r="AJ10201"/>
    </row>
    <row r="10202" spans="3:36" ht="15" customHeight="1" x14ac:dyDescent="0.35">
      <c r="C10202" s="1"/>
      <c r="K10202" s="16"/>
      <c r="L10202"/>
      <c r="O10202"/>
      <c r="P10202"/>
      <c r="Q10202"/>
      <c r="U10202"/>
      <c r="V10202"/>
      <c r="W10202"/>
      <c r="AB10202"/>
      <c r="AC10202"/>
      <c r="AD10202"/>
      <c r="AH10202"/>
      <c r="AI10202"/>
      <c r="AJ10202"/>
    </row>
    <row r="10203" spans="3:36" ht="15" customHeight="1" x14ac:dyDescent="0.35">
      <c r="C10203" s="1"/>
      <c r="K10203" s="16"/>
      <c r="L10203"/>
      <c r="O10203"/>
      <c r="P10203"/>
      <c r="Q10203"/>
      <c r="U10203"/>
      <c r="V10203"/>
      <c r="W10203"/>
      <c r="AB10203"/>
      <c r="AC10203"/>
      <c r="AD10203"/>
      <c r="AH10203"/>
      <c r="AI10203"/>
      <c r="AJ10203"/>
    </row>
    <row r="10204" spans="3:36" ht="15" customHeight="1" x14ac:dyDescent="0.35">
      <c r="C10204" s="1"/>
      <c r="K10204" s="16"/>
      <c r="L10204"/>
      <c r="O10204"/>
      <c r="P10204"/>
      <c r="Q10204"/>
      <c r="U10204"/>
      <c r="V10204"/>
      <c r="W10204"/>
      <c r="AB10204"/>
      <c r="AC10204"/>
      <c r="AD10204"/>
      <c r="AH10204"/>
      <c r="AI10204"/>
      <c r="AJ10204"/>
    </row>
    <row r="10205" spans="3:36" ht="15" customHeight="1" x14ac:dyDescent="0.35">
      <c r="C10205" s="1"/>
      <c r="K10205" s="16"/>
      <c r="L10205"/>
      <c r="O10205"/>
      <c r="P10205"/>
      <c r="Q10205"/>
      <c r="U10205"/>
      <c r="V10205"/>
      <c r="W10205"/>
      <c r="AB10205"/>
      <c r="AC10205"/>
      <c r="AD10205"/>
      <c r="AH10205"/>
      <c r="AI10205"/>
      <c r="AJ10205"/>
    </row>
    <row r="10206" spans="3:36" ht="15" customHeight="1" x14ac:dyDescent="0.35">
      <c r="C10206" s="1"/>
      <c r="K10206" s="16"/>
      <c r="L10206"/>
      <c r="O10206"/>
      <c r="P10206"/>
      <c r="Q10206"/>
      <c r="U10206"/>
      <c r="V10206"/>
      <c r="W10206"/>
      <c r="AB10206"/>
      <c r="AC10206"/>
      <c r="AD10206"/>
      <c r="AH10206"/>
      <c r="AI10206"/>
      <c r="AJ10206"/>
    </row>
    <row r="10207" spans="3:36" ht="15" customHeight="1" x14ac:dyDescent="0.35">
      <c r="C10207" s="1"/>
      <c r="K10207" s="16"/>
      <c r="L10207"/>
      <c r="O10207"/>
      <c r="P10207"/>
      <c r="Q10207"/>
      <c r="U10207"/>
      <c r="V10207"/>
      <c r="W10207"/>
      <c r="AB10207"/>
      <c r="AC10207"/>
      <c r="AD10207"/>
      <c r="AH10207"/>
      <c r="AI10207"/>
      <c r="AJ10207"/>
    </row>
    <row r="10208" spans="3:36" ht="15" customHeight="1" x14ac:dyDescent="0.35">
      <c r="C10208" s="1"/>
      <c r="K10208" s="16"/>
      <c r="L10208"/>
      <c r="O10208"/>
      <c r="P10208"/>
      <c r="Q10208"/>
      <c r="U10208"/>
      <c r="V10208"/>
      <c r="W10208"/>
      <c r="AB10208"/>
      <c r="AC10208"/>
      <c r="AD10208"/>
      <c r="AH10208"/>
      <c r="AI10208"/>
      <c r="AJ10208"/>
    </row>
    <row r="10209" spans="3:36" ht="15" customHeight="1" x14ac:dyDescent="0.35">
      <c r="C10209" s="1"/>
      <c r="K10209" s="16"/>
      <c r="L10209"/>
      <c r="O10209"/>
      <c r="P10209"/>
      <c r="Q10209"/>
      <c r="U10209"/>
      <c r="V10209"/>
      <c r="W10209"/>
      <c r="AB10209"/>
      <c r="AC10209"/>
      <c r="AD10209"/>
      <c r="AH10209"/>
      <c r="AI10209"/>
      <c r="AJ10209"/>
    </row>
    <row r="10210" spans="3:36" ht="15" customHeight="1" x14ac:dyDescent="0.35">
      <c r="C10210" s="1"/>
      <c r="K10210" s="16"/>
      <c r="L10210"/>
      <c r="O10210"/>
      <c r="P10210"/>
      <c r="Q10210"/>
      <c r="U10210"/>
      <c r="V10210"/>
      <c r="W10210"/>
      <c r="AB10210"/>
      <c r="AC10210"/>
      <c r="AD10210"/>
      <c r="AH10210"/>
      <c r="AI10210"/>
      <c r="AJ10210"/>
    </row>
    <row r="10211" spans="3:36" ht="15" customHeight="1" x14ac:dyDescent="0.35">
      <c r="C10211" s="1"/>
      <c r="K10211" s="16"/>
      <c r="L10211"/>
      <c r="O10211"/>
      <c r="P10211"/>
      <c r="Q10211"/>
      <c r="U10211"/>
      <c r="V10211"/>
      <c r="W10211"/>
      <c r="AB10211"/>
      <c r="AC10211"/>
      <c r="AD10211"/>
      <c r="AH10211"/>
      <c r="AI10211"/>
      <c r="AJ10211"/>
    </row>
    <row r="10212" spans="3:36" ht="15" customHeight="1" x14ac:dyDescent="0.35">
      <c r="C10212" s="1"/>
      <c r="K10212" s="16"/>
      <c r="L10212"/>
      <c r="O10212"/>
      <c r="P10212"/>
      <c r="Q10212"/>
      <c r="U10212"/>
      <c r="V10212"/>
      <c r="W10212"/>
      <c r="AB10212"/>
      <c r="AC10212"/>
      <c r="AD10212"/>
      <c r="AH10212"/>
      <c r="AI10212"/>
      <c r="AJ10212"/>
    </row>
    <row r="10213" spans="3:36" ht="15" customHeight="1" x14ac:dyDescent="0.35">
      <c r="C10213" s="1"/>
      <c r="K10213" s="16"/>
      <c r="L10213"/>
      <c r="O10213"/>
      <c r="P10213"/>
      <c r="Q10213"/>
      <c r="U10213"/>
      <c r="V10213"/>
      <c r="W10213"/>
      <c r="AB10213"/>
      <c r="AC10213"/>
      <c r="AD10213"/>
      <c r="AH10213"/>
      <c r="AI10213"/>
      <c r="AJ10213"/>
    </row>
    <row r="10214" spans="3:36" ht="15" customHeight="1" x14ac:dyDescent="0.35">
      <c r="C10214" s="1"/>
      <c r="K10214" s="16"/>
      <c r="L10214"/>
      <c r="O10214"/>
      <c r="P10214"/>
      <c r="Q10214"/>
      <c r="U10214"/>
      <c r="V10214"/>
      <c r="W10214"/>
      <c r="AB10214"/>
      <c r="AC10214"/>
      <c r="AD10214"/>
      <c r="AH10214"/>
      <c r="AI10214"/>
      <c r="AJ10214"/>
    </row>
    <row r="10215" spans="3:36" ht="15" customHeight="1" x14ac:dyDescent="0.35">
      <c r="C10215" s="1"/>
      <c r="K10215" s="16"/>
      <c r="L10215"/>
      <c r="O10215"/>
      <c r="P10215"/>
      <c r="Q10215"/>
      <c r="U10215"/>
      <c r="V10215"/>
      <c r="W10215"/>
      <c r="AB10215"/>
      <c r="AC10215"/>
      <c r="AD10215"/>
      <c r="AH10215"/>
      <c r="AI10215"/>
      <c r="AJ10215"/>
    </row>
    <row r="10216" spans="3:36" ht="15" customHeight="1" x14ac:dyDescent="0.35">
      <c r="C10216" s="1"/>
      <c r="K10216" s="16"/>
      <c r="L10216"/>
      <c r="O10216"/>
      <c r="P10216"/>
      <c r="Q10216"/>
      <c r="U10216"/>
      <c r="V10216"/>
      <c r="W10216"/>
      <c r="AB10216"/>
      <c r="AC10216"/>
      <c r="AD10216"/>
      <c r="AH10216"/>
      <c r="AI10216"/>
      <c r="AJ10216"/>
    </row>
    <row r="10217" spans="3:36" ht="15" customHeight="1" x14ac:dyDescent="0.35">
      <c r="C10217" s="1"/>
      <c r="K10217" s="16"/>
      <c r="L10217"/>
      <c r="O10217"/>
      <c r="P10217"/>
      <c r="Q10217"/>
      <c r="U10217"/>
      <c r="V10217"/>
      <c r="W10217"/>
      <c r="AB10217"/>
      <c r="AC10217"/>
      <c r="AD10217"/>
      <c r="AH10217"/>
      <c r="AI10217"/>
      <c r="AJ10217"/>
    </row>
    <row r="10218" spans="3:36" ht="15" customHeight="1" x14ac:dyDescent="0.35">
      <c r="C10218" s="1"/>
      <c r="K10218" s="16"/>
      <c r="L10218"/>
      <c r="O10218"/>
      <c r="P10218"/>
      <c r="Q10218"/>
      <c r="U10218"/>
      <c r="V10218"/>
      <c r="W10218"/>
      <c r="AB10218"/>
      <c r="AC10218"/>
      <c r="AD10218"/>
      <c r="AH10218"/>
      <c r="AI10218"/>
      <c r="AJ10218"/>
    </row>
    <row r="10219" spans="3:36" ht="15" customHeight="1" x14ac:dyDescent="0.35">
      <c r="C10219" s="1"/>
      <c r="K10219" s="16"/>
      <c r="L10219"/>
      <c r="O10219"/>
      <c r="P10219"/>
      <c r="Q10219"/>
      <c r="U10219"/>
      <c r="V10219"/>
      <c r="W10219"/>
      <c r="AB10219"/>
      <c r="AC10219"/>
      <c r="AD10219"/>
      <c r="AH10219"/>
      <c r="AI10219"/>
      <c r="AJ10219"/>
    </row>
    <row r="10220" spans="3:36" ht="15" customHeight="1" x14ac:dyDescent="0.35">
      <c r="C10220" s="1"/>
      <c r="K10220" s="16"/>
      <c r="L10220"/>
      <c r="O10220"/>
      <c r="P10220"/>
      <c r="Q10220"/>
      <c r="U10220"/>
      <c r="V10220"/>
      <c r="W10220"/>
      <c r="AB10220"/>
      <c r="AC10220"/>
      <c r="AD10220"/>
      <c r="AH10220"/>
      <c r="AI10220"/>
      <c r="AJ10220"/>
    </row>
    <row r="10221" spans="3:36" ht="15" customHeight="1" x14ac:dyDescent="0.35">
      <c r="C10221" s="1"/>
      <c r="K10221" s="16"/>
      <c r="L10221"/>
      <c r="O10221"/>
      <c r="P10221"/>
      <c r="Q10221"/>
      <c r="U10221"/>
      <c r="V10221"/>
      <c r="W10221"/>
      <c r="AB10221"/>
      <c r="AC10221"/>
      <c r="AD10221"/>
      <c r="AH10221"/>
      <c r="AI10221"/>
      <c r="AJ10221"/>
    </row>
    <row r="10222" spans="3:36" ht="15" customHeight="1" x14ac:dyDescent="0.35">
      <c r="C10222" s="1"/>
      <c r="K10222" s="16"/>
      <c r="L10222"/>
      <c r="O10222"/>
      <c r="P10222"/>
      <c r="Q10222"/>
      <c r="U10222"/>
      <c r="V10222"/>
      <c r="W10222"/>
      <c r="AB10222"/>
      <c r="AC10222"/>
      <c r="AD10222"/>
      <c r="AH10222"/>
      <c r="AI10222"/>
      <c r="AJ10222"/>
    </row>
    <row r="10223" spans="3:36" ht="15" customHeight="1" x14ac:dyDescent="0.35">
      <c r="C10223" s="1"/>
      <c r="K10223" s="16"/>
      <c r="L10223"/>
      <c r="O10223"/>
      <c r="P10223"/>
      <c r="Q10223"/>
      <c r="U10223"/>
      <c r="V10223"/>
      <c r="W10223"/>
      <c r="AB10223"/>
      <c r="AC10223"/>
      <c r="AD10223"/>
      <c r="AH10223"/>
      <c r="AI10223"/>
      <c r="AJ10223"/>
    </row>
    <row r="10224" spans="3:36" ht="15" customHeight="1" x14ac:dyDescent="0.35">
      <c r="C10224" s="1"/>
      <c r="K10224" s="16"/>
      <c r="L10224"/>
      <c r="O10224"/>
      <c r="P10224"/>
      <c r="Q10224"/>
      <c r="U10224"/>
      <c r="V10224"/>
      <c r="W10224"/>
      <c r="AB10224"/>
      <c r="AC10224"/>
      <c r="AD10224"/>
      <c r="AH10224"/>
      <c r="AI10224"/>
      <c r="AJ10224"/>
    </row>
    <row r="10225" spans="3:36" ht="15" customHeight="1" x14ac:dyDescent="0.35">
      <c r="C10225" s="1"/>
      <c r="K10225" s="16"/>
      <c r="L10225"/>
      <c r="O10225"/>
      <c r="P10225"/>
      <c r="Q10225"/>
      <c r="U10225"/>
      <c r="V10225"/>
      <c r="W10225"/>
      <c r="AB10225"/>
      <c r="AC10225"/>
      <c r="AD10225"/>
      <c r="AH10225"/>
      <c r="AI10225"/>
      <c r="AJ10225"/>
    </row>
    <row r="10226" spans="3:36" ht="15" customHeight="1" x14ac:dyDescent="0.35">
      <c r="C10226" s="1"/>
      <c r="K10226" s="16"/>
      <c r="L10226"/>
      <c r="O10226"/>
      <c r="P10226"/>
      <c r="Q10226"/>
      <c r="U10226"/>
      <c r="V10226"/>
      <c r="W10226"/>
      <c r="AB10226"/>
      <c r="AC10226"/>
      <c r="AD10226"/>
      <c r="AH10226"/>
      <c r="AI10226"/>
      <c r="AJ10226"/>
    </row>
    <row r="10227" spans="3:36" ht="15" customHeight="1" x14ac:dyDescent="0.35">
      <c r="C10227" s="1"/>
      <c r="K10227" s="16"/>
      <c r="L10227"/>
      <c r="O10227"/>
      <c r="P10227"/>
      <c r="Q10227"/>
      <c r="U10227"/>
      <c r="V10227"/>
      <c r="W10227"/>
      <c r="AB10227"/>
      <c r="AC10227"/>
      <c r="AD10227"/>
      <c r="AH10227"/>
      <c r="AI10227"/>
      <c r="AJ10227"/>
    </row>
    <row r="10228" spans="3:36" ht="15" customHeight="1" x14ac:dyDescent="0.35">
      <c r="C10228" s="1"/>
      <c r="K10228" s="16"/>
      <c r="L10228"/>
      <c r="O10228"/>
      <c r="P10228"/>
      <c r="Q10228"/>
      <c r="U10228"/>
      <c r="V10228"/>
      <c r="W10228"/>
      <c r="AB10228"/>
      <c r="AC10228"/>
      <c r="AD10228"/>
      <c r="AH10228"/>
      <c r="AI10228"/>
      <c r="AJ10228"/>
    </row>
    <row r="10229" spans="3:36" ht="15" customHeight="1" x14ac:dyDescent="0.35">
      <c r="C10229" s="1"/>
      <c r="K10229" s="16"/>
      <c r="L10229"/>
      <c r="O10229"/>
      <c r="P10229"/>
      <c r="Q10229"/>
      <c r="U10229"/>
      <c r="V10229"/>
      <c r="W10229"/>
      <c r="AB10229"/>
      <c r="AC10229"/>
      <c r="AD10229"/>
      <c r="AH10229"/>
      <c r="AI10229"/>
      <c r="AJ10229"/>
    </row>
    <row r="10230" spans="3:36" ht="15" customHeight="1" x14ac:dyDescent="0.35">
      <c r="C10230" s="1"/>
      <c r="K10230" s="16"/>
      <c r="L10230"/>
      <c r="O10230"/>
      <c r="P10230"/>
      <c r="Q10230"/>
      <c r="U10230"/>
      <c r="V10230"/>
      <c r="W10230"/>
      <c r="AB10230"/>
      <c r="AC10230"/>
      <c r="AD10230"/>
      <c r="AH10230"/>
      <c r="AI10230"/>
      <c r="AJ10230"/>
    </row>
    <row r="10231" spans="3:36" ht="15" customHeight="1" x14ac:dyDescent="0.35">
      <c r="C10231" s="1"/>
      <c r="K10231" s="16"/>
      <c r="L10231"/>
      <c r="O10231"/>
      <c r="P10231"/>
      <c r="Q10231"/>
      <c r="U10231"/>
      <c r="V10231"/>
      <c r="W10231"/>
      <c r="AB10231"/>
      <c r="AC10231"/>
      <c r="AD10231"/>
      <c r="AH10231"/>
      <c r="AI10231"/>
      <c r="AJ10231"/>
    </row>
    <row r="10232" spans="3:36" ht="15" customHeight="1" x14ac:dyDescent="0.35">
      <c r="C10232" s="1"/>
      <c r="K10232" s="16"/>
      <c r="L10232"/>
      <c r="O10232"/>
      <c r="P10232"/>
      <c r="Q10232"/>
      <c r="U10232"/>
      <c r="V10232"/>
      <c r="W10232"/>
      <c r="AB10232"/>
      <c r="AC10232"/>
      <c r="AD10232"/>
      <c r="AH10232"/>
      <c r="AI10232"/>
      <c r="AJ10232"/>
    </row>
    <row r="10233" spans="3:36" ht="15" customHeight="1" x14ac:dyDescent="0.35">
      <c r="C10233" s="1"/>
      <c r="K10233" s="16"/>
      <c r="L10233"/>
      <c r="O10233"/>
      <c r="P10233"/>
      <c r="Q10233"/>
      <c r="U10233"/>
      <c r="V10233"/>
      <c r="W10233"/>
      <c r="AB10233"/>
      <c r="AC10233"/>
      <c r="AD10233"/>
      <c r="AH10233"/>
      <c r="AI10233"/>
      <c r="AJ10233"/>
    </row>
    <row r="10234" spans="3:36" ht="15" customHeight="1" x14ac:dyDescent="0.35">
      <c r="C10234" s="1"/>
      <c r="K10234" s="16"/>
      <c r="L10234"/>
      <c r="O10234"/>
      <c r="P10234"/>
      <c r="Q10234"/>
      <c r="U10234"/>
      <c r="V10234"/>
      <c r="W10234"/>
      <c r="AB10234"/>
      <c r="AC10234"/>
      <c r="AD10234"/>
      <c r="AH10234"/>
      <c r="AI10234"/>
      <c r="AJ10234"/>
    </row>
    <row r="10235" spans="3:36" ht="15" customHeight="1" x14ac:dyDescent="0.35">
      <c r="C10235" s="1"/>
      <c r="K10235" s="16"/>
      <c r="L10235"/>
      <c r="O10235"/>
      <c r="P10235"/>
      <c r="Q10235"/>
      <c r="U10235"/>
      <c r="V10235"/>
      <c r="W10235"/>
      <c r="AB10235"/>
      <c r="AC10235"/>
      <c r="AD10235"/>
      <c r="AH10235"/>
      <c r="AI10235"/>
      <c r="AJ10235"/>
    </row>
    <row r="10236" spans="3:36" ht="15" customHeight="1" x14ac:dyDescent="0.35">
      <c r="C10236" s="1"/>
      <c r="K10236" s="16"/>
      <c r="L10236"/>
      <c r="O10236"/>
      <c r="P10236"/>
      <c r="Q10236"/>
      <c r="U10236"/>
      <c r="V10236"/>
      <c r="W10236"/>
      <c r="AB10236"/>
      <c r="AC10236"/>
      <c r="AD10236"/>
      <c r="AH10236"/>
      <c r="AI10236"/>
      <c r="AJ10236"/>
    </row>
    <row r="10237" spans="3:36" ht="15" customHeight="1" x14ac:dyDescent="0.35">
      <c r="C10237" s="1"/>
      <c r="K10237" s="16"/>
      <c r="L10237"/>
      <c r="O10237"/>
      <c r="P10237"/>
      <c r="Q10237"/>
      <c r="U10237"/>
      <c r="V10237"/>
      <c r="W10237"/>
      <c r="AB10237"/>
      <c r="AC10237"/>
      <c r="AD10237"/>
      <c r="AH10237"/>
      <c r="AI10237"/>
      <c r="AJ10237"/>
    </row>
    <row r="10238" spans="3:36" ht="15" customHeight="1" x14ac:dyDescent="0.35">
      <c r="C10238" s="1"/>
      <c r="K10238" s="16"/>
      <c r="L10238"/>
      <c r="O10238"/>
      <c r="P10238"/>
      <c r="Q10238"/>
      <c r="U10238"/>
      <c r="V10238"/>
      <c r="W10238"/>
      <c r="AB10238"/>
      <c r="AC10238"/>
      <c r="AD10238"/>
      <c r="AH10238"/>
      <c r="AI10238"/>
      <c r="AJ10238"/>
    </row>
    <row r="10239" spans="3:36" ht="15" customHeight="1" x14ac:dyDescent="0.35">
      <c r="C10239" s="1"/>
      <c r="K10239" s="16"/>
      <c r="L10239"/>
      <c r="O10239"/>
      <c r="P10239"/>
      <c r="Q10239"/>
      <c r="U10239"/>
      <c r="V10239"/>
      <c r="W10239"/>
      <c r="AB10239"/>
      <c r="AC10239"/>
      <c r="AD10239"/>
      <c r="AH10239"/>
      <c r="AI10239"/>
      <c r="AJ10239"/>
    </row>
    <row r="10240" spans="3:36" ht="15" customHeight="1" x14ac:dyDescent="0.35">
      <c r="C10240" s="1"/>
      <c r="K10240" s="16"/>
      <c r="L10240"/>
      <c r="O10240"/>
      <c r="P10240"/>
      <c r="Q10240"/>
      <c r="U10240"/>
      <c r="V10240"/>
      <c r="W10240"/>
      <c r="AB10240"/>
      <c r="AC10240"/>
      <c r="AD10240"/>
      <c r="AH10240"/>
      <c r="AI10240"/>
      <c r="AJ10240"/>
    </row>
    <row r="10241" spans="3:36" ht="15" customHeight="1" x14ac:dyDescent="0.35">
      <c r="C10241" s="1"/>
      <c r="K10241" s="16"/>
      <c r="L10241"/>
      <c r="O10241"/>
      <c r="P10241"/>
      <c r="Q10241"/>
      <c r="U10241"/>
      <c r="V10241"/>
      <c r="W10241"/>
      <c r="AB10241"/>
      <c r="AC10241"/>
      <c r="AD10241"/>
      <c r="AH10241"/>
      <c r="AI10241"/>
      <c r="AJ10241"/>
    </row>
    <row r="10242" spans="3:36" ht="15" customHeight="1" x14ac:dyDescent="0.35">
      <c r="C10242" s="1"/>
      <c r="K10242" s="16"/>
      <c r="L10242"/>
      <c r="O10242"/>
      <c r="P10242"/>
      <c r="Q10242"/>
      <c r="U10242"/>
      <c r="V10242"/>
      <c r="W10242"/>
      <c r="AB10242"/>
      <c r="AC10242"/>
      <c r="AD10242"/>
      <c r="AH10242"/>
      <c r="AI10242"/>
      <c r="AJ10242"/>
    </row>
    <row r="10243" spans="3:36" ht="15" customHeight="1" x14ac:dyDescent="0.35">
      <c r="C10243" s="1"/>
      <c r="K10243" s="16"/>
      <c r="L10243"/>
      <c r="O10243"/>
      <c r="P10243"/>
      <c r="Q10243"/>
      <c r="U10243"/>
      <c r="V10243"/>
      <c r="W10243"/>
      <c r="AB10243"/>
      <c r="AC10243"/>
      <c r="AD10243"/>
      <c r="AH10243"/>
      <c r="AI10243"/>
      <c r="AJ10243"/>
    </row>
    <row r="10244" spans="3:36" ht="15" customHeight="1" x14ac:dyDescent="0.35">
      <c r="C10244" s="1"/>
      <c r="K10244" s="16"/>
      <c r="L10244"/>
      <c r="O10244"/>
      <c r="P10244"/>
      <c r="Q10244"/>
      <c r="U10244"/>
      <c r="V10244"/>
      <c r="W10244"/>
      <c r="AB10244"/>
      <c r="AC10244"/>
      <c r="AD10244"/>
      <c r="AH10244"/>
      <c r="AI10244"/>
      <c r="AJ10244"/>
    </row>
    <row r="10245" spans="3:36" ht="15" customHeight="1" x14ac:dyDescent="0.35">
      <c r="C10245" s="1"/>
      <c r="K10245" s="16"/>
      <c r="L10245"/>
      <c r="O10245"/>
      <c r="P10245"/>
      <c r="Q10245"/>
      <c r="U10245"/>
      <c r="V10245"/>
      <c r="W10245"/>
      <c r="AB10245"/>
      <c r="AC10245"/>
      <c r="AD10245"/>
      <c r="AH10245"/>
      <c r="AI10245"/>
      <c r="AJ10245"/>
    </row>
    <row r="10246" spans="3:36" ht="15" customHeight="1" x14ac:dyDescent="0.35">
      <c r="C10246" s="1"/>
      <c r="K10246" s="16"/>
      <c r="L10246"/>
      <c r="O10246"/>
      <c r="P10246"/>
      <c r="Q10246"/>
      <c r="U10246"/>
      <c r="V10246"/>
      <c r="W10246"/>
      <c r="AB10246"/>
      <c r="AC10246"/>
      <c r="AD10246"/>
      <c r="AH10246"/>
      <c r="AI10246"/>
      <c r="AJ10246"/>
    </row>
    <row r="10247" spans="3:36" ht="15" customHeight="1" x14ac:dyDescent="0.35">
      <c r="C10247" s="1"/>
      <c r="K10247" s="16"/>
      <c r="L10247"/>
      <c r="O10247"/>
      <c r="P10247"/>
      <c r="Q10247"/>
      <c r="U10247"/>
      <c r="V10247"/>
      <c r="W10247"/>
      <c r="AB10247"/>
      <c r="AC10247"/>
      <c r="AD10247"/>
      <c r="AH10247"/>
      <c r="AI10247"/>
      <c r="AJ10247"/>
    </row>
    <row r="10248" spans="3:36" ht="15" customHeight="1" x14ac:dyDescent="0.35">
      <c r="C10248" s="1"/>
      <c r="K10248" s="16"/>
      <c r="L10248"/>
      <c r="O10248"/>
      <c r="P10248"/>
      <c r="Q10248"/>
      <c r="U10248"/>
      <c r="V10248"/>
      <c r="W10248"/>
      <c r="AB10248"/>
      <c r="AC10248"/>
      <c r="AD10248"/>
      <c r="AH10248"/>
      <c r="AI10248"/>
      <c r="AJ10248"/>
    </row>
    <row r="10249" spans="3:36" ht="15" customHeight="1" x14ac:dyDescent="0.35">
      <c r="C10249" s="1"/>
      <c r="K10249" s="16"/>
      <c r="L10249"/>
      <c r="O10249"/>
      <c r="P10249"/>
      <c r="Q10249"/>
      <c r="U10249"/>
      <c r="V10249"/>
      <c r="W10249"/>
      <c r="AB10249"/>
      <c r="AC10249"/>
      <c r="AD10249"/>
      <c r="AH10249"/>
      <c r="AI10249"/>
      <c r="AJ10249"/>
    </row>
    <row r="10250" spans="3:36" ht="15" customHeight="1" x14ac:dyDescent="0.35">
      <c r="C10250" s="1"/>
      <c r="K10250" s="16"/>
      <c r="L10250"/>
      <c r="O10250"/>
      <c r="P10250"/>
      <c r="Q10250"/>
      <c r="U10250"/>
      <c r="V10250"/>
      <c r="W10250"/>
      <c r="AB10250"/>
      <c r="AC10250"/>
      <c r="AD10250"/>
      <c r="AH10250"/>
      <c r="AI10250"/>
      <c r="AJ10250"/>
    </row>
    <row r="10251" spans="3:36" ht="15" customHeight="1" x14ac:dyDescent="0.35">
      <c r="C10251" s="1"/>
      <c r="K10251" s="16"/>
      <c r="L10251"/>
      <c r="O10251"/>
      <c r="P10251"/>
      <c r="Q10251"/>
      <c r="U10251"/>
      <c r="V10251"/>
      <c r="W10251"/>
      <c r="AB10251"/>
      <c r="AC10251"/>
      <c r="AD10251"/>
      <c r="AH10251"/>
      <c r="AI10251"/>
      <c r="AJ10251"/>
    </row>
    <row r="10252" spans="3:36" ht="15" customHeight="1" x14ac:dyDescent="0.35">
      <c r="C10252" s="1"/>
      <c r="K10252" s="16"/>
      <c r="L10252"/>
      <c r="O10252"/>
      <c r="P10252"/>
      <c r="Q10252"/>
      <c r="U10252"/>
      <c r="V10252"/>
      <c r="W10252"/>
      <c r="AB10252"/>
      <c r="AC10252"/>
      <c r="AD10252"/>
      <c r="AH10252"/>
      <c r="AI10252"/>
      <c r="AJ10252"/>
    </row>
    <row r="10253" spans="3:36" ht="15" customHeight="1" x14ac:dyDescent="0.35">
      <c r="C10253" s="1"/>
      <c r="K10253" s="16"/>
      <c r="L10253"/>
      <c r="O10253"/>
      <c r="P10253"/>
      <c r="Q10253"/>
      <c r="U10253"/>
      <c r="V10253"/>
      <c r="W10253"/>
      <c r="AB10253"/>
      <c r="AC10253"/>
      <c r="AD10253"/>
      <c r="AH10253"/>
      <c r="AI10253"/>
      <c r="AJ10253"/>
    </row>
    <row r="10254" spans="3:36" ht="15" customHeight="1" x14ac:dyDescent="0.35">
      <c r="C10254" s="1"/>
      <c r="K10254" s="16"/>
      <c r="L10254"/>
      <c r="O10254"/>
      <c r="P10254"/>
      <c r="Q10254"/>
      <c r="U10254"/>
      <c r="V10254"/>
      <c r="W10254"/>
      <c r="AB10254"/>
      <c r="AC10254"/>
      <c r="AD10254"/>
      <c r="AH10254"/>
      <c r="AI10254"/>
      <c r="AJ10254"/>
    </row>
    <row r="10255" spans="3:36" ht="15" customHeight="1" x14ac:dyDescent="0.35">
      <c r="C10255" s="1"/>
      <c r="K10255" s="16"/>
      <c r="L10255"/>
      <c r="O10255"/>
      <c r="P10255"/>
      <c r="Q10255"/>
      <c r="U10255"/>
      <c r="V10255"/>
      <c r="W10255"/>
      <c r="AB10255"/>
      <c r="AC10255"/>
      <c r="AD10255"/>
      <c r="AH10255"/>
      <c r="AI10255"/>
      <c r="AJ10255"/>
    </row>
    <row r="10256" spans="3:36" ht="15" customHeight="1" x14ac:dyDescent="0.35">
      <c r="C10256" s="1"/>
      <c r="K10256" s="16"/>
      <c r="L10256"/>
      <c r="O10256"/>
      <c r="P10256"/>
      <c r="Q10256"/>
      <c r="U10256"/>
      <c r="V10256"/>
      <c r="W10256"/>
      <c r="AB10256"/>
      <c r="AC10256"/>
      <c r="AD10256"/>
      <c r="AH10256"/>
      <c r="AI10256"/>
      <c r="AJ10256"/>
    </row>
    <row r="10257" spans="3:36" ht="15" customHeight="1" x14ac:dyDescent="0.35">
      <c r="C10257" s="1"/>
      <c r="K10257" s="16"/>
      <c r="L10257"/>
      <c r="O10257"/>
      <c r="P10257"/>
      <c r="Q10257"/>
      <c r="U10257"/>
      <c r="V10257"/>
      <c r="W10257"/>
      <c r="AB10257"/>
      <c r="AC10257"/>
      <c r="AD10257"/>
      <c r="AH10257"/>
      <c r="AI10257"/>
      <c r="AJ10257"/>
    </row>
    <row r="10258" spans="3:36" ht="15" customHeight="1" x14ac:dyDescent="0.35">
      <c r="C10258" s="1"/>
      <c r="K10258" s="16"/>
      <c r="L10258"/>
      <c r="O10258"/>
      <c r="P10258"/>
      <c r="Q10258"/>
      <c r="U10258"/>
      <c r="V10258"/>
      <c r="W10258"/>
      <c r="AB10258"/>
      <c r="AC10258"/>
      <c r="AD10258"/>
      <c r="AH10258"/>
      <c r="AI10258"/>
      <c r="AJ10258"/>
    </row>
    <row r="10259" spans="3:36" ht="15" customHeight="1" x14ac:dyDescent="0.35">
      <c r="C10259" s="1"/>
      <c r="K10259" s="16"/>
      <c r="L10259"/>
      <c r="O10259"/>
      <c r="P10259"/>
      <c r="Q10259"/>
      <c r="U10259"/>
      <c r="V10259"/>
      <c r="W10259"/>
      <c r="AB10259"/>
      <c r="AC10259"/>
      <c r="AD10259"/>
      <c r="AH10259"/>
      <c r="AI10259"/>
      <c r="AJ10259"/>
    </row>
    <row r="10260" spans="3:36" ht="15" customHeight="1" x14ac:dyDescent="0.35">
      <c r="C10260" s="1"/>
      <c r="K10260" s="16"/>
      <c r="L10260"/>
      <c r="O10260"/>
      <c r="P10260"/>
      <c r="Q10260"/>
      <c r="U10260"/>
      <c r="V10260"/>
      <c r="W10260"/>
      <c r="AB10260"/>
      <c r="AC10260"/>
      <c r="AD10260"/>
      <c r="AH10260"/>
      <c r="AI10260"/>
      <c r="AJ10260"/>
    </row>
    <row r="10261" spans="3:36" ht="15" customHeight="1" x14ac:dyDescent="0.35">
      <c r="C10261" s="1"/>
      <c r="K10261" s="16"/>
      <c r="L10261"/>
      <c r="O10261"/>
      <c r="P10261"/>
      <c r="Q10261"/>
      <c r="U10261"/>
      <c r="V10261"/>
      <c r="W10261"/>
      <c r="AB10261"/>
      <c r="AC10261"/>
      <c r="AD10261"/>
      <c r="AH10261"/>
      <c r="AI10261"/>
      <c r="AJ10261"/>
    </row>
    <row r="10262" spans="3:36" ht="15" customHeight="1" x14ac:dyDescent="0.35">
      <c r="C10262" s="1"/>
      <c r="K10262" s="16"/>
      <c r="L10262"/>
      <c r="O10262"/>
      <c r="P10262"/>
      <c r="Q10262"/>
      <c r="U10262"/>
      <c r="V10262"/>
      <c r="W10262"/>
      <c r="AB10262"/>
      <c r="AC10262"/>
      <c r="AD10262"/>
      <c r="AH10262"/>
      <c r="AI10262"/>
      <c r="AJ10262"/>
    </row>
    <row r="10263" spans="3:36" ht="15" customHeight="1" x14ac:dyDescent="0.35">
      <c r="C10263" s="1"/>
      <c r="K10263" s="16"/>
      <c r="L10263"/>
      <c r="O10263"/>
      <c r="P10263"/>
      <c r="Q10263"/>
      <c r="U10263"/>
      <c r="V10263"/>
      <c r="W10263"/>
      <c r="AB10263"/>
      <c r="AC10263"/>
      <c r="AD10263"/>
      <c r="AH10263"/>
      <c r="AI10263"/>
      <c r="AJ10263"/>
    </row>
    <row r="10264" spans="3:36" ht="15" customHeight="1" x14ac:dyDescent="0.35">
      <c r="C10264" s="1"/>
      <c r="K10264" s="16"/>
      <c r="L10264"/>
      <c r="O10264"/>
      <c r="P10264"/>
      <c r="Q10264"/>
      <c r="U10264"/>
      <c r="V10264"/>
      <c r="W10264"/>
      <c r="AB10264"/>
      <c r="AC10264"/>
      <c r="AD10264"/>
      <c r="AH10264"/>
      <c r="AI10264"/>
      <c r="AJ10264"/>
    </row>
    <row r="10265" spans="3:36" ht="15" customHeight="1" x14ac:dyDescent="0.35">
      <c r="C10265" s="1"/>
      <c r="K10265" s="16"/>
      <c r="L10265"/>
      <c r="O10265"/>
      <c r="P10265"/>
      <c r="Q10265"/>
      <c r="U10265"/>
      <c r="V10265"/>
      <c r="W10265"/>
      <c r="AB10265"/>
      <c r="AC10265"/>
      <c r="AD10265"/>
      <c r="AH10265"/>
      <c r="AI10265"/>
      <c r="AJ10265"/>
    </row>
    <row r="10266" spans="3:36" ht="15" customHeight="1" x14ac:dyDescent="0.35">
      <c r="C10266" s="1"/>
      <c r="K10266" s="16"/>
      <c r="L10266"/>
      <c r="O10266"/>
      <c r="P10266"/>
      <c r="Q10266"/>
      <c r="U10266"/>
      <c r="V10266"/>
      <c r="W10266"/>
      <c r="AB10266"/>
      <c r="AC10266"/>
      <c r="AD10266"/>
      <c r="AH10266"/>
      <c r="AI10266"/>
      <c r="AJ10266"/>
    </row>
    <row r="10267" spans="3:36" ht="15" customHeight="1" x14ac:dyDescent="0.35">
      <c r="C10267" s="1"/>
      <c r="K10267" s="16"/>
      <c r="L10267"/>
      <c r="O10267"/>
      <c r="P10267"/>
      <c r="Q10267"/>
      <c r="U10267"/>
      <c r="V10267"/>
      <c r="W10267"/>
      <c r="AB10267"/>
      <c r="AC10267"/>
      <c r="AD10267"/>
      <c r="AH10267"/>
      <c r="AI10267"/>
      <c r="AJ10267"/>
    </row>
    <row r="10268" spans="3:36" ht="15" customHeight="1" x14ac:dyDescent="0.35">
      <c r="C10268" s="1"/>
      <c r="K10268" s="16"/>
      <c r="L10268"/>
      <c r="O10268"/>
      <c r="P10268"/>
      <c r="Q10268"/>
      <c r="U10268"/>
      <c r="V10268"/>
      <c r="W10268"/>
      <c r="AB10268"/>
      <c r="AC10268"/>
      <c r="AD10268"/>
      <c r="AH10268"/>
      <c r="AI10268"/>
      <c r="AJ10268"/>
    </row>
    <row r="10269" spans="3:36" ht="15" customHeight="1" x14ac:dyDescent="0.35">
      <c r="C10269" s="1"/>
      <c r="K10269" s="16"/>
      <c r="L10269"/>
      <c r="O10269"/>
      <c r="P10269"/>
      <c r="Q10269"/>
      <c r="U10269"/>
      <c r="V10269"/>
      <c r="W10269"/>
      <c r="AB10269"/>
      <c r="AC10269"/>
      <c r="AD10269"/>
      <c r="AH10269"/>
      <c r="AI10269"/>
      <c r="AJ10269"/>
    </row>
    <row r="10270" spans="3:36" ht="15" customHeight="1" x14ac:dyDescent="0.35">
      <c r="C10270" s="1"/>
      <c r="K10270" s="16"/>
      <c r="L10270"/>
      <c r="O10270"/>
      <c r="P10270"/>
      <c r="Q10270"/>
      <c r="U10270"/>
      <c r="V10270"/>
      <c r="W10270"/>
      <c r="AB10270"/>
      <c r="AC10270"/>
      <c r="AD10270"/>
      <c r="AH10270"/>
      <c r="AI10270"/>
      <c r="AJ10270"/>
    </row>
    <row r="10271" spans="3:36" ht="15" customHeight="1" x14ac:dyDescent="0.35">
      <c r="C10271" s="1"/>
      <c r="K10271" s="16"/>
      <c r="L10271"/>
      <c r="O10271"/>
      <c r="P10271"/>
      <c r="Q10271"/>
      <c r="U10271"/>
      <c r="V10271"/>
      <c r="W10271"/>
      <c r="AB10271"/>
      <c r="AC10271"/>
      <c r="AD10271"/>
      <c r="AH10271"/>
      <c r="AI10271"/>
      <c r="AJ10271"/>
    </row>
    <row r="10272" spans="3:36" ht="15" customHeight="1" x14ac:dyDescent="0.35">
      <c r="C10272" s="1"/>
      <c r="K10272" s="16"/>
      <c r="L10272"/>
      <c r="O10272"/>
      <c r="P10272"/>
      <c r="Q10272"/>
      <c r="U10272"/>
      <c r="V10272"/>
      <c r="W10272"/>
      <c r="AB10272"/>
      <c r="AC10272"/>
      <c r="AD10272"/>
      <c r="AH10272"/>
      <c r="AI10272"/>
      <c r="AJ10272"/>
    </row>
    <row r="10273" spans="3:36" ht="15" customHeight="1" x14ac:dyDescent="0.35">
      <c r="C10273" s="1"/>
      <c r="K10273" s="16"/>
      <c r="L10273"/>
      <c r="O10273"/>
      <c r="P10273"/>
      <c r="Q10273"/>
      <c r="U10273"/>
      <c r="V10273"/>
      <c r="W10273"/>
      <c r="AB10273"/>
      <c r="AC10273"/>
      <c r="AD10273"/>
      <c r="AH10273"/>
      <c r="AI10273"/>
      <c r="AJ10273"/>
    </row>
    <row r="10274" spans="3:36" ht="15" customHeight="1" x14ac:dyDescent="0.35">
      <c r="C10274" s="1"/>
      <c r="K10274" s="16"/>
      <c r="L10274"/>
      <c r="O10274"/>
      <c r="P10274"/>
      <c r="Q10274"/>
      <c r="U10274"/>
      <c r="V10274"/>
      <c r="W10274"/>
      <c r="AB10274"/>
      <c r="AC10274"/>
      <c r="AD10274"/>
      <c r="AH10274"/>
      <c r="AI10274"/>
      <c r="AJ10274"/>
    </row>
    <row r="10275" spans="3:36" ht="15" customHeight="1" x14ac:dyDescent="0.35">
      <c r="C10275" s="1"/>
      <c r="K10275" s="16"/>
      <c r="L10275"/>
      <c r="O10275"/>
      <c r="P10275"/>
      <c r="Q10275"/>
      <c r="U10275"/>
      <c r="V10275"/>
      <c r="W10275"/>
      <c r="AB10275"/>
      <c r="AC10275"/>
      <c r="AD10275"/>
      <c r="AH10275"/>
      <c r="AI10275"/>
      <c r="AJ10275"/>
    </row>
    <row r="10276" spans="3:36" ht="15" customHeight="1" x14ac:dyDescent="0.35">
      <c r="C10276" s="1"/>
      <c r="K10276" s="16"/>
      <c r="L10276"/>
      <c r="O10276"/>
      <c r="P10276"/>
      <c r="Q10276"/>
      <c r="U10276"/>
      <c r="V10276"/>
      <c r="W10276"/>
      <c r="AB10276"/>
      <c r="AC10276"/>
      <c r="AD10276"/>
      <c r="AH10276"/>
      <c r="AI10276"/>
      <c r="AJ10276"/>
    </row>
    <row r="10277" spans="3:36" ht="15" customHeight="1" x14ac:dyDescent="0.35">
      <c r="C10277" s="1"/>
      <c r="K10277" s="16"/>
      <c r="L10277"/>
      <c r="O10277"/>
      <c r="P10277"/>
      <c r="Q10277"/>
      <c r="U10277"/>
      <c r="V10277"/>
      <c r="W10277"/>
      <c r="AB10277"/>
      <c r="AC10277"/>
      <c r="AD10277"/>
      <c r="AH10277"/>
      <c r="AI10277"/>
      <c r="AJ10277"/>
    </row>
    <row r="10278" spans="3:36" ht="15" customHeight="1" x14ac:dyDescent="0.35">
      <c r="C10278" s="1"/>
      <c r="K10278" s="16"/>
      <c r="L10278"/>
      <c r="O10278"/>
      <c r="P10278"/>
      <c r="Q10278"/>
      <c r="U10278"/>
      <c r="V10278"/>
      <c r="W10278"/>
      <c r="AB10278"/>
      <c r="AC10278"/>
      <c r="AD10278"/>
      <c r="AH10278"/>
      <c r="AI10278"/>
      <c r="AJ10278"/>
    </row>
    <row r="10279" spans="3:36" ht="15" customHeight="1" x14ac:dyDescent="0.35">
      <c r="C10279" s="1"/>
      <c r="K10279" s="16"/>
      <c r="L10279"/>
      <c r="O10279"/>
      <c r="P10279"/>
      <c r="Q10279"/>
      <c r="U10279"/>
      <c r="V10279"/>
      <c r="W10279"/>
      <c r="AB10279"/>
      <c r="AC10279"/>
      <c r="AD10279"/>
      <c r="AH10279"/>
      <c r="AI10279"/>
      <c r="AJ10279"/>
    </row>
    <row r="10280" spans="3:36" ht="15" customHeight="1" x14ac:dyDescent="0.35">
      <c r="C10280" s="1"/>
      <c r="K10280" s="16"/>
      <c r="L10280"/>
      <c r="O10280"/>
      <c r="P10280"/>
      <c r="Q10280"/>
      <c r="U10280"/>
      <c r="V10280"/>
      <c r="W10280"/>
      <c r="AB10280"/>
      <c r="AC10280"/>
      <c r="AD10280"/>
      <c r="AH10280"/>
      <c r="AI10280"/>
      <c r="AJ10280"/>
    </row>
    <row r="10281" spans="3:36" ht="15" customHeight="1" x14ac:dyDescent="0.35">
      <c r="C10281" s="1"/>
      <c r="K10281" s="16"/>
      <c r="L10281"/>
      <c r="O10281"/>
      <c r="P10281"/>
      <c r="Q10281"/>
      <c r="U10281"/>
      <c r="V10281"/>
      <c r="W10281"/>
      <c r="AB10281"/>
      <c r="AC10281"/>
      <c r="AD10281"/>
      <c r="AH10281"/>
      <c r="AI10281"/>
      <c r="AJ10281"/>
    </row>
    <row r="10282" spans="3:36" ht="15" customHeight="1" x14ac:dyDescent="0.35">
      <c r="C10282" s="1"/>
      <c r="K10282" s="16"/>
      <c r="L10282"/>
      <c r="O10282"/>
      <c r="P10282"/>
      <c r="Q10282"/>
      <c r="U10282"/>
      <c r="V10282"/>
      <c r="W10282"/>
      <c r="AB10282"/>
      <c r="AC10282"/>
      <c r="AD10282"/>
      <c r="AH10282"/>
      <c r="AI10282"/>
      <c r="AJ10282"/>
    </row>
    <row r="10283" spans="3:36" ht="15" customHeight="1" x14ac:dyDescent="0.35">
      <c r="C10283" s="1"/>
      <c r="K10283" s="16"/>
      <c r="L10283"/>
      <c r="O10283"/>
      <c r="P10283"/>
      <c r="Q10283"/>
      <c r="U10283"/>
      <c r="V10283"/>
      <c r="W10283"/>
      <c r="AB10283"/>
      <c r="AC10283"/>
      <c r="AD10283"/>
      <c r="AH10283"/>
      <c r="AI10283"/>
      <c r="AJ10283"/>
    </row>
    <row r="10284" spans="3:36" ht="15" customHeight="1" x14ac:dyDescent="0.35">
      <c r="C10284" s="1"/>
      <c r="K10284" s="16"/>
      <c r="L10284"/>
      <c r="O10284"/>
      <c r="P10284"/>
      <c r="Q10284"/>
      <c r="U10284"/>
      <c r="V10284"/>
      <c r="W10284"/>
      <c r="AB10284"/>
      <c r="AC10284"/>
      <c r="AD10284"/>
      <c r="AH10284"/>
      <c r="AI10284"/>
      <c r="AJ10284"/>
    </row>
    <row r="10285" spans="3:36" ht="15" customHeight="1" x14ac:dyDescent="0.35">
      <c r="C10285" s="1"/>
      <c r="K10285" s="16"/>
      <c r="L10285"/>
      <c r="O10285"/>
      <c r="P10285"/>
      <c r="Q10285"/>
      <c r="U10285"/>
      <c r="V10285"/>
      <c r="W10285"/>
      <c r="AB10285"/>
      <c r="AC10285"/>
      <c r="AD10285"/>
      <c r="AH10285"/>
      <c r="AI10285"/>
      <c r="AJ10285"/>
    </row>
    <row r="10286" spans="3:36" ht="15" customHeight="1" x14ac:dyDescent="0.35">
      <c r="C10286" s="1"/>
      <c r="K10286" s="16"/>
      <c r="L10286"/>
      <c r="O10286"/>
      <c r="P10286"/>
      <c r="Q10286"/>
      <c r="U10286"/>
      <c r="V10286"/>
      <c r="W10286"/>
      <c r="AB10286"/>
      <c r="AC10286"/>
      <c r="AD10286"/>
      <c r="AH10286"/>
      <c r="AI10286"/>
      <c r="AJ10286"/>
    </row>
    <row r="10287" spans="3:36" ht="15" customHeight="1" x14ac:dyDescent="0.35">
      <c r="C10287" s="1"/>
      <c r="K10287" s="16"/>
      <c r="L10287"/>
      <c r="O10287"/>
      <c r="P10287"/>
      <c r="Q10287"/>
      <c r="U10287"/>
      <c r="V10287"/>
      <c r="W10287"/>
      <c r="AB10287"/>
      <c r="AC10287"/>
      <c r="AD10287"/>
      <c r="AH10287"/>
      <c r="AI10287"/>
      <c r="AJ10287"/>
    </row>
    <row r="10288" spans="3:36" ht="15" customHeight="1" x14ac:dyDescent="0.35">
      <c r="C10288" s="1"/>
      <c r="K10288" s="16"/>
      <c r="L10288"/>
      <c r="O10288"/>
      <c r="P10288"/>
      <c r="Q10288"/>
      <c r="U10288"/>
      <c r="V10288"/>
      <c r="W10288"/>
      <c r="AB10288"/>
      <c r="AC10288"/>
      <c r="AD10288"/>
      <c r="AH10288"/>
      <c r="AI10288"/>
      <c r="AJ10288"/>
    </row>
    <row r="10289" spans="3:36" ht="15" customHeight="1" x14ac:dyDescent="0.35">
      <c r="C10289" s="1"/>
      <c r="K10289" s="16"/>
      <c r="L10289"/>
      <c r="O10289"/>
      <c r="P10289"/>
      <c r="Q10289"/>
      <c r="U10289"/>
      <c r="V10289"/>
      <c r="W10289"/>
      <c r="AB10289"/>
      <c r="AC10289"/>
      <c r="AD10289"/>
      <c r="AH10289"/>
      <c r="AI10289"/>
      <c r="AJ10289"/>
    </row>
    <row r="10290" spans="3:36" ht="15" customHeight="1" x14ac:dyDescent="0.35">
      <c r="C10290" s="1"/>
      <c r="K10290" s="16"/>
      <c r="L10290"/>
      <c r="O10290"/>
      <c r="P10290"/>
      <c r="Q10290"/>
      <c r="U10290"/>
      <c r="V10290"/>
      <c r="W10290"/>
      <c r="AB10290"/>
      <c r="AC10290"/>
      <c r="AD10290"/>
      <c r="AH10290"/>
      <c r="AI10290"/>
      <c r="AJ10290"/>
    </row>
    <row r="10291" spans="3:36" ht="15" customHeight="1" x14ac:dyDescent="0.35">
      <c r="C10291" s="1"/>
      <c r="K10291" s="16"/>
      <c r="L10291"/>
      <c r="O10291"/>
      <c r="P10291"/>
      <c r="Q10291"/>
      <c r="U10291"/>
      <c r="V10291"/>
      <c r="W10291"/>
      <c r="AB10291"/>
      <c r="AC10291"/>
      <c r="AD10291"/>
      <c r="AH10291"/>
      <c r="AI10291"/>
      <c r="AJ10291"/>
    </row>
    <row r="10292" spans="3:36" ht="15" customHeight="1" x14ac:dyDescent="0.35">
      <c r="C10292" s="1"/>
      <c r="K10292" s="16"/>
      <c r="L10292"/>
      <c r="O10292"/>
      <c r="P10292"/>
      <c r="Q10292"/>
      <c r="U10292"/>
      <c r="V10292"/>
      <c r="W10292"/>
      <c r="AB10292"/>
      <c r="AC10292"/>
      <c r="AD10292"/>
      <c r="AH10292"/>
      <c r="AI10292"/>
      <c r="AJ10292"/>
    </row>
    <row r="10293" spans="3:36" ht="15" customHeight="1" x14ac:dyDescent="0.35">
      <c r="C10293" s="1"/>
      <c r="K10293" s="16"/>
      <c r="L10293"/>
      <c r="O10293"/>
      <c r="P10293"/>
      <c r="Q10293"/>
      <c r="U10293"/>
      <c r="V10293"/>
      <c r="W10293"/>
      <c r="AB10293"/>
      <c r="AC10293"/>
      <c r="AD10293"/>
      <c r="AH10293"/>
      <c r="AI10293"/>
      <c r="AJ10293"/>
    </row>
    <row r="10294" spans="3:36" ht="15" customHeight="1" x14ac:dyDescent="0.35">
      <c r="C10294" s="1"/>
      <c r="K10294" s="16"/>
      <c r="L10294"/>
      <c r="O10294"/>
      <c r="P10294"/>
      <c r="Q10294"/>
      <c r="U10294"/>
      <c r="V10294"/>
      <c r="W10294"/>
      <c r="AB10294"/>
      <c r="AC10294"/>
      <c r="AD10294"/>
      <c r="AH10294"/>
      <c r="AI10294"/>
      <c r="AJ10294"/>
    </row>
    <row r="10295" spans="3:36" ht="15" customHeight="1" x14ac:dyDescent="0.35">
      <c r="C10295" s="1"/>
      <c r="K10295" s="16"/>
      <c r="L10295"/>
      <c r="O10295"/>
      <c r="P10295"/>
      <c r="Q10295"/>
      <c r="U10295"/>
      <c r="V10295"/>
      <c r="W10295"/>
      <c r="AB10295"/>
      <c r="AC10295"/>
      <c r="AD10295"/>
      <c r="AH10295"/>
      <c r="AI10295"/>
      <c r="AJ10295"/>
    </row>
    <row r="10296" spans="3:36" ht="15" customHeight="1" x14ac:dyDescent="0.35">
      <c r="C10296" s="1"/>
      <c r="K10296" s="16"/>
      <c r="L10296"/>
      <c r="O10296"/>
      <c r="P10296"/>
      <c r="Q10296"/>
      <c r="U10296"/>
      <c r="V10296"/>
      <c r="W10296"/>
      <c r="AB10296"/>
      <c r="AC10296"/>
      <c r="AD10296"/>
      <c r="AH10296"/>
      <c r="AI10296"/>
      <c r="AJ10296"/>
    </row>
    <row r="10297" spans="3:36" ht="15" customHeight="1" x14ac:dyDescent="0.35">
      <c r="C10297" s="1"/>
      <c r="K10297" s="16"/>
      <c r="L10297"/>
      <c r="O10297"/>
      <c r="P10297"/>
      <c r="Q10297"/>
      <c r="U10297"/>
      <c r="V10297"/>
      <c r="W10297"/>
      <c r="AB10297"/>
      <c r="AC10297"/>
      <c r="AD10297"/>
      <c r="AH10297"/>
      <c r="AI10297"/>
      <c r="AJ10297"/>
    </row>
    <row r="10298" spans="3:36" ht="15" customHeight="1" x14ac:dyDescent="0.35">
      <c r="C10298" s="1"/>
      <c r="K10298" s="16"/>
      <c r="L10298"/>
      <c r="O10298"/>
      <c r="P10298"/>
      <c r="Q10298"/>
      <c r="U10298"/>
      <c r="V10298"/>
      <c r="W10298"/>
      <c r="AB10298"/>
      <c r="AC10298"/>
      <c r="AD10298"/>
      <c r="AH10298"/>
      <c r="AI10298"/>
      <c r="AJ10298"/>
    </row>
    <row r="10299" spans="3:36" ht="15" customHeight="1" x14ac:dyDescent="0.35">
      <c r="C10299" s="1"/>
      <c r="K10299" s="16"/>
      <c r="L10299"/>
      <c r="O10299"/>
      <c r="P10299"/>
      <c r="Q10299"/>
      <c r="U10299"/>
      <c r="V10299"/>
      <c r="W10299"/>
      <c r="AB10299"/>
      <c r="AC10299"/>
      <c r="AD10299"/>
      <c r="AH10299"/>
      <c r="AI10299"/>
      <c r="AJ10299"/>
    </row>
    <row r="10300" spans="3:36" ht="15" customHeight="1" x14ac:dyDescent="0.35">
      <c r="C10300" s="1"/>
      <c r="K10300" s="16"/>
      <c r="L10300"/>
      <c r="O10300"/>
      <c r="P10300"/>
      <c r="Q10300"/>
      <c r="U10300"/>
      <c r="V10300"/>
      <c r="W10300"/>
      <c r="AB10300"/>
      <c r="AC10300"/>
      <c r="AD10300"/>
      <c r="AH10300"/>
      <c r="AI10300"/>
      <c r="AJ10300"/>
    </row>
    <row r="10301" spans="3:36" ht="15" customHeight="1" x14ac:dyDescent="0.35">
      <c r="C10301" s="1"/>
      <c r="K10301" s="16"/>
      <c r="L10301"/>
      <c r="O10301"/>
      <c r="P10301"/>
      <c r="Q10301"/>
      <c r="U10301"/>
      <c r="V10301"/>
      <c r="W10301"/>
      <c r="AB10301"/>
      <c r="AC10301"/>
      <c r="AD10301"/>
      <c r="AH10301"/>
      <c r="AI10301"/>
      <c r="AJ10301"/>
    </row>
    <row r="10302" spans="3:36" ht="15" customHeight="1" x14ac:dyDescent="0.35">
      <c r="C10302" s="1"/>
      <c r="K10302" s="16"/>
      <c r="L10302"/>
      <c r="O10302"/>
      <c r="P10302"/>
      <c r="Q10302"/>
      <c r="U10302"/>
      <c r="V10302"/>
      <c r="W10302"/>
      <c r="AB10302"/>
      <c r="AC10302"/>
      <c r="AD10302"/>
      <c r="AH10302"/>
      <c r="AI10302"/>
      <c r="AJ10302"/>
    </row>
    <row r="10303" spans="3:36" ht="15" customHeight="1" x14ac:dyDescent="0.35">
      <c r="C10303" s="1"/>
      <c r="K10303" s="16"/>
      <c r="L10303"/>
      <c r="O10303"/>
      <c r="P10303"/>
      <c r="Q10303"/>
      <c r="U10303"/>
      <c r="V10303"/>
      <c r="W10303"/>
      <c r="AB10303"/>
      <c r="AC10303"/>
      <c r="AD10303"/>
      <c r="AH10303"/>
      <c r="AI10303"/>
      <c r="AJ10303"/>
    </row>
    <row r="10304" spans="3:36" ht="15" customHeight="1" x14ac:dyDescent="0.35">
      <c r="C10304" s="1"/>
      <c r="K10304" s="16"/>
      <c r="L10304"/>
      <c r="O10304"/>
      <c r="P10304"/>
      <c r="Q10304"/>
      <c r="U10304"/>
      <c r="V10304"/>
      <c r="W10304"/>
      <c r="AB10304"/>
      <c r="AC10304"/>
      <c r="AD10304"/>
      <c r="AH10304"/>
      <c r="AI10304"/>
      <c r="AJ10304"/>
    </row>
    <row r="10305" spans="3:36" ht="15" customHeight="1" x14ac:dyDescent="0.35">
      <c r="C10305" s="1"/>
      <c r="K10305" s="16"/>
      <c r="L10305"/>
      <c r="O10305"/>
      <c r="P10305"/>
      <c r="Q10305"/>
      <c r="U10305"/>
      <c r="V10305"/>
      <c r="W10305"/>
      <c r="AB10305"/>
      <c r="AC10305"/>
      <c r="AD10305"/>
      <c r="AH10305"/>
      <c r="AI10305"/>
      <c r="AJ10305"/>
    </row>
    <row r="10306" spans="3:36" ht="15" customHeight="1" x14ac:dyDescent="0.35">
      <c r="C10306" s="1"/>
      <c r="K10306" s="16"/>
      <c r="L10306"/>
      <c r="O10306"/>
      <c r="P10306"/>
      <c r="Q10306"/>
      <c r="U10306"/>
      <c r="V10306"/>
      <c r="W10306"/>
      <c r="AB10306"/>
      <c r="AC10306"/>
      <c r="AD10306"/>
      <c r="AH10306"/>
      <c r="AI10306"/>
      <c r="AJ10306"/>
    </row>
    <row r="10307" spans="3:36" ht="15" customHeight="1" x14ac:dyDescent="0.35">
      <c r="C10307" s="1"/>
      <c r="K10307" s="16"/>
      <c r="L10307"/>
      <c r="O10307"/>
      <c r="P10307"/>
      <c r="Q10307"/>
      <c r="U10307"/>
      <c r="V10307"/>
      <c r="W10307"/>
      <c r="AB10307"/>
      <c r="AC10307"/>
      <c r="AD10307"/>
      <c r="AH10307"/>
      <c r="AI10307"/>
      <c r="AJ10307"/>
    </row>
    <row r="10308" spans="3:36" ht="15" customHeight="1" x14ac:dyDescent="0.35">
      <c r="C10308" s="1"/>
      <c r="K10308" s="16"/>
      <c r="L10308"/>
      <c r="O10308"/>
      <c r="P10308"/>
      <c r="Q10308"/>
      <c r="U10308"/>
      <c r="V10308"/>
      <c r="W10308"/>
      <c r="AB10308"/>
      <c r="AC10308"/>
      <c r="AD10308"/>
      <c r="AH10308"/>
      <c r="AI10308"/>
      <c r="AJ10308"/>
    </row>
    <row r="10309" spans="3:36" ht="15" customHeight="1" x14ac:dyDescent="0.35">
      <c r="C10309" s="1"/>
      <c r="K10309" s="16"/>
      <c r="L10309"/>
      <c r="O10309"/>
      <c r="P10309"/>
      <c r="Q10309"/>
      <c r="U10309"/>
      <c r="V10309"/>
      <c r="W10309"/>
      <c r="AB10309"/>
      <c r="AC10309"/>
      <c r="AD10309"/>
      <c r="AH10309"/>
      <c r="AI10309"/>
      <c r="AJ10309"/>
    </row>
    <row r="10310" spans="3:36" ht="15" customHeight="1" x14ac:dyDescent="0.35">
      <c r="C10310" s="1"/>
      <c r="K10310" s="16"/>
      <c r="L10310"/>
      <c r="O10310"/>
      <c r="P10310"/>
      <c r="Q10310"/>
      <c r="U10310"/>
      <c r="V10310"/>
      <c r="W10310"/>
      <c r="AB10310"/>
      <c r="AC10310"/>
      <c r="AD10310"/>
      <c r="AH10310"/>
      <c r="AI10310"/>
      <c r="AJ10310"/>
    </row>
    <row r="10311" spans="3:36" ht="15" customHeight="1" x14ac:dyDescent="0.35">
      <c r="C10311" s="1"/>
      <c r="K10311" s="16"/>
      <c r="L10311"/>
      <c r="O10311"/>
      <c r="P10311"/>
      <c r="Q10311"/>
      <c r="U10311"/>
      <c r="V10311"/>
      <c r="W10311"/>
      <c r="AB10311"/>
      <c r="AC10311"/>
      <c r="AD10311"/>
      <c r="AH10311"/>
      <c r="AI10311"/>
      <c r="AJ10311"/>
    </row>
    <row r="10312" spans="3:36" ht="15" customHeight="1" x14ac:dyDescent="0.35">
      <c r="C10312" s="1"/>
      <c r="K10312" s="16"/>
      <c r="L10312"/>
      <c r="O10312"/>
      <c r="P10312"/>
      <c r="Q10312"/>
      <c r="U10312"/>
      <c r="V10312"/>
      <c r="W10312"/>
      <c r="AB10312"/>
      <c r="AC10312"/>
      <c r="AD10312"/>
      <c r="AH10312"/>
      <c r="AI10312"/>
      <c r="AJ10312"/>
    </row>
    <row r="10313" spans="3:36" ht="15" customHeight="1" x14ac:dyDescent="0.35">
      <c r="C10313" s="1"/>
      <c r="K10313" s="16"/>
      <c r="L10313"/>
      <c r="O10313"/>
      <c r="P10313"/>
      <c r="Q10313"/>
      <c r="U10313"/>
      <c r="V10313"/>
      <c r="W10313"/>
      <c r="AB10313"/>
      <c r="AC10313"/>
      <c r="AD10313"/>
      <c r="AH10313"/>
      <c r="AI10313"/>
      <c r="AJ10313"/>
    </row>
    <row r="10314" spans="3:36" ht="15" customHeight="1" x14ac:dyDescent="0.35">
      <c r="C10314" s="1"/>
      <c r="K10314" s="16"/>
      <c r="L10314"/>
      <c r="O10314"/>
      <c r="P10314"/>
      <c r="Q10314"/>
      <c r="U10314"/>
      <c r="V10314"/>
      <c r="W10314"/>
      <c r="AB10314"/>
      <c r="AC10314"/>
      <c r="AD10314"/>
      <c r="AH10314"/>
      <c r="AI10314"/>
      <c r="AJ10314"/>
    </row>
    <row r="10315" spans="3:36" ht="15" customHeight="1" x14ac:dyDescent="0.35">
      <c r="C10315" s="1"/>
      <c r="K10315" s="16"/>
      <c r="L10315"/>
      <c r="O10315"/>
      <c r="P10315"/>
      <c r="Q10315"/>
      <c r="U10315"/>
      <c r="V10315"/>
      <c r="W10315"/>
      <c r="AB10315"/>
      <c r="AC10315"/>
      <c r="AD10315"/>
      <c r="AH10315"/>
      <c r="AI10315"/>
      <c r="AJ10315"/>
    </row>
    <row r="10316" spans="3:36" ht="15" customHeight="1" x14ac:dyDescent="0.35">
      <c r="C10316" s="1"/>
      <c r="K10316" s="16"/>
      <c r="L10316"/>
      <c r="O10316"/>
      <c r="P10316"/>
      <c r="Q10316"/>
      <c r="U10316"/>
      <c r="V10316"/>
      <c r="W10316"/>
      <c r="AB10316"/>
      <c r="AC10316"/>
      <c r="AD10316"/>
      <c r="AH10316"/>
      <c r="AI10316"/>
      <c r="AJ10316"/>
    </row>
    <row r="10317" spans="3:36" ht="15" customHeight="1" x14ac:dyDescent="0.35">
      <c r="C10317" s="1"/>
      <c r="K10317" s="16"/>
      <c r="L10317"/>
      <c r="O10317"/>
      <c r="P10317"/>
      <c r="Q10317"/>
      <c r="U10317"/>
      <c r="V10317"/>
      <c r="W10317"/>
      <c r="AB10317"/>
      <c r="AC10317"/>
      <c r="AD10317"/>
      <c r="AH10317"/>
      <c r="AI10317"/>
      <c r="AJ10317"/>
    </row>
    <row r="10318" spans="3:36" ht="15" customHeight="1" x14ac:dyDescent="0.35">
      <c r="C10318" s="1"/>
      <c r="K10318" s="16"/>
      <c r="L10318"/>
      <c r="O10318"/>
      <c r="P10318"/>
      <c r="Q10318"/>
      <c r="U10318"/>
      <c r="V10318"/>
      <c r="W10318"/>
      <c r="AB10318"/>
      <c r="AC10318"/>
      <c r="AD10318"/>
      <c r="AH10318"/>
      <c r="AI10318"/>
      <c r="AJ10318"/>
    </row>
    <row r="10319" spans="3:36" ht="15" customHeight="1" x14ac:dyDescent="0.35">
      <c r="C10319" s="1"/>
      <c r="K10319" s="16"/>
      <c r="L10319"/>
      <c r="O10319"/>
      <c r="P10319"/>
      <c r="Q10319"/>
      <c r="U10319"/>
      <c r="V10319"/>
      <c r="W10319"/>
      <c r="AB10319"/>
      <c r="AC10319"/>
      <c r="AD10319"/>
      <c r="AH10319"/>
      <c r="AI10319"/>
      <c r="AJ10319"/>
    </row>
    <row r="10320" spans="3:36" ht="15" customHeight="1" x14ac:dyDescent="0.35">
      <c r="C10320" s="1"/>
      <c r="K10320" s="16"/>
      <c r="L10320"/>
      <c r="O10320"/>
      <c r="P10320"/>
      <c r="Q10320"/>
      <c r="U10320"/>
      <c r="V10320"/>
      <c r="W10320"/>
      <c r="AB10320"/>
      <c r="AC10320"/>
      <c r="AD10320"/>
      <c r="AH10320"/>
      <c r="AI10320"/>
      <c r="AJ10320"/>
    </row>
    <row r="10321" spans="3:36" ht="15" customHeight="1" x14ac:dyDescent="0.35">
      <c r="C10321" s="1"/>
      <c r="K10321" s="16"/>
      <c r="L10321"/>
      <c r="O10321"/>
      <c r="P10321"/>
      <c r="Q10321"/>
      <c r="U10321"/>
      <c r="V10321"/>
      <c r="W10321"/>
      <c r="AB10321"/>
      <c r="AC10321"/>
      <c r="AD10321"/>
      <c r="AH10321"/>
      <c r="AI10321"/>
      <c r="AJ10321"/>
    </row>
    <row r="10322" spans="3:36" ht="15" customHeight="1" x14ac:dyDescent="0.35">
      <c r="C10322" s="1"/>
      <c r="K10322" s="16"/>
      <c r="L10322"/>
      <c r="O10322"/>
      <c r="P10322"/>
      <c r="Q10322"/>
      <c r="U10322"/>
      <c r="V10322"/>
      <c r="W10322"/>
      <c r="AB10322"/>
      <c r="AC10322"/>
      <c r="AD10322"/>
      <c r="AH10322"/>
      <c r="AI10322"/>
      <c r="AJ10322"/>
    </row>
    <row r="10323" spans="3:36" ht="15" customHeight="1" x14ac:dyDescent="0.35">
      <c r="C10323" s="1"/>
      <c r="K10323" s="16"/>
      <c r="L10323"/>
      <c r="O10323"/>
      <c r="P10323"/>
      <c r="Q10323"/>
      <c r="U10323"/>
      <c r="V10323"/>
      <c r="W10323"/>
      <c r="AB10323"/>
      <c r="AC10323"/>
      <c r="AD10323"/>
      <c r="AH10323"/>
      <c r="AI10323"/>
      <c r="AJ10323"/>
    </row>
    <row r="10324" spans="3:36" ht="15" customHeight="1" x14ac:dyDescent="0.35">
      <c r="C10324" s="1"/>
      <c r="K10324" s="16"/>
      <c r="L10324"/>
      <c r="O10324"/>
      <c r="P10324"/>
      <c r="Q10324"/>
      <c r="U10324"/>
      <c r="V10324"/>
      <c r="W10324"/>
      <c r="AB10324"/>
      <c r="AC10324"/>
      <c r="AD10324"/>
      <c r="AH10324"/>
      <c r="AI10324"/>
      <c r="AJ10324"/>
    </row>
    <row r="10325" spans="3:36" ht="15" customHeight="1" x14ac:dyDescent="0.35">
      <c r="C10325" s="1"/>
      <c r="K10325" s="16"/>
      <c r="L10325"/>
      <c r="O10325"/>
      <c r="P10325"/>
      <c r="Q10325"/>
      <c r="U10325"/>
      <c r="V10325"/>
      <c r="W10325"/>
      <c r="AB10325"/>
      <c r="AC10325"/>
      <c r="AD10325"/>
      <c r="AH10325"/>
      <c r="AI10325"/>
      <c r="AJ10325"/>
    </row>
    <row r="10326" spans="3:36" ht="15" customHeight="1" x14ac:dyDescent="0.35">
      <c r="C10326" s="1"/>
      <c r="K10326" s="16"/>
      <c r="L10326"/>
      <c r="O10326"/>
      <c r="P10326"/>
      <c r="Q10326"/>
      <c r="U10326"/>
      <c r="V10326"/>
      <c r="W10326"/>
      <c r="AB10326"/>
      <c r="AC10326"/>
      <c r="AD10326"/>
      <c r="AH10326"/>
      <c r="AI10326"/>
      <c r="AJ10326"/>
    </row>
    <row r="10327" spans="3:36" ht="15" customHeight="1" x14ac:dyDescent="0.35">
      <c r="C10327" s="1"/>
      <c r="K10327" s="16"/>
      <c r="L10327"/>
      <c r="O10327"/>
      <c r="P10327"/>
      <c r="Q10327"/>
      <c r="U10327"/>
      <c r="V10327"/>
      <c r="W10327"/>
      <c r="AB10327"/>
      <c r="AC10327"/>
      <c r="AD10327"/>
      <c r="AH10327"/>
      <c r="AI10327"/>
      <c r="AJ10327"/>
    </row>
    <row r="10328" spans="3:36" ht="15" customHeight="1" x14ac:dyDescent="0.35">
      <c r="C10328" s="1"/>
      <c r="K10328" s="16"/>
      <c r="L10328"/>
      <c r="O10328"/>
      <c r="P10328"/>
      <c r="Q10328"/>
      <c r="U10328"/>
      <c r="V10328"/>
      <c r="W10328"/>
      <c r="AB10328"/>
      <c r="AC10328"/>
      <c r="AD10328"/>
      <c r="AH10328"/>
      <c r="AI10328"/>
      <c r="AJ10328"/>
    </row>
    <row r="10329" spans="3:36" ht="15" customHeight="1" x14ac:dyDescent="0.35">
      <c r="C10329" s="1"/>
      <c r="K10329" s="16"/>
      <c r="L10329"/>
      <c r="O10329"/>
      <c r="P10329"/>
      <c r="Q10329"/>
      <c r="U10329"/>
      <c r="V10329"/>
      <c r="W10329"/>
      <c r="AB10329"/>
      <c r="AC10329"/>
      <c r="AD10329"/>
      <c r="AH10329"/>
      <c r="AI10329"/>
      <c r="AJ10329"/>
    </row>
    <row r="10330" spans="3:36" ht="15" customHeight="1" x14ac:dyDescent="0.35">
      <c r="C10330" s="1"/>
      <c r="K10330" s="16"/>
      <c r="L10330"/>
      <c r="O10330"/>
      <c r="P10330"/>
      <c r="Q10330"/>
      <c r="U10330"/>
      <c r="V10330"/>
      <c r="W10330"/>
      <c r="AB10330"/>
      <c r="AC10330"/>
      <c r="AD10330"/>
      <c r="AH10330"/>
      <c r="AI10330"/>
      <c r="AJ10330"/>
    </row>
    <row r="10331" spans="3:36" ht="15" customHeight="1" x14ac:dyDescent="0.35">
      <c r="C10331" s="1"/>
      <c r="K10331" s="16"/>
      <c r="L10331"/>
      <c r="O10331"/>
      <c r="P10331"/>
      <c r="Q10331"/>
      <c r="U10331"/>
      <c r="V10331"/>
      <c r="W10331"/>
      <c r="AB10331"/>
      <c r="AC10331"/>
      <c r="AD10331"/>
      <c r="AH10331"/>
      <c r="AI10331"/>
      <c r="AJ10331"/>
    </row>
    <row r="10332" spans="3:36" ht="15" customHeight="1" x14ac:dyDescent="0.35">
      <c r="C10332" s="1"/>
      <c r="K10332" s="16"/>
      <c r="L10332"/>
      <c r="O10332"/>
      <c r="P10332"/>
      <c r="Q10332"/>
      <c r="U10332"/>
      <c r="V10332"/>
      <c r="W10332"/>
      <c r="AB10332"/>
      <c r="AC10332"/>
      <c r="AD10332"/>
      <c r="AH10332"/>
      <c r="AI10332"/>
      <c r="AJ10332"/>
    </row>
    <row r="10333" spans="3:36" ht="15" customHeight="1" x14ac:dyDescent="0.35">
      <c r="C10333" s="1"/>
      <c r="K10333" s="16"/>
      <c r="L10333"/>
      <c r="O10333"/>
      <c r="P10333"/>
      <c r="Q10333"/>
      <c r="U10333"/>
      <c r="V10333"/>
      <c r="W10333"/>
      <c r="AB10333"/>
      <c r="AC10333"/>
      <c r="AD10333"/>
      <c r="AH10333"/>
      <c r="AI10333"/>
      <c r="AJ10333"/>
    </row>
    <row r="10334" spans="3:36" ht="15" customHeight="1" x14ac:dyDescent="0.35">
      <c r="C10334" s="1"/>
      <c r="K10334" s="16"/>
      <c r="L10334"/>
      <c r="O10334"/>
      <c r="P10334"/>
      <c r="Q10334"/>
      <c r="U10334"/>
      <c r="V10334"/>
      <c r="W10334"/>
      <c r="AB10334"/>
      <c r="AC10334"/>
      <c r="AD10334"/>
      <c r="AH10334"/>
      <c r="AI10334"/>
      <c r="AJ10334"/>
    </row>
    <row r="10335" spans="3:36" ht="15" customHeight="1" x14ac:dyDescent="0.35">
      <c r="C10335" s="1"/>
      <c r="K10335" s="16"/>
      <c r="L10335"/>
      <c r="O10335"/>
      <c r="P10335"/>
      <c r="Q10335"/>
      <c r="U10335"/>
      <c r="V10335"/>
      <c r="W10335"/>
      <c r="AB10335"/>
      <c r="AC10335"/>
      <c r="AD10335"/>
      <c r="AH10335"/>
      <c r="AI10335"/>
      <c r="AJ10335"/>
    </row>
    <row r="10336" spans="3:36" ht="15" customHeight="1" x14ac:dyDescent="0.35">
      <c r="C10336" s="1"/>
      <c r="K10336" s="16"/>
      <c r="L10336"/>
      <c r="O10336"/>
      <c r="P10336"/>
      <c r="Q10336"/>
      <c r="U10336"/>
      <c r="V10336"/>
      <c r="W10336"/>
      <c r="AB10336"/>
      <c r="AC10336"/>
      <c r="AD10336"/>
      <c r="AH10336"/>
      <c r="AI10336"/>
      <c r="AJ10336"/>
    </row>
    <row r="10337" spans="3:36" ht="15" customHeight="1" x14ac:dyDescent="0.35">
      <c r="C10337" s="1"/>
      <c r="K10337" s="16"/>
      <c r="L10337"/>
      <c r="O10337"/>
      <c r="P10337"/>
      <c r="Q10337"/>
      <c r="U10337"/>
      <c r="V10337"/>
      <c r="W10337"/>
      <c r="AB10337"/>
      <c r="AC10337"/>
      <c r="AD10337"/>
      <c r="AH10337"/>
      <c r="AI10337"/>
      <c r="AJ10337"/>
    </row>
    <row r="10338" spans="3:36" ht="15" customHeight="1" x14ac:dyDescent="0.35">
      <c r="C10338" s="1"/>
      <c r="K10338" s="16"/>
      <c r="L10338"/>
      <c r="O10338"/>
      <c r="P10338"/>
      <c r="Q10338"/>
      <c r="U10338"/>
      <c r="V10338"/>
      <c r="W10338"/>
      <c r="AB10338"/>
      <c r="AC10338"/>
      <c r="AD10338"/>
      <c r="AH10338"/>
      <c r="AI10338"/>
      <c r="AJ10338"/>
    </row>
    <row r="10339" spans="3:36" ht="15" customHeight="1" x14ac:dyDescent="0.35">
      <c r="C10339" s="1"/>
      <c r="K10339" s="16"/>
      <c r="L10339"/>
      <c r="O10339"/>
      <c r="P10339"/>
      <c r="Q10339"/>
      <c r="U10339"/>
      <c r="V10339"/>
      <c r="W10339"/>
      <c r="AB10339"/>
      <c r="AC10339"/>
      <c r="AD10339"/>
      <c r="AH10339"/>
      <c r="AI10339"/>
      <c r="AJ10339"/>
    </row>
    <row r="10340" spans="3:36" ht="15" customHeight="1" x14ac:dyDescent="0.35">
      <c r="C10340" s="1"/>
      <c r="K10340" s="16"/>
      <c r="L10340"/>
      <c r="O10340"/>
      <c r="P10340"/>
      <c r="Q10340"/>
      <c r="U10340"/>
      <c r="V10340"/>
      <c r="W10340"/>
      <c r="AB10340"/>
      <c r="AC10340"/>
      <c r="AD10340"/>
      <c r="AH10340"/>
      <c r="AI10340"/>
      <c r="AJ10340"/>
    </row>
    <row r="10341" spans="3:36" ht="15" customHeight="1" x14ac:dyDescent="0.35">
      <c r="C10341" s="1"/>
      <c r="K10341" s="16"/>
      <c r="L10341"/>
      <c r="O10341"/>
      <c r="P10341"/>
      <c r="Q10341"/>
      <c r="U10341"/>
      <c r="V10341"/>
      <c r="W10341"/>
      <c r="AB10341"/>
      <c r="AC10341"/>
      <c r="AD10341"/>
      <c r="AH10341"/>
      <c r="AI10341"/>
      <c r="AJ10341"/>
    </row>
    <row r="10342" spans="3:36" ht="15" customHeight="1" x14ac:dyDescent="0.35">
      <c r="C10342" s="1"/>
      <c r="K10342" s="16"/>
      <c r="L10342"/>
      <c r="O10342"/>
      <c r="P10342"/>
      <c r="Q10342"/>
      <c r="U10342"/>
      <c r="V10342"/>
      <c r="W10342"/>
      <c r="AB10342"/>
      <c r="AC10342"/>
      <c r="AD10342"/>
      <c r="AH10342"/>
      <c r="AI10342"/>
      <c r="AJ10342"/>
    </row>
    <row r="10343" spans="3:36" ht="15" customHeight="1" x14ac:dyDescent="0.35">
      <c r="C10343" s="1"/>
      <c r="K10343" s="16"/>
      <c r="L10343"/>
      <c r="O10343"/>
      <c r="P10343"/>
      <c r="Q10343"/>
      <c r="U10343"/>
      <c r="V10343"/>
      <c r="W10343"/>
      <c r="AB10343"/>
      <c r="AC10343"/>
      <c r="AD10343"/>
      <c r="AH10343"/>
      <c r="AI10343"/>
      <c r="AJ10343"/>
    </row>
    <row r="10344" spans="3:36" ht="15" customHeight="1" x14ac:dyDescent="0.35">
      <c r="C10344" s="1"/>
      <c r="K10344" s="16"/>
      <c r="L10344"/>
      <c r="O10344"/>
      <c r="P10344"/>
      <c r="Q10344"/>
      <c r="U10344"/>
      <c r="V10344"/>
      <c r="W10344"/>
      <c r="AB10344"/>
      <c r="AC10344"/>
      <c r="AD10344"/>
      <c r="AH10344"/>
      <c r="AI10344"/>
      <c r="AJ10344"/>
    </row>
    <row r="10345" spans="3:36" ht="15" customHeight="1" x14ac:dyDescent="0.35">
      <c r="C10345" s="1"/>
      <c r="K10345" s="16"/>
      <c r="L10345"/>
      <c r="O10345"/>
      <c r="P10345"/>
      <c r="Q10345"/>
      <c r="U10345"/>
      <c r="V10345"/>
      <c r="W10345"/>
      <c r="AB10345"/>
      <c r="AC10345"/>
      <c r="AD10345"/>
      <c r="AH10345"/>
      <c r="AI10345"/>
      <c r="AJ10345"/>
    </row>
    <row r="10346" spans="3:36" ht="15" customHeight="1" x14ac:dyDescent="0.35">
      <c r="C10346" s="1"/>
      <c r="K10346" s="16"/>
      <c r="L10346"/>
      <c r="O10346"/>
      <c r="P10346"/>
      <c r="Q10346"/>
      <c r="U10346"/>
      <c r="V10346"/>
      <c r="W10346"/>
      <c r="AB10346"/>
      <c r="AC10346"/>
      <c r="AD10346"/>
      <c r="AH10346"/>
      <c r="AI10346"/>
      <c r="AJ10346"/>
    </row>
    <row r="10347" spans="3:36" ht="15" customHeight="1" x14ac:dyDescent="0.35">
      <c r="C10347" s="1"/>
      <c r="K10347" s="16"/>
      <c r="L10347"/>
      <c r="O10347"/>
      <c r="P10347"/>
      <c r="Q10347"/>
      <c r="U10347"/>
      <c r="V10347"/>
      <c r="W10347"/>
      <c r="AB10347"/>
      <c r="AC10347"/>
      <c r="AD10347"/>
      <c r="AH10347"/>
      <c r="AI10347"/>
      <c r="AJ10347"/>
    </row>
    <row r="10348" spans="3:36" ht="15" customHeight="1" x14ac:dyDescent="0.35">
      <c r="C10348" s="1"/>
      <c r="K10348" s="16"/>
      <c r="L10348"/>
      <c r="O10348"/>
      <c r="P10348"/>
      <c r="Q10348"/>
      <c r="U10348"/>
      <c r="V10348"/>
      <c r="W10348"/>
      <c r="AB10348"/>
      <c r="AC10348"/>
      <c r="AD10348"/>
      <c r="AH10348"/>
      <c r="AI10348"/>
      <c r="AJ10348"/>
    </row>
    <row r="10349" spans="3:36" ht="15" customHeight="1" x14ac:dyDescent="0.35">
      <c r="C10349" s="1"/>
      <c r="K10349" s="16"/>
      <c r="L10349"/>
      <c r="O10349"/>
      <c r="P10349"/>
      <c r="Q10349"/>
      <c r="U10349"/>
      <c r="V10349"/>
      <c r="W10349"/>
      <c r="AB10349"/>
      <c r="AC10349"/>
      <c r="AD10349"/>
      <c r="AH10349"/>
      <c r="AI10349"/>
      <c r="AJ10349"/>
    </row>
    <row r="10350" spans="3:36" ht="15" customHeight="1" x14ac:dyDescent="0.35">
      <c r="C10350" s="1"/>
      <c r="K10350" s="16"/>
      <c r="L10350"/>
      <c r="O10350"/>
      <c r="P10350"/>
      <c r="Q10350"/>
      <c r="U10350"/>
      <c r="V10350"/>
      <c r="W10350"/>
      <c r="AB10350"/>
      <c r="AC10350"/>
      <c r="AD10350"/>
      <c r="AH10350"/>
      <c r="AI10350"/>
      <c r="AJ10350"/>
    </row>
    <row r="10351" spans="3:36" ht="15" customHeight="1" x14ac:dyDescent="0.35">
      <c r="C10351" s="1"/>
      <c r="K10351" s="16"/>
      <c r="L10351"/>
      <c r="O10351"/>
      <c r="P10351"/>
      <c r="Q10351"/>
      <c r="U10351"/>
      <c r="V10351"/>
      <c r="W10351"/>
      <c r="AB10351"/>
      <c r="AC10351"/>
      <c r="AD10351"/>
      <c r="AH10351"/>
      <c r="AI10351"/>
      <c r="AJ10351"/>
    </row>
    <row r="10352" spans="3:36" ht="15" customHeight="1" x14ac:dyDescent="0.35">
      <c r="C10352" s="1"/>
      <c r="K10352" s="16"/>
      <c r="L10352"/>
      <c r="O10352"/>
      <c r="P10352"/>
      <c r="Q10352"/>
      <c r="U10352"/>
      <c r="V10352"/>
      <c r="W10352"/>
      <c r="AB10352"/>
      <c r="AC10352"/>
      <c r="AD10352"/>
      <c r="AH10352"/>
      <c r="AI10352"/>
      <c r="AJ10352"/>
    </row>
    <row r="10353" spans="3:36" ht="15" customHeight="1" x14ac:dyDescent="0.35">
      <c r="C10353" s="1"/>
      <c r="K10353" s="16"/>
      <c r="L10353"/>
      <c r="O10353"/>
      <c r="P10353"/>
      <c r="Q10353"/>
      <c r="U10353"/>
      <c r="V10353"/>
      <c r="W10353"/>
      <c r="AB10353"/>
      <c r="AC10353"/>
      <c r="AD10353"/>
      <c r="AH10353"/>
      <c r="AI10353"/>
      <c r="AJ10353"/>
    </row>
    <row r="10354" spans="3:36" ht="15" customHeight="1" x14ac:dyDescent="0.35">
      <c r="C10354" s="1"/>
      <c r="K10354" s="16"/>
      <c r="L10354"/>
      <c r="O10354"/>
      <c r="P10354"/>
      <c r="Q10354"/>
      <c r="U10354"/>
      <c r="V10354"/>
      <c r="W10354"/>
      <c r="AB10354"/>
      <c r="AC10354"/>
      <c r="AD10354"/>
      <c r="AH10354"/>
      <c r="AI10354"/>
      <c r="AJ10354"/>
    </row>
    <row r="10355" spans="3:36" ht="15" customHeight="1" x14ac:dyDescent="0.35">
      <c r="C10355" s="1"/>
      <c r="K10355" s="16"/>
      <c r="L10355"/>
      <c r="O10355"/>
      <c r="P10355"/>
      <c r="Q10355"/>
      <c r="U10355"/>
      <c r="V10355"/>
      <c r="W10355"/>
      <c r="AB10355"/>
      <c r="AC10355"/>
      <c r="AD10355"/>
      <c r="AH10355"/>
      <c r="AI10355"/>
      <c r="AJ10355"/>
    </row>
    <row r="10356" spans="3:36" ht="15" customHeight="1" x14ac:dyDescent="0.35">
      <c r="C10356" s="1"/>
      <c r="K10356" s="16"/>
      <c r="L10356"/>
      <c r="O10356"/>
      <c r="P10356"/>
      <c r="Q10356"/>
      <c r="U10356"/>
      <c r="V10356"/>
      <c r="W10356"/>
      <c r="AB10356"/>
      <c r="AC10356"/>
      <c r="AD10356"/>
      <c r="AH10356"/>
      <c r="AI10356"/>
      <c r="AJ10356"/>
    </row>
    <row r="10357" spans="3:36" ht="15" customHeight="1" x14ac:dyDescent="0.35">
      <c r="C10357" s="1"/>
      <c r="K10357" s="16"/>
      <c r="L10357"/>
      <c r="O10357"/>
      <c r="P10357"/>
      <c r="Q10357"/>
      <c r="U10357"/>
      <c r="V10357"/>
      <c r="W10357"/>
      <c r="AB10357"/>
      <c r="AC10357"/>
      <c r="AD10357"/>
      <c r="AH10357"/>
      <c r="AI10357"/>
      <c r="AJ10357"/>
    </row>
    <row r="10358" spans="3:36" ht="15" customHeight="1" x14ac:dyDescent="0.35">
      <c r="C10358" s="1"/>
      <c r="K10358" s="16"/>
      <c r="L10358"/>
      <c r="O10358"/>
      <c r="P10358"/>
      <c r="Q10358"/>
      <c r="U10358"/>
      <c r="V10358"/>
      <c r="W10358"/>
      <c r="AB10358"/>
      <c r="AC10358"/>
      <c r="AD10358"/>
      <c r="AH10358"/>
      <c r="AI10358"/>
      <c r="AJ10358"/>
    </row>
    <row r="10359" spans="3:36" ht="15" customHeight="1" x14ac:dyDescent="0.35">
      <c r="C10359" s="1"/>
      <c r="K10359" s="16"/>
      <c r="L10359"/>
      <c r="O10359"/>
      <c r="P10359"/>
      <c r="Q10359"/>
      <c r="U10359"/>
      <c r="V10359"/>
      <c r="W10359"/>
      <c r="AB10359"/>
      <c r="AC10359"/>
      <c r="AD10359"/>
      <c r="AH10359"/>
      <c r="AI10359"/>
      <c r="AJ10359"/>
    </row>
    <row r="10360" spans="3:36" ht="15" customHeight="1" x14ac:dyDescent="0.35">
      <c r="C10360" s="1"/>
      <c r="K10360" s="16"/>
      <c r="L10360"/>
      <c r="O10360"/>
      <c r="P10360"/>
      <c r="Q10360"/>
      <c r="U10360"/>
      <c r="V10360"/>
      <c r="W10360"/>
      <c r="AB10360"/>
      <c r="AC10360"/>
      <c r="AD10360"/>
      <c r="AH10360"/>
      <c r="AI10360"/>
      <c r="AJ10360"/>
    </row>
    <row r="10361" spans="3:36" ht="15" customHeight="1" x14ac:dyDescent="0.35">
      <c r="C10361" s="1"/>
      <c r="K10361" s="16"/>
      <c r="L10361"/>
      <c r="O10361"/>
      <c r="P10361"/>
      <c r="Q10361"/>
      <c r="U10361"/>
      <c r="V10361"/>
      <c r="W10361"/>
      <c r="AB10361"/>
      <c r="AC10361"/>
      <c r="AD10361"/>
      <c r="AH10361"/>
      <c r="AI10361"/>
      <c r="AJ10361"/>
    </row>
    <row r="10362" spans="3:36" ht="15" customHeight="1" x14ac:dyDescent="0.35">
      <c r="C10362" s="1"/>
      <c r="K10362" s="16"/>
      <c r="L10362"/>
      <c r="O10362"/>
      <c r="P10362"/>
      <c r="Q10362"/>
      <c r="U10362"/>
      <c r="V10362"/>
      <c r="W10362"/>
      <c r="AB10362"/>
      <c r="AC10362"/>
      <c r="AD10362"/>
      <c r="AH10362"/>
      <c r="AI10362"/>
      <c r="AJ10362"/>
    </row>
    <row r="10363" spans="3:36" ht="15" customHeight="1" x14ac:dyDescent="0.35">
      <c r="C10363" s="1"/>
      <c r="K10363" s="16"/>
      <c r="L10363"/>
      <c r="O10363"/>
      <c r="P10363"/>
      <c r="Q10363"/>
      <c r="U10363"/>
      <c r="V10363"/>
      <c r="W10363"/>
      <c r="AB10363"/>
      <c r="AC10363"/>
      <c r="AD10363"/>
      <c r="AH10363"/>
      <c r="AI10363"/>
      <c r="AJ10363"/>
    </row>
    <row r="10364" spans="3:36" ht="15" customHeight="1" x14ac:dyDescent="0.35">
      <c r="C10364" s="1"/>
      <c r="K10364" s="16"/>
      <c r="L10364"/>
      <c r="O10364"/>
      <c r="P10364"/>
      <c r="Q10364"/>
      <c r="U10364"/>
      <c r="V10364"/>
      <c r="W10364"/>
      <c r="AB10364"/>
      <c r="AC10364"/>
      <c r="AD10364"/>
      <c r="AH10364"/>
      <c r="AI10364"/>
      <c r="AJ10364"/>
    </row>
    <row r="10365" spans="3:36" ht="15" customHeight="1" x14ac:dyDescent="0.35">
      <c r="C10365" s="1"/>
      <c r="K10365" s="16"/>
      <c r="L10365"/>
      <c r="O10365"/>
      <c r="P10365"/>
      <c r="Q10365"/>
      <c r="U10365"/>
      <c r="V10365"/>
      <c r="W10365"/>
      <c r="AB10365"/>
      <c r="AC10365"/>
      <c r="AD10365"/>
      <c r="AH10365"/>
      <c r="AI10365"/>
      <c r="AJ10365"/>
    </row>
    <row r="10366" spans="3:36" ht="15" customHeight="1" x14ac:dyDescent="0.35">
      <c r="C10366" s="1"/>
      <c r="K10366" s="16"/>
      <c r="L10366"/>
      <c r="O10366"/>
      <c r="P10366"/>
      <c r="Q10366"/>
      <c r="U10366"/>
      <c r="V10366"/>
      <c r="W10366"/>
      <c r="AB10366"/>
      <c r="AC10366"/>
      <c r="AD10366"/>
      <c r="AH10366"/>
      <c r="AI10366"/>
      <c r="AJ10366"/>
    </row>
    <row r="10367" spans="3:36" ht="15" customHeight="1" x14ac:dyDescent="0.35">
      <c r="C10367" s="1"/>
      <c r="K10367" s="16"/>
      <c r="L10367"/>
      <c r="O10367"/>
      <c r="P10367"/>
      <c r="Q10367"/>
      <c r="U10367"/>
      <c r="V10367"/>
      <c r="W10367"/>
      <c r="AB10367"/>
      <c r="AC10367"/>
      <c r="AD10367"/>
      <c r="AH10367"/>
      <c r="AI10367"/>
      <c r="AJ10367"/>
    </row>
    <row r="10368" spans="3:36" ht="15" customHeight="1" x14ac:dyDescent="0.35">
      <c r="C10368" s="1"/>
      <c r="K10368" s="16"/>
      <c r="L10368"/>
      <c r="O10368"/>
      <c r="P10368"/>
      <c r="Q10368"/>
      <c r="U10368"/>
      <c r="V10368"/>
      <c r="W10368"/>
      <c r="AB10368"/>
      <c r="AC10368"/>
      <c r="AD10368"/>
      <c r="AH10368"/>
      <c r="AI10368"/>
      <c r="AJ10368"/>
    </row>
    <row r="10369" spans="3:36" ht="15" customHeight="1" x14ac:dyDescent="0.35">
      <c r="C10369" s="1"/>
      <c r="K10369" s="16"/>
      <c r="L10369"/>
      <c r="O10369"/>
      <c r="P10369"/>
      <c r="Q10369"/>
      <c r="U10369"/>
      <c r="V10369"/>
      <c r="W10369"/>
      <c r="AB10369"/>
      <c r="AC10369"/>
      <c r="AD10369"/>
      <c r="AH10369"/>
      <c r="AI10369"/>
      <c r="AJ10369"/>
    </row>
    <row r="10370" spans="3:36" ht="15" customHeight="1" x14ac:dyDescent="0.35">
      <c r="C10370" s="1"/>
      <c r="K10370" s="16"/>
      <c r="L10370"/>
      <c r="O10370"/>
      <c r="P10370"/>
      <c r="Q10370"/>
      <c r="U10370"/>
      <c r="V10370"/>
      <c r="W10370"/>
      <c r="AB10370"/>
      <c r="AC10370"/>
      <c r="AD10370"/>
      <c r="AH10370"/>
      <c r="AI10370"/>
      <c r="AJ10370"/>
    </row>
    <row r="10371" spans="3:36" ht="15" customHeight="1" x14ac:dyDescent="0.35">
      <c r="C10371" s="1"/>
      <c r="K10371" s="16"/>
      <c r="L10371"/>
      <c r="O10371"/>
      <c r="P10371"/>
      <c r="Q10371"/>
      <c r="U10371"/>
      <c r="V10371"/>
      <c r="W10371"/>
      <c r="AB10371"/>
      <c r="AC10371"/>
      <c r="AD10371"/>
      <c r="AH10371"/>
      <c r="AI10371"/>
      <c r="AJ10371"/>
    </row>
    <row r="10372" spans="3:36" ht="15" customHeight="1" x14ac:dyDescent="0.35">
      <c r="C10372" s="1"/>
      <c r="K10372" s="16"/>
      <c r="L10372"/>
      <c r="O10372"/>
      <c r="P10372"/>
      <c r="Q10372"/>
      <c r="U10372"/>
      <c r="V10372"/>
      <c r="W10372"/>
      <c r="AB10372"/>
      <c r="AC10372"/>
      <c r="AD10372"/>
      <c r="AH10372"/>
      <c r="AI10372"/>
      <c r="AJ10372"/>
    </row>
    <row r="10373" spans="3:36" ht="15" customHeight="1" x14ac:dyDescent="0.35">
      <c r="C10373" s="1"/>
      <c r="K10373" s="16"/>
      <c r="L10373"/>
      <c r="O10373"/>
      <c r="P10373"/>
      <c r="Q10373"/>
      <c r="U10373"/>
      <c r="V10373"/>
      <c r="W10373"/>
      <c r="AB10373"/>
      <c r="AC10373"/>
      <c r="AD10373"/>
      <c r="AH10373"/>
      <c r="AI10373"/>
      <c r="AJ10373"/>
    </row>
    <row r="10374" spans="3:36" ht="15" customHeight="1" x14ac:dyDescent="0.35">
      <c r="C10374" s="1"/>
      <c r="K10374" s="16"/>
      <c r="L10374"/>
      <c r="O10374"/>
      <c r="P10374"/>
      <c r="Q10374"/>
      <c r="U10374"/>
      <c r="V10374"/>
      <c r="W10374"/>
      <c r="AB10374"/>
      <c r="AC10374"/>
      <c r="AD10374"/>
      <c r="AH10374"/>
      <c r="AI10374"/>
      <c r="AJ10374"/>
    </row>
    <row r="10375" spans="3:36" ht="15" customHeight="1" x14ac:dyDescent="0.35">
      <c r="C10375" s="1"/>
      <c r="K10375" s="16"/>
      <c r="L10375"/>
      <c r="O10375"/>
      <c r="P10375"/>
      <c r="Q10375"/>
      <c r="U10375"/>
      <c r="V10375"/>
      <c r="W10375"/>
      <c r="AB10375"/>
      <c r="AC10375"/>
      <c r="AD10375"/>
      <c r="AH10375"/>
      <c r="AI10375"/>
      <c r="AJ10375"/>
    </row>
    <row r="10376" spans="3:36" ht="15" customHeight="1" x14ac:dyDescent="0.35">
      <c r="C10376" s="1"/>
      <c r="K10376" s="16"/>
      <c r="L10376"/>
      <c r="O10376"/>
      <c r="P10376"/>
      <c r="Q10376"/>
      <c r="U10376"/>
      <c r="V10376"/>
      <c r="W10376"/>
      <c r="AB10376"/>
      <c r="AC10376"/>
      <c r="AD10376"/>
      <c r="AH10376"/>
      <c r="AI10376"/>
      <c r="AJ10376"/>
    </row>
    <row r="10377" spans="3:36" ht="15" customHeight="1" x14ac:dyDescent="0.35">
      <c r="C10377" s="1"/>
      <c r="K10377" s="16"/>
      <c r="L10377"/>
      <c r="O10377"/>
      <c r="P10377"/>
      <c r="Q10377"/>
      <c r="U10377"/>
      <c r="V10377"/>
      <c r="W10377"/>
      <c r="AB10377"/>
      <c r="AC10377"/>
      <c r="AD10377"/>
      <c r="AH10377"/>
      <c r="AI10377"/>
      <c r="AJ10377"/>
    </row>
    <row r="10378" spans="3:36" ht="15" customHeight="1" x14ac:dyDescent="0.35">
      <c r="C10378" s="1"/>
      <c r="K10378" s="16"/>
      <c r="L10378"/>
      <c r="O10378"/>
      <c r="P10378"/>
      <c r="Q10378"/>
      <c r="U10378"/>
      <c r="V10378"/>
      <c r="W10378"/>
      <c r="AB10378"/>
      <c r="AC10378"/>
      <c r="AD10378"/>
      <c r="AH10378"/>
      <c r="AI10378"/>
      <c r="AJ10378"/>
    </row>
    <row r="10379" spans="3:36" ht="15" customHeight="1" x14ac:dyDescent="0.35">
      <c r="C10379" s="1"/>
      <c r="K10379" s="16"/>
      <c r="L10379"/>
      <c r="O10379"/>
      <c r="P10379"/>
      <c r="Q10379"/>
      <c r="U10379"/>
      <c r="V10379"/>
      <c r="W10379"/>
      <c r="AB10379"/>
      <c r="AC10379"/>
      <c r="AD10379"/>
      <c r="AH10379"/>
      <c r="AI10379"/>
      <c r="AJ10379"/>
    </row>
    <row r="10380" spans="3:36" ht="15" customHeight="1" x14ac:dyDescent="0.35">
      <c r="C10380" s="1"/>
      <c r="K10380" s="16"/>
      <c r="L10380"/>
      <c r="O10380"/>
      <c r="P10380"/>
      <c r="Q10380"/>
      <c r="U10380"/>
      <c r="V10380"/>
      <c r="W10380"/>
      <c r="AB10380"/>
      <c r="AC10380"/>
      <c r="AD10380"/>
      <c r="AH10380"/>
      <c r="AI10380"/>
      <c r="AJ10380"/>
    </row>
    <row r="10381" spans="3:36" ht="15" customHeight="1" x14ac:dyDescent="0.35">
      <c r="C10381" s="1"/>
      <c r="K10381" s="16"/>
      <c r="L10381"/>
      <c r="O10381"/>
      <c r="P10381"/>
      <c r="Q10381"/>
      <c r="U10381"/>
      <c r="V10381"/>
      <c r="W10381"/>
      <c r="AB10381"/>
      <c r="AC10381"/>
      <c r="AD10381"/>
      <c r="AH10381"/>
      <c r="AI10381"/>
      <c r="AJ10381"/>
    </row>
    <row r="10382" spans="3:36" ht="15" customHeight="1" x14ac:dyDescent="0.35">
      <c r="C10382" s="1"/>
      <c r="K10382" s="16"/>
      <c r="L10382"/>
      <c r="O10382"/>
      <c r="P10382"/>
      <c r="Q10382"/>
      <c r="U10382"/>
      <c r="V10382"/>
      <c r="W10382"/>
      <c r="AB10382"/>
      <c r="AC10382"/>
      <c r="AD10382"/>
      <c r="AH10382"/>
      <c r="AI10382"/>
      <c r="AJ10382"/>
    </row>
    <row r="10383" spans="3:36" ht="15" customHeight="1" x14ac:dyDescent="0.35">
      <c r="C10383" s="1"/>
      <c r="K10383" s="16"/>
      <c r="L10383"/>
      <c r="O10383"/>
      <c r="P10383"/>
      <c r="Q10383"/>
      <c r="U10383"/>
      <c r="V10383"/>
      <c r="W10383"/>
      <c r="AB10383"/>
      <c r="AC10383"/>
      <c r="AD10383"/>
      <c r="AH10383"/>
      <c r="AI10383"/>
      <c r="AJ10383"/>
    </row>
    <row r="10384" spans="3:36" ht="15" customHeight="1" x14ac:dyDescent="0.35">
      <c r="C10384" s="1"/>
      <c r="K10384" s="16"/>
      <c r="L10384"/>
      <c r="O10384"/>
      <c r="P10384"/>
      <c r="Q10384"/>
      <c r="U10384"/>
      <c r="V10384"/>
      <c r="W10384"/>
      <c r="AB10384"/>
      <c r="AC10384"/>
      <c r="AD10384"/>
      <c r="AH10384"/>
      <c r="AI10384"/>
      <c r="AJ10384"/>
    </row>
    <row r="10385" spans="3:36" ht="15" customHeight="1" x14ac:dyDescent="0.35">
      <c r="C10385" s="1"/>
      <c r="K10385" s="16"/>
      <c r="L10385"/>
      <c r="O10385"/>
      <c r="P10385"/>
      <c r="Q10385"/>
      <c r="U10385"/>
      <c r="V10385"/>
      <c r="W10385"/>
      <c r="AB10385"/>
      <c r="AC10385"/>
      <c r="AD10385"/>
      <c r="AH10385"/>
      <c r="AI10385"/>
      <c r="AJ10385"/>
    </row>
    <row r="10386" spans="3:36" ht="15" customHeight="1" x14ac:dyDescent="0.35">
      <c r="C10386" s="1"/>
      <c r="K10386" s="16"/>
      <c r="L10386"/>
      <c r="O10386"/>
      <c r="P10386"/>
      <c r="Q10386"/>
      <c r="U10386"/>
      <c r="V10386"/>
      <c r="W10386"/>
      <c r="AB10386"/>
      <c r="AC10386"/>
      <c r="AD10386"/>
      <c r="AH10386"/>
      <c r="AI10386"/>
      <c r="AJ10386"/>
    </row>
    <row r="10387" spans="3:36" ht="15" customHeight="1" x14ac:dyDescent="0.35">
      <c r="C10387" s="1"/>
      <c r="K10387" s="16"/>
      <c r="L10387"/>
      <c r="O10387"/>
      <c r="P10387"/>
      <c r="Q10387"/>
      <c r="U10387"/>
      <c r="V10387"/>
      <c r="W10387"/>
      <c r="AB10387"/>
      <c r="AC10387"/>
      <c r="AD10387"/>
      <c r="AH10387"/>
      <c r="AI10387"/>
      <c r="AJ10387"/>
    </row>
    <row r="10388" spans="3:36" ht="15" customHeight="1" x14ac:dyDescent="0.35">
      <c r="C10388" s="1"/>
      <c r="K10388" s="16"/>
      <c r="L10388"/>
      <c r="O10388"/>
      <c r="P10388"/>
      <c r="Q10388"/>
      <c r="U10388"/>
      <c r="V10388"/>
      <c r="W10388"/>
      <c r="AB10388"/>
      <c r="AC10388"/>
      <c r="AD10388"/>
      <c r="AH10388"/>
      <c r="AI10388"/>
      <c r="AJ10388"/>
    </row>
    <row r="10389" spans="3:36" ht="15" customHeight="1" x14ac:dyDescent="0.35">
      <c r="C10389" s="1"/>
      <c r="K10389" s="16"/>
      <c r="L10389"/>
      <c r="O10389"/>
      <c r="P10389"/>
      <c r="Q10389"/>
      <c r="U10389"/>
      <c r="V10389"/>
      <c r="W10389"/>
      <c r="AB10389"/>
      <c r="AC10389"/>
      <c r="AD10389"/>
      <c r="AH10389"/>
      <c r="AI10389"/>
      <c r="AJ10389"/>
    </row>
    <row r="10390" spans="3:36" ht="15" customHeight="1" x14ac:dyDescent="0.35">
      <c r="C10390" s="1"/>
      <c r="K10390" s="16"/>
      <c r="L10390"/>
      <c r="O10390"/>
      <c r="P10390"/>
      <c r="Q10390"/>
      <c r="U10390"/>
      <c r="V10390"/>
      <c r="W10390"/>
      <c r="AB10390"/>
      <c r="AC10390"/>
      <c r="AD10390"/>
      <c r="AH10390"/>
      <c r="AI10390"/>
      <c r="AJ10390"/>
    </row>
    <row r="10391" spans="3:36" ht="15" customHeight="1" x14ac:dyDescent="0.35">
      <c r="C10391" s="1"/>
      <c r="K10391" s="16"/>
      <c r="L10391"/>
      <c r="O10391"/>
      <c r="P10391"/>
      <c r="Q10391"/>
      <c r="U10391"/>
      <c r="V10391"/>
      <c r="W10391"/>
      <c r="AB10391"/>
      <c r="AC10391"/>
      <c r="AD10391"/>
      <c r="AH10391"/>
      <c r="AI10391"/>
      <c r="AJ10391"/>
    </row>
    <row r="10392" spans="3:36" ht="15" customHeight="1" x14ac:dyDescent="0.35">
      <c r="C10392" s="1"/>
      <c r="K10392" s="16"/>
      <c r="L10392"/>
      <c r="O10392"/>
      <c r="P10392"/>
      <c r="Q10392"/>
      <c r="U10392"/>
      <c r="V10392"/>
      <c r="W10392"/>
      <c r="AB10392"/>
      <c r="AC10392"/>
      <c r="AD10392"/>
      <c r="AH10392"/>
      <c r="AI10392"/>
      <c r="AJ10392"/>
    </row>
    <row r="10393" spans="3:36" ht="15" customHeight="1" x14ac:dyDescent="0.35">
      <c r="C10393" s="1"/>
      <c r="K10393" s="16"/>
      <c r="L10393"/>
      <c r="O10393"/>
      <c r="P10393"/>
      <c r="Q10393"/>
      <c r="U10393"/>
      <c r="V10393"/>
      <c r="W10393"/>
      <c r="AB10393"/>
      <c r="AC10393"/>
      <c r="AD10393"/>
      <c r="AH10393"/>
      <c r="AI10393"/>
      <c r="AJ10393"/>
    </row>
    <row r="10394" spans="3:36" ht="15" customHeight="1" x14ac:dyDescent="0.35">
      <c r="C10394" s="1"/>
      <c r="K10394" s="16"/>
      <c r="L10394"/>
      <c r="O10394"/>
      <c r="P10394"/>
      <c r="Q10394"/>
      <c r="U10394"/>
      <c r="V10394"/>
      <c r="W10394"/>
      <c r="AB10394"/>
      <c r="AC10394"/>
      <c r="AD10394"/>
      <c r="AH10394"/>
      <c r="AI10394"/>
      <c r="AJ10394"/>
    </row>
    <row r="10395" spans="3:36" ht="15" customHeight="1" x14ac:dyDescent="0.35">
      <c r="C10395" s="1"/>
      <c r="K10395" s="16"/>
      <c r="L10395"/>
      <c r="O10395"/>
      <c r="P10395"/>
      <c r="Q10395"/>
      <c r="U10395"/>
      <c r="V10395"/>
      <c r="W10395"/>
      <c r="AB10395"/>
      <c r="AC10395"/>
      <c r="AD10395"/>
      <c r="AH10395"/>
      <c r="AI10395"/>
      <c r="AJ10395"/>
    </row>
    <row r="10396" spans="3:36" ht="15" customHeight="1" x14ac:dyDescent="0.35">
      <c r="C10396" s="1"/>
      <c r="K10396" s="16"/>
      <c r="L10396"/>
      <c r="O10396"/>
      <c r="P10396"/>
      <c r="Q10396"/>
      <c r="U10396"/>
      <c r="V10396"/>
      <c r="W10396"/>
      <c r="AB10396"/>
      <c r="AC10396"/>
      <c r="AD10396"/>
      <c r="AH10396"/>
      <c r="AI10396"/>
      <c r="AJ10396"/>
    </row>
    <row r="10397" spans="3:36" ht="15" customHeight="1" x14ac:dyDescent="0.35">
      <c r="C10397" s="1"/>
      <c r="K10397" s="16"/>
      <c r="L10397"/>
      <c r="O10397"/>
      <c r="P10397"/>
      <c r="Q10397"/>
      <c r="U10397"/>
      <c r="V10397"/>
      <c r="W10397"/>
      <c r="AB10397"/>
      <c r="AC10397"/>
      <c r="AD10397"/>
      <c r="AH10397"/>
      <c r="AI10397"/>
      <c r="AJ10397"/>
    </row>
    <row r="10398" spans="3:36" ht="15" customHeight="1" x14ac:dyDescent="0.35">
      <c r="C10398" s="1"/>
      <c r="K10398" s="16"/>
      <c r="L10398"/>
      <c r="O10398"/>
      <c r="P10398"/>
      <c r="Q10398"/>
      <c r="U10398"/>
      <c r="V10398"/>
      <c r="W10398"/>
      <c r="AB10398"/>
      <c r="AC10398"/>
      <c r="AD10398"/>
      <c r="AH10398"/>
      <c r="AI10398"/>
      <c r="AJ10398"/>
    </row>
    <row r="10399" spans="3:36" ht="15" customHeight="1" x14ac:dyDescent="0.35">
      <c r="C10399" s="1"/>
      <c r="K10399" s="16"/>
      <c r="L10399"/>
      <c r="O10399"/>
      <c r="P10399"/>
      <c r="Q10399"/>
      <c r="U10399"/>
      <c r="V10399"/>
      <c r="W10399"/>
      <c r="AB10399"/>
      <c r="AC10399"/>
      <c r="AD10399"/>
      <c r="AH10399"/>
      <c r="AI10399"/>
      <c r="AJ10399"/>
    </row>
    <row r="10400" spans="3:36" ht="15" customHeight="1" x14ac:dyDescent="0.35">
      <c r="C10400" s="1"/>
      <c r="K10400" s="16"/>
      <c r="L10400"/>
      <c r="O10400"/>
      <c r="P10400"/>
      <c r="Q10400"/>
      <c r="U10400"/>
      <c r="V10400"/>
      <c r="W10400"/>
      <c r="AB10400"/>
      <c r="AC10400"/>
      <c r="AD10400"/>
      <c r="AH10400"/>
      <c r="AI10400"/>
      <c r="AJ10400"/>
    </row>
    <row r="10401" spans="3:36" ht="15" customHeight="1" x14ac:dyDescent="0.35">
      <c r="C10401" s="1"/>
      <c r="K10401" s="16"/>
      <c r="L10401"/>
      <c r="O10401"/>
      <c r="P10401"/>
      <c r="Q10401"/>
      <c r="U10401"/>
      <c r="V10401"/>
      <c r="W10401"/>
      <c r="AB10401"/>
      <c r="AC10401"/>
      <c r="AD10401"/>
      <c r="AH10401"/>
      <c r="AI10401"/>
      <c r="AJ10401"/>
    </row>
    <row r="10402" spans="3:36" ht="15" customHeight="1" x14ac:dyDescent="0.35">
      <c r="C10402" s="1"/>
      <c r="K10402" s="16"/>
      <c r="L10402"/>
      <c r="O10402"/>
      <c r="P10402"/>
      <c r="Q10402"/>
      <c r="U10402"/>
      <c r="V10402"/>
      <c r="W10402"/>
      <c r="AB10402"/>
      <c r="AC10402"/>
      <c r="AD10402"/>
      <c r="AH10402"/>
      <c r="AI10402"/>
      <c r="AJ10402"/>
    </row>
    <row r="10403" spans="3:36" ht="15" customHeight="1" x14ac:dyDescent="0.35">
      <c r="C10403" s="1"/>
      <c r="K10403" s="16"/>
      <c r="L10403"/>
      <c r="O10403"/>
      <c r="P10403"/>
      <c r="Q10403"/>
      <c r="U10403"/>
      <c r="V10403"/>
      <c r="W10403"/>
      <c r="AB10403"/>
      <c r="AC10403"/>
      <c r="AD10403"/>
      <c r="AH10403"/>
      <c r="AI10403"/>
      <c r="AJ10403"/>
    </row>
    <row r="10404" spans="3:36" ht="15" customHeight="1" x14ac:dyDescent="0.35">
      <c r="C10404" s="1"/>
      <c r="K10404" s="16"/>
      <c r="L10404"/>
      <c r="O10404"/>
      <c r="P10404"/>
      <c r="Q10404"/>
      <c r="U10404"/>
      <c r="V10404"/>
      <c r="W10404"/>
      <c r="AB10404"/>
      <c r="AC10404"/>
      <c r="AD10404"/>
      <c r="AH10404"/>
      <c r="AI10404"/>
      <c r="AJ10404"/>
    </row>
    <row r="10405" spans="3:36" ht="15" customHeight="1" x14ac:dyDescent="0.35">
      <c r="C10405" s="1"/>
      <c r="K10405" s="16"/>
      <c r="L10405"/>
      <c r="O10405"/>
      <c r="P10405"/>
      <c r="Q10405"/>
      <c r="U10405"/>
      <c r="V10405"/>
      <c r="W10405"/>
      <c r="AB10405"/>
      <c r="AC10405"/>
      <c r="AD10405"/>
      <c r="AH10405"/>
      <c r="AI10405"/>
      <c r="AJ10405"/>
    </row>
    <row r="10406" spans="3:36" ht="15" customHeight="1" x14ac:dyDescent="0.35">
      <c r="C10406" s="1"/>
      <c r="K10406" s="16"/>
      <c r="L10406"/>
      <c r="O10406"/>
      <c r="P10406"/>
      <c r="Q10406"/>
      <c r="U10406"/>
      <c r="V10406"/>
      <c r="W10406"/>
      <c r="AB10406"/>
      <c r="AC10406"/>
      <c r="AD10406"/>
      <c r="AH10406"/>
      <c r="AI10406"/>
      <c r="AJ10406"/>
    </row>
    <row r="10407" spans="3:36" ht="15" customHeight="1" x14ac:dyDescent="0.35">
      <c r="C10407" s="1"/>
      <c r="K10407" s="16"/>
      <c r="L10407"/>
      <c r="O10407"/>
      <c r="P10407"/>
      <c r="Q10407"/>
      <c r="U10407"/>
      <c r="V10407"/>
      <c r="W10407"/>
      <c r="AB10407"/>
      <c r="AC10407"/>
      <c r="AD10407"/>
      <c r="AH10407"/>
      <c r="AI10407"/>
      <c r="AJ10407"/>
    </row>
    <row r="10408" spans="3:36" ht="15" customHeight="1" x14ac:dyDescent="0.35">
      <c r="C10408" s="1"/>
      <c r="K10408" s="16"/>
      <c r="L10408"/>
      <c r="O10408"/>
      <c r="P10408"/>
      <c r="Q10408"/>
      <c r="U10408"/>
      <c r="V10408"/>
      <c r="W10408"/>
      <c r="AB10408"/>
      <c r="AC10408"/>
      <c r="AD10408"/>
      <c r="AH10408"/>
      <c r="AI10408"/>
      <c r="AJ10408"/>
    </row>
    <row r="10409" spans="3:36" ht="15" customHeight="1" x14ac:dyDescent="0.35">
      <c r="C10409" s="1"/>
      <c r="K10409" s="16"/>
      <c r="L10409"/>
      <c r="O10409"/>
      <c r="P10409"/>
      <c r="Q10409"/>
      <c r="U10409"/>
      <c r="V10409"/>
      <c r="W10409"/>
      <c r="AB10409"/>
      <c r="AC10409"/>
      <c r="AD10409"/>
      <c r="AH10409"/>
      <c r="AI10409"/>
      <c r="AJ10409"/>
    </row>
    <row r="10410" spans="3:36" ht="15" customHeight="1" x14ac:dyDescent="0.35">
      <c r="C10410" s="1"/>
      <c r="K10410" s="16"/>
      <c r="L10410"/>
      <c r="O10410"/>
      <c r="P10410"/>
      <c r="Q10410"/>
      <c r="U10410"/>
      <c r="V10410"/>
      <c r="W10410"/>
      <c r="AB10410"/>
      <c r="AC10410"/>
      <c r="AD10410"/>
      <c r="AH10410"/>
      <c r="AI10410"/>
      <c r="AJ10410"/>
    </row>
    <row r="10411" spans="3:36" ht="15" customHeight="1" x14ac:dyDescent="0.35">
      <c r="C10411" s="1"/>
      <c r="K10411" s="16"/>
      <c r="L10411"/>
      <c r="O10411"/>
      <c r="P10411"/>
      <c r="Q10411"/>
      <c r="U10411"/>
      <c r="V10411"/>
      <c r="W10411"/>
      <c r="AB10411"/>
      <c r="AC10411"/>
      <c r="AD10411"/>
      <c r="AH10411"/>
      <c r="AI10411"/>
      <c r="AJ10411"/>
    </row>
    <row r="10412" spans="3:36" ht="15" customHeight="1" x14ac:dyDescent="0.35">
      <c r="C10412" s="1"/>
      <c r="K10412" s="16"/>
      <c r="L10412"/>
      <c r="O10412"/>
      <c r="P10412"/>
      <c r="Q10412"/>
      <c r="U10412"/>
      <c r="V10412"/>
      <c r="W10412"/>
      <c r="AB10412"/>
      <c r="AC10412"/>
      <c r="AD10412"/>
      <c r="AH10412"/>
      <c r="AI10412"/>
      <c r="AJ10412"/>
    </row>
    <row r="10413" spans="3:36" ht="15" customHeight="1" x14ac:dyDescent="0.35">
      <c r="C10413" s="1"/>
      <c r="K10413" s="16"/>
      <c r="L10413"/>
      <c r="O10413"/>
      <c r="P10413"/>
      <c r="Q10413"/>
      <c r="U10413"/>
      <c r="V10413"/>
      <c r="W10413"/>
      <c r="AB10413"/>
      <c r="AC10413"/>
      <c r="AD10413"/>
      <c r="AH10413"/>
      <c r="AI10413"/>
      <c r="AJ10413"/>
    </row>
    <row r="10414" spans="3:36" ht="15" customHeight="1" x14ac:dyDescent="0.35">
      <c r="C10414" s="1"/>
      <c r="K10414" s="16"/>
      <c r="L10414"/>
      <c r="O10414"/>
      <c r="P10414"/>
      <c r="Q10414"/>
      <c r="U10414"/>
      <c r="V10414"/>
      <c r="W10414"/>
      <c r="AB10414"/>
      <c r="AC10414"/>
      <c r="AD10414"/>
      <c r="AH10414"/>
      <c r="AI10414"/>
      <c r="AJ10414"/>
    </row>
    <row r="10415" spans="3:36" ht="15" customHeight="1" x14ac:dyDescent="0.35">
      <c r="C10415" s="1"/>
      <c r="K10415" s="16"/>
      <c r="L10415"/>
      <c r="O10415"/>
      <c r="P10415"/>
      <c r="Q10415"/>
      <c r="U10415"/>
      <c r="V10415"/>
      <c r="W10415"/>
      <c r="AB10415"/>
      <c r="AC10415"/>
      <c r="AD10415"/>
      <c r="AH10415"/>
      <c r="AI10415"/>
      <c r="AJ10415"/>
    </row>
    <row r="10416" spans="3:36" ht="15" customHeight="1" x14ac:dyDescent="0.35">
      <c r="C10416" s="1"/>
      <c r="K10416" s="16"/>
      <c r="L10416"/>
      <c r="O10416"/>
      <c r="P10416"/>
      <c r="Q10416"/>
      <c r="U10416"/>
      <c r="V10416"/>
      <c r="W10416"/>
      <c r="AB10416"/>
      <c r="AC10416"/>
      <c r="AD10416"/>
      <c r="AH10416"/>
      <c r="AI10416"/>
      <c r="AJ10416"/>
    </row>
    <row r="10417" spans="3:36" ht="15" customHeight="1" x14ac:dyDescent="0.35">
      <c r="C10417" s="1"/>
      <c r="K10417" s="16"/>
      <c r="L10417"/>
      <c r="O10417"/>
      <c r="P10417"/>
      <c r="Q10417"/>
      <c r="U10417"/>
      <c r="V10417"/>
      <c r="W10417"/>
      <c r="AB10417"/>
      <c r="AC10417"/>
      <c r="AD10417"/>
      <c r="AH10417"/>
      <c r="AI10417"/>
      <c r="AJ10417"/>
    </row>
    <row r="10418" spans="3:36" ht="15" customHeight="1" x14ac:dyDescent="0.35">
      <c r="C10418" s="1"/>
      <c r="K10418" s="16"/>
      <c r="L10418"/>
      <c r="O10418"/>
      <c r="P10418"/>
      <c r="Q10418"/>
      <c r="U10418"/>
      <c r="V10418"/>
      <c r="W10418"/>
      <c r="AB10418"/>
      <c r="AC10418"/>
      <c r="AD10418"/>
      <c r="AH10418"/>
      <c r="AI10418"/>
      <c r="AJ10418"/>
    </row>
    <row r="10419" spans="3:36" ht="15" customHeight="1" x14ac:dyDescent="0.35">
      <c r="C10419" s="1"/>
      <c r="K10419" s="16"/>
      <c r="L10419"/>
      <c r="O10419"/>
      <c r="P10419"/>
      <c r="Q10419"/>
      <c r="U10419"/>
      <c r="V10419"/>
      <c r="W10419"/>
      <c r="AB10419"/>
      <c r="AC10419"/>
      <c r="AD10419"/>
      <c r="AH10419"/>
      <c r="AI10419"/>
      <c r="AJ10419"/>
    </row>
    <row r="10420" spans="3:36" ht="15" customHeight="1" x14ac:dyDescent="0.35">
      <c r="C10420" s="1"/>
      <c r="K10420" s="16"/>
      <c r="L10420"/>
      <c r="O10420"/>
      <c r="P10420"/>
      <c r="Q10420"/>
      <c r="U10420"/>
      <c r="V10420"/>
      <c r="W10420"/>
      <c r="AB10420"/>
      <c r="AC10420"/>
      <c r="AD10420"/>
      <c r="AH10420"/>
      <c r="AI10420"/>
      <c r="AJ10420"/>
    </row>
    <row r="10421" spans="3:36" ht="15" customHeight="1" x14ac:dyDescent="0.35">
      <c r="C10421" s="1"/>
      <c r="K10421" s="16"/>
      <c r="L10421"/>
      <c r="O10421"/>
      <c r="P10421"/>
      <c r="Q10421"/>
      <c r="U10421"/>
      <c r="V10421"/>
      <c r="W10421"/>
      <c r="AB10421"/>
      <c r="AC10421"/>
      <c r="AD10421"/>
      <c r="AH10421"/>
      <c r="AI10421"/>
      <c r="AJ10421"/>
    </row>
    <row r="10422" spans="3:36" ht="15" customHeight="1" x14ac:dyDescent="0.35">
      <c r="C10422" s="1"/>
      <c r="K10422" s="16"/>
      <c r="L10422"/>
      <c r="O10422"/>
      <c r="P10422"/>
      <c r="Q10422"/>
      <c r="U10422"/>
      <c r="V10422"/>
      <c r="W10422"/>
      <c r="AB10422"/>
      <c r="AC10422"/>
      <c r="AD10422"/>
      <c r="AH10422"/>
      <c r="AI10422"/>
      <c r="AJ10422"/>
    </row>
    <row r="10423" spans="3:36" ht="15" customHeight="1" x14ac:dyDescent="0.35">
      <c r="C10423" s="1"/>
      <c r="K10423" s="16"/>
      <c r="L10423"/>
      <c r="O10423"/>
      <c r="P10423"/>
      <c r="Q10423"/>
      <c r="U10423"/>
      <c r="V10423"/>
      <c r="W10423"/>
      <c r="AB10423"/>
      <c r="AC10423"/>
      <c r="AD10423"/>
      <c r="AH10423"/>
      <c r="AI10423"/>
      <c r="AJ10423"/>
    </row>
    <row r="10424" spans="3:36" ht="15" customHeight="1" x14ac:dyDescent="0.35">
      <c r="C10424" s="1"/>
      <c r="K10424" s="16"/>
      <c r="L10424"/>
      <c r="O10424"/>
      <c r="P10424"/>
      <c r="Q10424"/>
      <c r="U10424"/>
      <c r="V10424"/>
      <c r="W10424"/>
      <c r="AB10424"/>
      <c r="AC10424"/>
      <c r="AD10424"/>
      <c r="AH10424"/>
      <c r="AI10424"/>
      <c r="AJ10424"/>
    </row>
    <row r="10425" spans="3:36" ht="15" customHeight="1" x14ac:dyDescent="0.35">
      <c r="C10425" s="1"/>
      <c r="K10425" s="16"/>
      <c r="L10425"/>
      <c r="O10425"/>
      <c r="P10425"/>
      <c r="Q10425"/>
      <c r="U10425"/>
      <c r="V10425"/>
      <c r="W10425"/>
      <c r="AB10425"/>
      <c r="AC10425"/>
      <c r="AD10425"/>
      <c r="AH10425"/>
      <c r="AI10425"/>
      <c r="AJ10425"/>
    </row>
    <row r="10426" spans="3:36" ht="15" customHeight="1" x14ac:dyDescent="0.35">
      <c r="C10426" s="1"/>
      <c r="K10426" s="16"/>
      <c r="L10426"/>
      <c r="O10426"/>
      <c r="P10426"/>
      <c r="Q10426"/>
      <c r="U10426"/>
      <c r="V10426"/>
      <c r="W10426"/>
      <c r="AB10426"/>
      <c r="AC10426"/>
      <c r="AD10426"/>
      <c r="AH10426"/>
      <c r="AI10426"/>
      <c r="AJ10426"/>
    </row>
    <row r="10427" spans="3:36" ht="15" customHeight="1" x14ac:dyDescent="0.35">
      <c r="C10427" s="1"/>
      <c r="K10427" s="16"/>
      <c r="L10427"/>
      <c r="O10427"/>
      <c r="P10427"/>
      <c r="Q10427"/>
      <c r="U10427"/>
      <c r="V10427"/>
      <c r="W10427"/>
      <c r="AB10427"/>
      <c r="AC10427"/>
      <c r="AD10427"/>
      <c r="AH10427"/>
      <c r="AI10427"/>
      <c r="AJ10427"/>
    </row>
    <row r="10428" spans="3:36" ht="15" customHeight="1" x14ac:dyDescent="0.35">
      <c r="C10428" s="1"/>
      <c r="K10428" s="16"/>
      <c r="L10428"/>
      <c r="O10428"/>
      <c r="P10428"/>
      <c r="Q10428"/>
      <c r="U10428"/>
      <c r="V10428"/>
      <c r="W10428"/>
      <c r="AB10428"/>
      <c r="AC10428"/>
      <c r="AD10428"/>
      <c r="AH10428"/>
      <c r="AI10428"/>
      <c r="AJ10428"/>
    </row>
    <row r="10429" spans="3:36" ht="15" customHeight="1" x14ac:dyDescent="0.35">
      <c r="C10429" s="1"/>
      <c r="K10429" s="16"/>
      <c r="L10429"/>
      <c r="O10429"/>
      <c r="P10429"/>
      <c r="Q10429"/>
      <c r="U10429"/>
      <c r="V10429"/>
      <c r="W10429"/>
      <c r="AB10429"/>
      <c r="AC10429"/>
      <c r="AD10429"/>
      <c r="AH10429"/>
      <c r="AI10429"/>
      <c r="AJ10429"/>
    </row>
    <row r="10430" spans="3:36" ht="15" customHeight="1" x14ac:dyDescent="0.35">
      <c r="C10430" s="1"/>
      <c r="K10430" s="16"/>
      <c r="L10430"/>
      <c r="O10430"/>
      <c r="P10430"/>
      <c r="Q10430"/>
      <c r="U10430"/>
      <c r="V10430"/>
      <c r="W10430"/>
      <c r="AB10430"/>
      <c r="AC10430"/>
      <c r="AD10430"/>
      <c r="AH10430"/>
      <c r="AI10430"/>
      <c r="AJ10430"/>
    </row>
    <row r="10431" spans="3:36" ht="15" customHeight="1" x14ac:dyDescent="0.35">
      <c r="C10431" s="1"/>
      <c r="K10431" s="16"/>
      <c r="L10431"/>
      <c r="O10431"/>
      <c r="P10431"/>
      <c r="Q10431"/>
      <c r="U10431"/>
      <c r="V10431"/>
      <c r="W10431"/>
      <c r="AB10431"/>
      <c r="AC10431"/>
      <c r="AD10431"/>
      <c r="AH10431"/>
      <c r="AI10431"/>
      <c r="AJ10431"/>
    </row>
    <row r="10432" spans="3:36" ht="15" customHeight="1" x14ac:dyDescent="0.35">
      <c r="C10432" s="1"/>
      <c r="K10432" s="16"/>
      <c r="L10432"/>
      <c r="O10432"/>
      <c r="P10432"/>
      <c r="Q10432"/>
      <c r="U10432"/>
      <c r="V10432"/>
      <c r="W10432"/>
      <c r="AB10432"/>
      <c r="AC10432"/>
      <c r="AD10432"/>
      <c r="AH10432"/>
      <c r="AI10432"/>
      <c r="AJ10432"/>
    </row>
    <row r="10433" spans="3:36" ht="15" customHeight="1" x14ac:dyDescent="0.35">
      <c r="C10433" s="1"/>
      <c r="K10433" s="16"/>
      <c r="L10433"/>
      <c r="O10433"/>
      <c r="P10433"/>
      <c r="Q10433"/>
      <c r="U10433"/>
      <c r="V10433"/>
      <c r="W10433"/>
      <c r="AB10433"/>
      <c r="AC10433"/>
      <c r="AD10433"/>
      <c r="AH10433"/>
      <c r="AI10433"/>
      <c r="AJ10433"/>
    </row>
    <row r="10434" spans="3:36" ht="15" customHeight="1" x14ac:dyDescent="0.35">
      <c r="C10434" s="1"/>
      <c r="K10434" s="16"/>
      <c r="L10434"/>
      <c r="O10434"/>
      <c r="P10434"/>
      <c r="Q10434"/>
      <c r="U10434"/>
      <c r="V10434"/>
      <c r="W10434"/>
      <c r="AB10434"/>
      <c r="AC10434"/>
      <c r="AD10434"/>
      <c r="AH10434"/>
      <c r="AI10434"/>
      <c r="AJ10434"/>
    </row>
    <row r="10435" spans="3:36" ht="15" customHeight="1" x14ac:dyDescent="0.35">
      <c r="C10435" s="1"/>
      <c r="K10435" s="16"/>
      <c r="L10435"/>
      <c r="O10435"/>
      <c r="P10435"/>
      <c r="Q10435"/>
      <c r="U10435"/>
      <c r="V10435"/>
      <c r="W10435"/>
      <c r="AB10435"/>
      <c r="AC10435"/>
      <c r="AD10435"/>
      <c r="AH10435"/>
      <c r="AI10435"/>
      <c r="AJ10435"/>
    </row>
    <row r="10436" spans="3:36" ht="15" customHeight="1" x14ac:dyDescent="0.35">
      <c r="C10436" s="1"/>
      <c r="K10436" s="16"/>
      <c r="L10436"/>
      <c r="O10436"/>
      <c r="P10436"/>
      <c r="Q10436"/>
      <c r="U10436"/>
      <c r="V10436"/>
      <c r="W10436"/>
      <c r="AB10436"/>
      <c r="AC10436"/>
      <c r="AD10436"/>
      <c r="AH10436"/>
      <c r="AI10436"/>
      <c r="AJ10436"/>
    </row>
    <row r="10437" spans="3:36" ht="15" customHeight="1" x14ac:dyDescent="0.35">
      <c r="C10437" s="1"/>
      <c r="K10437" s="16"/>
      <c r="L10437"/>
      <c r="O10437"/>
      <c r="P10437"/>
      <c r="Q10437"/>
      <c r="U10437"/>
      <c r="V10437"/>
      <c r="W10437"/>
      <c r="AB10437"/>
      <c r="AC10437"/>
      <c r="AD10437"/>
      <c r="AH10437"/>
      <c r="AI10437"/>
      <c r="AJ10437"/>
    </row>
    <row r="10438" spans="3:36" ht="15" customHeight="1" x14ac:dyDescent="0.35">
      <c r="C10438" s="1"/>
      <c r="K10438" s="16"/>
      <c r="L10438"/>
      <c r="O10438"/>
      <c r="P10438"/>
      <c r="Q10438"/>
      <c r="U10438"/>
      <c r="V10438"/>
      <c r="W10438"/>
      <c r="AB10438"/>
      <c r="AC10438"/>
      <c r="AD10438"/>
      <c r="AH10438"/>
      <c r="AI10438"/>
      <c r="AJ10438"/>
    </row>
    <row r="10439" spans="3:36" ht="15" customHeight="1" x14ac:dyDescent="0.35">
      <c r="C10439" s="1"/>
      <c r="K10439" s="16"/>
      <c r="L10439"/>
      <c r="O10439"/>
      <c r="P10439"/>
      <c r="Q10439"/>
      <c r="U10439"/>
      <c r="V10439"/>
      <c r="W10439"/>
      <c r="AB10439"/>
      <c r="AC10439"/>
      <c r="AD10439"/>
      <c r="AH10439"/>
      <c r="AI10439"/>
      <c r="AJ10439"/>
    </row>
    <row r="10440" spans="3:36" ht="15" customHeight="1" x14ac:dyDescent="0.35">
      <c r="C10440" s="1"/>
      <c r="K10440" s="16"/>
      <c r="L10440"/>
      <c r="O10440"/>
      <c r="P10440"/>
      <c r="Q10440"/>
      <c r="U10440"/>
      <c r="V10440"/>
      <c r="W10440"/>
      <c r="AB10440"/>
      <c r="AC10440"/>
      <c r="AD10440"/>
      <c r="AH10440"/>
      <c r="AI10440"/>
      <c r="AJ10440"/>
    </row>
    <row r="10441" spans="3:36" ht="15" customHeight="1" x14ac:dyDescent="0.35">
      <c r="C10441" s="1"/>
      <c r="K10441" s="16"/>
      <c r="L10441"/>
      <c r="O10441"/>
      <c r="P10441"/>
      <c r="Q10441"/>
      <c r="U10441"/>
      <c r="V10441"/>
      <c r="W10441"/>
      <c r="AB10441"/>
      <c r="AC10441"/>
      <c r="AD10441"/>
      <c r="AH10441"/>
      <c r="AI10441"/>
      <c r="AJ10441"/>
    </row>
    <row r="10442" spans="3:36" ht="15" customHeight="1" x14ac:dyDescent="0.35">
      <c r="C10442" s="1"/>
      <c r="K10442" s="16"/>
      <c r="L10442"/>
      <c r="O10442"/>
      <c r="P10442"/>
      <c r="Q10442"/>
      <c r="U10442"/>
      <c r="V10442"/>
      <c r="W10442"/>
      <c r="AB10442"/>
      <c r="AC10442"/>
      <c r="AD10442"/>
      <c r="AH10442"/>
      <c r="AI10442"/>
      <c r="AJ10442"/>
    </row>
    <row r="10443" spans="3:36" ht="15" customHeight="1" x14ac:dyDescent="0.35">
      <c r="C10443" s="1"/>
      <c r="K10443" s="16"/>
      <c r="L10443"/>
      <c r="O10443"/>
      <c r="P10443"/>
      <c r="Q10443"/>
      <c r="U10443"/>
      <c r="V10443"/>
      <c r="W10443"/>
      <c r="AB10443"/>
      <c r="AC10443"/>
      <c r="AD10443"/>
      <c r="AH10443"/>
      <c r="AI10443"/>
      <c r="AJ10443"/>
    </row>
    <row r="10444" spans="3:36" ht="15" customHeight="1" x14ac:dyDescent="0.35">
      <c r="C10444" s="1"/>
      <c r="K10444" s="16"/>
      <c r="L10444"/>
      <c r="O10444"/>
      <c r="P10444"/>
      <c r="Q10444"/>
      <c r="U10444"/>
      <c r="V10444"/>
      <c r="W10444"/>
      <c r="AB10444"/>
      <c r="AC10444"/>
      <c r="AD10444"/>
      <c r="AH10444"/>
      <c r="AI10444"/>
      <c r="AJ10444"/>
    </row>
    <row r="10445" spans="3:36" ht="15" customHeight="1" x14ac:dyDescent="0.35">
      <c r="C10445" s="1"/>
      <c r="K10445" s="16"/>
      <c r="L10445"/>
      <c r="O10445"/>
      <c r="P10445"/>
      <c r="Q10445"/>
      <c r="U10445"/>
      <c r="V10445"/>
      <c r="W10445"/>
      <c r="AB10445"/>
      <c r="AC10445"/>
      <c r="AD10445"/>
      <c r="AH10445"/>
      <c r="AI10445"/>
      <c r="AJ10445"/>
    </row>
    <row r="10446" spans="3:36" ht="15" customHeight="1" x14ac:dyDescent="0.35">
      <c r="C10446" s="1"/>
      <c r="K10446" s="16"/>
      <c r="L10446"/>
      <c r="O10446"/>
      <c r="P10446"/>
      <c r="Q10446"/>
      <c r="U10446"/>
      <c r="V10446"/>
      <c r="W10446"/>
      <c r="AB10446"/>
      <c r="AC10446"/>
      <c r="AD10446"/>
      <c r="AH10446"/>
      <c r="AI10446"/>
      <c r="AJ10446"/>
    </row>
    <row r="10447" spans="3:36" ht="15" customHeight="1" x14ac:dyDescent="0.35">
      <c r="C10447" s="1"/>
      <c r="K10447" s="16"/>
      <c r="L10447"/>
      <c r="O10447"/>
      <c r="P10447"/>
      <c r="Q10447"/>
      <c r="U10447"/>
      <c r="V10447"/>
      <c r="W10447"/>
      <c r="AB10447"/>
      <c r="AC10447"/>
      <c r="AD10447"/>
      <c r="AH10447"/>
      <c r="AI10447"/>
      <c r="AJ10447"/>
    </row>
    <row r="10448" spans="3:36" ht="15" customHeight="1" x14ac:dyDescent="0.35">
      <c r="C10448" s="1"/>
      <c r="K10448" s="16"/>
      <c r="L10448"/>
      <c r="O10448"/>
      <c r="P10448"/>
      <c r="Q10448"/>
      <c r="U10448"/>
      <c r="V10448"/>
      <c r="W10448"/>
      <c r="AB10448"/>
      <c r="AC10448"/>
      <c r="AD10448"/>
      <c r="AH10448"/>
      <c r="AI10448"/>
      <c r="AJ10448"/>
    </row>
    <row r="10449" spans="3:36" ht="15" customHeight="1" x14ac:dyDescent="0.35">
      <c r="C10449" s="1"/>
      <c r="K10449" s="16"/>
      <c r="L10449"/>
      <c r="O10449"/>
      <c r="P10449"/>
      <c r="Q10449"/>
      <c r="U10449"/>
      <c r="V10449"/>
      <c r="W10449"/>
      <c r="AB10449"/>
      <c r="AC10449"/>
      <c r="AD10449"/>
      <c r="AH10449"/>
      <c r="AI10449"/>
      <c r="AJ10449"/>
    </row>
    <row r="10450" spans="3:36" ht="15" customHeight="1" x14ac:dyDescent="0.35">
      <c r="C10450" s="1"/>
      <c r="K10450" s="16"/>
      <c r="L10450"/>
      <c r="O10450"/>
      <c r="P10450"/>
      <c r="Q10450"/>
      <c r="U10450"/>
      <c r="V10450"/>
      <c r="W10450"/>
      <c r="AB10450"/>
      <c r="AC10450"/>
      <c r="AD10450"/>
      <c r="AH10450"/>
      <c r="AI10450"/>
      <c r="AJ10450"/>
    </row>
    <row r="10451" spans="3:36" ht="15" customHeight="1" x14ac:dyDescent="0.35">
      <c r="C10451" s="1"/>
      <c r="K10451" s="16"/>
      <c r="L10451"/>
      <c r="O10451"/>
      <c r="P10451"/>
      <c r="Q10451"/>
      <c r="U10451"/>
      <c r="V10451"/>
      <c r="W10451"/>
      <c r="AB10451"/>
      <c r="AC10451"/>
      <c r="AD10451"/>
      <c r="AH10451"/>
      <c r="AI10451"/>
      <c r="AJ10451"/>
    </row>
    <row r="10452" spans="3:36" ht="15" customHeight="1" x14ac:dyDescent="0.35">
      <c r="C10452" s="1"/>
      <c r="K10452" s="16"/>
      <c r="L10452"/>
      <c r="O10452"/>
      <c r="P10452"/>
      <c r="Q10452"/>
      <c r="U10452"/>
      <c r="V10452"/>
      <c r="W10452"/>
      <c r="AB10452"/>
      <c r="AC10452"/>
      <c r="AD10452"/>
      <c r="AH10452"/>
      <c r="AI10452"/>
      <c r="AJ10452"/>
    </row>
    <row r="10453" spans="3:36" ht="15" customHeight="1" x14ac:dyDescent="0.35">
      <c r="C10453" s="1"/>
      <c r="K10453" s="16"/>
      <c r="L10453"/>
      <c r="O10453"/>
      <c r="P10453"/>
      <c r="Q10453"/>
      <c r="U10453"/>
      <c r="V10453"/>
      <c r="W10453"/>
      <c r="AB10453"/>
      <c r="AC10453"/>
      <c r="AD10453"/>
      <c r="AH10453"/>
      <c r="AI10453"/>
      <c r="AJ10453"/>
    </row>
    <row r="10454" spans="3:36" ht="15" customHeight="1" x14ac:dyDescent="0.35">
      <c r="C10454" s="1"/>
      <c r="K10454" s="16"/>
      <c r="L10454"/>
      <c r="O10454"/>
      <c r="P10454"/>
      <c r="Q10454"/>
      <c r="U10454"/>
      <c r="V10454"/>
      <c r="W10454"/>
      <c r="AB10454"/>
      <c r="AC10454"/>
      <c r="AD10454"/>
      <c r="AH10454"/>
      <c r="AI10454"/>
      <c r="AJ10454"/>
    </row>
    <row r="10455" spans="3:36" ht="15" customHeight="1" x14ac:dyDescent="0.35">
      <c r="C10455" s="1"/>
      <c r="K10455" s="16"/>
      <c r="L10455"/>
      <c r="O10455"/>
      <c r="P10455"/>
      <c r="Q10455"/>
      <c r="U10455"/>
      <c r="V10455"/>
      <c r="W10455"/>
      <c r="AB10455"/>
      <c r="AC10455"/>
      <c r="AD10455"/>
      <c r="AH10455"/>
      <c r="AI10455"/>
      <c r="AJ10455"/>
    </row>
    <row r="10456" spans="3:36" ht="15" customHeight="1" x14ac:dyDescent="0.35">
      <c r="C10456" s="1"/>
      <c r="K10456" s="16"/>
      <c r="L10456"/>
      <c r="O10456"/>
      <c r="P10456"/>
      <c r="Q10456"/>
      <c r="U10456"/>
      <c r="V10456"/>
      <c r="W10456"/>
      <c r="AB10456"/>
      <c r="AC10456"/>
      <c r="AD10456"/>
      <c r="AH10456"/>
      <c r="AI10456"/>
      <c r="AJ10456"/>
    </row>
    <row r="10457" spans="3:36" ht="15" customHeight="1" x14ac:dyDescent="0.35">
      <c r="C10457" s="1"/>
      <c r="K10457" s="16"/>
      <c r="L10457"/>
      <c r="O10457"/>
      <c r="P10457"/>
      <c r="Q10457"/>
      <c r="U10457"/>
      <c r="V10457"/>
      <c r="W10457"/>
      <c r="AB10457"/>
      <c r="AC10457"/>
      <c r="AD10457"/>
      <c r="AH10457"/>
      <c r="AI10457"/>
      <c r="AJ10457"/>
    </row>
    <row r="10458" spans="3:36" ht="15" customHeight="1" x14ac:dyDescent="0.35">
      <c r="C10458" s="1"/>
      <c r="K10458" s="16"/>
      <c r="L10458"/>
      <c r="O10458"/>
      <c r="P10458"/>
      <c r="Q10458"/>
      <c r="U10458"/>
      <c r="V10458"/>
      <c r="W10458"/>
      <c r="AB10458"/>
      <c r="AC10458"/>
      <c r="AD10458"/>
      <c r="AH10458"/>
      <c r="AI10458"/>
      <c r="AJ10458"/>
    </row>
    <row r="10459" spans="3:36" ht="15" customHeight="1" x14ac:dyDescent="0.35">
      <c r="C10459" s="1"/>
      <c r="K10459" s="16"/>
      <c r="L10459"/>
      <c r="O10459"/>
      <c r="P10459"/>
      <c r="Q10459"/>
      <c r="U10459"/>
      <c r="V10459"/>
      <c r="W10459"/>
      <c r="AB10459"/>
      <c r="AC10459"/>
      <c r="AD10459"/>
      <c r="AH10459"/>
      <c r="AI10459"/>
      <c r="AJ10459"/>
    </row>
    <row r="10460" spans="3:36" ht="15" customHeight="1" x14ac:dyDescent="0.35">
      <c r="C10460" s="1"/>
      <c r="K10460" s="16"/>
      <c r="L10460"/>
      <c r="O10460"/>
      <c r="P10460"/>
      <c r="Q10460"/>
      <c r="U10460"/>
      <c r="V10460"/>
      <c r="W10460"/>
      <c r="AB10460"/>
      <c r="AC10460"/>
      <c r="AD10460"/>
      <c r="AH10460"/>
      <c r="AI10460"/>
      <c r="AJ10460"/>
    </row>
    <row r="10461" spans="3:36" ht="15" customHeight="1" x14ac:dyDescent="0.35">
      <c r="C10461" s="1"/>
      <c r="K10461" s="16"/>
      <c r="L10461"/>
      <c r="O10461"/>
      <c r="P10461"/>
      <c r="Q10461"/>
      <c r="U10461"/>
      <c r="V10461"/>
      <c r="W10461"/>
      <c r="AB10461"/>
      <c r="AC10461"/>
      <c r="AD10461"/>
      <c r="AH10461"/>
      <c r="AI10461"/>
      <c r="AJ10461"/>
    </row>
    <row r="10462" spans="3:36" ht="15" customHeight="1" x14ac:dyDescent="0.35">
      <c r="C10462" s="1"/>
      <c r="K10462" s="16"/>
      <c r="L10462"/>
      <c r="O10462"/>
      <c r="P10462"/>
      <c r="Q10462"/>
      <c r="U10462"/>
      <c r="V10462"/>
      <c r="W10462"/>
      <c r="AB10462"/>
      <c r="AC10462"/>
      <c r="AD10462"/>
      <c r="AH10462"/>
      <c r="AI10462"/>
      <c r="AJ10462"/>
    </row>
    <row r="10463" spans="3:36" ht="15" customHeight="1" x14ac:dyDescent="0.35">
      <c r="C10463" s="1"/>
      <c r="K10463" s="16"/>
      <c r="L10463"/>
      <c r="O10463"/>
      <c r="P10463"/>
      <c r="Q10463"/>
      <c r="U10463"/>
      <c r="V10463"/>
      <c r="W10463"/>
      <c r="AB10463"/>
      <c r="AC10463"/>
      <c r="AD10463"/>
      <c r="AH10463"/>
      <c r="AI10463"/>
      <c r="AJ10463"/>
    </row>
    <row r="10464" spans="3:36" ht="15" customHeight="1" x14ac:dyDescent="0.35">
      <c r="C10464" s="1"/>
      <c r="K10464" s="16"/>
      <c r="L10464"/>
      <c r="O10464"/>
      <c r="P10464"/>
      <c r="Q10464"/>
      <c r="U10464"/>
      <c r="V10464"/>
      <c r="W10464"/>
      <c r="AB10464"/>
      <c r="AC10464"/>
      <c r="AD10464"/>
      <c r="AH10464"/>
      <c r="AI10464"/>
      <c r="AJ10464"/>
    </row>
    <row r="10465" spans="3:36" ht="15" customHeight="1" x14ac:dyDescent="0.35">
      <c r="C10465" s="1"/>
      <c r="K10465" s="16"/>
      <c r="L10465"/>
      <c r="O10465"/>
      <c r="P10465"/>
      <c r="Q10465"/>
      <c r="U10465"/>
      <c r="V10465"/>
      <c r="W10465"/>
      <c r="AB10465"/>
      <c r="AC10465"/>
      <c r="AD10465"/>
      <c r="AH10465"/>
      <c r="AI10465"/>
      <c r="AJ10465"/>
    </row>
    <row r="10466" spans="3:36" ht="15" customHeight="1" x14ac:dyDescent="0.35">
      <c r="C10466" s="1"/>
      <c r="K10466" s="16"/>
      <c r="L10466"/>
      <c r="O10466"/>
      <c r="P10466"/>
      <c r="Q10466"/>
      <c r="U10466"/>
      <c r="V10466"/>
      <c r="W10466"/>
      <c r="AB10466"/>
      <c r="AC10466"/>
      <c r="AD10466"/>
      <c r="AH10466"/>
      <c r="AI10466"/>
      <c r="AJ10466"/>
    </row>
    <row r="10467" spans="3:36" ht="15" customHeight="1" x14ac:dyDescent="0.35">
      <c r="C10467" s="1"/>
      <c r="K10467" s="16"/>
      <c r="L10467"/>
      <c r="O10467"/>
      <c r="P10467"/>
      <c r="Q10467"/>
      <c r="U10467"/>
      <c r="V10467"/>
      <c r="W10467"/>
      <c r="AB10467"/>
      <c r="AC10467"/>
      <c r="AD10467"/>
      <c r="AH10467"/>
      <c r="AI10467"/>
      <c r="AJ10467"/>
    </row>
    <row r="10468" spans="3:36" ht="15" customHeight="1" x14ac:dyDescent="0.35">
      <c r="C10468" s="1"/>
      <c r="K10468" s="16"/>
      <c r="L10468"/>
      <c r="O10468"/>
      <c r="P10468"/>
      <c r="Q10468"/>
      <c r="U10468"/>
      <c r="V10468"/>
      <c r="W10468"/>
      <c r="AB10468"/>
      <c r="AC10468"/>
      <c r="AD10468"/>
      <c r="AH10468"/>
      <c r="AI10468"/>
      <c r="AJ10468"/>
    </row>
    <row r="10469" spans="3:36" ht="15" customHeight="1" x14ac:dyDescent="0.35">
      <c r="C10469" s="1"/>
      <c r="K10469" s="16"/>
      <c r="L10469"/>
      <c r="O10469"/>
      <c r="P10469"/>
      <c r="Q10469"/>
      <c r="U10469"/>
      <c r="V10469"/>
      <c r="W10469"/>
      <c r="AB10469"/>
      <c r="AC10469"/>
      <c r="AD10469"/>
      <c r="AH10469"/>
      <c r="AI10469"/>
      <c r="AJ10469"/>
    </row>
    <row r="10470" spans="3:36" ht="15" customHeight="1" x14ac:dyDescent="0.35">
      <c r="C10470" s="1"/>
      <c r="K10470" s="16"/>
      <c r="L10470"/>
      <c r="O10470"/>
      <c r="P10470"/>
      <c r="Q10470"/>
      <c r="U10470"/>
      <c r="V10470"/>
      <c r="W10470"/>
      <c r="AB10470"/>
      <c r="AC10470"/>
      <c r="AD10470"/>
      <c r="AH10470"/>
      <c r="AI10470"/>
      <c r="AJ10470"/>
    </row>
    <row r="10471" spans="3:36" ht="15" customHeight="1" x14ac:dyDescent="0.35">
      <c r="C10471" s="1"/>
      <c r="K10471" s="16"/>
      <c r="L10471"/>
      <c r="O10471"/>
      <c r="P10471"/>
      <c r="Q10471"/>
      <c r="U10471"/>
      <c r="V10471"/>
      <c r="W10471"/>
      <c r="AB10471"/>
      <c r="AC10471"/>
      <c r="AD10471"/>
      <c r="AH10471"/>
      <c r="AI10471"/>
      <c r="AJ10471"/>
    </row>
    <row r="10472" spans="3:36" ht="15" customHeight="1" x14ac:dyDescent="0.35">
      <c r="C10472" s="1"/>
      <c r="K10472" s="16"/>
      <c r="L10472"/>
      <c r="O10472"/>
      <c r="P10472"/>
      <c r="Q10472"/>
      <c r="U10472"/>
      <c r="V10472"/>
      <c r="W10472"/>
      <c r="AB10472"/>
      <c r="AC10472"/>
      <c r="AD10472"/>
      <c r="AH10472"/>
      <c r="AI10472"/>
      <c r="AJ10472"/>
    </row>
    <row r="10473" spans="3:36" ht="15" customHeight="1" x14ac:dyDescent="0.35">
      <c r="C10473" s="1"/>
      <c r="K10473" s="16"/>
      <c r="L10473"/>
      <c r="O10473"/>
      <c r="P10473"/>
      <c r="Q10473"/>
      <c r="U10473"/>
      <c r="V10473"/>
      <c r="W10473"/>
      <c r="AB10473"/>
      <c r="AC10473"/>
      <c r="AD10473"/>
      <c r="AH10473"/>
      <c r="AI10473"/>
      <c r="AJ10473"/>
    </row>
    <row r="10474" spans="3:36" ht="15" customHeight="1" x14ac:dyDescent="0.35">
      <c r="C10474" s="1"/>
      <c r="K10474" s="16"/>
      <c r="L10474"/>
      <c r="O10474"/>
      <c r="P10474"/>
      <c r="Q10474"/>
      <c r="U10474"/>
      <c r="V10474"/>
      <c r="W10474"/>
      <c r="AB10474"/>
      <c r="AC10474"/>
      <c r="AD10474"/>
      <c r="AH10474"/>
      <c r="AI10474"/>
      <c r="AJ10474"/>
    </row>
    <row r="10475" spans="3:36" ht="15" customHeight="1" x14ac:dyDescent="0.35">
      <c r="C10475" s="1"/>
      <c r="K10475" s="16"/>
      <c r="L10475"/>
      <c r="O10475"/>
      <c r="P10475"/>
      <c r="Q10475"/>
      <c r="U10475"/>
      <c r="V10475"/>
      <c r="W10475"/>
      <c r="AB10475"/>
      <c r="AC10475"/>
      <c r="AD10475"/>
      <c r="AH10475"/>
      <c r="AI10475"/>
      <c r="AJ10475"/>
    </row>
    <row r="10476" spans="3:36" ht="15" customHeight="1" x14ac:dyDescent="0.35">
      <c r="C10476" s="1"/>
      <c r="K10476" s="16"/>
      <c r="L10476"/>
      <c r="O10476"/>
      <c r="P10476"/>
      <c r="Q10476"/>
      <c r="U10476"/>
      <c r="V10476"/>
      <c r="W10476"/>
      <c r="AB10476"/>
      <c r="AC10476"/>
      <c r="AD10476"/>
      <c r="AH10476"/>
      <c r="AI10476"/>
      <c r="AJ10476"/>
    </row>
    <row r="10477" spans="3:36" ht="15" customHeight="1" x14ac:dyDescent="0.35">
      <c r="C10477" s="1"/>
      <c r="K10477" s="16"/>
      <c r="L10477"/>
      <c r="O10477"/>
      <c r="P10477"/>
      <c r="Q10477"/>
      <c r="U10477"/>
      <c r="V10477"/>
      <c r="W10477"/>
      <c r="AB10477"/>
      <c r="AC10477"/>
      <c r="AD10477"/>
      <c r="AH10477"/>
      <c r="AI10477"/>
      <c r="AJ10477"/>
    </row>
    <row r="10478" spans="3:36" ht="15" customHeight="1" x14ac:dyDescent="0.35">
      <c r="C10478" s="1"/>
      <c r="K10478" s="16"/>
      <c r="L10478"/>
      <c r="O10478"/>
      <c r="P10478"/>
      <c r="Q10478"/>
      <c r="U10478"/>
      <c r="V10478"/>
      <c r="W10478"/>
      <c r="AB10478"/>
      <c r="AC10478"/>
      <c r="AD10478"/>
      <c r="AH10478"/>
      <c r="AI10478"/>
      <c r="AJ10478"/>
    </row>
    <row r="10479" spans="3:36" ht="15" customHeight="1" x14ac:dyDescent="0.35">
      <c r="C10479" s="1"/>
      <c r="K10479" s="16"/>
      <c r="L10479"/>
      <c r="O10479"/>
      <c r="P10479"/>
      <c r="Q10479"/>
      <c r="U10479"/>
      <c r="V10479"/>
      <c r="W10479"/>
      <c r="AB10479"/>
      <c r="AC10479"/>
      <c r="AD10479"/>
      <c r="AH10479"/>
      <c r="AI10479"/>
      <c r="AJ10479"/>
    </row>
    <row r="10480" spans="3:36" ht="15" customHeight="1" x14ac:dyDescent="0.35">
      <c r="C10480" s="1"/>
      <c r="K10480" s="16"/>
      <c r="L10480"/>
      <c r="O10480"/>
      <c r="P10480"/>
      <c r="Q10480"/>
      <c r="U10480"/>
      <c r="V10480"/>
      <c r="W10480"/>
      <c r="AB10480"/>
      <c r="AC10480"/>
      <c r="AD10480"/>
      <c r="AH10480"/>
      <c r="AI10480"/>
      <c r="AJ10480"/>
    </row>
    <row r="10481" spans="3:36" ht="15" customHeight="1" x14ac:dyDescent="0.35">
      <c r="C10481" s="1"/>
      <c r="K10481" s="16"/>
      <c r="L10481"/>
      <c r="O10481"/>
      <c r="P10481"/>
      <c r="Q10481"/>
      <c r="U10481"/>
      <c r="V10481"/>
      <c r="W10481"/>
      <c r="AB10481"/>
      <c r="AC10481"/>
      <c r="AD10481"/>
      <c r="AH10481"/>
      <c r="AI10481"/>
      <c r="AJ10481"/>
    </row>
    <row r="10482" spans="3:36" ht="15" customHeight="1" x14ac:dyDescent="0.35">
      <c r="C10482" s="1"/>
      <c r="K10482" s="16"/>
      <c r="L10482"/>
      <c r="O10482"/>
      <c r="P10482"/>
      <c r="Q10482"/>
      <c r="U10482"/>
      <c r="V10482"/>
      <c r="W10482"/>
      <c r="AB10482"/>
      <c r="AC10482"/>
      <c r="AD10482"/>
      <c r="AH10482"/>
      <c r="AI10482"/>
      <c r="AJ10482"/>
    </row>
    <row r="10483" spans="3:36" ht="15" customHeight="1" x14ac:dyDescent="0.35">
      <c r="C10483" s="1"/>
      <c r="K10483" s="16"/>
      <c r="L10483"/>
      <c r="O10483"/>
      <c r="P10483"/>
      <c r="Q10483"/>
      <c r="U10483"/>
      <c r="V10483"/>
      <c r="W10483"/>
      <c r="AB10483"/>
      <c r="AC10483"/>
      <c r="AD10483"/>
      <c r="AH10483"/>
      <c r="AI10483"/>
      <c r="AJ10483"/>
    </row>
    <row r="10484" spans="3:36" ht="15" customHeight="1" x14ac:dyDescent="0.35">
      <c r="C10484" s="1"/>
      <c r="K10484" s="16"/>
      <c r="L10484"/>
      <c r="O10484"/>
      <c r="P10484"/>
      <c r="Q10484"/>
      <c r="U10484"/>
      <c r="V10484"/>
      <c r="W10484"/>
      <c r="AB10484"/>
      <c r="AC10484"/>
      <c r="AD10484"/>
      <c r="AH10484"/>
      <c r="AI10484"/>
      <c r="AJ10484"/>
    </row>
    <row r="10485" spans="3:36" ht="15" customHeight="1" x14ac:dyDescent="0.35">
      <c r="C10485" s="1"/>
      <c r="K10485" s="16"/>
      <c r="L10485"/>
      <c r="O10485"/>
      <c r="P10485"/>
      <c r="Q10485"/>
      <c r="U10485"/>
      <c r="V10485"/>
      <c r="W10485"/>
      <c r="AB10485"/>
      <c r="AC10485"/>
      <c r="AD10485"/>
      <c r="AH10485"/>
      <c r="AI10485"/>
      <c r="AJ10485"/>
    </row>
    <row r="10486" spans="3:36" ht="15" customHeight="1" x14ac:dyDescent="0.35">
      <c r="C10486" s="1"/>
      <c r="K10486" s="16"/>
      <c r="L10486"/>
      <c r="O10486"/>
      <c r="P10486"/>
      <c r="Q10486"/>
      <c r="U10486"/>
      <c r="V10486"/>
      <c r="W10486"/>
      <c r="AB10486"/>
      <c r="AC10486"/>
      <c r="AD10486"/>
      <c r="AH10486"/>
      <c r="AI10486"/>
      <c r="AJ10486"/>
    </row>
    <row r="10487" spans="3:36" ht="15" customHeight="1" x14ac:dyDescent="0.35">
      <c r="C10487" s="1"/>
      <c r="K10487" s="16"/>
      <c r="L10487"/>
      <c r="O10487"/>
      <c r="P10487"/>
      <c r="Q10487"/>
      <c r="U10487"/>
      <c r="V10487"/>
      <c r="W10487"/>
      <c r="AB10487"/>
      <c r="AC10487"/>
      <c r="AD10487"/>
      <c r="AH10487"/>
      <c r="AI10487"/>
      <c r="AJ10487"/>
    </row>
    <row r="10488" spans="3:36" ht="15" customHeight="1" x14ac:dyDescent="0.35">
      <c r="C10488" s="1"/>
      <c r="K10488" s="16"/>
      <c r="L10488"/>
      <c r="O10488"/>
      <c r="P10488"/>
      <c r="Q10488"/>
      <c r="U10488"/>
      <c r="V10488"/>
      <c r="W10488"/>
      <c r="AB10488"/>
      <c r="AC10488"/>
      <c r="AD10488"/>
      <c r="AH10488"/>
      <c r="AI10488"/>
      <c r="AJ10488"/>
    </row>
    <row r="10489" spans="3:36" ht="15" customHeight="1" x14ac:dyDescent="0.35">
      <c r="C10489" s="1"/>
      <c r="K10489" s="16"/>
      <c r="L10489"/>
      <c r="O10489"/>
      <c r="P10489"/>
      <c r="Q10489"/>
      <c r="U10489"/>
      <c r="V10489"/>
      <c r="W10489"/>
      <c r="AB10489"/>
      <c r="AC10489"/>
      <c r="AD10489"/>
      <c r="AH10489"/>
      <c r="AI10489"/>
      <c r="AJ10489"/>
    </row>
    <row r="10490" spans="3:36" ht="15" customHeight="1" x14ac:dyDescent="0.35">
      <c r="C10490" s="1"/>
      <c r="K10490" s="16"/>
      <c r="L10490"/>
      <c r="O10490"/>
      <c r="P10490"/>
      <c r="Q10490"/>
      <c r="U10490"/>
      <c r="V10490"/>
      <c r="W10490"/>
      <c r="AB10490"/>
      <c r="AC10490"/>
      <c r="AD10490"/>
      <c r="AH10490"/>
      <c r="AI10490"/>
      <c r="AJ10490"/>
    </row>
    <row r="10491" spans="3:36" ht="15" customHeight="1" x14ac:dyDescent="0.35">
      <c r="C10491" s="1"/>
      <c r="K10491" s="16"/>
      <c r="L10491"/>
      <c r="O10491"/>
      <c r="P10491"/>
      <c r="Q10491"/>
      <c r="U10491"/>
      <c r="V10491"/>
      <c r="W10491"/>
      <c r="AB10491"/>
      <c r="AC10491"/>
      <c r="AD10491"/>
      <c r="AH10491"/>
      <c r="AI10491"/>
      <c r="AJ10491"/>
    </row>
    <row r="10492" spans="3:36" ht="15" customHeight="1" x14ac:dyDescent="0.35">
      <c r="C10492" s="1"/>
      <c r="K10492" s="16"/>
      <c r="L10492"/>
      <c r="O10492"/>
      <c r="P10492"/>
      <c r="Q10492"/>
      <c r="U10492"/>
      <c r="V10492"/>
      <c r="W10492"/>
      <c r="AB10492"/>
      <c r="AC10492"/>
      <c r="AD10492"/>
      <c r="AH10492"/>
      <c r="AI10492"/>
      <c r="AJ10492"/>
    </row>
    <row r="10493" spans="3:36" ht="15" customHeight="1" x14ac:dyDescent="0.35">
      <c r="C10493" s="1"/>
      <c r="K10493" s="16"/>
      <c r="L10493"/>
      <c r="O10493"/>
      <c r="P10493"/>
      <c r="Q10493"/>
      <c r="U10493"/>
      <c r="V10493"/>
      <c r="W10493"/>
      <c r="AB10493"/>
      <c r="AC10493"/>
      <c r="AD10493"/>
      <c r="AH10493"/>
      <c r="AI10493"/>
      <c r="AJ10493"/>
    </row>
    <row r="10494" spans="3:36" ht="15" customHeight="1" x14ac:dyDescent="0.35">
      <c r="C10494" s="1"/>
      <c r="K10494" s="16"/>
      <c r="L10494"/>
      <c r="O10494"/>
      <c r="P10494"/>
      <c r="Q10494"/>
      <c r="U10494"/>
      <c r="V10494"/>
      <c r="W10494"/>
      <c r="AB10494"/>
      <c r="AC10494"/>
      <c r="AD10494"/>
      <c r="AH10494"/>
      <c r="AI10494"/>
      <c r="AJ10494"/>
    </row>
    <row r="10495" spans="3:36" ht="15" customHeight="1" x14ac:dyDescent="0.35">
      <c r="C10495" s="1"/>
      <c r="K10495" s="16"/>
      <c r="L10495"/>
      <c r="O10495"/>
      <c r="P10495"/>
      <c r="Q10495"/>
      <c r="U10495"/>
      <c r="V10495"/>
      <c r="W10495"/>
      <c r="AB10495"/>
      <c r="AC10495"/>
      <c r="AD10495"/>
      <c r="AH10495"/>
      <c r="AI10495"/>
      <c r="AJ10495"/>
    </row>
    <row r="10496" spans="3:36" ht="15" customHeight="1" x14ac:dyDescent="0.35">
      <c r="C10496" s="1"/>
      <c r="K10496" s="16"/>
      <c r="L10496"/>
      <c r="O10496"/>
      <c r="P10496"/>
      <c r="Q10496"/>
      <c r="U10496"/>
      <c r="V10496"/>
      <c r="W10496"/>
      <c r="AB10496"/>
      <c r="AC10496"/>
      <c r="AD10496"/>
      <c r="AH10496"/>
      <c r="AI10496"/>
      <c r="AJ10496"/>
    </row>
    <row r="10497" spans="3:36" ht="15" customHeight="1" x14ac:dyDescent="0.35">
      <c r="C10497" s="1"/>
      <c r="K10497" s="16"/>
      <c r="L10497"/>
      <c r="O10497"/>
      <c r="P10497"/>
      <c r="Q10497"/>
      <c r="U10497"/>
      <c r="V10497"/>
      <c r="W10497"/>
      <c r="AB10497"/>
      <c r="AC10497"/>
      <c r="AD10497"/>
      <c r="AH10497"/>
      <c r="AI10497"/>
      <c r="AJ10497"/>
    </row>
    <row r="10498" spans="3:36" ht="15" customHeight="1" x14ac:dyDescent="0.35">
      <c r="C10498" s="1"/>
      <c r="K10498" s="16"/>
      <c r="L10498"/>
      <c r="O10498"/>
      <c r="P10498"/>
      <c r="Q10498"/>
      <c r="U10498"/>
      <c r="V10498"/>
      <c r="W10498"/>
      <c r="AB10498"/>
      <c r="AC10498"/>
      <c r="AD10498"/>
      <c r="AH10498"/>
      <c r="AI10498"/>
      <c r="AJ10498"/>
    </row>
    <row r="10499" spans="3:36" ht="15" customHeight="1" x14ac:dyDescent="0.35">
      <c r="C10499" s="1"/>
      <c r="K10499" s="16"/>
      <c r="L10499"/>
      <c r="O10499"/>
      <c r="P10499"/>
      <c r="Q10499"/>
      <c r="U10499"/>
      <c r="V10499"/>
      <c r="W10499"/>
      <c r="AB10499"/>
      <c r="AC10499"/>
      <c r="AD10499"/>
      <c r="AH10499"/>
      <c r="AI10499"/>
      <c r="AJ10499"/>
    </row>
    <row r="10500" spans="3:36" ht="15" customHeight="1" x14ac:dyDescent="0.35">
      <c r="C10500" s="1"/>
      <c r="K10500" s="16"/>
      <c r="L10500"/>
      <c r="O10500"/>
      <c r="P10500"/>
      <c r="Q10500"/>
      <c r="U10500"/>
      <c r="V10500"/>
      <c r="W10500"/>
      <c r="AB10500"/>
      <c r="AC10500"/>
      <c r="AD10500"/>
      <c r="AH10500"/>
      <c r="AI10500"/>
      <c r="AJ10500"/>
    </row>
    <row r="10501" spans="3:36" ht="15" customHeight="1" x14ac:dyDescent="0.35">
      <c r="C10501" s="1"/>
      <c r="K10501" s="16"/>
      <c r="L10501"/>
      <c r="O10501"/>
      <c r="P10501"/>
      <c r="Q10501"/>
      <c r="U10501"/>
      <c r="V10501"/>
      <c r="W10501"/>
      <c r="AB10501"/>
      <c r="AC10501"/>
      <c r="AD10501"/>
      <c r="AH10501"/>
      <c r="AI10501"/>
      <c r="AJ10501"/>
    </row>
    <row r="10502" spans="3:36" ht="15" customHeight="1" x14ac:dyDescent="0.35">
      <c r="C10502" s="1"/>
      <c r="K10502" s="16"/>
      <c r="L10502"/>
      <c r="O10502"/>
      <c r="P10502"/>
      <c r="Q10502"/>
      <c r="U10502"/>
      <c r="V10502"/>
      <c r="W10502"/>
      <c r="AB10502"/>
      <c r="AC10502"/>
      <c r="AD10502"/>
      <c r="AH10502"/>
      <c r="AI10502"/>
      <c r="AJ10502"/>
    </row>
    <row r="10503" spans="3:36" ht="15" customHeight="1" x14ac:dyDescent="0.35">
      <c r="C10503" s="1"/>
      <c r="K10503" s="16"/>
      <c r="L10503"/>
      <c r="O10503"/>
      <c r="P10503"/>
      <c r="Q10503"/>
      <c r="U10503"/>
      <c r="V10503"/>
      <c r="W10503"/>
      <c r="AB10503"/>
      <c r="AC10503"/>
      <c r="AD10503"/>
      <c r="AH10503"/>
      <c r="AI10503"/>
      <c r="AJ10503"/>
    </row>
    <row r="10504" spans="3:36" ht="15" customHeight="1" x14ac:dyDescent="0.35">
      <c r="C10504" s="1"/>
      <c r="K10504" s="16"/>
      <c r="L10504"/>
      <c r="O10504"/>
      <c r="P10504"/>
      <c r="Q10504"/>
      <c r="U10504"/>
      <c r="V10504"/>
      <c r="W10504"/>
      <c r="AB10504"/>
      <c r="AC10504"/>
      <c r="AD10504"/>
      <c r="AH10504"/>
      <c r="AI10504"/>
      <c r="AJ10504"/>
    </row>
    <row r="10505" spans="3:36" ht="15" customHeight="1" x14ac:dyDescent="0.35">
      <c r="C10505" s="1"/>
      <c r="K10505" s="16"/>
      <c r="L10505"/>
      <c r="O10505"/>
      <c r="P10505"/>
      <c r="Q10505"/>
      <c r="U10505"/>
      <c r="V10505"/>
      <c r="W10505"/>
      <c r="AB10505"/>
      <c r="AC10505"/>
      <c r="AD10505"/>
      <c r="AH10505"/>
      <c r="AI10505"/>
      <c r="AJ10505"/>
    </row>
    <row r="10506" spans="3:36" ht="15" customHeight="1" x14ac:dyDescent="0.35">
      <c r="C10506" s="1"/>
      <c r="K10506" s="16"/>
      <c r="L10506"/>
      <c r="O10506"/>
      <c r="P10506"/>
      <c r="Q10506"/>
      <c r="U10506"/>
      <c r="V10506"/>
      <c r="W10506"/>
      <c r="AB10506"/>
      <c r="AC10506"/>
      <c r="AD10506"/>
      <c r="AH10506"/>
      <c r="AI10506"/>
      <c r="AJ10506"/>
    </row>
    <row r="10507" spans="3:36" ht="15" customHeight="1" x14ac:dyDescent="0.35">
      <c r="C10507" s="1"/>
      <c r="K10507" s="16"/>
      <c r="L10507"/>
      <c r="O10507"/>
      <c r="P10507"/>
      <c r="Q10507"/>
      <c r="U10507"/>
      <c r="V10507"/>
      <c r="W10507"/>
      <c r="AB10507"/>
      <c r="AC10507"/>
      <c r="AD10507"/>
      <c r="AH10507"/>
      <c r="AI10507"/>
      <c r="AJ10507"/>
    </row>
    <row r="10508" spans="3:36" ht="15" customHeight="1" x14ac:dyDescent="0.35">
      <c r="C10508" s="1"/>
      <c r="K10508" s="16"/>
      <c r="L10508"/>
      <c r="O10508"/>
      <c r="P10508"/>
      <c r="Q10508"/>
      <c r="U10508"/>
      <c r="V10508"/>
      <c r="W10508"/>
      <c r="AB10508"/>
      <c r="AC10508"/>
      <c r="AD10508"/>
      <c r="AH10508"/>
      <c r="AI10508"/>
      <c r="AJ10508"/>
    </row>
    <row r="10509" spans="3:36" ht="15" customHeight="1" x14ac:dyDescent="0.35">
      <c r="C10509" s="1"/>
      <c r="K10509" s="16"/>
      <c r="L10509"/>
      <c r="O10509"/>
      <c r="P10509"/>
      <c r="Q10509"/>
      <c r="U10509"/>
      <c r="V10509"/>
      <c r="W10509"/>
      <c r="AB10509"/>
      <c r="AC10509"/>
      <c r="AD10509"/>
      <c r="AH10509"/>
      <c r="AI10509"/>
      <c r="AJ10509"/>
    </row>
    <row r="10510" spans="3:36" ht="15" customHeight="1" x14ac:dyDescent="0.35">
      <c r="C10510" s="1"/>
      <c r="K10510" s="16"/>
      <c r="L10510"/>
      <c r="O10510"/>
      <c r="P10510"/>
      <c r="Q10510"/>
      <c r="U10510"/>
      <c r="V10510"/>
      <c r="W10510"/>
      <c r="AB10510"/>
      <c r="AC10510"/>
      <c r="AD10510"/>
      <c r="AH10510"/>
      <c r="AI10510"/>
      <c r="AJ10510"/>
    </row>
    <row r="10511" spans="3:36" ht="15" customHeight="1" x14ac:dyDescent="0.35">
      <c r="C10511" s="1"/>
      <c r="K10511" s="16"/>
      <c r="L10511"/>
      <c r="O10511"/>
      <c r="P10511"/>
      <c r="Q10511"/>
      <c r="U10511"/>
      <c r="V10511"/>
      <c r="W10511"/>
      <c r="AB10511"/>
      <c r="AC10511"/>
      <c r="AD10511"/>
      <c r="AH10511"/>
      <c r="AI10511"/>
      <c r="AJ10511"/>
    </row>
    <row r="10512" spans="3:36" ht="15" customHeight="1" x14ac:dyDescent="0.35">
      <c r="C10512" s="1"/>
      <c r="K10512" s="16"/>
      <c r="L10512"/>
      <c r="O10512"/>
      <c r="P10512"/>
      <c r="Q10512"/>
      <c r="U10512"/>
      <c r="V10512"/>
      <c r="W10512"/>
      <c r="AB10512"/>
      <c r="AC10512"/>
      <c r="AD10512"/>
      <c r="AH10512"/>
      <c r="AI10512"/>
      <c r="AJ10512"/>
    </row>
    <row r="10513" spans="3:36" ht="15" customHeight="1" x14ac:dyDescent="0.35">
      <c r="C10513" s="1"/>
      <c r="K10513" s="16"/>
      <c r="L10513"/>
      <c r="O10513"/>
      <c r="P10513"/>
      <c r="Q10513"/>
      <c r="U10513"/>
      <c r="V10513"/>
      <c r="W10513"/>
      <c r="AB10513"/>
      <c r="AC10513"/>
      <c r="AD10513"/>
      <c r="AH10513"/>
      <c r="AI10513"/>
      <c r="AJ10513"/>
    </row>
    <row r="10514" spans="3:36" ht="15" customHeight="1" x14ac:dyDescent="0.35">
      <c r="C10514" s="1"/>
      <c r="K10514" s="16"/>
      <c r="L10514"/>
      <c r="O10514"/>
      <c r="P10514"/>
      <c r="Q10514"/>
      <c r="U10514"/>
      <c r="V10514"/>
      <c r="W10514"/>
      <c r="AB10514"/>
      <c r="AC10514"/>
      <c r="AD10514"/>
      <c r="AH10514"/>
      <c r="AI10514"/>
      <c r="AJ10514"/>
    </row>
    <row r="10515" spans="3:36" ht="15" customHeight="1" x14ac:dyDescent="0.35">
      <c r="C10515" s="1"/>
      <c r="K10515" s="16"/>
      <c r="L10515"/>
      <c r="O10515"/>
      <c r="P10515"/>
      <c r="Q10515"/>
      <c r="U10515"/>
      <c r="V10515"/>
      <c r="W10515"/>
      <c r="AB10515"/>
      <c r="AC10515"/>
      <c r="AD10515"/>
      <c r="AH10515"/>
      <c r="AI10515"/>
      <c r="AJ10515"/>
    </row>
    <row r="10516" spans="3:36" ht="15" customHeight="1" x14ac:dyDescent="0.35">
      <c r="C10516" s="1"/>
      <c r="K10516" s="16"/>
      <c r="L10516"/>
      <c r="O10516"/>
      <c r="P10516"/>
      <c r="Q10516"/>
      <c r="U10516"/>
      <c r="V10516"/>
      <c r="W10516"/>
      <c r="AB10516"/>
      <c r="AC10516"/>
      <c r="AD10516"/>
      <c r="AH10516"/>
      <c r="AI10516"/>
      <c r="AJ10516"/>
    </row>
    <row r="10517" spans="3:36" ht="15" customHeight="1" x14ac:dyDescent="0.35">
      <c r="C10517" s="1"/>
      <c r="K10517" s="16"/>
      <c r="L10517"/>
      <c r="O10517"/>
      <c r="P10517"/>
      <c r="Q10517"/>
      <c r="U10517"/>
      <c r="V10517"/>
      <c r="W10517"/>
      <c r="AB10517"/>
      <c r="AC10517"/>
      <c r="AD10517"/>
      <c r="AH10517"/>
      <c r="AI10517"/>
      <c r="AJ10517"/>
    </row>
    <row r="10518" spans="3:36" ht="15" customHeight="1" x14ac:dyDescent="0.35">
      <c r="C10518" s="1"/>
      <c r="K10518" s="16"/>
      <c r="L10518"/>
      <c r="O10518"/>
      <c r="P10518"/>
      <c r="Q10518"/>
      <c r="U10518"/>
      <c r="V10518"/>
      <c r="W10518"/>
      <c r="AB10518"/>
      <c r="AC10518"/>
      <c r="AD10518"/>
      <c r="AH10518"/>
      <c r="AI10518"/>
      <c r="AJ10518"/>
    </row>
    <row r="10519" spans="3:36" ht="15" customHeight="1" x14ac:dyDescent="0.35">
      <c r="C10519" s="1"/>
      <c r="K10519" s="16"/>
      <c r="L10519"/>
      <c r="O10519"/>
      <c r="P10519"/>
      <c r="Q10519"/>
      <c r="U10519"/>
      <c r="V10519"/>
      <c r="W10519"/>
      <c r="AB10519"/>
      <c r="AC10519"/>
      <c r="AD10519"/>
      <c r="AH10519"/>
      <c r="AI10519"/>
      <c r="AJ10519"/>
    </row>
    <row r="10520" spans="3:36" ht="15" customHeight="1" x14ac:dyDescent="0.35">
      <c r="C10520" s="1"/>
      <c r="K10520" s="16"/>
      <c r="L10520"/>
      <c r="O10520"/>
      <c r="P10520"/>
      <c r="Q10520"/>
      <c r="U10520"/>
      <c r="V10520"/>
      <c r="W10520"/>
      <c r="AB10520"/>
      <c r="AC10520"/>
      <c r="AD10520"/>
      <c r="AH10520"/>
      <c r="AI10520"/>
      <c r="AJ10520"/>
    </row>
    <row r="10521" spans="3:36" ht="15" customHeight="1" x14ac:dyDescent="0.35">
      <c r="C10521" s="1"/>
      <c r="K10521" s="16"/>
      <c r="L10521"/>
      <c r="O10521"/>
      <c r="P10521"/>
      <c r="Q10521"/>
      <c r="U10521"/>
      <c r="V10521"/>
      <c r="W10521"/>
      <c r="AB10521"/>
      <c r="AC10521"/>
      <c r="AD10521"/>
      <c r="AH10521"/>
      <c r="AI10521"/>
      <c r="AJ10521"/>
    </row>
    <row r="10522" spans="3:36" ht="15" customHeight="1" x14ac:dyDescent="0.35">
      <c r="C10522" s="1"/>
      <c r="K10522" s="16"/>
      <c r="L10522"/>
      <c r="O10522"/>
      <c r="P10522"/>
      <c r="Q10522"/>
      <c r="U10522"/>
      <c r="V10522"/>
      <c r="W10522"/>
      <c r="AB10522"/>
      <c r="AC10522"/>
      <c r="AD10522"/>
      <c r="AH10522"/>
      <c r="AI10522"/>
      <c r="AJ10522"/>
    </row>
    <row r="10523" spans="3:36" ht="15" customHeight="1" x14ac:dyDescent="0.35">
      <c r="C10523" s="1"/>
      <c r="K10523" s="16"/>
      <c r="L10523"/>
      <c r="O10523"/>
      <c r="P10523"/>
      <c r="Q10523"/>
      <c r="U10523"/>
      <c r="V10523"/>
      <c r="W10523"/>
      <c r="AB10523"/>
      <c r="AC10523"/>
      <c r="AD10523"/>
      <c r="AH10523"/>
      <c r="AI10523"/>
      <c r="AJ10523"/>
    </row>
    <row r="10524" spans="3:36" ht="15" customHeight="1" x14ac:dyDescent="0.35">
      <c r="C10524" s="1"/>
      <c r="K10524" s="16"/>
      <c r="L10524"/>
      <c r="O10524"/>
      <c r="P10524"/>
      <c r="Q10524"/>
      <c r="U10524"/>
      <c r="V10524"/>
      <c r="W10524"/>
      <c r="AB10524"/>
      <c r="AC10524"/>
      <c r="AD10524"/>
      <c r="AH10524"/>
      <c r="AI10524"/>
      <c r="AJ10524"/>
    </row>
    <row r="10525" spans="3:36" ht="15" customHeight="1" x14ac:dyDescent="0.35">
      <c r="C10525" s="1"/>
      <c r="K10525" s="16"/>
      <c r="L10525"/>
      <c r="O10525"/>
      <c r="P10525"/>
      <c r="Q10525"/>
      <c r="U10525"/>
      <c r="V10525"/>
      <c r="W10525"/>
      <c r="AB10525"/>
      <c r="AC10525"/>
      <c r="AD10525"/>
      <c r="AH10525"/>
      <c r="AI10525"/>
      <c r="AJ10525"/>
    </row>
    <row r="10526" spans="3:36" ht="15" customHeight="1" x14ac:dyDescent="0.35">
      <c r="C10526" s="1"/>
      <c r="K10526" s="16"/>
      <c r="L10526"/>
      <c r="O10526"/>
      <c r="P10526"/>
      <c r="Q10526"/>
      <c r="U10526"/>
      <c r="V10526"/>
      <c r="W10526"/>
      <c r="AB10526"/>
      <c r="AC10526"/>
      <c r="AD10526"/>
      <c r="AH10526"/>
      <c r="AI10526"/>
      <c r="AJ10526"/>
    </row>
    <row r="10527" spans="3:36" ht="15" customHeight="1" x14ac:dyDescent="0.35">
      <c r="C10527" s="1"/>
      <c r="K10527" s="16"/>
      <c r="L10527"/>
      <c r="O10527"/>
      <c r="P10527"/>
      <c r="Q10527"/>
      <c r="U10527"/>
      <c r="V10527"/>
      <c r="W10527"/>
      <c r="AB10527"/>
      <c r="AC10527"/>
      <c r="AD10527"/>
      <c r="AH10527"/>
      <c r="AI10527"/>
      <c r="AJ10527"/>
    </row>
    <row r="10528" spans="3:36" ht="15" customHeight="1" x14ac:dyDescent="0.35">
      <c r="C10528" s="1"/>
      <c r="K10528" s="16"/>
      <c r="L10528"/>
      <c r="O10528"/>
      <c r="P10528"/>
      <c r="Q10528"/>
      <c r="U10528"/>
      <c r="V10528"/>
      <c r="W10528"/>
      <c r="AB10528"/>
      <c r="AC10528"/>
      <c r="AD10528"/>
      <c r="AH10528"/>
      <c r="AI10528"/>
      <c r="AJ10528"/>
    </row>
    <row r="10529" spans="3:36" ht="15" customHeight="1" x14ac:dyDescent="0.35">
      <c r="C10529" s="1"/>
      <c r="K10529" s="16"/>
      <c r="L10529"/>
      <c r="O10529"/>
      <c r="P10529"/>
      <c r="Q10529"/>
      <c r="U10529"/>
      <c r="V10529"/>
      <c r="W10529"/>
      <c r="AB10529"/>
      <c r="AC10529"/>
      <c r="AD10529"/>
      <c r="AH10529"/>
      <c r="AI10529"/>
      <c r="AJ10529"/>
    </row>
    <row r="10530" spans="3:36" ht="15" customHeight="1" x14ac:dyDescent="0.35">
      <c r="C10530" s="1"/>
      <c r="K10530" s="16"/>
      <c r="L10530"/>
      <c r="O10530"/>
      <c r="P10530"/>
      <c r="Q10530"/>
      <c r="U10530"/>
      <c r="V10530"/>
      <c r="W10530"/>
      <c r="AB10530"/>
      <c r="AC10530"/>
      <c r="AD10530"/>
      <c r="AH10530"/>
      <c r="AI10530"/>
      <c r="AJ10530"/>
    </row>
    <row r="10531" spans="3:36" ht="15" customHeight="1" x14ac:dyDescent="0.35">
      <c r="C10531" s="1"/>
      <c r="K10531" s="16"/>
      <c r="L10531"/>
      <c r="O10531"/>
      <c r="P10531"/>
      <c r="Q10531"/>
      <c r="U10531"/>
      <c r="V10531"/>
      <c r="W10531"/>
      <c r="AB10531"/>
      <c r="AC10531"/>
      <c r="AD10531"/>
      <c r="AH10531"/>
      <c r="AI10531"/>
      <c r="AJ10531"/>
    </row>
    <row r="10532" spans="3:36" ht="15" customHeight="1" x14ac:dyDescent="0.35">
      <c r="C10532" s="1"/>
      <c r="K10532" s="16"/>
      <c r="L10532"/>
      <c r="O10532"/>
      <c r="P10532"/>
      <c r="Q10532"/>
      <c r="U10532"/>
      <c r="V10532"/>
      <c r="W10532"/>
      <c r="AB10532"/>
      <c r="AC10532"/>
      <c r="AD10532"/>
      <c r="AH10532"/>
      <c r="AI10532"/>
      <c r="AJ10532"/>
    </row>
    <row r="10533" spans="3:36" ht="15" customHeight="1" x14ac:dyDescent="0.35">
      <c r="C10533" s="1"/>
      <c r="K10533" s="16"/>
      <c r="L10533"/>
      <c r="O10533"/>
      <c r="P10533"/>
      <c r="Q10533"/>
      <c r="U10533"/>
      <c r="V10533"/>
      <c r="W10533"/>
      <c r="AB10533"/>
      <c r="AC10533"/>
      <c r="AD10533"/>
      <c r="AH10533"/>
      <c r="AI10533"/>
      <c r="AJ10533"/>
    </row>
    <row r="10534" spans="3:36" ht="15" customHeight="1" x14ac:dyDescent="0.35">
      <c r="C10534" s="1"/>
      <c r="K10534" s="16"/>
      <c r="L10534"/>
      <c r="O10534"/>
      <c r="P10534"/>
      <c r="Q10534"/>
      <c r="U10534"/>
      <c r="V10534"/>
      <c r="W10534"/>
      <c r="AB10534"/>
      <c r="AC10534"/>
      <c r="AD10534"/>
      <c r="AH10534"/>
      <c r="AI10534"/>
      <c r="AJ10534"/>
    </row>
    <row r="10535" spans="3:36" ht="15" customHeight="1" x14ac:dyDescent="0.35">
      <c r="C10535" s="1"/>
      <c r="K10535" s="16"/>
      <c r="L10535"/>
      <c r="O10535"/>
      <c r="P10535"/>
      <c r="Q10535"/>
      <c r="U10535"/>
      <c r="V10535"/>
      <c r="W10535"/>
      <c r="AB10535"/>
      <c r="AC10535"/>
      <c r="AD10535"/>
      <c r="AH10535"/>
      <c r="AI10535"/>
      <c r="AJ10535"/>
    </row>
    <row r="10536" spans="3:36" ht="15" customHeight="1" x14ac:dyDescent="0.35">
      <c r="C10536" s="1"/>
      <c r="K10536" s="16"/>
      <c r="L10536"/>
      <c r="O10536"/>
      <c r="P10536"/>
      <c r="Q10536"/>
      <c r="U10536"/>
      <c r="V10536"/>
      <c r="W10536"/>
      <c r="AB10536"/>
      <c r="AC10536"/>
      <c r="AD10536"/>
      <c r="AH10536"/>
      <c r="AI10536"/>
      <c r="AJ10536"/>
    </row>
    <row r="10537" spans="3:36" ht="15" customHeight="1" x14ac:dyDescent="0.35">
      <c r="C10537" s="1"/>
      <c r="K10537" s="16"/>
      <c r="L10537"/>
      <c r="O10537"/>
      <c r="P10537"/>
      <c r="Q10537"/>
      <c r="U10537"/>
      <c r="V10537"/>
      <c r="W10537"/>
      <c r="AB10537"/>
      <c r="AC10537"/>
      <c r="AD10537"/>
      <c r="AH10537"/>
      <c r="AI10537"/>
      <c r="AJ10537"/>
    </row>
    <row r="10538" spans="3:36" ht="15" customHeight="1" x14ac:dyDescent="0.35">
      <c r="C10538" s="1"/>
      <c r="K10538" s="16"/>
      <c r="L10538"/>
      <c r="O10538"/>
      <c r="P10538"/>
      <c r="Q10538"/>
      <c r="U10538"/>
      <c r="V10538"/>
      <c r="W10538"/>
      <c r="AB10538"/>
      <c r="AC10538"/>
      <c r="AD10538"/>
      <c r="AH10538"/>
      <c r="AI10538"/>
      <c r="AJ10538"/>
    </row>
    <row r="10539" spans="3:36" ht="15" customHeight="1" x14ac:dyDescent="0.35">
      <c r="C10539" s="1"/>
      <c r="K10539" s="16"/>
      <c r="L10539"/>
      <c r="O10539"/>
      <c r="P10539"/>
      <c r="Q10539"/>
      <c r="U10539"/>
      <c r="V10539"/>
      <c r="W10539"/>
      <c r="AB10539"/>
      <c r="AC10539"/>
      <c r="AD10539"/>
      <c r="AH10539"/>
      <c r="AI10539"/>
      <c r="AJ10539"/>
    </row>
    <row r="10540" spans="3:36" ht="15" customHeight="1" x14ac:dyDescent="0.35">
      <c r="C10540" s="1"/>
      <c r="K10540" s="16"/>
      <c r="L10540"/>
      <c r="O10540"/>
      <c r="P10540"/>
      <c r="Q10540"/>
      <c r="U10540"/>
      <c r="V10540"/>
      <c r="W10540"/>
      <c r="AB10540"/>
      <c r="AC10540"/>
      <c r="AD10540"/>
      <c r="AH10540"/>
      <c r="AI10540"/>
      <c r="AJ10540"/>
    </row>
    <row r="10541" spans="3:36" ht="15" customHeight="1" x14ac:dyDescent="0.35">
      <c r="C10541" s="1"/>
      <c r="K10541" s="16"/>
      <c r="L10541"/>
      <c r="O10541"/>
      <c r="P10541"/>
      <c r="Q10541"/>
      <c r="U10541"/>
      <c r="V10541"/>
      <c r="W10541"/>
      <c r="AB10541"/>
      <c r="AC10541"/>
      <c r="AD10541"/>
      <c r="AH10541"/>
      <c r="AI10541"/>
      <c r="AJ10541"/>
    </row>
    <row r="10542" spans="3:36" ht="15" customHeight="1" x14ac:dyDescent="0.35">
      <c r="C10542" s="1"/>
      <c r="K10542" s="16"/>
      <c r="L10542"/>
      <c r="O10542"/>
      <c r="P10542"/>
      <c r="Q10542"/>
      <c r="U10542"/>
      <c r="V10542"/>
      <c r="W10542"/>
      <c r="AB10542"/>
      <c r="AC10542"/>
      <c r="AD10542"/>
      <c r="AH10542"/>
      <c r="AI10542"/>
      <c r="AJ10542"/>
    </row>
    <row r="10543" spans="3:36" ht="15" customHeight="1" x14ac:dyDescent="0.35">
      <c r="C10543" s="1"/>
      <c r="K10543" s="16"/>
      <c r="L10543"/>
      <c r="O10543"/>
      <c r="P10543"/>
      <c r="Q10543"/>
      <c r="U10543"/>
      <c r="V10543"/>
      <c r="W10543"/>
      <c r="AB10543"/>
      <c r="AC10543"/>
      <c r="AD10543"/>
      <c r="AH10543"/>
      <c r="AI10543"/>
      <c r="AJ10543"/>
    </row>
    <row r="10544" spans="3:36" ht="15" customHeight="1" x14ac:dyDescent="0.35">
      <c r="C10544" s="1"/>
      <c r="K10544" s="16"/>
      <c r="L10544"/>
      <c r="O10544"/>
      <c r="P10544"/>
      <c r="Q10544"/>
      <c r="U10544"/>
      <c r="V10544"/>
      <c r="W10544"/>
      <c r="AB10544"/>
      <c r="AC10544"/>
      <c r="AD10544"/>
      <c r="AH10544"/>
      <c r="AI10544"/>
      <c r="AJ10544"/>
    </row>
    <row r="10545" spans="3:36" ht="15" customHeight="1" x14ac:dyDescent="0.35">
      <c r="C10545" s="1"/>
      <c r="K10545" s="16"/>
      <c r="L10545"/>
      <c r="O10545"/>
      <c r="P10545"/>
      <c r="Q10545"/>
      <c r="U10545"/>
      <c r="V10545"/>
      <c r="W10545"/>
      <c r="AB10545"/>
      <c r="AC10545"/>
      <c r="AD10545"/>
      <c r="AH10545"/>
      <c r="AI10545"/>
      <c r="AJ10545"/>
    </row>
    <row r="10546" spans="3:36" ht="15" customHeight="1" x14ac:dyDescent="0.35">
      <c r="C10546" s="1"/>
      <c r="K10546" s="16"/>
      <c r="L10546"/>
      <c r="O10546"/>
      <c r="P10546"/>
      <c r="Q10546"/>
      <c r="U10546"/>
      <c r="V10546"/>
      <c r="W10546"/>
      <c r="AB10546"/>
      <c r="AC10546"/>
      <c r="AD10546"/>
      <c r="AH10546"/>
      <c r="AI10546"/>
      <c r="AJ10546"/>
    </row>
    <row r="10547" spans="3:36" ht="15" customHeight="1" x14ac:dyDescent="0.35">
      <c r="C10547" s="1"/>
      <c r="K10547" s="16"/>
      <c r="L10547"/>
      <c r="O10547"/>
      <c r="P10547"/>
      <c r="Q10547"/>
      <c r="U10547"/>
      <c r="V10547"/>
      <c r="W10547"/>
      <c r="AB10547"/>
      <c r="AC10547"/>
      <c r="AD10547"/>
      <c r="AH10547"/>
      <c r="AI10547"/>
      <c r="AJ10547"/>
    </row>
    <row r="10548" spans="3:36" ht="15" customHeight="1" x14ac:dyDescent="0.35">
      <c r="C10548" s="1"/>
      <c r="K10548" s="16"/>
      <c r="L10548"/>
      <c r="O10548"/>
      <c r="P10548"/>
      <c r="Q10548"/>
      <c r="U10548"/>
      <c r="V10548"/>
      <c r="W10548"/>
      <c r="AB10548"/>
      <c r="AC10548"/>
      <c r="AD10548"/>
      <c r="AH10548"/>
      <c r="AI10548"/>
      <c r="AJ10548"/>
    </row>
    <row r="10549" spans="3:36" ht="15" customHeight="1" x14ac:dyDescent="0.35">
      <c r="C10549" s="1"/>
      <c r="K10549" s="16"/>
      <c r="L10549"/>
      <c r="O10549"/>
      <c r="P10549"/>
      <c r="Q10549"/>
      <c r="U10549"/>
      <c r="V10549"/>
      <c r="W10549"/>
      <c r="AB10549"/>
      <c r="AC10549"/>
      <c r="AD10549"/>
      <c r="AH10549"/>
      <c r="AI10549"/>
      <c r="AJ10549"/>
    </row>
    <row r="10550" spans="3:36" ht="15" customHeight="1" x14ac:dyDescent="0.35">
      <c r="C10550" s="1"/>
      <c r="K10550" s="16"/>
      <c r="L10550"/>
      <c r="O10550"/>
      <c r="P10550"/>
      <c r="Q10550"/>
      <c r="U10550"/>
      <c r="V10550"/>
      <c r="W10550"/>
      <c r="AB10550"/>
      <c r="AC10550"/>
      <c r="AD10550"/>
      <c r="AH10550"/>
      <c r="AI10550"/>
      <c r="AJ10550"/>
    </row>
    <row r="10551" spans="3:36" ht="15" customHeight="1" x14ac:dyDescent="0.35">
      <c r="C10551" s="1"/>
      <c r="K10551" s="16"/>
      <c r="L10551"/>
      <c r="O10551"/>
      <c r="P10551"/>
      <c r="Q10551"/>
      <c r="U10551"/>
      <c r="V10551"/>
      <c r="W10551"/>
      <c r="AB10551"/>
      <c r="AC10551"/>
      <c r="AD10551"/>
      <c r="AH10551"/>
      <c r="AI10551"/>
      <c r="AJ10551"/>
    </row>
    <row r="10552" spans="3:36" ht="15" customHeight="1" x14ac:dyDescent="0.35">
      <c r="C10552" s="1"/>
      <c r="K10552" s="16"/>
      <c r="L10552"/>
      <c r="O10552"/>
      <c r="P10552"/>
      <c r="Q10552"/>
      <c r="U10552"/>
      <c r="V10552"/>
      <c r="W10552"/>
      <c r="AB10552"/>
      <c r="AC10552"/>
      <c r="AD10552"/>
      <c r="AH10552"/>
      <c r="AI10552"/>
      <c r="AJ10552"/>
    </row>
    <row r="10553" spans="3:36" ht="15" customHeight="1" x14ac:dyDescent="0.35">
      <c r="C10553" s="1"/>
      <c r="K10553" s="16"/>
      <c r="L10553"/>
      <c r="O10553"/>
      <c r="P10553"/>
      <c r="Q10553"/>
      <c r="U10553"/>
      <c r="V10553"/>
      <c r="W10553"/>
      <c r="AB10553"/>
      <c r="AC10553"/>
      <c r="AD10553"/>
      <c r="AH10553"/>
      <c r="AI10553"/>
      <c r="AJ10553"/>
    </row>
    <row r="10554" spans="3:36" ht="15" customHeight="1" x14ac:dyDescent="0.35">
      <c r="C10554" s="1"/>
      <c r="K10554" s="16"/>
      <c r="L10554"/>
      <c r="O10554"/>
      <c r="P10554"/>
      <c r="Q10554"/>
      <c r="U10554"/>
      <c r="V10554"/>
      <c r="W10554"/>
      <c r="AB10554"/>
      <c r="AC10554"/>
      <c r="AD10554"/>
      <c r="AH10554"/>
      <c r="AI10554"/>
      <c r="AJ10554"/>
    </row>
    <row r="10555" spans="3:36" ht="15" customHeight="1" x14ac:dyDescent="0.35">
      <c r="C10555" s="1"/>
      <c r="K10555" s="16"/>
      <c r="L10555"/>
      <c r="O10555"/>
      <c r="P10555"/>
      <c r="Q10555"/>
      <c r="U10555"/>
      <c r="V10555"/>
      <c r="W10555"/>
      <c r="AB10555"/>
      <c r="AC10555"/>
      <c r="AD10555"/>
      <c r="AH10555"/>
      <c r="AI10555"/>
      <c r="AJ10555"/>
    </row>
    <row r="10556" spans="3:36" ht="15" customHeight="1" x14ac:dyDescent="0.35">
      <c r="C10556" s="1"/>
      <c r="K10556" s="16"/>
      <c r="L10556"/>
      <c r="O10556"/>
      <c r="P10556"/>
      <c r="Q10556"/>
      <c r="U10556"/>
      <c r="V10556"/>
      <c r="W10556"/>
      <c r="AB10556"/>
      <c r="AC10556"/>
      <c r="AD10556"/>
      <c r="AH10556"/>
      <c r="AI10556"/>
      <c r="AJ10556"/>
    </row>
    <row r="10557" spans="3:36" ht="15" customHeight="1" x14ac:dyDescent="0.35">
      <c r="C10557" s="1"/>
      <c r="K10557" s="16"/>
      <c r="L10557"/>
      <c r="O10557"/>
      <c r="P10557"/>
      <c r="Q10557"/>
      <c r="U10557"/>
      <c r="V10557"/>
      <c r="W10557"/>
      <c r="AB10557"/>
      <c r="AC10557"/>
      <c r="AD10557"/>
      <c r="AH10557"/>
      <c r="AI10557"/>
      <c r="AJ10557"/>
    </row>
    <row r="10558" spans="3:36" ht="15" customHeight="1" x14ac:dyDescent="0.35">
      <c r="C10558" s="1"/>
      <c r="K10558" s="16"/>
      <c r="L10558"/>
      <c r="O10558"/>
      <c r="P10558"/>
      <c r="Q10558"/>
      <c r="U10558"/>
      <c r="V10558"/>
      <c r="W10558"/>
      <c r="AB10558"/>
      <c r="AC10558"/>
      <c r="AD10558"/>
      <c r="AH10558"/>
      <c r="AI10558"/>
      <c r="AJ10558"/>
    </row>
    <row r="10559" spans="3:36" ht="15" customHeight="1" x14ac:dyDescent="0.35">
      <c r="C10559" s="1"/>
      <c r="K10559" s="16"/>
      <c r="L10559"/>
      <c r="O10559"/>
      <c r="P10559"/>
      <c r="Q10559"/>
      <c r="U10559"/>
      <c r="V10559"/>
      <c r="W10559"/>
      <c r="AB10559"/>
      <c r="AC10559"/>
      <c r="AD10559"/>
      <c r="AH10559"/>
      <c r="AI10559"/>
      <c r="AJ10559"/>
    </row>
    <row r="10560" spans="3:36" ht="15" customHeight="1" x14ac:dyDescent="0.35">
      <c r="C10560" s="1"/>
      <c r="K10560" s="16"/>
      <c r="L10560"/>
      <c r="O10560"/>
      <c r="P10560"/>
      <c r="Q10560"/>
      <c r="U10560"/>
      <c r="V10560"/>
      <c r="W10560"/>
      <c r="AB10560"/>
      <c r="AC10560"/>
      <c r="AD10560"/>
      <c r="AH10560"/>
      <c r="AI10560"/>
      <c r="AJ10560"/>
    </row>
    <row r="10561" spans="3:36" ht="15" customHeight="1" x14ac:dyDescent="0.35">
      <c r="C10561" s="1"/>
      <c r="K10561" s="16"/>
      <c r="L10561"/>
      <c r="O10561"/>
      <c r="P10561"/>
      <c r="Q10561"/>
      <c r="U10561"/>
      <c r="V10561"/>
      <c r="W10561"/>
      <c r="AB10561"/>
      <c r="AC10561"/>
      <c r="AD10561"/>
      <c r="AH10561"/>
      <c r="AI10561"/>
      <c r="AJ10561"/>
    </row>
    <row r="10562" spans="3:36" ht="15" customHeight="1" x14ac:dyDescent="0.35">
      <c r="C10562" s="1"/>
      <c r="K10562" s="16"/>
      <c r="L10562"/>
      <c r="O10562"/>
      <c r="P10562"/>
      <c r="Q10562"/>
      <c r="U10562"/>
      <c r="V10562"/>
      <c r="W10562"/>
      <c r="AB10562"/>
      <c r="AC10562"/>
      <c r="AD10562"/>
      <c r="AH10562"/>
      <c r="AI10562"/>
      <c r="AJ10562"/>
    </row>
    <row r="10563" spans="3:36" ht="15" customHeight="1" x14ac:dyDescent="0.35">
      <c r="C10563" s="1"/>
      <c r="K10563" s="16"/>
      <c r="L10563"/>
      <c r="O10563"/>
      <c r="P10563"/>
      <c r="Q10563"/>
      <c r="U10563"/>
      <c r="V10563"/>
      <c r="W10563"/>
      <c r="AB10563"/>
      <c r="AC10563"/>
      <c r="AD10563"/>
      <c r="AH10563"/>
      <c r="AI10563"/>
      <c r="AJ10563"/>
    </row>
    <row r="10564" spans="3:36" ht="15" customHeight="1" x14ac:dyDescent="0.35">
      <c r="C10564" s="1"/>
      <c r="K10564" s="16"/>
      <c r="L10564"/>
      <c r="O10564"/>
      <c r="P10564"/>
      <c r="Q10564"/>
      <c r="U10564"/>
      <c r="V10564"/>
      <c r="W10564"/>
      <c r="AB10564"/>
      <c r="AC10564"/>
      <c r="AD10564"/>
      <c r="AH10564"/>
      <c r="AI10564"/>
      <c r="AJ10564"/>
    </row>
    <row r="10565" spans="3:36" ht="15" customHeight="1" x14ac:dyDescent="0.35">
      <c r="C10565" s="1"/>
      <c r="K10565" s="16"/>
      <c r="L10565"/>
      <c r="O10565"/>
      <c r="P10565"/>
      <c r="Q10565"/>
      <c r="U10565"/>
      <c r="V10565"/>
      <c r="W10565"/>
      <c r="AB10565"/>
      <c r="AC10565"/>
      <c r="AD10565"/>
      <c r="AH10565"/>
      <c r="AI10565"/>
      <c r="AJ10565"/>
    </row>
    <row r="10566" spans="3:36" ht="15" customHeight="1" x14ac:dyDescent="0.35">
      <c r="C10566" s="1"/>
      <c r="K10566" s="16"/>
      <c r="L10566"/>
      <c r="O10566"/>
      <c r="P10566"/>
      <c r="Q10566"/>
      <c r="U10566"/>
      <c r="V10566"/>
      <c r="W10566"/>
      <c r="AB10566"/>
      <c r="AC10566"/>
      <c r="AD10566"/>
      <c r="AH10566"/>
      <c r="AI10566"/>
      <c r="AJ10566"/>
    </row>
    <row r="10567" spans="3:36" ht="15" customHeight="1" x14ac:dyDescent="0.35">
      <c r="C10567" s="1"/>
      <c r="K10567" s="16"/>
      <c r="L10567"/>
      <c r="O10567"/>
      <c r="P10567"/>
      <c r="Q10567"/>
      <c r="U10567"/>
      <c r="V10567"/>
      <c r="W10567"/>
      <c r="AB10567"/>
      <c r="AC10567"/>
      <c r="AD10567"/>
      <c r="AH10567"/>
      <c r="AI10567"/>
      <c r="AJ10567"/>
    </row>
    <row r="10568" spans="3:36" ht="15" customHeight="1" x14ac:dyDescent="0.35">
      <c r="C10568" s="1"/>
      <c r="K10568" s="16"/>
      <c r="L10568"/>
      <c r="O10568"/>
      <c r="P10568"/>
      <c r="Q10568"/>
      <c r="U10568"/>
      <c r="V10568"/>
      <c r="W10568"/>
      <c r="AB10568"/>
      <c r="AC10568"/>
      <c r="AD10568"/>
      <c r="AH10568"/>
      <c r="AI10568"/>
      <c r="AJ10568"/>
    </row>
    <row r="10569" spans="3:36" ht="15" customHeight="1" x14ac:dyDescent="0.35">
      <c r="C10569" s="1"/>
      <c r="K10569" s="16"/>
      <c r="L10569"/>
      <c r="O10569"/>
      <c r="P10569"/>
      <c r="Q10569"/>
      <c r="U10569"/>
      <c r="V10569"/>
      <c r="W10569"/>
      <c r="AB10569"/>
      <c r="AC10569"/>
      <c r="AD10569"/>
      <c r="AH10569"/>
      <c r="AI10569"/>
      <c r="AJ10569"/>
    </row>
    <row r="10570" spans="3:36" ht="15" customHeight="1" x14ac:dyDescent="0.35">
      <c r="C10570" s="1"/>
      <c r="K10570" s="16"/>
      <c r="L10570"/>
      <c r="O10570"/>
      <c r="P10570"/>
      <c r="Q10570"/>
      <c r="U10570"/>
      <c r="V10570"/>
      <c r="W10570"/>
      <c r="AB10570"/>
      <c r="AC10570"/>
      <c r="AD10570"/>
      <c r="AH10570"/>
      <c r="AI10570"/>
      <c r="AJ10570"/>
    </row>
    <row r="10571" spans="3:36" ht="15" customHeight="1" x14ac:dyDescent="0.35">
      <c r="C10571" s="1"/>
      <c r="K10571" s="16"/>
      <c r="L10571"/>
      <c r="O10571"/>
      <c r="P10571"/>
      <c r="Q10571"/>
      <c r="U10571"/>
      <c r="V10571"/>
      <c r="W10571"/>
      <c r="AB10571"/>
      <c r="AC10571"/>
      <c r="AD10571"/>
      <c r="AH10571"/>
      <c r="AI10571"/>
      <c r="AJ10571"/>
    </row>
    <row r="10572" spans="3:36" ht="15" customHeight="1" x14ac:dyDescent="0.35">
      <c r="C10572" s="1"/>
      <c r="K10572" s="16"/>
      <c r="L10572"/>
      <c r="O10572"/>
      <c r="P10572"/>
      <c r="Q10572"/>
      <c r="U10572"/>
      <c r="V10572"/>
      <c r="W10572"/>
      <c r="AB10572"/>
      <c r="AC10572"/>
      <c r="AD10572"/>
      <c r="AH10572"/>
      <c r="AI10572"/>
      <c r="AJ10572"/>
    </row>
    <row r="10573" spans="3:36" ht="15" customHeight="1" x14ac:dyDescent="0.35">
      <c r="C10573" s="1"/>
      <c r="K10573" s="16"/>
      <c r="L10573"/>
      <c r="O10573"/>
      <c r="P10573"/>
      <c r="Q10573"/>
      <c r="U10573"/>
      <c r="V10573"/>
      <c r="W10573"/>
      <c r="AB10573"/>
      <c r="AC10573"/>
      <c r="AD10573"/>
      <c r="AH10573"/>
      <c r="AI10573"/>
      <c r="AJ10573"/>
    </row>
    <row r="10574" spans="3:36" ht="15" customHeight="1" x14ac:dyDescent="0.35">
      <c r="C10574" s="1"/>
      <c r="K10574" s="16"/>
      <c r="L10574"/>
      <c r="O10574"/>
      <c r="P10574"/>
      <c r="Q10574"/>
      <c r="U10574"/>
      <c r="V10574"/>
      <c r="W10574"/>
      <c r="AB10574"/>
      <c r="AC10574"/>
      <c r="AD10574"/>
      <c r="AH10574"/>
      <c r="AI10574"/>
      <c r="AJ10574"/>
    </row>
    <row r="10575" spans="3:36" ht="15" customHeight="1" x14ac:dyDescent="0.35">
      <c r="C10575" s="1"/>
      <c r="K10575" s="16"/>
      <c r="L10575"/>
      <c r="O10575"/>
      <c r="P10575"/>
      <c r="Q10575"/>
      <c r="U10575"/>
      <c r="V10575"/>
      <c r="W10575"/>
      <c r="AB10575"/>
      <c r="AC10575"/>
      <c r="AD10575"/>
      <c r="AH10575"/>
      <c r="AI10575"/>
      <c r="AJ10575"/>
    </row>
    <row r="10576" spans="3:36" ht="15" customHeight="1" x14ac:dyDescent="0.35">
      <c r="C10576" s="1"/>
      <c r="K10576" s="16"/>
      <c r="L10576"/>
      <c r="O10576"/>
      <c r="P10576"/>
      <c r="Q10576"/>
      <c r="U10576"/>
      <c r="V10576"/>
      <c r="W10576"/>
      <c r="AB10576"/>
      <c r="AC10576"/>
      <c r="AD10576"/>
      <c r="AH10576"/>
      <c r="AI10576"/>
      <c r="AJ10576"/>
    </row>
    <row r="10577" spans="3:36" ht="15" customHeight="1" x14ac:dyDescent="0.35">
      <c r="C10577" s="1"/>
      <c r="K10577" s="16"/>
      <c r="L10577"/>
      <c r="O10577"/>
      <c r="P10577"/>
      <c r="Q10577"/>
      <c r="U10577"/>
      <c r="V10577"/>
      <c r="W10577"/>
      <c r="AB10577"/>
      <c r="AC10577"/>
      <c r="AD10577"/>
      <c r="AH10577"/>
      <c r="AI10577"/>
      <c r="AJ10577"/>
    </row>
    <row r="10578" spans="3:36" ht="15" customHeight="1" x14ac:dyDescent="0.35">
      <c r="C10578" s="1"/>
      <c r="K10578" s="16"/>
      <c r="L10578"/>
      <c r="O10578"/>
      <c r="P10578"/>
      <c r="Q10578"/>
      <c r="U10578"/>
      <c r="V10578"/>
      <c r="W10578"/>
      <c r="AB10578"/>
      <c r="AC10578"/>
      <c r="AD10578"/>
      <c r="AH10578"/>
      <c r="AI10578"/>
      <c r="AJ10578"/>
    </row>
    <row r="10579" spans="3:36" ht="15" customHeight="1" x14ac:dyDescent="0.35">
      <c r="C10579" s="1"/>
      <c r="K10579" s="16"/>
      <c r="L10579"/>
      <c r="O10579"/>
      <c r="P10579"/>
      <c r="Q10579"/>
      <c r="U10579"/>
      <c r="V10579"/>
      <c r="W10579"/>
      <c r="AB10579"/>
      <c r="AC10579"/>
      <c r="AD10579"/>
      <c r="AH10579"/>
      <c r="AI10579"/>
      <c r="AJ10579"/>
    </row>
    <row r="10580" spans="3:36" ht="15" customHeight="1" x14ac:dyDescent="0.35">
      <c r="C10580" s="1"/>
      <c r="K10580" s="16"/>
      <c r="L10580"/>
      <c r="O10580"/>
      <c r="P10580"/>
      <c r="Q10580"/>
      <c r="U10580"/>
      <c r="V10580"/>
      <c r="W10580"/>
      <c r="AB10580"/>
      <c r="AC10580"/>
      <c r="AD10580"/>
      <c r="AH10580"/>
      <c r="AI10580"/>
      <c r="AJ10580"/>
    </row>
    <row r="10581" spans="3:36" ht="15" customHeight="1" x14ac:dyDescent="0.35">
      <c r="C10581" s="1"/>
      <c r="K10581" s="16"/>
      <c r="L10581"/>
      <c r="O10581"/>
      <c r="P10581"/>
      <c r="Q10581"/>
      <c r="U10581"/>
      <c r="V10581"/>
      <c r="W10581"/>
      <c r="AB10581"/>
      <c r="AC10581"/>
      <c r="AD10581"/>
      <c r="AH10581"/>
      <c r="AI10581"/>
      <c r="AJ10581"/>
    </row>
    <row r="10582" spans="3:36" ht="15" customHeight="1" x14ac:dyDescent="0.35">
      <c r="C10582" s="1"/>
      <c r="K10582" s="16"/>
      <c r="L10582"/>
      <c r="O10582"/>
      <c r="P10582"/>
      <c r="Q10582"/>
      <c r="U10582"/>
      <c r="V10582"/>
      <c r="W10582"/>
      <c r="AB10582"/>
      <c r="AC10582"/>
      <c r="AD10582"/>
      <c r="AH10582"/>
      <c r="AI10582"/>
      <c r="AJ10582"/>
    </row>
    <row r="10583" spans="3:36" ht="15" customHeight="1" x14ac:dyDescent="0.35">
      <c r="C10583" s="1"/>
      <c r="K10583" s="16"/>
      <c r="L10583"/>
      <c r="O10583"/>
      <c r="P10583"/>
      <c r="Q10583"/>
      <c r="U10583"/>
      <c r="V10583"/>
      <c r="W10583"/>
      <c r="AB10583"/>
      <c r="AC10583"/>
      <c r="AD10583"/>
      <c r="AH10583"/>
      <c r="AI10583"/>
      <c r="AJ10583"/>
    </row>
    <row r="10584" spans="3:36" ht="15" customHeight="1" x14ac:dyDescent="0.35">
      <c r="C10584" s="1"/>
      <c r="K10584" s="16"/>
      <c r="L10584"/>
      <c r="O10584"/>
      <c r="P10584"/>
      <c r="Q10584"/>
      <c r="U10584"/>
      <c r="V10584"/>
      <c r="W10584"/>
      <c r="AB10584"/>
      <c r="AC10584"/>
      <c r="AD10584"/>
      <c r="AH10584"/>
      <c r="AI10584"/>
      <c r="AJ10584"/>
    </row>
    <row r="10585" spans="3:36" ht="15" customHeight="1" x14ac:dyDescent="0.35">
      <c r="C10585" s="1"/>
      <c r="K10585" s="16"/>
      <c r="L10585"/>
      <c r="O10585"/>
      <c r="P10585"/>
      <c r="Q10585"/>
      <c r="U10585"/>
      <c r="V10585"/>
      <c r="W10585"/>
      <c r="AB10585"/>
      <c r="AC10585"/>
      <c r="AD10585"/>
      <c r="AH10585"/>
      <c r="AI10585"/>
      <c r="AJ10585"/>
    </row>
    <row r="10586" spans="3:36" ht="15" customHeight="1" x14ac:dyDescent="0.35">
      <c r="C10586" s="1"/>
      <c r="K10586" s="16"/>
      <c r="L10586"/>
      <c r="O10586"/>
      <c r="P10586"/>
      <c r="Q10586"/>
      <c r="U10586"/>
      <c r="V10586"/>
      <c r="W10586"/>
      <c r="AB10586"/>
      <c r="AC10586"/>
      <c r="AD10586"/>
      <c r="AH10586"/>
      <c r="AI10586"/>
      <c r="AJ10586"/>
    </row>
    <row r="10587" spans="3:36" ht="15" customHeight="1" x14ac:dyDescent="0.35">
      <c r="C10587" s="1"/>
      <c r="K10587" s="16"/>
      <c r="L10587"/>
      <c r="O10587"/>
      <c r="P10587"/>
      <c r="Q10587"/>
      <c r="U10587"/>
      <c r="V10587"/>
      <c r="W10587"/>
      <c r="AB10587"/>
      <c r="AC10587"/>
      <c r="AD10587"/>
      <c r="AH10587"/>
      <c r="AI10587"/>
      <c r="AJ10587"/>
    </row>
    <row r="10588" spans="3:36" ht="15" customHeight="1" x14ac:dyDescent="0.35">
      <c r="C10588" s="1"/>
      <c r="K10588" s="16"/>
      <c r="L10588"/>
      <c r="O10588"/>
      <c r="P10588"/>
      <c r="Q10588"/>
      <c r="U10588"/>
      <c r="V10588"/>
      <c r="W10588"/>
      <c r="AB10588"/>
      <c r="AC10588"/>
      <c r="AD10588"/>
      <c r="AH10588"/>
      <c r="AI10588"/>
      <c r="AJ10588"/>
    </row>
    <row r="10589" spans="3:36" ht="15" customHeight="1" x14ac:dyDescent="0.35">
      <c r="C10589" s="1"/>
      <c r="K10589" s="16"/>
      <c r="L10589"/>
      <c r="O10589"/>
      <c r="P10589"/>
      <c r="Q10589"/>
      <c r="U10589"/>
      <c r="V10589"/>
      <c r="W10589"/>
      <c r="AB10589"/>
      <c r="AC10589"/>
      <c r="AD10589"/>
      <c r="AH10589"/>
      <c r="AI10589"/>
      <c r="AJ10589"/>
    </row>
    <row r="10590" spans="3:36" ht="15" customHeight="1" x14ac:dyDescent="0.35">
      <c r="C10590" s="1"/>
      <c r="K10590" s="16"/>
      <c r="L10590"/>
      <c r="O10590"/>
      <c r="P10590"/>
      <c r="Q10590"/>
      <c r="U10590"/>
      <c r="V10590"/>
      <c r="W10590"/>
      <c r="AB10590"/>
      <c r="AC10590"/>
      <c r="AD10590"/>
      <c r="AH10590"/>
      <c r="AI10590"/>
      <c r="AJ10590"/>
    </row>
    <row r="10591" spans="3:36" ht="15" customHeight="1" x14ac:dyDescent="0.35">
      <c r="C10591" s="1"/>
      <c r="K10591" s="16"/>
      <c r="L10591"/>
      <c r="O10591"/>
      <c r="P10591"/>
      <c r="Q10591"/>
      <c r="U10591"/>
      <c r="V10591"/>
      <c r="W10591"/>
      <c r="AB10591"/>
      <c r="AC10591"/>
      <c r="AD10591"/>
      <c r="AH10591"/>
      <c r="AI10591"/>
      <c r="AJ10591"/>
    </row>
    <row r="10592" spans="3:36" ht="15" customHeight="1" x14ac:dyDescent="0.35">
      <c r="C10592" s="1"/>
      <c r="K10592" s="16"/>
      <c r="L10592"/>
      <c r="O10592"/>
      <c r="P10592"/>
      <c r="Q10592"/>
      <c r="U10592"/>
      <c r="V10592"/>
      <c r="W10592"/>
      <c r="AB10592"/>
      <c r="AC10592"/>
      <c r="AD10592"/>
      <c r="AH10592"/>
      <c r="AI10592"/>
      <c r="AJ10592"/>
    </row>
    <row r="10593" spans="3:36" ht="15" customHeight="1" x14ac:dyDescent="0.35">
      <c r="C10593" s="1"/>
      <c r="K10593" s="16"/>
      <c r="L10593"/>
      <c r="O10593"/>
      <c r="P10593"/>
      <c r="Q10593"/>
      <c r="U10593"/>
      <c r="V10593"/>
      <c r="W10593"/>
      <c r="AB10593"/>
      <c r="AC10593"/>
      <c r="AD10593"/>
      <c r="AH10593"/>
      <c r="AI10593"/>
      <c r="AJ10593"/>
    </row>
    <row r="10594" spans="3:36" ht="15" customHeight="1" x14ac:dyDescent="0.35">
      <c r="C10594" s="1"/>
      <c r="K10594" s="16"/>
      <c r="L10594"/>
      <c r="O10594"/>
      <c r="P10594"/>
      <c r="Q10594"/>
      <c r="U10594"/>
      <c r="V10594"/>
      <c r="W10594"/>
      <c r="AB10594"/>
      <c r="AC10594"/>
      <c r="AD10594"/>
      <c r="AH10594"/>
      <c r="AI10594"/>
      <c r="AJ10594"/>
    </row>
    <row r="10595" spans="3:36" ht="15" customHeight="1" x14ac:dyDescent="0.35">
      <c r="C10595" s="1"/>
      <c r="K10595" s="16"/>
      <c r="L10595"/>
      <c r="O10595"/>
      <c r="P10595"/>
      <c r="Q10595"/>
      <c r="U10595"/>
      <c r="V10595"/>
      <c r="W10595"/>
      <c r="AB10595"/>
      <c r="AC10595"/>
      <c r="AD10595"/>
      <c r="AH10595"/>
      <c r="AI10595"/>
      <c r="AJ10595"/>
    </row>
    <row r="10596" spans="3:36" ht="15" customHeight="1" x14ac:dyDescent="0.35">
      <c r="C10596" s="1"/>
      <c r="K10596" s="16"/>
      <c r="L10596"/>
      <c r="O10596"/>
      <c r="P10596"/>
      <c r="Q10596"/>
      <c r="U10596"/>
      <c r="V10596"/>
      <c r="W10596"/>
      <c r="AB10596"/>
      <c r="AC10596"/>
      <c r="AD10596"/>
      <c r="AH10596"/>
      <c r="AI10596"/>
      <c r="AJ10596"/>
    </row>
    <row r="10597" spans="3:36" ht="15" customHeight="1" x14ac:dyDescent="0.35">
      <c r="C10597" s="1"/>
      <c r="K10597" s="16"/>
      <c r="L10597"/>
      <c r="O10597"/>
      <c r="P10597"/>
      <c r="Q10597"/>
      <c r="U10597"/>
      <c r="V10597"/>
      <c r="W10597"/>
      <c r="AB10597"/>
      <c r="AC10597"/>
      <c r="AD10597"/>
      <c r="AH10597"/>
      <c r="AI10597"/>
      <c r="AJ10597"/>
    </row>
    <row r="10598" spans="3:36" ht="15" customHeight="1" x14ac:dyDescent="0.35">
      <c r="C10598" s="1"/>
      <c r="K10598" s="16"/>
      <c r="L10598"/>
      <c r="O10598"/>
      <c r="P10598"/>
      <c r="Q10598"/>
      <c r="U10598"/>
      <c r="V10598"/>
      <c r="W10598"/>
      <c r="AB10598"/>
      <c r="AC10598"/>
      <c r="AD10598"/>
      <c r="AH10598"/>
      <c r="AI10598"/>
      <c r="AJ10598"/>
    </row>
    <row r="10599" spans="3:36" ht="15" customHeight="1" x14ac:dyDescent="0.35">
      <c r="C10599" s="1"/>
      <c r="K10599" s="16"/>
      <c r="L10599"/>
      <c r="O10599"/>
      <c r="P10599"/>
      <c r="Q10599"/>
      <c r="U10599"/>
      <c r="V10599"/>
      <c r="W10599"/>
      <c r="AB10599"/>
      <c r="AC10599"/>
      <c r="AD10599"/>
      <c r="AH10599"/>
      <c r="AI10599"/>
      <c r="AJ10599"/>
    </row>
    <row r="10600" spans="3:36" ht="15" customHeight="1" x14ac:dyDescent="0.35">
      <c r="C10600" s="1"/>
      <c r="K10600" s="16"/>
      <c r="L10600"/>
      <c r="O10600"/>
      <c r="P10600"/>
      <c r="Q10600"/>
      <c r="U10600"/>
      <c r="V10600"/>
      <c r="W10600"/>
      <c r="AB10600"/>
      <c r="AC10600"/>
      <c r="AD10600"/>
      <c r="AH10600"/>
      <c r="AI10600"/>
      <c r="AJ10600"/>
    </row>
    <row r="10601" spans="3:36" ht="15" customHeight="1" x14ac:dyDescent="0.35">
      <c r="C10601" s="1"/>
      <c r="K10601" s="16"/>
      <c r="L10601"/>
      <c r="O10601"/>
      <c r="P10601"/>
      <c r="Q10601"/>
      <c r="U10601"/>
      <c r="V10601"/>
      <c r="W10601"/>
      <c r="AB10601"/>
      <c r="AC10601"/>
      <c r="AD10601"/>
      <c r="AH10601"/>
      <c r="AI10601"/>
      <c r="AJ10601"/>
    </row>
    <row r="10602" spans="3:36" ht="15" customHeight="1" x14ac:dyDescent="0.35">
      <c r="C10602" s="1"/>
      <c r="K10602" s="16"/>
      <c r="L10602"/>
      <c r="O10602"/>
      <c r="P10602"/>
      <c r="Q10602"/>
      <c r="U10602"/>
      <c r="V10602"/>
      <c r="W10602"/>
      <c r="AB10602"/>
      <c r="AC10602"/>
      <c r="AD10602"/>
      <c r="AH10602"/>
      <c r="AI10602"/>
      <c r="AJ10602"/>
    </row>
    <row r="10603" spans="3:36" ht="15" customHeight="1" x14ac:dyDescent="0.35">
      <c r="C10603" s="1"/>
      <c r="K10603" s="16"/>
      <c r="L10603"/>
      <c r="O10603"/>
      <c r="P10603"/>
      <c r="Q10603"/>
      <c r="U10603"/>
      <c r="V10603"/>
      <c r="W10603"/>
      <c r="AB10603"/>
      <c r="AC10603"/>
      <c r="AD10603"/>
      <c r="AH10603"/>
      <c r="AI10603"/>
      <c r="AJ10603"/>
    </row>
    <row r="10604" spans="3:36" ht="15" customHeight="1" x14ac:dyDescent="0.35">
      <c r="C10604" s="1"/>
      <c r="K10604" s="16"/>
      <c r="L10604"/>
      <c r="O10604"/>
      <c r="P10604"/>
      <c r="Q10604"/>
      <c r="U10604"/>
      <c r="V10604"/>
      <c r="W10604"/>
      <c r="AB10604"/>
      <c r="AC10604"/>
      <c r="AD10604"/>
      <c r="AH10604"/>
      <c r="AI10604"/>
      <c r="AJ10604"/>
    </row>
    <row r="10605" spans="3:36" ht="15" customHeight="1" x14ac:dyDescent="0.35">
      <c r="C10605" s="1"/>
      <c r="K10605" s="16"/>
      <c r="L10605"/>
      <c r="O10605"/>
      <c r="P10605"/>
      <c r="Q10605"/>
      <c r="U10605"/>
      <c r="V10605"/>
      <c r="W10605"/>
      <c r="AB10605"/>
      <c r="AC10605"/>
      <c r="AD10605"/>
      <c r="AH10605"/>
      <c r="AI10605"/>
      <c r="AJ10605"/>
    </row>
    <row r="10606" spans="3:36" ht="15" customHeight="1" x14ac:dyDescent="0.35">
      <c r="C10606" s="1"/>
      <c r="K10606" s="16"/>
      <c r="L10606"/>
      <c r="O10606"/>
      <c r="P10606"/>
      <c r="Q10606"/>
      <c r="U10606"/>
      <c r="V10606"/>
      <c r="W10606"/>
      <c r="AB10606"/>
      <c r="AC10606"/>
      <c r="AD10606"/>
      <c r="AH10606"/>
      <c r="AI10606"/>
      <c r="AJ10606"/>
    </row>
    <row r="10607" spans="3:36" ht="15" customHeight="1" x14ac:dyDescent="0.35">
      <c r="C10607" s="1"/>
      <c r="K10607" s="16"/>
      <c r="L10607"/>
      <c r="O10607"/>
      <c r="P10607"/>
      <c r="Q10607"/>
      <c r="U10607"/>
      <c r="V10607"/>
      <c r="W10607"/>
      <c r="AB10607"/>
      <c r="AC10607"/>
      <c r="AD10607"/>
      <c r="AH10607"/>
      <c r="AI10607"/>
      <c r="AJ10607"/>
    </row>
    <row r="10608" spans="3:36" ht="15" customHeight="1" x14ac:dyDescent="0.35">
      <c r="C10608" s="1"/>
      <c r="K10608" s="16"/>
      <c r="L10608"/>
      <c r="O10608"/>
      <c r="P10608"/>
      <c r="Q10608"/>
      <c r="U10608"/>
      <c r="V10608"/>
      <c r="W10608"/>
      <c r="AB10608"/>
      <c r="AC10608"/>
      <c r="AD10608"/>
      <c r="AH10608"/>
      <c r="AI10608"/>
      <c r="AJ10608"/>
    </row>
    <row r="10609" spans="3:36" ht="15" customHeight="1" x14ac:dyDescent="0.35">
      <c r="C10609" s="1"/>
      <c r="K10609" s="16"/>
      <c r="L10609"/>
      <c r="O10609"/>
      <c r="P10609"/>
      <c r="Q10609"/>
      <c r="U10609"/>
      <c r="V10609"/>
      <c r="W10609"/>
      <c r="AB10609"/>
      <c r="AC10609"/>
      <c r="AD10609"/>
      <c r="AH10609"/>
      <c r="AI10609"/>
      <c r="AJ10609"/>
    </row>
    <row r="10610" spans="3:36" ht="15" customHeight="1" x14ac:dyDescent="0.35">
      <c r="C10610" s="1"/>
      <c r="K10610" s="16"/>
      <c r="L10610"/>
      <c r="O10610"/>
      <c r="P10610"/>
      <c r="Q10610"/>
      <c r="U10610"/>
      <c r="V10610"/>
      <c r="W10610"/>
      <c r="AB10610"/>
      <c r="AC10610"/>
      <c r="AD10610"/>
      <c r="AH10610"/>
      <c r="AI10610"/>
      <c r="AJ10610"/>
    </row>
    <row r="10611" spans="3:36" ht="15" customHeight="1" x14ac:dyDescent="0.35">
      <c r="C10611" s="1"/>
      <c r="K10611" s="16"/>
      <c r="L10611"/>
      <c r="O10611"/>
      <c r="P10611"/>
      <c r="Q10611"/>
      <c r="U10611"/>
      <c r="V10611"/>
      <c r="W10611"/>
      <c r="AB10611"/>
      <c r="AC10611"/>
      <c r="AD10611"/>
      <c r="AH10611"/>
      <c r="AI10611"/>
      <c r="AJ10611"/>
    </row>
    <row r="10612" spans="3:36" ht="15" customHeight="1" x14ac:dyDescent="0.35">
      <c r="C10612" s="1"/>
      <c r="K10612" s="16"/>
      <c r="L10612"/>
      <c r="O10612"/>
      <c r="P10612"/>
      <c r="Q10612"/>
      <c r="U10612"/>
      <c r="V10612"/>
      <c r="W10612"/>
      <c r="AB10612"/>
      <c r="AC10612"/>
      <c r="AD10612"/>
      <c r="AH10612"/>
      <c r="AI10612"/>
      <c r="AJ10612"/>
    </row>
    <row r="10613" spans="3:36" ht="15" customHeight="1" x14ac:dyDescent="0.35">
      <c r="C10613" s="1"/>
      <c r="K10613" s="16"/>
      <c r="L10613"/>
      <c r="O10613"/>
      <c r="P10613"/>
      <c r="Q10613"/>
      <c r="U10613"/>
      <c r="V10613"/>
      <c r="W10613"/>
      <c r="AB10613"/>
      <c r="AC10613"/>
      <c r="AD10613"/>
      <c r="AH10613"/>
      <c r="AI10613"/>
      <c r="AJ10613"/>
    </row>
    <row r="10614" spans="3:36" ht="15" customHeight="1" x14ac:dyDescent="0.35">
      <c r="C10614" s="1"/>
      <c r="K10614" s="16"/>
      <c r="L10614"/>
      <c r="O10614"/>
      <c r="P10614"/>
      <c r="Q10614"/>
      <c r="U10614"/>
      <c r="V10614"/>
      <c r="W10614"/>
      <c r="AB10614"/>
      <c r="AC10614"/>
      <c r="AD10614"/>
      <c r="AH10614"/>
      <c r="AI10614"/>
      <c r="AJ10614"/>
    </row>
    <row r="10615" spans="3:36" ht="15" customHeight="1" x14ac:dyDescent="0.35">
      <c r="C10615" s="1"/>
      <c r="K10615" s="16"/>
      <c r="L10615"/>
      <c r="O10615"/>
      <c r="P10615"/>
      <c r="Q10615"/>
      <c r="U10615"/>
      <c r="V10615"/>
      <c r="W10615"/>
      <c r="AB10615"/>
      <c r="AC10615"/>
      <c r="AD10615"/>
      <c r="AH10615"/>
      <c r="AI10615"/>
      <c r="AJ10615"/>
    </row>
    <row r="10616" spans="3:36" ht="15" customHeight="1" x14ac:dyDescent="0.35">
      <c r="C10616" s="1"/>
      <c r="K10616" s="16"/>
      <c r="L10616"/>
      <c r="O10616"/>
      <c r="P10616"/>
      <c r="Q10616"/>
      <c r="U10616"/>
      <c r="V10616"/>
      <c r="W10616"/>
      <c r="AB10616"/>
      <c r="AC10616"/>
      <c r="AD10616"/>
      <c r="AH10616"/>
      <c r="AI10616"/>
      <c r="AJ10616"/>
    </row>
    <row r="10617" spans="3:36" ht="15" customHeight="1" x14ac:dyDescent="0.35">
      <c r="C10617" s="1"/>
      <c r="K10617" s="16"/>
      <c r="L10617"/>
      <c r="O10617"/>
      <c r="P10617"/>
      <c r="Q10617"/>
      <c r="U10617"/>
      <c r="V10617"/>
      <c r="W10617"/>
      <c r="AB10617"/>
      <c r="AC10617"/>
      <c r="AD10617"/>
      <c r="AH10617"/>
      <c r="AI10617"/>
      <c r="AJ10617"/>
    </row>
    <row r="10618" spans="3:36" ht="15" customHeight="1" x14ac:dyDescent="0.35">
      <c r="C10618" s="1"/>
      <c r="K10618" s="16"/>
      <c r="L10618"/>
      <c r="O10618"/>
      <c r="P10618"/>
      <c r="Q10618"/>
      <c r="U10618"/>
      <c r="V10618"/>
      <c r="W10618"/>
      <c r="AB10618"/>
      <c r="AC10618"/>
      <c r="AD10618"/>
      <c r="AH10618"/>
      <c r="AI10618"/>
      <c r="AJ10618"/>
    </row>
    <row r="10619" spans="3:36" ht="15" customHeight="1" x14ac:dyDescent="0.35">
      <c r="C10619" s="1"/>
      <c r="K10619" s="16"/>
      <c r="L10619"/>
      <c r="O10619"/>
      <c r="P10619"/>
      <c r="Q10619"/>
      <c r="U10619"/>
      <c r="V10619"/>
      <c r="W10619"/>
      <c r="AB10619"/>
      <c r="AC10619"/>
      <c r="AD10619"/>
      <c r="AH10619"/>
      <c r="AI10619"/>
      <c r="AJ10619"/>
    </row>
    <row r="10620" spans="3:36" ht="15" customHeight="1" x14ac:dyDescent="0.35">
      <c r="C10620" s="1"/>
      <c r="K10620" s="16"/>
      <c r="L10620"/>
      <c r="O10620"/>
      <c r="P10620"/>
      <c r="Q10620"/>
      <c r="U10620"/>
      <c r="V10620"/>
      <c r="W10620"/>
      <c r="AB10620"/>
      <c r="AC10620"/>
      <c r="AD10620"/>
      <c r="AH10620"/>
      <c r="AI10620"/>
      <c r="AJ10620"/>
    </row>
    <row r="10621" spans="3:36" ht="15" customHeight="1" x14ac:dyDescent="0.35">
      <c r="C10621" s="1"/>
      <c r="K10621" s="16"/>
      <c r="L10621"/>
      <c r="O10621"/>
      <c r="P10621"/>
      <c r="Q10621"/>
      <c r="U10621"/>
      <c r="V10621"/>
      <c r="W10621"/>
      <c r="AB10621"/>
      <c r="AC10621"/>
      <c r="AD10621"/>
      <c r="AH10621"/>
      <c r="AI10621"/>
      <c r="AJ10621"/>
    </row>
    <row r="10622" spans="3:36" ht="15" customHeight="1" x14ac:dyDescent="0.35">
      <c r="C10622" s="1"/>
      <c r="K10622" s="16"/>
      <c r="L10622"/>
      <c r="O10622"/>
      <c r="P10622"/>
      <c r="Q10622"/>
      <c r="U10622"/>
      <c r="V10622"/>
      <c r="W10622"/>
      <c r="AB10622"/>
      <c r="AC10622"/>
      <c r="AD10622"/>
      <c r="AH10622"/>
      <c r="AI10622"/>
      <c r="AJ10622"/>
    </row>
    <row r="10623" spans="3:36" ht="15" customHeight="1" x14ac:dyDescent="0.35">
      <c r="C10623" s="1"/>
      <c r="K10623" s="16"/>
      <c r="L10623"/>
      <c r="O10623"/>
      <c r="P10623"/>
      <c r="Q10623"/>
      <c r="U10623"/>
      <c r="V10623"/>
      <c r="W10623"/>
      <c r="AB10623"/>
      <c r="AC10623"/>
      <c r="AD10623"/>
      <c r="AH10623"/>
      <c r="AI10623"/>
      <c r="AJ10623"/>
    </row>
    <row r="10624" spans="3:36" ht="15" customHeight="1" x14ac:dyDescent="0.35">
      <c r="C10624" s="1"/>
      <c r="K10624" s="16"/>
      <c r="L10624"/>
      <c r="O10624"/>
      <c r="P10624"/>
      <c r="Q10624"/>
      <c r="U10624"/>
      <c r="V10624"/>
      <c r="W10624"/>
      <c r="AB10624"/>
      <c r="AC10624"/>
      <c r="AD10624"/>
      <c r="AH10624"/>
      <c r="AI10624"/>
      <c r="AJ10624"/>
    </row>
    <row r="10625" spans="3:36" ht="15" customHeight="1" x14ac:dyDescent="0.35">
      <c r="C10625" s="1"/>
      <c r="K10625" s="16"/>
      <c r="L10625"/>
      <c r="O10625"/>
      <c r="P10625"/>
      <c r="Q10625"/>
      <c r="U10625"/>
      <c r="V10625"/>
      <c r="W10625"/>
      <c r="AB10625"/>
      <c r="AC10625"/>
      <c r="AD10625"/>
      <c r="AH10625"/>
      <c r="AI10625"/>
      <c r="AJ10625"/>
    </row>
    <row r="10626" spans="3:36" ht="15" customHeight="1" x14ac:dyDescent="0.35">
      <c r="C10626" s="1"/>
      <c r="K10626" s="16"/>
      <c r="L10626"/>
      <c r="O10626"/>
      <c r="P10626"/>
      <c r="Q10626"/>
      <c r="U10626"/>
      <c r="V10626"/>
      <c r="W10626"/>
      <c r="AB10626"/>
      <c r="AC10626"/>
      <c r="AD10626"/>
      <c r="AH10626"/>
      <c r="AI10626"/>
      <c r="AJ10626"/>
    </row>
    <row r="10627" spans="3:36" ht="15" customHeight="1" x14ac:dyDescent="0.35">
      <c r="C10627" s="1"/>
      <c r="K10627" s="16"/>
      <c r="L10627"/>
      <c r="O10627"/>
      <c r="P10627"/>
      <c r="Q10627"/>
      <c r="U10627"/>
      <c r="V10627"/>
      <c r="W10627"/>
      <c r="AB10627"/>
      <c r="AC10627"/>
      <c r="AD10627"/>
      <c r="AH10627"/>
      <c r="AI10627"/>
      <c r="AJ10627"/>
    </row>
    <row r="10628" spans="3:36" ht="15" customHeight="1" x14ac:dyDescent="0.35">
      <c r="C10628" s="1"/>
      <c r="K10628" s="16"/>
      <c r="L10628"/>
      <c r="O10628"/>
      <c r="P10628"/>
      <c r="Q10628"/>
      <c r="U10628"/>
      <c r="V10628"/>
      <c r="W10628"/>
      <c r="AB10628"/>
      <c r="AC10628"/>
      <c r="AD10628"/>
      <c r="AH10628"/>
      <c r="AI10628"/>
      <c r="AJ10628"/>
    </row>
    <row r="10629" spans="3:36" ht="15" customHeight="1" x14ac:dyDescent="0.35">
      <c r="C10629" s="1"/>
      <c r="K10629" s="16"/>
      <c r="L10629"/>
      <c r="O10629"/>
      <c r="P10629"/>
      <c r="Q10629"/>
      <c r="U10629"/>
      <c r="V10629"/>
      <c r="W10629"/>
      <c r="AB10629"/>
      <c r="AC10629"/>
      <c r="AD10629"/>
      <c r="AH10629"/>
      <c r="AI10629"/>
      <c r="AJ10629"/>
    </row>
    <row r="10630" spans="3:36" ht="15" customHeight="1" x14ac:dyDescent="0.35">
      <c r="C10630" s="1"/>
      <c r="K10630" s="16"/>
      <c r="L10630"/>
      <c r="O10630"/>
      <c r="P10630"/>
      <c r="Q10630"/>
      <c r="U10630"/>
      <c r="V10630"/>
      <c r="W10630"/>
      <c r="AB10630"/>
      <c r="AC10630"/>
      <c r="AD10630"/>
      <c r="AH10630"/>
      <c r="AI10630"/>
      <c r="AJ10630"/>
    </row>
    <row r="10631" spans="3:36" ht="15" customHeight="1" x14ac:dyDescent="0.35">
      <c r="C10631" s="1"/>
      <c r="K10631" s="16"/>
      <c r="L10631"/>
      <c r="O10631"/>
      <c r="P10631"/>
      <c r="Q10631"/>
      <c r="U10631"/>
      <c r="V10631"/>
      <c r="W10631"/>
      <c r="AB10631"/>
      <c r="AC10631"/>
      <c r="AD10631"/>
      <c r="AH10631"/>
      <c r="AI10631"/>
      <c r="AJ10631"/>
    </row>
    <row r="10632" spans="3:36" ht="15" customHeight="1" x14ac:dyDescent="0.35">
      <c r="C10632" s="1"/>
      <c r="K10632" s="16"/>
      <c r="L10632"/>
      <c r="O10632"/>
      <c r="P10632"/>
      <c r="Q10632"/>
      <c r="U10632"/>
      <c r="V10632"/>
      <c r="W10632"/>
      <c r="AB10632"/>
      <c r="AC10632"/>
      <c r="AD10632"/>
      <c r="AH10632"/>
      <c r="AI10632"/>
      <c r="AJ10632"/>
    </row>
    <row r="10633" spans="3:36" ht="15" customHeight="1" x14ac:dyDescent="0.35">
      <c r="C10633" s="1"/>
      <c r="K10633" s="16"/>
      <c r="L10633"/>
      <c r="O10633"/>
      <c r="P10633"/>
      <c r="Q10633"/>
      <c r="U10633"/>
      <c r="V10633"/>
      <c r="W10633"/>
      <c r="AB10633"/>
      <c r="AC10633"/>
      <c r="AD10633"/>
      <c r="AH10633"/>
      <c r="AI10633"/>
      <c r="AJ10633"/>
    </row>
    <row r="10634" spans="3:36" ht="15" customHeight="1" x14ac:dyDescent="0.35">
      <c r="C10634" s="1"/>
      <c r="K10634" s="16"/>
      <c r="L10634"/>
      <c r="O10634"/>
      <c r="P10634"/>
      <c r="Q10634"/>
      <c r="U10634"/>
      <c r="V10634"/>
      <c r="W10634"/>
      <c r="AB10634"/>
      <c r="AC10634"/>
      <c r="AD10634"/>
      <c r="AH10634"/>
      <c r="AI10634"/>
      <c r="AJ10634"/>
    </row>
    <row r="10635" spans="3:36" ht="15" customHeight="1" x14ac:dyDescent="0.35">
      <c r="C10635" s="1"/>
      <c r="K10635" s="16"/>
      <c r="L10635"/>
      <c r="O10635"/>
      <c r="P10635"/>
      <c r="Q10635"/>
      <c r="U10635"/>
      <c r="V10635"/>
      <c r="W10635"/>
      <c r="AB10635"/>
      <c r="AC10635"/>
      <c r="AD10635"/>
      <c r="AH10635"/>
      <c r="AI10635"/>
      <c r="AJ10635"/>
    </row>
    <row r="10636" spans="3:36" ht="15" customHeight="1" x14ac:dyDescent="0.35">
      <c r="C10636" s="1"/>
      <c r="K10636" s="16"/>
      <c r="L10636"/>
      <c r="O10636"/>
      <c r="P10636"/>
      <c r="Q10636"/>
      <c r="U10636"/>
      <c r="V10636"/>
      <c r="W10636"/>
      <c r="AB10636"/>
      <c r="AC10636"/>
      <c r="AD10636"/>
      <c r="AH10636"/>
      <c r="AI10636"/>
      <c r="AJ10636"/>
    </row>
    <row r="10637" spans="3:36" ht="15" customHeight="1" x14ac:dyDescent="0.35">
      <c r="C10637" s="1"/>
      <c r="K10637" s="16"/>
      <c r="L10637"/>
      <c r="O10637"/>
      <c r="P10637"/>
      <c r="Q10637"/>
      <c r="U10637"/>
      <c r="V10637"/>
      <c r="W10637"/>
      <c r="AB10637"/>
      <c r="AC10637"/>
      <c r="AD10637"/>
      <c r="AH10637"/>
      <c r="AI10637"/>
      <c r="AJ10637"/>
    </row>
    <row r="10638" spans="3:36" ht="15" customHeight="1" x14ac:dyDescent="0.35">
      <c r="C10638" s="1"/>
      <c r="K10638" s="16"/>
      <c r="L10638"/>
      <c r="O10638"/>
      <c r="P10638"/>
      <c r="Q10638"/>
      <c r="U10638"/>
      <c r="V10638"/>
      <c r="W10638"/>
      <c r="AB10638"/>
      <c r="AC10638"/>
      <c r="AD10638"/>
      <c r="AH10638"/>
      <c r="AI10638"/>
      <c r="AJ10638"/>
    </row>
    <row r="10639" spans="3:36" ht="15" customHeight="1" x14ac:dyDescent="0.35">
      <c r="C10639" s="1"/>
      <c r="K10639" s="16"/>
      <c r="L10639"/>
      <c r="O10639"/>
      <c r="P10639"/>
      <c r="Q10639"/>
      <c r="U10639"/>
      <c r="V10639"/>
      <c r="W10639"/>
      <c r="AB10639"/>
      <c r="AC10639"/>
      <c r="AD10639"/>
      <c r="AH10639"/>
      <c r="AI10639"/>
      <c r="AJ10639"/>
    </row>
    <row r="10640" spans="3:36" ht="15" customHeight="1" x14ac:dyDescent="0.35">
      <c r="C10640" s="1"/>
      <c r="K10640" s="16"/>
      <c r="L10640"/>
      <c r="O10640"/>
      <c r="P10640"/>
      <c r="Q10640"/>
      <c r="U10640"/>
      <c r="V10640"/>
      <c r="W10640"/>
      <c r="AB10640"/>
      <c r="AC10640"/>
      <c r="AD10640"/>
      <c r="AH10640"/>
      <c r="AI10640"/>
      <c r="AJ10640"/>
    </row>
    <row r="10641" spans="3:36" ht="15" customHeight="1" x14ac:dyDescent="0.35">
      <c r="C10641" s="1"/>
      <c r="K10641" s="16"/>
      <c r="L10641"/>
      <c r="O10641"/>
      <c r="P10641"/>
      <c r="Q10641"/>
      <c r="U10641"/>
      <c r="V10641"/>
      <c r="W10641"/>
      <c r="AB10641"/>
      <c r="AC10641"/>
      <c r="AD10641"/>
      <c r="AH10641"/>
      <c r="AI10641"/>
      <c r="AJ10641"/>
    </row>
    <row r="10642" spans="3:36" ht="15" customHeight="1" x14ac:dyDescent="0.35">
      <c r="C10642" s="1"/>
      <c r="K10642" s="16"/>
      <c r="L10642"/>
      <c r="O10642"/>
      <c r="P10642"/>
      <c r="Q10642"/>
      <c r="U10642"/>
      <c r="V10642"/>
      <c r="W10642"/>
      <c r="AB10642"/>
      <c r="AC10642"/>
      <c r="AD10642"/>
      <c r="AH10642"/>
      <c r="AI10642"/>
      <c r="AJ10642"/>
    </row>
    <row r="10643" spans="3:36" ht="15" customHeight="1" x14ac:dyDescent="0.35">
      <c r="C10643" s="1"/>
      <c r="K10643" s="16"/>
      <c r="L10643"/>
      <c r="O10643"/>
      <c r="P10643"/>
      <c r="Q10643"/>
      <c r="U10643"/>
      <c r="V10643"/>
      <c r="W10643"/>
      <c r="AB10643"/>
      <c r="AC10643"/>
      <c r="AD10643"/>
      <c r="AH10643"/>
      <c r="AI10643"/>
      <c r="AJ10643"/>
    </row>
    <row r="10644" spans="3:36" ht="15" customHeight="1" x14ac:dyDescent="0.35">
      <c r="C10644" s="1"/>
      <c r="K10644" s="16"/>
      <c r="L10644"/>
      <c r="O10644"/>
      <c r="P10644"/>
      <c r="Q10644"/>
      <c r="U10644"/>
      <c r="V10644"/>
      <c r="W10644"/>
      <c r="AB10644"/>
      <c r="AC10644"/>
      <c r="AD10644"/>
      <c r="AH10644"/>
      <c r="AI10644"/>
      <c r="AJ10644"/>
    </row>
    <row r="10645" spans="3:36" ht="15" customHeight="1" x14ac:dyDescent="0.35">
      <c r="C10645" s="1"/>
      <c r="K10645" s="16"/>
      <c r="L10645"/>
      <c r="O10645"/>
      <c r="P10645"/>
      <c r="Q10645"/>
      <c r="U10645"/>
      <c r="V10645"/>
      <c r="W10645"/>
      <c r="AB10645"/>
      <c r="AC10645"/>
      <c r="AD10645"/>
      <c r="AH10645"/>
      <c r="AI10645"/>
      <c r="AJ10645"/>
    </row>
    <row r="10646" spans="3:36" ht="15" customHeight="1" x14ac:dyDescent="0.35">
      <c r="C10646" s="1"/>
      <c r="K10646" s="16"/>
      <c r="L10646"/>
      <c r="O10646"/>
      <c r="P10646"/>
      <c r="Q10646"/>
      <c r="U10646"/>
      <c r="V10646"/>
      <c r="W10646"/>
      <c r="AB10646"/>
      <c r="AC10646"/>
      <c r="AD10646"/>
      <c r="AH10646"/>
      <c r="AI10646"/>
      <c r="AJ10646"/>
    </row>
    <row r="10647" spans="3:36" ht="15" customHeight="1" x14ac:dyDescent="0.35">
      <c r="C10647" s="1"/>
      <c r="K10647" s="16"/>
      <c r="L10647"/>
      <c r="O10647"/>
      <c r="P10647"/>
      <c r="Q10647"/>
      <c r="U10647"/>
      <c r="V10647"/>
      <c r="W10647"/>
      <c r="AB10647"/>
      <c r="AC10647"/>
      <c r="AD10647"/>
      <c r="AH10647"/>
      <c r="AI10647"/>
      <c r="AJ10647"/>
    </row>
    <row r="10648" spans="3:36" ht="15" customHeight="1" x14ac:dyDescent="0.35">
      <c r="C10648" s="1"/>
      <c r="K10648" s="16"/>
      <c r="L10648"/>
      <c r="O10648"/>
      <c r="P10648"/>
      <c r="Q10648"/>
      <c r="U10648"/>
      <c r="V10648"/>
      <c r="W10648"/>
      <c r="AB10648"/>
      <c r="AC10648"/>
      <c r="AD10648"/>
      <c r="AH10648"/>
      <c r="AI10648"/>
      <c r="AJ10648"/>
    </row>
    <row r="10649" spans="3:36" ht="15" customHeight="1" x14ac:dyDescent="0.35">
      <c r="C10649" s="1"/>
      <c r="K10649" s="16"/>
      <c r="L10649"/>
      <c r="O10649"/>
      <c r="P10649"/>
      <c r="Q10649"/>
      <c r="U10649"/>
      <c r="V10649"/>
      <c r="W10649"/>
      <c r="AB10649"/>
      <c r="AC10649"/>
      <c r="AD10649"/>
      <c r="AH10649"/>
      <c r="AI10649"/>
      <c r="AJ10649"/>
    </row>
    <row r="10650" spans="3:36" ht="15" customHeight="1" x14ac:dyDescent="0.35">
      <c r="C10650" s="1"/>
      <c r="K10650" s="16"/>
      <c r="L10650"/>
      <c r="O10650"/>
      <c r="P10650"/>
      <c r="Q10650"/>
      <c r="U10650"/>
      <c r="V10650"/>
      <c r="W10650"/>
      <c r="AB10650"/>
      <c r="AC10650"/>
      <c r="AD10650"/>
      <c r="AH10650"/>
      <c r="AI10650"/>
      <c r="AJ10650"/>
    </row>
    <row r="10651" spans="3:36" ht="15" customHeight="1" x14ac:dyDescent="0.35">
      <c r="C10651" s="1"/>
      <c r="K10651" s="16"/>
      <c r="L10651"/>
      <c r="O10651"/>
      <c r="P10651"/>
      <c r="Q10651"/>
      <c r="U10651"/>
      <c r="V10651"/>
      <c r="W10651"/>
      <c r="AB10651"/>
      <c r="AC10651"/>
      <c r="AD10651"/>
      <c r="AH10651"/>
      <c r="AI10651"/>
      <c r="AJ10651"/>
    </row>
    <row r="10652" spans="3:36" ht="15" customHeight="1" x14ac:dyDescent="0.35">
      <c r="C10652" s="1"/>
      <c r="K10652" s="16"/>
      <c r="L10652"/>
      <c r="O10652"/>
      <c r="P10652"/>
      <c r="Q10652"/>
      <c r="U10652"/>
      <c r="V10652"/>
      <c r="W10652"/>
      <c r="AB10652"/>
      <c r="AC10652"/>
      <c r="AD10652"/>
      <c r="AH10652"/>
      <c r="AI10652"/>
      <c r="AJ10652"/>
    </row>
    <row r="10653" spans="3:36" ht="15" customHeight="1" x14ac:dyDescent="0.35">
      <c r="C10653" s="1"/>
      <c r="K10653" s="16"/>
      <c r="L10653"/>
      <c r="O10653"/>
      <c r="P10653"/>
      <c r="Q10653"/>
      <c r="U10653"/>
      <c r="V10653"/>
      <c r="W10653"/>
      <c r="AB10653"/>
      <c r="AC10653"/>
      <c r="AD10653"/>
      <c r="AH10653"/>
      <c r="AI10653"/>
      <c r="AJ10653"/>
    </row>
    <row r="10654" spans="3:36" ht="15" customHeight="1" x14ac:dyDescent="0.35">
      <c r="C10654" s="1"/>
      <c r="K10654" s="16"/>
      <c r="L10654"/>
      <c r="O10654"/>
      <c r="P10654"/>
      <c r="Q10654"/>
      <c r="U10654"/>
      <c r="V10654"/>
      <c r="W10654"/>
      <c r="AB10654"/>
      <c r="AC10654"/>
      <c r="AD10654"/>
      <c r="AH10654"/>
      <c r="AI10654"/>
      <c r="AJ10654"/>
    </row>
    <row r="10655" spans="3:36" ht="15" customHeight="1" x14ac:dyDescent="0.35">
      <c r="C10655" s="1"/>
      <c r="K10655" s="16"/>
      <c r="L10655"/>
      <c r="O10655"/>
      <c r="P10655"/>
      <c r="Q10655"/>
      <c r="U10655"/>
      <c r="V10655"/>
      <c r="W10655"/>
      <c r="AB10655"/>
      <c r="AC10655"/>
      <c r="AD10655"/>
      <c r="AH10655"/>
      <c r="AI10655"/>
      <c r="AJ10655"/>
    </row>
    <row r="10656" spans="3:36" ht="15" customHeight="1" x14ac:dyDescent="0.35">
      <c r="C10656" s="1"/>
      <c r="K10656" s="16"/>
      <c r="L10656"/>
      <c r="O10656"/>
      <c r="P10656"/>
      <c r="Q10656"/>
      <c r="U10656"/>
      <c r="V10656"/>
      <c r="W10656"/>
      <c r="AB10656"/>
      <c r="AC10656"/>
      <c r="AD10656"/>
      <c r="AH10656"/>
      <c r="AI10656"/>
      <c r="AJ10656"/>
    </row>
    <row r="10657" spans="3:36" ht="15" customHeight="1" x14ac:dyDescent="0.35">
      <c r="C10657" s="1"/>
      <c r="K10657" s="16"/>
      <c r="L10657"/>
      <c r="O10657"/>
      <c r="P10657"/>
      <c r="Q10657"/>
      <c r="U10657"/>
      <c r="V10657"/>
      <c r="W10657"/>
      <c r="AB10657"/>
      <c r="AC10657"/>
      <c r="AD10657"/>
      <c r="AH10657"/>
      <c r="AI10657"/>
      <c r="AJ10657"/>
    </row>
    <row r="10658" spans="3:36" ht="15" customHeight="1" x14ac:dyDescent="0.35">
      <c r="C10658" s="1"/>
      <c r="K10658" s="16"/>
      <c r="L10658"/>
      <c r="O10658"/>
      <c r="P10658"/>
      <c r="Q10658"/>
      <c r="U10658"/>
      <c r="V10658"/>
      <c r="W10658"/>
      <c r="AB10658"/>
      <c r="AC10658"/>
      <c r="AD10658"/>
      <c r="AH10658"/>
      <c r="AI10658"/>
      <c r="AJ10658"/>
    </row>
    <row r="10659" spans="3:36" ht="15" customHeight="1" x14ac:dyDescent="0.35">
      <c r="C10659" s="1"/>
      <c r="K10659" s="16"/>
      <c r="L10659"/>
      <c r="O10659"/>
      <c r="P10659"/>
      <c r="Q10659"/>
      <c r="U10659"/>
      <c r="V10659"/>
      <c r="W10659"/>
      <c r="AB10659"/>
      <c r="AC10659"/>
      <c r="AD10659"/>
      <c r="AH10659"/>
      <c r="AI10659"/>
      <c r="AJ10659"/>
    </row>
    <row r="10660" spans="3:36" ht="15" customHeight="1" x14ac:dyDescent="0.35">
      <c r="C10660" s="1"/>
      <c r="K10660" s="16"/>
      <c r="L10660"/>
      <c r="O10660"/>
      <c r="P10660"/>
      <c r="Q10660"/>
      <c r="U10660"/>
      <c r="V10660"/>
      <c r="W10660"/>
      <c r="AB10660"/>
      <c r="AC10660"/>
      <c r="AD10660"/>
      <c r="AH10660"/>
      <c r="AI10660"/>
      <c r="AJ10660"/>
    </row>
    <row r="10661" spans="3:36" ht="15" customHeight="1" x14ac:dyDescent="0.35">
      <c r="C10661" s="1"/>
      <c r="K10661" s="16"/>
      <c r="L10661"/>
      <c r="O10661"/>
      <c r="P10661"/>
      <c r="Q10661"/>
      <c r="U10661"/>
      <c r="V10661"/>
      <c r="W10661"/>
      <c r="AB10661"/>
      <c r="AC10661"/>
      <c r="AD10661"/>
      <c r="AH10661"/>
      <c r="AI10661"/>
      <c r="AJ10661"/>
    </row>
    <row r="10662" spans="3:36" ht="15" customHeight="1" x14ac:dyDescent="0.35">
      <c r="C10662" s="1"/>
      <c r="K10662" s="16"/>
      <c r="L10662"/>
      <c r="O10662"/>
      <c r="P10662"/>
      <c r="Q10662"/>
      <c r="U10662"/>
      <c r="V10662"/>
      <c r="W10662"/>
      <c r="AB10662"/>
      <c r="AC10662"/>
      <c r="AD10662"/>
      <c r="AH10662"/>
      <c r="AI10662"/>
      <c r="AJ10662"/>
    </row>
    <row r="10663" spans="3:36" ht="15" customHeight="1" x14ac:dyDescent="0.35">
      <c r="C10663" s="1"/>
      <c r="K10663" s="16"/>
      <c r="L10663"/>
      <c r="O10663"/>
      <c r="P10663"/>
      <c r="Q10663"/>
      <c r="U10663"/>
      <c r="V10663"/>
      <c r="W10663"/>
      <c r="AB10663"/>
      <c r="AC10663"/>
      <c r="AD10663"/>
      <c r="AH10663"/>
      <c r="AI10663"/>
      <c r="AJ10663"/>
    </row>
    <row r="10664" spans="3:36" ht="15" customHeight="1" x14ac:dyDescent="0.35">
      <c r="C10664" s="1"/>
      <c r="K10664" s="16"/>
      <c r="L10664"/>
      <c r="O10664"/>
      <c r="P10664"/>
      <c r="Q10664"/>
      <c r="U10664"/>
      <c r="V10664"/>
      <c r="W10664"/>
      <c r="AB10664"/>
      <c r="AC10664"/>
      <c r="AD10664"/>
      <c r="AH10664"/>
      <c r="AI10664"/>
      <c r="AJ10664"/>
    </row>
    <row r="10665" spans="3:36" ht="15" customHeight="1" x14ac:dyDescent="0.35">
      <c r="C10665" s="1"/>
      <c r="K10665" s="16"/>
      <c r="L10665"/>
      <c r="O10665"/>
      <c r="P10665"/>
      <c r="Q10665"/>
      <c r="U10665"/>
      <c r="V10665"/>
      <c r="W10665"/>
      <c r="AB10665"/>
      <c r="AC10665"/>
      <c r="AD10665"/>
      <c r="AH10665"/>
      <c r="AI10665"/>
      <c r="AJ10665"/>
    </row>
    <row r="10666" spans="3:36" ht="15" customHeight="1" x14ac:dyDescent="0.35">
      <c r="C10666" s="1"/>
      <c r="K10666" s="16"/>
      <c r="L10666"/>
      <c r="O10666"/>
      <c r="P10666"/>
      <c r="Q10666"/>
      <c r="U10666"/>
      <c r="V10666"/>
      <c r="W10666"/>
      <c r="AB10666"/>
      <c r="AC10666"/>
      <c r="AD10666"/>
      <c r="AH10666"/>
      <c r="AI10666"/>
      <c r="AJ10666"/>
    </row>
    <row r="10667" spans="3:36" ht="15" customHeight="1" x14ac:dyDescent="0.35">
      <c r="C10667" s="1"/>
      <c r="K10667" s="16"/>
      <c r="L10667"/>
      <c r="O10667"/>
      <c r="P10667"/>
      <c r="Q10667"/>
      <c r="U10667"/>
      <c r="V10667"/>
      <c r="W10667"/>
      <c r="AB10667"/>
      <c r="AC10667"/>
      <c r="AD10667"/>
      <c r="AH10667"/>
      <c r="AI10667"/>
      <c r="AJ10667"/>
    </row>
    <row r="10668" spans="3:36" ht="15" customHeight="1" x14ac:dyDescent="0.35">
      <c r="C10668" s="1"/>
      <c r="K10668" s="16"/>
      <c r="L10668"/>
      <c r="O10668"/>
      <c r="P10668"/>
      <c r="Q10668"/>
      <c r="U10668"/>
      <c r="V10668"/>
      <c r="W10668"/>
      <c r="AB10668"/>
      <c r="AC10668"/>
      <c r="AD10668"/>
      <c r="AH10668"/>
      <c r="AI10668"/>
      <c r="AJ10668"/>
    </row>
    <row r="10669" spans="3:36" ht="15" customHeight="1" x14ac:dyDescent="0.35">
      <c r="C10669" s="1"/>
      <c r="K10669" s="16"/>
      <c r="L10669"/>
      <c r="O10669"/>
      <c r="P10669"/>
      <c r="Q10669"/>
      <c r="U10669"/>
      <c r="V10669"/>
      <c r="W10669"/>
      <c r="AB10669"/>
      <c r="AC10669"/>
      <c r="AD10669"/>
      <c r="AH10669"/>
      <c r="AI10669"/>
      <c r="AJ10669"/>
    </row>
    <row r="10670" spans="3:36" ht="15" customHeight="1" x14ac:dyDescent="0.35">
      <c r="C10670" s="1"/>
      <c r="K10670" s="16"/>
      <c r="L10670"/>
      <c r="O10670"/>
      <c r="P10670"/>
      <c r="Q10670"/>
      <c r="U10670"/>
      <c r="V10670"/>
      <c r="W10670"/>
      <c r="AB10670"/>
      <c r="AC10670"/>
      <c r="AD10670"/>
      <c r="AH10670"/>
      <c r="AI10670"/>
      <c r="AJ10670"/>
    </row>
    <row r="10671" spans="3:36" ht="15" customHeight="1" x14ac:dyDescent="0.35">
      <c r="C10671" s="1"/>
      <c r="K10671" s="16"/>
      <c r="L10671"/>
      <c r="O10671"/>
      <c r="P10671"/>
      <c r="Q10671"/>
      <c r="U10671"/>
      <c r="V10671"/>
      <c r="W10671"/>
      <c r="AB10671"/>
      <c r="AC10671"/>
      <c r="AD10671"/>
      <c r="AH10671"/>
      <c r="AI10671"/>
      <c r="AJ10671"/>
    </row>
    <row r="10672" spans="3:36" ht="15" customHeight="1" x14ac:dyDescent="0.35">
      <c r="C10672" s="1"/>
      <c r="K10672" s="16"/>
      <c r="L10672"/>
      <c r="O10672"/>
      <c r="P10672"/>
      <c r="Q10672"/>
      <c r="U10672"/>
      <c r="V10672"/>
      <c r="W10672"/>
      <c r="AB10672"/>
      <c r="AC10672"/>
      <c r="AD10672"/>
      <c r="AH10672"/>
      <c r="AI10672"/>
      <c r="AJ10672"/>
    </row>
    <row r="10673" spans="3:36" ht="15" customHeight="1" x14ac:dyDescent="0.35">
      <c r="C10673" s="1"/>
      <c r="K10673" s="16"/>
      <c r="L10673"/>
      <c r="O10673"/>
      <c r="P10673"/>
      <c r="Q10673"/>
      <c r="U10673"/>
      <c r="V10673"/>
      <c r="W10673"/>
      <c r="AB10673"/>
      <c r="AC10673"/>
      <c r="AD10673"/>
      <c r="AH10673"/>
      <c r="AI10673"/>
      <c r="AJ10673"/>
    </row>
    <row r="10674" spans="3:36" ht="15" customHeight="1" x14ac:dyDescent="0.35">
      <c r="C10674" s="1"/>
      <c r="K10674" s="16"/>
      <c r="L10674"/>
      <c r="O10674"/>
      <c r="P10674"/>
      <c r="Q10674"/>
      <c r="U10674"/>
      <c r="V10674"/>
      <c r="W10674"/>
      <c r="AB10674"/>
      <c r="AC10674"/>
      <c r="AD10674"/>
      <c r="AH10674"/>
      <c r="AI10674"/>
      <c r="AJ10674"/>
    </row>
    <row r="10675" spans="3:36" ht="15" customHeight="1" x14ac:dyDescent="0.35">
      <c r="C10675" s="1"/>
      <c r="K10675" s="16"/>
      <c r="L10675"/>
      <c r="O10675"/>
      <c r="P10675"/>
      <c r="Q10675"/>
      <c r="U10675"/>
      <c r="V10675"/>
      <c r="W10675"/>
      <c r="AB10675"/>
      <c r="AC10675"/>
      <c r="AD10675"/>
      <c r="AH10675"/>
      <c r="AI10675"/>
      <c r="AJ10675"/>
    </row>
    <row r="10676" spans="3:36" ht="15" customHeight="1" x14ac:dyDescent="0.35">
      <c r="C10676" s="1"/>
      <c r="K10676" s="16"/>
      <c r="L10676"/>
      <c r="O10676"/>
      <c r="P10676"/>
      <c r="Q10676"/>
      <c r="U10676"/>
      <c r="V10676"/>
      <c r="W10676"/>
      <c r="AB10676"/>
      <c r="AC10676"/>
      <c r="AD10676"/>
      <c r="AH10676"/>
      <c r="AI10676"/>
      <c r="AJ10676"/>
    </row>
    <row r="10677" spans="3:36" ht="15" customHeight="1" x14ac:dyDescent="0.35">
      <c r="C10677" s="1"/>
      <c r="K10677" s="16"/>
      <c r="L10677"/>
      <c r="O10677"/>
      <c r="P10677"/>
      <c r="Q10677"/>
      <c r="U10677"/>
      <c r="V10677"/>
      <c r="W10677"/>
      <c r="AB10677"/>
      <c r="AC10677"/>
      <c r="AD10677"/>
      <c r="AH10677"/>
      <c r="AI10677"/>
      <c r="AJ10677"/>
    </row>
    <row r="10678" spans="3:36" ht="15" customHeight="1" x14ac:dyDescent="0.35">
      <c r="C10678" s="1"/>
      <c r="K10678" s="16"/>
      <c r="L10678"/>
      <c r="O10678"/>
      <c r="P10678"/>
      <c r="Q10678"/>
      <c r="U10678"/>
      <c r="V10678"/>
      <c r="W10678"/>
      <c r="AB10678"/>
      <c r="AC10678"/>
      <c r="AD10678"/>
      <c r="AH10678"/>
      <c r="AI10678"/>
      <c r="AJ10678"/>
    </row>
    <row r="10679" spans="3:36" ht="15" customHeight="1" x14ac:dyDescent="0.35">
      <c r="C10679" s="1"/>
      <c r="K10679" s="16"/>
      <c r="L10679"/>
      <c r="O10679"/>
      <c r="P10679"/>
      <c r="Q10679"/>
      <c r="U10679"/>
      <c r="V10679"/>
      <c r="W10679"/>
      <c r="AB10679"/>
      <c r="AC10679"/>
      <c r="AD10679"/>
      <c r="AH10679"/>
      <c r="AI10679"/>
      <c r="AJ10679"/>
    </row>
    <row r="10680" spans="3:36" ht="15" customHeight="1" x14ac:dyDescent="0.35">
      <c r="C10680" s="1"/>
      <c r="K10680" s="16"/>
      <c r="L10680"/>
      <c r="O10680"/>
      <c r="P10680"/>
      <c r="Q10680"/>
      <c r="U10680"/>
      <c r="V10680"/>
      <c r="W10680"/>
      <c r="AB10680"/>
      <c r="AC10680"/>
      <c r="AD10680"/>
      <c r="AH10680"/>
      <c r="AI10680"/>
      <c r="AJ10680"/>
    </row>
    <row r="10681" spans="3:36" ht="15" customHeight="1" x14ac:dyDescent="0.35">
      <c r="C10681" s="1"/>
      <c r="K10681" s="16"/>
      <c r="L10681"/>
      <c r="O10681"/>
      <c r="P10681"/>
      <c r="Q10681"/>
      <c r="U10681"/>
      <c r="V10681"/>
      <c r="W10681"/>
      <c r="AB10681"/>
      <c r="AC10681"/>
      <c r="AD10681"/>
      <c r="AH10681"/>
      <c r="AI10681"/>
      <c r="AJ10681"/>
    </row>
    <row r="10682" spans="3:36" ht="15" customHeight="1" x14ac:dyDescent="0.35">
      <c r="C10682" s="1"/>
      <c r="K10682" s="16"/>
      <c r="L10682"/>
      <c r="O10682"/>
      <c r="P10682"/>
      <c r="Q10682"/>
      <c r="U10682"/>
      <c r="V10682"/>
      <c r="W10682"/>
      <c r="AB10682"/>
      <c r="AC10682"/>
      <c r="AD10682"/>
      <c r="AH10682"/>
      <c r="AI10682"/>
      <c r="AJ10682"/>
    </row>
    <row r="10683" spans="3:36" ht="15" customHeight="1" x14ac:dyDescent="0.35">
      <c r="C10683" s="1"/>
      <c r="K10683" s="16"/>
      <c r="L10683"/>
      <c r="O10683"/>
      <c r="P10683"/>
      <c r="Q10683"/>
      <c r="U10683"/>
      <c r="V10683"/>
      <c r="W10683"/>
      <c r="AB10683"/>
      <c r="AC10683"/>
      <c r="AD10683"/>
      <c r="AH10683"/>
      <c r="AI10683"/>
      <c r="AJ10683"/>
    </row>
    <row r="10684" spans="3:36" ht="15" customHeight="1" x14ac:dyDescent="0.35">
      <c r="C10684" s="1"/>
      <c r="K10684" s="16"/>
      <c r="L10684"/>
      <c r="O10684"/>
      <c r="P10684"/>
      <c r="Q10684"/>
      <c r="U10684"/>
      <c r="V10684"/>
      <c r="W10684"/>
      <c r="AB10684"/>
      <c r="AC10684"/>
      <c r="AD10684"/>
      <c r="AH10684"/>
      <c r="AI10684"/>
      <c r="AJ10684"/>
    </row>
    <row r="10685" spans="3:36" ht="15" customHeight="1" x14ac:dyDescent="0.35">
      <c r="C10685" s="1"/>
      <c r="K10685" s="16"/>
      <c r="L10685"/>
      <c r="O10685"/>
      <c r="P10685"/>
      <c r="Q10685"/>
      <c r="U10685"/>
      <c r="V10685"/>
      <c r="W10685"/>
      <c r="AB10685"/>
      <c r="AC10685"/>
      <c r="AD10685"/>
      <c r="AH10685"/>
      <c r="AI10685"/>
      <c r="AJ10685"/>
    </row>
    <row r="10686" spans="3:36" ht="15" customHeight="1" x14ac:dyDescent="0.35">
      <c r="C10686" s="1"/>
      <c r="K10686" s="16"/>
      <c r="L10686"/>
      <c r="O10686"/>
      <c r="P10686"/>
      <c r="Q10686"/>
      <c r="U10686"/>
      <c r="V10686"/>
      <c r="W10686"/>
      <c r="AB10686"/>
      <c r="AC10686"/>
      <c r="AD10686"/>
      <c r="AH10686"/>
      <c r="AI10686"/>
      <c r="AJ10686"/>
    </row>
    <row r="10687" spans="3:36" ht="15" customHeight="1" x14ac:dyDescent="0.35">
      <c r="C10687" s="1"/>
      <c r="K10687" s="16"/>
      <c r="L10687"/>
      <c r="O10687"/>
      <c r="P10687"/>
      <c r="Q10687"/>
      <c r="U10687"/>
      <c r="V10687"/>
      <c r="W10687"/>
      <c r="AB10687"/>
      <c r="AC10687"/>
      <c r="AD10687"/>
      <c r="AH10687"/>
      <c r="AI10687"/>
      <c r="AJ10687"/>
    </row>
    <row r="10688" spans="3:36" ht="15" customHeight="1" x14ac:dyDescent="0.35">
      <c r="C10688" s="1"/>
      <c r="K10688" s="16"/>
      <c r="L10688"/>
      <c r="O10688"/>
      <c r="P10688"/>
      <c r="Q10688"/>
      <c r="U10688"/>
      <c r="V10688"/>
      <c r="W10688"/>
      <c r="AB10688"/>
      <c r="AC10688"/>
      <c r="AD10688"/>
      <c r="AH10688"/>
      <c r="AI10688"/>
      <c r="AJ10688"/>
    </row>
    <row r="10689" spans="3:36" ht="15" customHeight="1" x14ac:dyDescent="0.35">
      <c r="C10689" s="1"/>
      <c r="K10689" s="16"/>
      <c r="L10689"/>
      <c r="O10689"/>
      <c r="P10689"/>
      <c r="Q10689"/>
      <c r="U10689"/>
      <c r="V10689"/>
      <c r="W10689"/>
      <c r="AB10689"/>
      <c r="AC10689"/>
      <c r="AD10689"/>
      <c r="AH10689"/>
      <c r="AI10689"/>
      <c r="AJ10689"/>
    </row>
    <row r="10690" spans="3:36" ht="15" customHeight="1" x14ac:dyDescent="0.35">
      <c r="C10690" s="1"/>
      <c r="K10690" s="16"/>
      <c r="L10690"/>
      <c r="O10690"/>
      <c r="P10690"/>
      <c r="Q10690"/>
      <c r="U10690"/>
      <c r="V10690"/>
      <c r="W10690"/>
      <c r="AB10690"/>
      <c r="AC10690"/>
      <c r="AD10690"/>
      <c r="AH10690"/>
      <c r="AI10690"/>
      <c r="AJ10690"/>
    </row>
    <row r="10691" spans="3:36" ht="15" customHeight="1" x14ac:dyDescent="0.35">
      <c r="C10691" s="1"/>
      <c r="K10691" s="16"/>
      <c r="L10691"/>
      <c r="O10691"/>
      <c r="P10691"/>
      <c r="Q10691"/>
      <c r="U10691"/>
      <c r="V10691"/>
      <c r="W10691"/>
      <c r="AB10691"/>
      <c r="AC10691"/>
      <c r="AD10691"/>
      <c r="AH10691"/>
      <c r="AI10691"/>
      <c r="AJ10691"/>
    </row>
    <row r="10692" spans="3:36" ht="15" customHeight="1" x14ac:dyDescent="0.35">
      <c r="C10692" s="1"/>
      <c r="K10692" s="16"/>
      <c r="L10692"/>
      <c r="O10692"/>
      <c r="P10692"/>
      <c r="Q10692"/>
      <c r="U10692"/>
      <c r="V10692"/>
      <c r="W10692"/>
      <c r="AB10692"/>
      <c r="AC10692"/>
      <c r="AD10692"/>
      <c r="AH10692"/>
      <c r="AI10692"/>
      <c r="AJ10692"/>
    </row>
    <row r="10693" spans="3:36" ht="15" customHeight="1" x14ac:dyDescent="0.35">
      <c r="C10693" s="1"/>
      <c r="K10693" s="16"/>
      <c r="L10693"/>
      <c r="O10693"/>
      <c r="P10693"/>
      <c r="Q10693"/>
      <c r="U10693"/>
      <c r="V10693"/>
      <c r="W10693"/>
      <c r="AB10693"/>
      <c r="AC10693"/>
      <c r="AD10693"/>
      <c r="AH10693"/>
      <c r="AI10693"/>
      <c r="AJ10693"/>
    </row>
    <row r="10694" spans="3:36" ht="15" customHeight="1" x14ac:dyDescent="0.35">
      <c r="C10694" s="1"/>
      <c r="K10694" s="16"/>
      <c r="L10694"/>
      <c r="O10694"/>
      <c r="P10694"/>
      <c r="Q10694"/>
      <c r="U10694"/>
      <c r="V10694"/>
      <c r="W10694"/>
      <c r="AB10694"/>
      <c r="AC10694"/>
      <c r="AD10694"/>
      <c r="AH10694"/>
      <c r="AI10694"/>
      <c r="AJ10694"/>
    </row>
    <row r="10695" spans="3:36" ht="15" customHeight="1" x14ac:dyDescent="0.35">
      <c r="C10695" s="1"/>
      <c r="K10695" s="16"/>
      <c r="L10695"/>
      <c r="O10695"/>
      <c r="P10695"/>
      <c r="Q10695"/>
      <c r="U10695"/>
      <c r="V10695"/>
      <c r="W10695"/>
      <c r="AB10695"/>
      <c r="AC10695"/>
      <c r="AD10695"/>
      <c r="AH10695"/>
      <c r="AI10695"/>
      <c r="AJ10695"/>
    </row>
    <row r="10696" spans="3:36" ht="15" customHeight="1" x14ac:dyDescent="0.35">
      <c r="C10696" s="1"/>
      <c r="K10696" s="16"/>
      <c r="L10696"/>
      <c r="O10696"/>
      <c r="P10696"/>
      <c r="Q10696"/>
      <c r="U10696"/>
      <c r="V10696"/>
      <c r="W10696"/>
      <c r="AB10696"/>
      <c r="AC10696"/>
      <c r="AD10696"/>
      <c r="AH10696"/>
      <c r="AI10696"/>
      <c r="AJ10696"/>
    </row>
    <row r="10697" spans="3:36" ht="15" customHeight="1" x14ac:dyDescent="0.35">
      <c r="C10697" s="1"/>
      <c r="K10697" s="16"/>
      <c r="L10697"/>
      <c r="O10697"/>
      <c r="P10697"/>
      <c r="Q10697"/>
      <c r="U10697"/>
      <c r="V10697"/>
      <c r="W10697"/>
      <c r="AB10697"/>
      <c r="AC10697"/>
      <c r="AD10697"/>
      <c r="AH10697"/>
      <c r="AI10697"/>
      <c r="AJ10697"/>
    </row>
    <row r="10698" spans="3:36" ht="15" customHeight="1" x14ac:dyDescent="0.35">
      <c r="C10698" s="1"/>
      <c r="K10698" s="16"/>
      <c r="L10698"/>
      <c r="O10698"/>
      <c r="P10698"/>
      <c r="Q10698"/>
      <c r="U10698"/>
      <c r="V10698"/>
      <c r="W10698"/>
      <c r="AB10698"/>
      <c r="AC10698"/>
      <c r="AD10698"/>
      <c r="AH10698"/>
      <c r="AI10698"/>
      <c r="AJ10698"/>
    </row>
    <row r="10699" spans="3:36" ht="15" customHeight="1" x14ac:dyDescent="0.35">
      <c r="C10699" s="1"/>
      <c r="K10699" s="16"/>
      <c r="L10699"/>
      <c r="O10699"/>
      <c r="P10699"/>
      <c r="Q10699"/>
      <c r="U10699"/>
      <c r="V10699"/>
      <c r="W10699"/>
      <c r="AB10699"/>
      <c r="AC10699"/>
      <c r="AD10699"/>
      <c r="AH10699"/>
      <c r="AI10699"/>
      <c r="AJ10699"/>
    </row>
    <row r="10700" spans="3:36" ht="15" customHeight="1" x14ac:dyDescent="0.35">
      <c r="C10700" s="1"/>
      <c r="K10700" s="16"/>
      <c r="L10700"/>
      <c r="O10700"/>
      <c r="P10700"/>
      <c r="Q10700"/>
      <c r="U10700"/>
      <c r="V10700"/>
      <c r="W10700"/>
      <c r="AB10700"/>
      <c r="AC10700"/>
      <c r="AD10700"/>
      <c r="AH10700"/>
      <c r="AI10700"/>
      <c r="AJ10700"/>
    </row>
    <row r="10701" spans="3:36" ht="15" customHeight="1" x14ac:dyDescent="0.35">
      <c r="C10701" s="1"/>
      <c r="K10701" s="16"/>
      <c r="L10701"/>
      <c r="O10701"/>
      <c r="P10701"/>
      <c r="Q10701"/>
      <c r="U10701"/>
      <c r="V10701"/>
      <c r="W10701"/>
      <c r="AB10701"/>
      <c r="AC10701"/>
      <c r="AD10701"/>
      <c r="AH10701"/>
      <c r="AI10701"/>
      <c r="AJ10701"/>
    </row>
    <row r="10702" spans="3:36" ht="15" customHeight="1" x14ac:dyDescent="0.35">
      <c r="C10702" s="1"/>
      <c r="K10702" s="16"/>
      <c r="L10702"/>
      <c r="O10702"/>
      <c r="P10702"/>
      <c r="Q10702"/>
      <c r="U10702"/>
      <c r="V10702"/>
      <c r="W10702"/>
      <c r="AB10702"/>
      <c r="AC10702"/>
      <c r="AD10702"/>
      <c r="AH10702"/>
      <c r="AI10702"/>
      <c r="AJ10702"/>
    </row>
    <row r="10703" spans="3:36" ht="15" customHeight="1" x14ac:dyDescent="0.35">
      <c r="C10703" s="1"/>
      <c r="K10703" s="16"/>
      <c r="L10703"/>
      <c r="O10703"/>
      <c r="P10703"/>
      <c r="Q10703"/>
      <c r="U10703"/>
      <c r="V10703"/>
      <c r="W10703"/>
      <c r="AB10703"/>
      <c r="AC10703"/>
      <c r="AD10703"/>
      <c r="AH10703"/>
      <c r="AI10703"/>
      <c r="AJ10703"/>
    </row>
    <row r="10704" spans="3:36" ht="15" customHeight="1" x14ac:dyDescent="0.35">
      <c r="C10704" s="1"/>
      <c r="K10704" s="16"/>
      <c r="L10704"/>
      <c r="O10704"/>
      <c r="P10704"/>
      <c r="Q10704"/>
      <c r="U10704"/>
      <c r="V10704"/>
      <c r="W10704"/>
      <c r="AB10704"/>
      <c r="AC10704"/>
      <c r="AD10704"/>
      <c r="AH10704"/>
      <c r="AI10704"/>
      <c r="AJ10704"/>
    </row>
    <row r="10705" spans="3:36" ht="15" customHeight="1" x14ac:dyDescent="0.35">
      <c r="C10705" s="1"/>
      <c r="K10705" s="16"/>
      <c r="L10705"/>
      <c r="O10705"/>
      <c r="P10705"/>
      <c r="Q10705"/>
      <c r="U10705"/>
      <c r="V10705"/>
      <c r="W10705"/>
      <c r="AB10705"/>
      <c r="AC10705"/>
      <c r="AD10705"/>
      <c r="AH10705"/>
      <c r="AI10705"/>
      <c r="AJ10705"/>
    </row>
    <row r="10706" spans="3:36" ht="15" customHeight="1" x14ac:dyDescent="0.35">
      <c r="C10706" s="1"/>
      <c r="K10706" s="16"/>
      <c r="L10706"/>
      <c r="O10706"/>
      <c r="P10706"/>
      <c r="Q10706"/>
      <c r="U10706"/>
      <c r="V10706"/>
      <c r="W10706"/>
      <c r="AB10706"/>
      <c r="AC10706"/>
      <c r="AD10706"/>
      <c r="AH10706"/>
      <c r="AI10706"/>
      <c r="AJ10706"/>
    </row>
    <row r="10707" spans="3:36" ht="15" customHeight="1" x14ac:dyDescent="0.35">
      <c r="C10707" s="1"/>
      <c r="K10707" s="16"/>
      <c r="L10707"/>
      <c r="O10707"/>
      <c r="P10707"/>
      <c r="Q10707"/>
      <c r="U10707"/>
      <c r="V10707"/>
      <c r="W10707"/>
      <c r="AB10707"/>
      <c r="AC10707"/>
      <c r="AD10707"/>
      <c r="AH10707"/>
      <c r="AI10707"/>
      <c r="AJ10707"/>
    </row>
    <row r="10708" spans="3:36" ht="15" customHeight="1" x14ac:dyDescent="0.35">
      <c r="C10708" s="1"/>
      <c r="K10708" s="16"/>
      <c r="L10708"/>
      <c r="O10708"/>
      <c r="P10708"/>
      <c r="Q10708"/>
      <c r="U10708"/>
      <c r="V10708"/>
      <c r="W10708"/>
      <c r="AB10708"/>
      <c r="AC10708"/>
      <c r="AD10708"/>
      <c r="AH10708"/>
      <c r="AI10708"/>
      <c r="AJ10708"/>
    </row>
    <row r="10709" spans="3:36" ht="15" customHeight="1" x14ac:dyDescent="0.35">
      <c r="C10709" s="1"/>
      <c r="K10709" s="16"/>
      <c r="L10709"/>
      <c r="O10709"/>
      <c r="P10709"/>
      <c r="Q10709"/>
      <c r="U10709"/>
      <c r="V10709"/>
      <c r="W10709"/>
      <c r="AB10709"/>
      <c r="AC10709"/>
      <c r="AD10709"/>
      <c r="AH10709"/>
      <c r="AI10709"/>
      <c r="AJ10709"/>
    </row>
    <row r="10710" spans="3:36" ht="15" customHeight="1" x14ac:dyDescent="0.35">
      <c r="C10710" s="1"/>
      <c r="K10710" s="16"/>
      <c r="L10710"/>
      <c r="O10710"/>
      <c r="P10710"/>
      <c r="Q10710"/>
      <c r="U10710"/>
      <c r="V10710"/>
      <c r="W10710"/>
      <c r="AB10710"/>
      <c r="AC10710"/>
      <c r="AD10710"/>
      <c r="AH10710"/>
      <c r="AI10710"/>
      <c r="AJ10710"/>
    </row>
    <row r="10711" spans="3:36" ht="15" customHeight="1" x14ac:dyDescent="0.35">
      <c r="C10711" s="1"/>
      <c r="K10711" s="16"/>
      <c r="L10711"/>
      <c r="O10711"/>
      <c r="P10711"/>
      <c r="Q10711"/>
      <c r="U10711"/>
      <c r="V10711"/>
      <c r="W10711"/>
      <c r="AB10711"/>
      <c r="AC10711"/>
      <c r="AD10711"/>
      <c r="AH10711"/>
      <c r="AI10711"/>
      <c r="AJ10711"/>
    </row>
    <row r="10712" spans="3:36" ht="15" customHeight="1" x14ac:dyDescent="0.35">
      <c r="C10712" s="1"/>
      <c r="K10712" s="16"/>
      <c r="L10712"/>
      <c r="O10712"/>
      <c r="P10712"/>
      <c r="Q10712"/>
      <c r="U10712"/>
      <c r="V10712"/>
      <c r="W10712"/>
      <c r="AB10712"/>
      <c r="AC10712"/>
      <c r="AD10712"/>
      <c r="AH10712"/>
      <c r="AI10712"/>
      <c r="AJ10712"/>
    </row>
    <row r="10713" spans="3:36" ht="15" customHeight="1" x14ac:dyDescent="0.35">
      <c r="C10713" s="1"/>
      <c r="K10713" s="16"/>
      <c r="L10713"/>
      <c r="O10713"/>
      <c r="P10713"/>
      <c r="Q10713"/>
      <c r="U10713"/>
      <c r="V10713"/>
      <c r="W10713"/>
      <c r="AB10713"/>
      <c r="AC10713"/>
      <c r="AD10713"/>
      <c r="AH10713"/>
      <c r="AI10713"/>
      <c r="AJ10713"/>
    </row>
    <row r="10714" spans="3:36" ht="15" customHeight="1" x14ac:dyDescent="0.35">
      <c r="C10714" s="1"/>
      <c r="K10714" s="16"/>
      <c r="L10714"/>
      <c r="O10714"/>
      <c r="P10714"/>
      <c r="Q10714"/>
      <c r="U10714"/>
      <c r="V10714"/>
      <c r="W10714"/>
      <c r="AB10714"/>
      <c r="AC10714"/>
      <c r="AD10714"/>
      <c r="AH10714"/>
      <c r="AI10714"/>
      <c r="AJ10714"/>
    </row>
    <row r="10715" spans="3:36" ht="15" customHeight="1" x14ac:dyDescent="0.35">
      <c r="C10715" s="1"/>
      <c r="K10715" s="16"/>
      <c r="L10715"/>
      <c r="O10715"/>
      <c r="P10715"/>
      <c r="Q10715"/>
      <c r="U10715"/>
      <c r="V10715"/>
      <c r="W10715"/>
      <c r="AB10715"/>
      <c r="AC10715"/>
      <c r="AD10715"/>
      <c r="AH10715"/>
      <c r="AI10715"/>
      <c r="AJ10715"/>
    </row>
    <row r="10716" spans="3:36" ht="15" customHeight="1" x14ac:dyDescent="0.35">
      <c r="C10716" s="1"/>
      <c r="K10716" s="16"/>
      <c r="L10716"/>
      <c r="O10716"/>
      <c r="P10716"/>
      <c r="Q10716"/>
      <c r="U10716"/>
      <c r="V10716"/>
      <c r="W10716"/>
      <c r="AB10716"/>
      <c r="AC10716"/>
      <c r="AD10716"/>
      <c r="AH10716"/>
      <c r="AI10716"/>
      <c r="AJ10716"/>
    </row>
    <row r="10717" spans="3:36" ht="15" customHeight="1" x14ac:dyDescent="0.35">
      <c r="C10717" s="1"/>
      <c r="K10717" s="16"/>
      <c r="L10717"/>
      <c r="O10717"/>
      <c r="P10717"/>
      <c r="Q10717"/>
      <c r="U10717"/>
      <c r="V10717"/>
      <c r="W10717"/>
      <c r="AB10717"/>
      <c r="AC10717"/>
      <c r="AD10717"/>
      <c r="AH10717"/>
      <c r="AI10717"/>
      <c r="AJ10717"/>
    </row>
    <row r="10718" spans="3:36" ht="15" customHeight="1" x14ac:dyDescent="0.35">
      <c r="C10718" s="1"/>
      <c r="K10718" s="16"/>
      <c r="L10718"/>
      <c r="O10718"/>
      <c r="P10718"/>
      <c r="Q10718"/>
      <c r="U10718"/>
      <c r="V10718"/>
      <c r="W10718"/>
      <c r="AB10718"/>
      <c r="AC10718"/>
      <c r="AD10718"/>
      <c r="AH10718"/>
      <c r="AI10718"/>
      <c r="AJ10718"/>
    </row>
    <row r="10719" spans="3:36" ht="15" customHeight="1" x14ac:dyDescent="0.35">
      <c r="C10719" s="1"/>
      <c r="K10719" s="16"/>
      <c r="L10719"/>
      <c r="O10719"/>
      <c r="P10719"/>
      <c r="Q10719"/>
      <c r="U10719"/>
      <c r="V10719"/>
      <c r="W10719"/>
      <c r="AB10719"/>
      <c r="AC10719"/>
      <c r="AD10719"/>
      <c r="AH10719"/>
      <c r="AI10719"/>
      <c r="AJ10719"/>
    </row>
    <row r="10720" spans="3:36" ht="15" customHeight="1" x14ac:dyDescent="0.35">
      <c r="C10720" s="1"/>
      <c r="K10720" s="16"/>
      <c r="L10720"/>
      <c r="O10720"/>
      <c r="P10720"/>
      <c r="Q10720"/>
      <c r="U10720"/>
      <c r="V10720"/>
      <c r="W10720"/>
      <c r="AB10720"/>
      <c r="AC10720"/>
      <c r="AD10720"/>
      <c r="AH10720"/>
      <c r="AI10720"/>
      <c r="AJ10720"/>
    </row>
    <row r="10721" spans="3:36" ht="15" customHeight="1" x14ac:dyDescent="0.35">
      <c r="C10721" s="1"/>
      <c r="K10721" s="16"/>
      <c r="L10721"/>
      <c r="O10721"/>
      <c r="P10721"/>
      <c r="Q10721"/>
      <c r="U10721"/>
      <c r="V10721"/>
      <c r="W10721"/>
      <c r="AB10721"/>
      <c r="AC10721"/>
      <c r="AD10721"/>
      <c r="AH10721"/>
      <c r="AI10721"/>
      <c r="AJ10721"/>
    </row>
    <row r="10722" spans="3:36" ht="15" customHeight="1" x14ac:dyDescent="0.35">
      <c r="C10722" s="1"/>
      <c r="K10722" s="16"/>
      <c r="L10722"/>
      <c r="O10722"/>
      <c r="P10722"/>
      <c r="Q10722"/>
      <c r="U10722"/>
      <c r="V10722"/>
      <c r="W10722"/>
      <c r="AB10722"/>
      <c r="AC10722"/>
      <c r="AD10722"/>
      <c r="AH10722"/>
      <c r="AI10722"/>
      <c r="AJ10722"/>
    </row>
    <row r="10723" spans="3:36" ht="15" customHeight="1" x14ac:dyDescent="0.35">
      <c r="C10723" s="1"/>
      <c r="K10723" s="16"/>
      <c r="L10723"/>
      <c r="O10723"/>
      <c r="P10723"/>
      <c r="Q10723"/>
      <c r="U10723"/>
      <c r="V10723"/>
      <c r="W10723"/>
      <c r="AB10723"/>
      <c r="AC10723"/>
      <c r="AD10723"/>
      <c r="AH10723"/>
      <c r="AI10723"/>
      <c r="AJ10723"/>
    </row>
    <row r="10724" spans="3:36" ht="15" customHeight="1" x14ac:dyDescent="0.35">
      <c r="C10724" s="1"/>
      <c r="K10724" s="16"/>
      <c r="L10724"/>
      <c r="O10724"/>
      <c r="P10724"/>
      <c r="Q10724"/>
      <c r="U10724"/>
      <c r="V10724"/>
      <c r="W10724"/>
      <c r="AB10724"/>
      <c r="AC10724"/>
      <c r="AD10724"/>
      <c r="AH10724"/>
      <c r="AI10724"/>
      <c r="AJ10724"/>
    </row>
    <row r="10725" spans="3:36" ht="15" customHeight="1" x14ac:dyDescent="0.35">
      <c r="C10725" s="1"/>
      <c r="K10725" s="16"/>
      <c r="L10725"/>
      <c r="O10725"/>
      <c r="P10725"/>
      <c r="Q10725"/>
      <c r="U10725"/>
      <c r="V10725"/>
      <c r="W10725"/>
      <c r="AB10725"/>
      <c r="AC10725"/>
      <c r="AD10725"/>
      <c r="AH10725"/>
      <c r="AI10725"/>
      <c r="AJ10725"/>
    </row>
    <row r="10726" spans="3:36" ht="15" customHeight="1" x14ac:dyDescent="0.35">
      <c r="C10726" s="1"/>
      <c r="K10726" s="16"/>
      <c r="L10726"/>
      <c r="O10726"/>
      <c r="P10726"/>
      <c r="Q10726"/>
      <c r="U10726"/>
      <c r="V10726"/>
      <c r="W10726"/>
      <c r="AB10726"/>
      <c r="AC10726"/>
      <c r="AD10726"/>
      <c r="AH10726"/>
      <c r="AI10726"/>
      <c r="AJ10726"/>
    </row>
    <row r="10727" spans="3:36" ht="15" customHeight="1" x14ac:dyDescent="0.35">
      <c r="C10727" s="1"/>
      <c r="K10727" s="16"/>
      <c r="L10727"/>
      <c r="O10727"/>
      <c r="P10727"/>
      <c r="Q10727"/>
      <c r="U10727"/>
      <c r="V10727"/>
      <c r="W10727"/>
      <c r="AB10727"/>
      <c r="AC10727"/>
      <c r="AD10727"/>
      <c r="AH10727"/>
      <c r="AI10727"/>
      <c r="AJ10727"/>
    </row>
    <row r="10728" spans="3:36" ht="15" customHeight="1" x14ac:dyDescent="0.35">
      <c r="C10728" s="1"/>
      <c r="K10728" s="16"/>
      <c r="L10728"/>
      <c r="O10728"/>
      <c r="P10728"/>
      <c r="Q10728"/>
      <c r="U10728"/>
      <c r="V10728"/>
      <c r="W10728"/>
      <c r="AB10728"/>
      <c r="AC10728"/>
      <c r="AD10728"/>
      <c r="AH10728"/>
      <c r="AI10728"/>
      <c r="AJ10728"/>
    </row>
    <row r="10729" spans="3:36" ht="15" customHeight="1" x14ac:dyDescent="0.35">
      <c r="C10729" s="1"/>
      <c r="K10729" s="16"/>
      <c r="L10729"/>
      <c r="O10729"/>
      <c r="P10729"/>
      <c r="Q10729"/>
      <c r="U10729"/>
      <c r="V10729"/>
      <c r="W10729"/>
      <c r="AB10729"/>
      <c r="AC10729"/>
      <c r="AD10729"/>
      <c r="AH10729"/>
      <c r="AI10729"/>
      <c r="AJ10729"/>
    </row>
    <row r="10730" spans="3:36" ht="15" customHeight="1" x14ac:dyDescent="0.35">
      <c r="C10730" s="1"/>
      <c r="K10730" s="16"/>
      <c r="L10730"/>
      <c r="O10730"/>
      <c r="P10730"/>
      <c r="Q10730"/>
      <c r="U10730"/>
      <c r="V10730"/>
      <c r="W10730"/>
      <c r="AB10730"/>
      <c r="AC10730"/>
      <c r="AD10730"/>
      <c r="AH10730"/>
      <c r="AI10730"/>
      <c r="AJ10730"/>
    </row>
    <row r="10731" spans="3:36" ht="15" customHeight="1" x14ac:dyDescent="0.35">
      <c r="C10731" s="1"/>
      <c r="K10731" s="16"/>
      <c r="L10731"/>
      <c r="O10731"/>
      <c r="P10731"/>
      <c r="Q10731"/>
      <c r="U10731"/>
      <c r="V10731"/>
      <c r="W10731"/>
      <c r="AB10731"/>
      <c r="AC10731"/>
      <c r="AD10731"/>
      <c r="AH10731"/>
      <c r="AI10731"/>
      <c r="AJ10731"/>
    </row>
    <row r="10732" spans="3:36" ht="15" customHeight="1" x14ac:dyDescent="0.35">
      <c r="C10732" s="1"/>
      <c r="K10732" s="16"/>
      <c r="L10732"/>
      <c r="O10732"/>
      <c r="P10732"/>
      <c r="Q10732"/>
      <c r="U10732"/>
      <c r="V10732"/>
      <c r="W10732"/>
      <c r="AB10732"/>
      <c r="AC10732"/>
      <c r="AD10732"/>
      <c r="AH10732"/>
      <c r="AI10732"/>
      <c r="AJ10732"/>
    </row>
    <row r="10733" spans="3:36" ht="15" customHeight="1" x14ac:dyDescent="0.35">
      <c r="C10733" s="1"/>
      <c r="K10733" s="16"/>
      <c r="L10733"/>
      <c r="O10733"/>
      <c r="P10733"/>
      <c r="Q10733"/>
      <c r="U10733"/>
      <c r="V10733"/>
      <c r="W10733"/>
      <c r="AB10733"/>
      <c r="AC10733"/>
      <c r="AD10733"/>
      <c r="AH10733"/>
      <c r="AI10733"/>
      <c r="AJ10733"/>
    </row>
    <row r="10734" spans="3:36" ht="15" customHeight="1" x14ac:dyDescent="0.35">
      <c r="C10734" s="1"/>
      <c r="K10734" s="16"/>
      <c r="L10734"/>
      <c r="O10734"/>
      <c r="P10734"/>
      <c r="Q10734"/>
      <c r="U10734"/>
      <c r="V10734"/>
      <c r="W10734"/>
      <c r="AB10734"/>
      <c r="AC10734"/>
      <c r="AD10734"/>
      <c r="AH10734"/>
      <c r="AI10734"/>
      <c r="AJ10734"/>
    </row>
    <row r="10735" spans="3:36" ht="15" customHeight="1" x14ac:dyDescent="0.35">
      <c r="C10735" s="1"/>
      <c r="K10735" s="16"/>
      <c r="L10735"/>
      <c r="O10735"/>
      <c r="P10735"/>
      <c r="Q10735"/>
      <c r="U10735"/>
      <c r="V10735"/>
      <c r="W10735"/>
      <c r="AB10735"/>
      <c r="AC10735"/>
      <c r="AD10735"/>
      <c r="AH10735"/>
      <c r="AI10735"/>
      <c r="AJ10735"/>
    </row>
    <row r="10736" spans="3:36" ht="15" customHeight="1" x14ac:dyDescent="0.35">
      <c r="C10736" s="1"/>
      <c r="K10736" s="16"/>
      <c r="L10736"/>
      <c r="O10736"/>
      <c r="P10736"/>
      <c r="Q10736"/>
      <c r="U10736"/>
      <c r="V10736"/>
      <c r="W10736"/>
      <c r="AB10736"/>
      <c r="AC10736"/>
      <c r="AD10736"/>
      <c r="AH10736"/>
      <c r="AI10736"/>
      <c r="AJ10736"/>
    </row>
    <row r="10737" spans="3:36" ht="15" customHeight="1" x14ac:dyDescent="0.35">
      <c r="C10737" s="1"/>
      <c r="K10737" s="16"/>
      <c r="L10737"/>
      <c r="O10737"/>
      <c r="P10737"/>
      <c r="Q10737"/>
      <c r="U10737"/>
      <c r="V10737"/>
      <c r="W10737"/>
      <c r="AB10737"/>
      <c r="AC10737"/>
      <c r="AD10737"/>
      <c r="AH10737"/>
      <c r="AI10737"/>
      <c r="AJ10737"/>
    </row>
    <row r="10738" spans="3:36" ht="15" customHeight="1" x14ac:dyDescent="0.35">
      <c r="C10738" s="1"/>
      <c r="K10738" s="16"/>
      <c r="L10738"/>
      <c r="O10738"/>
      <c r="P10738"/>
      <c r="Q10738"/>
      <c r="U10738"/>
      <c r="V10738"/>
      <c r="W10738"/>
      <c r="AB10738"/>
      <c r="AC10738"/>
      <c r="AD10738"/>
      <c r="AH10738"/>
      <c r="AI10738"/>
      <c r="AJ10738"/>
    </row>
    <row r="10739" spans="3:36" ht="15" customHeight="1" x14ac:dyDescent="0.35">
      <c r="C10739" s="1"/>
      <c r="K10739" s="16"/>
      <c r="L10739"/>
      <c r="O10739"/>
      <c r="P10739"/>
      <c r="Q10739"/>
      <c r="U10739"/>
      <c r="V10739"/>
      <c r="W10739"/>
      <c r="AB10739"/>
      <c r="AC10739"/>
      <c r="AD10739"/>
      <c r="AH10739"/>
      <c r="AI10739"/>
      <c r="AJ10739"/>
    </row>
    <row r="10740" spans="3:36" ht="15" customHeight="1" x14ac:dyDescent="0.35">
      <c r="C10740" s="1"/>
      <c r="K10740" s="16"/>
      <c r="L10740"/>
      <c r="O10740"/>
      <c r="P10740"/>
      <c r="Q10740"/>
      <c r="U10740"/>
      <c r="V10740"/>
      <c r="W10740"/>
      <c r="AB10740"/>
      <c r="AC10740"/>
      <c r="AD10740"/>
      <c r="AH10740"/>
      <c r="AI10740"/>
      <c r="AJ10740"/>
    </row>
    <row r="10741" spans="3:36" ht="15" customHeight="1" x14ac:dyDescent="0.35">
      <c r="C10741" s="1"/>
      <c r="K10741" s="16"/>
      <c r="L10741"/>
      <c r="O10741"/>
      <c r="P10741"/>
      <c r="Q10741"/>
      <c r="U10741"/>
      <c r="V10741"/>
      <c r="W10741"/>
      <c r="AB10741"/>
      <c r="AC10741"/>
      <c r="AD10741"/>
      <c r="AH10741"/>
      <c r="AI10741"/>
      <c r="AJ10741"/>
    </row>
    <row r="10742" spans="3:36" ht="15" customHeight="1" x14ac:dyDescent="0.35">
      <c r="C10742" s="1"/>
      <c r="K10742" s="16"/>
      <c r="L10742"/>
      <c r="O10742"/>
      <c r="P10742"/>
      <c r="Q10742"/>
      <c r="U10742"/>
      <c r="V10742"/>
      <c r="W10742"/>
      <c r="AB10742"/>
      <c r="AC10742"/>
      <c r="AD10742"/>
      <c r="AH10742"/>
      <c r="AI10742"/>
      <c r="AJ10742"/>
    </row>
    <row r="10743" spans="3:36" ht="15" customHeight="1" x14ac:dyDescent="0.35">
      <c r="C10743" s="1"/>
      <c r="K10743" s="16"/>
      <c r="L10743"/>
      <c r="O10743"/>
      <c r="P10743"/>
      <c r="Q10743"/>
      <c r="U10743"/>
      <c r="V10743"/>
      <c r="W10743"/>
      <c r="AB10743"/>
      <c r="AC10743"/>
      <c r="AD10743"/>
      <c r="AH10743"/>
      <c r="AI10743"/>
      <c r="AJ10743"/>
    </row>
    <row r="10744" spans="3:36" ht="15" customHeight="1" x14ac:dyDescent="0.35">
      <c r="C10744" s="1"/>
      <c r="K10744" s="16"/>
      <c r="L10744"/>
      <c r="O10744"/>
      <c r="P10744"/>
      <c r="Q10744"/>
      <c r="U10744"/>
      <c r="V10744"/>
      <c r="W10744"/>
      <c r="AB10744"/>
      <c r="AC10744"/>
      <c r="AD10744"/>
      <c r="AH10744"/>
      <c r="AI10744"/>
      <c r="AJ10744"/>
    </row>
    <row r="10745" spans="3:36" ht="15" customHeight="1" x14ac:dyDescent="0.35">
      <c r="C10745" s="1"/>
      <c r="K10745" s="16"/>
      <c r="L10745"/>
      <c r="O10745"/>
      <c r="P10745"/>
      <c r="Q10745"/>
      <c r="U10745"/>
      <c r="V10745"/>
      <c r="W10745"/>
      <c r="AB10745"/>
      <c r="AC10745"/>
      <c r="AD10745"/>
      <c r="AH10745"/>
      <c r="AI10745"/>
      <c r="AJ10745"/>
    </row>
    <row r="10746" spans="3:36" ht="15" customHeight="1" x14ac:dyDescent="0.35">
      <c r="C10746" s="1"/>
      <c r="K10746" s="16"/>
      <c r="L10746"/>
      <c r="O10746"/>
      <c r="P10746"/>
      <c r="Q10746"/>
      <c r="U10746"/>
      <c r="V10746"/>
      <c r="W10746"/>
      <c r="AB10746"/>
      <c r="AC10746"/>
      <c r="AD10746"/>
      <c r="AH10746"/>
      <c r="AI10746"/>
      <c r="AJ10746"/>
    </row>
    <row r="10747" spans="3:36" ht="15" customHeight="1" x14ac:dyDescent="0.35">
      <c r="C10747" s="1"/>
      <c r="K10747" s="16"/>
      <c r="L10747"/>
      <c r="O10747"/>
      <c r="P10747"/>
      <c r="Q10747"/>
      <c r="U10747"/>
      <c r="V10747"/>
      <c r="W10747"/>
      <c r="AB10747"/>
      <c r="AC10747"/>
      <c r="AD10747"/>
      <c r="AH10747"/>
      <c r="AI10747"/>
      <c r="AJ10747"/>
    </row>
    <row r="10748" spans="3:36" ht="15" customHeight="1" x14ac:dyDescent="0.35">
      <c r="C10748" s="1"/>
      <c r="K10748" s="16"/>
      <c r="L10748"/>
      <c r="O10748"/>
      <c r="P10748"/>
      <c r="Q10748"/>
      <c r="U10748"/>
      <c r="V10748"/>
      <c r="W10748"/>
      <c r="AB10748"/>
      <c r="AC10748"/>
      <c r="AD10748"/>
      <c r="AH10748"/>
      <c r="AI10748"/>
      <c r="AJ10748"/>
    </row>
    <row r="10749" spans="3:36" ht="15" customHeight="1" x14ac:dyDescent="0.35">
      <c r="C10749" s="1"/>
      <c r="K10749" s="16"/>
      <c r="L10749"/>
      <c r="O10749"/>
      <c r="P10749"/>
      <c r="Q10749"/>
      <c r="U10749"/>
      <c r="V10749"/>
      <c r="W10749"/>
      <c r="AB10749"/>
      <c r="AC10749"/>
      <c r="AD10749"/>
      <c r="AH10749"/>
      <c r="AI10749"/>
      <c r="AJ10749"/>
    </row>
    <row r="10750" spans="3:36" ht="15" customHeight="1" x14ac:dyDescent="0.35">
      <c r="C10750" s="1"/>
      <c r="K10750" s="16"/>
      <c r="L10750"/>
      <c r="O10750"/>
      <c r="P10750"/>
      <c r="Q10750"/>
      <c r="U10750"/>
      <c r="V10750"/>
      <c r="W10750"/>
      <c r="AB10750"/>
      <c r="AC10750"/>
      <c r="AD10750"/>
      <c r="AH10750"/>
      <c r="AI10750"/>
      <c r="AJ10750"/>
    </row>
    <row r="10751" spans="3:36" ht="15" customHeight="1" x14ac:dyDescent="0.35">
      <c r="C10751" s="1"/>
      <c r="K10751" s="16"/>
      <c r="L10751"/>
      <c r="O10751"/>
      <c r="P10751"/>
      <c r="Q10751"/>
      <c r="U10751"/>
      <c r="V10751"/>
      <c r="W10751"/>
      <c r="AB10751"/>
      <c r="AC10751"/>
      <c r="AD10751"/>
      <c r="AH10751"/>
      <c r="AI10751"/>
      <c r="AJ10751"/>
    </row>
    <row r="10752" spans="3:36" ht="15" customHeight="1" x14ac:dyDescent="0.35">
      <c r="C10752" s="1"/>
      <c r="K10752" s="16"/>
      <c r="L10752"/>
      <c r="O10752"/>
      <c r="P10752"/>
      <c r="Q10752"/>
      <c r="U10752"/>
      <c r="V10752"/>
      <c r="W10752"/>
      <c r="AB10752"/>
      <c r="AC10752"/>
      <c r="AD10752"/>
      <c r="AH10752"/>
      <c r="AI10752"/>
      <c r="AJ10752"/>
    </row>
    <row r="10753" spans="3:36" ht="15" customHeight="1" x14ac:dyDescent="0.35">
      <c r="C10753" s="1"/>
      <c r="K10753" s="16"/>
      <c r="L10753"/>
      <c r="O10753"/>
      <c r="P10753"/>
      <c r="Q10753"/>
      <c r="U10753"/>
      <c r="V10753"/>
      <c r="W10753"/>
      <c r="AB10753"/>
      <c r="AC10753"/>
      <c r="AD10753"/>
      <c r="AH10753"/>
      <c r="AI10753"/>
      <c r="AJ10753"/>
    </row>
    <row r="10754" spans="3:36" ht="15" customHeight="1" x14ac:dyDescent="0.35">
      <c r="C10754" s="1"/>
      <c r="K10754" s="16"/>
      <c r="L10754"/>
      <c r="O10754"/>
      <c r="P10754"/>
      <c r="Q10754"/>
      <c r="U10754"/>
      <c r="V10754"/>
      <c r="W10754"/>
      <c r="AB10754"/>
      <c r="AC10754"/>
      <c r="AD10754"/>
      <c r="AH10754"/>
      <c r="AI10754"/>
      <c r="AJ10754"/>
    </row>
    <row r="10755" spans="3:36" ht="15" customHeight="1" x14ac:dyDescent="0.35">
      <c r="C10755" s="1"/>
      <c r="K10755" s="16"/>
      <c r="L10755"/>
      <c r="O10755"/>
      <c r="P10755"/>
      <c r="Q10755"/>
      <c r="U10755"/>
      <c r="V10755"/>
      <c r="W10755"/>
      <c r="AB10755"/>
      <c r="AC10755"/>
      <c r="AD10755"/>
      <c r="AH10755"/>
      <c r="AI10755"/>
      <c r="AJ10755"/>
    </row>
    <row r="10756" spans="3:36" ht="15" customHeight="1" x14ac:dyDescent="0.35">
      <c r="C10756" s="1"/>
      <c r="K10756" s="16"/>
      <c r="L10756"/>
      <c r="O10756"/>
      <c r="P10756"/>
      <c r="Q10756"/>
      <c r="U10756"/>
      <c r="V10756"/>
      <c r="W10756"/>
      <c r="AB10756"/>
      <c r="AC10756"/>
      <c r="AD10756"/>
      <c r="AH10756"/>
      <c r="AI10756"/>
      <c r="AJ10756"/>
    </row>
    <row r="10757" spans="3:36" ht="15" customHeight="1" x14ac:dyDescent="0.35">
      <c r="C10757" s="1"/>
      <c r="K10757" s="16"/>
      <c r="L10757"/>
      <c r="O10757"/>
      <c r="P10757"/>
      <c r="Q10757"/>
      <c r="U10757"/>
      <c r="V10757"/>
      <c r="W10757"/>
      <c r="AB10757"/>
      <c r="AC10757"/>
      <c r="AD10757"/>
      <c r="AH10757"/>
      <c r="AI10757"/>
      <c r="AJ10757"/>
    </row>
    <row r="10758" spans="3:36" ht="15" customHeight="1" x14ac:dyDescent="0.35">
      <c r="C10758" s="1"/>
      <c r="K10758" s="16"/>
      <c r="L10758"/>
      <c r="O10758"/>
      <c r="P10758"/>
      <c r="Q10758"/>
      <c r="U10758"/>
      <c r="V10758"/>
      <c r="W10758"/>
      <c r="AB10758"/>
      <c r="AC10758"/>
      <c r="AD10758"/>
      <c r="AH10758"/>
      <c r="AI10758"/>
      <c r="AJ10758"/>
    </row>
    <row r="10759" spans="3:36" ht="15" customHeight="1" x14ac:dyDescent="0.35">
      <c r="C10759" s="1"/>
      <c r="K10759" s="16"/>
      <c r="L10759"/>
      <c r="O10759"/>
      <c r="P10759"/>
      <c r="Q10759"/>
      <c r="U10759"/>
      <c r="V10759"/>
      <c r="W10759"/>
      <c r="AB10759"/>
      <c r="AC10759"/>
      <c r="AD10759"/>
      <c r="AH10759"/>
      <c r="AI10759"/>
      <c r="AJ10759"/>
    </row>
    <row r="10760" spans="3:36" ht="15" customHeight="1" x14ac:dyDescent="0.35">
      <c r="C10760" s="1"/>
      <c r="K10760" s="16"/>
      <c r="L10760"/>
      <c r="O10760"/>
      <c r="P10760"/>
      <c r="Q10760"/>
      <c r="U10760"/>
      <c r="V10760"/>
      <c r="W10760"/>
      <c r="AB10760"/>
      <c r="AC10760"/>
      <c r="AD10760"/>
      <c r="AH10760"/>
      <c r="AI10760"/>
      <c r="AJ10760"/>
    </row>
    <row r="10761" spans="3:36" ht="15" customHeight="1" x14ac:dyDescent="0.35">
      <c r="C10761" s="1"/>
      <c r="K10761" s="16"/>
      <c r="L10761"/>
      <c r="O10761"/>
      <c r="P10761"/>
      <c r="Q10761"/>
      <c r="U10761"/>
      <c r="V10761"/>
      <c r="W10761"/>
      <c r="AB10761"/>
      <c r="AC10761"/>
      <c r="AD10761"/>
      <c r="AH10761"/>
      <c r="AI10761"/>
      <c r="AJ10761"/>
    </row>
    <row r="10762" spans="3:36" ht="15" customHeight="1" x14ac:dyDescent="0.35">
      <c r="C10762" s="1"/>
      <c r="K10762" s="16"/>
      <c r="L10762"/>
      <c r="O10762"/>
      <c r="P10762"/>
      <c r="Q10762"/>
      <c r="U10762"/>
      <c r="V10762"/>
      <c r="W10762"/>
      <c r="AB10762"/>
      <c r="AC10762"/>
      <c r="AD10762"/>
      <c r="AH10762"/>
      <c r="AI10762"/>
      <c r="AJ10762"/>
    </row>
    <row r="10763" spans="3:36" ht="15" customHeight="1" x14ac:dyDescent="0.35">
      <c r="C10763" s="1"/>
      <c r="K10763" s="16"/>
      <c r="L10763"/>
      <c r="O10763"/>
      <c r="P10763"/>
      <c r="Q10763"/>
      <c r="U10763"/>
      <c r="V10763"/>
      <c r="W10763"/>
      <c r="AB10763"/>
      <c r="AC10763"/>
      <c r="AD10763"/>
      <c r="AH10763"/>
      <c r="AI10763"/>
      <c r="AJ10763"/>
    </row>
    <row r="10764" spans="3:36" ht="15" customHeight="1" x14ac:dyDescent="0.35">
      <c r="C10764" s="1"/>
      <c r="K10764" s="16"/>
      <c r="L10764"/>
      <c r="O10764"/>
      <c r="P10764"/>
      <c r="Q10764"/>
      <c r="U10764"/>
      <c r="V10764"/>
      <c r="W10764"/>
      <c r="AB10764"/>
      <c r="AC10764"/>
      <c r="AD10764"/>
      <c r="AH10764"/>
      <c r="AI10764"/>
      <c r="AJ10764"/>
    </row>
    <row r="10765" spans="3:36" ht="15" customHeight="1" x14ac:dyDescent="0.35">
      <c r="C10765" s="1"/>
      <c r="K10765" s="16"/>
      <c r="L10765"/>
      <c r="O10765"/>
      <c r="P10765"/>
      <c r="Q10765"/>
      <c r="U10765"/>
      <c r="V10765"/>
      <c r="W10765"/>
      <c r="AB10765"/>
      <c r="AC10765"/>
      <c r="AD10765"/>
      <c r="AH10765"/>
      <c r="AI10765"/>
      <c r="AJ10765"/>
    </row>
    <row r="10766" spans="3:36" ht="15" customHeight="1" x14ac:dyDescent="0.35">
      <c r="C10766" s="1"/>
      <c r="K10766" s="16"/>
      <c r="L10766"/>
      <c r="O10766"/>
      <c r="P10766"/>
      <c r="Q10766"/>
      <c r="U10766"/>
      <c r="V10766"/>
      <c r="W10766"/>
      <c r="AB10766"/>
      <c r="AC10766"/>
      <c r="AD10766"/>
      <c r="AH10766"/>
      <c r="AI10766"/>
      <c r="AJ10766"/>
    </row>
    <row r="10767" spans="3:36" ht="15" customHeight="1" x14ac:dyDescent="0.35">
      <c r="C10767" s="1"/>
      <c r="K10767" s="16"/>
      <c r="L10767"/>
      <c r="O10767"/>
      <c r="P10767"/>
      <c r="Q10767"/>
      <c r="U10767"/>
      <c r="V10767"/>
      <c r="W10767"/>
      <c r="AB10767"/>
      <c r="AC10767"/>
      <c r="AD10767"/>
      <c r="AH10767"/>
      <c r="AI10767"/>
      <c r="AJ10767"/>
    </row>
    <row r="10768" spans="3:36" ht="15" customHeight="1" x14ac:dyDescent="0.35">
      <c r="C10768" s="1"/>
      <c r="K10768" s="16"/>
      <c r="L10768"/>
      <c r="O10768"/>
      <c r="P10768"/>
      <c r="Q10768"/>
      <c r="U10768"/>
      <c r="V10768"/>
      <c r="W10768"/>
      <c r="AB10768"/>
      <c r="AC10768"/>
      <c r="AD10768"/>
      <c r="AH10768"/>
      <c r="AI10768"/>
      <c r="AJ10768"/>
    </row>
    <row r="10769" spans="3:36" ht="15" customHeight="1" x14ac:dyDescent="0.35">
      <c r="C10769" s="1"/>
      <c r="K10769" s="16"/>
      <c r="L10769"/>
      <c r="O10769"/>
      <c r="P10769"/>
      <c r="Q10769"/>
      <c r="U10769"/>
      <c r="V10769"/>
      <c r="W10769"/>
      <c r="AB10769"/>
      <c r="AC10769"/>
      <c r="AD10769"/>
      <c r="AH10769"/>
      <c r="AI10769"/>
      <c r="AJ10769"/>
    </row>
    <row r="10770" spans="3:36" ht="15" customHeight="1" x14ac:dyDescent="0.35">
      <c r="C10770" s="1"/>
      <c r="K10770" s="16"/>
      <c r="L10770"/>
      <c r="O10770"/>
      <c r="P10770"/>
      <c r="Q10770"/>
      <c r="U10770"/>
      <c r="V10770"/>
      <c r="W10770"/>
      <c r="AB10770"/>
      <c r="AC10770"/>
      <c r="AD10770"/>
      <c r="AH10770"/>
      <c r="AI10770"/>
      <c r="AJ10770"/>
    </row>
    <row r="10771" spans="3:36" ht="15" customHeight="1" x14ac:dyDescent="0.35">
      <c r="C10771" s="1"/>
      <c r="K10771" s="16"/>
      <c r="L10771"/>
      <c r="O10771"/>
      <c r="P10771"/>
      <c r="Q10771"/>
      <c r="U10771"/>
      <c r="V10771"/>
      <c r="W10771"/>
      <c r="AB10771"/>
      <c r="AC10771"/>
      <c r="AD10771"/>
      <c r="AH10771"/>
      <c r="AI10771"/>
      <c r="AJ10771"/>
    </row>
    <row r="10772" spans="3:36" ht="15" customHeight="1" x14ac:dyDescent="0.35">
      <c r="C10772" s="1"/>
      <c r="K10772" s="16"/>
      <c r="L10772"/>
      <c r="O10772"/>
      <c r="P10772"/>
      <c r="Q10772"/>
      <c r="U10772"/>
      <c r="V10772"/>
      <c r="W10772"/>
      <c r="AB10772"/>
      <c r="AC10772"/>
      <c r="AD10772"/>
      <c r="AH10772"/>
      <c r="AI10772"/>
      <c r="AJ10772"/>
    </row>
    <row r="10773" spans="3:36" ht="15" customHeight="1" x14ac:dyDescent="0.35">
      <c r="C10773" s="1"/>
      <c r="K10773" s="16"/>
      <c r="L10773"/>
      <c r="O10773"/>
      <c r="P10773"/>
      <c r="Q10773"/>
      <c r="U10773"/>
      <c r="V10773"/>
      <c r="W10773"/>
      <c r="AB10773"/>
      <c r="AC10773"/>
      <c r="AD10773"/>
      <c r="AH10773"/>
      <c r="AI10773"/>
      <c r="AJ10773"/>
    </row>
    <row r="10774" spans="3:36" ht="15" customHeight="1" x14ac:dyDescent="0.35">
      <c r="C10774" s="1"/>
      <c r="K10774" s="16"/>
      <c r="L10774"/>
      <c r="O10774"/>
      <c r="P10774"/>
      <c r="Q10774"/>
      <c r="U10774"/>
      <c r="V10774"/>
      <c r="W10774"/>
      <c r="AB10774"/>
      <c r="AC10774"/>
      <c r="AD10774"/>
      <c r="AH10774"/>
      <c r="AI10774"/>
      <c r="AJ10774"/>
    </row>
    <row r="10775" spans="3:36" ht="15" customHeight="1" x14ac:dyDescent="0.35">
      <c r="C10775" s="1"/>
      <c r="K10775" s="16"/>
      <c r="L10775"/>
      <c r="O10775"/>
      <c r="P10775"/>
      <c r="Q10775"/>
      <c r="U10775"/>
      <c r="V10775"/>
      <c r="W10775"/>
      <c r="AB10775"/>
      <c r="AC10775"/>
      <c r="AD10775"/>
      <c r="AH10775"/>
      <c r="AI10775"/>
      <c r="AJ10775"/>
    </row>
    <row r="10776" spans="3:36" ht="15" customHeight="1" x14ac:dyDescent="0.35">
      <c r="C10776" s="1"/>
      <c r="K10776" s="16"/>
      <c r="L10776"/>
      <c r="O10776"/>
      <c r="P10776"/>
      <c r="Q10776"/>
      <c r="U10776"/>
      <c r="V10776"/>
      <c r="W10776"/>
      <c r="AB10776"/>
      <c r="AC10776"/>
      <c r="AD10776"/>
      <c r="AH10776"/>
      <c r="AI10776"/>
      <c r="AJ10776"/>
    </row>
    <row r="10777" spans="3:36" ht="15" customHeight="1" x14ac:dyDescent="0.35">
      <c r="C10777" s="1"/>
      <c r="K10777" s="16"/>
      <c r="L10777"/>
      <c r="O10777"/>
      <c r="P10777"/>
      <c r="Q10777"/>
      <c r="U10777"/>
      <c r="V10777"/>
      <c r="W10777"/>
      <c r="AB10777"/>
      <c r="AC10777"/>
      <c r="AD10777"/>
      <c r="AH10777"/>
      <c r="AI10777"/>
      <c r="AJ10777"/>
    </row>
    <row r="10778" spans="3:36" ht="15" customHeight="1" x14ac:dyDescent="0.35">
      <c r="C10778" s="1"/>
      <c r="K10778" s="16"/>
      <c r="L10778"/>
      <c r="O10778"/>
      <c r="P10778"/>
      <c r="Q10778"/>
      <c r="U10778"/>
      <c r="V10778"/>
      <c r="W10778"/>
      <c r="AB10778"/>
      <c r="AC10778"/>
      <c r="AD10778"/>
      <c r="AH10778"/>
      <c r="AI10778"/>
      <c r="AJ10778"/>
    </row>
    <row r="10779" spans="3:36" ht="15" customHeight="1" x14ac:dyDescent="0.35">
      <c r="C10779" s="1"/>
      <c r="K10779" s="16"/>
      <c r="L10779"/>
      <c r="O10779"/>
      <c r="P10779"/>
      <c r="Q10779"/>
      <c r="U10779"/>
      <c r="V10779"/>
      <c r="W10779"/>
      <c r="AB10779"/>
      <c r="AC10779"/>
      <c r="AD10779"/>
      <c r="AH10779"/>
      <c r="AI10779"/>
      <c r="AJ10779"/>
    </row>
    <row r="10780" spans="3:36" ht="15" customHeight="1" x14ac:dyDescent="0.35">
      <c r="C10780" s="1"/>
      <c r="K10780" s="16"/>
      <c r="L10780"/>
      <c r="O10780"/>
      <c r="P10780"/>
      <c r="Q10780"/>
      <c r="U10780"/>
      <c r="V10780"/>
      <c r="W10780"/>
      <c r="AB10780"/>
      <c r="AC10780"/>
      <c r="AD10780"/>
      <c r="AH10780"/>
      <c r="AI10780"/>
      <c r="AJ10780"/>
    </row>
    <row r="10781" spans="3:36" ht="15" customHeight="1" x14ac:dyDescent="0.35">
      <c r="C10781" s="1"/>
      <c r="K10781" s="16"/>
      <c r="L10781"/>
      <c r="O10781"/>
      <c r="P10781"/>
      <c r="Q10781"/>
      <c r="U10781"/>
      <c r="V10781"/>
      <c r="W10781"/>
      <c r="AB10781"/>
      <c r="AC10781"/>
      <c r="AD10781"/>
      <c r="AH10781"/>
      <c r="AI10781"/>
      <c r="AJ10781"/>
    </row>
    <row r="10782" spans="3:36" ht="15" customHeight="1" x14ac:dyDescent="0.35">
      <c r="C10782" s="1"/>
      <c r="K10782" s="16"/>
      <c r="L10782"/>
      <c r="O10782"/>
      <c r="P10782"/>
      <c r="Q10782"/>
      <c r="U10782"/>
      <c r="V10782"/>
      <c r="W10782"/>
      <c r="AB10782"/>
      <c r="AC10782"/>
      <c r="AD10782"/>
      <c r="AH10782"/>
      <c r="AI10782"/>
      <c r="AJ10782"/>
    </row>
    <row r="10783" spans="3:36" ht="15" customHeight="1" x14ac:dyDescent="0.35">
      <c r="C10783" s="1"/>
      <c r="K10783" s="16"/>
      <c r="L10783"/>
      <c r="O10783"/>
      <c r="P10783"/>
      <c r="Q10783"/>
      <c r="U10783"/>
      <c r="V10783"/>
      <c r="W10783"/>
      <c r="AB10783"/>
      <c r="AC10783"/>
      <c r="AD10783"/>
      <c r="AH10783"/>
      <c r="AI10783"/>
      <c r="AJ10783"/>
    </row>
    <row r="10784" spans="3:36" ht="15" customHeight="1" x14ac:dyDescent="0.35">
      <c r="C10784" s="1"/>
      <c r="K10784" s="16"/>
      <c r="L10784"/>
      <c r="O10784"/>
      <c r="P10784"/>
      <c r="Q10784"/>
      <c r="U10784"/>
      <c r="V10784"/>
      <c r="W10784"/>
      <c r="AB10784"/>
      <c r="AC10784"/>
      <c r="AD10784"/>
      <c r="AH10784"/>
      <c r="AI10784"/>
      <c r="AJ10784"/>
    </row>
    <row r="10785" spans="3:36" ht="15" customHeight="1" x14ac:dyDescent="0.35">
      <c r="C10785" s="1"/>
      <c r="K10785" s="16"/>
      <c r="L10785"/>
      <c r="O10785"/>
      <c r="P10785"/>
      <c r="Q10785"/>
      <c r="U10785"/>
      <c r="V10785"/>
      <c r="W10785"/>
      <c r="AB10785"/>
      <c r="AC10785"/>
      <c r="AD10785"/>
      <c r="AH10785"/>
      <c r="AI10785"/>
      <c r="AJ10785"/>
    </row>
    <row r="10786" spans="3:36" ht="15" customHeight="1" x14ac:dyDescent="0.35">
      <c r="C10786" s="1"/>
      <c r="K10786" s="16"/>
      <c r="L10786"/>
      <c r="O10786"/>
      <c r="P10786"/>
      <c r="Q10786"/>
      <c r="U10786"/>
      <c r="V10786"/>
      <c r="W10786"/>
      <c r="AB10786"/>
      <c r="AC10786"/>
      <c r="AD10786"/>
      <c r="AH10786"/>
      <c r="AI10786"/>
      <c r="AJ10786"/>
    </row>
    <row r="10787" spans="3:36" ht="15" customHeight="1" x14ac:dyDescent="0.35">
      <c r="C10787" s="1"/>
      <c r="K10787" s="16"/>
      <c r="L10787"/>
      <c r="O10787"/>
      <c r="P10787"/>
      <c r="Q10787"/>
      <c r="U10787"/>
      <c r="V10787"/>
      <c r="W10787"/>
      <c r="AB10787"/>
      <c r="AC10787"/>
      <c r="AD10787"/>
      <c r="AH10787"/>
      <c r="AI10787"/>
      <c r="AJ10787"/>
    </row>
    <row r="10788" spans="3:36" ht="15" customHeight="1" x14ac:dyDescent="0.35">
      <c r="C10788" s="1"/>
      <c r="K10788" s="16"/>
      <c r="L10788"/>
      <c r="O10788"/>
      <c r="P10788"/>
      <c r="Q10788"/>
      <c r="U10788"/>
      <c r="V10788"/>
      <c r="W10788"/>
      <c r="AB10788"/>
      <c r="AC10788"/>
      <c r="AD10788"/>
      <c r="AH10788"/>
      <c r="AI10788"/>
      <c r="AJ10788"/>
    </row>
    <row r="10789" spans="3:36" ht="15" customHeight="1" x14ac:dyDescent="0.35">
      <c r="C10789" s="1"/>
      <c r="K10789" s="16"/>
      <c r="L10789"/>
      <c r="O10789"/>
      <c r="P10789"/>
      <c r="Q10789"/>
      <c r="U10789"/>
      <c r="V10789"/>
      <c r="W10789"/>
      <c r="AB10789"/>
      <c r="AC10789"/>
      <c r="AD10789"/>
      <c r="AH10789"/>
      <c r="AI10789"/>
      <c r="AJ10789"/>
    </row>
    <row r="10790" spans="3:36" ht="15" customHeight="1" x14ac:dyDescent="0.35">
      <c r="C10790" s="1"/>
      <c r="K10790" s="16"/>
      <c r="L10790"/>
      <c r="O10790"/>
      <c r="P10790"/>
      <c r="Q10790"/>
      <c r="U10790"/>
      <c r="V10790"/>
      <c r="W10790"/>
      <c r="AB10790"/>
      <c r="AC10790"/>
      <c r="AD10790"/>
      <c r="AH10790"/>
      <c r="AI10790"/>
      <c r="AJ10790"/>
    </row>
    <row r="10791" spans="3:36" ht="15" customHeight="1" x14ac:dyDescent="0.35">
      <c r="C10791" s="1"/>
      <c r="K10791" s="16"/>
      <c r="L10791"/>
      <c r="O10791"/>
      <c r="P10791"/>
      <c r="Q10791"/>
      <c r="U10791"/>
      <c r="V10791"/>
      <c r="W10791"/>
      <c r="AB10791"/>
      <c r="AC10791"/>
      <c r="AD10791"/>
      <c r="AH10791"/>
      <c r="AI10791"/>
      <c r="AJ10791"/>
    </row>
    <row r="10792" spans="3:36" ht="15" customHeight="1" x14ac:dyDescent="0.35">
      <c r="C10792" s="1"/>
      <c r="K10792" s="16"/>
      <c r="L10792"/>
      <c r="O10792"/>
      <c r="P10792"/>
      <c r="Q10792"/>
      <c r="U10792"/>
      <c r="V10792"/>
      <c r="W10792"/>
      <c r="AB10792"/>
      <c r="AC10792"/>
      <c r="AD10792"/>
      <c r="AH10792"/>
      <c r="AI10792"/>
      <c r="AJ10792"/>
    </row>
    <row r="10793" spans="3:36" ht="15" customHeight="1" x14ac:dyDescent="0.35">
      <c r="C10793" s="1"/>
      <c r="K10793" s="16"/>
      <c r="L10793"/>
      <c r="O10793"/>
      <c r="P10793"/>
      <c r="Q10793"/>
      <c r="U10793"/>
      <c r="V10793"/>
      <c r="W10793"/>
      <c r="AB10793"/>
      <c r="AC10793"/>
      <c r="AD10793"/>
      <c r="AH10793"/>
      <c r="AI10793"/>
      <c r="AJ10793"/>
    </row>
    <row r="10794" spans="3:36" ht="15" customHeight="1" x14ac:dyDescent="0.35">
      <c r="C10794" s="1"/>
      <c r="K10794" s="16"/>
      <c r="L10794"/>
      <c r="O10794"/>
      <c r="P10794"/>
      <c r="Q10794"/>
      <c r="U10794"/>
      <c r="V10794"/>
      <c r="W10794"/>
      <c r="AB10794"/>
      <c r="AC10794"/>
      <c r="AD10794"/>
      <c r="AH10794"/>
      <c r="AI10794"/>
      <c r="AJ10794"/>
    </row>
    <row r="10795" spans="3:36" ht="15" customHeight="1" x14ac:dyDescent="0.35">
      <c r="C10795" s="1"/>
      <c r="K10795" s="16"/>
      <c r="L10795"/>
      <c r="O10795"/>
      <c r="P10795"/>
      <c r="Q10795"/>
      <c r="U10795"/>
      <c r="V10795"/>
      <c r="W10795"/>
      <c r="AB10795"/>
      <c r="AC10795"/>
      <c r="AD10795"/>
      <c r="AH10795"/>
      <c r="AI10795"/>
      <c r="AJ10795"/>
    </row>
    <row r="10796" spans="3:36" ht="15" customHeight="1" x14ac:dyDescent="0.35">
      <c r="C10796" s="1"/>
      <c r="K10796" s="16"/>
      <c r="L10796"/>
      <c r="O10796"/>
      <c r="P10796"/>
      <c r="Q10796"/>
      <c r="U10796"/>
      <c r="V10796"/>
      <c r="W10796"/>
      <c r="AB10796"/>
      <c r="AC10796"/>
      <c r="AD10796"/>
      <c r="AH10796"/>
      <c r="AI10796"/>
      <c r="AJ10796"/>
    </row>
    <row r="10797" spans="3:36" ht="15" customHeight="1" x14ac:dyDescent="0.35">
      <c r="C10797" s="1"/>
      <c r="K10797" s="16"/>
      <c r="L10797"/>
      <c r="O10797"/>
      <c r="P10797"/>
      <c r="Q10797"/>
      <c r="U10797"/>
      <c r="V10797"/>
      <c r="W10797"/>
      <c r="AB10797"/>
      <c r="AC10797"/>
      <c r="AD10797"/>
      <c r="AH10797"/>
      <c r="AI10797"/>
      <c r="AJ10797"/>
    </row>
    <row r="10798" spans="3:36" ht="15" customHeight="1" x14ac:dyDescent="0.35">
      <c r="C10798" s="1"/>
      <c r="K10798" s="16"/>
      <c r="L10798"/>
      <c r="O10798"/>
      <c r="P10798"/>
      <c r="Q10798"/>
      <c r="U10798"/>
      <c r="V10798"/>
      <c r="W10798"/>
      <c r="AB10798"/>
      <c r="AC10798"/>
      <c r="AD10798"/>
      <c r="AH10798"/>
      <c r="AI10798"/>
      <c r="AJ10798"/>
    </row>
    <row r="10799" spans="3:36" ht="15" customHeight="1" x14ac:dyDescent="0.35">
      <c r="C10799" s="1"/>
      <c r="K10799" s="16"/>
      <c r="L10799"/>
      <c r="O10799"/>
      <c r="P10799"/>
      <c r="Q10799"/>
      <c r="U10799"/>
      <c r="V10799"/>
      <c r="W10799"/>
      <c r="AB10799"/>
      <c r="AC10799"/>
      <c r="AD10799"/>
      <c r="AH10799"/>
      <c r="AI10799"/>
      <c r="AJ10799"/>
    </row>
    <row r="10800" spans="3:36" ht="15" customHeight="1" x14ac:dyDescent="0.35">
      <c r="C10800" s="1"/>
      <c r="K10800" s="16"/>
      <c r="L10800"/>
      <c r="O10800"/>
      <c r="P10800"/>
      <c r="Q10800"/>
      <c r="U10800"/>
      <c r="V10800"/>
      <c r="W10800"/>
      <c r="AB10800"/>
      <c r="AC10800"/>
      <c r="AD10800"/>
      <c r="AH10800"/>
      <c r="AI10800"/>
      <c r="AJ10800"/>
    </row>
    <row r="10801" spans="3:36" ht="15" customHeight="1" x14ac:dyDescent="0.35">
      <c r="C10801" s="1"/>
      <c r="K10801" s="16"/>
      <c r="L10801"/>
      <c r="O10801"/>
      <c r="P10801"/>
      <c r="Q10801"/>
      <c r="U10801"/>
      <c r="V10801"/>
      <c r="W10801"/>
      <c r="AB10801"/>
      <c r="AC10801"/>
      <c r="AD10801"/>
      <c r="AH10801"/>
      <c r="AI10801"/>
      <c r="AJ10801"/>
    </row>
    <row r="10802" spans="3:36" ht="15" customHeight="1" x14ac:dyDescent="0.35">
      <c r="C10802" s="1"/>
      <c r="K10802" s="16"/>
      <c r="L10802"/>
      <c r="O10802"/>
      <c r="P10802"/>
      <c r="Q10802"/>
      <c r="U10802"/>
      <c r="V10802"/>
      <c r="W10802"/>
      <c r="AB10802"/>
      <c r="AC10802"/>
      <c r="AD10802"/>
      <c r="AH10802"/>
      <c r="AI10802"/>
      <c r="AJ10802"/>
    </row>
    <row r="10803" spans="3:36" ht="15" customHeight="1" x14ac:dyDescent="0.35">
      <c r="C10803" s="1"/>
      <c r="K10803" s="16"/>
      <c r="L10803"/>
      <c r="O10803"/>
      <c r="P10803"/>
      <c r="Q10803"/>
      <c r="U10803"/>
      <c r="V10803"/>
      <c r="W10803"/>
      <c r="AB10803"/>
      <c r="AC10803"/>
      <c r="AD10803"/>
      <c r="AH10803"/>
      <c r="AI10803"/>
      <c r="AJ10803"/>
    </row>
    <row r="10804" spans="3:36" ht="15" customHeight="1" x14ac:dyDescent="0.35">
      <c r="C10804" s="1"/>
      <c r="K10804" s="16"/>
      <c r="L10804"/>
      <c r="O10804"/>
      <c r="P10804"/>
      <c r="Q10804"/>
      <c r="U10804"/>
      <c r="V10804"/>
      <c r="W10804"/>
      <c r="AB10804"/>
      <c r="AC10804"/>
      <c r="AD10804"/>
      <c r="AH10804"/>
      <c r="AI10804"/>
      <c r="AJ10804"/>
    </row>
    <row r="10805" spans="3:36" ht="15" customHeight="1" x14ac:dyDescent="0.35">
      <c r="C10805" s="1"/>
      <c r="K10805" s="16"/>
      <c r="L10805"/>
      <c r="O10805"/>
      <c r="P10805"/>
      <c r="Q10805"/>
      <c r="U10805"/>
      <c r="V10805"/>
      <c r="W10805"/>
      <c r="AB10805"/>
      <c r="AC10805"/>
      <c r="AD10805"/>
      <c r="AH10805"/>
      <c r="AI10805"/>
      <c r="AJ10805"/>
    </row>
    <row r="10806" spans="3:36" ht="15" customHeight="1" x14ac:dyDescent="0.35">
      <c r="C10806" s="1"/>
      <c r="K10806" s="16"/>
      <c r="L10806"/>
      <c r="O10806"/>
      <c r="P10806"/>
      <c r="Q10806"/>
      <c r="U10806"/>
      <c r="V10806"/>
      <c r="W10806"/>
      <c r="AB10806"/>
      <c r="AC10806"/>
      <c r="AD10806"/>
      <c r="AH10806"/>
      <c r="AI10806"/>
      <c r="AJ10806"/>
    </row>
    <row r="10807" spans="3:36" ht="15" customHeight="1" x14ac:dyDescent="0.35">
      <c r="C10807" s="1"/>
      <c r="K10807" s="16"/>
      <c r="L10807"/>
      <c r="O10807"/>
      <c r="P10807"/>
      <c r="Q10807"/>
      <c r="U10807"/>
      <c r="V10807"/>
      <c r="W10807"/>
      <c r="AB10807"/>
      <c r="AC10807"/>
      <c r="AD10807"/>
      <c r="AH10807"/>
      <c r="AI10807"/>
      <c r="AJ10807"/>
    </row>
    <row r="10808" spans="3:36" ht="15" customHeight="1" x14ac:dyDescent="0.35">
      <c r="C10808" s="1"/>
      <c r="K10808" s="16"/>
      <c r="L10808"/>
      <c r="O10808"/>
      <c r="P10808"/>
      <c r="Q10808"/>
      <c r="U10808"/>
      <c r="V10808"/>
      <c r="W10808"/>
      <c r="AB10808"/>
      <c r="AC10808"/>
      <c r="AD10808"/>
      <c r="AH10808"/>
      <c r="AI10808"/>
      <c r="AJ10808"/>
    </row>
    <row r="10809" spans="3:36" ht="15" customHeight="1" x14ac:dyDescent="0.35">
      <c r="C10809" s="1"/>
      <c r="K10809" s="16"/>
      <c r="L10809"/>
      <c r="O10809"/>
      <c r="P10809"/>
      <c r="Q10809"/>
      <c r="U10809"/>
      <c r="V10809"/>
      <c r="W10809"/>
      <c r="AB10809"/>
      <c r="AC10809"/>
      <c r="AD10809"/>
      <c r="AH10809"/>
      <c r="AI10809"/>
      <c r="AJ10809"/>
    </row>
    <row r="10810" spans="3:36" ht="15" customHeight="1" x14ac:dyDescent="0.35">
      <c r="C10810" s="1"/>
      <c r="K10810" s="16"/>
      <c r="L10810"/>
      <c r="O10810"/>
      <c r="P10810"/>
      <c r="Q10810"/>
      <c r="U10810"/>
      <c r="V10810"/>
      <c r="W10810"/>
      <c r="AB10810"/>
      <c r="AC10810"/>
      <c r="AD10810"/>
      <c r="AH10810"/>
      <c r="AI10810"/>
      <c r="AJ10810"/>
    </row>
    <row r="10811" spans="3:36" ht="15" customHeight="1" x14ac:dyDescent="0.35">
      <c r="C10811" s="1"/>
      <c r="K10811" s="16"/>
      <c r="L10811"/>
      <c r="O10811"/>
      <c r="P10811"/>
      <c r="Q10811"/>
      <c r="U10811"/>
      <c r="V10811"/>
      <c r="W10811"/>
      <c r="AB10811"/>
      <c r="AC10811"/>
      <c r="AD10811"/>
      <c r="AH10811"/>
      <c r="AI10811"/>
      <c r="AJ10811"/>
    </row>
    <row r="10812" spans="3:36" ht="15" customHeight="1" x14ac:dyDescent="0.35">
      <c r="C10812" s="1"/>
      <c r="K10812" s="16"/>
      <c r="L10812"/>
      <c r="O10812"/>
      <c r="P10812"/>
      <c r="Q10812"/>
      <c r="U10812"/>
      <c r="V10812"/>
      <c r="W10812"/>
      <c r="AB10812"/>
      <c r="AC10812"/>
      <c r="AD10812"/>
      <c r="AH10812"/>
      <c r="AI10812"/>
      <c r="AJ10812"/>
    </row>
    <row r="10813" spans="3:36" ht="15" customHeight="1" x14ac:dyDescent="0.35">
      <c r="C10813" s="1"/>
      <c r="K10813" s="16"/>
      <c r="L10813"/>
      <c r="O10813"/>
      <c r="P10813"/>
      <c r="Q10813"/>
      <c r="U10813"/>
      <c r="V10813"/>
      <c r="W10813"/>
      <c r="AB10813"/>
      <c r="AC10813"/>
      <c r="AD10813"/>
      <c r="AH10813"/>
      <c r="AI10813"/>
      <c r="AJ10813"/>
    </row>
    <row r="10814" spans="3:36" ht="15" customHeight="1" x14ac:dyDescent="0.35">
      <c r="C10814" s="1"/>
      <c r="K10814" s="16"/>
      <c r="L10814"/>
      <c r="O10814"/>
      <c r="P10814"/>
      <c r="Q10814"/>
      <c r="U10814"/>
      <c r="V10814"/>
      <c r="W10814"/>
      <c r="AB10814"/>
      <c r="AC10814"/>
      <c r="AD10814"/>
      <c r="AH10814"/>
      <c r="AI10814"/>
      <c r="AJ10814"/>
    </row>
    <row r="10815" spans="3:36" ht="15" customHeight="1" x14ac:dyDescent="0.35">
      <c r="C10815" s="1"/>
      <c r="K10815" s="16"/>
      <c r="L10815"/>
      <c r="O10815"/>
      <c r="P10815"/>
      <c r="Q10815"/>
      <c r="U10815"/>
      <c r="V10815"/>
      <c r="W10815"/>
      <c r="AB10815"/>
      <c r="AC10815"/>
      <c r="AD10815"/>
      <c r="AH10815"/>
      <c r="AI10815"/>
      <c r="AJ10815"/>
    </row>
    <row r="10816" spans="3:36" ht="15" customHeight="1" x14ac:dyDescent="0.35">
      <c r="C10816" s="1"/>
      <c r="K10816" s="16"/>
      <c r="L10816"/>
      <c r="O10816"/>
      <c r="P10816"/>
      <c r="Q10816"/>
      <c r="U10816"/>
      <c r="V10816"/>
      <c r="W10816"/>
      <c r="AB10816"/>
      <c r="AC10816"/>
      <c r="AD10816"/>
      <c r="AH10816"/>
      <c r="AI10816"/>
      <c r="AJ10816"/>
    </row>
    <row r="10817" spans="3:36" ht="15" customHeight="1" x14ac:dyDescent="0.35">
      <c r="C10817" s="1"/>
      <c r="K10817" s="16"/>
      <c r="L10817"/>
      <c r="O10817"/>
      <c r="P10817"/>
      <c r="Q10817"/>
      <c r="U10817"/>
      <c r="V10817"/>
      <c r="W10817"/>
      <c r="AB10817"/>
      <c r="AC10817"/>
      <c r="AD10817"/>
      <c r="AH10817"/>
      <c r="AI10817"/>
      <c r="AJ10817"/>
    </row>
    <row r="10818" spans="3:36" ht="15" customHeight="1" x14ac:dyDescent="0.35">
      <c r="C10818" s="1"/>
      <c r="K10818" s="16"/>
      <c r="L10818"/>
      <c r="O10818"/>
      <c r="P10818"/>
      <c r="Q10818"/>
      <c r="U10818"/>
      <c r="V10818"/>
      <c r="W10818"/>
      <c r="AB10818"/>
      <c r="AC10818"/>
      <c r="AD10818"/>
      <c r="AH10818"/>
      <c r="AI10818"/>
      <c r="AJ10818"/>
    </row>
    <row r="10819" spans="3:36" ht="15" customHeight="1" x14ac:dyDescent="0.35">
      <c r="C10819" s="1"/>
      <c r="K10819" s="16"/>
      <c r="L10819"/>
      <c r="O10819"/>
      <c r="P10819"/>
      <c r="Q10819"/>
      <c r="U10819"/>
      <c r="V10819"/>
      <c r="W10819"/>
      <c r="AB10819"/>
      <c r="AC10819"/>
      <c r="AD10819"/>
      <c r="AH10819"/>
      <c r="AI10819"/>
      <c r="AJ10819"/>
    </row>
    <row r="10820" spans="3:36" ht="15" customHeight="1" x14ac:dyDescent="0.35">
      <c r="C10820" s="1"/>
      <c r="K10820" s="16"/>
      <c r="L10820"/>
      <c r="O10820"/>
      <c r="P10820"/>
      <c r="Q10820"/>
      <c r="U10820"/>
      <c r="V10820"/>
      <c r="W10820"/>
      <c r="AB10820"/>
      <c r="AC10820"/>
      <c r="AD10820"/>
      <c r="AH10820"/>
      <c r="AI10820"/>
      <c r="AJ10820"/>
    </row>
    <row r="10821" spans="3:36" ht="15" customHeight="1" x14ac:dyDescent="0.35">
      <c r="C10821" s="1"/>
      <c r="K10821" s="16"/>
      <c r="L10821"/>
      <c r="O10821"/>
      <c r="P10821"/>
      <c r="Q10821"/>
      <c r="U10821"/>
      <c r="V10821"/>
      <c r="W10821"/>
      <c r="AB10821"/>
      <c r="AC10821"/>
      <c r="AD10821"/>
      <c r="AH10821"/>
      <c r="AI10821"/>
      <c r="AJ10821"/>
    </row>
    <row r="10822" spans="3:36" ht="15" customHeight="1" x14ac:dyDescent="0.35">
      <c r="C10822" s="1"/>
      <c r="K10822" s="16"/>
      <c r="L10822"/>
      <c r="O10822"/>
      <c r="P10822"/>
      <c r="Q10822"/>
      <c r="U10822"/>
      <c r="V10822"/>
      <c r="W10822"/>
      <c r="AB10822"/>
      <c r="AC10822"/>
      <c r="AD10822"/>
      <c r="AH10822"/>
      <c r="AI10822"/>
      <c r="AJ10822"/>
    </row>
    <row r="10823" spans="3:36" ht="15" customHeight="1" x14ac:dyDescent="0.35">
      <c r="C10823" s="1"/>
      <c r="K10823" s="16"/>
      <c r="L10823"/>
      <c r="O10823"/>
      <c r="P10823"/>
      <c r="Q10823"/>
      <c r="U10823"/>
      <c r="V10823"/>
      <c r="W10823"/>
      <c r="AB10823"/>
      <c r="AC10823"/>
      <c r="AD10823"/>
      <c r="AH10823"/>
      <c r="AI10823"/>
      <c r="AJ10823"/>
    </row>
    <row r="10824" spans="3:36" ht="15" customHeight="1" x14ac:dyDescent="0.35">
      <c r="C10824" s="1"/>
      <c r="K10824" s="16"/>
      <c r="L10824"/>
      <c r="O10824"/>
      <c r="P10824"/>
      <c r="Q10824"/>
      <c r="U10824"/>
      <c r="V10824"/>
      <c r="W10824"/>
      <c r="AB10824"/>
      <c r="AC10824"/>
      <c r="AD10824"/>
      <c r="AH10824"/>
      <c r="AI10824"/>
      <c r="AJ10824"/>
    </row>
    <row r="10825" spans="3:36" ht="15" customHeight="1" x14ac:dyDescent="0.35">
      <c r="C10825" s="1"/>
      <c r="K10825" s="16"/>
      <c r="L10825"/>
      <c r="O10825"/>
      <c r="P10825"/>
      <c r="Q10825"/>
      <c r="U10825"/>
      <c r="V10825"/>
      <c r="W10825"/>
      <c r="AB10825"/>
      <c r="AC10825"/>
      <c r="AD10825"/>
      <c r="AH10825"/>
      <c r="AI10825"/>
      <c r="AJ10825"/>
    </row>
    <row r="10826" spans="3:36" ht="15" customHeight="1" x14ac:dyDescent="0.35">
      <c r="C10826" s="1"/>
      <c r="K10826" s="16"/>
      <c r="L10826"/>
      <c r="O10826"/>
      <c r="P10826"/>
      <c r="Q10826"/>
      <c r="U10826"/>
      <c r="V10826"/>
      <c r="W10826"/>
      <c r="AB10826"/>
      <c r="AC10826"/>
      <c r="AD10826"/>
      <c r="AH10826"/>
      <c r="AI10826"/>
      <c r="AJ10826"/>
    </row>
    <row r="10827" spans="3:36" ht="15" customHeight="1" x14ac:dyDescent="0.35">
      <c r="C10827" s="1"/>
      <c r="K10827" s="16"/>
      <c r="L10827"/>
      <c r="O10827"/>
      <c r="P10827"/>
      <c r="Q10827"/>
      <c r="U10827"/>
      <c r="V10827"/>
      <c r="W10827"/>
      <c r="AB10827"/>
      <c r="AC10827"/>
      <c r="AD10827"/>
      <c r="AH10827"/>
      <c r="AI10827"/>
      <c r="AJ10827"/>
    </row>
    <row r="10828" spans="3:36" ht="15" customHeight="1" x14ac:dyDescent="0.35">
      <c r="C10828" s="1"/>
      <c r="K10828" s="16"/>
      <c r="L10828"/>
      <c r="O10828"/>
      <c r="P10828"/>
      <c r="Q10828"/>
      <c r="U10828"/>
      <c r="V10828"/>
      <c r="W10828"/>
      <c r="AB10828"/>
      <c r="AC10828"/>
      <c r="AD10828"/>
      <c r="AH10828"/>
      <c r="AI10828"/>
      <c r="AJ10828"/>
    </row>
    <row r="10829" spans="3:36" ht="15" customHeight="1" x14ac:dyDescent="0.35">
      <c r="C10829" s="1"/>
      <c r="K10829" s="16"/>
      <c r="L10829"/>
      <c r="O10829"/>
      <c r="P10829"/>
      <c r="Q10829"/>
      <c r="U10829"/>
      <c r="V10829"/>
      <c r="W10829"/>
      <c r="AB10829"/>
      <c r="AC10829"/>
      <c r="AD10829"/>
      <c r="AH10829"/>
      <c r="AI10829"/>
      <c r="AJ10829"/>
    </row>
    <row r="10830" spans="3:36" ht="15" customHeight="1" x14ac:dyDescent="0.35">
      <c r="C10830" s="1"/>
      <c r="K10830" s="16"/>
      <c r="L10830"/>
      <c r="O10830"/>
      <c r="P10830"/>
      <c r="Q10830"/>
      <c r="U10830"/>
      <c r="V10830"/>
      <c r="W10830"/>
      <c r="AB10830"/>
      <c r="AC10830"/>
      <c r="AD10830"/>
      <c r="AH10830"/>
      <c r="AI10830"/>
      <c r="AJ10830"/>
    </row>
    <row r="10831" spans="3:36" ht="15" customHeight="1" x14ac:dyDescent="0.35">
      <c r="C10831" s="1"/>
      <c r="K10831" s="16"/>
      <c r="L10831"/>
      <c r="O10831"/>
      <c r="P10831"/>
      <c r="Q10831"/>
      <c r="U10831"/>
      <c r="V10831"/>
      <c r="W10831"/>
      <c r="AB10831"/>
      <c r="AC10831"/>
      <c r="AD10831"/>
      <c r="AH10831"/>
      <c r="AI10831"/>
      <c r="AJ10831"/>
    </row>
    <row r="10832" spans="3:36" ht="15" customHeight="1" x14ac:dyDescent="0.35">
      <c r="C10832" s="1"/>
      <c r="K10832" s="16"/>
      <c r="L10832"/>
      <c r="O10832"/>
      <c r="P10832"/>
      <c r="Q10832"/>
      <c r="U10832"/>
      <c r="V10832"/>
      <c r="W10832"/>
      <c r="AB10832"/>
      <c r="AC10832"/>
      <c r="AD10832"/>
      <c r="AH10832"/>
      <c r="AI10832"/>
      <c r="AJ10832"/>
    </row>
    <row r="10833" spans="3:36" ht="15" customHeight="1" x14ac:dyDescent="0.35">
      <c r="C10833" s="1"/>
      <c r="K10833" s="16"/>
      <c r="L10833"/>
      <c r="O10833"/>
      <c r="P10833"/>
      <c r="Q10833"/>
      <c r="U10833"/>
      <c r="V10833"/>
      <c r="W10833"/>
      <c r="AB10833"/>
      <c r="AC10833"/>
      <c r="AD10833"/>
      <c r="AH10833"/>
      <c r="AI10833"/>
      <c r="AJ10833"/>
    </row>
    <row r="10834" spans="3:36" ht="15" customHeight="1" x14ac:dyDescent="0.35">
      <c r="C10834" s="1"/>
      <c r="K10834" s="16"/>
      <c r="L10834"/>
      <c r="O10834"/>
      <c r="P10834"/>
      <c r="Q10834"/>
      <c r="U10834"/>
      <c r="V10834"/>
      <c r="W10834"/>
      <c r="AB10834"/>
      <c r="AC10834"/>
      <c r="AD10834"/>
      <c r="AH10834"/>
      <c r="AI10834"/>
      <c r="AJ10834"/>
    </row>
    <row r="10835" spans="3:36" ht="15" customHeight="1" x14ac:dyDescent="0.35">
      <c r="C10835" s="1"/>
      <c r="K10835" s="16"/>
      <c r="L10835"/>
      <c r="O10835"/>
      <c r="P10835"/>
      <c r="Q10835"/>
      <c r="U10835"/>
      <c r="V10835"/>
      <c r="W10835"/>
      <c r="AB10835"/>
      <c r="AC10835"/>
      <c r="AD10835"/>
      <c r="AH10835"/>
      <c r="AI10835"/>
      <c r="AJ10835"/>
    </row>
    <row r="10836" spans="3:36" ht="15" customHeight="1" x14ac:dyDescent="0.35">
      <c r="C10836" s="1"/>
      <c r="K10836" s="16"/>
      <c r="L10836"/>
      <c r="O10836"/>
      <c r="P10836"/>
      <c r="Q10836"/>
      <c r="U10836"/>
      <c r="V10836"/>
      <c r="W10836"/>
      <c r="AB10836"/>
      <c r="AC10836"/>
      <c r="AD10836"/>
      <c r="AH10836"/>
      <c r="AI10836"/>
      <c r="AJ10836"/>
    </row>
    <row r="10837" spans="3:36" ht="15" customHeight="1" x14ac:dyDescent="0.35">
      <c r="C10837" s="1"/>
      <c r="K10837" s="16"/>
      <c r="L10837"/>
      <c r="O10837"/>
      <c r="P10837"/>
      <c r="Q10837"/>
      <c r="U10837"/>
      <c r="V10837"/>
      <c r="W10837"/>
      <c r="AB10837"/>
      <c r="AC10837"/>
      <c r="AD10837"/>
      <c r="AH10837"/>
      <c r="AI10837"/>
      <c r="AJ10837"/>
    </row>
    <row r="10838" spans="3:36" ht="15" customHeight="1" x14ac:dyDescent="0.35">
      <c r="C10838" s="1"/>
      <c r="K10838" s="16"/>
      <c r="L10838"/>
      <c r="O10838"/>
      <c r="P10838"/>
      <c r="Q10838"/>
      <c r="U10838"/>
      <c r="V10838"/>
      <c r="W10838"/>
      <c r="AB10838"/>
      <c r="AC10838"/>
      <c r="AD10838"/>
      <c r="AH10838"/>
      <c r="AI10838"/>
      <c r="AJ10838"/>
    </row>
    <row r="10839" spans="3:36" ht="15" customHeight="1" x14ac:dyDescent="0.35">
      <c r="C10839" s="1"/>
      <c r="K10839" s="16"/>
      <c r="L10839"/>
      <c r="O10839"/>
      <c r="P10839"/>
      <c r="Q10839"/>
      <c r="U10839"/>
      <c r="V10839"/>
      <c r="W10839"/>
      <c r="AB10839"/>
      <c r="AC10839"/>
      <c r="AD10839"/>
      <c r="AH10839"/>
      <c r="AI10839"/>
      <c r="AJ10839"/>
    </row>
    <row r="10840" spans="3:36" ht="15" customHeight="1" x14ac:dyDescent="0.35">
      <c r="C10840" s="1"/>
      <c r="K10840" s="16"/>
      <c r="L10840"/>
      <c r="O10840"/>
      <c r="P10840"/>
      <c r="Q10840"/>
      <c r="U10840"/>
      <c r="V10840"/>
      <c r="W10840"/>
      <c r="AB10840"/>
      <c r="AC10840"/>
      <c r="AD10840"/>
      <c r="AH10840"/>
      <c r="AI10840"/>
      <c r="AJ10840"/>
    </row>
    <row r="10841" spans="3:36" ht="15" customHeight="1" x14ac:dyDescent="0.35">
      <c r="C10841" s="1"/>
      <c r="K10841" s="16"/>
      <c r="L10841"/>
      <c r="O10841"/>
      <c r="P10841"/>
      <c r="Q10841"/>
      <c r="U10841"/>
      <c r="V10841"/>
      <c r="W10841"/>
      <c r="AB10841"/>
      <c r="AC10841"/>
      <c r="AD10841"/>
      <c r="AH10841"/>
      <c r="AI10841"/>
      <c r="AJ10841"/>
    </row>
    <row r="10842" spans="3:36" ht="15" customHeight="1" x14ac:dyDescent="0.35">
      <c r="C10842" s="1"/>
      <c r="K10842" s="16"/>
      <c r="L10842"/>
      <c r="O10842"/>
      <c r="P10842"/>
      <c r="Q10842"/>
      <c r="U10842"/>
      <c r="V10842"/>
      <c r="W10842"/>
      <c r="AB10842"/>
      <c r="AC10842"/>
      <c r="AD10842"/>
      <c r="AH10842"/>
      <c r="AI10842"/>
      <c r="AJ10842"/>
    </row>
    <row r="10843" spans="3:36" ht="15" customHeight="1" x14ac:dyDescent="0.35">
      <c r="C10843" s="1"/>
      <c r="K10843" s="16"/>
      <c r="L10843"/>
      <c r="O10843"/>
      <c r="P10843"/>
      <c r="Q10843"/>
      <c r="U10843"/>
      <c r="V10843"/>
      <c r="W10843"/>
      <c r="AB10843"/>
      <c r="AC10843"/>
      <c r="AD10843"/>
      <c r="AH10843"/>
      <c r="AI10843"/>
      <c r="AJ10843"/>
    </row>
    <row r="10844" spans="3:36" ht="15" customHeight="1" x14ac:dyDescent="0.35">
      <c r="C10844" s="1"/>
      <c r="K10844" s="16"/>
      <c r="L10844"/>
      <c r="O10844"/>
      <c r="P10844"/>
      <c r="Q10844"/>
      <c r="U10844"/>
      <c r="V10844"/>
      <c r="W10844"/>
      <c r="AB10844"/>
      <c r="AC10844"/>
      <c r="AD10844"/>
      <c r="AH10844"/>
      <c r="AI10844"/>
      <c r="AJ10844"/>
    </row>
    <row r="10845" spans="3:36" ht="15" customHeight="1" x14ac:dyDescent="0.35">
      <c r="C10845" s="1"/>
      <c r="K10845" s="16"/>
      <c r="L10845"/>
      <c r="O10845"/>
      <c r="P10845"/>
      <c r="Q10845"/>
      <c r="U10845"/>
      <c r="V10845"/>
      <c r="W10845"/>
      <c r="AB10845"/>
      <c r="AC10845"/>
      <c r="AD10845"/>
      <c r="AH10845"/>
      <c r="AI10845"/>
      <c r="AJ10845"/>
    </row>
    <row r="10846" spans="3:36" ht="15" customHeight="1" x14ac:dyDescent="0.35">
      <c r="C10846" s="1"/>
      <c r="K10846" s="16"/>
      <c r="L10846"/>
      <c r="O10846"/>
      <c r="P10846"/>
      <c r="Q10846"/>
      <c r="U10846"/>
      <c r="V10846"/>
      <c r="W10846"/>
      <c r="AB10846"/>
      <c r="AC10846"/>
      <c r="AD10846"/>
      <c r="AH10846"/>
      <c r="AI10846"/>
      <c r="AJ10846"/>
    </row>
    <row r="10847" spans="3:36" ht="15" customHeight="1" x14ac:dyDescent="0.35">
      <c r="C10847" s="1"/>
      <c r="K10847" s="16"/>
      <c r="L10847"/>
      <c r="O10847"/>
      <c r="P10847"/>
      <c r="Q10847"/>
      <c r="U10847"/>
      <c r="V10847"/>
      <c r="W10847"/>
      <c r="AB10847"/>
      <c r="AC10847"/>
      <c r="AD10847"/>
      <c r="AH10847"/>
      <c r="AI10847"/>
      <c r="AJ10847"/>
    </row>
    <row r="10848" spans="3:36" ht="15" customHeight="1" x14ac:dyDescent="0.35">
      <c r="C10848" s="1"/>
      <c r="K10848" s="16"/>
      <c r="L10848"/>
      <c r="O10848"/>
      <c r="P10848"/>
      <c r="Q10848"/>
      <c r="U10848"/>
      <c r="V10848"/>
      <c r="W10848"/>
      <c r="AB10848"/>
      <c r="AC10848"/>
      <c r="AD10848"/>
      <c r="AH10848"/>
      <c r="AI10848"/>
      <c r="AJ10848"/>
    </row>
    <row r="10849" spans="3:36" ht="15" customHeight="1" x14ac:dyDescent="0.35">
      <c r="C10849" s="1"/>
      <c r="K10849" s="16"/>
      <c r="L10849"/>
      <c r="O10849"/>
      <c r="P10849"/>
      <c r="Q10849"/>
      <c r="U10849"/>
      <c r="V10849"/>
      <c r="W10849"/>
      <c r="AB10849"/>
      <c r="AC10849"/>
      <c r="AD10849"/>
      <c r="AH10849"/>
      <c r="AI10849"/>
      <c r="AJ10849"/>
    </row>
    <row r="10850" spans="3:36" ht="15" customHeight="1" x14ac:dyDescent="0.35">
      <c r="C10850" s="1"/>
      <c r="K10850" s="16"/>
      <c r="L10850"/>
      <c r="O10850"/>
      <c r="P10850"/>
      <c r="Q10850"/>
      <c r="U10850"/>
      <c r="V10850"/>
      <c r="W10850"/>
      <c r="AB10850"/>
      <c r="AC10850"/>
      <c r="AD10850"/>
      <c r="AH10850"/>
      <c r="AI10850"/>
      <c r="AJ10850"/>
    </row>
    <row r="10851" spans="3:36" ht="15" customHeight="1" x14ac:dyDescent="0.35">
      <c r="C10851" s="1"/>
      <c r="K10851" s="16"/>
      <c r="L10851"/>
      <c r="O10851"/>
      <c r="P10851"/>
      <c r="Q10851"/>
      <c r="U10851"/>
      <c r="V10851"/>
      <c r="W10851"/>
      <c r="AB10851"/>
      <c r="AC10851"/>
      <c r="AD10851"/>
      <c r="AH10851"/>
      <c r="AI10851"/>
      <c r="AJ10851"/>
    </row>
    <row r="10852" spans="3:36" ht="15" customHeight="1" x14ac:dyDescent="0.35">
      <c r="C10852" s="1"/>
      <c r="K10852" s="16"/>
      <c r="L10852"/>
      <c r="O10852"/>
      <c r="P10852"/>
      <c r="Q10852"/>
      <c r="U10852"/>
      <c r="V10852"/>
      <c r="W10852"/>
      <c r="AB10852"/>
      <c r="AC10852"/>
      <c r="AD10852"/>
      <c r="AH10852"/>
      <c r="AI10852"/>
      <c r="AJ10852"/>
    </row>
    <row r="10853" spans="3:36" ht="15" customHeight="1" x14ac:dyDescent="0.35">
      <c r="C10853" s="1"/>
      <c r="K10853" s="16"/>
      <c r="L10853"/>
      <c r="O10853"/>
      <c r="P10853"/>
      <c r="Q10853"/>
      <c r="U10853"/>
      <c r="V10853"/>
      <c r="W10853"/>
      <c r="AB10853"/>
      <c r="AC10853"/>
      <c r="AD10853"/>
      <c r="AH10853"/>
      <c r="AI10853"/>
      <c r="AJ10853"/>
    </row>
    <row r="10854" spans="3:36" ht="15" customHeight="1" x14ac:dyDescent="0.35">
      <c r="C10854" s="1"/>
      <c r="K10854" s="16"/>
      <c r="L10854"/>
      <c r="O10854"/>
      <c r="P10854"/>
      <c r="Q10854"/>
      <c r="U10854"/>
      <c r="V10854"/>
      <c r="W10854"/>
      <c r="AB10854"/>
      <c r="AC10854"/>
      <c r="AD10854"/>
      <c r="AH10854"/>
      <c r="AI10854"/>
      <c r="AJ10854"/>
    </row>
    <row r="10855" spans="3:36" ht="15" customHeight="1" x14ac:dyDescent="0.35">
      <c r="C10855" s="1"/>
      <c r="K10855" s="16"/>
      <c r="L10855"/>
      <c r="O10855"/>
      <c r="P10855"/>
      <c r="Q10855"/>
      <c r="U10855"/>
      <c r="V10855"/>
      <c r="W10855"/>
      <c r="AB10855"/>
      <c r="AC10855"/>
      <c r="AD10855"/>
      <c r="AH10855"/>
      <c r="AI10855"/>
      <c r="AJ10855"/>
    </row>
    <row r="10856" spans="3:36" ht="15" customHeight="1" x14ac:dyDescent="0.35">
      <c r="C10856" s="1"/>
      <c r="K10856" s="16"/>
      <c r="L10856"/>
      <c r="O10856"/>
      <c r="P10856"/>
      <c r="Q10856"/>
      <c r="U10856"/>
      <c r="V10856"/>
      <c r="W10856"/>
      <c r="AB10856"/>
      <c r="AC10856"/>
      <c r="AD10856"/>
      <c r="AH10856"/>
      <c r="AI10856"/>
      <c r="AJ10856"/>
    </row>
    <row r="10857" spans="3:36" ht="15" customHeight="1" x14ac:dyDescent="0.35">
      <c r="C10857" s="1"/>
      <c r="K10857" s="16"/>
      <c r="L10857"/>
      <c r="O10857"/>
      <c r="P10857"/>
      <c r="Q10857"/>
      <c r="U10857"/>
      <c r="V10857"/>
      <c r="W10857"/>
      <c r="AB10857"/>
      <c r="AC10857"/>
      <c r="AD10857"/>
      <c r="AH10857"/>
      <c r="AI10857"/>
      <c r="AJ10857"/>
    </row>
    <row r="10858" spans="3:36" ht="15" customHeight="1" x14ac:dyDescent="0.35">
      <c r="C10858" s="1"/>
      <c r="K10858" s="16"/>
      <c r="L10858"/>
      <c r="O10858"/>
      <c r="P10858"/>
      <c r="Q10858"/>
      <c r="U10858"/>
      <c r="V10858"/>
      <c r="W10858"/>
      <c r="AB10858"/>
      <c r="AC10858"/>
      <c r="AD10858"/>
      <c r="AH10858"/>
      <c r="AI10858"/>
      <c r="AJ10858"/>
    </row>
    <row r="10859" spans="3:36" ht="15" customHeight="1" x14ac:dyDescent="0.35">
      <c r="C10859" s="1"/>
      <c r="K10859" s="16"/>
      <c r="L10859"/>
      <c r="O10859"/>
      <c r="P10859"/>
      <c r="Q10859"/>
      <c r="U10859"/>
      <c r="V10859"/>
      <c r="W10859"/>
      <c r="AB10859"/>
      <c r="AC10859"/>
      <c r="AD10859"/>
      <c r="AH10859"/>
      <c r="AI10859"/>
      <c r="AJ10859"/>
    </row>
    <row r="10860" spans="3:36" ht="15" customHeight="1" x14ac:dyDescent="0.35">
      <c r="C10860" s="1"/>
      <c r="K10860" s="16"/>
      <c r="L10860"/>
      <c r="O10860"/>
      <c r="P10860"/>
      <c r="Q10860"/>
      <c r="U10860"/>
      <c r="V10860"/>
      <c r="W10860"/>
      <c r="AB10860"/>
      <c r="AC10860"/>
      <c r="AD10860"/>
      <c r="AH10860"/>
      <c r="AI10860"/>
      <c r="AJ10860"/>
    </row>
    <row r="10861" spans="3:36" ht="15" customHeight="1" x14ac:dyDescent="0.35">
      <c r="C10861" s="1"/>
      <c r="K10861" s="16"/>
      <c r="L10861"/>
      <c r="O10861"/>
      <c r="P10861"/>
      <c r="Q10861"/>
      <c r="U10861"/>
      <c r="V10861"/>
      <c r="W10861"/>
      <c r="AB10861"/>
      <c r="AC10861"/>
      <c r="AD10861"/>
      <c r="AH10861"/>
      <c r="AI10861"/>
      <c r="AJ10861"/>
    </row>
    <row r="10862" spans="3:36" ht="15" customHeight="1" x14ac:dyDescent="0.35">
      <c r="C10862" s="1"/>
      <c r="K10862" s="16"/>
      <c r="L10862"/>
      <c r="O10862"/>
      <c r="P10862"/>
      <c r="Q10862"/>
      <c r="U10862"/>
      <c r="V10862"/>
      <c r="W10862"/>
      <c r="AB10862"/>
      <c r="AC10862"/>
      <c r="AD10862"/>
      <c r="AH10862"/>
      <c r="AI10862"/>
      <c r="AJ10862"/>
    </row>
    <row r="10863" spans="3:36" ht="15" customHeight="1" x14ac:dyDescent="0.35">
      <c r="C10863" s="1"/>
      <c r="K10863" s="16"/>
      <c r="L10863"/>
      <c r="O10863"/>
      <c r="P10863"/>
      <c r="Q10863"/>
      <c r="U10863"/>
      <c r="V10863"/>
      <c r="W10863"/>
      <c r="AB10863"/>
      <c r="AC10863"/>
      <c r="AD10863"/>
      <c r="AH10863"/>
      <c r="AI10863"/>
      <c r="AJ10863"/>
    </row>
    <row r="10864" spans="3:36" ht="15" customHeight="1" x14ac:dyDescent="0.35">
      <c r="C10864" s="1"/>
      <c r="K10864" s="16"/>
      <c r="L10864"/>
      <c r="O10864"/>
      <c r="P10864"/>
      <c r="Q10864"/>
      <c r="U10864"/>
      <c r="V10864"/>
      <c r="W10864"/>
      <c r="AB10864"/>
      <c r="AC10864"/>
      <c r="AD10864"/>
      <c r="AH10864"/>
      <c r="AI10864"/>
      <c r="AJ10864"/>
    </row>
    <row r="10865" spans="3:36" ht="15" customHeight="1" x14ac:dyDescent="0.35">
      <c r="C10865" s="1"/>
      <c r="K10865" s="16"/>
      <c r="L10865"/>
      <c r="O10865"/>
      <c r="P10865"/>
      <c r="Q10865"/>
      <c r="U10865"/>
      <c r="V10865"/>
      <c r="W10865"/>
      <c r="AB10865"/>
      <c r="AC10865"/>
      <c r="AD10865"/>
      <c r="AH10865"/>
      <c r="AI10865"/>
      <c r="AJ10865"/>
    </row>
    <row r="10866" spans="3:36" ht="15" customHeight="1" x14ac:dyDescent="0.35">
      <c r="C10866" s="1"/>
      <c r="K10866" s="16"/>
      <c r="L10866"/>
      <c r="O10866"/>
      <c r="P10866"/>
      <c r="Q10866"/>
      <c r="U10866"/>
      <c r="V10866"/>
      <c r="W10866"/>
      <c r="AB10866"/>
      <c r="AC10866"/>
      <c r="AD10866"/>
      <c r="AH10866"/>
      <c r="AI10866"/>
      <c r="AJ10866"/>
    </row>
    <row r="10867" spans="3:36" ht="15" customHeight="1" x14ac:dyDescent="0.35">
      <c r="C10867" s="1"/>
      <c r="K10867" s="16"/>
      <c r="L10867"/>
      <c r="O10867"/>
      <c r="P10867"/>
      <c r="Q10867"/>
      <c r="U10867"/>
      <c r="V10867"/>
      <c r="W10867"/>
      <c r="AB10867"/>
      <c r="AC10867"/>
      <c r="AD10867"/>
      <c r="AH10867"/>
      <c r="AI10867"/>
      <c r="AJ10867"/>
    </row>
    <row r="10868" spans="3:36" ht="15" customHeight="1" x14ac:dyDescent="0.35">
      <c r="C10868" s="1"/>
      <c r="K10868" s="16"/>
      <c r="L10868"/>
      <c r="O10868"/>
      <c r="P10868"/>
      <c r="Q10868"/>
      <c r="U10868"/>
      <c r="V10868"/>
      <c r="W10868"/>
      <c r="AB10868"/>
      <c r="AC10868"/>
      <c r="AD10868"/>
      <c r="AH10868"/>
      <c r="AI10868"/>
      <c r="AJ10868"/>
    </row>
    <row r="10869" spans="3:36" ht="15" customHeight="1" x14ac:dyDescent="0.35">
      <c r="C10869" s="1"/>
      <c r="K10869" s="16"/>
      <c r="L10869"/>
      <c r="O10869"/>
      <c r="P10869"/>
      <c r="Q10869"/>
      <c r="U10869"/>
      <c r="V10869"/>
      <c r="W10869"/>
      <c r="AB10869"/>
      <c r="AC10869"/>
      <c r="AD10869"/>
      <c r="AH10869"/>
      <c r="AI10869"/>
      <c r="AJ10869"/>
    </row>
    <row r="10870" spans="3:36" ht="15" customHeight="1" x14ac:dyDescent="0.35">
      <c r="C10870" s="1"/>
      <c r="K10870" s="16"/>
      <c r="L10870"/>
      <c r="O10870"/>
      <c r="P10870"/>
      <c r="Q10870"/>
      <c r="U10870"/>
      <c r="V10870"/>
      <c r="W10870"/>
      <c r="AB10870"/>
      <c r="AC10870"/>
      <c r="AD10870"/>
      <c r="AH10870"/>
      <c r="AI10870"/>
      <c r="AJ10870"/>
    </row>
    <row r="10871" spans="3:36" ht="15" customHeight="1" x14ac:dyDescent="0.35">
      <c r="C10871" s="1"/>
      <c r="K10871" s="16"/>
      <c r="L10871"/>
      <c r="O10871"/>
      <c r="P10871"/>
      <c r="Q10871"/>
      <c r="U10871"/>
      <c r="V10871"/>
      <c r="W10871"/>
      <c r="AB10871"/>
      <c r="AC10871"/>
      <c r="AD10871"/>
      <c r="AH10871"/>
      <c r="AI10871"/>
      <c r="AJ10871"/>
    </row>
    <row r="10872" spans="3:36" ht="15" customHeight="1" x14ac:dyDescent="0.35">
      <c r="C10872" s="1"/>
      <c r="K10872" s="16"/>
      <c r="L10872"/>
      <c r="O10872"/>
      <c r="P10872"/>
      <c r="Q10872"/>
      <c r="U10872"/>
      <c r="V10872"/>
      <c r="W10872"/>
      <c r="AB10872"/>
      <c r="AC10872"/>
      <c r="AD10872"/>
      <c r="AH10872"/>
      <c r="AI10872"/>
      <c r="AJ10872"/>
    </row>
    <row r="10873" spans="3:36" ht="15" customHeight="1" x14ac:dyDescent="0.35">
      <c r="C10873" s="1"/>
      <c r="K10873" s="16"/>
      <c r="L10873"/>
      <c r="O10873"/>
      <c r="P10873"/>
      <c r="Q10873"/>
      <c r="U10873"/>
      <c r="V10873"/>
      <c r="W10873"/>
      <c r="AB10873"/>
      <c r="AC10873"/>
      <c r="AD10873"/>
      <c r="AH10873"/>
      <c r="AI10873"/>
      <c r="AJ10873"/>
    </row>
    <row r="10874" spans="3:36" ht="15" customHeight="1" x14ac:dyDescent="0.35">
      <c r="C10874" s="1"/>
      <c r="K10874" s="16"/>
      <c r="L10874"/>
      <c r="O10874"/>
      <c r="P10874"/>
      <c r="Q10874"/>
      <c r="U10874"/>
      <c r="V10874"/>
      <c r="W10874"/>
      <c r="AB10874"/>
      <c r="AC10874"/>
      <c r="AD10874"/>
      <c r="AH10874"/>
      <c r="AI10874"/>
      <c r="AJ10874"/>
    </row>
    <row r="10875" spans="3:36" ht="15" customHeight="1" x14ac:dyDescent="0.35">
      <c r="C10875" s="1"/>
      <c r="K10875" s="16"/>
      <c r="L10875"/>
      <c r="O10875"/>
      <c r="P10875"/>
      <c r="Q10875"/>
      <c r="U10875"/>
      <c r="V10875"/>
      <c r="W10875"/>
      <c r="AB10875"/>
      <c r="AC10875"/>
      <c r="AD10875"/>
      <c r="AH10875"/>
      <c r="AI10875"/>
      <c r="AJ10875"/>
    </row>
    <row r="10876" spans="3:36" ht="15" customHeight="1" x14ac:dyDescent="0.35">
      <c r="C10876" s="1"/>
      <c r="K10876" s="16"/>
      <c r="L10876"/>
      <c r="O10876"/>
      <c r="P10876"/>
      <c r="Q10876"/>
      <c r="U10876"/>
      <c r="V10876"/>
      <c r="W10876"/>
      <c r="AB10876"/>
      <c r="AC10876"/>
      <c r="AD10876"/>
      <c r="AH10876"/>
      <c r="AI10876"/>
      <c r="AJ10876"/>
    </row>
    <row r="10877" spans="3:36" ht="15" customHeight="1" x14ac:dyDescent="0.35">
      <c r="C10877" s="1"/>
      <c r="K10877" s="16"/>
      <c r="L10877"/>
      <c r="O10877"/>
      <c r="P10877"/>
      <c r="Q10877"/>
      <c r="U10877"/>
      <c r="V10877"/>
      <c r="W10877"/>
      <c r="AB10877"/>
      <c r="AC10877"/>
      <c r="AD10877"/>
      <c r="AH10877"/>
      <c r="AI10877"/>
      <c r="AJ10877"/>
    </row>
    <row r="10878" spans="3:36" ht="15" customHeight="1" x14ac:dyDescent="0.35">
      <c r="C10878" s="1"/>
      <c r="K10878" s="16"/>
      <c r="L10878"/>
      <c r="O10878"/>
      <c r="P10878"/>
      <c r="Q10878"/>
      <c r="U10878"/>
      <c r="V10878"/>
      <c r="W10878"/>
      <c r="AB10878"/>
      <c r="AC10878"/>
      <c r="AD10878"/>
      <c r="AH10878"/>
      <c r="AI10878"/>
      <c r="AJ10878"/>
    </row>
    <row r="10879" spans="3:36" ht="15" customHeight="1" x14ac:dyDescent="0.35">
      <c r="C10879" s="1"/>
      <c r="K10879" s="16"/>
      <c r="L10879"/>
      <c r="O10879"/>
      <c r="P10879"/>
      <c r="Q10879"/>
      <c r="U10879"/>
      <c r="V10879"/>
      <c r="W10879"/>
      <c r="AB10879"/>
      <c r="AC10879"/>
      <c r="AD10879"/>
      <c r="AH10879"/>
      <c r="AI10879"/>
      <c r="AJ10879"/>
    </row>
    <row r="10880" spans="3:36" ht="15" customHeight="1" x14ac:dyDescent="0.35">
      <c r="C10880" s="1"/>
      <c r="K10880" s="16"/>
      <c r="L10880"/>
      <c r="O10880"/>
      <c r="P10880"/>
      <c r="Q10880"/>
      <c r="U10880"/>
      <c r="V10880"/>
      <c r="W10880"/>
      <c r="AB10880"/>
      <c r="AC10880"/>
      <c r="AD10880"/>
      <c r="AH10880"/>
      <c r="AI10880"/>
      <c r="AJ10880"/>
    </row>
    <row r="10881" spans="3:36" ht="15" customHeight="1" x14ac:dyDescent="0.35">
      <c r="C10881" s="1"/>
      <c r="K10881" s="16"/>
      <c r="L10881"/>
      <c r="O10881"/>
      <c r="P10881"/>
      <c r="Q10881"/>
      <c r="U10881"/>
      <c r="V10881"/>
      <c r="W10881"/>
      <c r="AB10881"/>
      <c r="AC10881"/>
      <c r="AD10881"/>
      <c r="AH10881"/>
      <c r="AI10881"/>
      <c r="AJ10881"/>
    </row>
    <row r="10882" spans="3:36" ht="15" customHeight="1" x14ac:dyDescent="0.35">
      <c r="C10882" s="1"/>
      <c r="K10882" s="16"/>
      <c r="L10882"/>
      <c r="O10882"/>
      <c r="P10882"/>
      <c r="Q10882"/>
      <c r="U10882"/>
      <c r="V10882"/>
      <c r="W10882"/>
      <c r="AB10882"/>
      <c r="AC10882"/>
      <c r="AD10882"/>
      <c r="AH10882"/>
      <c r="AI10882"/>
      <c r="AJ10882"/>
    </row>
    <row r="10883" spans="3:36" ht="15" customHeight="1" x14ac:dyDescent="0.35">
      <c r="C10883" s="1"/>
      <c r="K10883" s="16"/>
      <c r="L10883"/>
      <c r="O10883"/>
      <c r="P10883"/>
      <c r="Q10883"/>
      <c r="U10883"/>
      <c r="V10883"/>
      <c r="W10883"/>
      <c r="AB10883"/>
      <c r="AC10883"/>
      <c r="AD10883"/>
      <c r="AH10883"/>
      <c r="AI10883"/>
      <c r="AJ10883"/>
    </row>
    <row r="10884" spans="3:36" ht="15" customHeight="1" x14ac:dyDescent="0.35">
      <c r="C10884" s="1"/>
      <c r="K10884" s="16"/>
      <c r="L10884"/>
      <c r="O10884"/>
      <c r="P10884"/>
      <c r="Q10884"/>
      <c r="U10884"/>
      <c r="V10884"/>
      <c r="W10884"/>
      <c r="AB10884"/>
      <c r="AC10884"/>
      <c r="AD10884"/>
      <c r="AH10884"/>
      <c r="AI10884"/>
      <c r="AJ10884"/>
    </row>
    <row r="10885" spans="3:36" ht="15" customHeight="1" x14ac:dyDescent="0.35">
      <c r="C10885" s="1"/>
      <c r="K10885" s="16"/>
      <c r="L10885"/>
      <c r="O10885"/>
      <c r="P10885"/>
      <c r="Q10885"/>
      <c r="U10885"/>
      <c r="V10885"/>
      <c r="W10885"/>
      <c r="AB10885"/>
      <c r="AC10885"/>
      <c r="AD10885"/>
      <c r="AH10885"/>
      <c r="AI10885"/>
      <c r="AJ10885"/>
    </row>
    <row r="10886" spans="3:36" ht="15" customHeight="1" x14ac:dyDescent="0.35">
      <c r="C10886" s="1"/>
      <c r="K10886" s="16"/>
      <c r="L10886"/>
      <c r="O10886"/>
      <c r="P10886"/>
      <c r="Q10886"/>
      <c r="U10886"/>
      <c r="V10886"/>
      <c r="W10886"/>
      <c r="AB10886"/>
      <c r="AC10886"/>
      <c r="AD10886"/>
      <c r="AH10886"/>
      <c r="AI10886"/>
      <c r="AJ10886"/>
    </row>
    <row r="10887" spans="3:36" ht="15" customHeight="1" x14ac:dyDescent="0.35">
      <c r="C10887" s="1"/>
      <c r="K10887" s="16"/>
      <c r="L10887"/>
      <c r="O10887"/>
      <c r="P10887"/>
      <c r="Q10887"/>
      <c r="U10887"/>
      <c r="V10887"/>
      <c r="W10887"/>
      <c r="AB10887"/>
      <c r="AC10887"/>
      <c r="AD10887"/>
      <c r="AH10887"/>
      <c r="AI10887"/>
      <c r="AJ10887"/>
    </row>
    <row r="10888" spans="3:36" ht="15" customHeight="1" x14ac:dyDescent="0.35">
      <c r="C10888" s="1"/>
      <c r="K10888" s="16"/>
      <c r="L10888"/>
      <c r="O10888"/>
      <c r="P10888"/>
      <c r="Q10888"/>
      <c r="U10888"/>
      <c r="V10888"/>
      <c r="W10888"/>
      <c r="AB10888"/>
      <c r="AC10888"/>
      <c r="AD10888"/>
      <c r="AH10888"/>
      <c r="AI10888"/>
      <c r="AJ10888"/>
    </row>
    <row r="10889" spans="3:36" ht="15" customHeight="1" x14ac:dyDescent="0.35">
      <c r="C10889" s="1"/>
      <c r="K10889" s="16"/>
      <c r="L10889"/>
      <c r="O10889"/>
      <c r="P10889"/>
      <c r="Q10889"/>
      <c r="U10889"/>
      <c r="V10889"/>
      <c r="W10889"/>
      <c r="AB10889"/>
      <c r="AC10889"/>
      <c r="AD10889"/>
      <c r="AH10889"/>
      <c r="AI10889"/>
      <c r="AJ10889"/>
    </row>
    <row r="10890" spans="3:36" ht="15" customHeight="1" x14ac:dyDescent="0.35">
      <c r="C10890" s="1"/>
      <c r="K10890" s="16"/>
      <c r="L10890"/>
      <c r="O10890"/>
      <c r="P10890"/>
      <c r="Q10890"/>
      <c r="U10890"/>
      <c r="V10890"/>
      <c r="W10890"/>
      <c r="AB10890"/>
      <c r="AC10890"/>
      <c r="AD10890"/>
      <c r="AH10890"/>
      <c r="AI10890"/>
      <c r="AJ10890"/>
    </row>
    <row r="10891" spans="3:36" ht="15" customHeight="1" x14ac:dyDescent="0.35">
      <c r="C10891" s="1"/>
      <c r="K10891" s="16"/>
      <c r="L10891"/>
      <c r="O10891"/>
      <c r="P10891"/>
      <c r="Q10891"/>
      <c r="U10891"/>
      <c r="V10891"/>
      <c r="W10891"/>
      <c r="AB10891"/>
      <c r="AC10891"/>
      <c r="AD10891"/>
      <c r="AH10891"/>
      <c r="AI10891"/>
      <c r="AJ10891"/>
    </row>
    <row r="10892" spans="3:36" ht="15" customHeight="1" x14ac:dyDescent="0.35">
      <c r="C10892" s="1"/>
      <c r="K10892" s="16"/>
      <c r="L10892"/>
      <c r="O10892"/>
      <c r="P10892"/>
      <c r="Q10892"/>
      <c r="U10892"/>
      <c r="V10892"/>
      <c r="W10892"/>
      <c r="AB10892"/>
      <c r="AC10892"/>
      <c r="AD10892"/>
      <c r="AH10892"/>
      <c r="AI10892"/>
      <c r="AJ10892"/>
    </row>
    <row r="10893" spans="3:36" ht="15" customHeight="1" x14ac:dyDescent="0.35">
      <c r="C10893" s="1"/>
      <c r="K10893" s="16"/>
      <c r="L10893"/>
      <c r="O10893"/>
      <c r="P10893"/>
      <c r="Q10893"/>
      <c r="U10893"/>
      <c r="V10893"/>
      <c r="W10893"/>
      <c r="AB10893"/>
      <c r="AC10893"/>
      <c r="AD10893"/>
      <c r="AH10893"/>
      <c r="AI10893"/>
      <c r="AJ10893"/>
    </row>
    <row r="10894" spans="3:36" ht="15" customHeight="1" x14ac:dyDescent="0.35">
      <c r="C10894" s="1"/>
      <c r="K10894" s="16"/>
      <c r="L10894"/>
      <c r="O10894"/>
      <c r="P10894"/>
      <c r="Q10894"/>
      <c r="U10894"/>
      <c r="V10894"/>
      <c r="W10894"/>
      <c r="AB10894"/>
      <c r="AC10894"/>
      <c r="AD10894"/>
      <c r="AH10894"/>
      <c r="AI10894"/>
      <c r="AJ10894"/>
    </row>
    <row r="10895" spans="3:36" ht="15" customHeight="1" x14ac:dyDescent="0.35">
      <c r="C10895" s="1"/>
      <c r="K10895" s="16"/>
      <c r="L10895"/>
      <c r="O10895"/>
      <c r="P10895"/>
      <c r="Q10895"/>
      <c r="U10895"/>
      <c r="V10895"/>
      <c r="W10895"/>
      <c r="AB10895"/>
      <c r="AC10895"/>
      <c r="AD10895"/>
      <c r="AH10895"/>
      <c r="AI10895"/>
      <c r="AJ10895"/>
    </row>
    <row r="10896" spans="3:36" ht="15" customHeight="1" x14ac:dyDescent="0.35">
      <c r="C10896" s="1"/>
      <c r="K10896" s="16"/>
      <c r="L10896"/>
      <c r="O10896"/>
      <c r="P10896"/>
      <c r="Q10896"/>
      <c r="U10896"/>
      <c r="V10896"/>
      <c r="W10896"/>
      <c r="AB10896"/>
      <c r="AC10896"/>
      <c r="AD10896"/>
      <c r="AH10896"/>
      <c r="AI10896"/>
      <c r="AJ10896"/>
    </row>
    <row r="10897" spans="3:36" ht="15" customHeight="1" x14ac:dyDescent="0.35">
      <c r="C10897" s="1"/>
      <c r="K10897" s="16"/>
      <c r="L10897"/>
      <c r="O10897"/>
      <c r="P10897"/>
      <c r="Q10897"/>
      <c r="U10897"/>
      <c r="V10897"/>
      <c r="W10897"/>
      <c r="AB10897"/>
      <c r="AC10897"/>
      <c r="AD10897"/>
      <c r="AH10897"/>
      <c r="AI10897"/>
      <c r="AJ10897"/>
    </row>
    <row r="10898" spans="3:36" ht="15" customHeight="1" x14ac:dyDescent="0.35">
      <c r="C10898" s="1"/>
      <c r="K10898" s="16"/>
      <c r="L10898"/>
      <c r="O10898"/>
      <c r="P10898"/>
      <c r="Q10898"/>
      <c r="U10898"/>
      <c r="V10898"/>
      <c r="W10898"/>
      <c r="AB10898"/>
      <c r="AC10898"/>
      <c r="AD10898"/>
      <c r="AH10898"/>
      <c r="AI10898"/>
      <c r="AJ10898"/>
    </row>
    <row r="10899" spans="3:36" ht="15" customHeight="1" x14ac:dyDescent="0.35">
      <c r="C10899" s="1"/>
      <c r="K10899" s="16"/>
      <c r="L10899"/>
      <c r="O10899"/>
      <c r="P10899"/>
      <c r="Q10899"/>
      <c r="U10899"/>
      <c r="V10899"/>
      <c r="W10899"/>
      <c r="AB10899"/>
      <c r="AC10899"/>
      <c r="AD10899"/>
      <c r="AH10899"/>
      <c r="AI10899"/>
      <c r="AJ10899"/>
    </row>
    <row r="10900" spans="3:36" ht="15" customHeight="1" x14ac:dyDescent="0.35">
      <c r="C10900" s="1"/>
      <c r="K10900" s="16"/>
      <c r="L10900"/>
      <c r="O10900"/>
      <c r="P10900"/>
      <c r="Q10900"/>
      <c r="U10900"/>
      <c r="V10900"/>
      <c r="W10900"/>
      <c r="AB10900"/>
      <c r="AC10900"/>
      <c r="AD10900"/>
      <c r="AH10900"/>
      <c r="AI10900"/>
      <c r="AJ10900"/>
    </row>
    <row r="10901" spans="3:36" ht="15" customHeight="1" x14ac:dyDescent="0.35">
      <c r="C10901" s="1"/>
      <c r="K10901" s="16"/>
      <c r="L10901"/>
      <c r="O10901"/>
      <c r="P10901"/>
      <c r="Q10901"/>
      <c r="U10901"/>
      <c r="V10901"/>
      <c r="W10901"/>
      <c r="AB10901"/>
      <c r="AC10901"/>
      <c r="AD10901"/>
      <c r="AH10901"/>
      <c r="AI10901"/>
      <c r="AJ10901"/>
    </row>
    <row r="10902" spans="3:36" ht="15" customHeight="1" x14ac:dyDescent="0.35">
      <c r="C10902" s="1"/>
      <c r="K10902" s="16"/>
      <c r="L10902"/>
      <c r="O10902"/>
      <c r="P10902"/>
      <c r="Q10902"/>
      <c r="U10902"/>
      <c r="V10902"/>
      <c r="W10902"/>
      <c r="AB10902"/>
      <c r="AC10902"/>
      <c r="AD10902"/>
      <c r="AH10902"/>
      <c r="AI10902"/>
      <c r="AJ10902"/>
    </row>
    <row r="10903" spans="3:36" ht="15" customHeight="1" x14ac:dyDescent="0.35">
      <c r="C10903" s="1"/>
      <c r="K10903" s="16"/>
      <c r="L10903"/>
      <c r="O10903"/>
      <c r="P10903"/>
      <c r="Q10903"/>
      <c r="U10903"/>
      <c r="V10903"/>
      <c r="W10903"/>
      <c r="AB10903"/>
      <c r="AC10903"/>
      <c r="AD10903"/>
      <c r="AH10903"/>
      <c r="AI10903"/>
      <c r="AJ10903"/>
    </row>
    <row r="10904" spans="3:36" ht="15" customHeight="1" x14ac:dyDescent="0.35">
      <c r="C10904" s="1"/>
      <c r="K10904" s="16"/>
      <c r="L10904"/>
      <c r="O10904"/>
      <c r="P10904"/>
      <c r="Q10904"/>
      <c r="U10904"/>
      <c r="V10904"/>
      <c r="W10904"/>
      <c r="AB10904"/>
      <c r="AC10904"/>
      <c r="AD10904"/>
      <c r="AH10904"/>
      <c r="AI10904"/>
      <c r="AJ10904"/>
    </row>
    <row r="10905" spans="3:36" ht="15" customHeight="1" x14ac:dyDescent="0.35">
      <c r="C10905" s="1"/>
      <c r="K10905" s="16"/>
      <c r="L10905"/>
      <c r="O10905"/>
      <c r="P10905"/>
      <c r="Q10905"/>
      <c r="U10905"/>
      <c r="V10905"/>
      <c r="W10905"/>
      <c r="AB10905"/>
      <c r="AC10905"/>
      <c r="AD10905"/>
      <c r="AH10905"/>
      <c r="AI10905"/>
      <c r="AJ10905"/>
    </row>
    <row r="10906" spans="3:36" ht="15" customHeight="1" x14ac:dyDescent="0.35">
      <c r="C10906" s="1"/>
      <c r="K10906" s="16"/>
      <c r="L10906"/>
      <c r="O10906"/>
      <c r="P10906"/>
      <c r="Q10906"/>
      <c r="U10906"/>
      <c r="V10906"/>
      <c r="W10906"/>
      <c r="AB10906"/>
      <c r="AC10906"/>
      <c r="AD10906"/>
      <c r="AH10906"/>
      <c r="AI10906"/>
      <c r="AJ10906"/>
    </row>
    <row r="10907" spans="3:36" ht="15" customHeight="1" x14ac:dyDescent="0.35">
      <c r="C10907" s="1"/>
      <c r="K10907" s="16"/>
      <c r="L10907"/>
      <c r="O10907"/>
      <c r="P10907"/>
      <c r="Q10907"/>
      <c r="U10907"/>
      <c r="V10907"/>
      <c r="W10907"/>
      <c r="AB10907"/>
      <c r="AC10907"/>
      <c r="AD10907"/>
      <c r="AH10907"/>
      <c r="AI10907"/>
      <c r="AJ10907"/>
    </row>
    <row r="10908" spans="3:36" ht="15" customHeight="1" x14ac:dyDescent="0.35">
      <c r="C10908" s="1"/>
      <c r="K10908" s="16"/>
      <c r="L10908"/>
      <c r="O10908"/>
      <c r="P10908"/>
      <c r="Q10908"/>
      <c r="U10908"/>
      <c r="V10908"/>
      <c r="W10908"/>
      <c r="AB10908"/>
      <c r="AC10908"/>
      <c r="AD10908"/>
      <c r="AH10908"/>
      <c r="AI10908"/>
      <c r="AJ10908"/>
    </row>
    <row r="10909" spans="3:36" ht="15" customHeight="1" x14ac:dyDescent="0.35">
      <c r="C10909" s="1"/>
      <c r="K10909" s="16"/>
      <c r="L10909"/>
      <c r="O10909"/>
      <c r="P10909"/>
      <c r="Q10909"/>
      <c r="U10909"/>
      <c r="V10909"/>
      <c r="W10909"/>
      <c r="AB10909"/>
      <c r="AC10909"/>
      <c r="AD10909"/>
      <c r="AH10909"/>
      <c r="AI10909"/>
      <c r="AJ10909"/>
    </row>
    <row r="10910" spans="3:36" ht="15" customHeight="1" x14ac:dyDescent="0.35">
      <c r="C10910" s="1"/>
      <c r="K10910" s="16"/>
      <c r="L10910"/>
      <c r="O10910"/>
      <c r="P10910"/>
      <c r="Q10910"/>
      <c r="U10910"/>
      <c r="V10910"/>
      <c r="W10910"/>
      <c r="AB10910"/>
      <c r="AC10910"/>
      <c r="AD10910"/>
      <c r="AH10910"/>
      <c r="AI10910"/>
      <c r="AJ10910"/>
    </row>
    <row r="10911" spans="3:36" ht="15" customHeight="1" x14ac:dyDescent="0.35">
      <c r="C10911" s="1"/>
      <c r="K10911" s="16"/>
      <c r="L10911"/>
      <c r="O10911"/>
      <c r="P10911"/>
      <c r="Q10911"/>
      <c r="U10911"/>
      <c r="V10911"/>
      <c r="W10911"/>
      <c r="AB10911"/>
      <c r="AC10911"/>
      <c r="AD10911"/>
      <c r="AH10911"/>
      <c r="AI10911"/>
      <c r="AJ10911"/>
    </row>
    <row r="10912" spans="3:36" ht="15" customHeight="1" x14ac:dyDescent="0.35">
      <c r="C10912" s="1"/>
      <c r="K10912" s="16"/>
      <c r="L10912"/>
      <c r="O10912"/>
      <c r="P10912"/>
      <c r="Q10912"/>
      <c r="U10912"/>
      <c r="V10912"/>
      <c r="W10912"/>
      <c r="AB10912"/>
      <c r="AC10912"/>
      <c r="AD10912"/>
      <c r="AH10912"/>
      <c r="AI10912"/>
      <c r="AJ10912"/>
    </row>
    <row r="10913" spans="3:36" ht="15" customHeight="1" x14ac:dyDescent="0.35">
      <c r="C10913" s="1"/>
      <c r="K10913" s="16"/>
      <c r="L10913"/>
      <c r="O10913"/>
      <c r="P10913"/>
      <c r="Q10913"/>
      <c r="U10913"/>
      <c r="V10913"/>
      <c r="W10913"/>
      <c r="AB10913"/>
      <c r="AC10913"/>
      <c r="AD10913"/>
      <c r="AH10913"/>
      <c r="AI10913"/>
      <c r="AJ10913"/>
    </row>
    <row r="10914" spans="3:36" ht="15" customHeight="1" x14ac:dyDescent="0.35">
      <c r="C10914" s="1"/>
      <c r="K10914" s="16"/>
      <c r="L10914"/>
      <c r="O10914"/>
      <c r="P10914"/>
      <c r="Q10914"/>
      <c r="U10914"/>
      <c r="V10914"/>
      <c r="W10914"/>
      <c r="AB10914"/>
      <c r="AC10914"/>
      <c r="AD10914"/>
      <c r="AH10914"/>
      <c r="AI10914"/>
      <c r="AJ10914"/>
    </row>
    <row r="10915" spans="3:36" ht="15" customHeight="1" x14ac:dyDescent="0.35">
      <c r="C10915" s="1"/>
      <c r="K10915" s="16"/>
      <c r="L10915"/>
      <c r="O10915"/>
      <c r="P10915"/>
      <c r="Q10915"/>
      <c r="U10915"/>
      <c r="V10915"/>
      <c r="W10915"/>
      <c r="AB10915"/>
      <c r="AC10915"/>
      <c r="AD10915"/>
      <c r="AH10915"/>
      <c r="AI10915"/>
      <c r="AJ10915"/>
    </row>
    <row r="10916" spans="3:36" ht="15" customHeight="1" x14ac:dyDescent="0.35">
      <c r="C10916" s="1"/>
      <c r="K10916" s="16"/>
      <c r="L10916"/>
      <c r="O10916"/>
      <c r="P10916"/>
      <c r="Q10916"/>
      <c r="U10916"/>
      <c r="V10916"/>
      <c r="W10916"/>
      <c r="AB10916"/>
      <c r="AC10916"/>
      <c r="AD10916"/>
      <c r="AH10916"/>
      <c r="AI10916"/>
      <c r="AJ10916"/>
    </row>
    <row r="10917" spans="3:36" ht="15" customHeight="1" x14ac:dyDescent="0.35">
      <c r="C10917" s="1"/>
      <c r="K10917" s="16"/>
      <c r="L10917"/>
      <c r="O10917"/>
      <c r="P10917"/>
      <c r="Q10917"/>
      <c r="U10917"/>
      <c r="V10917"/>
      <c r="W10917"/>
      <c r="AB10917"/>
      <c r="AC10917"/>
      <c r="AD10917"/>
      <c r="AH10917"/>
      <c r="AI10917"/>
      <c r="AJ10917"/>
    </row>
    <row r="10918" spans="3:36" ht="15" customHeight="1" x14ac:dyDescent="0.35">
      <c r="C10918" s="1"/>
      <c r="K10918" s="16"/>
      <c r="L10918"/>
      <c r="O10918"/>
      <c r="P10918"/>
      <c r="Q10918"/>
      <c r="U10918"/>
      <c r="V10918"/>
      <c r="W10918"/>
      <c r="AB10918"/>
      <c r="AC10918"/>
      <c r="AD10918"/>
      <c r="AH10918"/>
      <c r="AI10918"/>
      <c r="AJ10918"/>
    </row>
    <row r="10919" spans="3:36" ht="15" customHeight="1" x14ac:dyDescent="0.35">
      <c r="C10919" s="1"/>
      <c r="K10919" s="16"/>
      <c r="L10919"/>
      <c r="O10919"/>
      <c r="P10919"/>
      <c r="Q10919"/>
      <c r="U10919"/>
      <c r="V10919"/>
      <c r="W10919"/>
      <c r="AB10919"/>
      <c r="AC10919"/>
      <c r="AD10919"/>
      <c r="AH10919"/>
      <c r="AI10919"/>
      <c r="AJ10919"/>
    </row>
    <row r="10920" spans="3:36" ht="15" customHeight="1" x14ac:dyDescent="0.35">
      <c r="C10920" s="1"/>
      <c r="K10920" s="16"/>
      <c r="L10920"/>
      <c r="O10920"/>
      <c r="P10920"/>
      <c r="Q10920"/>
      <c r="U10920"/>
      <c r="V10920"/>
      <c r="W10920"/>
      <c r="AB10920"/>
      <c r="AC10920"/>
      <c r="AD10920"/>
      <c r="AH10920"/>
      <c r="AI10920"/>
      <c r="AJ10920"/>
    </row>
    <row r="10921" spans="3:36" ht="15" customHeight="1" x14ac:dyDescent="0.35">
      <c r="C10921" s="1"/>
      <c r="K10921" s="16"/>
      <c r="L10921"/>
      <c r="O10921"/>
      <c r="P10921"/>
      <c r="Q10921"/>
      <c r="U10921"/>
      <c r="V10921"/>
      <c r="W10921"/>
      <c r="AB10921"/>
      <c r="AC10921"/>
      <c r="AD10921"/>
      <c r="AH10921"/>
      <c r="AI10921"/>
      <c r="AJ10921"/>
    </row>
    <row r="10922" spans="3:36" ht="15" customHeight="1" x14ac:dyDescent="0.35">
      <c r="C10922" s="1"/>
      <c r="K10922" s="16"/>
      <c r="L10922"/>
      <c r="O10922"/>
      <c r="P10922"/>
      <c r="Q10922"/>
      <c r="U10922"/>
      <c r="V10922"/>
      <c r="W10922"/>
      <c r="AB10922"/>
      <c r="AC10922"/>
      <c r="AD10922"/>
      <c r="AH10922"/>
      <c r="AI10922"/>
      <c r="AJ10922"/>
    </row>
    <row r="10923" spans="3:36" ht="15" customHeight="1" x14ac:dyDescent="0.35">
      <c r="C10923" s="1"/>
      <c r="K10923" s="16"/>
      <c r="L10923"/>
      <c r="O10923"/>
      <c r="P10923"/>
      <c r="Q10923"/>
      <c r="U10923"/>
      <c r="V10923"/>
      <c r="W10923"/>
      <c r="AB10923"/>
      <c r="AC10923"/>
      <c r="AD10923"/>
      <c r="AH10923"/>
      <c r="AI10923"/>
      <c r="AJ10923"/>
    </row>
    <row r="10924" spans="3:36" ht="15" customHeight="1" x14ac:dyDescent="0.35">
      <c r="C10924" s="1"/>
      <c r="K10924" s="16"/>
      <c r="L10924"/>
      <c r="O10924"/>
      <c r="P10924"/>
      <c r="Q10924"/>
      <c r="U10924"/>
      <c r="V10924"/>
      <c r="W10924"/>
      <c r="AB10924"/>
      <c r="AC10924"/>
      <c r="AD10924"/>
      <c r="AH10924"/>
      <c r="AI10924"/>
      <c r="AJ10924"/>
    </row>
    <row r="10925" spans="3:36" ht="15" customHeight="1" x14ac:dyDescent="0.35">
      <c r="C10925" s="1"/>
      <c r="K10925" s="16"/>
      <c r="L10925"/>
      <c r="O10925"/>
      <c r="P10925"/>
      <c r="Q10925"/>
      <c r="U10925"/>
      <c r="V10925"/>
      <c r="W10925"/>
      <c r="AB10925"/>
      <c r="AC10925"/>
      <c r="AD10925"/>
      <c r="AH10925"/>
      <c r="AI10925"/>
      <c r="AJ10925"/>
    </row>
    <row r="10926" spans="3:36" ht="15" customHeight="1" x14ac:dyDescent="0.35">
      <c r="C10926" s="1"/>
      <c r="K10926" s="16"/>
      <c r="L10926"/>
      <c r="O10926"/>
      <c r="P10926"/>
      <c r="Q10926"/>
      <c r="U10926"/>
      <c r="V10926"/>
      <c r="W10926"/>
      <c r="AB10926"/>
      <c r="AC10926"/>
      <c r="AD10926"/>
      <c r="AH10926"/>
      <c r="AI10926"/>
      <c r="AJ10926"/>
    </row>
    <row r="10927" spans="3:36" ht="15" customHeight="1" x14ac:dyDescent="0.35">
      <c r="C10927" s="1"/>
      <c r="K10927" s="16"/>
      <c r="L10927"/>
      <c r="O10927"/>
      <c r="P10927"/>
      <c r="Q10927"/>
      <c r="U10927"/>
      <c r="V10927"/>
      <c r="W10927"/>
      <c r="AB10927"/>
      <c r="AC10927"/>
      <c r="AD10927"/>
      <c r="AH10927"/>
      <c r="AI10927"/>
      <c r="AJ10927"/>
    </row>
    <row r="10928" spans="3:36" ht="15" customHeight="1" x14ac:dyDescent="0.35">
      <c r="C10928" s="1"/>
      <c r="K10928" s="16"/>
      <c r="L10928"/>
      <c r="O10928"/>
      <c r="P10928"/>
      <c r="Q10928"/>
      <c r="U10928"/>
      <c r="V10928"/>
      <c r="W10928"/>
      <c r="AB10928"/>
      <c r="AC10928"/>
      <c r="AD10928"/>
      <c r="AH10928"/>
      <c r="AI10928"/>
      <c r="AJ10928"/>
    </row>
    <row r="10929" spans="3:36" ht="15" customHeight="1" x14ac:dyDescent="0.35">
      <c r="C10929" s="1"/>
      <c r="K10929" s="16"/>
      <c r="L10929"/>
      <c r="O10929"/>
      <c r="P10929"/>
      <c r="Q10929"/>
      <c r="U10929"/>
      <c r="V10929"/>
      <c r="W10929"/>
      <c r="AB10929"/>
      <c r="AC10929"/>
      <c r="AD10929"/>
      <c r="AH10929"/>
      <c r="AI10929"/>
      <c r="AJ10929"/>
    </row>
    <row r="10930" spans="3:36" ht="15" customHeight="1" x14ac:dyDescent="0.35">
      <c r="C10930" s="1"/>
      <c r="K10930" s="16"/>
      <c r="L10930"/>
      <c r="O10930"/>
      <c r="P10930"/>
      <c r="Q10930"/>
      <c r="U10930"/>
      <c r="V10930"/>
      <c r="W10930"/>
      <c r="AB10930"/>
      <c r="AC10930"/>
      <c r="AD10930"/>
      <c r="AH10930"/>
      <c r="AI10930"/>
      <c r="AJ10930"/>
    </row>
    <row r="10931" spans="3:36" ht="15" customHeight="1" x14ac:dyDescent="0.35">
      <c r="C10931" s="1"/>
      <c r="K10931" s="16"/>
      <c r="L10931"/>
      <c r="O10931"/>
      <c r="P10931"/>
      <c r="Q10931"/>
      <c r="U10931"/>
      <c r="V10931"/>
      <c r="W10931"/>
      <c r="AB10931"/>
      <c r="AC10931"/>
      <c r="AD10931"/>
      <c r="AH10931"/>
      <c r="AI10931"/>
      <c r="AJ10931"/>
    </row>
    <row r="10932" spans="3:36" ht="15" customHeight="1" x14ac:dyDescent="0.35">
      <c r="C10932" s="1"/>
      <c r="K10932" s="16"/>
      <c r="L10932"/>
      <c r="O10932"/>
      <c r="P10932"/>
      <c r="Q10932"/>
      <c r="U10932"/>
      <c r="V10932"/>
      <c r="W10932"/>
      <c r="AB10932"/>
      <c r="AC10932"/>
      <c r="AD10932"/>
      <c r="AH10932"/>
      <c r="AI10932"/>
      <c r="AJ10932"/>
    </row>
    <row r="10933" spans="3:36" ht="15" customHeight="1" x14ac:dyDescent="0.35">
      <c r="C10933" s="1"/>
      <c r="K10933" s="16"/>
      <c r="L10933"/>
      <c r="O10933"/>
      <c r="P10933"/>
      <c r="Q10933"/>
      <c r="U10933"/>
      <c r="V10933"/>
      <c r="W10933"/>
      <c r="AB10933"/>
      <c r="AC10933"/>
      <c r="AD10933"/>
      <c r="AH10933"/>
      <c r="AI10933"/>
      <c r="AJ10933"/>
    </row>
    <row r="10934" spans="3:36" ht="15" customHeight="1" x14ac:dyDescent="0.35">
      <c r="C10934" s="1"/>
      <c r="K10934" s="16"/>
      <c r="L10934"/>
      <c r="O10934"/>
      <c r="P10934"/>
      <c r="Q10934"/>
      <c r="U10934"/>
      <c r="V10934"/>
      <c r="W10934"/>
      <c r="AB10934"/>
      <c r="AC10934"/>
      <c r="AD10934"/>
      <c r="AH10934"/>
      <c r="AI10934"/>
      <c r="AJ10934"/>
    </row>
    <row r="10935" spans="3:36" ht="15" customHeight="1" x14ac:dyDescent="0.35">
      <c r="C10935" s="1"/>
      <c r="K10935" s="16"/>
      <c r="L10935"/>
      <c r="O10935"/>
      <c r="P10935"/>
      <c r="Q10935"/>
      <c r="U10935"/>
      <c r="V10935"/>
      <c r="W10935"/>
      <c r="AB10935"/>
      <c r="AC10935"/>
      <c r="AD10935"/>
      <c r="AH10935"/>
      <c r="AI10935"/>
      <c r="AJ10935"/>
    </row>
    <row r="10936" spans="3:36" ht="15" customHeight="1" x14ac:dyDescent="0.35">
      <c r="C10936" s="1"/>
      <c r="K10936" s="16"/>
      <c r="L10936"/>
      <c r="O10936"/>
      <c r="P10936"/>
      <c r="Q10936"/>
      <c r="U10936"/>
      <c r="V10936"/>
      <c r="W10936"/>
      <c r="AB10936"/>
      <c r="AC10936"/>
      <c r="AD10936"/>
      <c r="AH10936"/>
      <c r="AI10936"/>
      <c r="AJ10936"/>
    </row>
    <row r="10937" spans="3:36" ht="15" customHeight="1" x14ac:dyDescent="0.35">
      <c r="C10937" s="1"/>
      <c r="K10937" s="16"/>
      <c r="L10937"/>
      <c r="O10937"/>
      <c r="P10937"/>
      <c r="Q10937"/>
      <c r="U10937"/>
      <c r="V10937"/>
      <c r="W10937"/>
      <c r="AB10937"/>
      <c r="AC10937"/>
      <c r="AD10937"/>
      <c r="AH10937"/>
      <c r="AI10937"/>
      <c r="AJ10937"/>
    </row>
    <row r="10938" spans="3:36" ht="15" customHeight="1" x14ac:dyDescent="0.35">
      <c r="C10938" s="1"/>
      <c r="K10938" s="16"/>
      <c r="L10938"/>
      <c r="O10938"/>
      <c r="P10938"/>
      <c r="Q10938"/>
      <c r="U10938"/>
      <c r="V10938"/>
      <c r="W10938"/>
      <c r="AB10938"/>
      <c r="AC10938"/>
      <c r="AD10938"/>
      <c r="AH10938"/>
      <c r="AI10938"/>
      <c r="AJ10938"/>
    </row>
    <row r="10939" spans="3:36" ht="15" customHeight="1" x14ac:dyDescent="0.35">
      <c r="C10939" s="1"/>
      <c r="K10939" s="16"/>
      <c r="L10939"/>
      <c r="O10939"/>
      <c r="P10939"/>
      <c r="Q10939"/>
      <c r="U10939"/>
      <c r="V10939"/>
      <c r="W10939"/>
      <c r="AB10939"/>
      <c r="AC10939"/>
      <c r="AD10939"/>
      <c r="AH10939"/>
      <c r="AI10939"/>
      <c r="AJ10939"/>
    </row>
    <row r="10940" spans="3:36" ht="15" customHeight="1" x14ac:dyDescent="0.35">
      <c r="C10940" s="1"/>
      <c r="K10940" s="16"/>
      <c r="L10940"/>
      <c r="O10940"/>
      <c r="P10940"/>
      <c r="Q10940"/>
      <c r="U10940"/>
      <c r="V10940"/>
      <c r="W10940"/>
      <c r="AB10940"/>
      <c r="AC10940"/>
      <c r="AD10940"/>
      <c r="AH10940"/>
      <c r="AI10940"/>
      <c r="AJ10940"/>
    </row>
    <row r="10941" spans="3:36" ht="15" customHeight="1" x14ac:dyDescent="0.35">
      <c r="C10941" s="1"/>
      <c r="K10941" s="16"/>
      <c r="L10941"/>
      <c r="O10941"/>
      <c r="P10941"/>
      <c r="Q10941"/>
      <c r="U10941"/>
      <c r="V10941"/>
      <c r="W10941"/>
      <c r="AB10941"/>
      <c r="AC10941"/>
      <c r="AD10941"/>
      <c r="AH10941"/>
      <c r="AI10941"/>
      <c r="AJ10941"/>
    </row>
    <row r="10942" spans="3:36" ht="15" customHeight="1" x14ac:dyDescent="0.35">
      <c r="C10942" s="1"/>
      <c r="K10942" s="16"/>
      <c r="L10942"/>
      <c r="O10942"/>
      <c r="P10942"/>
      <c r="Q10942"/>
      <c r="U10942"/>
      <c r="V10942"/>
      <c r="W10942"/>
      <c r="AB10942"/>
      <c r="AC10942"/>
      <c r="AD10942"/>
      <c r="AH10942"/>
      <c r="AI10942"/>
      <c r="AJ10942"/>
    </row>
    <row r="10943" spans="3:36" ht="15" customHeight="1" x14ac:dyDescent="0.35">
      <c r="C10943" s="1"/>
      <c r="K10943" s="16"/>
      <c r="L10943"/>
      <c r="O10943"/>
      <c r="P10943"/>
      <c r="Q10943"/>
      <c r="U10943"/>
      <c r="V10943"/>
      <c r="W10943"/>
      <c r="AB10943"/>
      <c r="AC10943"/>
      <c r="AD10943"/>
      <c r="AH10943"/>
      <c r="AI10943"/>
      <c r="AJ10943"/>
    </row>
    <row r="10944" spans="3:36" ht="15" customHeight="1" x14ac:dyDescent="0.35">
      <c r="C10944" s="1"/>
      <c r="K10944" s="16"/>
      <c r="L10944"/>
      <c r="O10944"/>
      <c r="P10944"/>
      <c r="Q10944"/>
      <c r="U10944"/>
      <c r="V10944"/>
      <c r="W10944"/>
      <c r="AB10944"/>
      <c r="AC10944"/>
      <c r="AD10944"/>
      <c r="AH10944"/>
      <c r="AI10944"/>
      <c r="AJ10944"/>
    </row>
    <row r="10945" spans="3:36" ht="15" customHeight="1" x14ac:dyDescent="0.35">
      <c r="C10945" s="1"/>
      <c r="K10945" s="16"/>
      <c r="L10945"/>
      <c r="O10945"/>
      <c r="P10945"/>
      <c r="Q10945"/>
      <c r="U10945"/>
      <c r="V10945"/>
      <c r="W10945"/>
      <c r="AB10945"/>
      <c r="AC10945"/>
      <c r="AD10945"/>
      <c r="AH10945"/>
      <c r="AI10945"/>
      <c r="AJ10945"/>
    </row>
    <row r="10946" spans="3:36" ht="15" customHeight="1" x14ac:dyDescent="0.35">
      <c r="C10946" s="1"/>
      <c r="K10946" s="16"/>
      <c r="L10946"/>
      <c r="O10946"/>
      <c r="P10946"/>
      <c r="Q10946"/>
      <c r="U10946"/>
      <c r="V10946"/>
      <c r="W10946"/>
      <c r="AB10946"/>
      <c r="AC10946"/>
      <c r="AD10946"/>
      <c r="AH10946"/>
      <c r="AI10946"/>
      <c r="AJ10946"/>
    </row>
    <row r="10947" spans="3:36" ht="15" customHeight="1" x14ac:dyDescent="0.35">
      <c r="C10947" s="1"/>
      <c r="K10947" s="16"/>
      <c r="L10947"/>
      <c r="O10947"/>
      <c r="P10947"/>
      <c r="Q10947"/>
      <c r="U10947"/>
      <c r="V10947"/>
      <c r="W10947"/>
      <c r="AB10947"/>
      <c r="AC10947"/>
      <c r="AD10947"/>
      <c r="AH10947"/>
      <c r="AI10947"/>
      <c r="AJ10947"/>
    </row>
    <row r="10948" spans="3:36" ht="15" customHeight="1" x14ac:dyDescent="0.35">
      <c r="C10948" s="1"/>
      <c r="K10948" s="16"/>
      <c r="L10948"/>
      <c r="O10948"/>
      <c r="P10948"/>
      <c r="Q10948"/>
      <c r="U10948"/>
      <c r="V10948"/>
      <c r="W10948"/>
      <c r="AB10948"/>
      <c r="AC10948"/>
      <c r="AD10948"/>
      <c r="AH10948"/>
      <c r="AI10948"/>
      <c r="AJ10948"/>
    </row>
    <row r="10949" spans="3:36" ht="15" customHeight="1" x14ac:dyDescent="0.35">
      <c r="C10949" s="1"/>
      <c r="K10949" s="16"/>
      <c r="L10949"/>
      <c r="O10949"/>
      <c r="P10949"/>
      <c r="Q10949"/>
      <c r="U10949"/>
      <c r="V10949"/>
      <c r="W10949"/>
      <c r="AB10949"/>
      <c r="AC10949"/>
      <c r="AD10949"/>
      <c r="AH10949"/>
      <c r="AI10949"/>
      <c r="AJ10949"/>
    </row>
    <row r="10950" spans="3:36" ht="15" customHeight="1" x14ac:dyDescent="0.35">
      <c r="C10950" s="1"/>
      <c r="K10950" s="16"/>
      <c r="L10950"/>
      <c r="O10950"/>
      <c r="P10950"/>
      <c r="Q10950"/>
      <c r="U10950"/>
      <c r="V10950"/>
      <c r="W10950"/>
      <c r="AB10950"/>
      <c r="AC10950"/>
      <c r="AD10950"/>
      <c r="AH10950"/>
      <c r="AI10950"/>
      <c r="AJ10950"/>
    </row>
    <row r="10951" spans="3:36" ht="15" customHeight="1" x14ac:dyDescent="0.35">
      <c r="C10951" s="1"/>
      <c r="K10951" s="16"/>
      <c r="L10951"/>
      <c r="O10951"/>
      <c r="P10951"/>
      <c r="Q10951"/>
      <c r="U10951"/>
      <c r="V10951"/>
      <c r="W10951"/>
      <c r="AB10951"/>
      <c r="AC10951"/>
      <c r="AD10951"/>
      <c r="AH10951"/>
      <c r="AI10951"/>
      <c r="AJ10951"/>
    </row>
    <row r="10952" spans="3:36" ht="15" customHeight="1" x14ac:dyDescent="0.35">
      <c r="C10952" s="1"/>
      <c r="K10952" s="16"/>
      <c r="L10952"/>
      <c r="O10952"/>
      <c r="P10952"/>
      <c r="Q10952"/>
      <c r="U10952"/>
      <c r="V10952"/>
      <c r="W10952"/>
      <c r="AB10952"/>
      <c r="AC10952"/>
      <c r="AD10952"/>
      <c r="AH10952"/>
      <c r="AI10952"/>
      <c r="AJ10952"/>
    </row>
    <row r="10953" spans="3:36" ht="15" customHeight="1" x14ac:dyDescent="0.35">
      <c r="C10953" s="1"/>
      <c r="K10953" s="16"/>
      <c r="L10953"/>
      <c r="O10953"/>
      <c r="P10953"/>
      <c r="Q10953"/>
      <c r="U10953"/>
      <c r="V10953"/>
      <c r="W10953"/>
      <c r="AB10953"/>
      <c r="AC10953"/>
      <c r="AD10953"/>
      <c r="AH10953"/>
      <c r="AI10953"/>
      <c r="AJ10953"/>
    </row>
    <row r="10954" spans="3:36" ht="15" customHeight="1" x14ac:dyDescent="0.35">
      <c r="C10954" s="1"/>
      <c r="K10954" s="16"/>
      <c r="L10954"/>
      <c r="O10954"/>
      <c r="P10954"/>
      <c r="Q10954"/>
      <c r="U10954"/>
      <c r="V10954"/>
      <c r="W10954"/>
      <c r="AB10954"/>
      <c r="AC10954"/>
      <c r="AD10954"/>
      <c r="AH10954"/>
      <c r="AI10954"/>
      <c r="AJ10954"/>
    </row>
    <row r="10955" spans="3:36" ht="15" customHeight="1" x14ac:dyDescent="0.35">
      <c r="C10955" s="1"/>
      <c r="K10955" s="16"/>
      <c r="L10955"/>
      <c r="O10955"/>
      <c r="P10955"/>
      <c r="Q10955"/>
      <c r="U10955"/>
      <c r="V10955"/>
      <c r="W10955"/>
      <c r="AB10955"/>
      <c r="AC10955"/>
      <c r="AD10955"/>
      <c r="AH10955"/>
      <c r="AI10955"/>
      <c r="AJ10955"/>
    </row>
    <row r="10956" spans="3:36" ht="15" customHeight="1" x14ac:dyDescent="0.35">
      <c r="C10956" s="1"/>
      <c r="K10956" s="16"/>
      <c r="L10956"/>
      <c r="O10956"/>
      <c r="P10956"/>
      <c r="Q10956"/>
      <c r="U10956"/>
      <c r="V10956"/>
      <c r="W10956"/>
      <c r="AB10956"/>
      <c r="AC10956"/>
      <c r="AD10956"/>
      <c r="AH10956"/>
      <c r="AI10956"/>
      <c r="AJ10956"/>
    </row>
    <row r="10957" spans="3:36" ht="15" customHeight="1" x14ac:dyDescent="0.35">
      <c r="C10957" s="1"/>
      <c r="K10957" s="16"/>
      <c r="L10957"/>
      <c r="O10957"/>
      <c r="P10957"/>
      <c r="Q10957"/>
      <c r="U10957"/>
      <c r="V10957"/>
      <c r="W10957"/>
      <c r="AB10957"/>
      <c r="AC10957"/>
      <c r="AD10957"/>
      <c r="AH10957"/>
      <c r="AI10957"/>
      <c r="AJ10957"/>
    </row>
    <row r="10958" spans="3:36" ht="15" customHeight="1" x14ac:dyDescent="0.35">
      <c r="C10958" s="1"/>
      <c r="K10958" s="16"/>
      <c r="L10958"/>
      <c r="O10958"/>
      <c r="P10958"/>
      <c r="Q10958"/>
      <c r="U10958"/>
      <c r="V10958"/>
      <c r="W10958"/>
      <c r="AB10958"/>
      <c r="AC10958"/>
      <c r="AD10958"/>
      <c r="AH10958"/>
      <c r="AI10958"/>
      <c r="AJ10958"/>
    </row>
    <row r="10959" spans="3:36" ht="15" customHeight="1" x14ac:dyDescent="0.35">
      <c r="C10959" s="1"/>
      <c r="K10959" s="16"/>
      <c r="L10959"/>
      <c r="O10959"/>
      <c r="P10959"/>
      <c r="Q10959"/>
      <c r="U10959"/>
      <c r="V10959"/>
      <c r="W10959"/>
      <c r="AB10959"/>
      <c r="AC10959"/>
      <c r="AD10959"/>
      <c r="AH10959"/>
      <c r="AI10959"/>
      <c r="AJ10959"/>
    </row>
    <row r="10960" spans="3:36" ht="15" customHeight="1" x14ac:dyDescent="0.35">
      <c r="C10960" s="1"/>
      <c r="K10960" s="16"/>
      <c r="L10960"/>
      <c r="O10960"/>
      <c r="P10960"/>
      <c r="Q10960"/>
      <c r="U10960"/>
      <c r="V10960"/>
      <c r="W10960"/>
      <c r="AB10960"/>
      <c r="AC10960"/>
      <c r="AD10960"/>
      <c r="AH10960"/>
      <c r="AI10960"/>
      <c r="AJ10960"/>
    </row>
    <row r="10961" spans="3:36" ht="15" customHeight="1" x14ac:dyDescent="0.35">
      <c r="C10961" s="1"/>
      <c r="K10961" s="16"/>
      <c r="L10961"/>
      <c r="O10961"/>
      <c r="P10961"/>
      <c r="Q10961"/>
      <c r="U10961"/>
      <c r="V10961"/>
      <c r="W10961"/>
      <c r="AB10961"/>
      <c r="AC10961"/>
      <c r="AD10961"/>
      <c r="AH10961"/>
      <c r="AI10961"/>
      <c r="AJ10961"/>
    </row>
    <row r="10962" spans="3:36" ht="15" customHeight="1" x14ac:dyDescent="0.35">
      <c r="C10962" s="1"/>
      <c r="K10962" s="16"/>
      <c r="L10962"/>
      <c r="O10962"/>
      <c r="P10962"/>
      <c r="Q10962"/>
      <c r="U10962"/>
      <c r="V10962"/>
      <c r="W10962"/>
      <c r="AB10962"/>
      <c r="AC10962"/>
      <c r="AD10962"/>
      <c r="AH10962"/>
      <c r="AI10962"/>
      <c r="AJ10962"/>
    </row>
    <row r="10963" spans="3:36" ht="15" customHeight="1" x14ac:dyDescent="0.35">
      <c r="C10963" s="1"/>
      <c r="K10963" s="16"/>
      <c r="L10963"/>
      <c r="O10963"/>
      <c r="P10963"/>
      <c r="Q10963"/>
      <c r="U10963"/>
      <c r="V10963"/>
      <c r="W10963"/>
      <c r="AB10963"/>
      <c r="AC10963"/>
      <c r="AD10963"/>
      <c r="AH10963"/>
      <c r="AI10963"/>
      <c r="AJ10963"/>
    </row>
    <row r="10964" spans="3:36" ht="15" customHeight="1" x14ac:dyDescent="0.35">
      <c r="C10964" s="1"/>
      <c r="K10964" s="16"/>
      <c r="L10964"/>
      <c r="O10964"/>
      <c r="P10964"/>
      <c r="Q10964"/>
      <c r="U10964"/>
      <c r="V10964"/>
      <c r="W10964"/>
      <c r="AB10964"/>
      <c r="AC10964"/>
      <c r="AD10964"/>
      <c r="AH10964"/>
      <c r="AI10964"/>
      <c r="AJ10964"/>
    </row>
    <row r="10965" spans="3:36" ht="15" customHeight="1" x14ac:dyDescent="0.35">
      <c r="C10965" s="1"/>
      <c r="K10965" s="16"/>
      <c r="L10965"/>
      <c r="O10965"/>
      <c r="P10965"/>
      <c r="Q10965"/>
      <c r="U10965"/>
      <c r="V10965"/>
      <c r="W10965"/>
      <c r="AB10965"/>
      <c r="AC10965"/>
      <c r="AD10965"/>
      <c r="AH10965"/>
      <c r="AI10965"/>
      <c r="AJ10965"/>
    </row>
    <row r="10966" spans="3:36" ht="15" customHeight="1" x14ac:dyDescent="0.35">
      <c r="C10966" s="1"/>
      <c r="K10966" s="16"/>
      <c r="L10966"/>
      <c r="O10966"/>
      <c r="P10966"/>
      <c r="Q10966"/>
      <c r="U10966"/>
      <c r="V10966"/>
      <c r="W10966"/>
      <c r="AB10966"/>
      <c r="AC10966"/>
      <c r="AD10966"/>
      <c r="AH10966"/>
      <c r="AI10966"/>
      <c r="AJ10966"/>
    </row>
    <row r="10967" spans="3:36" ht="15" customHeight="1" x14ac:dyDescent="0.35">
      <c r="C10967" s="1"/>
      <c r="K10967" s="16"/>
      <c r="L10967"/>
      <c r="O10967"/>
      <c r="P10967"/>
      <c r="Q10967"/>
      <c r="U10967"/>
      <c r="V10967"/>
      <c r="W10967"/>
      <c r="AB10967"/>
      <c r="AC10967"/>
      <c r="AD10967"/>
      <c r="AH10967"/>
      <c r="AI10967"/>
      <c r="AJ10967"/>
    </row>
    <row r="10968" spans="3:36" ht="15" customHeight="1" x14ac:dyDescent="0.35">
      <c r="C10968" s="1"/>
      <c r="K10968" s="16"/>
      <c r="L10968"/>
      <c r="O10968"/>
      <c r="P10968"/>
      <c r="Q10968"/>
      <c r="U10968"/>
      <c r="V10968"/>
      <c r="W10968"/>
      <c r="AB10968"/>
      <c r="AC10968"/>
      <c r="AD10968"/>
      <c r="AH10968"/>
      <c r="AI10968"/>
      <c r="AJ10968"/>
    </row>
    <row r="10969" spans="3:36" ht="15" customHeight="1" x14ac:dyDescent="0.35">
      <c r="C10969" s="1"/>
      <c r="K10969" s="16"/>
      <c r="L10969"/>
      <c r="O10969"/>
      <c r="P10969"/>
      <c r="Q10969"/>
      <c r="U10969"/>
      <c r="V10969"/>
      <c r="W10969"/>
      <c r="AB10969"/>
      <c r="AC10969"/>
      <c r="AD10969"/>
      <c r="AH10969"/>
      <c r="AI10969"/>
      <c r="AJ10969"/>
    </row>
    <row r="10970" spans="3:36" ht="15" customHeight="1" x14ac:dyDescent="0.35">
      <c r="C10970" s="1"/>
      <c r="K10970" s="16"/>
      <c r="L10970"/>
      <c r="O10970"/>
      <c r="P10970"/>
      <c r="Q10970"/>
      <c r="U10970"/>
      <c r="V10970"/>
      <c r="W10970"/>
      <c r="AB10970"/>
      <c r="AC10970"/>
      <c r="AD10970"/>
      <c r="AH10970"/>
      <c r="AI10970"/>
      <c r="AJ10970"/>
    </row>
    <row r="10971" spans="3:36" ht="15" customHeight="1" x14ac:dyDescent="0.35">
      <c r="C10971" s="1"/>
      <c r="K10971" s="16"/>
      <c r="L10971"/>
      <c r="O10971"/>
      <c r="P10971"/>
      <c r="Q10971"/>
      <c r="U10971"/>
      <c r="V10971"/>
      <c r="W10971"/>
      <c r="AB10971"/>
      <c r="AC10971"/>
      <c r="AD10971"/>
      <c r="AH10971"/>
      <c r="AI10971"/>
      <c r="AJ10971"/>
    </row>
    <row r="10972" spans="3:36" ht="15" customHeight="1" x14ac:dyDescent="0.35">
      <c r="C10972" s="1"/>
      <c r="K10972" s="16"/>
      <c r="L10972"/>
      <c r="O10972"/>
      <c r="P10972"/>
      <c r="Q10972"/>
      <c r="U10972"/>
      <c r="V10972"/>
      <c r="W10972"/>
      <c r="AB10972"/>
      <c r="AC10972"/>
      <c r="AD10972"/>
      <c r="AH10972"/>
      <c r="AI10972"/>
      <c r="AJ10972"/>
    </row>
    <row r="10973" spans="3:36" ht="15" customHeight="1" x14ac:dyDescent="0.35">
      <c r="C10973" s="1"/>
      <c r="K10973" s="16"/>
      <c r="L10973"/>
      <c r="O10973"/>
      <c r="P10973"/>
      <c r="Q10973"/>
      <c r="U10973"/>
      <c r="V10973"/>
      <c r="W10973"/>
      <c r="AB10973"/>
      <c r="AC10973"/>
      <c r="AD10973"/>
      <c r="AH10973"/>
      <c r="AI10973"/>
      <c r="AJ10973"/>
    </row>
    <row r="10974" spans="3:36" ht="15" customHeight="1" x14ac:dyDescent="0.35">
      <c r="C10974" s="1"/>
      <c r="K10974" s="16"/>
      <c r="L10974"/>
      <c r="O10974"/>
      <c r="P10974"/>
      <c r="Q10974"/>
      <c r="U10974"/>
      <c r="V10974"/>
      <c r="W10974"/>
      <c r="AB10974"/>
      <c r="AC10974"/>
      <c r="AD10974"/>
      <c r="AH10974"/>
      <c r="AI10974"/>
      <c r="AJ10974"/>
    </row>
    <row r="10975" spans="3:36" ht="15" customHeight="1" x14ac:dyDescent="0.35">
      <c r="C10975" s="1"/>
      <c r="K10975" s="16"/>
      <c r="L10975"/>
      <c r="O10975"/>
      <c r="P10975"/>
      <c r="Q10975"/>
      <c r="U10975"/>
      <c r="V10975"/>
      <c r="W10975"/>
      <c r="AB10975"/>
      <c r="AC10975"/>
      <c r="AD10975"/>
      <c r="AH10975"/>
      <c r="AI10975"/>
      <c r="AJ10975"/>
    </row>
    <row r="10976" spans="3:36" ht="15" customHeight="1" x14ac:dyDescent="0.35">
      <c r="C10976" s="1"/>
      <c r="K10976" s="16"/>
      <c r="L10976"/>
      <c r="O10976"/>
      <c r="P10976"/>
      <c r="Q10976"/>
      <c r="U10976"/>
      <c r="V10976"/>
      <c r="W10976"/>
      <c r="AB10976"/>
      <c r="AC10976"/>
      <c r="AD10976"/>
      <c r="AH10976"/>
      <c r="AI10976"/>
      <c r="AJ10976"/>
    </row>
    <row r="10977" spans="3:36" ht="15" customHeight="1" x14ac:dyDescent="0.35">
      <c r="C10977" s="1"/>
      <c r="K10977" s="16"/>
      <c r="L10977"/>
      <c r="O10977"/>
      <c r="P10977"/>
      <c r="Q10977"/>
      <c r="U10977"/>
      <c r="V10977"/>
      <c r="W10977"/>
      <c r="AB10977"/>
      <c r="AC10977"/>
      <c r="AD10977"/>
      <c r="AH10977"/>
      <c r="AI10977"/>
      <c r="AJ10977"/>
    </row>
    <row r="10978" spans="3:36" ht="15" customHeight="1" x14ac:dyDescent="0.35">
      <c r="C10978" s="1"/>
      <c r="K10978" s="16"/>
      <c r="L10978"/>
      <c r="O10978"/>
      <c r="P10978"/>
      <c r="Q10978"/>
      <c r="U10978"/>
      <c r="V10978"/>
      <c r="W10978"/>
      <c r="AB10978"/>
      <c r="AC10978"/>
      <c r="AD10978"/>
      <c r="AH10978"/>
      <c r="AI10978"/>
      <c r="AJ10978"/>
    </row>
    <row r="10979" spans="3:36" ht="15" customHeight="1" x14ac:dyDescent="0.35">
      <c r="C10979" s="1"/>
      <c r="K10979" s="16"/>
      <c r="L10979"/>
      <c r="O10979"/>
      <c r="P10979"/>
      <c r="Q10979"/>
      <c r="U10979"/>
      <c r="V10979"/>
      <c r="W10979"/>
      <c r="AB10979"/>
      <c r="AC10979"/>
      <c r="AD10979"/>
      <c r="AH10979"/>
      <c r="AI10979"/>
      <c r="AJ10979"/>
    </row>
    <row r="10980" spans="3:36" ht="15" customHeight="1" x14ac:dyDescent="0.35">
      <c r="C10980" s="1"/>
      <c r="K10980" s="16"/>
      <c r="L10980"/>
      <c r="O10980"/>
      <c r="P10980"/>
      <c r="Q10980"/>
      <c r="U10980"/>
      <c r="V10980"/>
      <c r="W10980"/>
      <c r="AB10980"/>
      <c r="AC10980"/>
      <c r="AD10980"/>
      <c r="AH10980"/>
      <c r="AI10980"/>
      <c r="AJ10980"/>
    </row>
    <row r="10981" spans="3:36" ht="15" customHeight="1" x14ac:dyDescent="0.35">
      <c r="C10981" s="1"/>
      <c r="K10981" s="16"/>
      <c r="L10981"/>
      <c r="O10981"/>
      <c r="P10981"/>
      <c r="Q10981"/>
      <c r="U10981"/>
      <c r="V10981"/>
      <c r="W10981"/>
      <c r="AB10981"/>
      <c r="AC10981"/>
      <c r="AD10981"/>
      <c r="AH10981"/>
      <c r="AI10981"/>
      <c r="AJ10981"/>
    </row>
    <row r="10982" spans="3:36" ht="15" customHeight="1" x14ac:dyDescent="0.35">
      <c r="C10982" s="1"/>
      <c r="K10982" s="16"/>
      <c r="L10982"/>
      <c r="O10982"/>
      <c r="P10982"/>
      <c r="Q10982"/>
      <c r="U10982"/>
      <c r="V10982"/>
      <c r="W10982"/>
      <c r="AB10982"/>
      <c r="AC10982"/>
      <c r="AD10982"/>
      <c r="AH10982"/>
      <c r="AI10982"/>
      <c r="AJ10982"/>
    </row>
    <row r="10983" spans="3:36" ht="15" customHeight="1" x14ac:dyDescent="0.35">
      <c r="C10983" s="1"/>
      <c r="K10983" s="16"/>
      <c r="L10983"/>
      <c r="O10983"/>
      <c r="P10983"/>
      <c r="Q10983"/>
      <c r="U10983"/>
      <c r="V10983"/>
      <c r="W10983"/>
      <c r="AB10983"/>
      <c r="AC10983"/>
      <c r="AD10983"/>
      <c r="AH10983"/>
      <c r="AI10983"/>
      <c r="AJ10983"/>
    </row>
    <row r="10984" spans="3:36" ht="15" customHeight="1" x14ac:dyDescent="0.35">
      <c r="C10984" s="1"/>
      <c r="K10984" s="16"/>
      <c r="L10984"/>
      <c r="O10984"/>
      <c r="P10984"/>
      <c r="Q10984"/>
      <c r="U10984"/>
      <c r="V10984"/>
      <c r="W10984"/>
      <c r="AB10984"/>
      <c r="AC10984"/>
      <c r="AD10984"/>
      <c r="AH10984"/>
      <c r="AI10984"/>
      <c r="AJ10984"/>
    </row>
    <row r="10985" spans="3:36" ht="15" customHeight="1" x14ac:dyDescent="0.35">
      <c r="C10985" s="1"/>
      <c r="K10985" s="16"/>
      <c r="L10985"/>
      <c r="O10985"/>
      <c r="P10985"/>
      <c r="Q10985"/>
      <c r="U10985"/>
      <c r="V10985"/>
      <c r="W10985"/>
      <c r="AB10985"/>
      <c r="AC10985"/>
      <c r="AD10985"/>
      <c r="AH10985"/>
      <c r="AI10985"/>
      <c r="AJ10985"/>
    </row>
    <row r="10986" spans="3:36" ht="15" customHeight="1" x14ac:dyDescent="0.35">
      <c r="C10986" s="1"/>
      <c r="K10986" s="16"/>
      <c r="L10986"/>
      <c r="O10986"/>
      <c r="P10986"/>
      <c r="Q10986"/>
      <c r="U10986"/>
      <c r="V10986"/>
      <c r="W10986"/>
      <c r="AB10986"/>
      <c r="AC10986"/>
      <c r="AD10986"/>
      <c r="AH10986"/>
      <c r="AI10986"/>
      <c r="AJ10986"/>
    </row>
    <row r="10987" spans="3:36" ht="15" customHeight="1" x14ac:dyDescent="0.35">
      <c r="C10987" s="1"/>
      <c r="K10987" s="16"/>
      <c r="L10987"/>
      <c r="O10987"/>
      <c r="P10987"/>
      <c r="Q10987"/>
      <c r="U10987"/>
      <c r="V10987"/>
      <c r="W10987"/>
      <c r="AB10987"/>
      <c r="AC10987"/>
      <c r="AD10987"/>
      <c r="AH10987"/>
      <c r="AI10987"/>
      <c r="AJ10987"/>
    </row>
    <row r="10988" spans="3:36" ht="15" customHeight="1" x14ac:dyDescent="0.35">
      <c r="C10988" s="1"/>
      <c r="K10988" s="16"/>
      <c r="L10988"/>
      <c r="O10988"/>
      <c r="P10988"/>
      <c r="Q10988"/>
      <c r="U10988"/>
      <c r="V10988"/>
      <c r="W10988"/>
      <c r="AB10988"/>
      <c r="AC10988"/>
      <c r="AD10988"/>
      <c r="AH10988"/>
      <c r="AI10988"/>
      <c r="AJ10988"/>
    </row>
    <row r="10989" spans="3:36" ht="15" customHeight="1" x14ac:dyDescent="0.35">
      <c r="C10989" s="1"/>
      <c r="K10989" s="16"/>
      <c r="L10989"/>
      <c r="O10989"/>
      <c r="P10989"/>
      <c r="Q10989"/>
      <c r="U10989"/>
      <c r="V10989"/>
      <c r="W10989"/>
      <c r="AB10989"/>
      <c r="AC10989"/>
      <c r="AD10989"/>
      <c r="AH10989"/>
      <c r="AI10989"/>
      <c r="AJ10989"/>
    </row>
    <row r="10990" spans="3:36" ht="15" customHeight="1" x14ac:dyDescent="0.35">
      <c r="C10990" s="1"/>
      <c r="K10990" s="16"/>
      <c r="L10990"/>
      <c r="O10990"/>
      <c r="P10990"/>
      <c r="Q10990"/>
      <c r="U10990"/>
      <c r="V10990"/>
      <c r="W10990"/>
      <c r="AB10990"/>
      <c r="AC10990"/>
      <c r="AD10990"/>
      <c r="AH10990"/>
      <c r="AI10990"/>
      <c r="AJ10990"/>
    </row>
    <row r="10991" spans="3:36" ht="15" customHeight="1" x14ac:dyDescent="0.35">
      <c r="C10991" s="1"/>
      <c r="K10991" s="16"/>
      <c r="L10991"/>
      <c r="O10991"/>
      <c r="P10991"/>
      <c r="Q10991"/>
      <c r="U10991"/>
      <c r="V10991"/>
      <c r="W10991"/>
      <c r="AB10991"/>
      <c r="AC10991"/>
      <c r="AD10991"/>
      <c r="AH10991"/>
      <c r="AI10991"/>
      <c r="AJ10991"/>
    </row>
    <row r="10992" spans="3:36" ht="15" customHeight="1" x14ac:dyDescent="0.35">
      <c r="C10992" s="1"/>
      <c r="K10992" s="16"/>
      <c r="L10992"/>
      <c r="O10992"/>
      <c r="P10992"/>
      <c r="Q10992"/>
      <c r="U10992"/>
      <c r="V10992"/>
      <c r="W10992"/>
      <c r="AB10992"/>
      <c r="AC10992"/>
      <c r="AD10992"/>
      <c r="AH10992"/>
      <c r="AI10992"/>
      <c r="AJ10992"/>
    </row>
    <row r="10993" spans="3:36" ht="15" customHeight="1" x14ac:dyDescent="0.35">
      <c r="C10993" s="1"/>
      <c r="K10993" s="16"/>
      <c r="L10993"/>
      <c r="O10993"/>
      <c r="P10993"/>
      <c r="Q10993"/>
      <c r="U10993"/>
      <c r="V10993"/>
      <c r="W10993"/>
      <c r="AB10993"/>
      <c r="AC10993"/>
      <c r="AD10993"/>
      <c r="AH10993"/>
      <c r="AI10993"/>
      <c r="AJ10993"/>
    </row>
    <row r="10994" spans="3:36" ht="15" customHeight="1" x14ac:dyDescent="0.35">
      <c r="C10994" s="1"/>
      <c r="K10994" s="16"/>
      <c r="L10994"/>
      <c r="O10994"/>
      <c r="P10994"/>
      <c r="Q10994"/>
      <c r="U10994"/>
      <c r="V10994"/>
      <c r="W10994"/>
      <c r="AB10994"/>
      <c r="AC10994"/>
      <c r="AD10994"/>
      <c r="AH10994"/>
      <c r="AI10994"/>
      <c r="AJ10994"/>
    </row>
    <row r="10995" spans="3:36" ht="15" customHeight="1" x14ac:dyDescent="0.35">
      <c r="C10995" s="1"/>
      <c r="K10995" s="16"/>
      <c r="L10995"/>
      <c r="O10995"/>
      <c r="P10995"/>
      <c r="Q10995"/>
      <c r="U10995"/>
      <c r="V10995"/>
      <c r="W10995"/>
      <c r="AB10995"/>
      <c r="AC10995"/>
      <c r="AD10995"/>
      <c r="AH10995"/>
      <c r="AI10995"/>
      <c r="AJ10995"/>
    </row>
    <row r="10996" spans="3:36" ht="15" customHeight="1" x14ac:dyDescent="0.35">
      <c r="C10996" s="1"/>
      <c r="K10996" s="16"/>
      <c r="L10996"/>
      <c r="O10996"/>
      <c r="P10996"/>
      <c r="Q10996"/>
      <c r="U10996"/>
      <c r="V10996"/>
      <c r="W10996"/>
      <c r="AB10996"/>
      <c r="AC10996"/>
      <c r="AD10996"/>
      <c r="AH10996"/>
      <c r="AI10996"/>
      <c r="AJ10996"/>
    </row>
    <row r="10997" spans="3:36" ht="15" customHeight="1" x14ac:dyDescent="0.35">
      <c r="C10997" s="1"/>
      <c r="K10997" s="16"/>
      <c r="L10997"/>
      <c r="O10997"/>
      <c r="P10997"/>
      <c r="Q10997"/>
      <c r="U10997"/>
      <c r="V10997"/>
      <c r="W10997"/>
      <c r="AB10997"/>
      <c r="AC10997"/>
      <c r="AD10997"/>
      <c r="AH10997"/>
      <c r="AI10997"/>
      <c r="AJ10997"/>
    </row>
    <row r="10998" spans="3:36" ht="15" customHeight="1" x14ac:dyDescent="0.35">
      <c r="C10998" s="1"/>
      <c r="K10998" s="16"/>
      <c r="L10998"/>
      <c r="O10998"/>
      <c r="P10998"/>
      <c r="Q10998"/>
      <c r="U10998"/>
      <c r="V10998"/>
      <c r="W10998"/>
      <c r="AB10998"/>
      <c r="AC10998"/>
      <c r="AD10998"/>
      <c r="AH10998"/>
      <c r="AI10998"/>
      <c r="AJ10998"/>
    </row>
    <row r="10999" spans="3:36" ht="15" customHeight="1" x14ac:dyDescent="0.35">
      <c r="C10999" s="1"/>
      <c r="K10999" s="16"/>
      <c r="L10999"/>
      <c r="O10999"/>
      <c r="P10999"/>
      <c r="Q10999"/>
      <c r="U10999"/>
      <c r="V10999"/>
      <c r="W10999"/>
      <c r="AB10999"/>
      <c r="AC10999"/>
      <c r="AD10999"/>
      <c r="AH10999"/>
      <c r="AI10999"/>
      <c r="AJ10999"/>
    </row>
    <row r="11000" spans="3:36" ht="15" customHeight="1" x14ac:dyDescent="0.35">
      <c r="C11000" s="1"/>
      <c r="K11000" s="16"/>
      <c r="L11000"/>
      <c r="O11000"/>
      <c r="P11000"/>
      <c r="Q11000"/>
      <c r="U11000"/>
      <c r="V11000"/>
      <c r="W11000"/>
      <c r="AB11000"/>
      <c r="AC11000"/>
      <c r="AD11000"/>
      <c r="AH11000"/>
      <c r="AI11000"/>
      <c r="AJ11000"/>
    </row>
    <row r="11001" spans="3:36" ht="15" customHeight="1" x14ac:dyDescent="0.35">
      <c r="C11001" s="1"/>
      <c r="K11001" s="16"/>
      <c r="L11001"/>
      <c r="O11001"/>
      <c r="P11001"/>
      <c r="Q11001"/>
      <c r="U11001"/>
      <c r="V11001"/>
      <c r="W11001"/>
      <c r="AB11001"/>
      <c r="AC11001"/>
      <c r="AD11001"/>
      <c r="AH11001"/>
      <c r="AI11001"/>
      <c r="AJ11001"/>
    </row>
    <row r="11002" spans="3:36" ht="15" customHeight="1" x14ac:dyDescent="0.35">
      <c r="C11002" s="1"/>
      <c r="K11002" s="16"/>
      <c r="L11002"/>
      <c r="O11002"/>
      <c r="P11002"/>
      <c r="Q11002"/>
      <c r="U11002"/>
      <c r="V11002"/>
      <c r="W11002"/>
      <c r="AB11002"/>
      <c r="AC11002"/>
      <c r="AD11002"/>
      <c r="AH11002"/>
      <c r="AI11002"/>
      <c r="AJ11002"/>
    </row>
    <row r="11003" spans="3:36" ht="15" customHeight="1" x14ac:dyDescent="0.35">
      <c r="C11003" s="1"/>
      <c r="K11003" s="16"/>
      <c r="L11003"/>
      <c r="O11003"/>
      <c r="P11003"/>
      <c r="Q11003"/>
      <c r="U11003"/>
      <c r="V11003"/>
      <c r="W11003"/>
      <c r="AB11003"/>
      <c r="AC11003"/>
      <c r="AD11003"/>
      <c r="AH11003"/>
      <c r="AI11003"/>
      <c r="AJ11003"/>
    </row>
    <row r="11004" spans="3:36" ht="15" customHeight="1" x14ac:dyDescent="0.35">
      <c r="C11004" s="1"/>
      <c r="K11004" s="16"/>
      <c r="L11004"/>
      <c r="O11004"/>
      <c r="P11004"/>
      <c r="Q11004"/>
      <c r="U11004"/>
      <c r="V11004"/>
      <c r="W11004"/>
      <c r="AB11004"/>
      <c r="AC11004"/>
      <c r="AD11004"/>
      <c r="AH11004"/>
      <c r="AI11004"/>
      <c r="AJ11004"/>
    </row>
    <row r="11005" spans="3:36" ht="15" customHeight="1" x14ac:dyDescent="0.35">
      <c r="C11005" s="1"/>
      <c r="K11005" s="16"/>
      <c r="L11005"/>
      <c r="O11005"/>
      <c r="P11005"/>
      <c r="Q11005"/>
      <c r="U11005"/>
      <c r="V11005"/>
      <c r="W11005"/>
      <c r="AB11005"/>
      <c r="AC11005"/>
      <c r="AD11005"/>
      <c r="AH11005"/>
      <c r="AI11005"/>
      <c r="AJ11005"/>
    </row>
    <row r="11006" spans="3:36" ht="15" customHeight="1" x14ac:dyDescent="0.35">
      <c r="C11006" s="1"/>
      <c r="K11006" s="16"/>
      <c r="L11006"/>
      <c r="O11006"/>
      <c r="P11006"/>
      <c r="Q11006"/>
      <c r="U11006"/>
      <c r="V11006"/>
      <c r="W11006"/>
      <c r="AB11006"/>
      <c r="AC11006"/>
      <c r="AD11006"/>
      <c r="AH11006"/>
      <c r="AI11006"/>
      <c r="AJ11006"/>
    </row>
    <row r="11007" spans="3:36" ht="15" customHeight="1" x14ac:dyDescent="0.35">
      <c r="C11007" s="1"/>
      <c r="K11007" s="16"/>
      <c r="L11007"/>
      <c r="O11007"/>
      <c r="P11007"/>
      <c r="Q11007"/>
      <c r="U11007"/>
      <c r="V11007"/>
      <c r="W11007"/>
      <c r="AB11007"/>
      <c r="AC11007"/>
      <c r="AD11007"/>
      <c r="AH11007"/>
      <c r="AI11007"/>
      <c r="AJ11007"/>
    </row>
    <row r="11008" spans="3:36" ht="15" customHeight="1" x14ac:dyDescent="0.35">
      <c r="C11008" s="1"/>
      <c r="K11008" s="16"/>
      <c r="L11008"/>
      <c r="O11008"/>
      <c r="P11008"/>
      <c r="Q11008"/>
      <c r="U11008"/>
      <c r="V11008"/>
      <c r="W11008"/>
      <c r="AB11008"/>
      <c r="AC11008"/>
      <c r="AD11008"/>
      <c r="AH11008"/>
      <c r="AI11008"/>
      <c r="AJ11008"/>
    </row>
    <row r="11009" spans="3:36" ht="15" customHeight="1" x14ac:dyDescent="0.35">
      <c r="C11009" s="1"/>
      <c r="K11009" s="16"/>
      <c r="L11009"/>
      <c r="O11009"/>
      <c r="P11009"/>
      <c r="Q11009"/>
      <c r="U11009"/>
      <c r="V11009"/>
      <c r="W11009"/>
      <c r="AB11009"/>
      <c r="AC11009"/>
      <c r="AD11009"/>
      <c r="AH11009"/>
      <c r="AI11009"/>
      <c r="AJ11009"/>
    </row>
    <row r="11010" spans="3:36" ht="15" customHeight="1" x14ac:dyDescent="0.35">
      <c r="C11010" s="1"/>
      <c r="K11010" s="16"/>
      <c r="L11010"/>
      <c r="O11010"/>
      <c r="P11010"/>
      <c r="Q11010"/>
      <c r="U11010"/>
      <c r="V11010"/>
      <c r="W11010"/>
      <c r="AB11010"/>
      <c r="AC11010"/>
      <c r="AD11010"/>
      <c r="AH11010"/>
      <c r="AI11010"/>
      <c r="AJ11010"/>
    </row>
    <row r="11011" spans="3:36" ht="15" customHeight="1" x14ac:dyDescent="0.35">
      <c r="C11011" s="1"/>
      <c r="K11011" s="16"/>
      <c r="L11011"/>
      <c r="O11011"/>
      <c r="P11011"/>
      <c r="Q11011"/>
      <c r="U11011"/>
      <c r="V11011"/>
      <c r="W11011"/>
      <c r="AB11011"/>
      <c r="AC11011"/>
      <c r="AD11011"/>
      <c r="AH11011"/>
      <c r="AI11011"/>
      <c r="AJ11011"/>
    </row>
    <row r="11012" spans="3:36" ht="15" customHeight="1" x14ac:dyDescent="0.35">
      <c r="C11012" s="1"/>
      <c r="K11012" s="16"/>
      <c r="L11012"/>
      <c r="O11012"/>
      <c r="P11012"/>
      <c r="Q11012"/>
      <c r="U11012"/>
      <c r="V11012"/>
      <c r="W11012"/>
      <c r="AB11012"/>
      <c r="AC11012"/>
      <c r="AD11012"/>
      <c r="AH11012"/>
      <c r="AI11012"/>
      <c r="AJ11012"/>
    </row>
    <row r="11013" spans="3:36" ht="15" customHeight="1" x14ac:dyDescent="0.35">
      <c r="C11013" s="1"/>
      <c r="K11013" s="16"/>
      <c r="L11013"/>
      <c r="O11013"/>
      <c r="P11013"/>
      <c r="Q11013"/>
      <c r="U11013"/>
      <c r="V11013"/>
      <c r="W11013"/>
      <c r="AB11013"/>
      <c r="AC11013"/>
      <c r="AD11013"/>
      <c r="AH11013"/>
      <c r="AI11013"/>
      <c r="AJ11013"/>
    </row>
    <row r="11014" spans="3:36" ht="15" customHeight="1" x14ac:dyDescent="0.35">
      <c r="C11014" s="1"/>
      <c r="K11014" s="16"/>
      <c r="L11014"/>
      <c r="O11014"/>
      <c r="P11014"/>
      <c r="Q11014"/>
      <c r="U11014"/>
      <c r="V11014"/>
      <c r="W11014"/>
      <c r="AB11014"/>
      <c r="AC11014"/>
      <c r="AD11014"/>
      <c r="AH11014"/>
      <c r="AI11014"/>
      <c r="AJ11014"/>
    </row>
    <row r="11015" spans="3:36" ht="15" customHeight="1" x14ac:dyDescent="0.35">
      <c r="C11015" s="1"/>
      <c r="K11015" s="16"/>
      <c r="L11015"/>
      <c r="O11015"/>
      <c r="P11015"/>
      <c r="Q11015"/>
      <c r="U11015"/>
      <c r="V11015"/>
      <c r="W11015"/>
      <c r="AB11015"/>
      <c r="AC11015"/>
      <c r="AD11015"/>
      <c r="AH11015"/>
      <c r="AI11015"/>
      <c r="AJ11015"/>
    </row>
    <row r="11016" spans="3:36" ht="15" customHeight="1" x14ac:dyDescent="0.35">
      <c r="C11016" s="1"/>
      <c r="K11016" s="16"/>
      <c r="L11016"/>
      <c r="O11016"/>
      <c r="P11016"/>
      <c r="Q11016"/>
      <c r="U11016"/>
      <c r="V11016"/>
      <c r="W11016"/>
      <c r="AB11016"/>
      <c r="AC11016"/>
      <c r="AD11016"/>
      <c r="AH11016"/>
      <c r="AI11016"/>
      <c r="AJ11016"/>
    </row>
    <row r="11017" spans="3:36" ht="15" customHeight="1" x14ac:dyDescent="0.35">
      <c r="C11017" s="1"/>
      <c r="K11017" s="16"/>
      <c r="L11017"/>
      <c r="O11017"/>
      <c r="P11017"/>
      <c r="Q11017"/>
      <c r="U11017"/>
      <c r="V11017"/>
      <c r="W11017"/>
      <c r="AB11017"/>
      <c r="AC11017"/>
      <c r="AD11017"/>
      <c r="AH11017"/>
      <c r="AI11017"/>
      <c r="AJ11017"/>
    </row>
    <row r="11018" spans="3:36" ht="15" customHeight="1" x14ac:dyDescent="0.35">
      <c r="C11018" s="1"/>
      <c r="K11018" s="16"/>
      <c r="L11018"/>
      <c r="O11018"/>
      <c r="P11018"/>
      <c r="Q11018"/>
      <c r="U11018"/>
      <c r="V11018"/>
      <c r="W11018"/>
      <c r="AB11018"/>
      <c r="AC11018"/>
      <c r="AD11018"/>
      <c r="AH11018"/>
      <c r="AI11018"/>
      <c r="AJ11018"/>
    </row>
    <row r="11019" spans="3:36" ht="15" customHeight="1" x14ac:dyDescent="0.35">
      <c r="C11019" s="1"/>
      <c r="K11019" s="16"/>
      <c r="L11019"/>
      <c r="O11019"/>
      <c r="P11019"/>
      <c r="Q11019"/>
      <c r="U11019"/>
      <c r="V11019"/>
      <c r="W11019"/>
      <c r="AB11019"/>
      <c r="AC11019"/>
      <c r="AD11019"/>
      <c r="AH11019"/>
      <c r="AI11019"/>
      <c r="AJ11019"/>
    </row>
    <row r="11020" spans="3:36" ht="15" customHeight="1" x14ac:dyDescent="0.35">
      <c r="C11020" s="1"/>
      <c r="K11020" s="16"/>
      <c r="L11020"/>
      <c r="O11020"/>
      <c r="P11020"/>
      <c r="Q11020"/>
      <c r="U11020"/>
      <c r="V11020"/>
      <c r="W11020"/>
      <c r="AB11020"/>
      <c r="AC11020"/>
      <c r="AD11020"/>
      <c r="AH11020"/>
      <c r="AI11020"/>
      <c r="AJ11020"/>
    </row>
    <row r="11021" spans="3:36" ht="15" customHeight="1" x14ac:dyDescent="0.35">
      <c r="C11021" s="1"/>
      <c r="K11021" s="16"/>
      <c r="L11021"/>
      <c r="O11021"/>
      <c r="P11021"/>
      <c r="Q11021"/>
      <c r="U11021"/>
      <c r="V11021"/>
      <c r="W11021"/>
      <c r="AB11021"/>
      <c r="AC11021"/>
      <c r="AD11021"/>
      <c r="AH11021"/>
      <c r="AI11021"/>
      <c r="AJ11021"/>
    </row>
    <row r="11022" spans="3:36" ht="15" customHeight="1" x14ac:dyDescent="0.35">
      <c r="C11022" s="1"/>
      <c r="K11022" s="16"/>
      <c r="L11022"/>
      <c r="O11022"/>
      <c r="P11022"/>
      <c r="Q11022"/>
      <c r="U11022"/>
      <c r="V11022"/>
      <c r="W11022"/>
      <c r="AB11022"/>
      <c r="AC11022"/>
      <c r="AD11022"/>
      <c r="AH11022"/>
      <c r="AI11022"/>
      <c r="AJ11022"/>
    </row>
    <row r="11023" spans="3:36" ht="15" customHeight="1" x14ac:dyDescent="0.35">
      <c r="C11023" s="1"/>
      <c r="K11023" s="16"/>
      <c r="L11023"/>
      <c r="O11023"/>
      <c r="P11023"/>
      <c r="Q11023"/>
      <c r="U11023"/>
      <c r="V11023"/>
      <c r="W11023"/>
      <c r="AB11023"/>
      <c r="AC11023"/>
      <c r="AD11023"/>
      <c r="AH11023"/>
      <c r="AI11023"/>
      <c r="AJ11023"/>
    </row>
    <row r="11024" spans="3:36" ht="15" customHeight="1" x14ac:dyDescent="0.35">
      <c r="C11024" s="1"/>
      <c r="K11024" s="16"/>
      <c r="L11024"/>
      <c r="O11024"/>
      <c r="P11024"/>
      <c r="Q11024"/>
      <c r="U11024"/>
      <c r="V11024"/>
      <c r="W11024"/>
      <c r="AB11024"/>
      <c r="AC11024"/>
      <c r="AD11024"/>
      <c r="AH11024"/>
      <c r="AI11024"/>
      <c r="AJ11024"/>
    </row>
    <row r="11025" spans="3:36" ht="15" customHeight="1" x14ac:dyDescent="0.35">
      <c r="C11025" s="1"/>
      <c r="K11025" s="16"/>
      <c r="L11025"/>
      <c r="O11025"/>
      <c r="P11025"/>
      <c r="Q11025"/>
      <c r="U11025"/>
      <c r="V11025"/>
      <c r="W11025"/>
      <c r="AB11025"/>
      <c r="AC11025"/>
      <c r="AD11025"/>
      <c r="AH11025"/>
      <c r="AI11025"/>
      <c r="AJ11025"/>
    </row>
    <row r="11026" spans="3:36" ht="15" customHeight="1" x14ac:dyDescent="0.35">
      <c r="C11026" s="1"/>
      <c r="K11026" s="16"/>
      <c r="L11026"/>
      <c r="O11026"/>
      <c r="P11026"/>
      <c r="Q11026"/>
      <c r="U11026"/>
      <c r="V11026"/>
      <c r="W11026"/>
      <c r="AB11026"/>
      <c r="AC11026"/>
      <c r="AD11026"/>
      <c r="AH11026"/>
      <c r="AI11026"/>
      <c r="AJ11026"/>
    </row>
    <row r="11027" spans="3:36" ht="15" customHeight="1" x14ac:dyDescent="0.35">
      <c r="C11027" s="1"/>
      <c r="K11027" s="16"/>
      <c r="L11027"/>
      <c r="O11027"/>
      <c r="P11027"/>
      <c r="Q11027"/>
      <c r="U11027"/>
      <c r="V11027"/>
      <c r="W11027"/>
      <c r="AB11027"/>
      <c r="AC11027"/>
      <c r="AD11027"/>
      <c r="AH11027"/>
      <c r="AI11027"/>
      <c r="AJ11027"/>
    </row>
    <row r="11028" spans="3:36" ht="15" customHeight="1" x14ac:dyDescent="0.35">
      <c r="C11028" s="1"/>
      <c r="K11028" s="16"/>
      <c r="L11028"/>
      <c r="O11028"/>
      <c r="P11028"/>
      <c r="Q11028"/>
      <c r="U11028"/>
      <c r="V11028"/>
      <c r="W11028"/>
      <c r="AB11028"/>
      <c r="AC11028"/>
      <c r="AD11028"/>
      <c r="AH11028"/>
      <c r="AI11028"/>
      <c r="AJ11028"/>
    </row>
    <row r="11029" spans="3:36" ht="15" customHeight="1" x14ac:dyDescent="0.35">
      <c r="C11029" s="1"/>
      <c r="K11029" s="16"/>
      <c r="L11029"/>
      <c r="O11029"/>
      <c r="P11029"/>
      <c r="Q11029"/>
      <c r="U11029"/>
      <c r="V11029"/>
      <c r="W11029"/>
      <c r="AB11029"/>
      <c r="AC11029"/>
      <c r="AD11029"/>
      <c r="AH11029"/>
      <c r="AI11029"/>
      <c r="AJ11029"/>
    </row>
    <row r="11030" spans="3:36" ht="15" customHeight="1" x14ac:dyDescent="0.35">
      <c r="C11030" s="1"/>
      <c r="K11030" s="16"/>
      <c r="L11030"/>
      <c r="O11030"/>
      <c r="P11030"/>
      <c r="Q11030"/>
      <c r="U11030"/>
      <c r="V11030"/>
      <c r="W11030"/>
      <c r="AB11030"/>
      <c r="AC11030"/>
      <c r="AD11030"/>
      <c r="AH11030"/>
      <c r="AI11030"/>
      <c r="AJ11030"/>
    </row>
    <row r="11031" spans="3:36" ht="15" customHeight="1" x14ac:dyDescent="0.35">
      <c r="C11031" s="1"/>
      <c r="K11031" s="16"/>
      <c r="L11031"/>
      <c r="O11031"/>
      <c r="P11031"/>
      <c r="Q11031"/>
      <c r="U11031"/>
      <c r="V11031"/>
      <c r="W11031"/>
      <c r="AB11031"/>
      <c r="AC11031"/>
      <c r="AD11031"/>
      <c r="AH11031"/>
      <c r="AI11031"/>
      <c r="AJ11031"/>
    </row>
    <row r="11032" spans="3:36" ht="15" customHeight="1" x14ac:dyDescent="0.35">
      <c r="C11032" s="1"/>
      <c r="K11032" s="16"/>
      <c r="L11032"/>
      <c r="O11032"/>
      <c r="P11032"/>
      <c r="Q11032"/>
      <c r="U11032"/>
      <c r="V11032"/>
      <c r="W11032"/>
      <c r="AB11032"/>
      <c r="AC11032"/>
      <c r="AD11032"/>
      <c r="AH11032"/>
      <c r="AI11032"/>
      <c r="AJ11032"/>
    </row>
    <row r="11033" spans="3:36" ht="15" customHeight="1" x14ac:dyDescent="0.35">
      <c r="C11033" s="1"/>
      <c r="K11033" s="16"/>
      <c r="L11033"/>
      <c r="O11033"/>
      <c r="P11033"/>
      <c r="Q11033"/>
      <c r="U11033"/>
      <c r="V11033"/>
      <c r="W11033"/>
      <c r="AB11033"/>
      <c r="AC11033"/>
      <c r="AD11033"/>
      <c r="AH11033"/>
      <c r="AI11033"/>
      <c r="AJ11033"/>
    </row>
    <row r="11034" spans="3:36" ht="15" customHeight="1" x14ac:dyDescent="0.35">
      <c r="C11034" s="1"/>
      <c r="K11034" s="16"/>
      <c r="L11034"/>
      <c r="O11034"/>
      <c r="P11034"/>
      <c r="Q11034"/>
      <c r="U11034"/>
      <c r="V11034"/>
      <c r="W11034"/>
      <c r="AB11034"/>
      <c r="AC11034"/>
      <c r="AD11034"/>
      <c r="AH11034"/>
      <c r="AI11034"/>
      <c r="AJ11034"/>
    </row>
    <row r="11035" spans="3:36" ht="15" customHeight="1" x14ac:dyDescent="0.35">
      <c r="C11035" s="1"/>
      <c r="K11035" s="16"/>
      <c r="L11035"/>
      <c r="O11035"/>
      <c r="P11035"/>
      <c r="Q11035"/>
      <c r="U11035"/>
      <c r="V11035"/>
      <c r="W11035"/>
      <c r="AB11035"/>
      <c r="AC11035"/>
      <c r="AD11035"/>
      <c r="AH11035"/>
      <c r="AI11035"/>
      <c r="AJ11035"/>
    </row>
    <row r="11036" spans="3:36" ht="15" customHeight="1" x14ac:dyDescent="0.35">
      <c r="C11036" s="1"/>
      <c r="K11036" s="16"/>
      <c r="L11036"/>
      <c r="O11036"/>
      <c r="P11036"/>
      <c r="Q11036"/>
      <c r="U11036"/>
      <c r="V11036"/>
      <c r="W11036"/>
      <c r="AB11036"/>
      <c r="AC11036"/>
      <c r="AD11036"/>
      <c r="AH11036"/>
      <c r="AI11036"/>
      <c r="AJ11036"/>
    </row>
    <row r="11037" spans="3:36" ht="15" customHeight="1" x14ac:dyDescent="0.35">
      <c r="C11037" s="1"/>
      <c r="K11037" s="16"/>
      <c r="L11037"/>
      <c r="O11037"/>
      <c r="P11037"/>
      <c r="Q11037"/>
      <c r="U11037"/>
      <c r="V11037"/>
      <c r="W11037"/>
      <c r="AB11037"/>
      <c r="AC11037"/>
      <c r="AD11037"/>
      <c r="AH11037"/>
      <c r="AI11037"/>
      <c r="AJ11037"/>
    </row>
    <row r="11038" spans="3:36" ht="15" customHeight="1" x14ac:dyDescent="0.35">
      <c r="C11038" s="1"/>
      <c r="K11038" s="16"/>
      <c r="L11038"/>
      <c r="O11038"/>
      <c r="P11038"/>
      <c r="Q11038"/>
      <c r="U11038"/>
      <c r="V11038"/>
      <c r="W11038"/>
      <c r="AB11038"/>
      <c r="AC11038"/>
      <c r="AD11038"/>
      <c r="AH11038"/>
      <c r="AI11038"/>
      <c r="AJ11038"/>
    </row>
    <row r="11039" spans="3:36" ht="15" customHeight="1" x14ac:dyDescent="0.35">
      <c r="C11039" s="1"/>
      <c r="K11039" s="16"/>
      <c r="L11039"/>
      <c r="O11039"/>
      <c r="P11039"/>
      <c r="Q11039"/>
      <c r="U11039"/>
      <c r="V11039"/>
      <c r="W11039"/>
      <c r="AB11039"/>
      <c r="AC11039"/>
      <c r="AD11039"/>
      <c r="AH11039"/>
      <c r="AI11039"/>
      <c r="AJ11039"/>
    </row>
    <row r="11040" spans="3:36" ht="15" customHeight="1" x14ac:dyDescent="0.35">
      <c r="C11040" s="1"/>
      <c r="K11040" s="16"/>
      <c r="L11040"/>
      <c r="O11040"/>
      <c r="P11040"/>
      <c r="Q11040"/>
      <c r="U11040"/>
      <c r="V11040"/>
      <c r="W11040"/>
      <c r="AB11040"/>
      <c r="AC11040"/>
      <c r="AD11040"/>
      <c r="AH11040"/>
      <c r="AI11040"/>
      <c r="AJ11040"/>
    </row>
    <row r="11041" spans="3:36" ht="15" customHeight="1" x14ac:dyDescent="0.35">
      <c r="C11041" s="1"/>
      <c r="K11041" s="16"/>
      <c r="L11041"/>
      <c r="O11041"/>
      <c r="P11041"/>
      <c r="Q11041"/>
      <c r="U11041"/>
      <c r="V11041"/>
      <c r="W11041"/>
      <c r="AB11041"/>
      <c r="AC11041"/>
      <c r="AD11041"/>
      <c r="AH11041"/>
      <c r="AI11041"/>
      <c r="AJ11041"/>
    </row>
    <row r="11042" spans="3:36" ht="15" customHeight="1" x14ac:dyDescent="0.35">
      <c r="C11042" s="1"/>
      <c r="K11042" s="16"/>
      <c r="L11042"/>
      <c r="O11042"/>
      <c r="P11042"/>
      <c r="Q11042"/>
      <c r="U11042"/>
      <c r="V11042"/>
      <c r="W11042"/>
      <c r="AB11042"/>
      <c r="AC11042"/>
      <c r="AD11042"/>
      <c r="AH11042"/>
      <c r="AI11042"/>
      <c r="AJ11042"/>
    </row>
    <row r="11043" spans="3:36" ht="15" customHeight="1" x14ac:dyDescent="0.35">
      <c r="C11043" s="1"/>
      <c r="K11043" s="16"/>
      <c r="L11043"/>
      <c r="O11043"/>
      <c r="P11043"/>
      <c r="Q11043"/>
      <c r="U11043"/>
      <c r="V11043"/>
      <c r="W11043"/>
      <c r="AB11043"/>
      <c r="AC11043"/>
      <c r="AD11043"/>
      <c r="AH11043"/>
      <c r="AI11043"/>
      <c r="AJ11043"/>
    </row>
    <row r="11044" spans="3:36" ht="15" customHeight="1" x14ac:dyDescent="0.35">
      <c r="C11044" s="1"/>
      <c r="K11044" s="16"/>
      <c r="L11044"/>
      <c r="O11044"/>
      <c r="P11044"/>
      <c r="Q11044"/>
      <c r="U11044"/>
      <c r="V11044"/>
      <c r="W11044"/>
      <c r="AB11044"/>
      <c r="AC11044"/>
      <c r="AD11044"/>
      <c r="AH11044"/>
      <c r="AI11044"/>
      <c r="AJ11044"/>
    </row>
    <row r="11045" spans="3:36" ht="15" customHeight="1" x14ac:dyDescent="0.35">
      <c r="C11045" s="1"/>
      <c r="K11045" s="16"/>
      <c r="L11045"/>
      <c r="O11045"/>
      <c r="P11045"/>
      <c r="Q11045"/>
      <c r="U11045"/>
      <c r="V11045"/>
      <c r="W11045"/>
      <c r="AB11045"/>
      <c r="AC11045"/>
      <c r="AD11045"/>
      <c r="AH11045"/>
      <c r="AI11045"/>
      <c r="AJ11045"/>
    </row>
    <row r="11046" spans="3:36" ht="15" customHeight="1" x14ac:dyDescent="0.35">
      <c r="C11046" s="1"/>
      <c r="K11046" s="16"/>
      <c r="L11046"/>
      <c r="O11046"/>
      <c r="P11046"/>
      <c r="Q11046"/>
      <c r="U11046"/>
      <c r="V11046"/>
      <c r="W11046"/>
      <c r="AB11046"/>
      <c r="AC11046"/>
      <c r="AD11046"/>
      <c r="AH11046"/>
      <c r="AI11046"/>
      <c r="AJ11046"/>
    </row>
    <row r="11047" spans="3:36" ht="15" customHeight="1" x14ac:dyDescent="0.35">
      <c r="C11047" s="1"/>
      <c r="K11047" s="16"/>
      <c r="L11047"/>
      <c r="O11047"/>
      <c r="P11047"/>
      <c r="Q11047"/>
      <c r="U11047"/>
      <c r="V11047"/>
      <c r="W11047"/>
      <c r="AB11047"/>
      <c r="AC11047"/>
      <c r="AD11047"/>
      <c r="AH11047"/>
      <c r="AI11047"/>
      <c r="AJ11047"/>
    </row>
    <row r="11048" spans="3:36" ht="15" customHeight="1" x14ac:dyDescent="0.35">
      <c r="C11048" s="1"/>
      <c r="K11048" s="16"/>
      <c r="L11048"/>
      <c r="O11048"/>
      <c r="P11048"/>
      <c r="Q11048"/>
      <c r="U11048"/>
      <c r="V11048"/>
      <c r="W11048"/>
      <c r="AB11048"/>
      <c r="AC11048"/>
      <c r="AD11048"/>
      <c r="AH11048"/>
      <c r="AI11048"/>
      <c r="AJ11048"/>
    </row>
    <row r="11049" spans="3:36" ht="15" customHeight="1" x14ac:dyDescent="0.35">
      <c r="C11049" s="1"/>
      <c r="K11049" s="16"/>
      <c r="L11049"/>
      <c r="O11049"/>
      <c r="P11049"/>
      <c r="Q11049"/>
      <c r="U11049"/>
      <c r="V11049"/>
      <c r="W11049"/>
      <c r="AB11049"/>
      <c r="AC11049"/>
      <c r="AD11049"/>
      <c r="AH11049"/>
      <c r="AI11049"/>
      <c r="AJ11049"/>
    </row>
    <row r="11050" spans="3:36" ht="15" customHeight="1" x14ac:dyDescent="0.35">
      <c r="C11050" s="1"/>
      <c r="K11050" s="16"/>
      <c r="L11050"/>
      <c r="O11050"/>
      <c r="P11050"/>
      <c r="Q11050"/>
      <c r="U11050"/>
      <c r="V11050"/>
      <c r="W11050"/>
      <c r="AB11050"/>
      <c r="AC11050"/>
      <c r="AD11050"/>
      <c r="AH11050"/>
      <c r="AI11050"/>
      <c r="AJ11050"/>
    </row>
    <row r="11051" spans="3:36" ht="15" customHeight="1" x14ac:dyDescent="0.35">
      <c r="C11051" s="1"/>
      <c r="K11051" s="16"/>
      <c r="L11051"/>
      <c r="O11051"/>
      <c r="P11051"/>
      <c r="Q11051"/>
      <c r="U11051"/>
      <c r="V11051"/>
      <c r="W11051"/>
      <c r="AB11051"/>
      <c r="AC11051"/>
      <c r="AD11051"/>
      <c r="AH11051"/>
      <c r="AI11051"/>
      <c r="AJ11051"/>
    </row>
    <row r="11052" spans="3:36" ht="15" customHeight="1" x14ac:dyDescent="0.35">
      <c r="C11052" s="1"/>
      <c r="K11052" s="16"/>
      <c r="L11052"/>
      <c r="O11052"/>
      <c r="P11052"/>
      <c r="Q11052"/>
      <c r="U11052"/>
      <c r="V11052"/>
      <c r="W11052"/>
      <c r="AB11052"/>
      <c r="AC11052"/>
      <c r="AD11052"/>
      <c r="AH11052"/>
      <c r="AI11052"/>
      <c r="AJ11052"/>
    </row>
    <row r="11053" spans="3:36" ht="15" customHeight="1" x14ac:dyDescent="0.35">
      <c r="C11053" s="1"/>
      <c r="K11053" s="16"/>
      <c r="L11053"/>
      <c r="O11053"/>
      <c r="P11053"/>
      <c r="Q11053"/>
      <c r="U11053"/>
      <c r="V11053"/>
      <c r="W11053"/>
      <c r="AB11053"/>
      <c r="AC11053"/>
      <c r="AD11053"/>
      <c r="AH11053"/>
      <c r="AI11053"/>
      <c r="AJ11053"/>
    </row>
    <row r="11054" spans="3:36" ht="15" customHeight="1" x14ac:dyDescent="0.35">
      <c r="C11054" s="1"/>
      <c r="K11054" s="16"/>
      <c r="L11054"/>
      <c r="O11054"/>
      <c r="P11054"/>
      <c r="Q11054"/>
      <c r="U11054"/>
      <c r="V11054"/>
      <c r="W11054"/>
      <c r="AB11054"/>
      <c r="AC11054"/>
      <c r="AD11054"/>
      <c r="AH11054"/>
      <c r="AI11054"/>
      <c r="AJ11054"/>
    </row>
    <row r="11055" spans="3:36" ht="15" customHeight="1" x14ac:dyDescent="0.35">
      <c r="C11055" s="1"/>
      <c r="K11055" s="16"/>
      <c r="L11055"/>
      <c r="O11055"/>
      <c r="P11055"/>
      <c r="Q11055"/>
      <c r="U11055"/>
      <c r="V11055"/>
      <c r="W11055"/>
      <c r="AB11055"/>
      <c r="AC11055"/>
      <c r="AD11055"/>
      <c r="AH11055"/>
      <c r="AI11055"/>
      <c r="AJ11055"/>
    </row>
    <row r="11056" spans="3:36" ht="15" customHeight="1" x14ac:dyDescent="0.35">
      <c r="C11056" s="1"/>
      <c r="K11056" s="16"/>
      <c r="L11056"/>
      <c r="O11056"/>
      <c r="P11056"/>
      <c r="Q11056"/>
      <c r="U11056"/>
      <c r="V11056"/>
      <c r="W11056"/>
      <c r="AB11056"/>
      <c r="AC11056"/>
      <c r="AD11056"/>
      <c r="AH11056"/>
      <c r="AI11056"/>
      <c r="AJ11056"/>
    </row>
    <row r="11057" spans="3:36" ht="15" customHeight="1" x14ac:dyDescent="0.35">
      <c r="C11057" s="1"/>
      <c r="K11057" s="16"/>
      <c r="L11057"/>
      <c r="O11057"/>
      <c r="P11057"/>
      <c r="Q11057"/>
      <c r="U11057"/>
      <c r="V11057"/>
      <c r="W11057"/>
      <c r="AB11057"/>
      <c r="AC11057"/>
      <c r="AD11057"/>
      <c r="AH11057"/>
      <c r="AI11057"/>
      <c r="AJ11057"/>
    </row>
    <row r="11058" spans="3:36" ht="15" customHeight="1" x14ac:dyDescent="0.35">
      <c r="C11058" s="1"/>
      <c r="K11058" s="16"/>
      <c r="L11058"/>
      <c r="O11058"/>
      <c r="P11058"/>
      <c r="Q11058"/>
      <c r="U11058"/>
      <c r="V11058"/>
      <c r="W11058"/>
      <c r="AB11058"/>
      <c r="AC11058"/>
      <c r="AD11058"/>
      <c r="AH11058"/>
      <c r="AI11058"/>
      <c r="AJ11058"/>
    </row>
    <row r="11059" spans="3:36" ht="15" customHeight="1" x14ac:dyDescent="0.35">
      <c r="C11059" s="1"/>
      <c r="K11059" s="16"/>
      <c r="L11059"/>
      <c r="O11059"/>
      <c r="P11059"/>
      <c r="Q11059"/>
      <c r="U11059"/>
      <c r="V11059"/>
      <c r="W11059"/>
      <c r="AB11059"/>
      <c r="AC11059"/>
      <c r="AD11059"/>
      <c r="AH11059"/>
      <c r="AI11059"/>
      <c r="AJ11059"/>
    </row>
    <row r="11060" spans="3:36" ht="15" customHeight="1" x14ac:dyDescent="0.35">
      <c r="C11060" s="1"/>
      <c r="K11060" s="16"/>
      <c r="L11060"/>
      <c r="O11060"/>
      <c r="P11060"/>
      <c r="Q11060"/>
      <c r="U11060"/>
      <c r="V11060"/>
      <c r="W11060"/>
      <c r="AB11060"/>
      <c r="AC11060"/>
      <c r="AD11060"/>
      <c r="AH11060"/>
      <c r="AI11060"/>
      <c r="AJ11060"/>
    </row>
    <row r="11061" spans="3:36" ht="15" customHeight="1" x14ac:dyDescent="0.35">
      <c r="C11061" s="1"/>
      <c r="K11061" s="16"/>
      <c r="L11061"/>
      <c r="O11061"/>
      <c r="P11061"/>
      <c r="Q11061"/>
      <c r="U11061"/>
      <c r="V11061"/>
      <c r="W11061"/>
      <c r="AB11061"/>
      <c r="AC11061"/>
      <c r="AD11061"/>
      <c r="AH11061"/>
      <c r="AI11061"/>
      <c r="AJ11061"/>
    </row>
    <row r="11062" spans="3:36" ht="15" customHeight="1" x14ac:dyDescent="0.35">
      <c r="C11062" s="1"/>
      <c r="K11062" s="16"/>
      <c r="L11062"/>
      <c r="O11062"/>
      <c r="P11062"/>
      <c r="Q11062"/>
      <c r="U11062"/>
      <c r="V11062"/>
      <c r="W11062"/>
      <c r="AB11062"/>
      <c r="AC11062"/>
      <c r="AD11062"/>
      <c r="AH11062"/>
      <c r="AI11062"/>
      <c r="AJ11062"/>
    </row>
    <row r="11063" spans="3:36" ht="15" customHeight="1" x14ac:dyDescent="0.35">
      <c r="C11063" s="1"/>
      <c r="K11063" s="16"/>
      <c r="L11063"/>
      <c r="O11063"/>
      <c r="P11063"/>
      <c r="Q11063"/>
      <c r="U11063"/>
      <c r="V11063"/>
      <c r="W11063"/>
      <c r="AB11063"/>
      <c r="AC11063"/>
      <c r="AD11063"/>
      <c r="AH11063"/>
      <c r="AI11063"/>
      <c r="AJ11063"/>
    </row>
    <row r="11064" spans="3:36" ht="15" customHeight="1" x14ac:dyDescent="0.35">
      <c r="C11064" s="1"/>
      <c r="K11064" s="16"/>
      <c r="L11064"/>
      <c r="O11064"/>
      <c r="P11064"/>
      <c r="Q11064"/>
      <c r="U11064"/>
      <c r="V11064"/>
      <c r="W11064"/>
      <c r="AB11064"/>
      <c r="AC11064"/>
      <c r="AD11064"/>
      <c r="AH11064"/>
      <c r="AI11064"/>
      <c r="AJ11064"/>
    </row>
    <row r="11065" spans="3:36" ht="15" customHeight="1" x14ac:dyDescent="0.35">
      <c r="C11065" s="1"/>
      <c r="K11065" s="16"/>
      <c r="L11065"/>
      <c r="O11065"/>
      <c r="P11065"/>
      <c r="Q11065"/>
      <c r="U11065"/>
      <c r="V11065"/>
      <c r="W11065"/>
      <c r="AB11065"/>
      <c r="AC11065"/>
      <c r="AD11065"/>
      <c r="AH11065"/>
      <c r="AI11065"/>
      <c r="AJ11065"/>
    </row>
    <row r="11066" spans="3:36" ht="15" customHeight="1" x14ac:dyDescent="0.35">
      <c r="C11066" s="1"/>
      <c r="K11066" s="16"/>
      <c r="L11066"/>
      <c r="O11066"/>
      <c r="P11066"/>
      <c r="Q11066"/>
      <c r="U11066"/>
      <c r="V11066"/>
      <c r="W11066"/>
      <c r="AB11066"/>
      <c r="AC11066"/>
      <c r="AD11066"/>
      <c r="AH11066"/>
      <c r="AI11066"/>
      <c r="AJ11066"/>
    </row>
    <row r="11067" spans="3:36" ht="15" customHeight="1" x14ac:dyDescent="0.35">
      <c r="C11067" s="1"/>
      <c r="K11067" s="16"/>
      <c r="L11067"/>
      <c r="O11067"/>
      <c r="P11067"/>
      <c r="Q11067"/>
      <c r="U11067"/>
      <c r="V11067"/>
      <c r="W11067"/>
      <c r="AB11067"/>
      <c r="AC11067"/>
      <c r="AD11067"/>
      <c r="AH11067"/>
      <c r="AI11067"/>
      <c r="AJ11067"/>
    </row>
    <row r="11068" spans="3:36" ht="15" customHeight="1" x14ac:dyDescent="0.35">
      <c r="C11068" s="1"/>
      <c r="K11068" s="16"/>
      <c r="L11068"/>
      <c r="O11068"/>
      <c r="P11068"/>
      <c r="Q11068"/>
      <c r="U11068"/>
      <c r="V11068"/>
      <c r="W11068"/>
      <c r="AB11068"/>
      <c r="AC11068"/>
      <c r="AD11068"/>
      <c r="AH11068"/>
      <c r="AI11068"/>
      <c r="AJ11068"/>
    </row>
    <row r="11069" spans="3:36" ht="15" customHeight="1" x14ac:dyDescent="0.35">
      <c r="C11069" s="1"/>
      <c r="K11069" s="16"/>
      <c r="L11069"/>
      <c r="O11069"/>
      <c r="P11069"/>
      <c r="Q11069"/>
      <c r="U11069"/>
      <c r="V11069"/>
      <c r="W11069"/>
      <c r="AB11069"/>
      <c r="AC11069"/>
      <c r="AD11069"/>
      <c r="AH11069"/>
      <c r="AI11069"/>
      <c r="AJ11069"/>
    </row>
    <row r="11070" spans="3:36" ht="15" customHeight="1" x14ac:dyDescent="0.35">
      <c r="C11070" s="1"/>
      <c r="K11070" s="16"/>
      <c r="L11070"/>
      <c r="O11070"/>
      <c r="P11070"/>
      <c r="Q11070"/>
      <c r="U11070"/>
      <c r="V11070"/>
      <c r="W11070"/>
      <c r="AB11070"/>
      <c r="AC11070"/>
      <c r="AD11070"/>
      <c r="AH11070"/>
      <c r="AI11070"/>
      <c r="AJ11070"/>
    </row>
    <row r="11071" spans="3:36" ht="15" customHeight="1" x14ac:dyDescent="0.35">
      <c r="C11071" s="1"/>
      <c r="K11071" s="16"/>
      <c r="L11071"/>
      <c r="O11071"/>
      <c r="P11071"/>
      <c r="Q11071"/>
      <c r="U11071"/>
      <c r="V11071"/>
      <c r="W11071"/>
      <c r="AB11071"/>
      <c r="AC11071"/>
      <c r="AD11071"/>
      <c r="AH11071"/>
      <c r="AI11071"/>
      <c r="AJ11071"/>
    </row>
    <row r="11072" spans="3:36" ht="15" customHeight="1" x14ac:dyDescent="0.35">
      <c r="C11072" s="1"/>
      <c r="K11072" s="16"/>
      <c r="L11072"/>
      <c r="O11072"/>
      <c r="P11072"/>
      <c r="Q11072"/>
      <c r="U11072"/>
      <c r="V11072"/>
      <c r="W11072"/>
      <c r="AB11072"/>
      <c r="AC11072"/>
      <c r="AD11072"/>
      <c r="AH11072"/>
      <c r="AI11072"/>
      <c r="AJ11072"/>
    </row>
    <row r="11073" spans="3:36" ht="15" customHeight="1" x14ac:dyDescent="0.35">
      <c r="C11073" s="1"/>
      <c r="K11073" s="16"/>
      <c r="L11073"/>
      <c r="O11073"/>
      <c r="P11073"/>
      <c r="Q11073"/>
      <c r="U11073"/>
      <c r="V11073"/>
      <c r="W11073"/>
      <c r="AB11073"/>
      <c r="AC11073"/>
      <c r="AD11073"/>
      <c r="AH11073"/>
      <c r="AI11073"/>
      <c r="AJ11073"/>
    </row>
    <row r="11074" spans="3:36" ht="15" customHeight="1" x14ac:dyDescent="0.35">
      <c r="C11074" s="1"/>
      <c r="K11074" s="16"/>
      <c r="L11074"/>
      <c r="O11074"/>
      <c r="P11074"/>
      <c r="Q11074"/>
      <c r="U11074"/>
      <c r="V11074"/>
      <c r="W11074"/>
      <c r="AB11074"/>
      <c r="AC11074"/>
      <c r="AD11074"/>
      <c r="AH11074"/>
      <c r="AI11074"/>
      <c r="AJ11074"/>
    </row>
    <row r="11075" spans="3:36" ht="15" customHeight="1" x14ac:dyDescent="0.35">
      <c r="C11075" s="1"/>
      <c r="K11075" s="16"/>
      <c r="L11075"/>
      <c r="O11075"/>
      <c r="P11075"/>
      <c r="Q11075"/>
      <c r="U11075"/>
      <c r="V11075"/>
      <c r="W11075"/>
      <c r="AB11075"/>
      <c r="AC11075"/>
      <c r="AD11075"/>
      <c r="AH11075"/>
      <c r="AI11075"/>
      <c r="AJ11075"/>
    </row>
    <row r="11076" spans="3:36" ht="15" customHeight="1" x14ac:dyDescent="0.35">
      <c r="C11076" s="1"/>
      <c r="K11076" s="16"/>
      <c r="L11076"/>
      <c r="O11076"/>
      <c r="P11076"/>
      <c r="Q11076"/>
      <c r="U11076"/>
      <c r="V11076"/>
      <c r="W11076"/>
      <c r="AB11076"/>
      <c r="AC11076"/>
      <c r="AD11076"/>
      <c r="AH11076"/>
      <c r="AI11076"/>
      <c r="AJ11076"/>
    </row>
    <row r="11077" spans="3:36" ht="15" customHeight="1" x14ac:dyDescent="0.35">
      <c r="C11077" s="1"/>
      <c r="K11077" s="16"/>
      <c r="L11077"/>
      <c r="O11077"/>
      <c r="P11077"/>
      <c r="Q11077"/>
      <c r="U11077"/>
      <c r="V11077"/>
      <c r="W11077"/>
      <c r="AB11077"/>
      <c r="AC11077"/>
      <c r="AD11077"/>
      <c r="AH11077"/>
      <c r="AI11077"/>
      <c r="AJ11077"/>
    </row>
    <row r="11078" spans="3:36" ht="15" customHeight="1" x14ac:dyDescent="0.35">
      <c r="C11078" s="1"/>
      <c r="K11078" s="16"/>
      <c r="L11078"/>
      <c r="O11078"/>
      <c r="P11078"/>
      <c r="Q11078"/>
      <c r="U11078"/>
      <c r="V11078"/>
      <c r="W11078"/>
      <c r="AB11078"/>
      <c r="AC11078"/>
      <c r="AD11078"/>
      <c r="AH11078"/>
      <c r="AI11078"/>
      <c r="AJ11078"/>
    </row>
    <row r="11079" spans="3:36" ht="15" customHeight="1" x14ac:dyDescent="0.35">
      <c r="C11079" s="1"/>
      <c r="K11079" s="16"/>
      <c r="L11079"/>
      <c r="O11079"/>
      <c r="P11079"/>
      <c r="Q11079"/>
      <c r="U11079"/>
      <c r="V11079"/>
      <c r="W11079"/>
      <c r="AB11079"/>
      <c r="AC11079"/>
      <c r="AD11079"/>
      <c r="AH11079"/>
      <c r="AI11079"/>
      <c r="AJ11079"/>
    </row>
    <row r="11080" spans="3:36" ht="15" customHeight="1" x14ac:dyDescent="0.35">
      <c r="C11080" s="1"/>
      <c r="K11080" s="16"/>
      <c r="L11080"/>
      <c r="O11080"/>
      <c r="P11080"/>
      <c r="Q11080"/>
      <c r="U11080"/>
      <c r="V11080"/>
      <c r="W11080"/>
      <c r="AB11080"/>
      <c r="AC11080"/>
      <c r="AD11080"/>
      <c r="AH11080"/>
      <c r="AI11080"/>
      <c r="AJ11080"/>
    </row>
    <row r="11081" spans="3:36" ht="15" customHeight="1" x14ac:dyDescent="0.35">
      <c r="C11081" s="1"/>
      <c r="K11081" s="16"/>
      <c r="L11081"/>
      <c r="O11081"/>
      <c r="P11081"/>
      <c r="Q11081"/>
      <c r="U11081"/>
      <c r="V11081"/>
      <c r="W11081"/>
      <c r="AB11081"/>
      <c r="AC11081"/>
      <c r="AD11081"/>
      <c r="AH11081"/>
      <c r="AI11081"/>
      <c r="AJ11081"/>
    </row>
    <row r="11082" spans="3:36" ht="15" customHeight="1" x14ac:dyDescent="0.35">
      <c r="C11082" s="1"/>
      <c r="K11082" s="16"/>
      <c r="L11082"/>
      <c r="O11082"/>
      <c r="P11082"/>
      <c r="Q11082"/>
      <c r="U11082"/>
      <c r="V11082"/>
      <c r="W11082"/>
      <c r="AB11082"/>
      <c r="AC11082"/>
      <c r="AD11082"/>
      <c r="AH11082"/>
      <c r="AI11082"/>
      <c r="AJ11082"/>
    </row>
    <row r="11083" spans="3:36" ht="15" customHeight="1" x14ac:dyDescent="0.35">
      <c r="C11083" s="1"/>
      <c r="K11083" s="16"/>
      <c r="L11083"/>
      <c r="O11083"/>
      <c r="P11083"/>
      <c r="Q11083"/>
      <c r="U11083"/>
      <c r="V11083"/>
      <c r="W11083"/>
      <c r="AB11083"/>
      <c r="AC11083"/>
      <c r="AD11083"/>
      <c r="AH11083"/>
      <c r="AI11083"/>
      <c r="AJ11083"/>
    </row>
    <row r="11084" spans="3:36" ht="15" customHeight="1" x14ac:dyDescent="0.35">
      <c r="C11084" s="1"/>
      <c r="K11084" s="16"/>
      <c r="L11084"/>
      <c r="O11084"/>
      <c r="P11084"/>
      <c r="Q11084"/>
      <c r="U11084"/>
      <c r="V11084"/>
      <c r="W11084"/>
      <c r="AB11084"/>
      <c r="AC11084"/>
      <c r="AD11084"/>
      <c r="AH11084"/>
      <c r="AI11084"/>
      <c r="AJ11084"/>
    </row>
    <row r="11085" spans="3:36" ht="15" customHeight="1" x14ac:dyDescent="0.35">
      <c r="C11085" s="1"/>
      <c r="K11085" s="16"/>
      <c r="L11085"/>
      <c r="O11085"/>
      <c r="P11085"/>
      <c r="Q11085"/>
      <c r="U11085"/>
      <c r="V11085"/>
      <c r="W11085"/>
      <c r="AB11085"/>
      <c r="AC11085"/>
      <c r="AD11085"/>
      <c r="AH11085"/>
      <c r="AI11085"/>
      <c r="AJ11085"/>
    </row>
    <row r="11086" spans="3:36" ht="15" customHeight="1" x14ac:dyDescent="0.35">
      <c r="C11086" s="1"/>
      <c r="K11086" s="16"/>
      <c r="L11086"/>
      <c r="O11086"/>
      <c r="P11086"/>
      <c r="Q11086"/>
      <c r="U11086"/>
      <c r="V11086"/>
      <c r="W11086"/>
      <c r="AB11086"/>
      <c r="AC11086"/>
      <c r="AD11086"/>
      <c r="AH11086"/>
      <c r="AI11086"/>
      <c r="AJ11086"/>
    </row>
    <row r="11087" spans="3:36" ht="15" customHeight="1" x14ac:dyDescent="0.35">
      <c r="C11087" s="1"/>
      <c r="K11087" s="16"/>
      <c r="L11087"/>
      <c r="O11087"/>
      <c r="P11087"/>
      <c r="Q11087"/>
      <c r="U11087"/>
      <c r="V11087"/>
      <c r="W11087"/>
      <c r="AB11087"/>
      <c r="AC11087"/>
      <c r="AD11087"/>
      <c r="AH11087"/>
      <c r="AI11087"/>
      <c r="AJ11087"/>
    </row>
    <row r="11088" spans="3:36" ht="15" customHeight="1" x14ac:dyDescent="0.35">
      <c r="C11088" s="1"/>
      <c r="K11088" s="16"/>
      <c r="L11088"/>
      <c r="O11088"/>
      <c r="P11088"/>
      <c r="Q11088"/>
      <c r="U11088"/>
      <c r="V11088"/>
      <c r="W11088"/>
      <c r="AB11088"/>
      <c r="AC11088"/>
      <c r="AD11088"/>
      <c r="AH11088"/>
      <c r="AI11088"/>
      <c r="AJ11088"/>
    </row>
    <row r="11089" spans="3:36" ht="15" customHeight="1" x14ac:dyDescent="0.35">
      <c r="C11089" s="1"/>
      <c r="K11089" s="16"/>
      <c r="L11089"/>
      <c r="O11089"/>
      <c r="P11089"/>
      <c r="Q11089"/>
      <c r="U11089"/>
      <c r="V11089"/>
      <c r="W11089"/>
      <c r="AB11089"/>
      <c r="AC11089"/>
      <c r="AD11089"/>
      <c r="AH11089"/>
      <c r="AI11089"/>
      <c r="AJ11089"/>
    </row>
    <row r="11090" spans="3:36" ht="15" customHeight="1" x14ac:dyDescent="0.35">
      <c r="C11090" s="1"/>
      <c r="K11090" s="16"/>
      <c r="L11090"/>
      <c r="O11090"/>
      <c r="P11090"/>
      <c r="Q11090"/>
      <c r="U11090"/>
      <c r="V11090"/>
      <c r="W11090"/>
      <c r="AB11090"/>
      <c r="AC11090"/>
      <c r="AD11090"/>
      <c r="AH11090"/>
      <c r="AI11090"/>
      <c r="AJ11090"/>
    </row>
    <row r="11091" spans="3:36" ht="15" customHeight="1" x14ac:dyDescent="0.35">
      <c r="C11091" s="1"/>
      <c r="K11091" s="16"/>
      <c r="L11091"/>
      <c r="O11091"/>
      <c r="P11091"/>
      <c r="Q11091"/>
      <c r="U11091"/>
      <c r="V11091"/>
      <c r="W11091"/>
      <c r="AB11091"/>
      <c r="AC11091"/>
      <c r="AD11091"/>
      <c r="AH11091"/>
      <c r="AI11091"/>
      <c r="AJ11091"/>
    </row>
    <row r="11092" spans="3:36" ht="15" customHeight="1" x14ac:dyDescent="0.35">
      <c r="C11092" s="1"/>
      <c r="K11092" s="16"/>
      <c r="L11092"/>
      <c r="O11092"/>
      <c r="P11092"/>
      <c r="Q11092"/>
      <c r="U11092"/>
      <c r="V11092"/>
      <c r="W11092"/>
      <c r="AB11092"/>
      <c r="AC11092"/>
      <c r="AD11092"/>
      <c r="AH11092"/>
      <c r="AI11092"/>
      <c r="AJ11092"/>
    </row>
    <row r="11093" spans="3:36" ht="15" customHeight="1" x14ac:dyDescent="0.35">
      <c r="C11093" s="1"/>
      <c r="K11093" s="16"/>
      <c r="L11093"/>
      <c r="O11093"/>
      <c r="P11093"/>
      <c r="Q11093"/>
      <c r="U11093"/>
      <c r="V11093"/>
      <c r="W11093"/>
      <c r="AB11093"/>
      <c r="AC11093"/>
      <c r="AD11093"/>
      <c r="AH11093"/>
      <c r="AI11093"/>
      <c r="AJ11093"/>
    </row>
    <row r="11094" spans="3:36" ht="15" customHeight="1" x14ac:dyDescent="0.35">
      <c r="C11094" s="1"/>
      <c r="K11094" s="16"/>
      <c r="L11094"/>
      <c r="O11094"/>
      <c r="P11094"/>
      <c r="Q11094"/>
      <c r="U11094"/>
      <c r="V11094"/>
      <c r="W11094"/>
      <c r="AB11094"/>
      <c r="AC11094"/>
      <c r="AD11094"/>
      <c r="AH11094"/>
      <c r="AI11094"/>
      <c r="AJ11094"/>
    </row>
    <row r="11095" spans="3:36" ht="15" customHeight="1" x14ac:dyDescent="0.35">
      <c r="C11095" s="1"/>
      <c r="K11095" s="16"/>
      <c r="L11095"/>
      <c r="O11095"/>
      <c r="P11095"/>
      <c r="Q11095"/>
      <c r="U11095"/>
      <c r="V11095"/>
      <c r="W11095"/>
      <c r="AB11095"/>
      <c r="AC11095"/>
      <c r="AD11095"/>
      <c r="AH11095"/>
      <c r="AI11095"/>
      <c r="AJ11095"/>
    </row>
    <row r="11096" spans="3:36" ht="15" customHeight="1" x14ac:dyDescent="0.35">
      <c r="C11096" s="1"/>
      <c r="K11096" s="16"/>
      <c r="L11096"/>
      <c r="O11096"/>
      <c r="P11096"/>
      <c r="Q11096"/>
      <c r="U11096"/>
      <c r="V11096"/>
      <c r="W11096"/>
      <c r="AB11096"/>
      <c r="AC11096"/>
      <c r="AD11096"/>
      <c r="AH11096"/>
      <c r="AI11096"/>
      <c r="AJ11096"/>
    </row>
    <row r="11097" spans="3:36" ht="15" customHeight="1" x14ac:dyDescent="0.35">
      <c r="C11097" s="1"/>
      <c r="K11097" s="16"/>
      <c r="L11097"/>
      <c r="O11097"/>
      <c r="P11097"/>
      <c r="Q11097"/>
      <c r="U11097"/>
      <c r="V11097"/>
      <c r="W11097"/>
      <c r="AB11097"/>
      <c r="AC11097"/>
      <c r="AD11097"/>
      <c r="AH11097"/>
      <c r="AI11097"/>
      <c r="AJ11097"/>
    </row>
    <row r="11098" spans="3:36" ht="15" customHeight="1" x14ac:dyDescent="0.35">
      <c r="C11098" s="1"/>
      <c r="K11098" s="16"/>
      <c r="L11098"/>
      <c r="O11098"/>
      <c r="P11098"/>
      <c r="Q11098"/>
      <c r="U11098"/>
      <c r="V11098"/>
      <c r="W11098"/>
      <c r="AB11098"/>
      <c r="AC11098"/>
      <c r="AD11098"/>
      <c r="AH11098"/>
      <c r="AI11098"/>
      <c r="AJ11098"/>
    </row>
    <row r="11099" spans="3:36" ht="15" customHeight="1" x14ac:dyDescent="0.35">
      <c r="C11099" s="1"/>
      <c r="K11099" s="16"/>
      <c r="L11099"/>
      <c r="O11099"/>
      <c r="P11099"/>
      <c r="Q11099"/>
      <c r="U11099"/>
      <c r="V11099"/>
      <c r="W11099"/>
      <c r="AB11099"/>
      <c r="AC11099"/>
      <c r="AD11099"/>
      <c r="AH11099"/>
      <c r="AI11099"/>
      <c r="AJ11099"/>
    </row>
    <row r="11100" spans="3:36" ht="15" customHeight="1" x14ac:dyDescent="0.35">
      <c r="C11100" s="1"/>
      <c r="K11100" s="16"/>
      <c r="L11100"/>
      <c r="O11100"/>
      <c r="P11100"/>
      <c r="Q11100"/>
      <c r="U11100"/>
      <c r="V11100"/>
      <c r="W11100"/>
      <c r="AB11100"/>
      <c r="AC11100"/>
      <c r="AD11100"/>
      <c r="AH11100"/>
      <c r="AI11100"/>
      <c r="AJ11100"/>
    </row>
    <row r="11101" spans="3:36" ht="15" customHeight="1" x14ac:dyDescent="0.35">
      <c r="C11101" s="1"/>
      <c r="K11101" s="16"/>
      <c r="L11101"/>
      <c r="O11101"/>
      <c r="P11101"/>
      <c r="Q11101"/>
      <c r="U11101"/>
      <c r="V11101"/>
      <c r="W11101"/>
      <c r="AB11101"/>
      <c r="AC11101"/>
      <c r="AD11101"/>
      <c r="AH11101"/>
      <c r="AI11101"/>
      <c r="AJ11101"/>
    </row>
    <row r="11102" spans="3:36" ht="15" customHeight="1" x14ac:dyDescent="0.35">
      <c r="C11102" s="1"/>
      <c r="K11102" s="16"/>
      <c r="L11102"/>
      <c r="O11102"/>
      <c r="P11102"/>
      <c r="Q11102"/>
      <c r="U11102"/>
      <c r="V11102"/>
      <c r="W11102"/>
      <c r="AB11102"/>
      <c r="AC11102"/>
      <c r="AD11102"/>
      <c r="AH11102"/>
      <c r="AI11102"/>
      <c r="AJ11102"/>
    </row>
    <row r="11103" spans="3:36" ht="15" customHeight="1" x14ac:dyDescent="0.35">
      <c r="C11103" s="1"/>
      <c r="K11103" s="16"/>
      <c r="L11103"/>
      <c r="O11103"/>
      <c r="P11103"/>
      <c r="Q11103"/>
      <c r="U11103"/>
      <c r="V11103"/>
      <c r="W11103"/>
      <c r="AB11103"/>
      <c r="AC11103"/>
      <c r="AD11103"/>
      <c r="AH11103"/>
      <c r="AI11103"/>
      <c r="AJ11103"/>
    </row>
    <row r="11104" spans="3:36" ht="15" customHeight="1" x14ac:dyDescent="0.35">
      <c r="C11104" s="1"/>
      <c r="K11104" s="16"/>
      <c r="L11104"/>
      <c r="O11104"/>
      <c r="P11104"/>
      <c r="Q11104"/>
      <c r="U11104"/>
      <c r="V11104"/>
      <c r="W11104"/>
      <c r="AB11104"/>
      <c r="AC11104"/>
      <c r="AD11104"/>
      <c r="AH11104"/>
      <c r="AI11104"/>
      <c r="AJ11104"/>
    </row>
    <row r="11105" spans="3:36" ht="15" customHeight="1" x14ac:dyDescent="0.35">
      <c r="C11105" s="1"/>
      <c r="K11105" s="16"/>
      <c r="L11105"/>
      <c r="O11105"/>
      <c r="P11105"/>
      <c r="Q11105"/>
      <c r="U11105"/>
      <c r="V11105"/>
      <c r="W11105"/>
      <c r="AB11105"/>
      <c r="AC11105"/>
      <c r="AD11105"/>
      <c r="AH11105"/>
      <c r="AI11105"/>
      <c r="AJ11105"/>
    </row>
    <row r="11106" spans="3:36" ht="15" customHeight="1" x14ac:dyDescent="0.35">
      <c r="C11106" s="1"/>
      <c r="K11106" s="16"/>
      <c r="L11106"/>
      <c r="O11106"/>
      <c r="P11106"/>
      <c r="Q11106"/>
      <c r="U11106"/>
      <c r="V11106"/>
      <c r="W11106"/>
      <c r="AB11106"/>
      <c r="AC11106"/>
      <c r="AD11106"/>
      <c r="AH11106"/>
      <c r="AI11106"/>
      <c r="AJ11106"/>
    </row>
    <row r="11107" spans="3:36" ht="15" customHeight="1" x14ac:dyDescent="0.35">
      <c r="C11107" s="1"/>
      <c r="K11107" s="16"/>
      <c r="L11107"/>
      <c r="O11107"/>
      <c r="P11107"/>
      <c r="Q11107"/>
      <c r="U11107"/>
      <c r="V11107"/>
      <c r="W11107"/>
      <c r="AB11107"/>
      <c r="AC11107"/>
      <c r="AD11107"/>
      <c r="AH11107"/>
      <c r="AI11107"/>
      <c r="AJ11107"/>
    </row>
    <row r="11108" spans="3:36" ht="15" customHeight="1" x14ac:dyDescent="0.35">
      <c r="C11108" s="1"/>
      <c r="K11108" s="16"/>
      <c r="L11108"/>
      <c r="O11108"/>
      <c r="P11108"/>
      <c r="Q11108"/>
      <c r="U11108"/>
      <c r="V11108"/>
      <c r="W11108"/>
      <c r="AB11108"/>
      <c r="AC11108"/>
      <c r="AD11108"/>
      <c r="AH11108"/>
      <c r="AI11108"/>
      <c r="AJ11108"/>
    </row>
    <row r="11109" spans="3:36" ht="15" customHeight="1" x14ac:dyDescent="0.35">
      <c r="C11109" s="1"/>
      <c r="K11109" s="16"/>
      <c r="L11109"/>
      <c r="O11109"/>
      <c r="P11109"/>
      <c r="Q11109"/>
      <c r="U11109"/>
      <c r="V11109"/>
      <c r="W11109"/>
      <c r="AB11109"/>
      <c r="AC11109"/>
      <c r="AD11109"/>
      <c r="AH11109"/>
      <c r="AI11109"/>
      <c r="AJ11109"/>
    </row>
    <row r="11110" spans="3:36" ht="15" customHeight="1" x14ac:dyDescent="0.35">
      <c r="C11110" s="1"/>
      <c r="K11110" s="16"/>
      <c r="L11110"/>
      <c r="O11110"/>
      <c r="P11110"/>
      <c r="Q11110"/>
      <c r="U11110"/>
      <c r="V11110"/>
      <c r="W11110"/>
      <c r="AB11110"/>
      <c r="AC11110"/>
      <c r="AD11110"/>
      <c r="AH11110"/>
      <c r="AI11110"/>
      <c r="AJ11110"/>
    </row>
    <row r="11111" spans="3:36" ht="15" customHeight="1" x14ac:dyDescent="0.35">
      <c r="C11111" s="1"/>
      <c r="K11111" s="16"/>
      <c r="L11111"/>
      <c r="O11111"/>
      <c r="P11111"/>
      <c r="Q11111"/>
      <c r="U11111"/>
      <c r="V11111"/>
      <c r="W11111"/>
      <c r="AB11111"/>
      <c r="AC11111"/>
      <c r="AD11111"/>
      <c r="AH11111"/>
      <c r="AI11111"/>
      <c r="AJ11111"/>
    </row>
    <row r="11112" spans="3:36" ht="15" customHeight="1" x14ac:dyDescent="0.35">
      <c r="C11112" s="1"/>
      <c r="K11112" s="16"/>
      <c r="L11112"/>
      <c r="O11112"/>
      <c r="P11112"/>
      <c r="Q11112"/>
      <c r="U11112"/>
      <c r="V11112"/>
      <c r="W11112"/>
      <c r="AB11112"/>
      <c r="AC11112"/>
      <c r="AD11112"/>
      <c r="AH11112"/>
      <c r="AI11112"/>
      <c r="AJ11112"/>
    </row>
    <row r="11113" spans="3:36" ht="15" customHeight="1" x14ac:dyDescent="0.35">
      <c r="C11113" s="1"/>
      <c r="K11113" s="16"/>
      <c r="L11113"/>
      <c r="O11113"/>
      <c r="P11113"/>
      <c r="Q11113"/>
      <c r="U11113"/>
      <c r="V11113"/>
      <c r="W11113"/>
      <c r="AB11113"/>
      <c r="AC11113"/>
      <c r="AD11113"/>
      <c r="AH11113"/>
      <c r="AI11113"/>
      <c r="AJ11113"/>
    </row>
    <row r="11114" spans="3:36" ht="15" customHeight="1" x14ac:dyDescent="0.35">
      <c r="C11114" s="1"/>
      <c r="K11114" s="16"/>
      <c r="L11114"/>
      <c r="O11114"/>
      <c r="P11114"/>
      <c r="Q11114"/>
      <c r="U11114"/>
      <c r="V11114"/>
      <c r="W11114"/>
      <c r="AB11114"/>
      <c r="AC11114"/>
      <c r="AD11114"/>
      <c r="AH11114"/>
      <c r="AI11114"/>
      <c r="AJ11114"/>
    </row>
    <row r="11115" spans="3:36" ht="15" customHeight="1" x14ac:dyDescent="0.35">
      <c r="C11115" s="1"/>
      <c r="K11115" s="16"/>
      <c r="L11115"/>
      <c r="O11115"/>
      <c r="P11115"/>
      <c r="Q11115"/>
      <c r="U11115"/>
      <c r="V11115"/>
      <c r="W11115"/>
      <c r="AB11115"/>
      <c r="AC11115"/>
      <c r="AD11115"/>
      <c r="AH11115"/>
      <c r="AI11115"/>
      <c r="AJ11115"/>
    </row>
    <row r="11116" spans="3:36" ht="15" customHeight="1" x14ac:dyDescent="0.35">
      <c r="C11116" s="1"/>
      <c r="K11116" s="16"/>
      <c r="L11116"/>
      <c r="O11116"/>
      <c r="P11116"/>
      <c r="Q11116"/>
      <c r="U11116"/>
      <c r="V11116"/>
      <c r="W11116"/>
      <c r="AB11116"/>
      <c r="AC11116"/>
      <c r="AD11116"/>
      <c r="AH11116"/>
      <c r="AI11116"/>
      <c r="AJ11116"/>
    </row>
    <row r="11117" spans="3:36" ht="15" customHeight="1" x14ac:dyDescent="0.35">
      <c r="C11117" s="1"/>
      <c r="K11117" s="16"/>
      <c r="L11117"/>
      <c r="O11117"/>
      <c r="P11117"/>
      <c r="Q11117"/>
      <c r="U11117"/>
      <c r="V11117"/>
      <c r="W11117"/>
      <c r="AB11117"/>
      <c r="AC11117"/>
      <c r="AD11117"/>
      <c r="AH11117"/>
      <c r="AI11117"/>
      <c r="AJ11117"/>
    </row>
    <row r="11118" spans="3:36" ht="15" customHeight="1" x14ac:dyDescent="0.35">
      <c r="C11118" s="1"/>
      <c r="K11118" s="16"/>
      <c r="L11118"/>
      <c r="O11118"/>
      <c r="P11118"/>
      <c r="Q11118"/>
      <c r="U11118"/>
      <c r="V11118"/>
      <c r="W11118"/>
      <c r="AB11118"/>
      <c r="AC11118"/>
      <c r="AD11118"/>
      <c r="AH11118"/>
      <c r="AI11118"/>
      <c r="AJ11118"/>
    </row>
    <row r="11119" spans="3:36" ht="15" customHeight="1" x14ac:dyDescent="0.35">
      <c r="C11119" s="1"/>
      <c r="K11119" s="16"/>
      <c r="L11119"/>
      <c r="O11119"/>
      <c r="P11119"/>
      <c r="Q11119"/>
      <c r="U11119"/>
      <c r="V11119"/>
      <c r="W11119"/>
      <c r="AB11119"/>
      <c r="AC11119"/>
      <c r="AD11119"/>
      <c r="AH11119"/>
      <c r="AI11119"/>
      <c r="AJ11119"/>
    </row>
    <row r="11120" spans="3:36" ht="15" customHeight="1" x14ac:dyDescent="0.35">
      <c r="C11120" s="1"/>
      <c r="K11120" s="16"/>
      <c r="L11120"/>
      <c r="O11120"/>
      <c r="P11120"/>
      <c r="Q11120"/>
      <c r="U11120"/>
      <c r="V11120"/>
      <c r="W11120"/>
      <c r="AB11120"/>
      <c r="AC11120"/>
      <c r="AD11120"/>
      <c r="AH11120"/>
      <c r="AI11120"/>
      <c r="AJ11120"/>
    </row>
    <row r="11121" spans="3:36" ht="15" customHeight="1" x14ac:dyDescent="0.35">
      <c r="C11121" s="1"/>
      <c r="K11121" s="16"/>
      <c r="L11121"/>
      <c r="O11121"/>
      <c r="P11121"/>
      <c r="Q11121"/>
      <c r="U11121"/>
      <c r="V11121"/>
      <c r="W11121"/>
      <c r="AB11121"/>
      <c r="AC11121"/>
      <c r="AD11121"/>
      <c r="AH11121"/>
      <c r="AI11121"/>
      <c r="AJ11121"/>
    </row>
    <row r="11122" spans="3:36" ht="15" customHeight="1" x14ac:dyDescent="0.35">
      <c r="C11122" s="1"/>
      <c r="K11122" s="16"/>
      <c r="L11122"/>
      <c r="O11122"/>
      <c r="P11122"/>
      <c r="Q11122"/>
      <c r="U11122"/>
      <c r="V11122"/>
      <c r="W11122"/>
      <c r="AB11122"/>
      <c r="AC11122"/>
      <c r="AD11122"/>
      <c r="AH11122"/>
      <c r="AI11122"/>
      <c r="AJ11122"/>
    </row>
    <row r="11123" spans="3:36" ht="15" customHeight="1" x14ac:dyDescent="0.35">
      <c r="C11123" s="1"/>
      <c r="K11123" s="16"/>
      <c r="L11123"/>
      <c r="O11123"/>
      <c r="P11123"/>
      <c r="Q11123"/>
      <c r="U11123"/>
      <c r="V11123"/>
      <c r="W11123"/>
      <c r="AB11123"/>
      <c r="AC11123"/>
      <c r="AD11123"/>
      <c r="AH11123"/>
      <c r="AI11123"/>
      <c r="AJ11123"/>
    </row>
    <row r="11124" spans="3:36" ht="15" customHeight="1" x14ac:dyDescent="0.35">
      <c r="C11124" s="1"/>
      <c r="K11124" s="16"/>
      <c r="L11124"/>
      <c r="O11124"/>
      <c r="P11124"/>
      <c r="Q11124"/>
      <c r="U11124"/>
      <c r="V11124"/>
      <c r="W11124"/>
      <c r="AB11124"/>
      <c r="AC11124"/>
      <c r="AD11124"/>
      <c r="AH11124"/>
      <c r="AI11124"/>
      <c r="AJ11124"/>
    </row>
    <row r="11125" spans="3:36" ht="15" customHeight="1" x14ac:dyDescent="0.35">
      <c r="C11125" s="1"/>
      <c r="K11125" s="16"/>
      <c r="L11125"/>
      <c r="O11125"/>
      <c r="P11125"/>
      <c r="Q11125"/>
      <c r="U11125"/>
      <c r="V11125"/>
      <c r="W11125"/>
      <c r="AB11125"/>
      <c r="AC11125"/>
      <c r="AD11125"/>
      <c r="AH11125"/>
      <c r="AI11125"/>
      <c r="AJ11125"/>
    </row>
    <row r="11126" spans="3:36" ht="15" customHeight="1" x14ac:dyDescent="0.35">
      <c r="C11126" s="1"/>
      <c r="K11126" s="16"/>
      <c r="L11126"/>
      <c r="O11126"/>
      <c r="P11126"/>
      <c r="Q11126"/>
      <c r="U11126"/>
      <c r="V11126"/>
      <c r="W11126"/>
      <c r="AB11126"/>
      <c r="AC11126"/>
      <c r="AD11126"/>
      <c r="AH11126"/>
      <c r="AI11126"/>
      <c r="AJ11126"/>
    </row>
    <row r="11127" spans="3:36" ht="15" customHeight="1" x14ac:dyDescent="0.35">
      <c r="C11127" s="1"/>
      <c r="K11127" s="16"/>
      <c r="L11127"/>
      <c r="O11127"/>
      <c r="P11127"/>
      <c r="Q11127"/>
      <c r="U11127"/>
      <c r="V11127"/>
      <c r="W11127"/>
      <c r="AB11127"/>
      <c r="AC11127"/>
      <c r="AD11127"/>
      <c r="AH11127"/>
      <c r="AI11127"/>
      <c r="AJ11127"/>
    </row>
    <row r="11128" spans="3:36" ht="15" customHeight="1" x14ac:dyDescent="0.35">
      <c r="C11128" s="1"/>
      <c r="K11128" s="16"/>
      <c r="L11128"/>
      <c r="O11128"/>
      <c r="P11128"/>
      <c r="Q11128"/>
      <c r="U11128"/>
      <c r="V11128"/>
      <c r="W11128"/>
      <c r="AB11128"/>
      <c r="AC11128"/>
      <c r="AD11128"/>
      <c r="AH11128"/>
      <c r="AI11128"/>
      <c r="AJ11128"/>
    </row>
    <row r="11129" spans="3:36" ht="15" customHeight="1" x14ac:dyDescent="0.35">
      <c r="C11129" s="1"/>
      <c r="K11129" s="16"/>
      <c r="L11129"/>
      <c r="O11129"/>
      <c r="P11129"/>
      <c r="Q11129"/>
      <c r="U11129"/>
      <c r="V11129"/>
      <c r="W11129"/>
      <c r="AB11129"/>
      <c r="AC11129"/>
      <c r="AD11129"/>
      <c r="AH11129"/>
      <c r="AI11129"/>
      <c r="AJ11129"/>
    </row>
    <row r="11130" spans="3:36" ht="15" customHeight="1" x14ac:dyDescent="0.35">
      <c r="C11130" s="1"/>
      <c r="K11130" s="16"/>
      <c r="L11130"/>
      <c r="O11130"/>
      <c r="P11130"/>
      <c r="Q11130"/>
      <c r="U11130"/>
      <c r="V11130"/>
      <c r="W11130"/>
      <c r="AB11130"/>
      <c r="AC11130"/>
      <c r="AD11130"/>
      <c r="AH11130"/>
      <c r="AI11130"/>
      <c r="AJ11130"/>
    </row>
    <row r="11131" spans="3:36" ht="15" customHeight="1" x14ac:dyDescent="0.35">
      <c r="C11131" s="1"/>
      <c r="K11131" s="16"/>
      <c r="L11131"/>
      <c r="O11131"/>
      <c r="P11131"/>
      <c r="Q11131"/>
      <c r="U11131"/>
      <c r="V11131"/>
      <c r="W11131"/>
      <c r="AB11131"/>
      <c r="AC11131"/>
      <c r="AD11131"/>
      <c r="AH11131"/>
      <c r="AI11131"/>
      <c r="AJ11131"/>
    </row>
    <row r="11132" spans="3:36" ht="15" customHeight="1" x14ac:dyDescent="0.35">
      <c r="C11132" s="1"/>
      <c r="K11132" s="16"/>
      <c r="L11132"/>
      <c r="O11132"/>
      <c r="P11132"/>
      <c r="Q11132"/>
      <c r="U11132"/>
      <c r="V11132"/>
      <c r="W11132"/>
      <c r="AB11132"/>
      <c r="AC11132"/>
      <c r="AD11132"/>
      <c r="AH11132"/>
      <c r="AI11132"/>
      <c r="AJ11132"/>
    </row>
    <row r="11133" spans="3:36" ht="15" customHeight="1" x14ac:dyDescent="0.35">
      <c r="C11133" s="1"/>
      <c r="K11133" s="16"/>
      <c r="L11133"/>
      <c r="O11133"/>
      <c r="P11133"/>
      <c r="Q11133"/>
      <c r="U11133"/>
      <c r="V11133"/>
      <c r="W11133"/>
      <c r="AB11133"/>
      <c r="AC11133"/>
      <c r="AD11133"/>
      <c r="AH11133"/>
      <c r="AI11133"/>
      <c r="AJ11133"/>
    </row>
    <row r="11134" spans="3:36" ht="15" customHeight="1" x14ac:dyDescent="0.35">
      <c r="C11134" s="1"/>
      <c r="K11134" s="16"/>
      <c r="L11134"/>
      <c r="O11134"/>
      <c r="P11134"/>
      <c r="Q11134"/>
      <c r="U11134"/>
      <c r="V11134"/>
      <c r="W11134"/>
      <c r="AB11134"/>
      <c r="AC11134"/>
      <c r="AD11134"/>
      <c r="AH11134"/>
      <c r="AI11134"/>
      <c r="AJ11134"/>
    </row>
    <row r="11135" spans="3:36" ht="15" customHeight="1" x14ac:dyDescent="0.35">
      <c r="C11135" s="1"/>
      <c r="K11135" s="16"/>
      <c r="L11135"/>
      <c r="O11135"/>
      <c r="P11135"/>
      <c r="Q11135"/>
      <c r="U11135"/>
      <c r="V11135"/>
      <c r="W11135"/>
      <c r="AB11135"/>
      <c r="AC11135"/>
      <c r="AD11135"/>
      <c r="AH11135"/>
      <c r="AI11135"/>
      <c r="AJ11135"/>
    </row>
    <row r="11136" spans="3:36" ht="15" customHeight="1" x14ac:dyDescent="0.35">
      <c r="C11136" s="1"/>
      <c r="K11136" s="16"/>
      <c r="L11136"/>
      <c r="O11136"/>
      <c r="P11136"/>
      <c r="Q11136"/>
      <c r="U11136"/>
      <c r="V11136"/>
      <c r="W11136"/>
      <c r="AB11136"/>
      <c r="AC11136"/>
      <c r="AD11136"/>
      <c r="AH11136"/>
      <c r="AI11136"/>
      <c r="AJ11136"/>
    </row>
    <row r="11137" spans="3:36" ht="15" customHeight="1" x14ac:dyDescent="0.35">
      <c r="C11137" s="1"/>
      <c r="K11137" s="16"/>
      <c r="L11137"/>
      <c r="O11137"/>
      <c r="P11137"/>
      <c r="Q11137"/>
      <c r="U11137"/>
      <c r="V11137"/>
      <c r="W11137"/>
      <c r="AB11137"/>
      <c r="AC11137"/>
      <c r="AD11137"/>
      <c r="AH11137"/>
      <c r="AI11137"/>
      <c r="AJ11137"/>
    </row>
    <row r="11138" spans="3:36" ht="15" customHeight="1" x14ac:dyDescent="0.35">
      <c r="C11138" s="1"/>
      <c r="K11138" s="16"/>
      <c r="L11138"/>
      <c r="O11138"/>
      <c r="P11138"/>
      <c r="Q11138"/>
      <c r="U11138"/>
      <c r="V11138"/>
      <c r="W11138"/>
      <c r="AB11138"/>
      <c r="AC11138"/>
      <c r="AD11138"/>
      <c r="AH11138"/>
      <c r="AI11138"/>
      <c r="AJ11138"/>
    </row>
    <row r="11139" spans="3:36" ht="15" customHeight="1" x14ac:dyDescent="0.35">
      <c r="C11139" s="1"/>
      <c r="K11139" s="16"/>
      <c r="L11139"/>
      <c r="O11139"/>
      <c r="P11139"/>
      <c r="Q11139"/>
      <c r="U11139"/>
      <c r="V11139"/>
      <c r="W11139"/>
      <c r="AB11139"/>
      <c r="AC11139"/>
      <c r="AD11139"/>
      <c r="AH11139"/>
      <c r="AI11139"/>
      <c r="AJ11139"/>
    </row>
    <row r="11140" spans="3:36" ht="15" customHeight="1" x14ac:dyDescent="0.35">
      <c r="C11140" s="1"/>
      <c r="K11140" s="16"/>
      <c r="L11140"/>
      <c r="O11140"/>
      <c r="P11140"/>
      <c r="Q11140"/>
      <c r="U11140"/>
      <c r="V11140"/>
      <c r="W11140"/>
      <c r="AB11140"/>
      <c r="AC11140"/>
      <c r="AD11140"/>
      <c r="AH11140"/>
      <c r="AI11140"/>
      <c r="AJ11140"/>
    </row>
    <row r="11141" spans="3:36" ht="15" customHeight="1" x14ac:dyDescent="0.35">
      <c r="C11141" s="1"/>
      <c r="K11141" s="16"/>
      <c r="L11141"/>
      <c r="O11141"/>
      <c r="P11141"/>
      <c r="Q11141"/>
      <c r="U11141"/>
      <c r="V11141"/>
      <c r="W11141"/>
      <c r="AB11141"/>
      <c r="AC11141"/>
      <c r="AD11141"/>
      <c r="AH11141"/>
      <c r="AI11141"/>
      <c r="AJ11141"/>
    </row>
    <row r="11142" spans="3:36" ht="15" customHeight="1" x14ac:dyDescent="0.35">
      <c r="C11142" s="1"/>
      <c r="K11142" s="16"/>
      <c r="L11142"/>
      <c r="O11142"/>
      <c r="P11142"/>
      <c r="Q11142"/>
      <c r="U11142"/>
      <c r="V11142"/>
      <c r="W11142"/>
      <c r="AB11142"/>
      <c r="AC11142"/>
      <c r="AD11142"/>
      <c r="AH11142"/>
      <c r="AI11142"/>
      <c r="AJ11142"/>
    </row>
    <row r="11143" spans="3:36" ht="15" customHeight="1" x14ac:dyDescent="0.35">
      <c r="C11143" s="1"/>
      <c r="K11143" s="16"/>
      <c r="L11143"/>
      <c r="O11143"/>
      <c r="P11143"/>
      <c r="Q11143"/>
      <c r="U11143"/>
      <c r="V11143"/>
      <c r="W11143"/>
      <c r="AB11143"/>
      <c r="AC11143"/>
      <c r="AD11143"/>
      <c r="AH11143"/>
      <c r="AI11143"/>
      <c r="AJ11143"/>
    </row>
    <row r="11144" spans="3:36" ht="15" customHeight="1" x14ac:dyDescent="0.35">
      <c r="C11144" s="1"/>
      <c r="K11144" s="16"/>
      <c r="L11144"/>
      <c r="O11144"/>
      <c r="P11144"/>
      <c r="Q11144"/>
      <c r="U11144"/>
      <c r="V11144"/>
      <c r="W11144"/>
      <c r="AB11144"/>
      <c r="AC11144"/>
      <c r="AD11144"/>
      <c r="AH11144"/>
      <c r="AI11144"/>
      <c r="AJ11144"/>
    </row>
    <row r="11145" spans="3:36" ht="15" customHeight="1" x14ac:dyDescent="0.35">
      <c r="C11145" s="1"/>
      <c r="K11145" s="16"/>
      <c r="L11145"/>
      <c r="O11145"/>
      <c r="P11145"/>
      <c r="Q11145"/>
      <c r="U11145"/>
      <c r="V11145"/>
      <c r="W11145"/>
      <c r="AB11145"/>
      <c r="AC11145"/>
      <c r="AD11145"/>
      <c r="AH11145"/>
      <c r="AI11145"/>
      <c r="AJ11145"/>
    </row>
    <row r="11146" spans="3:36" ht="15" customHeight="1" x14ac:dyDescent="0.35">
      <c r="C11146" s="1"/>
      <c r="K11146" s="16"/>
      <c r="L11146"/>
      <c r="O11146"/>
      <c r="P11146"/>
      <c r="Q11146"/>
      <c r="U11146"/>
      <c r="V11146"/>
      <c r="W11146"/>
      <c r="AB11146"/>
      <c r="AC11146"/>
      <c r="AD11146"/>
      <c r="AH11146"/>
      <c r="AI11146"/>
      <c r="AJ11146"/>
    </row>
    <row r="11147" spans="3:36" ht="15" customHeight="1" x14ac:dyDescent="0.35">
      <c r="C11147" s="1"/>
      <c r="K11147" s="16"/>
      <c r="L11147"/>
      <c r="O11147"/>
      <c r="P11147"/>
      <c r="Q11147"/>
      <c r="U11147"/>
      <c r="V11147"/>
      <c r="W11147"/>
      <c r="AB11147"/>
      <c r="AC11147"/>
      <c r="AD11147"/>
      <c r="AH11147"/>
      <c r="AI11147"/>
      <c r="AJ11147"/>
    </row>
    <row r="11148" spans="3:36" ht="15" customHeight="1" x14ac:dyDescent="0.35">
      <c r="C11148" s="1"/>
      <c r="K11148" s="16"/>
      <c r="L11148"/>
      <c r="O11148"/>
      <c r="P11148"/>
      <c r="Q11148"/>
      <c r="U11148"/>
      <c r="V11148"/>
      <c r="W11148"/>
      <c r="AB11148"/>
      <c r="AC11148"/>
      <c r="AD11148"/>
      <c r="AH11148"/>
      <c r="AI11148"/>
      <c r="AJ11148"/>
    </row>
    <row r="11149" spans="3:36" ht="15" customHeight="1" x14ac:dyDescent="0.35">
      <c r="C11149" s="1"/>
      <c r="K11149" s="16"/>
      <c r="L11149"/>
      <c r="O11149"/>
      <c r="P11149"/>
      <c r="Q11149"/>
      <c r="U11149"/>
      <c r="V11149"/>
      <c r="W11149"/>
      <c r="AB11149"/>
      <c r="AC11149"/>
      <c r="AD11149"/>
      <c r="AH11149"/>
      <c r="AI11149"/>
      <c r="AJ11149"/>
    </row>
    <row r="11150" spans="3:36" ht="15" customHeight="1" x14ac:dyDescent="0.35">
      <c r="C11150" s="1"/>
      <c r="K11150" s="16"/>
      <c r="L11150"/>
      <c r="O11150"/>
      <c r="P11150"/>
      <c r="Q11150"/>
      <c r="U11150"/>
      <c r="V11150"/>
      <c r="W11150"/>
      <c r="AB11150"/>
      <c r="AC11150"/>
      <c r="AD11150"/>
      <c r="AH11150"/>
      <c r="AI11150"/>
      <c r="AJ11150"/>
    </row>
    <row r="11151" spans="3:36" ht="15" customHeight="1" x14ac:dyDescent="0.35">
      <c r="C11151" s="1"/>
      <c r="K11151" s="16"/>
      <c r="L11151"/>
      <c r="O11151"/>
      <c r="P11151"/>
      <c r="Q11151"/>
      <c r="U11151"/>
      <c r="V11151"/>
      <c r="W11151"/>
      <c r="AB11151"/>
      <c r="AC11151"/>
      <c r="AD11151"/>
      <c r="AH11151"/>
      <c r="AI11151"/>
      <c r="AJ11151"/>
    </row>
    <row r="11152" spans="3:36" ht="15" customHeight="1" x14ac:dyDescent="0.35">
      <c r="C11152" s="1"/>
      <c r="K11152" s="16"/>
      <c r="L11152"/>
      <c r="O11152"/>
      <c r="P11152"/>
      <c r="Q11152"/>
      <c r="U11152"/>
      <c r="V11152"/>
      <c r="W11152"/>
      <c r="AB11152"/>
      <c r="AC11152"/>
      <c r="AD11152"/>
      <c r="AH11152"/>
      <c r="AI11152"/>
      <c r="AJ11152"/>
    </row>
    <row r="11153" spans="3:36" ht="15" customHeight="1" x14ac:dyDescent="0.35">
      <c r="C11153" s="1"/>
      <c r="K11153" s="16"/>
      <c r="L11153"/>
      <c r="O11153"/>
      <c r="P11153"/>
      <c r="Q11153"/>
      <c r="U11153"/>
      <c r="V11153"/>
      <c r="W11153"/>
      <c r="AB11153"/>
      <c r="AC11153"/>
      <c r="AD11153"/>
      <c r="AH11153"/>
      <c r="AI11153"/>
      <c r="AJ11153"/>
    </row>
    <row r="11154" spans="3:36" ht="15" customHeight="1" x14ac:dyDescent="0.35">
      <c r="C11154" s="1"/>
      <c r="K11154" s="16"/>
      <c r="L11154"/>
      <c r="O11154"/>
      <c r="P11154"/>
      <c r="Q11154"/>
      <c r="U11154"/>
      <c r="V11154"/>
      <c r="W11154"/>
      <c r="AB11154"/>
      <c r="AC11154"/>
      <c r="AD11154"/>
      <c r="AH11154"/>
      <c r="AI11154"/>
      <c r="AJ11154"/>
    </row>
    <row r="11155" spans="3:36" ht="15" customHeight="1" x14ac:dyDescent="0.35">
      <c r="C11155" s="1"/>
      <c r="K11155" s="16"/>
      <c r="L11155"/>
      <c r="O11155"/>
      <c r="P11155"/>
      <c r="Q11155"/>
      <c r="U11155"/>
      <c r="V11155"/>
      <c r="W11155"/>
      <c r="AB11155"/>
      <c r="AC11155"/>
      <c r="AD11155"/>
      <c r="AH11155"/>
      <c r="AI11155"/>
      <c r="AJ11155"/>
    </row>
    <row r="11156" spans="3:36" ht="15" customHeight="1" x14ac:dyDescent="0.35">
      <c r="C11156" s="1"/>
      <c r="K11156" s="16"/>
      <c r="L11156"/>
      <c r="O11156"/>
      <c r="P11156"/>
      <c r="Q11156"/>
      <c r="U11156"/>
      <c r="V11156"/>
      <c r="W11156"/>
      <c r="AB11156"/>
      <c r="AC11156"/>
      <c r="AD11156"/>
      <c r="AH11156"/>
      <c r="AI11156"/>
      <c r="AJ11156"/>
    </row>
    <row r="11157" spans="3:36" ht="15" customHeight="1" x14ac:dyDescent="0.35">
      <c r="C11157" s="1"/>
      <c r="K11157" s="16"/>
      <c r="L11157"/>
      <c r="O11157"/>
      <c r="P11157"/>
      <c r="Q11157"/>
      <c r="U11157"/>
      <c r="V11157"/>
      <c r="W11157"/>
      <c r="AB11157"/>
      <c r="AC11157"/>
      <c r="AD11157"/>
      <c r="AH11157"/>
      <c r="AI11157"/>
      <c r="AJ11157"/>
    </row>
    <row r="11158" spans="3:36" ht="15" customHeight="1" x14ac:dyDescent="0.35">
      <c r="C11158" s="1"/>
      <c r="K11158" s="16"/>
      <c r="L11158"/>
      <c r="O11158"/>
      <c r="P11158"/>
      <c r="Q11158"/>
      <c r="U11158"/>
      <c r="V11158"/>
      <c r="W11158"/>
      <c r="AB11158"/>
      <c r="AC11158"/>
      <c r="AD11158"/>
      <c r="AH11158"/>
      <c r="AI11158"/>
      <c r="AJ11158"/>
    </row>
    <row r="11159" spans="3:36" ht="15" customHeight="1" x14ac:dyDescent="0.35">
      <c r="C11159" s="1"/>
      <c r="K11159" s="16"/>
      <c r="L11159"/>
      <c r="O11159"/>
      <c r="P11159"/>
      <c r="Q11159"/>
      <c r="U11159"/>
      <c r="V11159"/>
      <c r="W11159"/>
      <c r="AB11159"/>
      <c r="AC11159"/>
      <c r="AD11159"/>
      <c r="AH11159"/>
      <c r="AI11159"/>
      <c r="AJ11159"/>
    </row>
    <row r="11160" spans="3:36" ht="15" customHeight="1" x14ac:dyDescent="0.35">
      <c r="C11160" s="1"/>
      <c r="K11160" s="16"/>
      <c r="L11160"/>
      <c r="O11160"/>
      <c r="P11160"/>
      <c r="Q11160"/>
      <c r="U11160"/>
      <c r="V11160"/>
      <c r="W11160"/>
      <c r="AB11160"/>
      <c r="AC11160"/>
      <c r="AD11160"/>
      <c r="AH11160"/>
      <c r="AI11160"/>
      <c r="AJ11160"/>
    </row>
    <row r="11161" spans="3:36" ht="15" customHeight="1" x14ac:dyDescent="0.35">
      <c r="C11161" s="1"/>
      <c r="K11161" s="16"/>
      <c r="L11161"/>
      <c r="O11161"/>
      <c r="P11161"/>
      <c r="Q11161"/>
      <c r="U11161"/>
      <c r="V11161"/>
      <c r="W11161"/>
      <c r="AB11161"/>
      <c r="AC11161"/>
      <c r="AD11161"/>
      <c r="AH11161"/>
      <c r="AI11161"/>
      <c r="AJ11161"/>
    </row>
    <row r="11162" spans="3:36" ht="15" customHeight="1" x14ac:dyDescent="0.35">
      <c r="C11162" s="1"/>
      <c r="K11162" s="16"/>
      <c r="L11162"/>
      <c r="O11162"/>
      <c r="P11162"/>
      <c r="Q11162"/>
      <c r="U11162"/>
      <c r="V11162"/>
      <c r="W11162"/>
      <c r="AB11162"/>
      <c r="AC11162"/>
      <c r="AD11162"/>
      <c r="AH11162"/>
      <c r="AI11162"/>
      <c r="AJ11162"/>
    </row>
    <row r="11163" spans="3:36" ht="15" customHeight="1" x14ac:dyDescent="0.35">
      <c r="C11163" s="1"/>
      <c r="K11163" s="16"/>
      <c r="L11163"/>
      <c r="O11163"/>
      <c r="P11163"/>
      <c r="Q11163"/>
      <c r="U11163"/>
      <c r="V11163"/>
      <c r="W11163"/>
      <c r="AB11163"/>
      <c r="AC11163"/>
      <c r="AD11163"/>
      <c r="AH11163"/>
      <c r="AI11163"/>
      <c r="AJ11163"/>
    </row>
    <row r="11164" spans="3:36" ht="15" customHeight="1" x14ac:dyDescent="0.35">
      <c r="C11164" s="1"/>
      <c r="K11164" s="16"/>
      <c r="L11164"/>
      <c r="O11164"/>
      <c r="P11164"/>
      <c r="Q11164"/>
      <c r="U11164"/>
      <c r="V11164"/>
      <c r="W11164"/>
      <c r="AB11164"/>
      <c r="AC11164"/>
      <c r="AD11164"/>
      <c r="AH11164"/>
      <c r="AI11164"/>
      <c r="AJ11164"/>
    </row>
    <row r="11165" spans="3:36" ht="15" customHeight="1" x14ac:dyDescent="0.35">
      <c r="C11165" s="1"/>
      <c r="K11165" s="16"/>
      <c r="L11165"/>
      <c r="O11165"/>
      <c r="P11165"/>
      <c r="Q11165"/>
      <c r="U11165"/>
      <c r="V11165"/>
      <c r="W11165"/>
      <c r="AB11165"/>
      <c r="AC11165"/>
      <c r="AD11165"/>
      <c r="AH11165"/>
      <c r="AI11165"/>
      <c r="AJ11165"/>
    </row>
    <row r="11166" spans="3:36" ht="15" customHeight="1" x14ac:dyDescent="0.35">
      <c r="C11166" s="1"/>
      <c r="K11166" s="16"/>
      <c r="L11166"/>
      <c r="O11166"/>
      <c r="P11166"/>
      <c r="Q11166"/>
      <c r="U11166"/>
      <c r="V11166"/>
      <c r="W11166"/>
      <c r="AB11166"/>
      <c r="AC11166"/>
      <c r="AD11166"/>
      <c r="AH11166"/>
      <c r="AI11166"/>
      <c r="AJ11166"/>
    </row>
    <row r="11167" spans="3:36" ht="15" customHeight="1" x14ac:dyDescent="0.35">
      <c r="C11167" s="1"/>
      <c r="K11167" s="16"/>
      <c r="L11167"/>
      <c r="O11167"/>
      <c r="P11167"/>
      <c r="Q11167"/>
      <c r="U11167"/>
      <c r="V11167"/>
      <c r="W11167"/>
      <c r="AB11167"/>
      <c r="AC11167"/>
      <c r="AD11167"/>
      <c r="AH11167"/>
      <c r="AI11167"/>
      <c r="AJ11167"/>
    </row>
    <row r="11168" spans="3:36" ht="15" customHeight="1" x14ac:dyDescent="0.35">
      <c r="C11168" s="1"/>
      <c r="K11168" s="16"/>
      <c r="L11168"/>
      <c r="O11168"/>
      <c r="P11168"/>
      <c r="Q11168"/>
      <c r="U11168"/>
      <c r="V11168"/>
      <c r="W11168"/>
      <c r="AB11168"/>
      <c r="AC11168"/>
      <c r="AD11168"/>
      <c r="AH11168"/>
      <c r="AI11168"/>
      <c r="AJ11168"/>
    </row>
    <row r="11169" spans="3:36" ht="15" customHeight="1" x14ac:dyDescent="0.35">
      <c r="C11169" s="1"/>
      <c r="K11169" s="16"/>
      <c r="L11169"/>
      <c r="O11169"/>
      <c r="P11169"/>
      <c r="Q11169"/>
      <c r="U11169"/>
      <c r="V11169"/>
      <c r="W11169"/>
      <c r="AB11169"/>
      <c r="AC11169"/>
      <c r="AD11169"/>
      <c r="AH11169"/>
      <c r="AI11169"/>
      <c r="AJ11169"/>
    </row>
    <row r="11170" spans="3:36" ht="15" customHeight="1" x14ac:dyDescent="0.35">
      <c r="C11170" s="1"/>
      <c r="K11170" s="16"/>
      <c r="L11170"/>
      <c r="O11170"/>
      <c r="P11170"/>
      <c r="Q11170"/>
      <c r="U11170"/>
      <c r="V11170"/>
      <c r="W11170"/>
      <c r="AB11170"/>
      <c r="AC11170"/>
      <c r="AD11170"/>
      <c r="AH11170"/>
      <c r="AI11170"/>
      <c r="AJ11170"/>
    </row>
    <row r="11171" spans="3:36" ht="15" customHeight="1" x14ac:dyDescent="0.35">
      <c r="C11171" s="1"/>
      <c r="K11171" s="16"/>
      <c r="L11171"/>
      <c r="O11171"/>
      <c r="P11171"/>
      <c r="Q11171"/>
      <c r="U11171"/>
      <c r="V11171"/>
      <c r="W11171"/>
      <c r="AB11171"/>
      <c r="AC11171"/>
      <c r="AD11171"/>
      <c r="AH11171"/>
      <c r="AI11171"/>
      <c r="AJ11171"/>
    </row>
    <row r="11172" spans="3:36" ht="15" customHeight="1" x14ac:dyDescent="0.35">
      <c r="C11172" s="1"/>
      <c r="K11172" s="16"/>
      <c r="L11172"/>
      <c r="O11172"/>
      <c r="P11172"/>
      <c r="Q11172"/>
      <c r="U11172"/>
      <c r="V11172"/>
      <c r="W11172"/>
      <c r="AB11172"/>
      <c r="AC11172"/>
      <c r="AD11172"/>
      <c r="AH11172"/>
      <c r="AI11172"/>
      <c r="AJ11172"/>
    </row>
    <row r="11173" spans="3:36" ht="15" customHeight="1" x14ac:dyDescent="0.35">
      <c r="C11173" s="1"/>
      <c r="K11173" s="16"/>
      <c r="L11173"/>
      <c r="O11173"/>
      <c r="P11173"/>
      <c r="Q11173"/>
      <c r="U11173"/>
      <c r="V11173"/>
      <c r="W11173"/>
      <c r="AB11173"/>
      <c r="AC11173"/>
      <c r="AD11173"/>
      <c r="AH11173"/>
      <c r="AI11173"/>
      <c r="AJ11173"/>
    </row>
    <row r="11174" spans="3:36" ht="15" customHeight="1" x14ac:dyDescent="0.35">
      <c r="C11174" s="1"/>
      <c r="K11174" s="16"/>
      <c r="L11174"/>
      <c r="O11174"/>
      <c r="P11174"/>
      <c r="Q11174"/>
      <c r="U11174"/>
      <c r="V11174"/>
      <c r="W11174"/>
      <c r="AB11174"/>
      <c r="AC11174"/>
      <c r="AD11174"/>
      <c r="AH11174"/>
      <c r="AI11174"/>
      <c r="AJ11174"/>
    </row>
    <row r="11175" spans="3:36" ht="15" customHeight="1" x14ac:dyDescent="0.35">
      <c r="C11175" s="1"/>
      <c r="K11175" s="16"/>
      <c r="L11175"/>
      <c r="O11175"/>
      <c r="P11175"/>
      <c r="Q11175"/>
      <c r="U11175"/>
      <c r="V11175"/>
      <c r="W11175"/>
      <c r="AB11175"/>
      <c r="AC11175"/>
      <c r="AD11175"/>
      <c r="AH11175"/>
      <c r="AI11175"/>
      <c r="AJ11175"/>
    </row>
    <row r="11176" spans="3:36" ht="15" customHeight="1" x14ac:dyDescent="0.35">
      <c r="C11176" s="1"/>
      <c r="K11176" s="16"/>
      <c r="L11176"/>
      <c r="O11176"/>
      <c r="P11176"/>
      <c r="Q11176"/>
      <c r="U11176"/>
      <c r="V11176"/>
      <c r="W11176"/>
      <c r="AB11176"/>
      <c r="AC11176"/>
      <c r="AD11176"/>
      <c r="AH11176"/>
      <c r="AI11176"/>
      <c r="AJ11176"/>
    </row>
    <row r="11177" spans="3:36" ht="15" customHeight="1" x14ac:dyDescent="0.35">
      <c r="C11177" s="1"/>
      <c r="K11177" s="16"/>
      <c r="L11177"/>
      <c r="O11177"/>
      <c r="P11177"/>
      <c r="Q11177"/>
      <c r="U11177"/>
      <c r="V11177"/>
      <c r="W11177"/>
      <c r="AB11177"/>
      <c r="AC11177"/>
      <c r="AD11177"/>
      <c r="AH11177"/>
      <c r="AI11177"/>
      <c r="AJ11177"/>
    </row>
    <row r="11178" spans="3:36" ht="15" customHeight="1" x14ac:dyDescent="0.35">
      <c r="C11178" s="1"/>
      <c r="K11178" s="16"/>
      <c r="L11178"/>
      <c r="O11178"/>
      <c r="P11178"/>
      <c r="Q11178"/>
      <c r="U11178"/>
      <c r="V11178"/>
      <c r="W11178"/>
      <c r="AB11178"/>
      <c r="AC11178"/>
      <c r="AD11178"/>
      <c r="AH11178"/>
      <c r="AI11178"/>
      <c r="AJ11178"/>
    </row>
    <row r="11179" spans="3:36" ht="15" customHeight="1" x14ac:dyDescent="0.35">
      <c r="C11179" s="1"/>
      <c r="K11179" s="16"/>
      <c r="L11179"/>
      <c r="O11179"/>
      <c r="P11179"/>
      <c r="Q11179"/>
      <c r="U11179"/>
      <c r="V11179"/>
      <c r="W11179"/>
      <c r="AB11179"/>
      <c r="AC11179"/>
      <c r="AD11179"/>
      <c r="AH11179"/>
      <c r="AI11179"/>
      <c r="AJ11179"/>
    </row>
    <row r="11180" spans="3:36" ht="15" customHeight="1" x14ac:dyDescent="0.35">
      <c r="C11180" s="1"/>
      <c r="K11180" s="16"/>
      <c r="L11180"/>
      <c r="O11180"/>
      <c r="P11180"/>
      <c r="Q11180"/>
      <c r="U11180"/>
      <c r="V11180"/>
      <c r="W11180"/>
      <c r="AB11180"/>
      <c r="AC11180"/>
      <c r="AD11180"/>
      <c r="AH11180"/>
      <c r="AI11180"/>
      <c r="AJ11180"/>
    </row>
    <row r="11181" spans="3:36" ht="15" customHeight="1" x14ac:dyDescent="0.35">
      <c r="C11181" s="1"/>
      <c r="K11181" s="16"/>
      <c r="L11181"/>
      <c r="O11181"/>
      <c r="P11181"/>
      <c r="Q11181"/>
      <c r="U11181"/>
      <c r="V11181"/>
      <c r="W11181"/>
      <c r="AB11181"/>
      <c r="AC11181"/>
      <c r="AD11181"/>
      <c r="AH11181"/>
      <c r="AI11181"/>
      <c r="AJ11181"/>
    </row>
    <row r="11182" spans="3:36" ht="15" customHeight="1" x14ac:dyDescent="0.35">
      <c r="C11182" s="1"/>
      <c r="K11182" s="16"/>
      <c r="L11182"/>
      <c r="O11182"/>
      <c r="P11182"/>
      <c r="Q11182"/>
      <c r="U11182"/>
      <c r="V11182"/>
      <c r="W11182"/>
      <c r="AB11182"/>
      <c r="AC11182"/>
      <c r="AD11182"/>
      <c r="AH11182"/>
      <c r="AI11182"/>
      <c r="AJ11182"/>
    </row>
    <row r="11183" spans="3:36" ht="15" customHeight="1" x14ac:dyDescent="0.35">
      <c r="C11183" s="1"/>
      <c r="K11183" s="16"/>
      <c r="L11183"/>
      <c r="O11183"/>
      <c r="P11183"/>
      <c r="Q11183"/>
      <c r="U11183"/>
      <c r="V11183"/>
      <c r="W11183"/>
      <c r="AB11183"/>
      <c r="AC11183"/>
      <c r="AD11183"/>
      <c r="AH11183"/>
      <c r="AI11183"/>
      <c r="AJ11183"/>
    </row>
    <row r="11184" spans="3:36" ht="15" customHeight="1" x14ac:dyDescent="0.35">
      <c r="C11184" s="1"/>
      <c r="K11184" s="16"/>
      <c r="L11184"/>
      <c r="O11184"/>
      <c r="P11184"/>
      <c r="Q11184"/>
      <c r="U11184"/>
      <c r="V11184"/>
      <c r="W11184"/>
      <c r="AB11184"/>
      <c r="AC11184"/>
      <c r="AD11184"/>
      <c r="AH11184"/>
      <c r="AI11184"/>
      <c r="AJ11184"/>
    </row>
    <row r="11185" spans="3:36" ht="15" customHeight="1" x14ac:dyDescent="0.35">
      <c r="C11185" s="1"/>
      <c r="K11185" s="16"/>
      <c r="L11185"/>
      <c r="O11185"/>
      <c r="P11185"/>
      <c r="Q11185"/>
      <c r="U11185"/>
      <c r="V11185"/>
      <c r="W11185"/>
      <c r="AB11185"/>
      <c r="AC11185"/>
      <c r="AD11185"/>
      <c r="AH11185"/>
      <c r="AI11185"/>
      <c r="AJ11185"/>
    </row>
    <row r="11186" spans="3:36" ht="15" customHeight="1" x14ac:dyDescent="0.35">
      <c r="C11186" s="1"/>
      <c r="K11186" s="16"/>
      <c r="L11186"/>
      <c r="O11186"/>
      <c r="P11186"/>
      <c r="Q11186"/>
      <c r="U11186"/>
      <c r="V11186"/>
      <c r="W11186"/>
      <c r="AB11186"/>
      <c r="AC11186"/>
      <c r="AD11186"/>
      <c r="AH11186"/>
      <c r="AI11186"/>
      <c r="AJ11186"/>
    </row>
    <row r="11187" spans="3:36" ht="15" customHeight="1" x14ac:dyDescent="0.35">
      <c r="C11187" s="1"/>
      <c r="K11187" s="16"/>
      <c r="L11187"/>
      <c r="O11187"/>
      <c r="P11187"/>
      <c r="Q11187"/>
      <c r="U11187"/>
      <c r="V11187"/>
      <c r="W11187"/>
      <c r="AB11187"/>
      <c r="AC11187"/>
      <c r="AD11187"/>
      <c r="AH11187"/>
      <c r="AI11187"/>
      <c r="AJ11187"/>
    </row>
    <row r="11188" spans="3:36" ht="15" customHeight="1" x14ac:dyDescent="0.35">
      <c r="C11188" s="1"/>
      <c r="K11188" s="16"/>
      <c r="L11188"/>
      <c r="O11188"/>
      <c r="P11188"/>
      <c r="Q11188"/>
      <c r="U11188"/>
      <c r="V11188"/>
      <c r="W11188"/>
      <c r="AB11188"/>
      <c r="AC11188"/>
      <c r="AD11188"/>
      <c r="AH11188"/>
      <c r="AI11188"/>
      <c r="AJ11188"/>
    </row>
    <row r="11189" spans="3:36" ht="15" customHeight="1" x14ac:dyDescent="0.35">
      <c r="C11189" s="1"/>
      <c r="K11189" s="16"/>
      <c r="L11189"/>
      <c r="O11189"/>
      <c r="P11189"/>
      <c r="Q11189"/>
      <c r="U11189"/>
      <c r="V11189"/>
      <c r="W11189"/>
      <c r="AB11189"/>
      <c r="AC11189"/>
      <c r="AD11189"/>
      <c r="AH11189"/>
      <c r="AI11189"/>
      <c r="AJ11189"/>
    </row>
    <row r="11190" spans="3:36" ht="15" customHeight="1" x14ac:dyDescent="0.35">
      <c r="C11190" s="1"/>
      <c r="K11190" s="16"/>
      <c r="L11190"/>
      <c r="O11190"/>
      <c r="P11190"/>
      <c r="Q11190"/>
      <c r="U11190"/>
      <c r="V11190"/>
      <c r="W11190"/>
      <c r="AB11190"/>
      <c r="AC11190"/>
      <c r="AD11190"/>
      <c r="AH11190"/>
      <c r="AI11190"/>
      <c r="AJ11190"/>
    </row>
    <row r="11191" spans="3:36" ht="15" customHeight="1" x14ac:dyDescent="0.35">
      <c r="C11191" s="1"/>
      <c r="K11191" s="16"/>
      <c r="L11191"/>
      <c r="O11191"/>
      <c r="P11191"/>
      <c r="Q11191"/>
      <c r="U11191"/>
      <c r="V11191"/>
      <c r="W11191"/>
      <c r="AB11191"/>
      <c r="AC11191"/>
      <c r="AD11191"/>
      <c r="AH11191"/>
      <c r="AI11191"/>
      <c r="AJ11191"/>
    </row>
    <row r="11192" spans="3:36" ht="15" customHeight="1" x14ac:dyDescent="0.35">
      <c r="C11192" s="1"/>
      <c r="K11192" s="16"/>
      <c r="L11192"/>
      <c r="O11192"/>
      <c r="P11192"/>
      <c r="Q11192"/>
      <c r="U11192"/>
      <c r="V11192"/>
      <c r="W11192"/>
      <c r="AB11192"/>
      <c r="AC11192"/>
      <c r="AD11192"/>
      <c r="AH11192"/>
      <c r="AI11192"/>
      <c r="AJ11192"/>
    </row>
    <row r="11193" spans="3:36" ht="15" customHeight="1" x14ac:dyDescent="0.35">
      <c r="C11193" s="1"/>
      <c r="K11193" s="16"/>
      <c r="L11193"/>
      <c r="O11193"/>
      <c r="P11193"/>
      <c r="Q11193"/>
      <c r="U11193"/>
      <c r="V11193"/>
      <c r="W11193"/>
      <c r="AB11193"/>
      <c r="AC11193"/>
      <c r="AD11193"/>
      <c r="AH11193"/>
      <c r="AI11193"/>
      <c r="AJ11193"/>
    </row>
    <row r="11194" spans="3:36" ht="15" customHeight="1" x14ac:dyDescent="0.35">
      <c r="C11194" s="1"/>
      <c r="K11194" s="16"/>
      <c r="L11194"/>
      <c r="O11194"/>
      <c r="P11194"/>
      <c r="Q11194"/>
      <c r="U11194"/>
      <c r="V11194"/>
      <c r="W11194"/>
      <c r="AB11194"/>
      <c r="AC11194"/>
      <c r="AD11194"/>
      <c r="AH11194"/>
      <c r="AI11194"/>
      <c r="AJ11194"/>
    </row>
    <row r="11195" spans="3:36" ht="15" customHeight="1" x14ac:dyDescent="0.35">
      <c r="C11195" s="1"/>
      <c r="K11195" s="16"/>
      <c r="L11195"/>
      <c r="O11195"/>
      <c r="P11195"/>
      <c r="Q11195"/>
      <c r="U11195"/>
      <c r="V11195"/>
      <c r="W11195"/>
      <c r="AB11195"/>
      <c r="AC11195"/>
      <c r="AD11195"/>
      <c r="AH11195"/>
      <c r="AI11195"/>
      <c r="AJ11195"/>
    </row>
    <row r="11196" spans="3:36" ht="15" customHeight="1" x14ac:dyDescent="0.35">
      <c r="C11196" s="1"/>
      <c r="K11196" s="16"/>
      <c r="L11196"/>
      <c r="O11196"/>
      <c r="P11196"/>
      <c r="Q11196"/>
      <c r="U11196"/>
      <c r="V11196"/>
      <c r="W11196"/>
      <c r="AB11196"/>
      <c r="AC11196"/>
      <c r="AD11196"/>
      <c r="AH11196"/>
      <c r="AI11196"/>
      <c r="AJ11196"/>
    </row>
    <row r="11197" spans="3:36" ht="15" customHeight="1" x14ac:dyDescent="0.35">
      <c r="C11197" s="1"/>
      <c r="K11197" s="16"/>
      <c r="L11197"/>
      <c r="O11197"/>
      <c r="P11197"/>
      <c r="Q11197"/>
      <c r="U11197"/>
      <c r="V11197"/>
      <c r="W11197"/>
      <c r="AB11197"/>
      <c r="AC11197"/>
      <c r="AD11197"/>
      <c r="AH11197"/>
      <c r="AI11197"/>
      <c r="AJ11197"/>
    </row>
    <row r="11198" spans="3:36" ht="15" customHeight="1" x14ac:dyDescent="0.35">
      <c r="C11198" s="1"/>
      <c r="K11198" s="16"/>
      <c r="L11198"/>
      <c r="O11198"/>
      <c r="P11198"/>
      <c r="Q11198"/>
      <c r="U11198"/>
      <c r="V11198"/>
      <c r="W11198"/>
      <c r="AB11198"/>
      <c r="AC11198"/>
      <c r="AD11198"/>
      <c r="AH11198"/>
      <c r="AI11198"/>
      <c r="AJ11198"/>
    </row>
    <row r="11199" spans="3:36" ht="15" customHeight="1" x14ac:dyDescent="0.35">
      <c r="C11199" s="1"/>
      <c r="K11199" s="16"/>
      <c r="L11199"/>
      <c r="O11199"/>
      <c r="P11199"/>
      <c r="Q11199"/>
      <c r="U11199"/>
      <c r="V11199"/>
      <c r="W11199"/>
      <c r="AB11199"/>
      <c r="AC11199"/>
      <c r="AD11199"/>
      <c r="AH11199"/>
      <c r="AI11199"/>
      <c r="AJ11199"/>
    </row>
    <row r="11200" spans="3:36" ht="15" customHeight="1" x14ac:dyDescent="0.35">
      <c r="C11200" s="1"/>
      <c r="K11200" s="16"/>
      <c r="L11200"/>
      <c r="O11200"/>
      <c r="P11200"/>
      <c r="Q11200"/>
      <c r="U11200"/>
      <c r="V11200"/>
      <c r="W11200"/>
      <c r="AB11200"/>
      <c r="AC11200"/>
      <c r="AD11200"/>
      <c r="AH11200"/>
      <c r="AI11200"/>
      <c r="AJ11200"/>
    </row>
    <row r="11201" spans="3:36" ht="15" customHeight="1" x14ac:dyDescent="0.35">
      <c r="C11201" s="1"/>
      <c r="K11201" s="16"/>
      <c r="L11201"/>
      <c r="O11201"/>
      <c r="P11201"/>
      <c r="Q11201"/>
      <c r="U11201"/>
      <c r="V11201"/>
      <c r="W11201"/>
      <c r="AB11201"/>
      <c r="AC11201"/>
      <c r="AD11201"/>
      <c r="AH11201"/>
      <c r="AI11201"/>
      <c r="AJ11201"/>
    </row>
    <row r="11202" spans="3:36" ht="15" customHeight="1" x14ac:dyDescent="0.35">
      <c r="C11202" s="1"/>
      <c r="K11202" s="16"/>
      <c r="L11202"/>
      <c r="O11202"/>
      <c r="P11202"/>
      <c r="Q11202"/>
      <c r="U11202"/>
      <c r="V11202"/>
      <c r="W11202"/>
      <c r="AB11202"/>
      <c r="AC11202"/>
      <c r="AD11202"/>
      <c r="AH11202"/>
      <c r="AI11202"/>
      <c r="AJ11202"/>
    </row>
    <row r="11203" spans="3:36" ht="15" customHeight="1" x14ac:dyDescent="0.35">
      <c r="C11203" s="1"/>
      <c r="K11203" s="16"/>
      <c r="L11203"/>
      <c r="O11203"/>
      <c r="P11203"/>
      <c r="Q11203"/>
      <c r="U11203"/>
      <c r="V11203"/>
      <c r="W11203"/>
      <c r="AB11203"/>
      <c r="AC11203"/>
      <c r="AD11203"/>
      <c r="AH11203"/>
      <c r="AI11203"/>
      <c r="AJ11203"/>
    </row>
    <row r="11204" spans="3:36" ht="15" customHeight="1" x14ac:dyDescent="0.35">
      <c r="C11204" s="1"/>
      <c r="K11204" s="16"/>
      <c r="L11204"/>
      <c r="O11204"/>
      <c r="P11204"/>
      <c r="Q11204"/>
      <c r="U11204"/>
      <c r="V11204"/>
      <c r="W11204"/>
      <c r="AB11204"/>
      <c r="AC11204"/>
      <c r="AD11204"/>
      <c r="AH11204"/>
      <c r="AI11204"/>
      <c r="AJ11204"/>
    </row>
    <row r="11205" spans="3:36" ht="15" customHeight="1" x14ac:dyDescent="0.35">
      <c r="C11205" s="1"/>
      <c r="K11205" s="16"/>
      <c r="L11205"/>
      <c r="O11205"/>
      <c r="P11205"/>
      <c r="Q11205"/>
      <c r="U11205"/>
      <c r="V11205"/>
      <c r="W11205"/>
      <c r="AB11205"/>
      <c r="AC11205"/>
      <c r="AD11205"/>
      <c r="AH11205"/>
      <c r="AI11205"/>
      <c r="AJ11205"/>
    </row>
    <row r="11206" spans="3:36" ht="15" customHeight="1" x14ac:dyDescent="0.35">
      <c r="C11206" s="1"/>
      <c r="K11206" s="16"/>
      <c r="L11206"/>
      <c r="O11206"/>
      <c r="P11206"/>
      <c r="Q11206"/>
      <c r="U11206"/>
      <c r="V11206"/>
      <c r="W11206"/>
      <c r="AB11206"/>
      <c r="AC11206"/>
      <c r="AD11206"/>
      <c r="AH11206"/>
      <c r="AI11206"/>
      <c r="AJ11206"/>
    </row>
    <row r="11207" spans="3:36" ht="15" customHeight="1" x14ac:dyDescent="0.35">
      <c r="C11207" s="1"/>
      <c r="K11207" s="16"/>
      <c r="L11207"/>
      <c r="O11207"/>
      <c r="P11207"/>
      <c r="Q11207"/>
      <c r="U11207"/>
      <c r="V11207"/>
      <c r="W11207"/>
      <c r="AB11207"/>
      <c r="AC11207"/>
      <c r="AD11207"/>
      <c r="AH11207"/>
      <c r="AI11207"/>
      <c r="AJ11207"/>
    </row>
    <row r="11208" spans="3:36" ht="15" customHeight="1" x14ac:dyDescent="0.35">
      <c r="C11208" s="1"/>
      <c r="K11208" s="16"/>
      <c r="L11208"/>
      <c r="O11208"/>
      <c r="P11208"/>
      <c r="Q11208"/>
      <c r="U11208"/>
      <c r="V11208"/>
      <c r="W11208"/>
      <c r="AB11208"/>
      <c r="AC11208"/>
      <c r="AD11208"/>
      <c r="AH11208"/>
      <c r="AI11208"/>
      <c r="AJ11208"/>
    </row>
    <row r="11209" spans="3:36" ht="15" customHeight="1" x14ac:dyDescent="0.35">
      <c r="C11209" s="1"/>
      <c r="K11209" s="16"/>
      <c r="L11209"/>
      <c r="O11209"/>
      <c r="P11209"/>
      <c r="Q11209"/>
      <c r="U11209"/>
      <c r="V11209"/>
      <c r="W11209"/>
      <c r="AB11209"/>
      <c r="AC11209"/>
      <c r="AD11209"/>
      <c r="AH11209"/>
      <c r="AI11209"/>
      <c r="AJ11209"/>
    </row>
    <row r="11210" spans="3:36" ht="15" customHeight="1" x14ac:dyDescent="0.35">
      <c r="C11210" s="1"/>
      <c r="K11210" s="16"/>
      <c r="L11210"/>
      <c r="O11210"/>
      <c r="P11210"/>
      <c r="Q11210"/>
      <c r="U11210"/>
      <c r="V11210"/>
      <c r="W11210"/>
      <c r="AB11210"/>
      <c r="AC11210"/>
      <c r="AD11210"/>
      <c r="AH11210"/>
      <c r="AI11210"/>
      <c r="AJ11210"/>
    </row>
    <row r="11211" spans="3:36" ht="15" customHeight="1" x14ac:dyDescent="0.35">
      <c r="C11211" s="1"/>
      <c r="K11211" s="16"/>
      <c r="L11211"/>
      <c r="O11211"/>
      <c r="P11211"/>
      <c r="Q11211"/>
      <c r="U11211"/>
      <c r="V11211"/>
      <c r="W11211"/>
      <c r="AB11211"/>
      <c r="AC11211"/>
      <c r="AD11211"/>
      <c r="AH11211"/>
      <c r="AI11211"/>
      <c r="AJ11211"/>
    </row>
    <row r="11212" spans="3:36" ht="15" customHeight="1" x14ac:dyDescent="0.35">
      <c r="C11212" s="1"/>
      <c r="K11212" s="16"/>
      <c r="L11212"/>
      <c r="O11212"/>
      <c r="P11212"/>
      <c r="Q11212"/>
      <c r="U11212"/>
      <c r="V11212"/>
      <c r="W11212"/>
      <c r="AB11212"/>
      <c r="AC11212"/>
      <c r="AD11212"/>
      <c r="AH11212"/>
      <c r="AI11212"/>
      <c r="AJ11212"/>
    </row>
    <row r="11213" spans="3:36" ht="15" customHeight="1" x14ac:dyDescent="0.35">
      <c r="C11213" s="1"/>
      <c r="K11213" s="16"/>
      <c r="L11213"/>
      <c r="O11213"/>
      <c r="P11213"/>
      <c r="Q11213"/>
      <c r="U11213"/>
      <c r="V11213"/>
      <c r="W11213"/>
      <c r="AB11213"/>
      <c r="AC11213"/>
      <c r="AD11213"/>
      <c r="AH11213"/>
      <c r="AI11213"/>
      <c r="AJ11213"/>
    </row>
    <row r="11214" spans="3:36" ht="15" customHeight="1" x14ac:dyDescent="0.35">
      <c r="C11214" s="1"/>
      <c r="K11214" s="16"/>
      <c r="L11214"/>
      <c r="O11214"/>
      <c r="P11214"/>
      <c r="Q11214"/>
      <c r="U11214"/>
      <c r="V11214"/>
      <c r="W11214"/>
      <c r="AB11214"/>
      <c r="AC11214"/>
      <c r="AD11214"/>
      <c r="AH11214"/>
      <c r="AI11214"/>
      <c r="AJ11214"/>
    </row>
    <row r="11215" spans="3:36" ht="15" customHeight="1" x14ac:dyDescent="0.35">
      <c r="C11215" s="1"/>
      <c r="K11215" s="16"/>
      <c r="L11215"/>
      <c r="O11215"/>
      <c r="P11215"/>
      <c r="Q11215"/>
      <c r="U11215"/>
      <c r="V11215"/>
      <c r="W11215"/>
      <c r="AB11215"/>
      <c r="AC11215"/>
      <c r="AD11215"/>
      <c r="AH11215"/>
      <c r="AI11215"/>
      <c r="AJ11215"/>
    </row>
    <row r="11216" spans="3:36" ht="15" customHeight="1" x14ac:dyDescent="0.35">
      <c r="C11216" s="1"/>
      <c r="K11216" s="16"/>
      <c r="L11216"/>
      <c r="O11216"/>
      <c r="P11216"/>
      <c r="Q11216"/>
      <c r="U11216"/>
      <c r="V11216"/>
      <c r="W11216"/>
      <c r="AB11216"/>
      <c r="AC11216"/>
      <c r="AD11216"/>
      <c r="AH11216"/>
      <c r="AI11216"/>
      <c r="AJ11216"/>
    </row>
    <row r="11217" spans="3:36" ht="15" customHeight="1" x14ac:dyDescent="0.35">
      <c r="C11217" s="1"/>
      <c r="K11217" s="16"/>
      <c r="L11217"/>
      <c r="O11217"/>
      <c r="P11217"/>
      <c r="Q11217"/>
      <c r="U11217"/>
      <c r="V11217"/>
      <c r="W11217"/>
      <c r="AB11217"/>
      <c r="AC11217"/>
      <c r="AD11217"/>
      <c r="AH11217"/>
      <c r="AI11217"/>
      <c r="AJ11217"/>
    </row>
    <row r="11218" spans="3:36" ht="15" customHeight="1" x14ac:dyDescent="0.35">
      <c r="C11218" s="1"/>
      <c r="K11218" s="16"/>
      <c r="L11218"/>
      <c r="O11218"/>
      <c r="P11218"/>
      <c r="Q11218"/>
      <c r="U11218"/>
      <c r="V11218"/>
      <c r="W11218"/>
      <c r="AB11218"/>
      <c r="AC11218"/>
      <c r="AD11218"/>
      <c r="AH11218"/>
      <c r="AI11218"/>
      <c r="AJ11218"/>
    </row>
    <row r="11219" spans="3:36" ht="15" customHeight="1" x14ac:dyDescent="0.35">
      <c r="C11219" s="1"/>
      <c r="K11219" s="16"/>
      <c r="L11219"/>
      <c r="O11219"/>
      <c r="P11219"/>
      <c r="Q11219"/>
      <c r="U11219"/>
      <c r="V11219"/>
      <c r="W11219"/>
      <c r="AB11219"/>
      <c r="AC11219"/>
      <c r="AD11219"/>
      <c r="AH11219"/>
      <c r="AI11219"/>
      <c r="AJ11219"/>
    </row>
    <row r="11220" spans="3:36" ht="15" customHeight="1" x14ac:dyDescent="0.35">
      <c r="C11220" s="1"/>
      <c r="K11220" s="16"/>
      <c r="L11220"/>
      <c r="O11220"/>
      <c r="P11220"/>
      <c r="Q11220"/>
      <c r="U11220"/>
      <c r="V11220"/>
      <c r="W11220"/>
      <c r="AB11220"/>
      <c r="AC11220"/>
      <c r="AD11220"/>
      <c r="AH11220"/>
      <c r="AI11220"/>
      <c r="AJ11220"/>
    </row>
    <row r="11221" spans="3:36" ht="15" customHeight="1" x14ac:dyDescent="0.35">
      <c r="C11221" s="1"/>
      <c r="K11221" s="16"/>
      <c r="L11221"/>
      <c r="O11221"/>
      <c r="P11221"/>
      <c r="Q11221"/>
      <c r="U11221"/>
      <c r="V11221"/>
      <c r="W11221"/>
      <c r="AB11221"/>
      <c r="AC11221"/>
      <c r="AD11221"/>
      <c r="AH11221"/>
      <c r="AI11221"/>
      <c r="AJ11221"/>
    </row>
    <row r="11222" spans="3:36" ht="15" customHeight="1" x14ac:dyDescent="0.35">
      <c r="C11222" s="1"/>
      <c r="K11222" s="16"/>
      <c r="L11222"/>
      <c r="O11222"/>
      <c r="P11222"/>
      <c r="Q11222"/>
      <c r="U11222"/>
      <c r="V11222"/>
      <c r="W11222"/>
      <c r="AB11222"/>
      <c r="AC11222"/>
      <c r="AD11222"/>
      <c r="AH11222"/>
      <c r="AI11222"/>
      <c r="AJ11222"/>
    </row>
    <row r="11223" spans="3:36" ht="15" customHeight="1" x14ac:dyDescent="0.35">
      <c r="C11223" s="1"/>
      <c r="K11223" s="16"/>
      <c r="L11223"/>
      <c r="O11223"/>
      <c r="P11223"/>
      <c r="Q11223"/>
      <c r="U11223"/>
      <c r="V11223"/>
      <c r="W11223"/>
      <c r="AB11223"/>
      <c r="AC11223"/>
      <c r="AD11223"/>
      <c r="AH11223"/>
      <c r="AI11223"/>
      <c r="AJ11223"/>
    </row>
    <row r="11224" spans="3:36" ht="15" customHeight="1" x14ac:dyDescent="0.35">
      <c r="C11224" s="1"/>
      <c r="K11224" s="16"/>
      <c r="L11224"/>
      <c r="O11224"/>
      <c r="P11224"/>
      <c r="Q11224"/>
      <c r="U11224"/>
      <c r="V11224"/>
      <c r="W11224"/>
      <c r="AB11224"/>
      <c r="AC11224"/>
      <c r="AD11224"/>
      <c r="AH11224"/>
      <c r="AI11224"/>
      <c r="AJ11224"/>
    </row>
    <row r="11225" spans="3:36" ht="15" customHeight="1" x14ac:dyDescent="0.35">
      <c r="C11225" s="1"/>
      <c r="K11225" s="16"/>
      <c r="L11225"/>
      <c r="O11225"/>
      <c r="P11225"/>
      <c r="Q11225"/>
      <c r="U11225"/>
      <c r="V11225"/>
      <c r="W11225"/>
      <c r="AB11225"/>
      <c r="AC11225"/>
      <c r="AD11225"/>
      <c r="AH11225"/>
      <c r="AI11225"/>
      <c r="AJ11225"/>
    </row>
    <row r="11226" spans="3:36" ht="15" customHeight="1" x14ac:dyDescent="0.35">
      <c r="C11226" s="1"/>
      <c r="K11226" s="16"/>
      <c r="L11226"/>
      <c r="O11226"/>
      <c r="P11226"/>
      <c r="Q11226"/>
      <c r="U11226"/>
      <c r="V11226"/>
      <c r="W11226"/>
      <c r="AB11226"/>
      <c r="AC11226"/>
      <c r="AD11226"/>
      <c r="AH11226"/>
      <c r="AI11226"/>
      <c r="AJ11226"/>
    </row>
    <row r="11227" spans="3:36" ht="15" customHeight="1" x14ac:dyDescent="0.35">
      <c r="C11227" s="1"/>
      <c r="K11227" s="16"/>
      <c r="L11227"/>
      <c r="O11227"/>
      <c r="P11227"/>
      <c r="Q11227"/>
      <c r="U11227"/>
      <c r="V11227"/>
      <c r="W11227"/>
      <c r="AB11227"/>
      <c r="AC11227"/>
      <c r="AD11227"/>
      <c r="AH11227"/>
      <c r="AI11227"/>
      <c r="AJ11227"/>
    </row>
    <row r="11228" spans="3:36" ht="15" customHeight="1" x14ac:dyDescent="0.35">
      <c r="C11228" s="1"/>
      <c r="K11228" s="16"/>
      <c r="L11228"/>
      <c r="O11228"/>
      <c r="P11228"/>
      <c r="Q11228"/>
      <c r="U11228"/>
      <c r="V11228"/>
      <c r="W11228"/>
      <c r="AB11228"/>
      <c r="AC11228"/>
      <c r="AD11228"/>
      <c r="AH11228"/>
      <c r="AI11228"/>
      <c r="AJ11228"/>
    </row>
    <row r="11229" spans="3:36" ht="15" customHeight="1" x14ac:dyDescent="0.35">
      <c r="C11229" s="1"/>
      <c r="K11229" s="16"/>
      <c r="L11229"/>
      <c r="O11229"/>
      <c r="P11229"/>
      <c r="Q11229"/>
      <c r="U11229"/>
      <c r="V11229"/>
      <c r="W11229"/>
      <c r="AB11229"/>
      <c r="AC11229"/>
      <c r="AD11229"/>
      <c r="AH11229"/>
      <c r="AI11229"/>
      <c r="AJ11229"/>
    </row>
    <row r="11230" spans="3:36" ht="15" customHeight="1" x14ac:dyDescent="0.35">
      <c r="C11230" s="1"/>
      <c r="K11230" s="16"/>
      <c r="L11230"/>
      <c r="O11230"/>
      <c r="P11230"/>
      <c r="Q11230"/>
      <c r="U11230"/>
      <c r="V11230"/>
      <c r="W11230"/>
      <c r="AB11230"/>
      <c r="AC11230"/>
      <c r="AD11230"/>
      <c r="AH11230"/>
      <c r="AI11230"/>
      <c r="AJ11230"/>
    </row>
    <row r="11231" spans="3:36" ht="15" customHeight="1" x14ac:dyDescent="0.35">
      <c r="C11231" s="1"/>
      <c r="K11231" s="16"/>
      <c r="L11231"/>
      <c r="O11231"/>
      <c r="P11231"/>
      <c r="Q11231"/>
      <c r="U11231"/>
      <c r="V11231"/>
      <c r="W11231"/>
      <c r="AB11231"/>
      <c r="AC11231"/>
      <c r="AD11231"/>
      <c r="AH11231"/>
      <c r="AI11231"/>
      <c r="AJ11231"/>
    </row>
    <row r="11232" spans="3:36" ht="15" customHeight="1" x14ac:dyDescent="0.35">
      <c r="C11232" s="1"/>
      <c r="K11232" s="16"/>
      <c r="L11232"/>
      <c r="O11232"/>
      <c r="P11232"/>
      <c r="Q11232"/>
      <c r="U11232"/>
      <c r="V11232"/>
      <c r="W11232"/>
      <c r="AB11232"/>
      <c r="AC11232"/>
      <c r="AD11232"/>
      <c r="AH11232"/>
      <c r="AI11232"/>
      <c r="AJ11232"/>
    </row>
    <row r="11233" spans="3:36" ht="15" customHeight="1" x14ac:dyDescent="0.35">
      <c r="C11233" s="1"/>
      <c r="K11233" s="16"/>
      <c r="L11233"/>
      <c r="O11233"/>
      <c r="P11233"/>
      <c r="Q11233"/>
      <c r="U11233"/>
      <c r="V11233"/>
      <c r="W11233"/>
      <c r="AB11233"/>
      <c r="AC11233"/>
      <c r="AD11233"/>
      <c r="AH11233"/>
      <c r="AI11233"/>
      <c r="AJ11233"/>
    </row>
    <row r="11234" spans="3:36" ht="15" customHeight="1" x14ac:dyDescent="0.35">
      <c r="C11234" s="1"/>
      <c r="K11234" s="16"/>
      <c r="L11234"/>
      <c r="O11234"/>
      <c r="P11234"/>
      <c r="Q11234"/>
      <c r="U11234"/>
      <c r="V11234"/>
      <c r="W11234"/>
      <c r="AB11234"/>
      <c r="AC11234"/>
      <c r="AD11234"/>
      <c r="AH11234"/>
      <c r="AI11234"/>
      <c r="AJ11234"/>
    </row>
    <row r="11235" spans="3:36" ht="15" customHeight="1" x14ac:dyDescent="0.35">
      <c r="C11235" s="1"/>
      <c r="K11235" s="16"/>
      <c r="L11235"/>
      <c r="O11235"/>
      <c r="P11235"/>
      <c r="Q11235"/>
      <c r="U11235"/>
      <c r="V11235"/>
      <c r="W11235"/>
      <c r="AB11235"/>
      <c r="AC11235"/>
      <c r="AD11235"/>
      <c r="AH11235"/>
      <c r="AI11235"/>
      <c r="AJ11235"/>
    </row>
    <row r="11236" spans="3:36" ht="15" customHeight="1" x14ac:dyDescent="0.35">
      <c r="C11236" s="1"/>
      <c r="K11236" s="16"/>
      <c r="L11236"/>
      <c r="O11236"/>
      <c r="P11236"/>
      <c r="Q11236"/>
      <c r="U11236"/>
      <c r="V11236"/>
      <c r="W11236"/>
      <c r="AB11236"/>
      <c r="AC11236"/>
      <c r="AD11236"/>
      <c r="AH11236"/>
      <c r="AI11236"/>
      <c r="AJ11236"/>
    </row>
    <row r="11237" spans="3:36" ht="15" customHeight="1" x14ac:dyDescent="0.35">
      <c r="C11237" s="1"/>
      <c r="K11237" s="16"/>
      <c r="L11237"/>
      <c r="O11237"/>
      <c r="P11237"/>
      <c r="Q11237"/>
      <c r="U11237"/>
      <c r="V11237"/>
      <c r="W11237"/>
      <c r="AB11237"/>
      <c r="AC11237"/>
      <c r="AD11237"/>
      <c r="AH11237"/>
      <c r="AI11237"/>
      <c r="AJ11237"/>
    </row>
    <row r="11238" spans="3:36" ht="15" customHeight="1" x14ac:dyDescent="0.35">
      <c r="C11238" s="1"/>
      <c r="K11238" s="16"/>
      <c r="L11238"/>
      <c r="O11238"/>
      <c r="P11238"/>
      <c r="Q11238"/>
      <c r="U11238"/>
      <c r="V11238"/>
      <c r="W11238"/>
      <c r="AB11238"/>
      <c r="AC11238"/>
      <c r="AD11238"/>
      <c r="AH11238"/>
      <c r="AI11238"/>
      <c r="AJ11238"/>
    </row>
    <row r="11239" spans="3:36" ht="15" customHeight="1" x14ac:dyDescent="0.35">
      <c r="C11239" s="1"/>
      <c r="K11239" s="16"/>
      <c r="L11239"/>
      <c r="O11239"/>
      <c r="P11239"/>
      <c r="Q11239"/>
      <c r="U11239"/>
      <c r="V11239"/>
      <c r="W11239"/>
      <c r="AB11239"/>
      <c r="AC11239"/>
      <c r="AD11239"/>
      <c r="AH11239"/>
      <c r="AI11239"/>
      <c r="AJ11239"/>
    </row>
    <row r="11240" spans="3:36" ht="15" customHeight="1" x14ac:dyDescent="0.35">
      <c r="C11240" s="1"/>
      <c r="K11240" s="16"/>
      <c r="L11240"/>
      <c r="O11240"/>
      <c r="P11240"/>
      <c r="Q11240"/>
      <c r="U11240"/>
      <c r="V11240"/>
      <c r="W11240"/>
      <c r="AB11240"/>
      <c r="AC11240"/>
      <c r="AD11240"/>
      <c r="AH11240"/>
      <c r="AI11240"/>
      <c r="AJ11240"/>
    </row>
    <row r="11241" spans="3:36" ht="15" customHeight="1" x14ac:dyDescent="0.35">
      <c r="C11241" s="1"/>
      <c r="K11241" s="16"/>
      <c r="L11241"/>
      <c r="O11241"/>
      <c r="P11241"/>
      <c r="Q11241"/>
      <c r="U11241"/>
      <c r="V11241"/>
      <c r="W11241"/>
      <c r="AB11241"/>
      <c r="AC11241"/>
      <c r="AD11241"/>
      <c r="AH11241"/>
      <c r="AI11241"/>
      <c r="AJ11241"/>
    </row>
    <row r="11242" spans="3:36" ht="15" customHeight="1" x14ac:dyDescent="0.35">
      <c r="C11242" s="1"/>
      <c r="K11242" s="16"/>
      <c r="L11242"/>
      <c r="O11242"/>
      <c r="P11242"/>
      <c r="Q11242"/>
      <c r="U11242"/>
      <c r="V11242"/>
      <c r="W11242"/>
      <c r="AB11242"/>
      <c r="AC11242"/>
      <c r="AD11242"/>
      <c r="AH11242"/>
      <c r="AI11242"/>
      <c r="AJ11242"/>
    </row>
    <row r="11243" spans="3:36" ht="15" customHeight="1" x14ac:dyDescent="0.35">
      <c r="C11243" s="1"/>
      <c r="K11243" s="16"/>
      <c r="L11243"/>
      <c r="O11243"/>
      <c r="P11243"/>
      <c r="Q11243"/>
      <c r="U11243"/>
      <c r="V11243"/>
      <c r="W11243"/>
      <c r="AB11243"/>
      <c r="AC11243"/>
      <c r="AD11243"/>
      <c r="AH11243"/>
      <c r="AI11243"/>
      <c r="AJ11243"/>
    </row>
    <row r="11244" spans="3:36" ht="15" customHeight="1" x14ac:dyDescent="0.35">
      <c r="C11244" s="1"/>
      <c r="K11244" s="16"/>
      <c r="L11244"/>
      <c r="O11244"/>
      <c r="P11244"/>
      <c r="Q11244"/>
      <c r="U11244"/>
      <c r="V11244"/>
      <c r="W11244"/>
      <c r="AB11244"/>
      <c r="AC11244"/>
      <c r="AD11244"/>
      <c r="AH11244"/>
      <c r="AI11244"/>
      <c r="AJ11244"/>
    </row>
    <row r="11245" spans="3:36" ht="15" customHeight="1" x14ac:dyDescent="0.35">
      <c r="C11245" s="1"/>
      <c r="K11245" s="16"/>
      <c r="L11245"/>
      <c r="O11245"/>
      <c r="P11245"/>
      <c r="Q11245"/>
      <c r="U11245"/>
      <c r="V11245"/>
      <c r="W11245"/>
      <c r="AB11245"/>
      <c r="AC11245"/>
      <c r="AD11245"/>
      <c r="AH11245"/>
      <c r="AI11245"/>
      <c r="AJ11245"/>
    </row>
    <row r="11246" spans="3:36" ht="15" customHeight="1" x14ac:dyDescent="0.35">
      <c r="C11246" s="1"/>
      <c r="K11246" s="16"/>
      <c r="L11246"/>
      <c r="O11246"/>
      <c r="P11246"/>
      <c r="Q11246"/>
      <c r="U11246"/>
      <c r="V11246"/>
      <c r="W11246"/>
      <c r="AB11246"/>
      <c r="AC11246"/>
      <c r="AD11246"/>
      <c r="AH11246"/>
      <c r="AI11246"/>
      <c r="AJ11246"/>
    </row>
    <row r="11247" spans="3:36" ht="15" customHeight="1" x14ac:dyDescent="0.35">
      <c r="C11247" s="1"/>
      <c r="K11247" s="16"/>
      <c r="L11247"/>
      <c r="O11247"/>
      <c r="P11247"/>
      <c r="Q11247"/>
      <c r="U11247"/>
      <c r="V11247"/>
      <c r="W11247"/>
      <c r="AB11247"/>
      <c r="AC11247"/>
      <c r="AD11247"/>
      <c r="AH11247"/>
      <c r="AI11247"/>
      <c r="AJ11247"/>
    </row>
    <row r="11248" spans="3:36" ht="15" customHeight="1" x14ac:dyDescent="0.35">
      <c r="C11248" s="1"/>
      <c r="K11248" s="16"/>
      <c r="L11248"/>
      <c r="O11248"/>
      <c r="P11248"/>
      <c r="Q11248"/>
      <c r="U11248"/>
      <c r="V11248"/>
      <c r="W11248"/>
      <c r="AB11248"/>
      <c r="AC11248"/>
      <c r="AD11248"/>
      <c r="AH11248"/>
      <c r="AI11248"/>
      <c r="AJ11248"/>
    </row>
    <row r="11249" spans="3:36" ht="15" customHeight="1" x14ac:dyDescent="0.35">
      <c r="C11249" s="1"/>
      <c r="K11249" s="16"/>
      <c r="L11249"/>
      <c r="O11249"/>
      <c r="P11249"/>
      <c r="Q11249"/>
      <c r="U11249"/>
      <c r="V11249"/>
      <c r="W11249"/>
      <c r="AB11249"/>
      <c r="AC11249"/>
      <c r="AD11249"/>
      <c r="AH11249"/>
      <c r="AI11249"/>
      <c r="AJ11249"/>
    </row>
    <row r="11250" spans="3:36" ht="15" customHeight="1" x14ac:dyDescent="0.35">
      <c r="C11250" s="1"/>
      <c r="K11250" s="16"/>
      <c r="L11250"/>
      <c r="O11250"/>
      <c r="P11250"/>
      <c r="Q11250"/>
      <c r="U11250"/>
      <c r="V11250"/>
      <c r="W11250"/>
      <c r="AB11250"/>
      <c r="AC11250"/>
      <c r="AD11250"/>
      <c r="AH11250"/>
      <c r="AI11250"/>
      <c r="AJ11250"/>
    </row>
    <row r="11251" spans="3:36" ht="15" customHeight="1" x14ac:dyDescent="0.35">
      <c r="C11251" s="1"/>
      <c r="K11251" s="16"/>
      <c r="L11251"/>
      <c r="O11251"/>
      <c r="P11251"/>
      <c r="Q11251"/>
      <c r="U11251"/>
      <c r="V11251"/>
      <c r="W11251"/>
      <c r="AB11251"/>
      <c r="AC11251"/>
      <c r="AD11251"/>
      <c r="AH11251"/>
      <c r="AI11251"/>
      <c r="AJ11251"/>
    </row>
    <row r="11252" spans="3:36" ht="15" customHeight="1" x14ac:dyDescent="0.35">
      <c r="C11252" s="1"/>
      <c r="K11252" s="16"/>
      <c r="L11252"/>
      <c r="O11252"/>
      <c r="P11252"/>
      <c r="Q11252"/>
      <c r="U11252"/>
      <c r="V11252"/>
      <c r="W11252"/>
      <c r="AB11252"/>
      <c r="AC11252"/>
      <c r="AD11252"/>
      <c r="AH11252"/>
      <c r="AI11252"/>
      <c r="AJ11252"/>
    </row>
    <row r="11253" spans="3:36" ht="15" customHeight="1" x14ac:dyDescent="0.35">
      <c r="C11253" s="1"/>
      <c r="K11253" s="16"/>
      <c r="L11253"/>
      <c r="O11253"/>
      <c r="P11253"/>
      <c r="Q11253"/>
      <c r="U11253"/>
      <c r="V11253"/>
      <c r="W11253"/>
      <c r="AB11253"/>
      <c r="AC11253"/>
      <c r="AD11253"/>
      <c r="AH11253"/>
      <c r="AI11253"/>
      <c r="AJ11253"/>
    </row>
    <row r="11254" spans="3:36" ht="15" customHeight="1" x14ac:dyDescent="0.35">
      <c r="C11254" s="1"/>
      <c r="K11254" s="16"/>
      <c r="L11254"/>
      <c r="O11254"/>
      <c r="P11254"/>
      <c r="Q11254"/>
      <c r="U11254"/>
      <c r="V11254"/>
      <c r="W11254"/>
      <c r="AB11254"/>
      <c r="AC11254"/>
      <c r="AD11254"/>
      <c r="AH11254"/>
      <c r="AI11254"/>
      <c r="AJ11254"/>
    </row>
    <row r="11255" spans="3:36" ht="15" customHeight="1" x14ac:dyDescent="0.35">
      <c r="C11255" s="1"/>
      <c r="K11255" s="16"/>
      <c r="L11255"/>
      <c r="O11255"/>
      <c r="P11255"/>
      <c r="Q11255"/>
      <c r="U11255"/>
      <c r="V11255"/>
      <c r="W11255"/>
      <c r="AB11255"/>
      <c r="AC11255"/>
      <c r="AD11255"/>
      <c r="AH11255"/>
      <c r="AI11255"/>
      <c r="AJ11255"/>
    </row>
    <row r="11256" spans="3:36" ht="15" customHeight="1" x14ac:dyDescent="0.35">
      <c r="C11256" s="1"/>
      <c r="K11256" s="16"/>
      <c r="L11256"/>
      <c r="O11256"/>
      <c r="P11256"/>
      <c r="Q11256"/>
      <c r="U11256"/>
      <c r="V11256"/>
      <c r="W11256"/>
      <c r="AB11256"/>
      <c r="AC11256"/>
      <c r="AD11256"/>
      <c r="AH11256"/>
      <c r="AI11256"/>
      <c r="AJ11256"/>
    </row>
    <row r="11257" spans="3:36" ht="15" customHeight="1" x14ac:dyDescent="0.35">
      <c r="C11257" s="1"/>
      <c r="K11257" s="16"/>
      <c r="L11257"/>
      <c r="O11257"/>
      <c r="P11257"/>
      <c r="Q11257"/>
      <c r="U11257"/>
      <c r="V11257"/>
      <c r="W11257"/>
      <c r="AB11257"/>
      <c r="AC11257"/>
      <c r="AD11257"/>
      <c r="AH11257"/>
      <c r="AI11257"/>
      <c r="AJ11257"/>
    </row>
    <row r="11258" spans="3:36" ht="15" customHeight="1" x14ac:dyDescent="0.35">
      <c r="C11258" s="1"/>
      <c r="K11258" s="16"/>
      <c r="L11258"/>
      <c r="O11258"/>
      <c r="P11258"/>
      <c r="Q11258"/>
      <c r="U11258"/>
      <c r="V11258"/>
      <c r="W11258"/>
      <c r="AB11258"/>
      <c r="AC11258"/>
      <c r="AD11258"/>
      <c r="AH11258"/>
      <c r="AI11258"/>
      <c r="AJ11258"/>
    </row>
    <row r="11259" spans="3:36" ht="15" customHeight="1" x14ac:dyDescent="0.35">
      <c r="C11259" s="1"/>
      <c r="K11259" s="16"/>
      <c r="L11259"/>
      <c r="O11259"/>
      <c r="P11259"/>
      <c r="Q11259"/>
      <c r="U11259"/>
      <c r="V11259"/>
      <c r="W11259"/>
      <c r="AB11259"/>
      <c r="AC11259"/>
      <c r="AD11259"/>
      <c r="AH11259"/>
      <c r="AI11259"/>
      <c r="AJ11259"/>
    </row>
    <row r="11260" spans="3:36" ht="15" customHeight="1" x14ac:dyDescent="0.35">
      <c r="C11260" s="1"/>
      <c r="K11260" s="16"/>
      <c r="L11260"/>
      <c r="O11260"/>
      <c r="P11260"/>
      <c r="Q11260"/>
      <c r="U11260"/>
      <c r="V11260"/>
      <c r="W11260"/>
      <c r="AB11260"/>
      <c r="AC11260"/>
      <c r="AD11260"/>
      <c r="AH11260"/>
      <c r="AI11260"/>
      <c r="AJ11260"/>
    </row>
    <row r="11261" spans="3:36" ht="15" customHeight="1" x14ac:dyDescent="0.35">
      <c r="C11261" s="1"/>
      <c r="K11261" s="16"/>
      <c r="L11261"/>
      <c r="O11261"/>
      <c r="P11261"/>
      <c r="Q11261"/>
      <c r="U11261"/>
      <c r="V11261"/>
      <c r="W11261"/>
      <c r="AB11261"/>
      <c r="AC11261"/>
      <c r="AD11261"/>
      <c r="AH11261"/>
      <c r="AI11261"/>
      <c r="AJ11261"/>
    </row>
    <row r="11262" spans="3:36" ht="15" customHeight="1" x14ac:dyDescent="0.35">
      <c r="C11262" s="1"/>
      <c r="K11262" s="16"/>
      <c r="L11262"/>
      <c r="O11262"/>
      <c r="P11262"/>
      <c r="Q11262"/>
      <c r="U11262"/>
      <c r="V11262"/>
      <c r="W11262"/>
      <c r="AB11262"/>
      <c r="AC11262"/>
      <c r="AD11262"/>
      <c r="AH11262"/>
      <c r="AI11262"/>
      <c r="AJ11262"/>
    </row>
    <row r="11263" spans="3:36" ht="15" customHeight="1" x14ac:dyDescent="0.35">
      <c r="C11263" s="1"/>
      <c r="K11263" s="16"/>
      <c r="L11263"/>
      <c r="O11263"/>
      <c r="P11263"/>
      <c r="Q11263"/>
      <c r="U11263"/>
      <c r="V11263"/>
      <c r="W11263"/>
      <c r="AB11263"/>
      <c r="AC11263"/>
      <c r="AD11263"/>
      <c r="AH11263"/>
      <c r="AI11263"/>
      <c r="AJ11263"/>
    </row>
    <row r="11264" spans="3:36" ht="15" customHeight="1" x14ac:dyDescent="0.35">
      <c r="C11264" s="1"/>
      <c r="K11264" s="16"/>
      <c r="L11264"/>
      <c r="O11264"/>
      <c r="P11264"/>
      <c r="Q11264"/>
      <c r="U11264"/>
      <c r="V11264"/>
      <c r="W11264"/>
      <c r="AB11264"/>
      <c r="AC11264"/>
      <c r="AD11264"/>
      <c r="AH11264"/>
      <c r="AI11264"/>
      <c r="AJ11264"/>
    </row>
    <row r="11265" spans="3:36" ht="15" customHeight="1" x14ac:dyDescent="0.35">
      <c r="C11265" s="1"/>
      <c r="K11265" s="16"/>
      <c r="L11265"/>
      <c r="O11265"/>
      <c r="P11265"/>
      <c r="Q11265"/>
      <c r="U11265"/>
      <c r="V11265"/>
      <c r="W11265"/>
      <c r="AB11265"/>
      <c r="AC11265"/>
      <c r="AD11265"/>
      <c r="AH11265"/>
      <c r="AI11265"/>
      <c r="AJ11265"/>
    </row>
    <row r="11266" spans="3:36" ht="15" customHeight="1" x14ac:dyDescent="0.35">
      <c r="C11266" s="1"/>
      <c r="K11266" s="16"/>
      <c r="L11266"/>
      <c r="O11266"/>
      <c r="P11266"/>
      <c r="Q11266"/>
      <c r="U11266"/>
      <c r="V11266"/>
      <c r="W11266"/>
      <c r="AB11266"/>
      <c r="AC11266"/>
      <c r="AD11266"/>
      <c r="AH11266"/>
      <c r="AI11266"/>
      <c r="AJ11266"/>
    </row>
    <row r="11267" spans="3:36" ht="15" customHeight="1" x14ac:dyDescent="0.35">
      <c r="C11267" s="1"/>
      <c r="K11267" s="16"/>
      <c r="L11267"/>
      <c r="O11267"/>
      <c r="P11267"/>
      <c r="Q11267"/>
      <c r="U11267"/>
      <c r="V11267"/>
      <c r="W11267"/>
      <c r="AB11267"/>
      <c r="AC11267"/>
      <c r="AD11267"/>
      <c r="AH11267"/>
      <c r="AI11267"/>
      <c r="AJ11267"/>
    </row>
    <row r="11268" spans="3:36" ht="15" customHeight="1" x14ac:dyDescent="0.35">
      <c r="C11268" s="1"/>
      <c r="K11268" s="16"/>
      <c r="L11268"/>
      <c r="O11268"/>
      <c r="P11268"/>
      <c r="Q11268"/>
      <c r="U11268"/>
      <c r="V11268"/>
      <c r="W11268"/>
      <c r="AB11268"/>
      <c r="AC11268"/>
      <c r="AD11268"/>
      <c r="AH11268"/>
      <c r="AI11268"/>
      <c r="AJ11268"/>
    </row>
    <row r="11269" spans="3:36" ht="15" customHeight="1" x14ac:dyDescent="0.35">
      <c r="C11269" s="1"/>
      <c r="K11269" s="16"/>
      <c r="L11269"/>
      <c r="O11269"/>
      <c r="P11269"/>
      <c r="Q11269"/>
      <c r="U11269"/>
      <c r="V11269"/>
      <c r="W11269"/>
      <c r="AB11269"/>
      <c r="AC11269"/>
      <c r="AD11269"/>
      <c r="AH11269"/>
      <c r="AI11269"/>
      <c r="AJ11269"/>
    </row>
    <row r="11270" spans="3:36" ht="15" customHeight="1" x14ac:dyDescent="0.35">
      <c r="C11270" s="1"/>
      <c r="K11270" s="16"/>
      <c r="L11270"/>
      <c r="O11270"/>
      <c r="P11270"/>
      <c r="Q11270"/>
      <c r="U11270"/>
      <c r="V11270"/>
      <c r="W11270"/>
      <c r="AB11270"/>
      <c r="AC11270"/>
      <c r="AD11270"/>
      <c r="AH11270"/>
      <c r="AI11270"/>
      <c r="AJ11270"/>
    </row>
    <row r="11271" spans="3:36" ht="15" customHeight="1" x14ac:dyDescent="0.35">
      <c r="C11271" s="1"/>
      <c r="K11271" s="16"/>
      <c r="L11271"/>
      <c r="O11271"/>
      <c r="P11271"/>
      <c r="Q11271"/>
      <c r="U11271"/>
      <c r="V11271"/>
      <c r="W11271"/>
      <c r="AB11271"/>
      <c r="AC11271"/>
      <c r="AD11271"/>
      <c r="AH11271"/>
      <c r="AI11271"/>
      <c r="AJ11271"/>
    </row>
    <row r="11272" spans="3:36" ht="15" customHeight="1" x14ac:dyDescent="0.35">
      <c r="C11272" s="1"/>
      <c r="K11272" s="16"/>
      <c r="L11272"/>
      <c r="O11272"/>
      <c r="P11272"/>
      <c r="Q11272"/>
      <c r="U11272"/>
      <c r="V11272"/>
      <c r="W11272"/>
      <c r="AB11272"/>
      <c r="AC11272"/>
      <c r="AD11272"/>
      <c r="AH11272"/>
      <c r="AI11272"/>
      <c r="AJ11272"/>
    </row>
    <row r="11273" spans="3:36" ht="15" customHeight="1" x14ac:dyDescent="0.35">
      <c r="C11273" s="1"/>
      <c r="K11273" s="16"/>
      <c r="L11273"/>
      <c r="O11273"/>
      <c r="P11273"/>
      <c r="Q11273"/>
      <c r="U11273"/>
      <c r="V11273"/>
      <c r="W11273"/>
      <c r="AB11273"/>
      <c r="AC11273"/>
      <c r="AD11273"/>
      <c r="AH11273"/>
      <c r="AI11273"/>
      <c r="AJ11273"/>
    </row>
    <row r="11274" spans="3:36" ht="15" customHeight="1" x14ac:dyDescent="0.35">
      <c r="C11274" s="1"/>
      <c r="K11274" s="16"/>
      <c r="L11274"/>
      <c r="O11274"/>
      <c r="P11274"/>
      <c r="Q11274"/>
      <c r="U11274"/>
      <c r="V11274"/>
      <c r="W11274"/>
      <c r="AB11274"/>
      <c r="AC11274"/>
      <c r="AD11274"/>
      <c r="AH11274"/>
      <c r="AI11274"/>
      <c r="AJ11274"/>
    </row>
    <row r="11275" spans="3:36" ht="15" customHeight="1" x14ac:dyDescent="0.35">
      <c r="C11275" s="1"/>
      <c r="K11275" s="16"/>
      <c r="L11275"/>
      <c r="O11275"/>
      <c r="P11275"/>
      <c r="Q11275"/>
      <c r="U11275"/>
      <c r="V11275"/>
      <c r="W11275"/>
      <c r="AB11275"/>
      <c r="AC11275"/>
      <c r="AD11275"/>
      <c r="AH11275"/>
      <c r="AI11275"/>
      <c r="AJ11275"/>
    </row>
    <row r="11276" spans="3:36" ht="15" customHeight="1" x14ac:dyDescent="0.35">
      <c r="C11276" s="1"/>
      <c r="K11276" s="16"/>
      <c r="L11276"/>
      <c r="O11276"/>
      <c r="P11276"/>
      <c r="Q11276"/>
      <c r="U11276"/>
      <c r="V11276"/>
      <c r="W11276"/>
      <c r="AB11276"/>
      <c r="AC11276"/>
      <c r="AD11276"/>
      <c r="AH11276"/>
      <c r="AI11276"/>
      <c r="AJ11276"/>
    </row>
    <row r="11277" spans="3:36" ht="15" customHeight="1" x14ac:dyDescent="0.35">
      <c r="C11277" s="1"/>
      <c r="K11277" s="16"/>
      <c r="L11277"/>
      <c r="O11277"/>
      <c r="P11277"/>
      <c r="Q11277"/>
      <c r="U11277"/>
      <c r="V11277"/>
      <c r="W11277"/>
      <c r="AB11277"/>
      <c r="AC11277"/>
      <c r="AD11277"/>
      <c r="AH11277"/>
      <c r="AI11277"/>
      <c r="AJ11277"/>
    </row>
    <row r="11278" spans="3:36" ht="15" customHeight="1" x14ac:dyDescent="0.35">
      <c r="C11278" s="1"/>
      <c r="K11278" s="16"/>
      <c r="L11278"/>
      <c r="O11278"/>
      <c r="P11278"/>
      <c r="Q11278"/>
      <c r="U11278"/>
      <c r="V11278"/>
      <c r="W11278"/>
      <c r="AB11278"/>
      <c r="AC11278"/>
      <c r="AD11278"/>
      <c r="AH11278"/>
      <c r="AI11278"/>
      <c r="AJ11278"/>
    </row>
    <row r="11279" spans="3:36" ht="15" customHeight="1" x14ac:dyDescent="0.35">
      <c r="C11279" s="1"/>
      <c r="K11279" s="16"/>
      <c r="L11279"/>
      <c r="O11279"/>
      <c r="P11279"/>
      <c r="Q11279"/>
      <c r="U11279"/>
      <c r="V11279"/>
      <c r="W11279"/>
      <c r="AB11279"/>
      <c r="AC11279"/>
      <c r="AD11279"/>
      <c r="AH11279"/>
      <c r="AI11279"/>
      <c r="AJ11279"/>
    </row>
    <row r="11280" spans="3:36" ht="15" customHeight="1" x14ac:dyDescent="0.35">
      <c r="C11280" s="1"/>
      <c r="K11280" s="16"/>
      <c r="L11280"/>
      <c r="O11280"/>
      <c r="P11280"/>
      <c r="Q11280"/>
      <c r="U11280"/>
      <c r="V11280"/>
      <c r="W11280"/>
      <c r="AB11280"/>
      <c r="AC11280"/>
      <c r="AD11280"/>
      <c r="AH11280"/>
      <c r="AI11280"/>
      <c r="AJ11280"/>
    </row>
    <row r="11281" spans="3:36" ht="15" customHeight="1" x14ac:dyDescent="0.35">
      <c r="C11281" s="1"/>
      <c r="K11281" s="16"/>
      <c r="L11281"/>
      <c r="O11281"/>
      <c r="P11281"/>
      <c r="Q11281"/>
      <c r="U11281"/>
      <c r="V11281"/>
      <c r="W11281"/>
      <c r="AB11281"/>
      <c r="AC11281"/>
      <c r="AD11281"/>
      <c r="AH11281"/>
      <c r="AI11281"/>
      <c r="AJ11281"/>
    </row>
    <row r="11282" spans="3:36" ht="15" customHeight="1" x14ac:dyDescent="0.35">
      <c r="C11282" s="1"/>
      <c r="K11282" s="16"/>
      <c r="L11282"/>
      <c r="O11282"/>
      <c r="P11282"/>
      <c r="Q11282"/>
      <c r="U11282"/>
      <c r="V11282"/>
      <c r="W11282"/>
      <c r="AB11282"/>
      <c r="AC11282"/>
      <c r="AD11282"/>
      <c r="AH11282"/>
      <c r="AI11282"/>
      <c r="AJ11282"/>
    </row>
    <row r="11283" spans="3:36" ht="15" customHeight="1" x14ac:dyDescent="0.35">
      <c r="C11283" s="1"/>
      <c r="K11283" s="16"/>
      <c r="L11283"/>
      <c r="O11283"/>
      <c r="P11283"/>
      <c r="Q11283"/>
      <c r="U11283"/>
      <c r="V11283"/>
      <c r="W11283"/>
      <c r="AB11283"/>
      <c r="AC11283"/>
      <c r="AD11283"/>
      <c r="AH11283"/>
      <c r="AI11283"/>
      <c r="AJ11283"/>
    </row>
    <row r="11284" spans="3:36" ht="15" customHeight="1" x14ac:dyDescent="0.35">
      <c r="C11284" s="1"/>
      <c r="K11284" s="16"/>
      <c r="L11284"/>
      <c r="O11284"/>
      <c r="P11284"/>
      <c r="Q11284"/>
      <c r="U11284"/>
      <c r="V11284"/>
      <c r="W11284"/>
      <c r="AB11284"/>
      <c r="AC11284"/>
      <c r="AD11284"/>
      <c r="AH11284"/>
      <c r="AI11284"/>
      <c r="AJ11284"/>
    </row>
    <row r="11285" spans="3:36" ht="15" customHeight="1" x14ac:dyDescent="0.35">
      <c r="C11285" s="1"/>
      <c r="K11285" s="16"/>
      <c r="L11285"/>
      <c r="O11285"/>
      <c r="P11285"/>
      <c r="Q11285"/>
      <c r="U11285"/>
      <c r="V11285"/>
      <c r="W11285"/>
      <c r="AB11285"/>
      <c r="AC11285"/>
      <c r="AD11285"/>
      <c r="AH11285"/>
      <c r="AI11285"/>
      <c r="AJ11285"/>
    </row>
    <row r="11286" spans="3:36" ht="15" customHeight="1" x14ac:dyDescent="0.35">
      <c r="C11286" s="1"/>
      <c r="K11286" s="16"/>
      <c r="L11286"/>
      <c r="O11286"/>
      <c r="P11286"/>
      <c r="Q11286"/>
      <c r="U11286"/>
      <c r="V11286"/>
      <c r="W11286"/>
      <c r="AB11286"/>
      <c r="AC11286"/>
      <c r="AD11286"/>
      <c r="AH11286"/>
      <c r="AI11286"/>
      <c r="AJ11286"/>
    </row>
    <row r="11287" spans="3:36" ht="15" customHeight="1" x14ac:dyDescent="0.35">
      <c r="C11287" s="1"/>
      <c r="K11287" s="16"/>
      <c r="L11287"/>
      <c r="O11287"/>
      <c r="P11287"/>
      <c r="Q11287"/>
      <c r="U11287"/>
      <c r="V11287"/>
      <c r="W11287"/>
      <c r="AB11287"/>
      <c r="AC11287"/>
      <c r="AD11287"/>
      <c r="AH11287"/>
      <c r="AI11287"/>
      <c r="AJ11287"/>
    </row>
    <row r="11288" spans="3:36" ht="15" customHeight="1" x14ac:dyDescent="0.35">
      <c r="C11288" s="1"/>
      <c r="K11288" s="16"/>
      <c r="L11288"/>
      <c r="O11288"/>
      <c r="P11288"/>
      <c r="Q11288"/>
      <c r="U11288"/>
      <c r="V11288"/>
      <c r="W11288"/>
      <c r="AB11288"/>
      <c r="AC11288"/>
      <c r="AD11288"/>
      <c r="AH11288"/>
      <c r="AI11288"/>
      <c r="AJ11288"/>
    </row>
    <row r="11289" spans="3:36" ht="15" customHeight="1" x14ac:dyDescent="0.35">
      <c r="C11289" s="1"/>
      <c r="K11289" s="16"/>
      <c r="L11289"/>
      <c r="O11289"/>
      <c r="P11289"/>
      <c r="Q11289"/>
      <c r="U11289"/>
      <c r="V11289"/>
      <c r="W11289"/>
      <c r="AB11289"/>
      <c r="AC11289"/>
      <c r="AD11289"/>
      <c r="AH11289"/>
      <c r="AI11289"/>
      <c r="AJ11289"/>
    </row>
    <row r="11290" spans="3:36" ht="15" customHeight="1" x14ac:dyDescent="0.35">
      <c r="C11290" s="1"/>
      <c r="K11290" s="16"/>
      <c r="L11290"/>
      <c r="O11290"/>
      <c r="P11290"/>
      <c r="Q11290"/>
      <c r="U11290"/>
      <c r="V11290"/>
      <c r="W11290"/>
      <c r="AB11290"/>
      <c r="AC11290"/>
      <c r="AD11290"/>
      <c r="AH11290"/>
      <c r="AI11290"/>
      <c r="AJ11290"/>
    </row>
    <row r="11291" spans="3:36" ht="15" customHeight="1" x14ac:dyDescent="0.35">
      <c r="C11291" s="1"/>
      <c r="K11291" s="16"/>
      <c r="L11291"/>
      <c r="O11291"/>
      <c r="P11291"/>
      <c r="Q11291"/>
      <c r="U11291"/>
      <c r="V11291"/>
      <c r="W11291"/>
      <c r="AB11291"/>
      <c r="AC11291"/>
      <c r="AD11291"/>
      <c r="AH11291"/>
      <c r="AI11291"/>
      <c r="AJ11291"/>
    </row>
    <row r="11292" spans="3:36" ht="15" customHeight="1" x14ac:dyDescent="0.35">
      <c r="C11292" s="1"/>
      <c r="K11292" s="16"/>
      <c r="L11292"/>
      <c r="O11292"/>
      <c r="P11292"/>
      <c r="Q11292"/>
      <c r="U11292"/>
      <c r="V11292"/>
      <c r="W11292"/>
      <c r="AB11292"/>
      <c r="AC11292"/>
      <c r="AD11292"/>
      <c r="AH11292"/>
      <c r="AI11292"/>
      <c r="AJ11292"/>
    </row>
    <row r="11293" spans="3:36" ht="15" customHeight="1" x14ac:dyDescent="0.35">
      <c r="C11293" s="1"/>
      <c r="K11293" s="16"/>
      <c r="L11293"/>
      <c r="O11293"/>
      <c r="P11293"/>
      <c r="Q11293"/>
      <c r="U11293"/>
      <c r="V11293"/>
      <c r="W11293"/>
      <c r="AB11293"/>
      <c r="AC11293"/>
      <c r="AD11293"/>
      <c r="AH11293"/>
      <c r="AI11293"/>
      <c r="AJ11293"/>
    </row>
    <row r="11294" spans="3:36" ht="15" customHeight="1" x14ac:dyDescent="0.35">
      <c r="C11294" s="1"/>
      <c r="K11294" s="16"/>
      <c r="L11294"/>
      <c r="O11294"/>
      <c r="P11294"/>
      <c r="Q11294"/>
      <c r="U11294"/>
      <c r="V11294"/>
      <c r="W11294"/>
      <c r="AB11294"/>
      <c r="AC11294"/>
      <c r="AD11294"/>
      <c r="AH11294"/>
      <c r="AI11294"/>
      <c r="AJ11294"/>
    </row>
    <row r="11295" spans="3:36" ht="15" customHeight="1" x14ac:dyDescent="0.35">
      <c r="C11295" s="1"/>
      <c r="K11295" s="16"/>
      <c r="L11295"/>
      <c r="O11295"/>
      <c r="P11295"/>
      <c r="Q11295"/>
      <c r="U11295"/>
      <c r="V11295"/>
      <c r="W11295"/>
      <c r="AB11295"/>
      <c r="AC11295"/>
      <c r="AD11295"/>
      <c r="AH11295"/>
      <c r="AI11295"/>
      <c r="AJ11295"/>
    </row>
    <row r="11296" spans="3:36" ht="15" customHeight="1" x14ac:dyDescent="0.35">
      <c r="C11296" s="1"/>
      <c r="K11296" s="16"/>
      <c r="L11296"/>
      <c r="O11296"/>
      <c r="P11296"/>
      <c r="Q11296"/>
      <c r="U11296"/>
      <c r="V11296"/>
      <c r="W11296"/>
      <c r="AB11296"/>
      <c r="AC11296"/>
      <c r="AD11296"/>
      <c r="AH11296"/>
      <c r="AI11296"/>
      <c r="AJ11296"/>
    </row>
    <row r="11297" spans="3:36" ht="15" customHeight="1" x14ac:dyDescent="0.35">
      <c r="C11297" s="1"/>
      <c r="K11297" s="16"/>
      <c r="L11297"/>
      <c r="O11297"/>
      <c r="P11297"/>
      <c r="Q11297"/>
      <c r="U11297"/>
      <c r="V11297"/>
      <c r="W11297"/>
      <c r="AB11297"/>
      <c r="AC11297"/>
      <c r="AD11297"/>
      <c r="AH11297"/>
      <c r="AI11297"/>
      <c r="AJ11297"/>
    </row>
    <row r="11298" spans="3:36" ht="15" customHeight="1" x14ac:dyDescent="0.35">
      <c r="C11298" s="1"/>
      <c r="K11298" s="16"/>
      <c r="L11298"/>
      <c r="O11298"/>
      <c r="P11298"/>
      <c r="Q11298"/>
      <c r="U11298"/>
      <c r="V11298"/>
      <c r="W11298"/>
      <c r="AB11298"/>
      <c r="AC11298"/>
      <c r="AD11298"/>
      <c r="AH11298"/>
      <c r="AI11298"/>
      <c r="AJ11298"/>
    </row>
    <row r="11299" spans="3:36" ht="15" customHeight="1" x14ac:dyDescent="0.35">
      <c r="C11299" s="1"/>
      <c r="K11299" s="16"/>
      <c r="L11299"/>
      <c r="O11299"/>
      <c r="P11299"/>
      <c r="Q11299"/>
      <c r="U11299"/>
      <c r="V11299"/>
      <c r="W11299"/>
      <c r="AB11299"/>
      <c r="AC11299"/>
      <c r="AD11299"/>
      <c r="AH11299"/>
      <c r="AI11299"/>
      <c r="AJ11299"/>
    </row>
    <row r="11300" spans="3:36" ht="15" customHeight="1" x14ac:dyDescent="0.35">
      <c r="C11300" s="1"/>
      <c r="K11300" s="16"/>
      <c r="L11300"/>
      <c r="O11300"/>
      <c r="P11300"/>
      <c r="Q11300"/>
      <c r="U11300"/>
      <c r="V11300"/>
      <c r="W11300"/>
      <c r="AB11300"/>
      <c r="AC11300"/>
      <c r="AD11300"/>
      <c r="AH11300"/>
      <c r="AI11300"/>
      <c r="AJ11300"/>
    </row>
    <row r="11301" spans="3:36" ht="15" customHeight="1" x14ac:dyDescent="0.35">
      <c r="C11301" s="1"/>
      <c r="K11301" s="16"/>
      <c r="L11301"/>
      <c r="O11301"/>
      <c r="P11301"/>
      <c r="Q11301"/>
      <c r="U11301"/>
      <c r="V11301"/>
      <c r="W11301"/>
      <c r="AB11301"/>
      <c r="AC11301"/>
      <c r="AD11301"/>
      <c r="AH11301"/>
      <c r="AI11301"/>
      <c r="AJ11301"/>
    </row>
    <row r="11302" spans="3:36" ht="15" customHeight="1" x14ac:dyDescent="0.35">
      <c r="C11302" s="1"/>
      <c r="K11302" s="16"/>
      <c r="L11302"/>
      <c r="O11302"/>
      <c r="P11302"/>
      <c r="Q11302"/>
      <c r="U11302"/>
      <c r="V11302"/>
      <c r="W11302"/>
      <c r="AB11302"/>
      <c r="AC11302"/>
      <c r="AD11302"/>
      <c r="AH11302"/>
      <c r="AI11302"/>
      <c r="AJ11302"/>
    </row>
    <row r="11303" spans="3:36" ht="15" customHeight="1" x14ac:dyDescent="0.35">
      <c r="C11303" s="1"/>
      <c r="K11303" s="16"/>
      <c r="L11303"/>
      <c r="O11303"/>
      <c r="P11303"/>
      <c r="Q11303"/>
      <c r="U11303"/>
      <c r="V11303"/>
      <c r="W11303"/>
      <c r="AB11303"/>
      <c r="AC11303"/>
      <c r="AD11303"/>
      <c r="AH11303"/>
      <c r="AI11303"/>
      <c r="AJ11303"/>
    </row>
    <row r="11304" spans="3:36" ht="15" customHeight="1" x14ac:dyDescent="0.35">
      <c r="C11304" s="1"/>
      <c r="K11304" s="16"/>
      <c r="L11304"/>
      <c r="O11304"/>
      <c r="P11304"/>
      <c r="Q11304"/>
      <c r="U11304"/>
      <c r="V11304"/>
      <c r="W11304"/>
      <c r="AB11304"/>
      <c r="AC11304"/>
      <c r="AD11304"/>
      <c r="AH11304"/>
      <c r="AI11304"/>
      <c r="AJ11304"/>
    </row>
    <row r="11305" spans="3:36" ht="15" customHeight="1" x14ac:dyDescent="0.35">
      <c r="C11305" s="1"/>
      <c r="K11305" s="16"/>
      <c r="L11305"/>
      <c r="O11305"/>
      <c r="P11305"/>
      <c r="Q11305"/>
      <c r="U11305"/>
      <c r="V11305"/>
      <c r="W11305"/>
      <c r="AB11305"/>
      <c r="AC11305"/>
      <c r="AD11305"/>
      <c r="AH11305"/>
      <c r="AI11305"/>
      <c r="AJ11305"/>
    </row>
    <row r="11306" spans="3:36" ht="15" customHeight="1" x14ac:dyDescent="0.35">
      <c r="C11306" s="1"/>
      <c r="K11306" s="16"/>
      <c r="L11306"/>
      <c r="O11306"/>
      <c r="P11306"/>
      <c r="Q11306"/>
      <c r="U11306"/>
      <c r="V11306"/>
      <c r="W11306"/>
      <c r="AB11306"/>
      <c r="AC11306"/>
      <c r="AD11306"/>
      <c r="AH11306"/>
      <c r="AI11306"/>
      <c r="AJ11306"/>
    </row>
    <row r="11307" spans="3:36" ht="15" customHeight="1" x14ac:dyDescent="0.35">
      <c r="C11307" s="1"/>
      <c r="K11307" s="16"/>
      <c r="L11307"/>
      <c r="O11307"/>
      <c r="P11307"/>
      <c r="Q11307"/>
      <c r="U11307"/>
      <c r="V11307"/>
      <c r="W11307"/>
      <c r="AB11307"/>
      <c r="AC11307"/>
      <c r="AD11307"/>
      <c r="AH11307"/>
      <c r="AI11307"/>
      <c r="AJ11307"/>
    </row>
    <row r="11308" spans="3:36" ht="15" customHeight="1" x14ac:dyDescent="0.35">
      <c r="C11308" s="1"/>
      <c r="K11308" s="16"/>
      <c r="L11308"/>
      <c r="O11308"/>
      <c r="P11308"/>
      <c r="Q11308"/>
      <c r="U11308"/>
      <c r="V11308"/>
      <c r="W11308"/>
      <c r="AB11308"/>
      <c r="AC11308"/>
      <c r="AD11308"/>
      <c r="AH11308"/>
      <c r="AI11308"/>
      <c r="AJ11308"/>
    </row>
    <row r="11309" spans="3:36" ht="15" customHeight="1" x14ac:dyDescent="0.35">
      <c r="C11309" s="1"/>
      <c r="K11309" s="16"/>
      <c r="L11309"/>
      <c r="O11309"/>
      <c r="P11309"/>
      <c r="Q11309"/>
      <c r="U11309"/>
      <c r="V11309"/>
      <c r="W11309"/>
      <c r="AB11309"/>
      <c r="AC11309"/>
      <c r="AD11309"/>
      <c r="AH11309"/>
      <c r="AI11309"/>
      <c r="AJ11309"/>
    </row>
    <row r="11310" spans="3:36" ht="15" customHeight="1" x14ac:dyDescent="0.35">
      <c r="C11310" s="1"/>
      <c r="K11310" s="16"/>
      <c r="L11310"/>
      <c r="O11310"/>
      <c r="P11310"/>
      <c r="Q11310"/>
      <c r="U11310"/>
      <c r="V11310"/>
      <c r="W11310"/>
      <c r="AB11310"/>
      <c r="AC11310"/>
      <c r="AD11310"/>
      <c r="AH11310"/>
      <c r="AI11310"/>
      <c r="AJ11310"/>
    </row>
    <row r="11311" spans="3:36" ht="15" customHeight="1" x14ac:dyDescent="0.35">
      <c r="C11311" s="1"/>
      <c r="K11311" s="16"/>
      <c r="L11311"/>
      <c r="O11311"/>
      <c r="P11311"/>
      <c r="Q11311"/>
      <c r="U11311"/>
      <c r="V11311"/>
      <c r="W11311"/>
      <c r="AB11311"/>
      <c r="AC11311"/>
      <c r="AD11311"/>
      <c r="AH11311"/>
      <c r="AI11311"/>
      <c r="AJ11311"/>
    </row>
    <row r="11312" spans="3:36" ht="15" customHeight="1" x14ac:dyDescent="0.35">
      <c r="C11312" s="1"/>
      <c r="K11312" s="16"/>
      <c r="L11312"/>
      <c r="O11312"/>
      <c r="P11312"/>
      <c r="Q11312"/>
      <c r="U11312"/>
      <c r="V11312"/>
      <c r="W11312"/>
      <c r="AB11312"/>
      <c r="AC11312"/>
      <c r="AD11312"/>
      <c r="AH11312"/>
      <c r="AI11312"/>
      <c r="AJ11312"/>
    </row>
    <row r="11313" spans="3:36" ht="15" customHeight="1" x14ac:dyDescent="0.35">
      <c r="C11313" s="1"/>
      <c r="K11313" s="16"/>
      <c r="L11313"/>
      <c r="O11313"/>
      <c r="P11313"/>
      <c r="Q11313"/>
      <c r="U11313"/>
      <c r="V11313"/>
      <c r="W11313"/>
      <c r="AB11313"/>
      <c r="AC11313"/>
      <c r="AD11313"/>
      <c r="AH11313"/>
      <c r="AI11313"/>
      <c r="AJ11313"/>
    </row>
    <row r="11314" spans="3:36" ht="15" customHeight="1" x14ac:dyDescent="0.35">
      <c r="C11314" s="1"/>
      <c r="K11314" s="16"/>
      <c r="L11314"/>
      <c r="O11314"/>
      <c r="P11314"/>
      <c r="Q11314"/>
      <c r="U11314"/>
      <c r="V11314"/>
      <c r="W11314"/>
      <c r="AB11314"/>
      <c r="AC11314"/>
      <c r="AD11314"/>
      <c r="AH11314"/>
      <c r="AI11314"/>
      <c r="AJ11314"/>
    </row>
    <row r="11315" spans="3:36" ht="15" customHeight="1" x14ac:dyDescent="0.35">
      <c r="C11315" s="1"/>
      <c r="K11315" s="16"/>
      <c r="L11315"/>
      <c r="O11315"/>
      <c r="P11315"/>
      <c r="Q11315"/>
      <c r="U11315"/>
      <c r="V11315"/>
      <c r="W11315"/>
      <c r="AB11315"/>
      <c r="AC11315"/>
      <c r="AD11315"/>
      <c r="AH11315"/>
      <c r="AI11315"/>
      <c r="AJ11315"/>
    </row>
    <row r="11316" spans="3:36" ht="15" customHeight="1" x14ac:dyDescent="0.35">
      <c r="C11316" s="1"/>
      <c r="K11316" s="16"/>
      <c r="L11316"/>
      <c r="O11316"/>
      <c r="P11316"/>
      <c r="Q11316"/>
      <c r="U11316"/>
      <c r="V11316"/>
      <c r="W11316"/>
      <c r="AB11316"/>
      <c r="AC11316"/>
      <c r="AD11316"/>
      <c r="AH11316"/>
      <c r="AI11316"/>
      <c r="AJ11316"/>
    </row>
    <row r="11317" spans="3:36" ht="15" customHeight="1" x14ac:dyDescent="0.35">
      <c r="C11317" s="1"/>
      <c r="K11317" s="16"/>
      <c r="L11317"/>
      <c r="O11317"/>
      <c r="P11317"/>
      <c r="Q11317"/>
      <c r="U11317"/>
      <c r="V11317"/>
      <c r="W11317"/>
      <c r="AB11317"/>
      <c r="AC11317"/>
      <c r="AD11317"/>
      <c r="AH11317"/>
      <c r="AI11317"/>
      <c r="AJ11317"/>
    </row>
    <row r="11318" spans="3:36" ht="15" customHeight="1" x14ac:dyDescent="0.35">
      <c r="C11318" s="1"/>
      <c r="K11318" s="16"/>
      <c r="L11318"/>
      <c r="O11318"/>
      <c r="P11318"/>
      <c r="Q11318"/>
      <c r="U11318"/>
      <c r="V11318"/>
      <c r="W11318"/>
      <c r="AB11318"/>
      <c r="AC11318"/>
      <c r="AD11318"/>
      <c r="AH11318"/>
      <c r="AI11318"/>
      <c r="AJ11318"/>
    </row>
    <row r="11319" spans="3:36" ht="15" customHeight="1" x14ac:dyDescent="0.35">
      <c r="C11319" s="1"/>
      <c r="K11319" s="16"/>
      <c r="L11319"/>
      <c r="O11319"/>
      <c r="P11319"/>
      <c r="Q11319"/>
      <c r="U11319"/>
      <c r="V11319"/>
      <c r="W11319"/>
      <c r="AB11319"/>
      <c r="AC11319"/>
      <c r="AD11319"/>
      <c r="AH11319"/>
      <c r="AI11319"/>
      <c r="AJ11319"/>
    </row>
    <row r="11320" spans="3:36" ht="15" customHeight="1" x14ac:dyDescent="0.35">
      <c r="C11320" s="1"/>
      <c r="K11320" s="16"/>
      <c r="L11320"/>
      <c r="O11320"/>
      <c r="P11320"/>
      <c r="Q11320"/>
      <c r="U11320"/>
      <c r="V11320"/>
      <c r="W11320"/>
      <c r="AB11320"/>
      <c r="AC11320"/>
      <c r="AD11320"/>
      <c r="AH11320"/>
      <c r="AI11320"/>
      <c r="AJ11320"/>
    </row>
    <row r="11321" spans="3:36" ht="15" customHeight="1" x14ac:dyDescent="0.35">
      <c r="C11321" s="1"/>
      <c r="K11321" s="16"/>
      <c r="L11321"/>
      <c r="O11321"/>
      <c r="P11321"/>
      <c r="Q11321"/>
      <c r="U11321"/>
      <c r="V11321"/>
      <c r="W11321"/>
      <c r="AB11321"/>
      <c r="AC11321"/>
      <c r="AD11321"/>
      <c r="AH11321"/>
      <c r="AI11321"/>
      <c r="AJ11321"/>
    </row>
    <row r="11322" spans="3:36" ht="15" customHeight="1" x14ac:dyDescent="0.35">
      <c r="C11322" s="1"/>
      <c r="K11322" s="16"/>
      <c r="L11322"/>
      <c r="O11322"/>
      <c r="P11322"/>
      <c r="Q11322"/>
      <c r="U11322"/>
      <c r="V11322"/>
      <c r="W11322"/>
      <c r="AB11322"/>
      <c r="AC11322"/>
      <c r="AD11322"/>
      <c r="AH11322"/>
      <c r="AI11322"/>
      <c r="AJ11322"/>
    </row>
    <row r="11323" spans="3:36" ht="15" customHeight="1" x14ac:dyDescent="0.35">
      <c r="C11323" s="1"/>
      <c r="K11323" s="16"/>
      <c r="L11323"/>
      <c r="O11323"/>
      <c r="P11323"/>
      <c r="Q11323"/>
      <c r="U11323"/>
      <c r="V11323"/>
      <c r="W11323"/>
      <c r="AB11323"/>
      <c r="AC11323"/>
      <c r="AD11323"/>
      <c r="AH11323"/>
      <c r="AI11323"/>
      <c r="AJ11323"/>
    </row>
    <row r="11324" spans="3:36" ht="15" customHeight="1" x14ac:dyDescent="0.35">
      <c r="C11324" s="1"/>
      <c r="K11324" s="16"/>
      <c r="L11324"/>
      <c r="O11324"/>
      <c r="P11324"/>
      <c r="Q11324"/>
      <c r="U11324"/>
      <c r="V11324"/>
      <c r="W11324"/>
      <c r="AB11324"/>
      <c r="AC11324"/>
      <c r="AD11324"/>
      <c r="AH11324"/>
      <c r="AI11324"/>
      <c r="AJ11324"/>
    </row>
    <row r="11325" spans="3:36" ht="15" customHeight="1" x14ac:dyDescent="0.35">
      <c r="C11325" s="1"/>
      <c r="K11325" s="16"/>
      <c r="L11325"/>
      <c r="O11325"/>
      <c r="P11325"/>
      <c r="Q11325"/>
      <c r="U11325"/>
      <c r="V11325"/>
      <c r="W11325"/>
      <c r="AB11325"/>
      <c r="AC11325"/>
      <c r="AD11325"/>
      <c r="AH11325"/>
      <c r="AI11325"/>
      <c r="AJ11325"/>
    </row>
    <row r="11326" spans="3:36" ht="15" customHeight="1" x14ac:dyDescent="0.35">
      <c r="C11326" s="1"/>
      <c r="K11326" s="16"/>
      <c r="L11326"/>
      <c r="O11326"/>
      <c r="P11326"/>
      <c r="Q11326"/>
      <c r="U11326"/>
      <c r="V11326"/>
      <c r="W11326"/>
      <c r="AB11326"/>
      <c r="AC11326"/>
      <c r="AD11326"/>
      <c r="AH11326"/>
      <c r="AI11326"/>
      <c r="AJ11326"/>
    </row>
    <row r="11327" spans="3:36" ht="15" customHeight="1" x14ac:dyDescent="0.35">
      <c r="C11327" s="1"/>
      <c r="K11327" s="16"/>
      <c r="L11327"/>
      <c r="O11327"/>
      <c r="P11327"/>
      <c r="Q11327"/>
      <c r="U11327"/>
      <c r="V11327"/>
      <c r="W11327"/>
      <c r="AB11327"/>
      <c r="AC11327"/>
      <c r="AD11327"/>
      <c r="AH11327"/>
      <c r="AI11327"/>
      <c r="AJ11327"/>
    </row>
    <row r="11328" spans="3:36" ht="15" customHeight="1" x14ac:dyDescent="0.35">
      <c r="C11328" s="1"/>
      <c r="K11328" s="16"/>
      <c r="L11328"/>
      <c r="O11328"/>
      <c r="P11328"/>
      <c r="Q11328"/>
      <c r="U11328"/>
      <c r="V11328"/>
      <c r="W11328"/>
      <c r="AB11328"/>
      <c r="AC11328"/>
      <c r="AD11328"/>
      <c r="AH11328"/>
      <c r="AI11328"/>
      <c r="AJ11328"/>
    </row>
    <row r="11329" spans="3:36" ht="15" customHeight="1" x14ac:dyDescent="0.35">
      <c r="C11329" s="1"/>
      <c r="K11329" s="16"/>
      <c r="L11329"/>
      <c r="O11329"/>
      <c r="P11329"/>
      <c r="Q11329"/>
      <c r="U11329"/>
      <c r="V11329"/>
      <c r="W11329"/>
      <c r="AB11329"/>
      <c r="AC11329"/>
      <c r="AD11329"/>
      <c r="AH11329"/>
      <c r="AI11329"/>
      <c r="AJ11329"/>
    </row>
    <row r="11330" spans="3:36" ht="15" customHeight="1" x14ac:dyDescent="0.35">
      <c r="C11330" s="1"/>
      <c r="K11330" s="16"/>
      <c r="L11330"/>
      <c r="O11330"/>
      <c r="P11330"/>
      <c r="Q11330"/>
      <c r="U11330"/>
      <c r="V11330"/>
      <c r="W11330"/>
      <c r="AB11330"/>
      <c r="AC11330"/>
      <c r="AD11330"/>
      <c r="AH11330"/>
      <c r="AI11330"/>
      <c r="AJ11330"/>
    </row>
    <row r="11331" spans="3:36" ht="15" customHeight="1" x14ac:dyDescent="0.35">
      <c r="C11331" s="1"/>
      <c r="K11331" s="16"/>
      <c r="L11331"/>
      <c r="O11331"/>
      <c r="P11331"/>
      <c r="Q11331"/>
      <c r="U11331"/>
      <c r="V11331"/>
      <c r="W11331"/>
      <c r="AB11331"/>
      <c r="AC11331"/>
      <c r="AD11331"/>
      <c r="AH11331"/>
      <c r="AI11331"/>
      <c r="AJ11331"/>
    </row>
    <row r="11332" spans="3:36" ht="15" customHeight="1" x14ac:dyDescent="0.35">
      <c r="C11332" s="1"/>
      <c r="K11332" s="16"/>
      <c r="L11332"/>
      <c r="O11332"/>
      <c r="P11332"/>
      <c r="Q11332"/>
      <c r="U11332"/>
      <c r="V11332"/>
      <c r="W11332"/>
      <c r="AB11332"/>
      <c r="AC11332"/>
      <c r="AD11332"/>
      <c r="AH11332"/>
      <c r="AI11332"/>
      <c r="AJ11332"/>
    </row>
    <row r="11333" spans="3:36" ht="15" customHeight="1" x14ac:dyDescent="0.35">
      <c r="C11333" s="1"/>
      <c r="K11333" s="16"/>
      <c r="L11333"/>
      <c r="O11333"/>
      <c r="P11333"/>
      <c r="Q11333"/>
      <c r="U11333"/>
      <c r="V11333"/>
      <c r="W11333"/>
      <c r="AB11333"/>
      <c r="AC11333"/>
      <c r="AD11333"/>
      <c r="AH11333"/>
      <c r="AI11333"/>
      <c r="AJ11333"/>
    </row>
    <row r="11334" spans="3:36" ht="15" customHeight="1" x14ac:dyDescent="0.35">
      <c r="C11334" s="1"/>
      <c r="K11334" s="16"/>
      <c r="L11334"/>
      <c r="O11334"/>
      <c r="P11334"/>
      <c r="Q11334"/>
      <c r="U11334"/>
      <c r="V11334"/>
      <c r="W11334"/>
      <c r="AB11334"/>
      <c r="AC11334"/>
      <c r="AD11334"/>
      <c r="AH11334"/>
      <c r="AI11334"/>
      <c r="AJ11334"/>
    </row>
    <row r="11335" spans="3:36" ht="15" customHeight="1" x14ac:dyDescent="0.35">
      <c r="C11335" s="1"/>
      <c r="K11335" s="16"/>
      <c r="L11335"/>
      <c r="O11335"/>
      <c r="P11335"/>
      <c r="Q11335"/>
      <c r="U11335"/>
      <c r="V11335"/>
      <c r="W11335"/>
      <c r="AB11335"/>
      <c r="AC11335"/>
      <c r="AD11335"/>
      <c r="AH11335"/>
      <c r="AI11335"/>
      <c r="AJ11335"/>
    </row>
    <row r="11336" spans="3:36" ht="15" customHeight="1" x14ac:dyDescent="0.35">
      <c r="C11336" s="1"/>
      <c r="K11336" s="16"/>
      <c r="L11336"/>
      <c r="O11336"/>
      <c r="P11336"/>
      <c r="Q11336"/>
      <c r="U11336"/>
      <c r="V11336"/>
      <c r="W11336"/>
      <c r="AB11336"/>
      <c r="AC11336"/>
      <c r="AD11336"/>
      <c r="AH11336"/>
      <c r="AI11336"/>
      <c r="AJ11336"/>
    </row>
    <row r="11337" spans="3:36" ht="15" customHeight="1" x14ac:dyDescent="0.35">
      <c r="C11337" s="1"/>
      <c r="K11337" s="16"/>
      <c r="L11337"/>
      <c r="O11337"/>
      <c r="P11337"/>
      <c r="Q11337"/>
      <c r="U11337"/>
      <c r="V11337"/>
      <c r="W11337"/>
      <c r="AB11337"/>
      <c r="AC11337"/>
      <c r="AD11337"/>
      <c r="AH11337"/>
      <c r="AI11337"/>
      <c r="AJ11337"/>
    </row>
    <row r="11338" spans="3:36" ht="15" customHeight="1" x14ac:dyDescent="0.35">
      <c r="C11338" s="1"/>
      <c r="K11338" s="16"/>
      <c r="L11338"/>
      <c r="O11338"/>
      <c r="P11338"/>
      <c r="Q11338"/>
      <c r="U11338"/>
      <c r="V11338"/>
      <c r="W11338"/>
      <c r="AB11338"/>
      <c r="AC11338"/>
      <c r="AD11338"/>
      <c r="AH11338"/>
      <c r="AI11338"/>
      <c r="AJ11338"/>
    </row>
    <row r="11339" spans="3:36" ht="15" customHeight="1" x14ac:dyDescent="0.35">
      <c r="C11339" s="1"/>
      <c r="K11339" s="16"/>
      <c r="L11339"/>
      <c r="O11339"/>
      <c r="P11339"/>
      <c r="Q11339"/>
      <c r="U11339"/>
      <c r="V11339"/>
      <c r="W11339"/>
      <c r="AB11339"/>
      <c r="AC11339"/>
      <c r="AD11339"/>
      <c r="AH11339"/>
      <c r="AI11339"/>
      <c r="AJ11339"/>
    </row>
    <row r="11340" spans="3:36" ht="15" customHeight="1" x14ac:dyDescent="0.35">
      <c r="C11340" s="1"/>
      <c r="K11340" s="16"/>
      <c r="L11340"/>
      <c r="O11340"/>
      <c r="P11340"/>
      <c r="Q11340"/>
      <c r="U11340"/>
      <c r="V11340"/>
      <c r="W11340"/>
      <c r="AB11340"/>
      <c r="AC11340"/>
      <c r="AD11340"/>
      <c r="AH11340"/>
      <c r="AI11340"/>
      <c r="AJ11340"/>
    </row>
    <row r="11341" spans="3:36" ht="15" customHeight="1" x14ac:dyDescent="0.35">
      <c r="C11341" s="1"/>
      <c r="K11341" s="16"/>
      <c r="L11341"/>
      <c r="O11341"/>
      <c r="P11341"/>
      <c r="Q11341"/>
      <c r="U11341"/>
      <c r="V11341"/>
      <c r="W11341"/>
      <c r="AB11341"/>
      <c r="AC11341"/>
      <c r="AD11341"/>
      <c r="AH11341"/>
      <c r="AI11341"/>
      <c r="AJ11341"/>
    </row>
    <row r="11342" spans="3:36" ht="15" customHeight="1" x14ac:dyDescent="0.35">
      <c r="C11342" s="1"/>
      <c r="K11342" s="16"/>
      <c r="L11342"/>
      <c r="O11342"/>
      <c r="P11342"/>
      <c r="Q11342"/>
      <c r="U11342"/>
      <c r="V11342"/>
      <c r="W11342"/>
      <c r="AB11342"/>
      <c r="AC11342"/>
      <c r="AD11342"/>
      <c r="AH11342"/>
      <c r="AI11342"/>
      <c r="AJ11342"/>
    </row>
    <row r="11343" spans="3:36" ht="15" customHeight="1" x14ac:dyDescent="0.35">
      <c r="C11343" s="1"/>
      <c r="K11343" s="16"/>
      <c r="L11343"/>
      <c r="O11343"/>
      <c r="P11343"/>
      <c r="Q11343"/>
      <c r="U11343"/>
      <c r="V11343"/>
      <c r="W11343"/>
      <c r="AB11343"/>
      <c r="AC11343"/>
      <c r="AD11343"/>
      <c r="AH11343"/>
      <c r="AI11343"/>
      <c r="AJ11343"/>
    </row>
    <row r="11344" spans="3:36" ht="15" customHeight="1" x14ac:dyDescent="0.35">
      <c r="C11344" s="1"/>
      <c r="K11344" s="16"/>
      <c r="L11344"/>
      <c r="O11344"/>
      <c r="P11344"/>
      <c r="Q11344"/>
      <c r="U11344"/>
      <c r="V11344"/>
      <c r="W11344"/>
      <c r="AB11344"/>
      <c r="AC11344"/>
      <c r="AD11344"/>
      <c r="AH11344"/>
      <c r="AI11344"/>
      <c r="AJ11344"/>
    </row>
    <row r="11345" spans="3:36" ht="15" customHeight="1" x14ac:dyDescent="0.35">
      <c r="C11345" s="1"/>
      <c r="K11345" s="16"/>
      <c r="L11345"/>
      <c r="O11345"/>
      <c r="P11345"/>
      <c r="Q11345"/>
      <c r="U11345"/>
      <c r="V11345"/>
      <c r="W11345"/>
      <c r="AB11345"/>
      <c r="AC11345"/>
      <c r="AD11345"/>
      <c r="AH11345"/>
      <c r="AI11345"/>
      <c r="AJ11345"/>
    </row>
    <row r="11346" spans="3:36" ht="15" customHeight="1" x14ac:dyDescent="0.35">
      <c r="C11346" s="1"/>
      <c r="K11346" s="16"/>
      <c r="L11346"/>
      <c r="O11346"/>
      <c r="P11346"/>
      <c r="Q11346"/>
      <c r="U11346"/>
      <c r="V11346"/>
      <c r="W11346"/>
      <c r="AB11346"/>
      <c r="AC11346"/>
      <c r="AD11346"/>
      <c r="AH11346"/>
      <c r="AI11346"/>
      <c r="AJ11346"/>
    </row>
    <row r="11347" spans="3:36" ht="15" customHeight="1" x14ac:dyDescent="0.35">
      <c r="C11347" s="1"/>
      <c r="K11347" s="16"/>
      <c r="L11347"/>
      <c r="O11347"/>
      <c r="P11347"/>
      <c r="Q11347"/>
      <c r="U11347"/>
      <c r="V11347"/>
      <c r="W11347"/>
      <c r="AB11347"/>
      <c r="AC11347"/>
      <c r="AD11347"/>
      <c r="AH11347"/>
      <c r="AI11347"/>
      <c r="AJ11347"/>
    </row>
    <row r="11348" spans="3:36" ht="15" customHeight="1" x14ac:dyDescent="0.35">
      <c r="C11348" s="1"/>
      <c r="K11348" s="16"/>
      <c r="L11348"/>
      <c r="O11348"/>
      <c r="P11348"/>
      <c r="Q11348"/>
      <c r="U11348"/>
      <c r="V11348"/>
      <c r="W11348"/>
      <c r="AB11348"/>
      <c r="AC11348"/>
      <c r="AD11348"/>
      <c r="AH11348"/>
      <c r="AI11348"/>
      <c r="AJ11348"/>
    </row>
    <row r="11349" spans="3:36" ht="15" customHeight="1" x14ac:dyDescent="0.35">
      <c r="C11349" s="1"/>
      <c r="K11349" s="16"/>
      <c r="L11349"/>
      <c r="O11349"/>
      <c r="P11349"/>
      <c r="Q11349"/>
      <c r="U11349"/>
      <c r="V11349"/>
      <c r="W11349"/>
      <c r="AB11349"/>
      <c r="AC11349"/>
      <c r="AD11349"/>
      <c r="AH11349"/>
      <c r="AI11349"/>
      <c r="AJ11349"/>
    </row>
    <row r="11350" spans="3:36" ht="15" customHeight="1" x14ac:dyDescent="0.35">
      <c r="C11350" s="1"/>
      <c r="K11350" s="16"/>
      <c r="L11350"/>
      <c r="O11350"/>
      <c r="P11350"/>
      <c r="Q11350"/>
      <c r="U11350"/>
      <c r="V11350"/>
      <c r="W11350"/>
      <c r="AB11350"/>
      <c r="AC11350"/>
      <c r="AD11350"/>
      <c r="AH11350"/>
      <c r="AI11350"/>
      <c r="AJ11350"/>
    </row>
    <row r="11351" spans="3:36" ht="15" customHeight="1" x14ac:dyDescent="0.35">
      <c r="C11351" s="1"/>
      <c r="K11351" s="16"/>
      <c r="L11351"/>
      <c r="O11351"/>
      <c r="P11351"/>
      <c r="Q11351"/>
      <c r="U11351"/>
      <c r="V11351"/>
      <c r="W11351"/>
      <c r="AB11351"/>
      <c r="AC11351"/>
      <c r="AD11351"/>
      <c r="AH11351"/>
      <c r="AI11351"/>
      <c r="AJ11351"/>
    </row>
    <row r="11352" spans="3:36" ht="15" customHeight="1" x14ac:dyDescent="0.35">
      <c r="C11352" s="1"/>
      <c r="K11352" s="16"/>
      <c r="L11352"/>
      <c r="O11352"/>
      <c r="P11352"/>
      <c r="Q11352"/>
      <c r="U11352"/>
      <c r="V11352"/>
      <c r="W11352"/>
      <c r="AB11352"/>
      <c r="AC11352"/>
      <c r="AD11352"/>
      <c r="AH11352"/>
      <c r="AI11352"/>
      <c r="AJ11352"/>
    </row>
    <row r="11353" spans="3:36" ht="15" customHeight="1" x14ac:dyDescent="0.35">
      <c r="C11353" s="1"/>
      <c r="K11353" s="16"/>
      <c r="L11353"/>
      <c r="O11353"/>
      <c r="P11353"/>
      <c r="Q11353"/>
      <c r="U11353"/>
      <c r="V11353"/>
      <c r="W11353"/>
      <c r="AB11353"/>
      <c r="AC11353"/>
      <c r="AD11353"/>
      <c r="AH11353"/>
      <c r="AI11353"/>
      <c r="AJ11353"/>
    </row>
    <row r="11354" spans="3:36" ht="15" customHeight="1" x14ac:dyDescent="0.35">
      <c r="C11354" s="1"/>
      <c r="K11354" s="16"/>
      <c r="L11354"/>
      <c r="O11354"/>
      <c r="P11354"/>
      <c r="Q11354"/>
      <c r="U11354"/>
      <c r="V11354"/>
      <c r="W11354"/>
      <c r="AB11354"/>
      <c r="AC11354"/>
      <c r="AD11354"/>
      <c r="AH11354"/>
      <c r="AI11354"/>
      <c r="AJ11354"/>
    </row>
    <row r="11355" spans="3:36" ht="15" customHeight="1" x14ac:dyDescent="0.35">
      <c r="C11355" s="1"/>
      <c r="K11355" s="16"/>
      <c r="L11355"/>
      <c r="O11355"/>
      <c r="P11355"/>
      <c r="Q11355"/>
      <c r="U11355"/>
      <c r="V11355"/>
      <c r="W11355"/>
      <c r="AB11355"/>
      <c r="AC11355"/>
      <c r="AD11355"/>
      <c r="AH11355"/>
      <c r="AI11355"/>
      <c r="AJ11355"/>
    </row>
    <row r="11356" spans="3:36" ht="15" customHeight="1" x14ac:dyDescent="0.35">
      <c r="C11356" s="1"/>
      <c r="K11356" s="16"/>
      <c r="L11356"/>
      <c r="O11356"/>
      <c r="P11356"/>
      <c r="Q11356"/>
      <c r="U11356"/>
      <c r="V11356"/>
      <c r="W11356"/>
      <c r="AB11356"/>
      <c r="AC11356"/>
      <c r="AD11356"/>
      <c r="AH11356"/>
      <c r="AI11356"/>
      <c r="AJ11356"/>
    </row>
    <row r="11357" spans="3:36" ht="15" customHeight="1" x14ac:dyDescent="0.35">
      <c r="C11357" s="1"/>
      <c r="K11357" s="16"/>
      <c r="L11357"/>
      <c r="O11357"/>
      <c r="P11357"/>
      <c r="Q11357"/>
      <c r="U11357"/>
      <c r="V11357"/>
      <c r="W11357"/>
      <c r="AB11357"/>
      <c r="AC11357"/>
      <c r="AD11357"/>
      <c r="AH11357"/>
      <c r="AI11357"/>
      <c r="AJ11357"/>
    </row>
    <row r="11358" spans="3:36" ht="15" customHeight="1" x14ac:dyDescent="0.35">
      <c r="C11358" s="1"/>
      <c r="K11358" s="16"/>
      <c r="L11358"/>
      <c r="O11358"/>
      <c r="P11358"/>
      <c r="Q11358"/>
      <c r="U11358"/>
      <c r="V11358"/>
      <c r="W11358"/>
      <c r="AB11358"/>
      <c r="AC11358"/>
      <c r="AD11358"/>
      <c r="AH11358"/>
      <c r="AI11358"/>
      <c r="AJ11358"/>
    </row>
    <row r="11359" spans="3:36" ht="15" customHeight="1" x14ac:dyDescent="0.35">
      <c r="C11359" s="1"/>
      <c r="K11359" s="16"/>
      <c r="L11359"/>
      <c r="O11359"/>
      <c r="P11359"/>
      <c r="Q11359"/>
      <c r="U11359"/>
      <c r="V11359"/>
      <c r="W11359"/>
      <c r="AB11359"/>
      <c r="AC11359"/>
      <c r="AD11359"/>
      <c r="AH11359"/>
      <c r="AI11359"/>
      <c r="AJ11359"/>
    </row>
    <row r="11360" spans="3:36" ht="15" customHeight="1" x14ac:dyDescent="0.35">
      <c r="C11360" s="1"/>
      <c r="K11360" s="16"/>
      <c r="L11360"/>
      <c r="O11360"/>
      <c r="P11360"/>
      <c r="Q11360"/>
      <c r="U11360"/>
      <c r="V11360"/>
      <c r="W11360"/>
      <c r="AB11360"/>
      <c r="AC11360"/>
      <c r="AD11360"/>
      <c r="AH11360"/>
      <c r="AI11360"/>
      <c r="AJ11360"/>
    </row>
    <row r="11361" spans="3:36" ht="15" customHeight="1" x14ac:dyDescent="0.35">
      <c r="C11361" s="1"/>
      <c r="K11361" s="16"/>
      <c r="L11361"/>
      <c r="O11361"/>
      <c r="P11361"/>
      <c r="Q11361"/>
      <c r="U11361"/>
      <c r="V11361"/>
      <c r="W11361"/>
      <c r="AB11361"/>
      <c r="AC11361"/>
      <c r="AD11361"/>
      <c r="AH11361"/>
      <c r="AI11361"/>
      <c r="AJ11361"/>
    </row>
    <row r="11362" spans="3:36" ht="15" customHeight="1" x14ac:dyDescent="0.35">
      <c r="C11362" s="1"/>
      <c r="K11362" s="16"/>
      <c r="L11362"/>
      <c r="O11362"/>
      <c r="P11362"/>
      <c r="Q11362"/>
      <c r="U11362"/>
      <c r="V11362"/>
      <c r="W11362"/>
      <c r="AB11362"/>
      <c r="AC11362"/>
      <c r="AD11362"/>
      <c r="AH11362"/>
      <c r="AI11362"/>
      <c r="AJ11362"/>
    </row>
    <row r="11363" spans="3:36" ht="15" customHeight="1" x14ac:dyDescent="0.35">
      <c r="C11363" s="1"/>
      <c r="K11363" s="16"/>
      <c r="L11363"/>
      <c r="O11363"/>
      <c r="P11363"/>
      <c r="Q11363"/>
      <c r="U11363"/>
      <c r="V11363"/>
      <c r="W11363"/>
      <c r="AB11363"/>
      <c r="AC11363"/>
      <c r="AD11363"/>
      <c r="AH11363"/>
      <c r="AI11363"/>
      <c r="AJ11363"/>
    </row>
    <row r="11364" spans="3:36" ht="15" customHeight="1" x14ac:dyDescent="0.35">
      <c r="C11364" s="1"/>
      <c r="K11364" s="16"/>
      <c r="L11364"/>
      <c r="O11364"/>
      <c r="P11364"/>
      <c r="Q11364"/>
      <c r="U11364"/>
      <c r="V11364"/>
      <c r="W11364"/>
      <c r="AB11364"/>
      <c r="AC11364"/>
      <c r="AD11364"/>
      <c r="AH11364"/>
      <c r="AI11364"/>
      <c r="AJ11364"/>
    </row>
    <row r="11365" spans="3:36" ht="15" customHeight="1" x14ac:dyDescent="0.35">
      <c r="C11365" s="1"/>
      <c r="K11365" s="16"/>
      <c r="L11365"/>
      <c r="O11365"/>
      <c r="P11365"/>
      <c r="Q11365"/>
      <c r="U11365"/>
      <c r="V11365"/>
      <c r="W11365"/>
      <c r="AB11365"/>
      <c r="AC11365"/>
      <c r="AD11365"/>
      <c r="AH11365"/>
      <c r="AI11365"/>
      <c r="AJ11365"/>
    </row>
    <row r="11366" spans="3:36" ht="15" customHeight="1" x14ac:dyDescent="0.35">
      <c r="C11366" s="1"/>
      <c r="K11366" s="16"/>
      <c r="L11366"/>
      <c r="O11366"/>
      <c r="P11366"/>
      <c r="Q11366"/>
      <c r="U11366"/>
      <c r="V11366"/>
      <c r="W11366"/>
      <c r="AB11366"/>
      <c r="AC11366"/>
      <c r="AD11366"/>
      <c r="AH11366"/>
      <c r="AI11366"/>
      <c r="AJ11366"/>
    </row>
    <row r="11367" spans="3:36" ht="15" customHeight="1" x14ac:dyDescent="0.35">
      <c r="C11367" s="1"/>
      <c r="K11367" s="16"/>
      <c r="L11367"/>
      <c r="O11367"/>
      <c r="P11367"/>
      <c r="Q11367"/>
      <c r="U11367"/>
      <c r="V11367"/>
      <c r="W11367"/>
      <c r="AB11367"/>
      <c r="AC11367"/>
      <c r="AD11367"/>
      <c r="AH11367"/>
      <c r="AI11367"/>
      <c r="AJ11367"/>
    </row>
    <row r="11368" spans="3:36" ht="15" customHeight="1" x14ac:dyDescent="0.35">
      <c r="C11368" s="1"/>
      <c r="K11368" s="16"/>
      <c r="L11368"/>
      <c r="O11368"/>
      <c r="P11368"/>
      <c r="Q11368"/>
      <c r="U11368"/>
      <c r="V11368"/>
      <c r="W11368"/>
      <c r="AB11368"/>
      <c r="AC11368"/>
      <c r="AD11368"/>
      <c r="AH11368"/>
      <c r="AI11368"/>
      <c r="AJ11368"/>
    </row>
    <row r="11369" spans="3:36" ht="15" customHeight="1" x14ac:dyDescent="0.35">
      <c r="C11369" s="1"/>
      <c r="K11369" s="16"/>
      <c r="L11369"/>
      <c r="O11369"/>
      <c r="P11369"/>
      <c r="Q11369"/>
      <c r="U11369"/>
      <c r="V11369"/>
      <c r="W11369"/>
      <c r="AB11369"/>
      <c r="AC11369"/>
      <c r="AD11369"/>
      <c r="AH11369"/>
      <c r="AI11369"/>
      <c r="AJ11369"/>
    </row>
    <row r="11370" spans="3:36" ht="15" customHeight="1" x14ac:dyDescent="0.35">
      <c r="C11370" s="1"/>
      <c r="K11370" s="16"/>
      <c r="L11370"/>
      <c r="O11370"/>
      <c r="P11370"/>
      <c r="Q11370"/>
      <c r="U11370"/>
      <c r="V11370"/>
      <c r="W11370"/>
      <c r="AB11370"/>
      <c r="AC11370"/>
      <c r="AD11370"/>
      <c r="AH11370"/>
      <c r="AI11370"/>
      <c r="AJ11370"/>
    </row>
    <row r="11371" spans="3:36" ht="15" customHeight="1" x14ac:dyDescent="0.35">
      <c r="C11371" s="1"/>
      <c r="K11371" s="16"/>
      <c r="L11371"/>
      <c r="O11371"/>
      <c r="P11371"/>
      <c r="Q11371"/>
      <c r="U11371"/>
      <c r="V11371"/>
      <c r="W11371"/>
      <c r="AB11371"/>
      <c r="AC11371"/>
      <c r="AD11371"/>
      <c r="AH11371"/>
      <c r="AI11371"/>
      <c r="AJ11371"/>
    </row>
    <row r="11372" spans="3:36" ht="15" customHeight="1" x14ac:dyDescent="0.35">
      <c r="C11372" s="1"/>
      <c r="K11372" s="16"/>
      <c r="L11372"/>
      <c r="O11372"/>
      <c r="P11372"/>
      <c r="Q11372"/>
      <c r="U11372"/>
      <c r="V11372"/>
      <c r="W11372"/>
      <c r="AB11372"/>
      <c r="AC11372"/>
      <c r="AD11372"/>
      <c r="AH11372"/>
      <c r="AI11372"/>
      <c r="AJ11372"/>
    </row>
    <row r="11373" spans="3:36" ht="15" customHeight="1" x14ac:dyDescent="0.35">
      <c r="C11373" s="1"/>
      <c r="K11373" s="16"/>
      <c r="L11373"/>
      <c r="O11373"/>
      <c r="P11373"/>
      <c r="Q11373"/>
      <c r="U11373"/>
      <c r="V11373"/>
      <c r="W11373"/>
      <c r="AB11373"/>
      <c r="AC11373"/>
      <c r="AD11373"/>
      <c r="AH11373"/>
      <c r="AI11373"/>
      <c r="AJ11373"/>
    </row>
    <row r="11374" spans="3:36" ht="15" customHeight="1" x14ac:dyDescent="0.35">
      <c r="C11374" s="1"/>
      <c r="K11374" s="16"/>
      <c r="L11374"/>
      <c r="O11374"/>
      <c r="P11374"/>
      <c r="Q11374"/>
      <c r="U11374"/>
      <c r="V11374"/>
      <c r="W11374"/>
      <c r="AB11374"/>
      <c r="AC11374"/>
      <c r="AD11374"/>
      <c r="AH11374"/>
      <c r="AI11374"/>
      <c r="AJ11374"/>
    </row>
    <row r="11375" spans="3:36" ht="15" customHeight="1" x14ac:dyDescent="0.35">
      <c r="C11375" s="1"/>
      <c r="K11375" s="16"/>
      <c r="L11375"/>
      <c r="O11375"/>
      <c r="P11375"/>
      <c r="Q11375"/>
      <c r="U11375"/>
      <c r="V11375"/>
      <c r="W11375"/>
      <c r="AB11375"/>
      <c r="AC11375"/>
      <c r="AD11375"/>
      <c r="AH11375"/>
      <c r="AI11375"/>
      <c r="AJ11375"/>
    </row>
    <row r="11376" spans="3:36" ht="15" customHeight="1" x14ac:dyDescent="0.35">
      <c r="C11376" s="1"/>
      <c r="K11376" s="16"/>
      <c r="L11376"/>
      <c r="O11376"/>
      <c r="P11376"/>
      <c r="Q11376"/>
      <c r="U11376"/>
      <c r="V11376"/>
      <c r="W11376"/>
      <c r="AB11376"/>
      <c r="AC11376"/>
      <c r="AD11376"/>
      <c r="AH11376"/>
      <c r="AI11376"/>
      <c r="AJ11376"/>
    </row>
    <row r="11377" spans="3:36" ht="15" customHeight="1" x14ac:dyDescent="0.35">
      <c r="C11377" s="1"/>
      <c r="K11377" s="16"/>
      <c r="L11377"/>
      <c r="O11377"/>
      <c r="P11377"/>
      <c r="Q11377"/>
      <c r="U11377"/>
      <c r="V11377"/>
      <c r="W11377"/>
      <c r="AB11377"/>
      <c r="AC11377"/>
      <c r="AD11377"/>
      <c r="AH11377"/>
      <c r="AI11377"/>
      <c r="AJ11377"/>
    </row>
    <row r="11378" spans="3:36" ht="15" customHeight="1" x14ac:dyDescent="0.35">
      <c r="C11378" s="1"/>
      <c r="K11378" s="16"/>
      <c r="L11378"/>
      <c r="O11378"/>
      <c r="P11378"/>
      <c r="Q11378"/>
      <c r="U11378"/>
      <c r="V11378"/>
      <c r="W11378"/>
      <c r="AB11378"/>
      <c r="AC11378"/>
      <c r="AD11378"/>
      <c r="AH11378"/>
      <c r="AI11378"/>
      <c r="AJ11378"/>
    </row>
    <row r="11379" spans="3:36" ht="15" customHeight="1" x14ac:dyDescent="0.35">
      <c r="C11379" s="1"/>
      <c r="K11379" s="16"/>
      <c r="L11379"/>
      <c r="O11379"/>
      <c r="P11379"/>
      <c r="Q11379"/>
      <c r="U11379"/>
      <c r="V11379"/>
      <c r="W11379"/>
      <c r="AB11379"/>
      <c r="AC11379"/>
      <c r="AD11379"/>
      <c r="AH11379"/>
      <c r="AI11379"/>
      <c r="AJ11379"/>
    </row>
    <row r="11380" spans="3:36" ht="15" customHeight="1" x14ac:dyDescent="0.35">
      <c r="C11380" s="1"/>
      <c r="K11380" s="16"/>
      <c r="L11380"/>
      <c r="O11380"/>
      <c r="P11380"/>
      <c r="Q11380"/>
      <c r="U11380"/>
      <c r="V11380"/>
      <c r="W11380"/>
      <c r="AB11380"/>
      <c r="AC11380"/>
      <c r="AD11380"/>
      <c r="AH11380"/>
      <c r="AI11380"/>
      <c r="AJ11380"/>
    </row>
    <row r="11381" spans="3:36" ht="15" customHeight="1" x14ac:dyDescent="0.35">
      <c r="C11381" s="1"/>
      <c r="K11381" s="16"/>
      <c r="L11381"/>
      <c r="O11381"/>
      <c r="P11381"/>
      <c r="Q11381"/>
      <c r="U11381"/>
      <c r="V11381"/>
      <c r="W11381"/>
      <c r="AB11381"/>
      <c r="AC11381"/>
      <c r="AD11381"/>
      <c r="AH11381"/>
      <c r="AI11381"/>
      <c r="AJ11381"/>
    </row>
    <row r="11382" spans="3:36" ht="15" customHeight="1" x14ac:dyDescent="0.35">
      <c r="C11382" s="1"/>
      <c r="K11382" s="16"/>
      <c r="L11382"/>
      <c r="O11382"/>
      <c r="P11382"/>
      <c r="Q11382"/>
      <c r="U11382"/>
      <c r="V11382"/>
      <c r="W11382"/>
      <c r="AB11382"/>
      <c r="AC11382"/>
      <c r="AD11382"/>
      <c r="AH11382"/>
      <c r="AI11382"/>
      <c r="AJ11382"/>
    </row>
    <row r="11383" spans="3:36" ht="15" customHeight="1" x14ac:dyDescent="0.35">
      <c r="C11383" s="1"/>
      <c r="K11383" s="16"/>
      <c r="L11383"/>
      <c r="O11383"/>
      <c r="P11383"/>
      <c r="Q11383"/>
      <c r="U11383"/>
      <c r="V11383"/>
      <c r="W11383"/>
      <c r="AB11383"/>
      <c r="AC11383"/>
      <c r="AD11383"/>
      <c r="AH11383"/>
      <c r="AI11383"/>
      <c r="AJ11383"/>
    </row>
    <row r="11384" spans="3:36" ht="15" customHeight="1" x14ac:dyDescent="0.35">
      <c r="C11384" s="1"/>
      <c r="K11384" s="16"/>
      <c r="L11384"/>
      <c r="O11384"/>
      <c r="P11384"/>
      <c r="Q11384"/>
      <c r="U11384"/>
      <c r="V11384"/>
      <c r="W11384"/>
      <c r="AB11384"/>
      <c r="AC11384"/>
      <c r="AD11384"/>
      <c r="AH11384"/>
      <c r="AI11384"/>
      <c r="AJ11384"/>
    </row>
    <row r="11385" spans="3:36" ht="15" customHeight="1" x14ac:dyDescent="0.35">
      <c r="C11385" s="1"/>
      <c r="K11385" s="16"/>
      <c r="L11385"/>
      <c r="O11385"/>
      <c r="P11385"/>
      <c r="Q11385"/>
      <c r="U11385"/>
      <c r="V11385"/>
      <c r="W11385"/>
      <c r="AB11385"/>
      <c r="AC11385"/>
      <c r="AD11385"/>
      <c r="AH11385"/>
      <c r="AI11385"/>
      <c r="AJ11385"/>
    </row>
    <row r="11386" spans="3:36" ht="15" customHeight="1" x14ac:dyDescent="0.35">
      <c r="C11386" s="1"/>
      <c r="K11386" s="16"/>
      <c r="L11386"/>
      <c r="O11386"/>
      <c r="P11386"/>
      <c r="Q11386"/>
      <c r="U11386"/>
      <c r="V11386"/>
      <c r="W11386"/>
      <c r="AB11386"/>
      <c r="AC11386"/>
      <c r="AD11386"/>
      <c r="AH11386"/>
      <c r="AI11386"/>
      <c r="AJ11386"/>
    </row>
    <row r="11387" spans="3:36" ht="15" customHeight="1" x14ac:dyDescent="0.35">
      <c r="C11387" s="1"/>
      <c r="K11387" s="16"/>
      <c r="L11387"/>
      <c r="O11387"/>
      <c r="P11387"/>
      <c r="Q11387"/>
      <c r="U11387"/>
      <c r="V11387"/>
      <c r="W11387"/>
      <c r="AB11387"/>
      <c r="AC11387"/>
      <c r="AD11387"/>
      <c r="AH11387"/>
      <c r="AI11387"/>
      <c r="AJ11387"/>
    </row>
    <row r="11388" spans="3:36" ht="15" customHeight="1" x14ac:dyDescent="0.35">
      <c r="C11388" s="1"/>
      <c r="K11388" s="16"/>
      <c r="L11388"/>
      <c r="O11388"/>
      <c r="P11388"/>
      <c r="Q11388"/>
      <c r="U11388"/>
      <c r="V11388"/>
      <c r="W11388"/>
      <c r="AB11388"/>
      <c r="AC11388"/>
      <c r="AD11388"/>
      <c r="AH11388"/>
      <c r="AI11388"/>
      <c r="AJ11388"/>
    </row>
    <row r="11389" spans="3:36" ht="15" customHeight="1" x14ac:dyDescent="0.35">
      <c r="C11389" s="1"/>
      <c r="K11389" s="16"/>
      <c r="L11389"/>
      <c r="O11389"/>
      <c r="P11389"/>
      <c r="Q11389"/>
      <c r="U11389"/>
      <c r="V11389"/>
      <c r="W11389"/>
      <c r="AB11389"/>
      <c r="AC11389"/>
      <c r="AD11389"/>
      <c r="AH11389"/>
      <c r="AI11389"/>
      <c r="AJ11389"/>
    </row>
    <row r="11390" spans="3:36" ht="15" customHeight="1" x14ac:dyDescent="0.35">
      <c r="C11390" s="1"/>
      <c r="K11390" s="16"/>
      <c r="L11390"/>
      <c r="O11390"/>
      <c r="P11390"/>
      <c r="Q11390"/>
      <c r="U11390"/>
      <c r="V11390"/>
      <c r="W11390"/>
      <c r="AB11390"/>
      <c r="AC11390"/>
      <c r="AD11390"/>
      <c r="AH11390"/>
      <c r="AI11390"/>
      <c r="AJ11390"/>
    </row>
    <row r="11391" spans="3:36" ht="15" customHeight="1" x14ac:dyDescent="0.35">
      <c r="C11391" s="1"/>
      <c r="K11391" s="16"/>
      <c r="L11391"/>
      <c r="O11391"/>
      <c r="P11391"/>
      <c r="Q11391"/>
      <c r="U11391"/>
      <c r="V11391"/>
      <c r="W11391"/>
      <c r="AB11391"/>
      <c r="AC11391"/>
      <c r="AD11391"/>
      <c r="AH11391"/>
      <c r="AI11391"/>
      <c r="AJ11391"/>
    </row>
    <row r="11392" spans="3:36" ht="15" customHeight="1" x14ac:dyDescent="0.35">
      <c r="C11392" s="1"/>
      <c r="K11392" s="16"/>
      <c r="L11392"/>
      <c r="O11392"/>
      <c r="P11392"/>
      <c r="Q11392"/>
      <c r="U11392"/>
      <c r="V11392"/>
      <c r="W11392"/>
      <c r="AB11392"/>
      <c r="AC11392"/>
      <c r="AD11392"/>
      <c r="AH11392"/>
      <c r="AI11392"/>
      <c r="AJ11392"/>
    </row>
    <row r="11393" spans="3:36" ht="15" customHeight="1" x14ac:dyDescent="0.35">
      <c r="C11393" s="1"/>
      <c r="K11393" s="16"/>
      <c r="L11393"/>
      <c r="O11393"/>
      <c r="P11393"/>
      <c r="Q11393"/>
      <c r="U11393"/>
      <c r="V11393"/>
      <c r="W11393"/>
      <c r="AB11393"/>
      <c r="AC11393"/>
      <c r="AD11393"/>
      <c r="AH11393"/>
      <c r="AI11393"/>
      <c r="AJ11393"/>
    </row>
    <row r="11394" spans="3:36" ht="15" customHeight="1" x14ac:dyDescent="0.35">
      <c r="C11394" s="1"/>
      <c r="K11394" s="16"/>
      <c r="L11394"/>
      <c r="O11394"/>
      <c r="P11394"/>
      <c r="Q11394"/>
      <c r="U11394"/>
      <c r="V11394"/>
      <c r="W11394"/>
      <c r="AB11394"/>
      <c r="AC11394"/>
      <c r="AD11394"/>
      <c r="AH11394"/>
      <c r="AI11394"/>
      <c r="AJ11394"/>
    </row>
    <row r="11395" spans="3:36" ht="15" customHeight="1" x14ac:dyDescent="0.35">
      <c r="C11395" s="1"/>
      <c r="K11395" s="16"/>
      <c r="L11395"/>
      <c r="O11395"/>
      <c r="P11395"/>
      <c r="Q11395"/>
      <c r="U11395"/>
      <c r="V11395"/>
      <c r="W11395"/>
      <c r="AB11395"/>
      <c r="AC11395"/>
      <c r="AD11395"/>
      <c r="AH11395"/>
      <c r="AI11395"/>
      <c r="AJ11395"/>
    </row>
    <row r="11396" spans="3:36" ht="15" customHeight="1" x14ac:dyDescent="0.35">
      <c r="C11396" s="1"/>
      <c r="K11396" s="16"/>
      <c r="L11396"/>
      <c r="O11396"/>
      <c r="P11396"/>
      <c r="Q11396"/>
      <c r="U11396"/>
      <c r="V11396"/>
      <c r="W11396"/>
      <c r="AB11396"/>
      <c r="AC11396"/>
      <c r="AD11396"/>
      <c r="AH11396"/>
      <c r="AI11396"/>
      <c r="AJ11396"/>
    </row>
    <row r="11397" spans="3:36" ht="15" customHeight="1" x14ac:dyDescent="0.35">
      <c r="C11397" s="1"/>
      <c r="K11397" s="16"/>
      <c r="L11397"/>
      <c r="O11397"/>
      <c r="P11397"/>
      <c r="Q11397"/>
      <c r="U11397"/>
      <c r="V11397"/>
      <c r="W11397"/>
      <c r="AB11397"/>
      <c r="AC11397"/>
      <c r="AD11397"/>
      <c r="AH11397"/>
      <c r="AI11397"/>
      <c r="AJ11397"/>
    </row>
    <row r="11398" spans="3:36" ht="15" customHeight="1" x14ac:dyDescent="0.35">
      <c r="C11398" s="1"/>
      <c r="K11398" s="16"/>
      <c r="L11398"/>
      <c r="O11398"/>
      <c r="P11398"/>
      <c r="Q11398"/>
      <c r="U11398"/>
      <c r="V11398"/>
      <c r="W11398"/>
      <c r="AB11398"/>
      <c r="AC11398"/>
      <c r="AD11398"/>
      <c r="AH11398"/>
      <c r="AI11398"/>
      <c r="AJ11398"/>
    </row>
    <row r="11399" spans="3:36" ht="15" customHeight="1" x14ac:dyDescent="0.35">
      <c r="C11399" s="1"/>
      <c r="K11399" s="16"/>
      <c r="L11399"/>
      <c r="O11399"/>
      <c r="P11399"/>
      <c r="Q11399"/>
      <c r="U11399"/>
      <c r="V11399"/>
      <c r="W11399"/>
      <c r="AB11399"/>
      <c r="AC11399"/>
      <c r="AD11399"/>
      <c r="AH11399"/>
      <c r="AI11399"/>
      <c r="AJ11399"/>
    </row>
    <row r="11400" spans="3:36" ht="15" customHeight="1" x14ac:dyDescent="0.35">
      <c r="C11400" s="1"/>
      <c r="K11400" s="16"/>
      <c r="L11400"/>
      <c r="O11400"/>
      <c r="P11400"/>
      <c r="Q11400"/>
      <c r="U11400"/>
      <c r="V11400"/>
      <c r="W11400"/>
      <c r="AB11400"/>
      <c r="AC11400"/>
      <c r="AD11400"/>
      <c r="AH11400"/>
      <c r="AI11400"/>
      <c r="AJ11400"/>
    </row>
    <row r="11401" spans="3:36" ht="15" customHeight="1" x14ac:dyDescent="0.35">
      <c r="C11401" s="1"/>
      <c r="K11401" s="16"/>
      <c r="L11401"/>
      <c r="O11401"/>
      <c r="P11401"/>
      <c r="Q11401"/>
      <c r="U11401"/>
      <c r="V11401"/>
      <c r="W11401"/>
      <c r="AB11401"/>
      <c r="AC11401"/>
      <c r="AD11401"/>
      <c r="AH11401"/>
      <c r="AI11401"/>
      <c r="AJ11401"/>
    </row>
    <row r="11402" spans="3:36" ht="15" customHeight="1" x14ac:dyDescent="0.35">
      <c r="C11402" s="1"/>
      <c r="K11402" s="16"/>
      <c r="L11402"/>
      <c r="O11402"/>
      <c r="P11402"/>
      <c r="Q11402"/>
      <c r="U11402"/>
      <c r="V11402"/>
      <c r="W11402"/>
      <c r="AB11402"/>
      <c r="AC11402"/>
      <c r="AD11402"/>
      <c r="AH11402"/>
      <c r="AI11402"/>
      <c r="AJ11402"/>
    </row>
    <row r="11403" spans="3:36" ht="15" customHeight="1" x14ac:dyDescent="0.35">
      <c r="C11403" s="1"/>
      <c r="K11403" s="16"/>
      <c r="L11403"/>
      <c r="O11403"/>
      <c r="P11403"/>
      <c r="Q11403"/>
      <c r="U11403"/>
      <c r="V11403"/>
      <c r="W11403"/>
      <c r="AB11403"/>
      <c r="AC11403"/>
      <c r="AD11403"/>
      <c r="AH11403"/>
      <c r="AI11403"/>
      <c r="AJ11403"/>
    </row>
    <row r="11404" spans="3:36" ht="15" customHeight="1" x14ac:dyDescent="0.35">
      <c r="C11404" s="1"/>
      <c r="K11404" s="16"/>
      <c r="L11404"/>
      <c r="O11404"/>
      <c r="P11404"/>
      <c r="Q11404"/>
      <c r="U11404"/>
      <c r="V11404"/>
      <c r="W11404"/>
      <c r="AB11404"/>
      <c r="AC11404"/>
      <c r="AD11404"/>
      <c r="AH11404"/>
      <c r="AI11404"/>
      <c r="AJ11404"/>
    </row>
    <row r="11405" spans="3:36" ht="15" customHeight="1" x14ac:dyDescent="0.35">
      <c r="C11405" s="1"/>
      <c r="K11405" s="16"/>
      <c r="L11405"/>
      <c r="O11405"/>
      <c r="P11405"/>
      <c r="Q11405"/>
      <c r="U11405"/>
      <c r="V11405"/>
      <c r="W11405"/>
      <c r="AB11405"/>
      <c r="AC11405"/>
      <c r="AD11405"/>
      <c r="AH11405"/>
      <c r="AI11405"/>
      <c r="AJ11405"/>
    </row>
    <row r="11406" spans="3:36" ht="15" customHeight="1" x14ac:dyDescent="0.35">
      <c r="C11406" s="1"/>
      <c r="K11406" s="16"/>
      <c r="L11406"/>
      <c r="O11406"/>
      <c r="P11406"/>
      <c r="Q11406"/>
      <c r="U11406"/>
      <c r="V11406"/>
      <c r="W11406"/>
      <c r="AB11406"/>
      <c r="AC11406"/>
      <c r="AD11406"/>
      <c r="AH11406"/>
      <c r="AI11406"/>
      <c r="AJ11406"/>
    </row>
    <row r="11407" spans="3:36" ht="15" customHeight="1" x14ac:dyDescent="0.35">
      <c r="C11407" s="1"/>
      <c r="K11407" s="16"/>
      <c r="L11407"/>
      <c r="O11407"/>
      <c r="P11407"/>
      <c r="Q11407"/>
      <c r="U11407"/>
      <c r="V11407"/>
      <c r="W11407"/>
      <c r="AB11407"/>
      <c r="AC11407"/>
      <c r="AD11407"/>
      <c r="AH11407"/>
      <c r="AI11407"/>
      <c r="AJ11407"/>
    </row>
    <row r="11408" spans="3:36" ht="15" customHeight="1" x14ac:dyDescent="0.35">
      <c r="C11408" s="1"/>
      <c r="K11408" s="16"/>
      <c r="L11408"/>
      <c r="O11408"/>
      <c r="P11408"/>
      <c r="Q11408"/>
      <c r="U11408"/>
      <c r="V11408"/>
      <c r="W11408"/>
      <c r="AB11408"/>
      <c r="AC11408"/>
      <c r="AD11408"/>
      <c r="AH11408"/>
      <c r="AI11408"/>
      <c r="AJ11408"/>
    </row>
    <row r="11409" spans="3:36" ht="15" customHeight="1" x14ac:dyDescent="0.35">
      <c r="C11409" s="1"/>
      <c r="K11409" s="16"/>
      <c r="L11409"/>
      <c r="O11409"/>
      <c r="P11409"/>
      <c r="Q11409"/>
      <c r="U11409"/>
      <c r="V11409"/>
      <c r="W11409"/>
      <c r="AB11409"/>
      <c r="AC11409"/>
      <c r="AD11409"/>
      <c r="AH11409"/>
      <c r="AI11409"/>
      <c r="AJ11409"/>
    </row>
    <row r="11410" spans="3:36" ht="15" customHeight="1" x14ac:dyDescent="0.35">
      <c r="C11410" s="1"/>
      <c r="K11410" s="16"/>
      <c r="L11410"/>
      <c r="O11410"/>
      <c r="P11410"/>
      <c r="Q11410"/>
      <c r="U11410"/>
      <c r="V11410"/>
      <c r="W11410"/>
      <c r="AB11410"/>
      <c r="AC11410"/>
      <c r="AD11410"/>
      <c r="AH11410"/>
      <c r="AI11410"/>
      <c r="AJ11410"/>
    </row>
    <row r="11411" spans="3:36" ht="15" customHeight="1" x14ac:dyDescent="0.35">
      <c r="C11411" s="1"/>
      <c r="K11411" s="16"/>
      <c r="L11411"/>
      <c r="O11411"/>
      <c r="P11411"/>
      <c r="Q11411"/>
      <c r="U11411"/>
      <c r="V11411"/>
      <c r="W11411"/>
      <c r="AB11411"/>
      <c r="AC11411"/>
      <c r="AD11411"/>
      <c r="AH11411"/>
      <c r="AI11411"/>
      <c r="AJ11411"/>
    </row>
    <row r="11412" spans="3:36" ht="15" customHeight="1" x14ac:dyDescent="0.35">
      <c r="C11412" s="1"/>
      <c r="K11412" s="16"/>
      <c r="L11412"/>
      <c r="O11412"/>
      <c r="P11412"/>
      <c r="Q11412"/>
      <c r="U11412"/>
      <c r="V11412"/>
      <c r="W11412"/>
      <c r="AB11412"/>
      <c r="AC11412"/>
      <c r="AD11412"/>
      <c r="AH11412"/>
      <c r="AI11412"/>
      <c r="AJ11412"/>
    </row>
    <row r="11413" spans="3:36" ht="15" customHeight="1" x14ac:dyDescent="0.35">
      <c r="C11413" s="1"/>
      <c r="K11413" s="16"/>
      <c r="L11413"/>
      <c r="O11413"/>
      <c r="P11413"/>
      <c r="Q11413"/>
      <c r="U11413"/>
      <c r="V11413"/>
      <c r="W11413"/>
      <c r="AB11413"/>
      <c r="AC11413"/>
      <c r="AD11413"/>
      <c r="AH11413"/>
      <c r="AI11413"/>
      <c r="AJ11413"/>
    </row>
    <row r="11414" spans="3:36" ht="15" customHeight="1" x14ac:dyDescent="0.35">
      <c r="C11414" s="1"/>
      <c r="K11414" s="16"/>
      <c r="L11414"/>
      <c r="O11414"/>
      <c r="P11414"/>
      <c r="Q11414"/>
      <c r="U11414"/>
      <c r="V11414"/>
      <c r="W11414"/>
      <c r="AB11414"/>
      <c r="AC11414"/>
      <c r="AD11414"/>
      <c r="AH11414"/>
      <c r="AI11414"/>
      <c r="AJ11414"/>
    </row>
    <row r="11415" spans="3:36" ht="15" customHeight="1" x14ac:dyDescent="0.35">
      <c r="C11415" s="1"/>
      <c r="K11415" s="16"/>
      <c r="L11415"/>
      <c r="O11415"/>
      <c r="P11415"/>
      <c r="Q11415"/>
      <c r="U11415"/>
      <c r="V11415"/>
      <c r="W11415"/>
      <c r="AB11415"/>
      <c r="AC11415"/>
      <c r="AD11415"/>
      <c r="AH11415"/>
      <c r="AI11415"/>
      <c r="AJ11415"/>
    </row>
    <row r="11416" spans="3:36" ht="15" customHeight="1" x14ac:dyDescent="0.35">
      <c r="C11416" s="1"/>
      <c r="K11416" s="16"/>
      <c r="L11416"/>
      <c r="O11416"/>
      <c r="P11416"/>
      <c r="Q11416"/>
      <c r="U11416"/>
      <c r="V11416"/>
      <c r="W11416"/>
      <c r="AB11416"/>
      <c r="AC11416"/>
      <c r="AD11416"/>
      <c r="AH11416"/>
      <c r="AI11416"/>
      <c r="AJ11416"/>
    </row>
    <row r="11417" spans="3:36" ht="15" customHeight="1" x14ac:dyDescent="0.35">
      <c r="C11417" s="1"/>
      <c r="K11417" s="16"/>
      <c r="L11417"/>
      <c r="O11417"/>
      <c r="P11417"/>
      <c r="Q11417"/>
      <c r="U11417"/>
      <c r="V11417"/>
      <c r="W11417"/>
      <c r="AB11417"/>
      <c r="AC11417"/>
      <c r="AD11417"/>
      <c r="AH11417"/>
      <c r="AI11417"/>
      <c r="AJ11417"/>
    </row>
    <row r="11418" spans="3:36" ht="15" customHeight="1" x14ac:dyDescent="0.35">
      <c r="C11418" s="1"/>
      <c r="K11418" s="16"/>
      <c r="L11418"/>
      <c r="O11418"/>
      <c r="P11418"/>
      <c r="Q11418"/>
      <c r="U11418"/>
      <c r="V11418"/>
      <c r="W11418"/>
      <c r="AB11418"/>
      <c r="AC11418"/>
      <c r="AD11418"/>
      <c r="AH11418"/>
      <c r="AI11418"/>
      <c r="AJ11418"/>
    </row>
    <row r="11419" spans="3:36" ht="15" customHeight="1" x14ac:dyDescent="0.35">
      <c r="C11419" s="1"/>
      <c r="K11419" s="16"/>
      <c r="L11419"/>
      <c r="O11419"/>
      <c r="P11419"/>
      <c r="Q11419"/>
      <c r="U11419"/>
      <c r="V11419"/>
      <c r="W11419"/>
      <c r="AB11419"/>
      <c r="AC11419"/>
      <c r="AD11419"/>
      <c r="AH11419"/>
      <c r="AI11419"/>
      <c r="AJ11419"/>
    </row>
    <row r="11420" spans="3:36" ht="15" customHeight="1" x14ac:dyDescent="0.35">
      <c r="C11420" s="1"/>
      <c r="K11420" s="16"/>
      <c r="L11420"/>
      <c r="O11420"/>
      <c r="P11420"/>
      <c r="Q11420"/>
      <c r="U11420"/>
      <c r="V11420"/>
      <c r="W11420"/>
      <c r="AB11420"/>
      <c r="AC11420"/>
      <c r="AD11420"/>
      <c r="AH11420"/>
      <c r="AI11420"/>
      <c r="AJ11420"/>
    </row>
    <row r="11421" spans="3:36" ht="15" customHeight="1" x14ac:dyDescent="0.35">
      <c r="C11421" s="1"/>
      <c r="K11421" s="16"/>
      <c r="L11421"/>
      <c r="O11421"/>
      <c r="P11421"/>
      <c r="Q11421"/>
      <c r="U11421"/>
      <c r="V11421"/>
      <c r="W11421"/>
      <c r="AB11421"/>
      <c r="AC11421"/>
      <c r="AD11421"/>
      <c r="AH11421"/>
      <c r="AI11421"/>
      <c r="AJ11421"/>
    </row>
    <row r="11422" spans="3:36" ht="15" customHeight="1" x14ac:dyDescent="0.35">
      <c r="C11422" s="1"/>
      <c r="K11422" s="16"/>
      <c r="L11422"/>
      <c r="O11422"/>
      <c r="P11422"/>
      <c r="Q11422"/>
      <c r="U11422"/>
      <c r="V11422"/>
      <c r="W11422"/>
      <c r="AB11422"/>
      <c r="AC11422"/>
      <c r="AD11422"/>
      <c r="AH11422"/>
      <c r="AI11422"/>
      <c r="AJ11422"/>
    </row>
    <row r="11423" spans="3:36" ht="15" customHeight="1" x14ac:dyDescent="0.35">
      <c r="C11423" s="1"/>
      <c r="K11423" s="16"/>
      <c r="L11423"/>
      <c r="O11423"/>
      <c r="P11423"/>
      <c r="Q11423"/>
      <c r="U11423"/>
      <c r="V11423"/>
      <c r="W11423"/>
      <c r="AB11423"/>
      <c r="AC11423"/>
      <c r="AD11423"/>
      <c r="AH11423"/>
      <c r="AI11423"/>
      <c r="AJ11423"/>
    </row>
    <row r="11424" spans="3:36" ht="15" customHeight="1" x14ac:dyDescent="0.35">
      <c r="C11424" s="1"/>
      <c r="K11424" s="16"/>
      <c r="L11424"/>
      <c r="O11424"/>
      <c r="P11424"/>
      <c r="Q11424"/>
      <c r="U11424"/>
      <c r="V11424"/>
      <c r="W11424"/>
      <c r="AB11424"/>
      <c r="AC11424"/>
      <c r="AD11424"/>
      <c r="AH11424"/>
      <c r="AI11424"/>
      <c r="AJ11424"/>
    </row>
    <row r="11425" spans="3:36" ht="15" customHeight="1" x14ac:dyDescent="0.35">
      <c r="C11425" s="1"/>
      <c r="K11425" s="16"/>
      <c r="L11425"/>
      <c r="O11425"/>
      <c r="P11425"/>
      <c r="Q11425"/>
      <c r="U11425"/>
      <c r="V11425"/>
      <c r="W11425"/>
      <c r="AB11425"/>
      <c r="AC11425"/>
      <c r="AD11425"/>
      <c r="AH11425"/>
      <c r="AI11425"/>
      <c r="AJ11425"/>
    </row>
    <row r="11426" spans="3:36" ht="15" customHeight="1" x14ac:dyDescent="0.35">
      <c r="C11426" s="1"/>
      <c r="K11426" s="16"/>
      <c r="L11426"/>
      <c r="O11426"/>
      <c r="P11426"/>
      <c r="Q11426"/>
      <c r="U11426"/>
      <c r="V11426"/>
      <c r="W11426"/>
      <c r="AB11426"/>
      <c r="AC11426"/>
      <c r="AD11426"/>
      <c r="AH11426"/>
      <c r="AI11426"/>
      <c r="AJ11426"/>
    </row>
    <row r="11427" spans="3:36" ht="15" customHeight="1" x14ac:dyDescent="0.35">
      <c r="C11427" s="1"/>
      <c r="K11427" s="16"/>
      <c r="L11427"/>
      <c r="O11427"/>
      <c r="P11427"/>
      <c r="Q11427"/>
      <c r="U11427"/>
      <c r="V11427"/>
      <c r="W11427"/>
      <c r="AB11427"/>
      <c r="AC11427"/>
      <c r="AD11427"/>
      <c r="AH11427"/>
      <c r="AI11427"/>
      <c r="AJ11427"/>
    </row>
    <row r="11428" spans="3:36" ht="15" customHeight="1" x14ac:dyDescent="0.35">
      <c r="C11428" s="1"/>
      <c r="K11428" s="16"/>
      <c r="L11428"/>
      <c r="O11428"/>
      <c r="P11428"/>
      <c r="Q11428"/>
      <c r="U11428"/>
      <c r="V11428"/>
      <c r="W11428"/>
      <c r="AB11428"/>
      <c r="AC11428"/>
      <c r="AD11428"/>
      <c r="AH11428"/>
      <c r="AI11428"/>
      <c r="AJ11428"/>
    </row>
    <row r="11429" spans="3:36" ht="15" customHeight="1" x14ac:dyDescent="0.35">
      <c r="C11429" s="1"/>
      <c r="K11429" s="16"/>
      <c r="L11429"/>
      <c r="O11429"/>
      <c r="P11429"/>
      <c r="Q11429"/>
      <c r="U11429"/>
      <c r="V11429"/>
      <c r="W11429"/>
      <c r="AB11429"/>
      <c r="AC11429"/>
      <c r="AD11429"/>
      <c r="AH11429"/>
      <c r="AI11429"/>
      <c r="AJ11429"/>
    </row>
    <row r="11430" spans="3:36" ht="15" customHeight="1" x14ac:dyDescent="0.35">
      <c r="C11430" s="1"/>
      <c r="K11430" s="16"/>
      <c r="L11430"/>
      <c r="O11430"/>
      <c r="P11430"/>
      <c r="Q11430"/>
      <c r="U11430"/>
      <c r="V11430"/>
      <c r="W11430"/>
      <c r="AB11430"/>
      <c r="AC11430"/>
      <c r="AD11430"/>
      <c r="AH11430"/>
      <c r="AI11430"/>
      <c r="AJ11430"/>
    </row>
    <row r="11431" spans="3:36" ht="15" customHeight="1" x14ac:dyDescent="0.35">
      <c r="C11431" s="1"/>
      <c r="K11431" s="16"/>
      <c r="L11431"/>
      <c r="O11431"/>
      <c r="P11431"/>
      <c r="Q11431"/>
      <c r="U11431"/>
      <c r="V11431"/>
      <c r="W11431"/>
      <c r="AB11431"/>
      <c r="AC11431"/>
      <c r="AD11431"/>
      <c r="AH11431"/>
      <c r="AI11431"/>
      <c r="AJ11431"/>
    </row>
    <row r="11432" spans="3:36" ht="15" customHeight="1" x14ac:dyDescent="0.35">
      <c r="C11432" s="1"/>
      <c r="K11432" s="16"/>
      <c r="L11432"/>
      <c r="O11432"/>
      <c r="P11432"/>
      <c r="Q11432"/>
      <c r="U11432"/>
      <c r="V11432"/>
      <c r="W11432"/>
      <c r="AB11432"/>
      <c r="AC11432"/>
      <c r="AD11432"/>
      <c r="AH11432"/>
      <c r="AI11432"/>
      <c r="AJ11432"/>
    </row>
    <row r="11433" spans="3:36" ht="15" customHeight="1" x14ac:dyDescent="0.35">
      <c r="C11433" s="1"/>
      <c r="K11433" s="16"/>
      <c r="L11433"/>
      <c r="O11433"/>
      <c r="P11433"/>
      <c r="Q11433"/>
      <c r="U11433"/>
      <c r="V11433"/>
      <c r="W11433"/>
      <c r="AB11433"/>
      <c r="AC11433"/>
      <c r="AD11433"/>
      <c r="AH11433"/>
      <c r="AI11433"/>
      <c r="AJ11433"/>
    </row>
    <row r="11434" spans="3:36" ht="15" customHeight="1" x14ac:dyDescent="0.35">
      <c r="C11434" s="1"/>
      <c r="K11434" s="16"/>
      <c r="L11434"/>
      <c r="O11434"/>
      <c r="P11434"/>
      <c r="Q11434"/>
      <c r="U11434"/>
      <c r="V11434"/>
      <c r="W11434"/>
      <c r="AB11434"/>
      <c r="AC11434"/>
      <c r="AD11434"/>
      <c r="AH11434"/>
      <c r="AI11434"/>
      <c r="AJ11434"/>
    </row>
    <row r="11435" spans="3:36" ht="15" customHeight="1" x14ac:dyDescent="0.35">
      <c r="C11435" s="1"/>
      <c r="K11435" s="16"/>
      <c r="L11435"/>
      <c r="O11435"/>
      <c r="P11435"/>
      <c r="Q11435"/>
      <c r="U11435"/>
      <c r="V11435"/>
      <c r="W11435"/>
      <c r="AB11435"/>
      <c r="AC11435"/>
      <c r="AD11435"/>
      <c r="AH11435"/>
      <c r="AI11435"/>
      <c r="AJ11435"/>
    </row>
    <row r="11436" spans="3:36" ht="15" customHeight="1" x14ac:dyDescent="0.35">
      <c r="C11436" s="1"/>
      <c r="K11436" s="16"/>
      <c r="L11436"/>
      <c r="O11436"/>
      <c r="P11436"/>
      <c r="Q11436"/>
      <c r="U11436"/>
      <c r="V11436"/>
      <c r="W11436"/>
      <c r="AB11436"/>
      <c r="AC11436"/>
      <c r="AD11436"/>
      <c r="AH11436"/>
      <c r="AI11436"/>
      <c r="AJ11436"/>
    </row>
    <row r="11437" spans="3:36" ht="15" customHeight="1" x14ac:dyDescent="0.35">
      <c r="C11437" s="1"/>
      <c r="K11437" s="16"/>
      <c r="L11437"/>
      <c r="O11437"/>
      <c r="P11437"/>
      <c r="Q11437"/>
      <c r="U11437"/>
      <c r="V11437"/>
      <c r="W11437"/>
      <c r="AB11437"/>
      <c r="AC11437"/>
      <c r="AD11437"/>
      <c r="AH11437"/>
      <c r="AI11437"/>
      <c r="AJ11437"/>
    </row>
    <row r="11438" spans="3:36" ht="15" customHeight="1" x14ac:dyDescent="0.35">
      <c r="C11438" s="1"/>
      <c r="K11438" s="16"/>
      <c r="L11438"/>
      <c r="O11438"/>
      <c r="P11438"/>
      <c r="Q11438"/>
      <c r="U11438"/>
      <c r="V11438"/>
      <c r="W11438"/>
      <c r="AB11438"/>
      <c r="AC11438"/>
      <c r="AD11438"/>
      <c r="AH11438"/>
      <c r="AI11438"/>
      <c r="AJ11438"/>
    </row>
    <row r="11439" spans="3:36" ht="15" customHeight="1" x14ac:dyDescent="0.35">
      <c r="C11439" s="1"/>
      <c r="K11439" s="16"/>
      <c r="L11439"/>
      <c r="O11439"/>
      <c r="P11439"/>
      <c r="Q11439"/>
      <c r="U11439"/>
      <c r="V11439"/>
      <c r="W11439"/>
      <c r="AB11439"/>
      <c r="AC11439"/>
      <c r="AD11439"/>
      <c r="AH11439"/>
      <c r="AI11439"/>
      <c r="AJ11439"/>
    </row>
    <row r="11440" spans="3:36" ht="15" customHeight="1" x14ac:dyDescent="0.35">
      <c r="C11440" s="1"/>
      <c r="K11440" s="16"/>
      <c r="L11440"/>
      <c r="O11440"/>
      <c r="P11440"/>
      <c r="Q11440"/>
      <c r="U11440"/>
      <c r="V11440"/>
      <c r="W11440"/>
      <c r="AB11440"/>
      <c r="AC11440"/>
      <c r="AD11440"/>
      <c r="AH11440"/>
      <c r="AI11440"/>
      <c r="AJ11440"/>
    </row>
    <row r="11441" spans="3:36" ht="15" customHeight="1" x14ac:dyDescent="0.35">
      <c r="C11441" s="1"/>
      <c r="K11441" s="16"/>
      <c r="L11441"/>
      <c r="O11441"/>
      <c r="P11441"/>
      <c r="Q11441"/>
      <c r="U11441"/>
      <c r="V11441"/>
      <c r="W11441"/>
      <c r="AB11441"/>
      <c r="AC11441"/>
      <c r="AD11441"/>
      <c r="AH11441"/>
      <c r="AI11441"/>
      <c r="AJ11441"/>
    </row>
    <row r="11442" spans="3:36" ht="15" customHeight="1" x14ac:dyDescent="0.35">
      <c r="C11442" s="1"/>
      <c r="K11442" s="16"/>
      <c r="L11442"/>
      <c r="O11442"/>
      <c r="P11442"/>
      <c r="Q11442"/>
      <c r="U11442"/>
      <c r="V11442"/>
      <c r="W11442"/>
      <c r="AB11442"/>
      <c r="AC11442"/>
      <c r="AD11442"/>
      <c r="AH11442"/>
      <c r="AI11442"/>
      <c r="AJ11442"/>
    </row>
    <row r="11443" spans="3:36" ht="15" customHeight="1" x14ac:dyDescent="0.35">
      <c r="C11443" s="1"/>
      <c r="K11443" s="16"/>
      <c r="L11443"/>
      <c r="O11443"/>
      <c r="P11443"/>
      <c r="Q11443"/>
      <c r="U11443"/>
      <c r="V11443"/>
      <c r="W11443"/>
      <c r="AB11443"/>
      <c r="AC11443"/>
      <c r="AD11443"/>
      <c r="AH11443"/>
      <c r="AI11443"/>
      <c r="AJ11443"/>
    </row>
    <row r="11444" spans="3:36" ht="15" customHeight="1" x14ac:dyDescent="0.35">
      <c r="C11444" s="1"/>
      <c r="K11444" s="16"/>
      <c r="L11444"/>
      <c r="O11444"/>
      <c r="P11444"/>
      <c r="Q11444"/>
      <c r="U11444"/>
      <c r="V11444"/>
      <c r="W11444"/>
      <c r="AB11444"/>
      <c r="AC11444"/>
      <c r="AD11444"/>
      <c r="AH11444"/>
      <c r="AI11444"/>
      <c r="AJ11444"/>
    </row>
    <row r="11445" spans="3:36" ht="15" customHeight="1" x14ac:dyDescent="0.35">
      <c r="C11445" s="1"/>
      <c r="K11445" s="16"/>
      <c r="L11445"/>
      <c r="O11445"/>
      <c r="P11445"/>
      <c r="Q11445"/>
      <c r="U11445"/>
      <c r="V11445"/>
      <c r="W11445"/>
      <c r="AB11445"/>
      <c r="AC11445"/>
      <c r="AD11445"/>
      <c r="AH11445"/>
      <c r="AI11445"/>
      <c r="AJ11445"/>
    </row>
    <row r="11446" spans="3:36" ht="15" customHeight="1" x14ac:dyDescent="0.35">
      <c r="C11446" s="1"/>
      <c r="K11446" s="16"/>
      <c r="L11446"/>
      <c r="O11446"/>
      <c r="P11446"/>
      <c r="Q11446"/>
      <c r="U11446"/>
      <c r="V11446"/>
      <c r="W11446"/>
      <c r="AB11446"/>
      <c r="AC11446"/>
      <c r="AD11446"/>
      <c r="AH11446"/>
      <c r="AI11446"/>
      <c r="AJ11446"/>
    </row>
    <row r="11447" spans="3:36" ht="15" customHeight="1" x14ac:dyDescent="0.35">
      <c r="C11447" s="1"/>
      <c r="K11447" s="16"/>
      <c r="L11447"/>
      <c r="O11447"/>
      <c r="P11447"/>
      <c r="Q11447"/>
      <c r="U11447"/>
      <c r="V11447"/>
      <c r="W11447"/>
      <c r="AB11447"/>
      <c r="AC11447"/>
      <c r="AD11447"/>
      <c r="AH11447"/>
      <c r="AI11447"/>
      <c r="AJ11447"/>
    </row>
    <row r="11448" spans="3:36" ht="15" customHeight="1" x14ac:dyDescent="0.35">
      <c r="C11448" s="1"/>
      <c r="K11448" s="16"/>
      <c r="L11448"/>
      <c r="O11448"/>
      <c r="P11448"/>
      <c r="Q11448"/>
      <c r="U11448"/>
      <c r="V11448"/>
      <c r="W11448"/>
      <c r="AB11448"/>
      <c r="AC11448"/>
      <c r="AD11448"/>
      <c r="AH11448"/>
      <c r="AI11448"/>
      <c r="AJ11448"/>
    </row>
    <row r="11449" spans="3:36" ht="15" customHeight="1" x14ac:dyDescent="0.35">
      <c r="C11449" s="1"/>
      <c r="K11449" s="16"/>
      <c r="L11449"/>
      <c r="O11449"/>
      <c r="P11449"/>
      <c r="Q11449"/>
      <c r="U11449"/>
      <c r="V11449"/>
      <c r="W11449"/>
      <c r="AB11449"/>
      <c r="AC11449"/>
      <c r="AD11449"/>
      <c r="AH11449"/>
      <c r="AI11449"/>
      <c r="AJ11449"/>
    </row>
    <row r="11450" spans="3:36" ht="15" customHeight="1" x14ac:dyDescent="0.35">
      <c r="C11450" s="1"/>
      <c r="K11450" s="16"/>
      <c r="L11450"/>
      <c r="O11450"/>
      <c r="P11450"/>
      <c r="Q11450"/>
      <c r="U11450"/>
      <c r="V11450"/>
      <c r="W11450"/>
      <c r="AB11450"/>
      <c r="AC11450"/>
      <c r="AD11450"/>
      <c r="AH11450"/>
      <c r="AI11450"/>
      <c r="AJ11450"/>
    </row>
    <row r="11451" spans="3:36" ht="15" customHeight="1" x14ac:dyDescent="0.35">
      <c r="C11451" s="1"/>
      <c r="K11451" s="16"/>
      <c r="L11451"/>
      <c r="O11451"/>
      <c r="P11451"/>
      <c r="Q11451"/>
      <c r="U11451"/>
      <c r="V11451"/>
      <c r="W11451"/>
      <c r="AB11451"/>
      <c r="AC11451"/>
      <c r="AD11451"/>
      <c r="AH11451"/>
      <c r="AI11451"/>
      <c r="AJ11451"/>
    </row>
    <row r="11452" spans="3:36" ht="15" customHeight="1" x14ac:dyDescent="0.35">
      <c r="C11452" s="1"/>
      <c r="K11452" s="16"/>
      <c r="L11452"/>
      <c r="O11452"/>
      <c r="P11452"/>
      <c r="Q11452"/>
      <c r="U11452"/>
      <c r="V11452"/>
      <c r="W11452"/>
      <c r="AB11452"/>
      <c r="AC11452"/>
      <c r="AD11452"/>
      <c r="AH11452"/>
      <c r="AI11452"/>
      <c r="AJ11452"/>
    </row>
    <row r="11453" spans="3:36" ht="15" customHeight="1" x14ac:dyDescent="0.35">
      <c r="C11453" s="1"/>
      <c r="K11453" s="16"/>
      <c r="L11453"/>
      <c r="O11453"/>
      <c r="P11453"/>
      <c r="Q11453"/>
      <c r="U11453"/>
      <c r="V11453"/>
      <c r="W11453"/>
      <c r="AB11453"/>
      <c r="AC11453"/>
      <c r="AD11453"/>
      <c r="AH11453"/>
      <c r="AI11453"/>
      <c r="AJ11453"/>
    </row>
    <row r="11454" spans="3:36" ht="15" customHeight="1" x14ac:dyDescent="0.35">
      <c r="C11454" s="1"/>
      <c r="K11454" s="16"/>
      <c r="L11454"/>
      <c r="O11454"/>
      <c r="P11454"/>
      <c r="Q11454"/>
      <c r="U11454"/>
      <c r="V11454"/>
      <c r="W11454"/>
      <c r="AB11454"/>
      <c r="AC11454"/>
      <c r="AD11454"/>
      <c r="AH11454"/>
      <c r="AI11454"/>
      <c r="AJ11454"/>
    </row>
    <row r="11455" spans="3:36" ht="15" customHeight="1" x14ac:dyDescent="0.35">
      <c r="C11455" s="1"/>
      <c r="K11455" s="16"/>
      <c r="L11455"/>
      <c r="O11455"/>
      <c r="P11455"/>
      <c r="Q11455"/>
      <c r="U11455"/>
      <c r="V11455"/>
      <c r="W11455"/>
      <c r="AB11455"/>
      <c r="AC11455"/>
      <c r="AD11455"/>
      <c r="AH11455"/>
      <c r="AI11455"/>
      <c r="AJ11455"/>
    </row>
    <row r="11456" spans="3:36" ht="15" customHeight="1" x14ac:dyDescent="0.35">
      <c r="C11456" s="1"/>
      <c r="K11456" s="16"/>
      <c r="L11456"/>
      <c r="O11456"/>
      <c r="P11456"/>
      <c r="Q11456"/>
      <c r="U11456"/>
      <c r="V11456"/>
      <c r="W11456"/>
      <c r="AB11456"/>
      <c r="AC11456"/>
      <c r="AD11456"/>
      <c r="AH11456"/>
      <c r="AI11456"/>
      <c r="AJ11456"/>
    </row>
    <row r="11457" spans="3:36" ht="15" customHeight="1" x14ac:dyDescent="0.35">
      <c r="C11457" s="1"/>
      <c r="K11457" s="16"/>
      <c r="L11457"/>
      <c r="O11457"/>
      <c r="P11457"/>
      <c r="Q11457"/>
      <c r="U11457"/>
      <c r="V11457"/>
      <c r="W11457"/>
      <c r="AB11457"/>
      <c r="AC11457"/>
      <c r="AD11457"/>
      <c r="AH11457"/>
      <c r="AI11457"/>
      <c r="AJ11457"/>
    </row>
    <row r="11458" spans="3:36" ht="15" customHeight="1" x14ac:dyDescent="0.35">
      <c r="C11458" s="1"/>
      <c r="K11458" s="16"/>
      <c r="L11458"/>
      <c r="O11458"/>
      <c r="P11458"/>
      <c r="Q11458"/>
      <c r="U11458"/>
      <c r="V11458"/>
      <c r="W11458"/>
      <c r="AB11458"/>
      <c r="AC11458"/>
      <c r="AD11458"/>
      <c r="AH11458"/>
      <c r="AI11458"/>
      <c r="AJ11458"/>
    </row>
    <row r="11459" spans="3:36" ht="15" customHeight="1" x14ac:dyDescent="0.35">
      <c r="C11459" s="1"/>
      <c r="K11459" s="16"/>
      <c r="L11459"/>
      <c r="O11459"/>
      <c r="P11459"/>
      <c r="Q11459"/>
      <c r="U11459"/>
      <c r="V11459"/>
      <c r="W11459"/>
      <c r="AB11459"/>
      <c r="AC11459"/>
      <c r="AD11459"/>
      <c r="AH11459"/>
      <c r="AI11459"/>
      <c r="AJ11459"/>
    </row>
    <row r="11460" spans="3:36" ht="15" customHeight="1" x14ac:dyDescent="0.35">
      <c r="C11460" s="1"/>
      <c r="K11460" s="16"/>
      <c r="L11460"/>
      <c r="O11460"/>
      <c r="P11460"/>
      <c r="Q11460"/>
      <c r="U11460"/>
      <c r="V11460"/>
      <c r="W11460"/>
      <c r="AB11460"/>
      <c r="AC11460"/>
      <c r="AD11460"/>
      <c r="AH11460"/>
      <c r="AI11460"/>
      <c r="AJ11460"/>
    </row>
    <row r="11461" spans="3:36" ht="15" customHeight="1" x14ac:dyDescent="0.35">
      <c r="C11461" s="1"/>
      <c r="K11461" s="16"/>
      <c r="L11461"/>
      <c r="O11461"/>
      <c r="P11461"/>
      <c r="Q11461"/>
      <c r="U11461"/>
      <c r="V11461"/>
      <c r="W11461"/>
      <c r="AB11461"/>
      <c r="AC11461"/>
      <c r="AD11461"/>
      <c r="AH11461"/>
      <c r="AI11461"/>
      <c r="AJ11461"/>
    </row>
    <row r="11462" spans="3:36" ht="15" customHeight="1" x14ac:dyDescent="0.35">
      <c r="C11462" s="1"/>
      <c r="K11462" s="16"/>
      <c r="L11462"/>
      <c r="O11462"/>
      <c r="P11462"/>
      <c r="Q11462"/>
      <c r="U11462"/>
      <c r="V11462"/>
      <c r="W11462"/>
      <c r="AB11462"/>
      <c r="AC11462"/>
      <c r="AD11462"/>
      <c r="AH11462"/>
      <c r="AI11462"/>
      <c r="AJ11462"/>
    </row>
    <row r="11463" spans="3:36" ht="15" customHeight="1" x14ac:dyDescent="0.35">
      <c r="C11463" s="1"/>
      <c r="K11463" s="16"/>
      <c r="L11463"/>
      <c r="O11463"/>
      <c r="P11463"/>
      <c r="Q11463"/>
      <c r="U11463"/>
      <c r="V11463"/>
      <c r="W11463"/>
      <c r="AB11463"/>
      <c r="AC11463"/>
      <c r="AD11463"/>
      <c r="AH11463"/>
      <c r="AI11463"/>
      <c r="AJ11463"/>
    </row>
    <row r="11464" spans="3:36" ht="15" customHeight="1" x14ac:dyDescent="0.35">
      <c r="C11464" s="1"/>
      <c r="K11464" s="16"/>
      <c r="L11464"/>
      <c r="O11464"/>
      <c r="P11464"/>
      <c r="Q11464"/>
      <c r="U11464"/>
      <c r="V11464"/>
      <c r="W11464"/>
      <c r="AB11464"/>
      <c r="AC11464"/>
      <c r="AD11464"/>
      <c r="AH11464"/>
      <c r="AI11464"/>
      <c r="AJ11464"/>
    </row>
    <row r="11465" spans="3:36" ht="15" customHeight="1" x14ac:dyDescent="0.35">
      <c r="C11465" s="1"/>
      <c r="K11465" s="16"/>
      <c r="L11465"/>
      <c r="O11465"/>
      <c r="P11465"/>
      <c r="Q11465"/>
      <c r="U11465"/>
      <c r="V11465"/>
      <c r="W11465"/>
      <c r="AB11465"/>
      <c r="AC11465"/>
      <c r="AD11465"/>
      <c r="AH11465"/>
      <c r="AI11465"/>
      <c r="AJ11465"/>
    </row>
    <row r="11466" spans="3:36" ht="15" customHeight="1" x14ac:dyDescent="0.35">
      <c r="C11466" s="1"/>
      <c r="K11466" s="16"/>
      <c r="L11466"/>
      <c r="O11466"/>
      <c r="P11466"/>
      <c r="Q11466"/>
      <c r="U11466"/>
      <c r="V11466"/>
      <c r="W11466"/>
      <c r="AB11466"/>
      <c r="AC11466"/>
      <c r="AD11466"/>
      <c r="AH11466"/>
      <c r="AI11466"/>
      <c r="AJ11466"/>
    </row>
    <row r="11467" spans="3:36" ht="15" customHeight="1" x14ac:dyDescent="0.35">
      <c r="C11467" s="1"/>
      <c r="K11467" s="16"/>
      <c r="L11467"/>
      <c r="O11467"/>
      <c r="P11467"/>
      <c r="Q11467"/>
      <c r="U11467"/>
      <c r="V11467"/>
      <c r="W11467"/>
      <c r="AB11467"/>
      <c r="AC11467"/>
      <c r="AD11467"/>
      <c r="AH11467"/>
      <c r="AI11467"/>
      <c r="AJ11467"/>
    </row>
    <row r="11468" spans="3:36" ht="15" customHeight="1" x14ac:dyDescent="0.35">
      <c r="C11468" s="1"/>
      <c r="K11468" s="16"/>
      <c r="L11468"/>
      <c r="O11468"/>
      <c r="P11468"/>
      <c r="Q11468"/>
      <c r="U11468"/>
      <c r="V11468"/>
      <c r="W11468"/>
      <c r="AB11468"/>
      <c r="AC11468"/>
      <c r="AD11468"/>
      <c r="AH11468"/>
      <c r="AI11468"/>
      <c r="AJ11468"/>
    </row>
    <row r="11469" spans="3:36" ht="15" customHeight="1" x14ac:dyDescent="0.35">
      <c r="C11469" s="1"/>
      <c r="K11469" s="16"/>
      <c r="L11469"/>
      <c r="O11469"/>
      <c r="P11469"/>
      <c r="Q11469"/>
      <c r="U11469"/>
      <c r="V11469"/>
      <c r="W11469"/>
      <c r="AB11469"/>
      <c r="AC11469"/>
      <c r="AD11469"/>
      <c r="AH11469"/>
      <c r="AI11469"/>
      <c r="AJ11469"/>
    </row>
    <row r="11470" spans="3:36" ht="15" customHeight="1" x14ac:dyDescent="0.35">
      <c r="C11470" s="1"/>
      <c r="K11470" s="16"/>
      <c r="L11470"/>
      <c r="O11470"/>
      <c r="P11470"/>
      <c r="Q11470"/>
      <c r="U11470"/>
      <c r="V11470"/>
      <c r="W11470"/>
      <c r="AB11470"/>
      <c r="AC11470"/>
      <c r="AD11470"/>
      <c r="AH11470"/>
      <c r="AI11470"/>
      <c r="AJ11470"/>
    </row>
    <row r="11471" spans="3:36" ht="15" customHeight="1" x14ac:dyDescent="0.35">
      <c r="C11471" s="1"/>
      <c r="K11471" s="16"/>
      <c r="L11471"/>
      <c r="O11471"/>
      <c r="P11471"/>
      <c r="Q11471"/>
      <c r="U11471"/>
      <c r="V11471"/>
      <c r="W11471"/>
      <c r="AB11471"/>
      <c r="AC11471"/>
      <c r="AD11471"/>
      <c r="AH11471"/>
      <c r="AI11471"/>
      <c r="AJ11471"/>
    </row>
    <row r="11472" spans="3:36" ht="15" customHeight="1" x14ac:dyDescent="0.35">
      <c r="C11472" s="1"/>
      <c r="K11472" s="16"/>
      <c r="L11472"/>
      <c r="O11472"/>
      <c r="P11472"/>
      <c r="Q11472"/>
      <c r="U11472"/>
      <c r="V11472"/>
      <c r="W11472"/>
      <c r="AB11472"/>
      <c r="AC11472"/>
      <c r="AD11472"/>
      <c r="AH11472"/>
      <c r="AI11472"/>
      <c r="AJ11472"/>
    </row>
    <row r="11473" spans="3:36" ht="15" customHeight="1" x14ac:dyDescent="0.35">
      <c r="C11473" s="1"/>
      <c r="K11473" s="16"/>
      <c r="L11473"/>
      <c r="O11473"/>
      <c r="P11473"/>
      <c r="Q11473"/>
      <c r="U11473"/>
      <c r="V11473"/>
      <c r="W11473"/>
      <c r="AB11473"/>
      <c r="AC11473"/>
      <c r="AD11473"/>
      <c r="AH11473"/>
      <c r="AI11473"/>
      <c r="AJ11473"/>
    </row>
    <row r="11474" spans="3:36" ht="15" customHeight="1" x14ac:dyDescent="0.35">
      <c r="C11474" s="1"/>
      <c r="K11474" s="16"/>
      <c r="L11474"/>
      <c r="O11474"/>
      <c r="P11474"/>
      <c r="Q11474"/>
      <c r="U11474"/>
      <c r="V11474"/>
      <c r="W11474"/>
      <c r="AB11474"/>
      <c r="AC11474"/>
      <c r="AD11474"/>
      <c r="AH11474"/>
      <c r="AI11474"/>
      <c r="AJ11474"/>
    </row>
    <row r="11475" spans="3:36" ht="15" customHeight="1" x14ac:dyDescent="0.35">
      <c r="C11475" s="1"/>
      <c r="K11475" s="16"/>
      <c r="L11475"/>
      <c r="O11475"/>
      <c r="P11475"/>
      <c r="Q11475"/>
      <c r="U11475"/>
      <c r="V11475"/>
      <c r="W11475"/>
      <c r="AB11475"/>
      <c r="AC11475"/>
      <c r="AD11475"/>
      <c r="AH11475"/>
      <c r="AI11475"/>
      <c r="AJ11475"/>
    </row>
    <row r="11476" spans="3:36" ht="15" customHeight="1" x14ac:dyDescent="0.35">
      <c r="C11476" s="1"/>
      <c r="K11476" s="16"/>
      <c r="L11476"/>
      <c r="O11476"/>
      <c r="P11476"/>
      <c r="Q11476"/>
      <c r="U11476"/>
      <c r="V11476"/>
      <c r="W11476"/>
      <c r="AB11476"/>
      <c r="AC11476"/>
      <c r="AD11476"/>
      <c r="AH11476"/>
      <c r="AI11476"/>
      <c r="AJ11476"/>
    </row>
    <row r="11477" spans="3:36" ht="15" customHeight="1" x14ac:dyDescent="0.35">
      <c r="C11477" s="1"/>
      <c r="K11477" s="16"/>
      <c r="L11477"/>
      <c r="O11477"/>
      <c r="P11477"/>
      <c r="Q11477"/>
      <c r="U11477"/>
      <c r="V11477"/>
      <c r="W11477"/>
      <c r="AB11477"/>
      <c r="AC11477"/>
      <c r="AD11477"/>
      <c r="AH11477"/>
      <c r="AI11477"/>
      <c r="AJ11477"/>
    </row>
    <row r="11478" spans="3:36" ht="15" customHeight="1" x14ac:dyDescent="0.35">
      <c r="C11478" s="1"/>
      <c r="K11478" s="16"/>
      <c r="L11478"/>
      <c r="O11478"/>
      <c r="P11478"/>
      <c r="Q11478"/>
      <c r="U11478"/>
      <c r="V11478"/>
      <c r="W11478"/>
      <c r="AB11478"/>
      <c r="AC11478"/>
      <c r="AD11478"/>
      <c r="AH11478"/>
      <c r="AI11478"/>
      <c r="AJ11478"/>
    </row>
    <row r="11479" spans="3:36" ht="15" customHeight="1" x14ac:dyDescent="0.35">
      <c r="C11479" s="1"/>
      <c r="K11479" s="16"/>
      <c r="L11479"/>
      <c r="O11479"/>
      <c r="P11479"/>
      <c r="Q11479"/>
      <c r="U11479"/>
      <c r="V11479"/>
      <c r="W11479"/>
      <c r="AB11479"/>
      <c r="AC11479"/>
      <c r="AD11479"/>
      <c r="AH11479"/>
      <c r="AI11479"/>
      <c r="AJ11479"/>
    </row>
    <row r="11480" spans="3:36" ht="15" customHeight="1" x14ac:dyDescent="0.35">
      <c r="C11480" s="1"/>
      <c r="K11480" s="16"/>
      <c r="L11480"/>
      <c r="O11480"/>
      <c r="P11480"/>
      <c r="Q11480"/>
      <c r="U11480"/>
      <c r="V11480"/>
      <c r="W11480"/>
      <c r="AB11480"/>
      <c r="AC11480"/>
      <c r="AD11480"/>
      <c r="AH11480"/>
      <c r="AI11480"/>
      <c r="AJ11480"/>
    </row>
    <row r="11481" spans="3:36" ht="15" customHeight="1" x14ac:dyDescent="0.35">
      <c r="C11481" s="1"/>
      <c r="K11481" s="16"/>
      <c r="L11481"/>
      <c r="O11481"/>
      <c r="P11481"/>
      <c r="Q11481"/>
      <c r="U11481"/>
      <c r="V11481"/>
      <c r="W11481"/>
      <c r="AB11481"/>
      <c r="AC11481"/>
      <c r="AD11481"/>
      <c r="AH11481"/>
      <c r="AI11481"/>
      <c r="AJ11481"/>
    </row>
    <row r="11482" spans="3:36" ht="15" customHeight="1" x14ac:dyDescent="0.35">
      <c r="C11482" s="1"/>
      <c r="K11482" s="16"/>
      <c r="L11482"/>
      <c r="O11482"/>
      <c r="P11482"/>
      <c r="Q11482"/>
      <c r="U11482"/>
      <c r="V11482"/>
      <c r="W11482"/>
      <c r="AB11482"/>
      <c r="AC11482"/>
      <c r="AD11482"/>
      <c r="AH11482"/>
      <c r="AI11482"/>
      <c r="AJ11482"/>
    </row>
    <row r="11483" spans="3:36" ht="15" customHeight="1" x14ac:dyDescent="0.35">
      <c r="C11483" s="1"/>
      <c r="K11483" s="16"/>
      <c r="L11483"/>
      <c r="O11483"/>
      <c r="P11483"/>
      <c r="Q11483"/>
      <c r="U11483"/>
      <c r="V11483"/>
      <c r="W11483"/>
      <c r="AB11483"/>
      <c r="AC11483"/>
      <c r="AD11483"/>
      <c r="AH11483"/>
      <c r="AI11483"/>
      <c r="AJ11483"/>
    </row>
    <row r="11484" spans="3:36" ht="15" customHeight="1" x14ac:dyDescent="0.35">
      <c r="C11484" s="1"/>
      <c r="K11484" s="16"/>
      <c r="L11484"/>
      <c r="O11484"/>
      <c r="P11484"/>
      <c r="Q11484"/>
      <c r="U11484"/>
      <c r="V11484"/>
      <c r="W11484"/>
      <c r="AB11484"/>
      <c r="AC11484"/>
      <c r="AD11484"/>
      <c r="AH11484"/>
      <c r="AI11484"/>
      <c r="AJ11484"/>
    </row>
    <row r="11485" spans="3:36" ht="15" customHeight="1" x14ac:dyDescent="0.35">
      <c r="C11485" s="1"/>
      <c r="K11485" s="16"/>
      <c r="L11485"/>
      <c r="O11485"/>
      <c r="P11485"/>
      <c r="Q11485"/>
      <c r="U11485"/>
      <c r="V11485"/>
      <c r="W11485"/>
      <c r="AB11485"/>
      <c r="AC11485"/>
      <c r="AD11485"/>
      <c r="AH11485"/>
      <c r="AI11485"/>
      <c r="AJ11485"/>
    </row>
    <row r="11486" spans="3:36" ht="15" customHeight="1" x14ac:dyDescent="0.35">
      <c r="C11486" s="1"/>
      <c r="K11486" s="16"/>
      <c r="L11486"/>
      <c r="O11486"/>
      <c r="P11486"/>
      <c r="Q11486"/>
      <c r="U11486"/>
      <c r="V11486"/>
      <c r="W11486"/>
      <c r="AB11486"/>
      <c r="AC11486"/>
      <c r="AD11486"/>
      <c r="AH11486"/>
      <c r="AI11486"/>
      <c r="AJ11486"/>
    </row>
    <row r="11487" spans="3:36" ht="15" customHeight="1" x14ac:dyDescent="0.35">
      <c r="C11487" s="1"/>
      <c r="K11487" s="16"/>
      <c r="L11487"/>
      <c r="O11487"/>
      <c r="P11487"/>
      <c r="Q11487"/>
      <c r="U11487"/>
      <c r="V11487"/>
      <c r="W11487"/>
      <c r="AB11487"/>
      <c r="AC11487"/>
      <c r="AD11487"/>
      <c r="AH11487"/>
      <c r="AI11487"/>
      <c r="AJ11487"/>
    </row>
    <row r="11488" spans="3:36" ht="15" customHeight="1" x14ac:dyDescent="0.35">
      <c r="C11488" s="1"/>
      <c r="K11488" s="16"/>
      <c r="L11488"/>
      <c r="O11488"/>
      <c r="P11488"/>
      <c r="Q11488"/>
      <c r="U11488"/>
      <c r="V11488"/>
      <c r="W11488"/>
      <c r="AB11488"/>
      <c r="AC11488"/>
      <c r="AD11488"/>
      <c r="AH11488"/>
      <c r="AI11488"/>
      <c r="AJ11488"/>
    </row>
    <row r="11489" spans="3:36" ht="15" customHeight="1" x14ac:dyDescent="0.35">
      <c r="C11489" s="1"/>
      <c r="K11489" s="16"/>
      <c r="L11489"/>
      <c r="O11489"/>
      <c r="P11489"/>
      <c r="Q11489"/>
      <c r="U11489"/>
      <c r="V11489"/>
      <c r="W11489"/>
      <c r="AB11489"/>
      <c r="AC11489"/>
      <c r="AD11489"/>
      <c r="AH11489"/>
      <c r="AI11489"/>
      <c r="AJ11489"/>
    </row>
    <row r="11490" spans="3:36" ht="15" customHeight="1" x14ac:dyDescent="0.35">
      <c r="C11490" s="1"/>
      <c r="K11490" s="16"/>
      <c r="L11490"/>
      <c r="O11490"/>
      <c r="P11490"/>
      <c r="Q11490"/>
      <c r="U11490"/>
      <c r="V11490"/>
      <c r="W11490"/>
      <c r="AB11490"/>
      <c r="AC11490"/>
      <c r="AD11490"/>
      <c r="AH11490"/>
      <c r="AI11490"/>
      <c r="AJ11490"/>
    </row>
    <row r="11491" spans="3:36" ht="15" customHeight="1" x14ac:dyDescent="0.35">
      <c r="C11491" s="1"/>
      <c r="K11491" s="16"/>
      <c r="L11491"/>
      <c r="O11491"/>
      <c r="P11491"/>
      <c r="Q11491"/>
      <c r="U11491"/>
      <c r="V11491"/>
      <c r="W11491"/>
      <c r="AB11491"/>
      <c r="AC11491"/>
      <c r="AD11491"/>
      <c r="AH11491"/>
      <c r="AI11491"/>
      <c r="AJ11491"/>
    </row>
    <row r="11492" spans="3:36" ht="15" customHeight="1" x14ac:dyDescent="0.35">
      <c r="C11492" s="1"/>
      <c r="K11492" s="16"/>
      <c r="L11492"/>
      <c r="O11492"/>
      <c r="P11492"/>
      <c r="Q11492"/>
      <c r="U11492"/>
      <c r="V11492"/>
      <c r="W11492"/>
      <c r="AB11492"/>
      <c r="AC11492"/>
      <c r="AD11492"/>
      <c r="AH11492"/>
      <c r="AI11492"/>
      <c r="AJ11492"/>
    </row>
    <row r="11493" spans="3:36" ht="15" customHeight="1" x14ac:dyDescent="0.35">
      <c r="C11493" s="1"/>
      <c r="K11493" s="16"/>
      <c r="L11493"/>
      <c r="O11493"/>
      <c r="P11493"/>
      <c r="Q11493"/>
      <c r="U11493"/>
      <c r="V11493"/>
      <c r="W11493"/>
      <c r="AB11493"/>
      <c r="AC11493"/>
      <c r="AD11493"/>
      <c r="AH11493"/>
      <c r="AI11493"/>
      <c r="AJ11493"/>
    </row>
    <row r="11494" spans="3:36" ht="15" customHeight="1" x14ac:dyDescent="0.35">
      <c r="C11494" s="1"/>
      <c r="K11494" s="16"/>
      <c r="L11494"/>
      <c r="O11494"/>
      <c r="P11494"/>
      <c r="Q11494"/>
      <c r="U11494"/>
      <c r="V11494"/>
      <c r="W11494"/>
      <c r="AB11494"/>
      <c r="AC11494"/>
      <c r="AD11494"/>
      <c r="AH11494"/>
      <c r="AI11494"/>
      <c r="AJ11494"/>
    </row>
    <row r="11495" spans="3:36" ht="15" customHeight="1" x14ac:dyDescent="0.35">
      <c r="C11495" s="1"/>
      <c r="K11495" s="16"/>
      <c r="L11495"/>
      <c r="O11495"/>
      <c r="P11495"/>
      <c r="Q11495"/>
      <c r="U11495"/>
      <c r="V11495"/>
      <c r="W11495"/>
      <c r="AB11495"/>
      <c r="AC11495"/>
      <c r="AD11495"/>
      <c r="AH11495"/>
      <c r="AI11495"/>
      <c r="AJ11495"/>
    </row>
    <row r="11496" spans="3:36" ht="15" customHeight="1" x14ac:dyDescent="0.35">
      <c r="C11496" s="1"/>
      <c r="K11496" s="16"/>
      <c r="L11496"/>
      <c r="O11496"/>
      <c r="P11496"/>
      <c r="Q11496"/>
      <c r="U11496"/>
      <c r="V11496"/>
      <c r="W11496"/>
      <c r="AB11496"/>
      <c r="AC11496"/>
      <c r="AD11496"/>
      <c r="AH11496"/>
      <c r="AI11496"/>
      <c r="AJ11496"/>
    </row>
    <row r="11497" spans="3:36" ht="15" customHeight="1" x14ac:dyDescent="0.35">
      <c r="C11497" s="1"/>
      <c r="K11497" s="16"/>
      <c r="L11497"/>
      <c r="O11497"/>
      <c r="P11497"/>
      <c r="Q11497"/>
      <c r="U11497"/>
      <c r="V11497"/>
      <c r="W11497"/>
      <c r="AB11497"/>
      <c r="AC11497"/>
      <c r="AD11497"/>
      <c r="AH11497"/>
      <c r="AI11497"/>
      <c r="AJ11497"/>
    </row>
    <row r="11498" spans="3:36" ht="15" customHeight="1" x14ac:dyDescent="0.35">
      <c r="C11498" s="1"/>
      <c r="K11498" s="16"/>
      <c r="L11498"/>
      <c r="O11498"/>
      <c r="P11498"/>
      <c r="Q11498"/>
      <c r="U11498"/>
      <c r="V11498"/>
      <c r="W11498"/>
      <c r="AB11498"/>
      <c r="AC11498"/>
      <c r="AD11498"/>
      <c r="AH11498"/>
      <c r="AI11498"/>
      <c r="AJ11498"/>
    </row>
    <row r="11499" spans="3:36" ht="15" customHeight="1" x14ac:dyDescent="0.35">
      <c r="C11499" s="1"/>
      <c r="K11499" s="16"/>
      <c r="L11499"/>
      <c r="O11499"/>
      <c r="P11499"/>
      <c r="Q11499"/>
      <c r="U11499"/>
      <c r="V11499"/>
      <c r="W11499"/>
      <c r="AB11499"/>
      <c r="AC11499"/>
      <c r="AD11499"/>
      <c r="AH11499"/>
      <c r="AI11499"/>
      <c r="AJ11499"/>
    </row>
    <row r="11500" spans="3:36" ht="15" customHeight="1" x14ac:dyDescent="0.35">
      <c r="C11500" s="1"/>
      <c r="K11500" s="16"/>
      <c r="L11500"/>
      <c r="O11500"/>
      <c r="P11500"/>
      <c r="Q11500"/>
      <c r="U11500"/>
      <c r="V11500"/>
      <c r="W11500"/>
      <c r="AB11500"/>
      <c r="AC11500"/>
      <c r="AD11500"/>
      <c r="AH11500"/>
      <c r="AI11500"/>
      <c r="AJ11500"/>
    </row>
    <row r="11501" spans="3:36" ht="15" customHeight="1" x14ac:dyDescent="0.35">
      <c r="C11501" s="1"/>
      <c r="K11501" s="16"/>
      <c r="L11501"/>
      <c r="O11501"/>
      <c r="P11501"/>
      <c r="Q11501"/>
      <c r="U11501"/>
      <c r="V11501"/>
      <c r="W11501"/>
      <c r="AB11501"/>
      <c r="AC11501"/>
      <c r="AD11501"/>
      <c r="AH11501"/>
      <c r="AI11501"/>
      <c r="AJ11501"/>
    </row>
    <row r="11502" spans="3:36" ht="15" customHeight="1" x14ac:dyDescent="0.35">
      <c r="C11502" s="1"/>
      <c r="K11502" s="16"/>
      <c r="L11502"/>
      <c r="O11502"/>
      <c r="P11502"/>
      <c r="Q11502"/>
      <c r="U11502"/>
      <c r="V11502"/>
      <c r="W11502"/>
      <c r="AB11502"/>
      <c r="AC11502"/>
      <c r="AD11502"/>
      <c r="AH11502"/>
      <c r="AI11502"/>
      <c r="AJ11502"/>
    </row>
    <row r="11503" spans="3:36" ht="15" customHeight="1" x14ac:dyDescent="0.35">
      <c r="C11503" s="1"/>
      <c r="K11503" s="16"/>
      <c r="L11503"/>
      <c r="O11503"/>
      <c r="P11503"/>
      <c r="Q11503"/>
      <c r="U11503"/>
      <c r="V11503"/>
      <c r="W11503"/>
      <c r="AB11503"/>
      <c r="AC11503"/>
      <c r="AD11503"/>
      <c r="AH11503"/>
      <c r="AI11503"/>
      <c r="AJ11503"/>
    </row>
    <row r="11504" spans="3:36" ht="15" customHeight="1" x14ac:dyDescent="0.35">
      <c r="C11504" s="1"/>
      <c r="K11504" s="16"/>
      <c r="L11504"/>
      <c r="O11504"/>
      <c r="P11504"/>
      <c r="Q11504"/>
      <c r="U11504"/>
      <c r="V11504"/>
      <c r="W11504"/>
      <c r="AB11504"/>
      <c r="AC11504"/>
      <c r="AD11504"/>
      <c r="AH11504"/>
      <c r="AI11504"/>
      <c r="AJ11504"/>
    </row>
    <row r="11505" spans="3:36" ht="15" customHeight="1" x14ac:dyDescent="0.35">
      <c r="C11505" s="1"/>
      <c r="K11505" s="16"/>
      <c r="L11505"/>
      <c r="O11505"/>
      <c r="P11505"/>
      <c r="Q11505"/>
      <c r="U11505"/>
      <c r="V11505"/>
      <c r="W11505"/>
      <c r="AB11505"/>
      <c r="AC11505"/>
      <c r="AD11505"/>
      <c r="AH11505"/>
      <c r="AI11505"/>
      <c r="AJ11505"/>
    </row>
    <row r="11506" spans="3:36" ht="15" customHeight="1" x14ac:dyDescent="0.35">
      <c r="C11506" s="1"/>
      <c r="K11506" s="16"/>
      <c r="L11506"/>
      <c r="O11506"/>
      <c r="P11506"/>
      <c r="Q11506"/>
      <c r="U11506"/>
      <c r="V11506"/>
      <c r="W11506"/>
      <c r="AB11506"/>
      <c r="AC11506"/>
      <c r="AD11506"/>
      <c r="AH11506"/>
      <c r="AI11506"/>
      <c r="AJ11506"/>
    </row>
    <row r="11507" spans="3:36" ht="15" customHeight="1" x14ac:dyDescent="0.35">
      <c r="C11507" s="1"/>
      <c r="K11507" s="16"/>
      <c r="L11507"/>
      <c r="O11507"/>
      <c r="P11507"/>
      <c r="Q11507"/>
      <c r="U11507"/>
      <c r="V11507"/>
      <c r="W11507"/>
      <c r="AB11507"/>
      <c r="AC11507"/>
      <c r="AD11507"/>
      <c r="AH11507"/>
      <c r="AI11507"/>
      <c r="AJ11507"/>
    </row>
    <row r="11508" spans="3:36" ht="15" customHeight="1" x14ac:dyDescent="0.35">
      <c r="C11508" s="1"/>
      <c r="K11508" s="16"/>
      <c r="L11508"/>
      <c r="O11508"/>
      <c r="P11508"/>
      <c r="Q11508"/>
      <c r="U11508"/>
      <c r="V11508"/>
      <c r="W11508"/>
      <c r="AB11508"/>
      <c r="AC11508"/>
      <c r="AD11508"/>
      <c r="AH11508"/>
      <c r="AI11508"/>
      <c r="AJ11508"/>
    </row>
    <row r="11509" spans="3:36" ht="15" customHeight="1" x14ac:dyDescent="0.35">
      <c r="C11509" s="1"/>
      <c r="K11509" s="16"/>
      <c r="L11509"/>
      <c r="O11509"/>
      <c r="P11509"/>
      <c r="Q11509"/>
      <c r="U11509"/>
      <c r="V11509"/>
      <c r="W11509"/>
      <c r="AB11509"/>
      <c r="AC11509"/>
      <c r="AD11509"/>
      <c r="AH11509"/>
      <c r="AI11509"/>
      <c r="AJ11509"/>
    </row>
    <row r="11510" spans="3:36" ht="15" customHeight="1" x14ac:dyDescent="0.35">
      <c r="C11510" s="1"/>
      <c r="K11510" s="16"/>
      <c r="L11510"/>
      <c r="O11510"/>
      <c r="P11510"/>
      <c r="Q11510"/>
      <c r="U11510"/>
      <c r="V11510"/>
      <c r="W11510"/>
      <c r="AB11510"/>
      <c r="AC11510"/>
      <c r="AD11510"/>
      <c r="AH11510"/>
      <c r="AI11510"/>
      <c r="AJ11510"/>
    </row>
    <row r="11511" spans="3:36" ht="15" customHeight="1" x14ac:dyDescent="0.35">
      <c r="C11511" s="1"/>
      <c r="K11511" s="16"/>
      <c r="L11511"/>
      <c r="O11511"/>
      <c r="P11511"/>
      <c r="Q11511"/>
      <c r="U11511"/>
      <c r="V11511"/>
      <c r="W11511"/>
      <c r="AB11511"/>
      <c r="AC11511"/>
      <c r="AD11511"/>
      <c r="AH11511"/>
      <c r="AI11511"/>
      <c r="AJ11511"/>
    </row>
    <row r="11512" spans="3:36" ht="15" customHeight="1" x14ac:dyDescent="0.35">
      <c r="C11512" s="1"/>
      <c r="K11512" s="16"/>
      <c r="L11512"/>
      <c r="O11512"/>
      <c r="P11512"/>
      <c r="Q11512"/>
      <c r="U11512"/>
      <c r="V11512"/>
      <c r="W11512"/>
      <c r="AB11512"/>
      <c r="AC11512"/>
      <c r="AD11512"/>
      <c r="AH11512"/>
      <c r="AI11512"/>
      <c r="AJ11512"/>
    </row>
    <row r="11513" spans="3:36" ht="15" customHeight="1" x14ac:dyDescent="0.35">
      <c r="C11513" s="1"/>
      <c r="K11513" s="16"/>
      <c r="L11513"/>
      <c r="O11513"/>
      <c r="P11513"/>
      <c r="Q11513"/>
      <c r="U11513"/>
      <c r="V11513"/>
      <c r="W11513"/>
      <c r="AB11513"/>
      <c r="AC11513"/>
      <c r="AD11513"/>
      <c r="AH11513"/>
      <c r="AI11513"/>
      <c r="AJ11513"/>
    </row>
    <row r="11514" spans="3:36" ht="15" customHeight="1" x14ac:dyDescent="0.35">
      <c r="C11514" s="1"/>
      <c r="K11514" s="16"/>
      <c r="L11514"/>
      <c r="O11514"/>
      <c r="P11514"/>
      <c r="Q11514"/>
      <c r="U11514"/>
      <c r="V11514"/>
      <c r="W11514"/>
      <c r="AB11514"/>
      <c r="AC11514"/>
      <c r="AD11514"/>
      <c r="AH11514"/>
      <c r="AI11514"/>
      <c r="AJ11514"/>
    </row>
    <row r="11515" spans="3:36" ht="15" customHeight="1" x14ac:dyDescent="0.35">
      <c r="C11515" s="1"/>
      <c r="K11515" s="16"/>
      <c r="L11515"/>
      <c r="O11515"/>
      <c r="P11515"/>
      <c r="Q11515"/>
      <c r="U11515"/>
      <c r="V11515"/>
      <c r="W11515"/>
      <c r="AB11515"/>
      <c r="AC11515"/>
      <c r="AD11515"/>
      <c r="AH11515"/>
      <c r="AI11515"/>
      <c r="AJ11515"/>
    </row>
    <row r="11516" spans="3:36" ht="15" customHeight="1" x14ac:dyDescent="0.35">
      <c r="C11516" s="1"/>
      <c r="K11516" s="16"/>
      <c r="L11516"/>
      <c r="O11516"/>
      <c r="P11516"/>
      <c r="Q11516"/>
      <c r="U11516"/>
      <c r="V11516"/>
      <c r="W11516"/>
      <c r="AB11516"/>
      <c r="AC11516"/>
      <c r="AD11516"/>
      <c r="AH11516"/>
      <c r="AI11516"/>
      <c r="AJ11516"/>
    </row>
    <row r="11517" spans="3:36" ht="15" customHeight="1" x14ac:dyDescent="0.35">
      <c r="C11517" s="1"/>
      <c r="K11517" s="16"/>
      <c r="L11517"/>
      <c r="O11517"/>
      <c r="P11517"/>
      <c r="Q11517"/>
      <c r="U11517"/>
      <c r="V11517"/>
      <c r="W11517"/>
      <c r="AB11517"/>
      <c r="AC11517"/>
      <c r="AD11517"/>
      <c r="AH11517"/>
      <c r="AI11517"/>
      <c r="AJ11517"/>
    </row>
    <row r="11518" spans="3:36" ht="15" customHeight="1" x14ac:dyDescent="0.35">
      <c r="C11518" s="1"/>
      <c r="K11518" s="16"/>
      <c r="L11518"/>
      <c r="O11518"/>
      <c r="P11518"/>
      <c r="Q11518"/>
      <c r="U11518"/>
      <c r="V11518"/>
      <c r="W11518"/>
      <c r="AB11518"/>
      <c r="AC11518"/>
      <c r="AD11518"/>
      <c r="AH11518"/>
      <c r="AI11518"/>
      <c r="AJ11518"/>
    </row>
    <row r="11519" spans="3:36" ht="15" customHeight="1" x14ac:dyDescent="0.35">
      <c r="C11519" s="1"/>
      <c r="K11519" s="16"/>
      <c r="L11519"/>
      <c r="O11519"/>
      <c r="P11519"/>
      <c r="Q11519"/>
      <c r="U11519"/>
      <c r="V11519"/>
      <c r="W11519"/>
      <c r="AB11519"/>
      <c r="AC11519"/>
      <c r="AD11519"/>
      <c r="AH11519"/>
      <c r="AI11519"/>
      <c r="AJ11519"/>
    </row>
    <row r="11520" spans="3:36" ht="15" customHeight="1" x14ac:dyDescent="0.35">
      <c r="C11520" s="1"/>
      <c r="K11520" s="16"/>
      <c r="L11520"/>
      <c r="O11520"/>
      <c r="P11520"/>
      <c r="Q11520"/>
      <c r="U11520"/>
      <c r="V11520"/>
      <c r="W11520"/>
      <c r="AB11520"/>
      <c r="AC11520"/>
      <c r="AD11520"/>
      <c r="AH11520"/>
      <c r="AI11520"/>
      <c r="AJ11520"/>
    </row>
    <row r="11521" spans="3:36" ht="15" customHeight="1" x14ac:dyDescent="0.35">
      <c r="C11521" s="1"/>
      <c r="K11521" s="16"/>
      <c r="L11521"/>
      <c r="O11521"/>
      <c r="P11521"/>
      <c r="Q11521"/>
      <c r="U11521"/>
      <c r="V11521"/>
      <c r="W11521"/>
      <c r="AB11521"/>
      <c r="AC11521"/>
      <c r="AD11521"/>
      <c r="AH11521"/>
      <c r="AI11521"/>
      <c r="AJ11521"/>
    </row>
    <row r="11522" spans="3:36" ht="15" customHeight="1" x14ac:dyDescent="0.35">
      <c r="C11522" s="1"/>
      <c r="K11522" s="16"/>
      <c r="L11522"/>
      <c r="O11522"/>
      <c r="P11522"/>
      <c r="Q11522"/>
      <c r="U11522"/>
      <c r="V11522"/>
      <c r="W11522"/>
      <c r="AB11522"/>
      <c r="AC11522"/>
      <c r="AD11522"/>
      <c r="AH11522"/>
      <c r="AI11522"/>
      <c r="AJ11522"/>
    </row>
    <row r="11523" spans="3:36" ht="15" customHeight="1" x14ac:dyDescent="0.35">
      <c r="C11523" s="1"/>
      <c r="K11523" s="16"/>
      <c r="L11523"/>
      <c r="O11523"/>
      <c r="P11523"/>
      <c r="Q11523"/>
      <c r="U11523"/>
      <c r="V11523"/>
      <c r="W11523"/>
      <c r="AB11523"/>
      <c r="AC11523"/>
      <c r="AD11523"/>
      <c r="AH11523"/>
      <c r="AI11523"/>
      <c r="AJ11523"/>
    </row>
    <row r="11524" spans="3:36" ht="15" customHeight="1" x14ac:dyDescent="0.35">
      <c r="C11524" s="1"/>
      <c r="K11524" s="16"/>
      <c r="L11524"/>
      <c r="O11524"/>
      <c r="P11524"/>
      <c r="Q11524"/>
      <c r="U11524"/>
      <c r="V11524"/>
      <c r="W11524"/>
      <c r="AB11524"/>
      <c r="AC11524"/>
      <c r="AD11524"/>
      <c r="AH11524"/>
      <c r="AI11524"/>
      <c r="AJ11524"/>
    </row>
    <row r="11525" spans="3:36" ht="15" customHeight="1" x14ac:dyDescent="0.35">
      <c r="C11525" s="1"/>
      <c r="K11525" s="16"/>
      <c r="L11525"/>
      <c r="O11525"/>
      <c r="P11525"/>
      <c r="Q11525"/>
      <c r="U11525"/>
      <c r="V11525"/>
      <c r="W11525"/>
      <c r="AB11525"/>
      <c r="AC11525"/>
      <c r="AD11525"/>
      <c r="AH11525"/>
      <c r="AI11525"/>
      <c r="AJ11525"/>
    </row>
    <row r="11526" spans="3:36" ht="15" customHeight="1" x14ac:dyDescent="0.35">
      <c r="C11526" s="1"/>
      <c r="K11526" s="16"/>
      <c r="L11526"/>
      <c r="O11526"/>
      <c r="P11526"/>
      <c r="Q11526"/>
      <c r="U11526"/>
      <c r="V11526"/>
      <c r="W11526"/>
      <c r="AB11526"/>
      <c r="AC11526"/>
      <c r="AD11526"/>
      <c r="AH11526"/>
      <c r="AI11526"/>
      <c r="AJ11526"/>
    </row>
    <row r="11527" spans="3:36" ht="15" customHeight="1" x14ac:dyDescent="0.35">
      <c r="C11527" s="1"/>
      <c r="K11527" s="16"/>
      <c r="L11527"/>
      <c r="O11527"/>
      <c r="P11527"/>
      <c r="Q11527"/>
      <c r="U11527"/>
      <c r="V11527"/>
      <c r="W11527"/>
      <c r="AB11527"/>
      <c r="AC11527"/>
      <c r="AD11527"/>
      <c r="AH11527"/>
      <c r="AI11527"/>
      <c r="AJ11527"/>
    </row>
    <row r="11528" spans="3:36" ht="15" customHeight="1" x14ac:dyDescent="0.35">
      <c r="C11528" s="1"/>
      <c r="K11528" s="16"/>
      <c r="L11528"/>
      <c r="O11528"/>
      <c r="P11528"/>
      <c r="Q11528"/>
      <c r="U11528"/>
      <c r="V11528"/>
      <c r="W11528"/>
      <c r="AB11528"/>
      <c r="AC11528"/>
      <c r="AD11528"/>
      <c r="AH11528"/>
      <c r="AI11528"/>
      <c r="AJ11528"/>
    </row>
    <row r="11529" spans="3:36" ht="15" customHeight="1" x14ac:dyDescent="0.35">
      <c r="C11529" s="1"/>
      <c r="K11529" s="16"/>
      <c r="L11529"/>
      <c r="O11529"/>
      <c r="P11529"/>
      <c r="Q11529"/>
      <c r="U11529"/>
      <c r="V11529"/>
      <c r="W11529"/>
      <c r="AB11529"/>
      <c r="AC11529"/>
      <c r="AD11529"/>
      <c r="AH11529"/>
      <c r="AI11529"/>
      <c r="AJ11529"/>
    </row>
    <row r="11530" spans="3:36" ht="15" customHeight="1" x14ac:dyDescent="0.35">
      <c r="C11530" s="1"/>
      <c r="K11530" s="16"/>
      <c r="L11530"/>
      <c r="O11530"/>
      <c r="P11530"/>
      <c r="Q11530"/>
      <c r="U11530"/>
      <c r="V11530"/>
      <c r="W11530"/>
      <c r="AB11530"/>
      <c r="AC11530"/>
      <c r="AD11530"/>
      <c r="AH11530"/>
      <c r="AI11530"/>
      <c r="AJ11530"/>
    </row>
    <row r="11531" spans="3:36" ht="15" customHeight="1" x14ac:dyDescent="0.35">
      <c r="C11531" s="1"/>
      <c r="K11531" s="16"/>
      <c r="L11531"/>
      <c r="O11531"/>
      <c r="P11531"/>
      <c r="Q11531"/>
      <c r="U11531"/>
      <c r="V11531"/>
      <c r="W11531"/>
      <c r="AB11531"/>
      <c r="AC11531"/>
      <c r="AD11531"/>
      <c r="AH11531"/>
      <c r="AI11531"/>
      <c r="AJ11531"/>
    </row>
    <row r="11532" spans="3:36" ht="15" customHeight="1" x14ac:dyDescent="0.35">
      <c r="C11532" s="1"/>
      <c r="K11532" s="16"/>
      <c r="L11532"/>
      <c r="O11532"/>
      <c r="P11532"/>
      <c r="Q11532"/>
      <c r="U11532"/>
      <c r="V11532"/>
      <c r="W11532"/>
      <c r="AB11532"/>
      <c r="AC11532"/>
      <c r="AD11532"/>
      <c r="AH11532"/>
      <c r="AI11532"/>
      <c r="AJ11532"/>
    </row>
    <row r="11533" spans="3:36" ht="15" customHeight="1" x14ac:dyDescent="0.35">
      <c r="C11533" s="1"/>
      <c r="K11533" s="16"/>
      <c r="L11533"/>
      <c r="O11533"/>
      <c r="P11533"/>
      <c r="Q11533"/>
      <c r="U11533"/>
      <c r="V11533"/>
      <c r="W11533"/>
      <c r="AB11533"/>
      <c r="AC11533"/>
      <c r="AD11533"/>
      <c r="AH11533"/>
      <c r="AI11533"/>
      <c r="AJ11533"/>
    </row>
    <row r="11534" spans="3:36" ht="15" customHeight="1" x14ac:dyDescent="0.35">
      <c r="C11534" s="1"/>
      <c r="K11534" s="16"/>
      <c r="L11534"/>
      <c r="O11534"/>
      <c r="P11534"/>
      <c r="Q11534"/>
      <c r="U11534"/>
      <c r="V11534"/>
      <c r="W11534"/>
      <c r="AB11534"/>
      <c r="AC11534"/>
      <c r="AD11534"/>
      <c r="AH11534"/>
      <c r="AI11534"/>
      <c r="AJ11534"/>
    </row>
    <row r="11535" spans="3:36" ht="15" customHeight="1" x14ac:dyDescent="0.35">
      <c r="C11535" s="1"/>
      <c r="K11535" s="16"/>
      <c r="L11535"/>
      <c r="O11535"/>
      <c r="P11535"/>
      <c r="Q11535"/>
      <c r="U11535"/>
      <c r="V11535"/>
      <c r="W11535"/>
      <c r="AB11535"/>
      <c r="AC11535"/>
      <c r="AD11535"/>
      <c r="AH11535"/>
      <c r="AI11535"/>
      <c r="AJ11535"/>
    </row>
    <row r="11536" spans="3:36" ht="15" customHeight="1" x14ac:dyDescent="0.35">
      <c r="C11536" s="1"/>
      <c r="K11536" s="16"/>
      <c r="L11536"/>
      <c r="O11536"/>
      <c r="P11536"/>
      <c r="Q11536"/>
      <c r="U11536"/>
      <c r="V11536"/>
      <c r="W11536"/>
      <c r="AB11536"/>
      <c r="AC11536"/>
      <c r="AD11536"/>
      <c r="AH11536"/>
      <c r="AI11536"/>
      <c r="AJ11536"/>
    </row>
    <row r="11537" spans="3:36" ht="15" customHeight="1" x14ac:dyDescent="0.35">
      <c r="C11537" s="1"/>
      <c r="K11537" s="16"/>
      <c r="L11537"/>
      <c r="O11537"/>
      <c r="P11537"/>
      <c r="Q11537"/>
      <c r="U11537"/>
      <c r="V11537"/>
      <c r="W11537"/>
      <c r="AB11537"/>
      <c r="AC11537"/>
      <c r="AD11537"/>
      <c r="AH11537"/>
      <c r="AI11537"/>
      <c r="AJ11537"/>
    </row>
    <row r="11538" spans="3:36" ht="15" customHeight="1" x14ac:dyDescent="0.35">
      <c r="C11538" s="1"/>
      <c r="K11538" s="16"/>
      <c r="L11538"/>
      <c r="O11538"/>
      <c r="P11538"/>
      <c r="Q11538"/>
      <c r="U11538"/>
      <c r="V11538"/>
      <c r="W11538"/>
      <c r="AB11538"/>
      <c r="AC11538"/>
      <c r="AD11538"/>
      <c r="AH11538"/>
      <c r="AI11538"/>
      <c r="AJ11538"/>
    </row>
    <row r="11539" spans="3:36" ht="15" customHeight="1" x14ac:dyDescent="0.35">
      <c r="C11539" s="1"/>
      <c r="K11539" s="16"/>
      <c r="L11539"/>
      <c r="O11539"/>
      <c r="P11539"/>
      <c r="Q11539"/>
      <c r="U11539"/>
      <c r="V11539"/>
      <c r="W11539"/>
      <c r="AB11539"/>
      <c r="AC11539"/>
      <c r="AD11539"/>
      <c r="AH11539"/>
      <c r="AI11539"/>
      <c r="AJ11539"/>
    </row>
    <row r="11540" spans="3:36" ht="15" customHeight="1" x14ac:dyDescent="0.35">
      <c r="C11540" s="1"/>
      <c r="K11540" s="16"/>
      <c r="L11540"/>
      <c r="O11540"/>
      <c r="P11540"/>
      <c r="Q11540"/>
      <c r="U11540"/>
      <c r="V11540"/>
      <c r="W11540"/>
      <c r="AB11540"/>
      <c r="AC11540"/>
      <c r="AD11540"/>
      <c r="AH11540"/>
      <c r="AI11540"/>
      <c r="AJ11540"/>
    </row>
    <row r="11541" spans="3:36" ht="15" customHeight="1" x14ac:dyDescent="0.35">
      <c r="C11541" s="1"/>
      <c r="K11541" s="16"/>
      <c r="L11541"/>
      <c r="O11541"/>
      <c r="P11541"/>
      <c r="Q11541"/>
      <c r="U11541"/>
      <c r="V11541"/>
      <c r="W11541"/>
      <c r="AB11541"/>
      <c r="AC11541"/>
      <c r="AD11541"/>
      <c r="AH11541"/>
      <c r="AI11541"/>
      <c r="AJ11541"/>
    </row>
    <row r="11542" spans="3:36" ht="15" customHeight="1" x14ac:dyDescent="0.35">
      <c r="C11542" s="1"/>
      <c r="K11542" s="16"/>
      <c r="L11542"/>
      <c r="O11542"/>
      <c r="P11542"/>
      <c r="Q11542"/>
      <c r="U11542"/>
      <c r="V11542"/>
      <c r="W11542"/>
      <c r="AB11542"/>
      <c r="AC11542"/>
      <c r="AD11542"/>
      <c r="AH11542"/>
      <c r="AI11542"/>
      <c r="AJ11542"/>
    </row>
    <row r="11543" spans="3:36" ht="15" customHeight="1" x14ac:dyDescent="0.35">
      <c r="C11543" s="1"/>
      <c r="K11543" s="16"/>
      <c r="L11543"/>
      <c r="O11543"/>
      <c r="P11543"/>
      <c r="Q11543"/>
      <c r="U11543"/>
      <c r="V11543"/>
      <c r="W11543"/>
      <c r="AB11543"/>
      <c r="AC11543"/>
      <c r="AD11543"/>
      <c r="AH11543"/>
      <c r="AI11543"/>
      <c r="AJ11543"/>
    </row>
    <row r="11544" spans="3:36" ht="15" customHeight="1" x14ac:dyDescent="0.35">
      <c r="C11544" s="1"/>
      <c r="K11544" s="16"/>
      <c r="L11544"/>
      <c r="O11544"/>
      <c r="P11544"/>
      <c r="Q11544"/>
      <c r="U11544"/>
      <c r="V11544"/>
      <c r="W11544"/>
      <c r="AB11544"/>
      <c r="AC11544"/>
      <c r="AD11544"/>
      <c r="AH11544"/>
      <c r="AI11544"/>
      <c r="AJ11544"/>
    </row>
    <row r="11545" spans="3:36" ht="15" customHeight="1" x14ac:dyDescent="0.35">
      <c r="C11545" s="1"/>
      <c r="K11545" s="16"/>
      <c r="L11545"/>
      <c r="O11545"/>
      <c r="P11545"/>
      <c r="Q11545"/>
      <c r="U11545"/>
      <c r="V11545"/>
      <c r="W11545"/>
      <c r="AB11545"/>
      <c r="AC11545"/>
      <c r="AD11545"/>
      <c r="AH11545"/>
      <c r="AI11545"/>
      <c r="AJ11545"/>
    </row>
    <row r="11546" spans="3:36" ht="15" customHeight="1" x14ac:dyDescent="0.35">
      <c r="C11546" s="1"/>
      <c r="K11546" s="16"/>
      <c r="L11546"/>
      <c r="O11546"/>
      <c r="P11546"/>
      <c r="Q11546"/>
      <c r="U11546"/>
      <c r="V11546"/>
      <c r="W11546"/>
      <c r="AB11546"/>
      <c r="AC11546"/>
      <c r="AD11546"/>
      <c r="AH11546"/>
      <c r="AI11546"/>
      <c r="AJ11546"/>
    </row>
    <row r="11547" spans="3:36" ht="15" customHeight="1" x14ac:dyDescent="0.35">
      <c r="C11547" s="1"/>
      <c r="K11547" s="16"/>
      <c r="L11547"/>
      <c r="O11547"/>
      <c r="P11547"/>
      <c r="Q11547"/>
      <c r="U11547"/>
      <c r="V11547"/>
      <c r="W11547"/>
      <c r="AB11547"/>
      <c r="AC11547"/>
      <c r="AD11547"/>
      <c r="AH11547"/>
      <c r="AI11547"/>
      <c r="AJ11547"/>
    </row>
    <row r="11548" spans="3:36" ht="15" customHeight="1" x14ac:dyDescent="0.35">
      <c r="C11548" s="1"/>
      <c r="K11548" s="16"/>
      <c r="L11548"/>
      <c r="O11548"/>
      <c r="P11548"/>
      <c r="Q11548"/>
      <c r="U11548"/>
      <c r="V11548"/>
      <c r="W11548"/>
      <c r="AB11548"/>
      <c r="AC11548"/>
      <c r="AD11548"/>
      <c r="AH11548"/>
      <c r="AI11548"/>
      <c r="AJ11548"/>
    </row>
    <row r="11549" spans="3:36" ht="15" customHeight="1" x14ac:dyDescent="0.35">
      <c r="C11549" s="1"/>
      <c r="K11549" s="16"/>
      <c r="L11549"/>
      <c r="O11549"/>
      <c r="P11549"/>
      <c r="Q11549"/>
      <c r="U11549"/>
      <c r="V11549"/>
      <c r="W11549"/>
      <c r="AB11549"/>
      <c r="AC11549"/>
      <c r="AD11549"/>
      <c r="AH11549"/>
      <c r="AI11549"/>
      <c r="AJ11549"/>
    </row>
    <row r="11550" spans="3:36" ht="15" customHeight="1" x14ac:dyDescent="0.35">
      <c r="C11550" s="1"/>
      <c r="K11550" s="16"/>
      <c r="L11550"/>
      <c r="O11550"/>
      <c r="P11550"/>
      <c r="Q11550"/>
      <c r="U11550"/>
      <c r="V11550"/>
      <c r="W11550"/>
      <c r="AB11550"/>
      <c r="AC11550"/>
      <c r="AD11550"/>
      <c r="AH11550"/>
      <c r="AI11550"/>
      <c r="AJ11550"/>
    </row>
    <row r="11551" spans="3:36" ht="15" customHeight="1" x14ac:dyDescent="0.35">
      <c r="C11551" s="1"/>
      <c r="K11551" s="16"/>
      <c r="L11551"/>
      <c r="O11551"/>
      <c r="P11551"/>
      <c r="Q11551"/>
      <c r="U11551"/>
      <c r="V11551"/>
      <c r="W11551"/>
      <c r="AB11551"/>
      <c r="AC11551"/>
      <c r="AD11551"/>
      <c r="AH11551"/>
      <c r="AI11551"/>
      <c r="AJ11551"/>
    </row>
    <row r="11552" spans="3:36" ht="15" customHeight="1" x14ac:dyDescent="0.35">
      <c r="C11552" s="1"/>
      <c r="K11552" s="16"/>
      <c r="L11552"/>
      <c r="O11552"/>
      <c r="P11552"/>
      <c r="Q11552"/>
      <c r="U11552"/>
      <c r="V11552"/>
      <c r="W11552"/>
      <c r="AB11552"/>
      <c r="AC11552"/>
      <c r="AD11552"/>
      <c r="AH11552"/>
      <c r="AI11552"/>
      <c r="AJ11552"/>
    </row>
    <row r="11553" spans="3:36" ht="15" customHeight="1" x14ac:dyDescent="0.35">
      <c r="C11553" s="1"/>
      <c r="K11553" s="16"/>
      <c r="L11553"/>
      <c r="O11553"/>
      <c r="P11553"/>
      <c r="Q11553"/>
      <c r="U11553"/>
      <c r="V11553"/>
      <c r="W11553"/>
      <c r="AB11553"/>
      <c r="AC11553"/>
      <c r="AD11553"/>
      <c r="AH11553"/>
      <c r="AI11553"/>
      <c r="AJ11553"/>
    </row>
    <row r="11554" spans="3:36" ht="15" customHeight="1" x14ac:dyDescent="0.35">
      <c r="C11554" s="1"/>
      <c r="K11554" s="16"/>
      <c r="L11554"/>
      <c r="O11554"/>
      <c r="P11554"/>
      <c r="Q11554"/>
      <c r="U11554"/>
      <c r="V11554"/>
      <c r="W11554"/>
      <c r="AB11554"/>
      <c r="AC11554"/>
      <c r="AD11554"/>
      <c r="AH11554"/>
      <c r="AI11554"/>
      <c r="AJ11554"/>
    </row>
    <row r="11555" spans="3:36" ht="15" customHeight="1" x14ac:dyDescent="0.35">
      <c r="C11555" s="1"/>
      <c r="K11555" s="16"/>
      <c r="L11555"/>
      <c r="O11555"/>
      <c r="P11555"/>
      <c r="Q11555"/>
      <c r="U11555"/>
      <c r="V11555"/>
      <c r="W11555"/>
      <c r="AB11555"/>
      <c r="AC11555"/>
      <c r="AD11555"/>
      <c r="AH11555"/>
      <c r="AI11555"/>
      <c r="AJ11555"/>
    </row>
    <row r="11556" spans="3:36" ht="15" customHeight="1" x14ac:dyDescent="0.35">
      <c r="C11556" s="1"/>
      <c r="K11556" s="16"/>
      <c r="L11556"/>
      <c r="O11556"/>
      <c r="P11556"/>
      <c r="Q11556"/>
      <c r="U11556"/>
      <c r="V11556"/>
      <c r="W11556"/>
      <c r="AB11556"/>
      <c r="AC11556"/>
      <c r="AD11556"/>
      <c r="AH11556"/>
      <c r="AI11556"/>
      <c r="AJ11556"/>
    </row>
    <row r="11557" spans="3:36" ht="15" customHeight="1" x14ac:dyDescent="0.35">
      <c r="C11557" s="1"/>
      <c r="K11557" s="16"/>
      <c r="L11557"/>
      <c r="O11557"/>
      <c r="P11557"/>
      <c r="Q11557"/>
      <c r="U11557"/>
      <c r="V11557"/>
      <c r="W11557"/>
      <c r="AB11557"/>
      <c r="AC11557"/>
      <c r="AD11557"/>
      <c r="AH11557"/>
      <c r="AI11557"/>
      <c r="AJ11557"/>
    </row>
    <row r="11558" spans="3:36" ht="15" customHeight="1" x14ac:dyDescent="0.35">
      <c r="C11558" s="1"/>
      <c r="K11558" s="16"/>
      <c r="L11558"/>
      <c r="O11558"/>
      <c r="P11558"/>
      <c r="Q11558"/>
      <c r="U11558"/>
      <c r="V11558"/>
      <c r="W11558"/>
      <c r="AB11558"/>
      <c r="AC11558"/>
      <c r="AD11558"/>
      <c r="AH11558"/>
      <c r="AI11558"/>
      <c r="AJ11558"/>
    </row>
    <row r="11559" spans="3:36" ht="15" customHeight="1" x14ac:dyDescent="0.35">
      <c r="C11559" s="1"/>
      <c r="K11559" s="16"/>
      <c r="L11559"/>
      <c r="O11559"/>
      <c r="P11559"/>
      <c r="Q11559"/>
      <c r="U11559"/>
      <c r="V11559"/>
      <c r="W11559"/>
      <c r="AB11559"/>
      <c r="AC11559"/>
      <c r="AD11559"/>
      <c r="AH11559"/>
      <c r="AI11559"/>
      <c r="AJ11559"/>
    </row>
    <row r="11560" spans="3:36" ht="15" customHeight="1" x14ac:dyDescent="0.35">
      <c r="C11560" s="1"/>
      <c r="K11560" s="16"/>
      <c r="L11560"/>
      <c r="O11560"/>
      <c r="P11560"/>
      <c r="Q11560"/>
      <c r="U11560"/>
      <c r="V11560"/>
      <c r="W11560"/>
      <c r="AB11560"/>
      <c r="AC11560"/>
      <c r="AD11560"/>
      <c r="AH11560"/>
      <c r="AI11560"/>
      <c r="AJ11560"/>
    </row>
    <row r="11561" spans="3:36" ht="15" customHeight="1" x14ac:dyDescent="0.35">
      <c r="C11561" s="1"/>
      <c r="K11561" s="16"/>
      <c r="L11561"/>
      <c r="O11561"/>
      <c r="P11561"/>
      <c r="Q11561"/>
      <c r="U11561"/>
      <c r="V11561"/>
      <c r="W11561"/>
      <c r="AB11561"/>
      <c r="AC11561"/>
      <c r="AD11561"/>
      <c r="AH11561"/>
      <c r="AI11561"/>
      <c r="AJ11561"/>
    </row>
    <row r="11562" spans="3:36" ht="15" customHeight="1" x14ac:dyDescent="0.35">
      <c r="C11562" s="1"/>
      <c r="K11562" s="16"/>
      <c r="L11562"/>
      <c r="O11562"/>
      <c r="P11562"/>
      <c r="Q11562"/>
      <c r="U11562"/>
      <c r="V11562"/>
      <c r="W11562"/>
      <c r="AB11562"/>
      <c r="AC11562"/>
      <c r="AD11562"/>
      <c r="AH11562"/>
      <c r="AI11562"/>
      <c r="AJ11562"/>
    </row>
    <row r="11563" spans="3:36" ht="15" customHeight="1" x14ac:dyDescent="0.35">
      <c r="C11563" s="1"/>
      <c r="K11563" s="16"/>
      <c r="L11563"/>
      <c r="O11563"/>
      <c r="P11563"/>
      <c r="Q11563"/>
      <c r="U11563"/>
      <c r="V11563"/>
      <c r="W11563"/>
      <c r="AB11563"/>
      <c r="AC11563"/>
      <c r="AD11563"/>
      <c r="AH11563"/>
      <c r="AI11563"/>
      <c r="AJ11563"/>
    </row>
    <row r="11564" spans="3:36" ht="15" customHeight="1" x14ac:dyDescent="0.35">
      <c r="C11564" s="1"/>
      <c r="K11564" s="16"/>
      <c r="L11564"/>
      <c r="O11564"/>
      <c r="P11564"/>
      <c r="Q11564"/>
      <c r="U11564"/>
      <c r="V11564"/>
      <c r="W11564"/>
      <c r="AB11564"/>
      <c r="AC11564"/>
      <c r="AD11564"/>
      <c r="AH11564"/>
      <c r="AI11564"/>
      <c r="AJ11564"/>
    </row>
    <row r="11565" spans="3:36" ht="15" customHeight="1" x14ac:dyDescent="0.35">
      <c r="C11565" s="1"/>
      <c r="K11565" s="16"/>
      <c r="L11565"/>
      <c r="O11565"/>
      <c r="P11565"/>
      <c r="Q11565"/>
      <c r="U11565"/>
      <c r="V11565"/>
      <c r="W11565"/>
      <c r="AB11565"/>
      <c r="AC11565"/>
      <c r="AD11565"/>
      <c r="AH11565"/>
      <c r="AI11565"/>
      <c r="AJ11565"/>
    </row>
    <row r="11566" spans="3:36" ht="15" customHeight="1" x14ac:dyDescent="0.35">
      <c r="C11566" s="1"/>
      <c r="K11566" s="16"/>
      <c r="L11566"/>
      <c r="O11566"/>
      <c r="P11566"/>
      <c r="Q11566"/>
      <c r="U11566"/>
      <c r="V11566"/>
      <c r="W11566"/>
      <c r="AB11566"/>
      <c r="AC11566"/>
      <c r="AD11566"/>
      <c r="AH11566"/>
      <c r="AI11566"/>
      <c r="AJ11566"/>
    </row>
    <row r="11567" spans="3:36" ht="15" customHeight="1" x14ac:dyDescent="0.35">
      <c r="C11567" s="1"/>
      <c r="K11567" s="16"/>
      <c r="L11567"/>
      <c r="O11567"/>
      <c r="P11567"/>
      <c r="Q11567"/>
      <c r="U11567"/>
      <c r="V11567"/>
      <c r="W11567"/>
      <c r="AB11567"/>
      <c r="AC11567"/>
      <c r="AD11567"/>
      <c r="AH11567"/>
      <c r="AI11567"/>
      <c r="AJ11567"/>
    </row>
    <row r="11568" spans="3:36" ht="15" customHeight="1" x14ac:dyDescent="0.35">
      <c r="C11568" s="1"/>
      <c r="K11568" s="16"/>
      <c r="L11568"/>
      <c r="O11568"/>
      <c r="P11568"/>
      <c r="Q11568"/>
      <c r="U11568"/>
      <c r="V11568"/>
      <c r="W11568"/>
      <c r="AB11568"/>
      <c r="AC11568"/>
      <c r="AD11568"/>
      <c r="AH11568"/>
      <c r="AI11568"/>
      <c r="AJ11568"/>
    </row>
    <row r="11569" spans="3:36" ht="15" customHeight="1" x14ac:dyDescent="0.35">
      <c r="C11569" s="1"/>
      <c r="K11569" s="16"/>
      <c r="L11569"/>
      <c r="O11569"/>
      <c r="P11569"/>
      <c r="Q11569"/>
      <c r="U11569"/>
      <c r="V11569"/>
      <c r="W11569"/>
      <c r="AB11569"/>
      <c r="AC11569"/>
      <c r="AD11569"/>
      <c r="AH11569"/>
      <c r="AI11569"/>
      <c r="AJ11569"/>
    </row>
    <row r="11570" spans="3:36" ht="15" customHeight="1" x14ac:dyDescent="0.35">
      <c r="C11570" s="1"/>
      <c r="K11570" s="16"/>
      <c r="L11570"/>
      <c r="O11570"/>
      <c r="P11570"/>
      <c r="Q11570"/>
      <c r="U11570"/>
      <c r="V11570"/>
      <c r="W11570"/>
      <c r="AB11570"/>
      <c r="AC11570"/>
      <c r="AD11570"/>
      <c r="AH11570"/>
      <c r="AI11570"/>
      <c r="AJ11570"/>
    </row>
    <row r="11571" spans="3:36" ht="15" customHeight="1" x14ac:dyDescent="0.35">
      <c r="C11571" s="1"/>
      <c r="K11571" s="16"/>
      <c r="L11571"/>
      <c r="O11571"/>
      <c r="P11571"/>
      <c r="Q11571"/>
      <c r="U11571"/>
      <c r="V11571"/>
      <c r="W11571"/>
      <c r="AB11571"/>
      <c r="AC11571"/>
      <c r="AD11571"/>
      <c r="AH11571"/>
      <c r="AI11571"/>
      <c r="AJ11571"/>
    </row>
    <row r="11572" spans="3:36" ht="15" customHeight="1" x14ac:dyDescent="0.35">
      <c r="C11572" s="1"/>
      <c r="K11572" s="16"/>
      <c r="L11572"/>
      <c r="O11572"/>
      <c r="P11572"/>
      <c r="Q11572"/>
      <c r="U11572"/>
      <c r="V11572"/>
      <c r="W11572"/>
      <c r="AB11572"/>
      <c r="AC11572"/>
      <c r="AD11572"/>
      <c r="AH11572"/>
      <c r="AI11572"/>
      <c r="AJ11572"/>
    </row>
    <row r="11573" spans="3:36" ht="15" customHeight="1" x14ac:dyDescent="0.35">
      <c r="C11573" s="1"/>
      <c r="K11573" s="16"/>
      <c r="L11573"/>
      <c r="O11573"/>
      <c r="P11573"/>
      <c r="Q11573"/>
      <c r="U11573"/>
      <c r="V11573"/>
      <c r="W11573"/>
      <c r="AB11573"/>
      <c r="AC11573"/>
      <c r="AD11573"/>
      <c r="AH11573"/>
      <c r="AI11573"/>
      <c r="AJ11573"/>
    </row>
    <row r="11574" spans="3:36" ht="15" customHeight="1" x14ac:dyDescent="0.35">
      <c r="C11574" s="1"/>
      <c r="K11574" s="16"/>
      <c r="L11574"/>
      <c r="O11574"/>
      <c r="P11574"/>
      <c r="Q11574"/>
      <c r="U11574"/>
      <c r="V11574"/>
      <c r="W11574"/>
      <c r="AB11574"/>
      <c r="AC11574"/>
      <c r="AD11574"/>
      <c r="AH11574"/>
      <c r="AI11574"/>
      <c r="AJ11574"/>
    </row>
    <row r="11575" spans="3:36" ht="15" customHeight="1" x14ac:dyDescent="0.35">
      <c r="C11575" s="1"/>
      <c r="K11575" s="16"/>
      <c r="L11575"/>
      <c r="O11575"/>
      <c r="P11575"/>
      <c r="Q11575"/>
      <c r="U11575"/>
      <c r="V11575"/>
      <c r="W11575"/>
      <c r="AB11575"/>
      <c r="AC11575"/>
      <c r="AD11575"/>
      <c r="AH11575"/>
      <c r="AI11575"/>
      <c r="AJ11575"/>
    </row>
    <row r="11576" spans="3:36" ht="15" customHeight="1" x14ac:dyDescent="0.35">
      <c r="C11576" s="1"/>
      <c r="K11576" s="16"/>
      <c r="L11576"/>
      <c r="O11576"/>
      <c r="P11576"/>
      <c r="Q11576"/>
      <c r="U11576"/>
      <c r="V11576"/>
      <c r="W11576"/>
      <c r="AB11576"/>
      <c r="AC11576"/>
      <c r="AD11576"/>
      <c r="AH11576"/>
      <c r="AI11576"/>
      <c r="AJ11576"/>
    </row>
    <row r="11577" spans="3:36" ht="15" customHeight="1" x14ac:dyDescent="0.35">
      <c r="C11577" s="1"/>
      <c r="K11577" s="16"/>
      <c r="L11577"/>
      <c r="O11577"/>
      <c r="P11577"/>
      <c r="Q11577"/>
      <c r="U11577"/>
      <c r="V11577"/>
      <c r="W11577"/>
      <c r="AB11577"/>
      <c r="AC11577"/>
      <c r="AD11577"/>
      <c r="AH11577"/>
      <c r="AI11577"/>
      <c r="AJ11577"/>
    </row>
    <row r="11578" spans="3:36" ht="15" customHeight="1" x14ac:dyDescent="0.35">
      <c r="C11578" s="1"/>
      <c r="K11578" s="16"/>
      <c r="L11578"/>
      <c r="O11578"/>
      <c r="P11578"/>
      <c r="Q11578"/>
      <c r="U11578"/>
      <c r="V11578"/>
      <c r="W11578"/>
      <c r="AB11578"/>
      <c r="AC11578"/>
      <c r="AD11578"/>
      <c r="AH11578"/>
      <c r="AI11578"/>
      <c r="AJ11578"/>
    </row>
    <row r="11579" spans="3:36" ht="15" customHeight="1" x14ac:dyDescent="0.35">
      <c r="C11579" s="1"/>
      <c r="K11579" s="16"/>
      <c r="L11579"/>
      <c r="O11579"/>
      <c r="P11579"/>
      <c r="Q11579"/>
      <c r="U11579"/>
      <c r="V11579"/>
      <c r="W11579"/>
      <c r="AB11579"/>
      <c r="AC11579"/>
      <c r="AD11579"/>
      <c r="AH11579"/>
      <c r="AI11579"/>
      <c r="AJ11579"/>
    </row>
    <row r="11580" spans="3:36" ht="15" customHeight="1" x14ac:dyDescent="0.35">
      <c r="C11580" s="1"/>
      <c r="K11580" s="16"/>
      <c r="L11580"/>
      <c r="O11580"/>
      <c r="P11580"/>
      <c r="Q11580"/>
      <c r="U11580"/>
      <c r="V11580"/>
      <c r="W11580"/>
      <c r="AB11580"/>
      <c r="AC11580"/>
      <c r="AD11580"/>
      <c r="AH11580"/>
      <c r="AI11580"/>
      <c r="AJ11580"/>
    </row>
    <row r="11581" spans="3:36" ht="15" customHeight="1" x14ac:dyDescent="0.35">
      <c r="C11581" s="1"/>
      <c r="K11581" s="16"/>
      <c r="L11581"/>
      <c r="O11581"/>
      <c r="P11581"/>
      <c r="Q11581"/>
      <c r="U11581"/>
      <c r="V11581"/>
      <c r="W11581"/>
      <c r="AB11581"/>
      <c r="AC11581"/>
      <c r="AD11581"/>
      <c r="AH11581"/>
      <c r="AI11581"/>
      <c r="AJ11581"/>
    </row>
    <row r="11582" spans="3:36" ht="15" customHeight="1" x14ac:dyDescent="0.35">
      <c r="C11582" s="1"/>
      <c r="K11582" s="16"/>
      <c r="L11582"/>
      <c r="O11582"/>
      <c r="P11582"/>
      <c r="Q11582"/>
      <c r="U11582"/>
      <c r="V11582"/>
      <c r="W11582"/>
      <c r="AB11582"/>
      <c r="AC11582"/>
      <c r="AD11582"/>
      <c r="AH11582"/>
      <c r="AI11582"/>
      <c r="AJ11582"/>
    </row>
    <row r="11583" spans="3:36" ht="15" customHeight="1" x14ac:dyDescent="0.35">
      <c r="C11583" s="1"/>
      <c r="K11583" s="16"/>
      <c r="L11583"/>
      <c r="O11583"/>
      <c r="P11583"/>
      <c r="Q11583"/>
      <c r="U11583"/>
      <c r="V11583"/>
      <c r="W11583"/>
      <c r="AB11583"/>
      <c r="AC11583"/>
      <c r="AD11583"/>
      <c r="AH11583"/>
      <c r="AI11583"/>
      <c r="AJ11583"/>
    </row>
    <row r="11584" spans="3:36" ht="15" customHeight="1" x14ac:dyDescent="0.35">
      <c r="C11584" s="1"/>
      <c r="K11584" s="16"/>
      <c r="L11584"/>
      <c r="O11584"/>
      <c r="P11584"/>
      <c r="Q11584"/>
      <c r="U11584"/>
      <c r="V11584"/>
      <c r="W11584"/>
      <c r="AB11584"/>
      <c r="AC11584"/>
      <c r="AD11584"/>
      <c r="AH11584"/>
      <c r="AI11584"/>
      <c r="AJ11584"/>
    </row>
    <row r="11585" spans="3:36" ht="15" customHeight="1" x14ac:dyDescent="0.35">
      <c r="C11585" s="1"/>
      <c r="K11585" s="16"/>
      <c r="L11585"/>
      <c r="O11585"/>
      <c r="P11585"/>
      <c r="Q11585"/>
      <c r="U11585"/>
      <c r="V11585"/>
      <c r="W11585"/>
      <c r="AB11585"/>
      <c r="AC11585"/>
      <c r="AD11585"/>
      <c r="AH11585"/>
      <c r="AI11585"/>
      <c r="AJ11585"/>
    </row>
    <row r="11586" spans="3:36" ht="15" customHeight="1" x14ac:dyDescent="0.35">
      <c r="C11586" s="1"/>
      <c r="K11586" s="16"/>
      <c r="L11586"/>
      <c r="O11586"/>
      <c r="P11586"/>
      <c r="Q11586"/>
      <c r="U11586"/>
      <c r="V11586"/>
      <c r="W11586"/>
      <c r="AB11586"/>
      <c r="AC11586"/>
      <c r="AD11586"/>
      <c r="AH11586"/>
      <c r="AI11586"/>
      <c r="AJ11586"/>
    </row>
    <row r="11587" spans="3:36" ht="15" customHeight="1" x14ac:dyDescent="0.35">
      <c r="C11587" s="1"/>
      <c r="K11587" s="16"/>
      <c r="L11587"/>
      <c r="O11587"/>
      <c r="P11587"/>
      <c r="Q11587"/>
      <c r="U11587"/>
      <c r="V11587"/>
      <c r="W11587"/>
      <c r="AB11587"/>
      <c r="AC11587"/>
      <c r="AD11587"/>
      <c r="AH11587"/>
      <c r="AI11587"/>
      <c r="AJ11587"/>
    </row>
    <row r="11588" spans="3:36" ht="15" customHeight="1" x14ac:dyDescent="0.35">
      <c r="C11588" s="1"/>
      <c r="K11588" s="16"/>
      <c r="L11588"/>
      <c r="O11588"/>
      <c r="P11588"/>
      <c r="Q11588"/>
      <c r="U11588"/>
      <c r="V11588"/>
      <c r="W11588"/>
      <c r="AB11588"/>
      <c r="AC11588"/>
      <c r="AD11588"/>
      <c r="AH11588"/>
      <c r="AI11588"/>
      <c r="AJ11588"/>
    </row>
    <row r="11589" spans="3:36" ht="15" customHeight="1" x14ac:dyDescent="0.35">
      <c r="C11589" s="1"/>
      <c r="K11589" s="16"/>
      <c r="L11589"/>
      <c r="O11589"/>
      <c r="P11589"/>
      <c r="Q11589"/>
      <c r="U11589"/>
      <c r="V11589"/>
      <c r="W11589"/>
      <c r="AB11589"/>
      <c r="AC11589"/>
      <c r="AD11589"/>
      <c r="AH11589"/>
      <c r="AI11589"/>
      <c r="AJ11589"/>
    </row>
    <row r="11590" spans="3:36" ht="15" customHeight="1" x14ac:dyDescent="0.35">
      <c r="C11590" s="1"/>
      <c r="K11590" s="16"/>
      <c r="L11590"/>
      <c r="O11590"/>
      <c r="P11590"/>
      <c r="Q11590"/>
      <c r="U11590"/>
      <c r="V11590"/>
      <c r="W11590"/>
      <c r="AB11590"/>
      <c r="AC11590"/>
      <c r="AD11590"/>
      <c r="AH11590"/>
      <c r="AI11590"/>
      <c r="AJ11590"/>
    </row>
    <row r="11591" spans="3:36" ht="15" customHeight="1" x14ac:dyDescent="0.35">
      <c r="C11591" s="1"/>
      <c r="K11591" s="16"/>
      <c r="L11591"/>
      <c r="O11591"/>
      <c r="P11591"/>
      <c r="Q11591"/>
      <c r="U11591"/>
      <c r="V11591"/>
      <c r="W11591"/>
      <c r="AB11591"/>
      <c r="AC11591"/>
      <c r="AD11591"/>
      <c r="AH11591"/>
      <c r="AI11591"/>
      <c r="AJ11591"/>
    </row>
    <row r="11592" spans="3:36" ht="15" customHeight="1" x14ac:dyDescent="0.35">
      <c r="C11592" s="1"/>
      <c r="K11592" s="16"/>
      <c r="L11592"/>
      <c r="O11592"/>
      <c r="P11592"/>
      <c r="Q11592"/>
      <c r="U11592"/>
      <c r="V11592"/>
      <c r="W11592"/>
      <c r="AB11592"/>
      <c r="AC11592"/>
      <c r="AD11592"/>
      <c r="AH11592"/>
      <c r="AI11592"/>
      <c r="AJ11592"/>
    </row>
    <row r="11593" spans="3:36" ht="15" customHeight="1" x14ac:dyDescent="0.35">
      <c r="C11593" s="1"/>
      <c r="K11593" s="16"/>
      <c r="L11593"/>
      <c r="O11593"/>
      <c r="P11593"/>
      <c r="Q11593"/>
      <c r="U11593"/>
      <c r="V11593"/>
      <c r="W11593"/>
      <c r="AB11593"/>
      <c r="AC11593"/>
      <c r="AD11593"/>
      <c r="AH11593"/>
      <c r="AI11593"/>
      <c r="AJ11593"/>
    </row>
    <row r="11594" spans="3:36" ht="15" customHeight="1" x14ac:dyDescent="0.35">
      <c r="C11594" s="1"/>
      <c r="K11594" s="16"/>
      <c r="L11594"/>
      <c r="O11594"/>
      <c r="P11594"/>
      <c r="Q11594"/>
      <c r="U11594"/>
      <c r="V11594"/>
      <c r="W11594"/>
      <c r="AB11594"/>
      <c r="AC11594"/>
      <c r="AD11594"/>
      <c r="AH11594"/>
      <c r="AI11594"/>
      <c r="AJ11594"/>
    </row>
    <row r="11595" spans="3:36" ht="15" customHeight="1" x14ac:dyDescent="0.35">
      <c r="C11595" s="1"/>
      <c r="K11595" s="16"/>
      <c r="L11595"/>
      <c r="O11595"/>
      <c r="P11595"/>
      <c r="Q11595"/>
      <c r="U11595"/>
      <c r="V11595"/>
      <c r="W11595"/>
      <c r="AB11595"/>
      <c r="AC11595"/>
      <c r="AD11595"/>
      <c r="AH11595"/>
      <c r="AI11595"/>
      <c r="AJ11595"/>
    </row>
    <row r="11596" spans="3:36" ht="15" customHeight="1" x14ac:dyDescent="0.35">
      <c r="C11596" s="1"/>
      <c r="K11596" s="16"/>
      <c r="L11596"/>
      <c r="O11596"/>
      <c r="P11596"/>
      <c r="Q11596"/>
      <c r="U11596"/>
      <c r="V11596"/>
      <c r="W11596"/>
      <c r="AB11596"/>
      <c r="AC11596"/>
      <c r="AD11596"/>
      <c r="AH11596"/>
      <c r="AI11596"/>
      <c r="AJ11596"/>
    </row>
    <row r="11597" spans="3:36" ht="15" customHeight="1" x14ac:dyDescent="0.35">
      <c r="C11597" s="1"/>
      <c r="K11597" s="16"/>
      <c r="L11597"/>
      <c r="O11597"/>
      <c r="P11597"/>
      <c r="Q11597"/>
      <c r="U11597"/>
      <c r="V11597"/>
      <c r="W11597"/>
      <c r="AB11597"/>
      <c r="AC11597"/>
      <c r="AD11597"/>
      <c r="AH11597"/>
      <c r="AI11597"/>
      <c r="AJ11597"/>
    </row>
    <row r="11598" spans="3:36" ht="15" customHeight="1" x14ac:dyDescent="0.35">
      <c r="C11598" s="1"/>
      <c r="K11598" s="16"/>
      <c r="L11598"/>
      <c r="O11598"/>
      <c r="P11598"/>
      <c r="Q11598"/>
      <c r="U11598"/>
      <c r="V11598"/>
      <c r="W11598"/>
      <c r="AB11598"/>
      <c r="AC11598"/>
      <c r="AD11598"/>
      <c r="AH11598"/>
      <c r="AI11598"/>
      <c r="AJ11598"/>
    </row>
    <row r="11599" spans="3:36" ht="15" customHeight="1" x14ac:dyDescent="0.35">
      <c r="C11599" s="1"/>
      <c r="K11599" s="16"/>
      <c r="L11599"/>
      <c r="O11599"/>
      <c r="P11599"/>
      <c r="Q11599"/>
      <c r="U11599"/>
      <c r="V11599"/>
      <c r="W11599"/>
      <c r="AB11599"/>
      <c r="AC11599"/>
      <c r="AD11599"/>
      <c r="AH11599"/>
      <c r="AI11599"/>
      <c r="AJ11599"/>
    </row>
    <row r="11600" spans="3:36" ht="15" customHeight="1" x14ac:dyDescent="0.35">
      <c r="C11600" s="1"/>
      <c r="K11600" s="16"/>
      <c r="L11600"/>
      <c r="O11600"/>
      <c r="P11600"/>
      <c r="Q11600"/>
      <c r="U11600"/>
      <c r="V11600"/>
      <c r="W11600"/>
      <c r="AB11600"/>
      <c r="AC11600"/>
      <c r="AD11600"/>
      <c r="AH11600"/>
      <c r="AI11600"/>
      <c r="AJ11600"/>
    </row>
    <row r="11601" spans="3:36" ht="15" customHeight="1" x14ac:dyDescent="0.35">
      <c r="C11601" s="1"/>
      <c r="K11601" s="16"/>
      <c r="L11601"/>
      <c r="O11601"/>
      <c r="P11601"/>
      <c r="Q11601"/>
      <c r="U11601"/>
      <c r="V11601"/>
      <c r="W11601"/>
      <c r="AB11601"/>
      <c r="AC11601"/>
      <c r="AD11601"/>
      <c r="AH11601"/>
      <c r="AI11601"/>
      <c r="AJ11601"/>
    </row>
    <row r="11602" spans="3:36" ht="15" customHeight="1" x14ac:dyDescent="0.35">
      <c r="C11602" s="1"/>
      <c r="K11602" s="16"/>
      <c r="L11602"/>
      <c r="O11602"/>
      <c r="P11602"/>
      <c r="Q11602"/>
      <c r="U11602"/>
      <c r="V11602"/>
      <c r="W11602"/>
      <c r="AB11602"/>
      <c r="AC11602"/>
      <c r="AD11602"/>
      <c r="AH11602"/>
      <c r="AI11602"/>
      <c r="AJ11602"/>
    </row>
    <row r="11603" spans="3:36" ht="15" customHeight="1" x14ac:dyDescent="0.35">
      <c r="C11603" s="1"/>
      <c r="K11603" s="16"/>
      <c r="L11603"/>
      <c r="O11603"/>
      <c r="P11603"/>
      <c r="Q11603"/>
      <c r="U11603"/>
      <c r="V11603"/>
      <c r="W11603"/>
      <c r="AB11603"/>
      <c r="AC11603"/>
      <c r="AD11603"/>
      <c r="AH11603"/>
      <c r="AI11603"/>
      <c r="AJ11603"/>
    </row>
    <row r="11604" spans="3:36" ht="15" customHeight="1" x14ac:dyDescent="0.35">
      <c r="C11604" s="1"/>
      <c r="K11604" s="16"/>
      <c r="L11604"/>
      <c r="O11604"/>
      <c r="P11604"/>
      <c r="Q11604"/>
      <c r="U11604"/>
      <c r="V11604"/>
      <c r="W11604"/>
      <c r="AB11604"/>
      <c r="AC11604"/>
      <c r="AD11604"/>
      <c r="AH11604"/>
      <c r="AI11604"/>
      <c r="AJ11604"/>
    </row>
    <row r="11605" spans="3:36" ht="15" customHeight="1" x14ac:dyDescent="0.35">
      <c r="C11605" s="1"/>
      <c r="K11605" s="16"/>
      <c r="L11605"/>
      <c r="O11605"/>
      <c r="P11605"/>
      <c r="Q11605"/>
      <c r="U11605"/>
      <c r="V11605"/>
      <c r="W11605"/>
      <c r="AB11605"/>
      <c r="AC11605"/>
      <c r="AD11605"/>
      <c r="AH11605"/>
      <c r="AI11605"/>
      <c r="AJ11605"/>
    </row>
    <row r="11606" spans="3:36" ht="15" customHeight="1" x14ac:dyDescent="0.35">
      <c r="C11606" s="1"/>
      <c r="K11606" s="16"/>
      <c r="L11606"/>
      <c r="O11606"/>
      <c r="P11606"/>
      <c r="Q11606"/>
      <c r="U11606"/>
      <c r="V11606"/>
      <c r="W11606"/>
      <c r="AB11606"/>
      <c r="AC11606"/>
      <c r="AD11606"/>
      <c r="AH11606"/>
      <c r="AI11606"/>
      <c r="AJ11606"/>
    </row>
    <row r="11607" spans="3:36" ht="15" customHeight="1" x14ac:dyDescent="0.35">
      <c r="C11607" s="1"/>
      <c r="K11607" s="16"/>
      <c r="L11607"/>
      <c r="O11607"/>
      <c r="P11607"/>
      <c r="Q11607"/>
      <c r="U11607"/>
      <c r="V11607"/>
      <c r="W11607"/>
      <c r="AB11607"/>
      <c r="AC11607"/>
      <c r="AD11607"/>
      <c r="AH11607"/>
      <c r="AI11607"/>
      <c r="AJ11607"/>
    </row>
    <row r="11608" spans="3:36" ht="15" customHeight="1" x14ac:dyDescent="0.35">
      <c r="C11608" s="1"/>
      <c r="K11608" s="16"/>
      <c r="L11608"/>
      <c r="O11608"/>
      <c r="P11608"/>
      <c r="Q11608"/>
      <c r="U11608"/>
      <c r="V11608"/>
      <c r="W11608"/>
      <c r="AB11608"/>
      <c r="AC11608"/>
      <c r="AD11608"/>
      <c r="AH11608"/>
      <c r="AI11608"/>
      <c r="AJ11608"/>
    </row>
    <row r="11609" spans="3:36" ht="15" customHeight="1" x14ac:dyDescent="0.35">
      <c r="C11609" s="1"/>
      <c r="K11609" s="16"/>
      <c r="L11609"/>
      <c r="O11609"/>
      <c r="P11609"/>
      <c r="Q11609"/>
      <c r="U11609"/>
      <c r="V11609"/>
      <c r="W11609"/>
      <c r="AB11609"/>
      <c r="AC11609"/>
      <c r="AD11609"/>
      <c r="AH11609"/>
      <c r="AI11609"/>
      <c r="AJ11609"/>
    </row>
    <row r="11610" spans="3:36" ht="15" customHeight="1" x14ac:dyDescent="0.35">
      <c r="C11610" s="1"/>
      <c r="K11610" s="16"/>
      <c r="L11610"/>
      <c r="O11610"/>
      <c r="P11610"/>
      <c r="Q11610"/>
      <c r="U11610"/>
      <c r="V11610"/>
      <c r="W11610"/>
      <c r="AB11610"/>
      <c r="AC11610"/>
      <c r="AD11610"/>
      <c r="AH11610"/>
      <c r="AI11610"/>
      <c r="AJ11610"/>
    </row>
    <row r="11611" spans="3:36" ht="15" customHeight="1" x14ac:dyDescent="0.35">
      <c r="C11611" s="1"/>
      <c r="K11611" s="16"/>
      <c r="L11611"/>
      <c r="O11611"/>
      <c r="P11611"/>
      <c r="Q11611"/>
      <c r="U11611"/>
      <c r="V11611"/>
      <c r="W11611"/>
      <c r="AB11611"/>
      <c r="AC11611"/>
      <c r="AD11611"/>
      <c r="AH11611"/>
      <c r="AI11611"/>
      <c r="AJ11611"/>
    </row>
    <row r="11612" spans="3:36" ht="15" customHeight="1" x14ac:dyDescent="0.35">
      <c r="C11612" s="1"/>
      <c r="K11612" s="16"/>
      <c r="L11612"/>
      <c r="O11612"/>
      <c r="P11612"/>
      <c r="Q11612"/>
      <c r="U11612"/>
      <c r="V11612"/>
      <c r="W11612"/>
      <c r="AB11612"/>
      <c r="AC11612"/>
      <c r="AD11612"/>
      <c r="AH11612"/>
      <c r="AI11612"/>
      <c r="AJ11612"/>
    </row>
    <row r="11613" spans="3:36" ht="15" customHeight="1" x14ac:dyDescent="0.35">
      <c r="C11613" s="1"/>
      <c r="K11613" s="16"/>
      <c r="L11613"/>
      <c r="O11613"/>
      <c r="P11613"/>
      <c r="Q11613"/>
      <c r="U11613"/>
      <c r="V11613"/>
      <c r="W11613"/>
      <c r="AB11613"/>
      <c r="AC11613"/>
      <c r="AD11613"/>
      <c r="AH11613"/>
      <c r="AI11613"/>
      <c r="AJ11613"/>
    </row>
    <row r="11614" spans="3:36" ht="15" customHeight="1" x14ac:dyDescent="0.35">
      <c r="C11614" s="1"/>
      <c r="K11614" s="16"/>
      <c r="L11614"/>
      <c r="O11614"/>
      <c r="P11614"/>
      <c r="Q11614"/>
      <c r="U11614"/>
      <c r="V11614"/>
      <c r="W11614"/>
      <c r="AB11614"/>
      <c r="AC11614"/>
      <c r="AD11614"/>
      <c r="AH11614"/>
      <c r="AI11614"/>
      <c r="AJ11614"/>
    </row>
    <row r="11615" spans="3:36" ht="15" customHeight="1" x14ac:dyDescent="0.35">
      <c r="C11615" s="1"/>
      <c r="K11615" s="16"/>
      <c r="L11615"/>
      <c r="O11615"/>
      <c r="P11615"/>
      <c r="Q11615"/>
      <c r="U11615"/>
      <c r="V11615"/>
      <c r="W11615"/>
      <c r="AB11615"/>
      <c r="AC11615"/>
      <c r="AD11615"/>
      <c r="AH11615"/>
      <c r="AI11615"/>
      <c r="AJ11615"/>
    </row>
    <row r="11616" spans="3:36" ht="15" customHeight="1" x14ac:dyDescent="0.35">
      <c r="C11616" s="1"/>
      <c r="K11616" s="16"/>
      <c r="L11616"/>
      <c r="O11616"/>
      <c r="P11616"/>
      <c r="Q11616"/>
      <c r="U11616"/>
      <c r="V11616"/>
      <c r="W11616"/>
      <c r="AB11616"/>
      <c r="AC11616"/>
      <c r="AD11616"/>
      <c r="AH11616"/>
      <c r="AI11616"/>
      <c r="AJ11616"/>
    </row>
    <row r="11617" spans="3:36" ht="15" customHeight="1" x14ac:dyDescent="0.35">
      <c r="C11617" s="1"/>
      <c r="K11617" s="16"/>
      <c r="L11617"/>
      <c r="O11617"/>
      <c r="P11617"/>
      <c r="Q11617"/>
      <c r="U11617"/>
      <c r="V11617"/>
      <c r="W11617"/>
      <c r="AB11617"/>
      <c r="AC11617"/>
      <c r="AD11617"/>
      <c r="AH11617"/>
      <c r="AI11617"/>
      <c r="AJ11617"/>
    </row>
    <row r="11618" spans="3:36" ht="15" customHeight="1" x14ac:dyDescent="0.35">
      <c r="C11618" s="1"/>
      <c r="K11618" s="16"/>
      <c r="L11618"/>
      <c r="O11618"/>
      <c r="P11618"/>
      <c r="Q11618"/>
      <c r="U11618"/>
      <c r="V11618"/>
      <c r="W11618"/>
      <c r="AB11618"/>
      <c r="AC11618"/>
      <c r="AD11618"/>
      <c r="AH11618"/>
      <c r="AI11618"/>
      <c r="AJ11618"/>
    </row>
    <row r="11619" spans="3:36" ht="15" customHeight="1" x14ac:dyDescent="0.35">
      <c r="C11619" s="1"/>
      <c r="K11619" s="16"/>
      <c r="L11619"/>
      <c r="O11619"/>
      <c r="P11619"/>
      <c r="Q11619"/>
      <c r="U11619"/>
      <c r="V11619"/>
      <c r="W11619"/>
      <c r="AB11619"/>
      <c r="AC11619"/>
      <c r="AD11619"/>
      <c r="AH11619"/>
      <c r="AI11619"/>
      <c r="AJ11619"/>
    </row>
    <row r="11620" spans="3:36" ht="15" customHeight="1" x14ac:dyDescent="0.35">
      <c r="C11620" s="1"/>
      <c r="K11620" s="16"/>
      <c r="L11620"/>
      <c r="O11620"/>
      <c r="P11620"/>
      <c r="Q11620"/>
      <c r="U11620"/>
      <c r="V11620"/>
      <c r="W11620"/>
      <c r="AB11620"/>
      <c r="AC11620"/>
      <c r="AD11620"/>
      <c r="AH11620"/>
      <c r="AI11620"/>
      <c r="AJ11620"/>
    </row>
    <row r="11621" spans="3:36" ht="15" customHeight="1" x14ac:dyDescent="0.35">
      <c r="C11621" s="1"/>
      <c r="K11621" s="16"/>
      <c r="L11621"/>
      <c r="O11621"/>
      <c r="P11621"/>
      <c r="Q11621"/>
      <c r="U11621"/>
      <c r="V11621"/>
      <c r="W11621"/>
      <c r="AB11621"/>
      <c r="AC11621"/>
      <c r="AD11621"/>
      <c r="AH11621"/>
      <c r="AI11621"/>
      <c r="AJ11621"/>
    </row>
    <row r="11622" spans="3:36" ht="15" customHeight="1" x14ac:dyDescent="0.35">
      <c r="C11622" s="1"/>
      <c r="K11622" s="16"/>
      <c r="L11622"/>
      <c r="O11622"/>
      <c r="P11622"/>
      <c r="Q11622"/>
      <c r="U11622"/>
      <c r="V11622"/>
      <c r="W11622"/>
      <c r="AB11622"/>
      <c r="AC11622"/>
      <c r="AD11622"/>
      <c r="AH11622"/>
      <c r="AI11622"/>
      <c r="AJ11622"/>
    </row>
    <row r="11623" spans="3:36" ht="15" customHeight="1" x14ac:dyDescent="0.35">
      <c r="C11623" s="1"/>
      <c r="K11623" s="16"/>
      <c r="L11623"/>
      <c r="O11623"/>
      <c r="P11623"/>
      <c r="Q11623"/>
      <c r="U11623"/>
      <c r="V11623"/>
      <c r="W11623"/>
      <c r="AB11623"/>
      <c r="AC11623"/>
      <c r="AD11623"/>
      <c r="AH11623"/>
      <c r="AI11623"/>
      <c r="AJ11623"/>
    </row>
    <row r="11624" spans="3:36" ht="15" customHeight="1" x14ac:dyDescent="0.35">
      <c r="C11624" s="1"/>
      <c r="K11624" s="16"/>
      <c r="L11624"/>
      <c r="O11624"/>
      <c r="P11624"/>
      <c r="Q11624"/>
      <c r="U11624"/>
      <c r="V11624"/>
      <c r="W11624"/>
      <c r="AB11624"/>
      <c r="AC11624"/>
      <c r="AD11624"/>
      <c r="AH11624"/>
      <c r="AI11624"/>
      <c r="AJ11624"/>
    </row>
    <row r="11625" spans="3:36" ht="15" customHeight="1" x14ac:dyDescent="0.35">
      <c r="C11625" s="1"/>
      <c r="K11625" s="16"/>
      <c r="L11625"/>
      <c r="O11625"/>
      <c r="P11625"/>
      <c r="Q11625"/>
      <c r="U11625"/>
      <c r="V11625"/>
      <c r="W11625"/>
      <c r="AB11625"/>
      <c r="AC11625"/>
      <c r="AD11625"/>
      <c r="AH11625"/>
      <c r="AI11625"/>
      <c r="AJ11625"/>
    </row>
    <row r="11626" spans="3:36" ht="15" customHeight="1" x14ac:dyDescent="0.35">
      <c r="C11626" s="1"/>
      <c r="K11626" s="16"/>
      <c r="L11626"/>
      <c r="O11626"/>
      <c r="P11626"/>
      <c r="Q11626"/>
      <c r="U11626"/>
      <c r="V11626"/>
      <c r="W11626"/>
      <c r="AB11626"/>
      <c r="AC11626"/>
      <c r="AD11626"/>
      <c r="AH11626"/>
      <c r="AI11626"/>
      <c r="AJ11626"/>
    </row>
    <row r="11627" spans="3:36" ht="15" customHeight="1" x14ac:dyDescent="0.35">
      <c r="C11627" s="1"/>
      <c r="K11627" s="16"/>
      <c r="L11627"/>
      <c r="O11627"/>
      <c r="P11627"/>
      <c r="Q11627"/>
      <c r="U11627"/>
      <c r="V11627"/>
      <c r="W11627"/>
      <c r="AB11627"/>
      <c r="AC11627"/>
      <c r="AD11627"/>
      <c r="AH11627"/>
      <c r="AI11627"/>
      <c r="AJ11627"/>
    </row>
    <row r="11628" spans="3:36" ht="15" customHeight="1" x14ac:dyDescent="0.35">
      <c r="C11628" s="1"/>
      <c r="K11628" s="16"/>
      <c r="L11628"/>
      <c r="O11628"/>
      <c r="P11628"/>
      <c r="Q11628"/>
      <c r="U11628"/>
      <c r="V11628"/>
      <c r="W11628"/>
      <c r="AB11628"/>
      <c r="AC11628"/>
      <c r="AD11628"/>
      <c r="AH11628"/>
      <c r="AI11628"/>
      <c r="AJ11628"/>
    </row>
    <row r="11629" spans="3:36" ht="15" customHeight="1" x14ac:dyDescent="0.35">
      <c r="C11629" s="1"/>
      <c r="K11629" s="16"/>
      <c r="L11629"/>
      <c r="O11629"/>
      <c r="P11629"/>
      <c r="Q11629"/>
      <c r="U11629"/>
      <c r="V11629"/>
      <c r="W11629"/>
      <c r="AB11629"/>
      <c r="AC11629"/>
      <c r="AD11629"/>
      <c r="AH11629"/>
      <c r="AI11629"/>
      <c r="AJ11629"/>
    </row>
    <row r="11630" spans="3:36" ht="15" customHeight="1" x14ac:dyDescent="0.35">
      <c r="C11630" s="1"/>
      <c r="K11630" s="16"/>
      <c r="L11630"/>
      <c r="O11630"/>
      <c r="P11630"/>
      <c r="Q11630"/>
      <c r="U11630"/>
      <c r="V11630"/>
      <c r="W11630"/>
      <c r="AB11630"/>
      <c r="AC11630"/>
      <c r="AD11630"/>
      <c r="AH11630"/>
      <c r="AI11630"/>
      <c r="AJ11630"/>
    </row>
    <row r="11631" spans="3:36" ht="15" customHeight="1" x14ac:dyDescent="0.35">
      <c r="C11631" s="1"/>
      <c r="K11631" s="16"/>
      <c r="L11631"/>
      <c r="O11631"/>
      <c r="P11631"/>
      <c r="Q11631"/>
      <c r="U11631"/>
      <c r="V11631"/>
      <c r="W11631"/>
      <c r="AB11631"/>
      <c r="AC11631"/>
      <c r="AD11631"/>
      <c r="AH11631"/>
      <c r="AI11631"/>
      <c r="AJ11631"/>
    </row>
    <row r="11632" spans="3:36" ht="15" customHeight="1" x14ac:dyDescent="0.35">
      <c r="C11632" s="1"/>
      <c r="K11632" s="16"/>
      <c r="L11632"/>
      <c r="O11632"/>
      <c r="P11632"/>
      <c r="Q11632"/>
      <c r="U11632"/>
      <c r="V11632"/>
      <c r="W11632"/>
      <c r="AB11632"/>
      <c r="AC11632"/>
      <c r="AD11632"/>
      <c r="AH11632"/>
      <c r="AI11632"/>
      <c r="AJ11632"/>
    </row>
    <row r="11633" spans="3:36" ht="15" customHeight="1" x14ac:dyDescent="0.35">
      <c r="C11633" s="1"/>
      <c r="K11633" s="16"/>
      <c r="L11633"/>
      <c r="O11633"/>
      <c r="P11633"/>
      <c r="Q11633"/>
      <c r="U11633"/>
      <c r="V11633"/>
      <c r="W11633"/>
      <c r="AB11633"/>
      <c r="AC11633"/>
      <c r="AD11633"/>
      <c r="AH11633"/>
      <c r="AI11633"/>
      <c r="AJ11633"/>
    </row>
    <row r="11634" spans="3:36" ht="15" customHeight="1" x14ac:dyDescent="0.35">
      <c r="C11634" s="1"/>
      <c r="K11634" s="16"/>
      <c r="L11634"/>
      <c r="O11634"/>
      <c r="P11634"/>
      <c r="Q11634"/>
      <c r="U11634"/>
      <c r="V11634"/>
      <c r="W11634"/>
      <c r="AB11634"/>
      <c r="AC11634"/>
      <c r="AD11634"/>
      <c r="AH11634"/>
      <c r="AI11634"/>
      <c r="AJ11634"/>
    </row>
    <row r="11635" spans="3:36" ht="15" customHeight="1" x14ac:dyDescent="0.35">
      <c r="C11635" s="1"/>
      <c r="K11635" s="16"/>
      <c r="L11635"/>
      <c r="O11635"/>
      <c r="P11635"/>
      <c r="Q11635"/>
      <c r="U11635"/>
      <c r="V11635"/>
      <c r="W11635"/>
      <c r="AB11635"/>
      <c r="AC11635"/>
      <c r="AD11635"/>
      <c r="AH11635"/>
      <c r="AI11635"/>
      <c r="AJ11635"/>
    </row>
    <row r="11636" spans="3:36" ht="15" customHeight="1" x14ac:dyDescent="0.35">
      <c r="C11636" s="1"/>
      <c r="K11636" s="16"/>
      <c r="L11636"/>
      <c r="O11636"/>
      <c r="P11636"/>
      <c r="Q11636"/>
      <c r="U11636"/>
      <c r="V11636"/>
      <c r="W11636"/>
      <c r="AB11636"/>
      <c r="AC11636"/>
      <c r="AD11636"/>
      <c r="AH11636"/>
      <c r="AI11636"/>
      <c r="AJ11636"/>
    </row>
    <row r="11637" spans="3:36" ht="15" customHeight="1" x14ac:dyDescent="0.35">
      <c r="C11637" s="1"/>
      <c r="K11637" s="16"/>
      <c r="L11637"/>
      <c r="O11637"/>
      <c r="P11637"/>
      <c r="Q11637"/>
      <c r="U11637"/>
      <c r="V11637"/>
      <c r="W11637"/>
      <c r="AB11637"/>
      <c r="AC11637"/>
      <c r="AD11637"/>
      <c r="AH11637"/>
      <c r="AI11637"/>
      <c r="AJ11637"/>
    </row>
    <row r="11638" spans="3:36" ht="15" customHeight="1" x14ac:dyDescent="0.35">
      <c r="C11638" s="1"/>
      <c r="K11638" s="16"/>
      <c r="L11638"/>
      <c r="O11638"/>
      <c r="P11638"/>
      <c r="Q11638"/>
      <c r="U11638"/>
      <c r="V11638"/>
      <c r="W11638"/>
      <c r="AB11638"/>
      <c r="AC11638"/>
      <c r="AD11638"/>
      <c r="AH11638"/>
      <c r="AI11638"/>
      <c r="AJ11638"/>
    </row>
    <row r="11639" spans="3:36" ht="15" customHeight="1" x14ac:dyDescent="0.35">
      <c r="C11639" s="1"/>
      <c r="K11639" s="16"/>
      <c r="L11639"/>
      <c r="O11639"/>
      <c r="P11639"/>
      <c r="Q11639"/>
      <c r="U11639"/>
      <c r="V11639"/>
      <c r="W11639"/>
      <c r="AB11639"/>
      <c r="AC11639"/>
      <c r="AD11639"/>
      <c r="AH11639"/>
      <c r="AI11639"/>
      <c r="AJ11639"/>
    </row>
    <row r="11640" spans="3:36" ht="15" customHeight="1" x14ac:dyDescent="0.35">
      <c r="C11640" s="1"/>
      <c r="K11640" s="16"/>
      <c r="L11640"/>
      <c r="O11640"/>
      <c r="P11640"/>
      <c r="Q11640"/>
      <c r="U11640"/>
      <c r="V11640"/>
      <c r="W11640"/>
      <c r="AB11640"/>
      <c r="AC11640"/>
      <c r="AD11640"/>
      <c r="AH11640"/>
      <c r="AI11640"/>
      <c r="AJ11640"/>
    </row>
    <row r="11641" spans="3:36" ht="15" customHeight="1" x14ac:dyDescent="0.35">
      <c r="C11641" s="1"/>
      <c r="K11641" s="16"/>
      <c r="L11641"/>
      <c r="O11641"/>
      <c r="P11641"/>
      <c r="Q11641"/>
      <c r="U11641"/>
      <c r="V11641"/>
      <c r="W11641"/>
      <c r="AB11641"/>
      <c r="AC11641"/>
      <c r="AD11641"/>
      <c r="AH11641"/>
      <c r="AI11641"/>
      <c r="AJ11641"/>
    </row>
    <row r="11642" spans="3:36" ht="15" customHeight="1" x14ac:dyDescent="0.35">
      <c r="C11642" s="1"/>
      <c r="K11642" s="16"/>
      <c r="L11642"/>
      <c r="O11642"/>
      <c r="P11642"/>
      <c r="Q11642"/>
      <c r="U11642"/>
      <c r="V11642"/>
      <c r="W11642"/>
      <c r="AB11642"/>
      <c r="AC11642"/>
      <c r="AD11642"/>
      <c r="AH11642"/>
      <c r="AI11642"/>
      <c r="AJ11642"/>
    </row>
    <row r="11643" spans="3:36" ht="15" customHeight="1" x14ac:dyDescent="0.35">
      <c r="C11643" s="1"/>
      <c r="K11643" s="16"/>
      <c r="L11643"/>
      <c r="O11643"/>
      <c r="P11643"/>
      <c r="Q11643"/>
      <c r="U11643"/>
      <c r="V11643"/>
      <c r="W11643"/>
      <c r="AB11643"/>
      <c r="AC11643"/>
      <c r="AD11643"/>
      <c r="AH11643"/>
      <c r="AI11643"/>
      <c r="AJ11643"/>
    </row>
    <row r="11644" spans="3:36" ht="15" customHeight="1" x14ac:dyDescent="0.35">
      <c r="C11644" s="1"/>
      <c r="K11644" s="16"/>
      <c r="L11644"/>
      <c r="O11644"/>
      <c r="P11644"/>
      <c r="Q11644"/>
      <c r="U11644"/>
      <c r="V11644"/>
      <c r="W11644"/>
      <c r="AB11644"/>
      <c r="AC11644"/>
      <c r="AD11644"/>
      <c r="AH11644"/>
      <c r="AI11644"/>
      <c r="AJ11644"/>
    </row>
    <row r="11645" spans="3:36" ht="15" customHeight="1" x14ac:dyDescent="0.35">
      <c r="C11645" s="1"/>
      <c r="K11645" s="16"/>
      <c r="L11645"/>
      <c r="O11645"/>
      <c r="P11645"/>
      <c r="Q11645"/>
      <c r="U11645"/>
      <c r="V11645"/>
      <c r="W11645"/>
      <c r="AB11645"/>
      <c r="AC11645"/>
      <c r="AD11645"/>
      <c r="AH11645"/>
      <c r="AI11645"/>
      <c r="AJ11645"/>
    </row>
    <row r="11646" spans="3:36" ht="15" customHeight="1" x14ac:dyDescent="0.35">
      <c r="C11646" s="1"/>
      <c r="K11646" s="16"/>
      <c r="L11646"/>
      <c r="O11646"/>
      <c r="P11646"/>
      <c r="Q11646"/>
      <c r="U11646"/>
      <c r="V11646"/>
      <c r="W11646"/>
      <c r="AB11646"/>
      <c r="AC11646"/>
      <c r="AD11646"/>
      <c r="AH11646"/>
      <c r="AI11646"/>
      <c r="AJ11646"/>
    </row>
    <row r="11647" spans="3:36" ht="15" customHeight="1" x14ac:dyDescent="0.35">
      <c r="C11647" s="1"/>
      <c r="K11647" s="16"/>
      <c r="L11647"/>
      <c r="O11647"/>
      <c r="P11647"/>
      <c r="Q11647"/>
      <c r="U11647"/>
      <c r="V11647"/>
      <c r="W11647"/>
      <c r="AB11647"/>
      <c r="AC11647"/>
      <c r="AD11647"/>
      <c r="AH11647"/>
      <c r="AI11647"/>
      <c r="AJ11647"/>
    </row>
    <row r="11648" spans="3:36" ht="15" customHeight="1" x14ac:dyDescent="0.35">
      <c r="C11648" s="1"/>
      <c r="K11648" s="16"/>
      <c r="L11648"/>
      <c r="O11648"/>
      <c r="P11648"/>
      <c r="Q11648"/>
      <c r="U11648"/>
      <c r="V11648"/>
      <c r="W11648"/>
      <c r="AB11648"/>
      <c r="AC11648"/>
      <c r="AD11648"/>
      <c r="AH11648"/>
      <c r="AI11648"/>
      <c r="AJ11648"/>
    </row>
    <row r="11649" spans="3:36" ht="15" customHeight="1" x14ac:dyDescent="0.35">
      <c r="C11649" s="1"/>
      <c r="K11649" s="16"/>
      <c r="L11649"/>
      <c r="O11649"/>
      <c r="P11649"/>
      <c r="Q11649"/>
      <c r="U11649"/>
      <c r="V11649"/>
      <c r="W11649"/>
      <c r="AB11649"/>
      <c r="AC11649"/>
      <c r="AD11649"/>
      <c r="AH11649"/>
      <c r="AI11649"/>
      <c r="AJ11649"/>
    </row>
    <row r="11650" spans="3:36" ht="15" customHeight="1" x14ac:dyDescent="0.35">
      <c r="C11650" s="1"/>
      <c r="K11650" s="16"/>
      <c r="L11650"/>
      <c r="O11650"/>
      <c r="P11650"/>
      <c r="Q11650"/>
      <c r="U11650"/>
      <c r="V11650"/>
      <c r="W11650"/>
      <c r="AB11650"/>
      <c r="AC11650"/>
      <c r="AD11650"/>
      <c r="AH11650"/>
      <c r="AI11650"/>
      <c r="AJ11650"/>
    </row>
    <row r="11651" spans="3:36" ht="15" customHeight="1" x14ac:dyDescent="0.35">
      <c r="C11651" s="1"/>
      <c r="K11651" s="16"/>
      <c r="L11651"/>
      <c r="O11651"/>
      <c r="P11651"/>
      <c r="Q11651"/>
      <c r="U11651"/>
      <c r="V11651"/>
      <c r="W11651"/>
      <c r="AB11651"/>
      <c r="AC11651"/>
      <c r="AD11651"/>
      <c r="AH11651"/>
      <c r="AI11651"/>
      <c r="AJ11651"/>
    </row>
    <row r="11652" spans="3:36" ht="15" customHeight="1" x14ac:dyDescent="0.35">
      <c r="C11652" s="1"/>
      <c r="K11652" s="16"/>
      <c r="L11652"/>
      <c r="O11652"/>
      <c r="P11652"/>
      <c r="Q11652"/>
      <c r="U11652"/>
      <c r="V11652"/>
      <c r="W11652"/>
      <c r="AB11652"/>
      <c r="AC11652"/>
      <c r="AD11652"/>
      <c r="AH11652"/>
      <c r="AI11652"/>
      <c r="AJ11652"/>
    </row>
    <row r="11653" spans="3:36" ht="15" customHeight="1" x14ac:dyDescent="0.35">
      <c r="C11653" s="1"/>
      <c r="K11653" s="16"/>
      <c r="L11653"/>
      <c r="O11653"/>
      <c r="P11653"/>
      <c r="Q11653"/>
      <c r="U11653"/>
      <c r="V11653"/>
      <c r="W11653"/>
      <c r="AB11653"/>
      <c r="AC11653"/>
      <c r="AD11653"/>
      <c r="AH11653"/>
      <c r="AI11653"/>
      <c r="AJ11653"/>
    </row>
    <row r="11654" spans="3:36" ht="15" customHeight="1" x14ac:dyDescent="0.35">
      <c r="C11654" s="1"/>
      <c r="K11654" s="16"/>
      <c r="L11654"/>
      <c r="O11654"/>
      <c r="P11654"/>
      <c r="Q11654"/>
      <c r="U11654"/>
      <c r="V11654"/>
      <c r="W11654"/>
      <c r="AB11654"/>
      <c r="AC11654"/>
      <c r="AD11654"/>
      <c r="AH11654"/>
      <c r="AI11654"/>
      <c r="AJ11654"/>
    </row>
    <row r="11655" spans="3:36" ht="15" customHeight="1" x14ac:dyDescent="0.35">
      <c r="C11655" s="1"/>
      <c r="K11655" s="16"/>
      <c r="L11655"/>
      <c r="O11655"/>
      <c r="P11655"/>
      <c r="Q11655"/>
      <c r="U11655"/>
      <c r="V11655"/>
      <c r="W11655"/>
      <c r="AB11655"/>
      <c r="AC11655"/>
      <c r="AD11655"/>
      <c r="AH11655"/>
      <c r="AI11655"/>
      <c r="AJ11655"/>
    </row>
    <row r="11656" spans="3:36" ht="15" customHeight="1" x14ac:dyDescent="0.35">
      <c r="C11656" s="1"/>
      <c r="K11656" s="16"/>
      <c r="L11656"/>
      <c r="O11656"/>
      <c r="P11656"/>
      <c r="Q11656"/>
      <c r="U11656"/>
      <c r="V11656"/>
      <c r="W11656"/>
      <c r="AB11656"/>
      <c r="AC11656"/>
      <c r="AD11656"/>
      <c r="AH11656"/>
      <c r="AI11656"/>
      <c r="AJ11656"/>
    </row>
    <row r="11657" spans="3:36" ht="15" customHeight="1" x14ac:dyDescent="0.35">
      <c r="C11657" s="1"/>
      <c r="K11657" s="16"/>
      <c r="L11657"/>
      <c r="O11657"/>
      <c r="P11657"/>
      <c r="Q11657"/>
      <c r="U11657"/>
      <c r="V11657"/>
      <c r="W11657"/>
      <c r="AB11657"/>
      <c r="AC11657"/>
      <c r="AD11657"/>
      <c r="AH11657"/>
      <c r="AI11657"/>
      <c r="AJ11657"/>
    </row>
    <row r="11658" spans="3:36" ht="15" customHeight="1" x14ac:dyDescent="0.35">
      <c r="C11658" s="1"/>
      <c r="K11658" s="16"/>
      <c r="L11658"/>
      <c r="O11658"/>
      <c r="P11658"/>
      <c r="Q11658"/>
      <c r="U11658"/>
      <c r="V11658"/>
      <c r="W11658"/>
      <c r="AB11658"/>
      <c r="AC11658"/>
      <c r="AD11658"/>
      <c r="AH11658"/>
      <c r="AI11658"/>
      <c r="AJ11658"/>
    </row>
    <row r="11659" spans="3:36" ht="15" customHeight="1" x14ac:dyDescent="0.35">
      <c r="C11659" s="1"/>
      <c r="K11659" s="16"/>
      <c r="L11659"/>
      <c r="O11659"/>
      <c r="P11659"/>
      <c r="Q11659"/>
      <c r="U11659"/>
      <c r="V11659"/>
      <c r="W11659"/>
      <c r="AB11659"/>
      <c r="AC11659"/>
      <c r="AD11659"/>
      <c r="AH11659"/>
      <c r="AI11659"/>
      <c r="AJ11659"/>
    </row>
    <row r="11660" spans="3:36" ht="15" customHeight="1" x14ac:dyDescent="0.35">
      <c r="C11660" s="1"/>
      <c r="K11660" s="16"/>
      <c r="L11660"/>
      <c r="O11660"/>
      <c r="P11660"/>
      <c r="Q11660"/>
      <c r="U11660"/>
      <c r="V11660"/>
      <c r="W11660"/>
      <c r="AB11660"/>
      <c r="AC11660"/>
      <c r="AD11660"/>
      <c r="AH11660"/>
      <c r="AI11660"/>
      <c r="AJ11660"/>
    </row>
    <row r="11661" spans="3:36" ht="15" customHeight="1" x14ac:dyDescent="0.35">
      <c r="C11661" s="1"/>
      <c r="K11661" s="16"/>
      <c r="L11661"/>
      <c r="O11661"/>
      <c r="P11661"/>
      <c r="Q11661"/>
      <c r="U11661"/>
      <c r="V11661"/>
      <c r="W11661"/>
      <c r="AB11661"/>
      <c r="AC11661"/>
      <c r="AD11661"/>
      <c r="AH11661"/>
      <c r="AI11661"/>
      <c r="AJ11661"/>
    </row>
    <row r="11662" spans="3:36" ht="15" customHeight="1" x14ac:dyDescent="0.35">
      <c r="C11662" s="1"/>
      <c r="K11662" s="16"/>
      <c r="L11662"/>
      <c r="O11662"/>
      <c r="P11662"/>
      <c r="Q11662"/>
      <c r="U11662"/>
      <c r="V11662"/>
      <c r="W11662"/>
      <c r="AB11662"/>
      <c r="AC11662"/>
      <c r="AD11662"/>
      <c r="AH11662"/>
      <c r="AI11662"/>
      <c r="AJ11662"/>
    </row>
    <row r="11663" spans="3:36" ht="15" customHeight="1" x14ac:dyDescent="0.35">
      <c r="C11663" s="1"/>
      <c r="K11663" s="16"/>
      <c r="L11663"/>
      <c r="O11663"/>
      <c r="P11663"/>
      <c r="Q11663"/>
      <c r="U11663"/>
      <c r="V11663"/>
      <c r="W11663"/>
      <c r="AB11663"/>
      <c r="AC11663"/>
      <c r="AD11663"/>
      <c r="AH11663"/>
      <c r="AI11663"/>
      <c r="AJ11663"/>
    </row>
    <row r="11664" spans="3:36" ht="15" customHeight="1" x14ac:dyDescent="0.35">
      <c r="C11664" s="1"/>
      <c r="K11664" s="16"/>
      <c r="L11664"/>
      <c r="O11664"/>
      <c r="P11664"/>
      <c r="Q11664"/>
      <c r="U11664"/>
      <c r="V11664"/>
      <c r="W11664"/>
      <c r="AB11664"/>
      <c r="AC11664"/>
      <c r="AD11664"/>
      <c r="AH11664"/>
      <c r="AI11664"/>
      <c r="AJ11664"/>
    </row>
    <row r="11665" spans="3:36" ht="15" customHeight="1" x14ac:dyDescent="0.35">
      <c r="C11665" s="1"/>
      <c r="K11665" s="16"/>
      <c r="L11665"/>
      <c r="O11665"/>
      <c r="P11665"/>
      <c r="Q11665"/>
      <c r="U11665"/>
      <c r="V11665"/>
      <c r="W11665"/>
      <c r="AB11665"/>
      <c r="AC11665"/>
      <c r="AD11665"/>
      <c r="AH11665"/>
      <c r="AI11665"/>
      <c r="AJ11665"/>
    </row>
    <row r="11666" spans="3:36" ht="15" customHeight="1" x14ac:dyDescent="0.35">
      <c r="C11666" s="1"/>
      <c r="K11666" s="16"/>
      <c r="L11666"/>
      <c r="O11666"/>
      <c r="P11666"/>
      <c r="Q11666"/>
      <c r="U11666"/>
      <c r="V11666"/>
      <c r="W11666"/>
      <c r="AB11666"/>
      <c r="AC11666"/>
      <c r="AD11666"/>
      <c r="AH11666"/>
      <c r="AI11666"/>
      <c r="AJ11666"/>
    </row>
    <row r="11667" spans="3:36" ht="15" customHeight="1" x14ac:dyDescent="0.35">
      <c r="C11667" s="1"/>
      <c r="K11667" s="16"/>
      <c r="L11667"/>
      <c r="O11667"/>
      <c r="P11667"/>
      <c r="Q11667"/>
      <c r="U11667"/>
      <c r="V11667"/>
      <c r="W11667"/>
      <c r="AB11667"/>
      <c r="AC11667"/>
      <c r="AD11667"/>
      <c r="AH11667"/>
      <c r="AI11667"/>
      <c r="AJ11667"/>
    </row>
    <row r="11668" spans="3:36" ht="15" customHeight="1" x14ac:dyDescent="0.35">
      <c r="C11668" s="1"/>
      <c r="K11668" s="16"/>
      <c r="L11668"/>
      <c r="O11668"/>
      <c r="P11668"/>
      <c r="Q11668"/>
      <c r="U11668"/>
      <c r="V11668"/>
      <c r="W11668"/>
      <c r="AB11668"/>
      <c r="AC11668"/>
      <c r="AD11668"/>
      <c r="AH11668"/>
      <c r="AI11668"/>
      <c r="AJ11668"/>
    </row>
    <row r="11669" spans="3:36" ht="15" customHeight="1" x14ac:dyDescent="0.35">
      <c r="C11669" s="1"/>
      <c r="K11669" s="16"/>
      <c r="L11669"/>
      <c r="O11669"/>
      <c r="P11669"/>
      <c r="Q11669"/>
      <c r="U11669"/>
      <c r="V11669"/>
      <c r="W11669"/>
      <c r="AB11669"/>
      <c r="AC11669"/>
      <c r="AD11669"/>
      <c r="AH11669"/>
      <c r="AI11669"/>
      <c r="AJ11669"/>
    </row>
    <row r="11670" spans="3:36" ht="15" customHeight="1" x14ac:dyDescent="0.35">
      <c r="C11670" s="1"/>
      <c r="K11670" s="16"/>
      <c r="L11670"/>
      <c r="O11670"/>
      <c r="P11670"/>
      <c r="Q11670"/>
      <c r="U11670"/>
      <c r="V11670"/>
      <c r="W11670"/>
      <c r="AB11670"/>
      <c r="AC11670"/>
      <c r="AD11670"/>
      <c r="AH11670"/>
      <c r="AI11670"/>
      <c r="AJ11670"/>
    </row>
    <row r="11671" spans="3:36" ht="15" customHeight="1" x14ac:dyDescent="0.35">
      <c r="C11671" s="1"/>
      <c r="K11671" s="16"/>
      <c r="L11671"/>
      <c r="O11671"/>
      <c r="P11671"/>
      <c r="Q11671"/>
      <c r="U11671"/>
      <c r="V11671"/>
      <c r="W11671"/>
      <c r="AB11671"/>
      <c r="AC11671"/>
      <c r="AD11671"/>
      <c r="AH11671"/>
      <c r="AI11671"/>
      <c r="AJ11671"/>
    </row>
    <row r="11672" spans="3:36" ht="15" customHeight="1" x14ac:dyDescent="0.35">
      <c r="C11672" s="1"/>
      <c r="K11672" s="16"/>
      <c r="L11672"/>
      <c r="O11672"/>
      <c r="P11672"/>
      <c r="Q11672"/>
      <c r="U11672"/>
      <c r="V11672"/>
      <c r="W11672"/>
      <c r="AB11672"/>
      <c r="AC11672"/>
      <c r="AD11672"/>
      <c r="AH11672"/>
      <c r="AI11672"/>
      <c r="AJ11672"/>
    </row>
    <row r="11673" spans="3:36" ht="15" customHeight="1" x14ac:dyDescent="0.35">
      <c r="C11673" s="1"/>
      <c r="K11673" s="16"/>
      <c r="L11673"/>
      <c r="O11673"/>
      <c r="P11673"/>
      <c r="Q11673"/>
      <c r="U11673"/>
      <c r="V11673"/>
      <c r="W11673"/>
      <c r="AB11673"/>
      <c r="AC11673"/>
      <c r="AD11673"/>
      <c r="AH11673"/>
      <c r="AI11673"/>
      <c r="AJ11673"/>
    </row>
    <row r="11674" spans="3:36" ht="15" customHeight="1" x14ac:dyDescent="0.35">
      <c r="C11674" s="1"/>
      <c r="K11674" s="16"/>
      <c r="L11674"/>
      <c r="O11674"/>
      <c r="P11674"/>
      <c r="Q11674"/>
      <c r="U11674"/>
      <c r="V11674"/>
      <c r="W11674"/>
      <c r="AB11674"/>
      <c r="AC11674"/>
      <c r="AD11674"/>
      <c r="AH11674"/>
      <c r="AI11674"/>
      <c r="AJ11674"/>
    </row>
    <row r="11675" spans="3:36" ht="15" customHeight="1" x14ac:dyDescent="0.35">
      <c r="C11675" s="1"/>
      <c r="K11675" s="16"/>
      <c r="L11675"/>
      <c r="O11675"/>
      <c r="P11675"/>
      <c r="Q11675"/>
      <c r="U11675"/>
      <c r="V11675"/>
      <c r="W11675"/>
      <c r="AB11675"/>
      <c r="AC11675"/>
      <c r="AD11675"/>
      <c r="AH11675"/>
      <c r="AI11675"/>
      <c r="AJ11675"/>
    </row>
    <row r="11676" spans="3:36" ht="15" customHeight="1" x14ac:dyDescent="0.35">
      <c r="C11676" s="1"/>
      <c r="K11676" s="16"/>
      <c r="L11676"/>
      <c r="O11676"/>
      <c r="P11676"/>
      <c r="Q11676"/>
      <c r="U11676"/>
      <c r="V11676"/>
      <c r="W11676"/>
      <c r="AB11676"/>
      <c r="AC11676"/>
      <c r="AD11676"/>
      <c r="AH11676"/>
      <c r="AI11676"/>
      <c r="AJ11676"/>
    </row>
    <row r="11677" spans="3:36" ht="15" customHeight="1" x14ac:dyDescent="0.35">
      <c r="C11677" s="1"/>
      <c r="K11677" s="16"/>
      <c r="L11677"/>
      <c r="O11677"/>
      <c r="P11677"/>
      <c r="Q11677"/>
      <c r="U11677"/>
      <c r="V11677"/>
      <c r="W11677"/>
      <c r="AB11677"/>
      <c r="AC11677"/>
      <c r="AD11677"/>
      <c r="AH11677"/>
      <c r="AI11677"/>
      <c r="AJ11677"/>
    </row>
    <row r="11678" spans="3:36" ht="15" customHeight="1" x14ac:dyDescent="0.35">
      <c r="C11678" s="1"/>
      <c r="K11678" s="16"/>
      <c r="L11678"/>
      <c r="O11678"/>
      <c r="P11678"/>
      <c r="Q11678"/>
      <c r="U11678"/>
      <c r="V11678"/>
      <c r="W11678"/>
      <c r="AB11678"/>
      <c r="AC11678"/>
      <c r="AD11678"/>
      <c r="AH11678"/>
      <c r="AI11678"/>
      <c r="AJ11678"/>
    </row>
    <row r="11679" spans="3:36" ht="15" customHeight="1" x14ac:dyDescent="0.35">
      <c r="C11679" s="1"/>
      <c r="K11679" s="16"/>
      <c r="L11679"/>
      <c r="O11679"/>
      <c r="P11679"/>
      <c r="Q11679"/>
      <c r="U11679"/>
      <c r="V11679"/>
      <c r="W11679"/>
      <c r="AB11679"/>
      <c r="AC11679"/>
      <c r="AD11679"/>
      <c r="AH11679"/>
      <c r="AI11679"/>
      <c r="AJ11679"/>
    </row>
    <row r="11680" spans="3:36" ht="15" customHeight="1" x14ac:dyDescent="0.35">
      <c r="C11680" s="1"/>
      <c r="K11680" s="16"/>
      <c r="L11680"/>
      <c r="O11680"/>
      <c r="P11680"/>
      <c r="Q11680"/>
      <c r="U11680"/>
      <c r="V11680"/>
      <c r="W11680"/>
      <c r="AB11680"/>
      <c r="AC11680"/>
      <c r="AD11680"/>
      <c r="AH11680"/>
      <c r="AI11680"/>
      <c r="AJ11680"/>
    </row>
    <row r="11681" spans="3:36" ht="15" customHeight="1" x14ac:dyDescent="0.35">
      <c r="C11681" s="1"/>
      <c r="K11681" s="16"/>
      <c r="L11681"/>
      <c r="O11681"/>
      <c r="P11681"/>
      <c r="Q11681"/>
      <c r="U11681"/>
      <c r="V11681"/>
      <c r="W11681"/>
      <c r="AB11681"/>
      <c r="AC11681"/>
      <c r="AD11681"/>
      <c r="AH11681"/>
      <c r="AI11681"/>
      <c r="AJ11681"/>
    </row>
    <row r="11682" spans="3:36" ht="15" customHeight="1" x14ac:dyDescent="0.35">
      <c r="C11682" s="1"/>
      <c r="K11682" s="16"/>
      <c r="L11682"/>
      <c r="O11682"/>
      <c r="P11682"/>
      <c r="Q11682"/>
      <c r="U11682"/>
      <c r="V11682"/>
      <c r="W11682"/>
      <c r="AB11682"/>
      <c r="AC11682"/>
      <c r="AD11682"/>
      <c r="AH11682"/>
      <c r="AI11682"/>
      <c r="AJ11682"/>
    </row>
    <row r="11683" spans="3:36" ht="15" customHeight="1" x14ac:dyDescent="0.35">
      <c r="C11683" s="1"/>
      <c r="K11683" s="16"/>
      <c r="L11683"/>
      <c r="O11683"/>
      <c r="P11683"/>
      <c r="Q11683"/>
      <c r="U11683"/>
      <c r="V11683"/>
      <c r="W11683"/>
      <c r="AB11683"/>
      <c r="AC11683"/>
      <c r="AD11683"/>
      <c r="AH11683"/>
      <c r="AI11683"/>
      <c r="AJ11683"/>
    </row>
    <row r="11684" spans="3:36" ht="15" customHeight="1" x14ac:dyDescent="0.35">
      <c r="C11684" s="1"/>
      <c r="K11684" s="16"/>
      <c r="L11684"/>
      <c r="O11684"/>
      <c r="P11684"/>
      <c r="Q11684"/>
      <c r="U11684"/>
      <c r="V11684"/>
      <c r="W11684"/>
      <c r="AB11684"/>
      <c r="AC11684"/>
      <c r="AD11684"/>
      <c r="AH11684"/>
      <c r="AI11684"/>
      <c r="AJ11684"/>
    </row>
    <row r="11685" spans="3:36" ht="15" customHeight="1" x14ac:dyDescent="0.35">
      <c r="C11685" s="1"/>
      <c r="K11685" s="16"/>
      <c r="L11685"/>
      <c r="O11685"/>
      <c r="P11685"/>
      <c r="Q11685"/>
      <c r="U11685"/>
      <c r="V11685"/>
      <c r="W11685"/>
      <c r="AB11685"/>
      <c r="AC11685"/>
      <c r="AD11685"/>
      <c r="AH11685"/>
      <c r="AI11685"/>
      <c r="AJ11685"/>
    </row>
    <row r="11686" spans="3:36" ht="15" customHeight="1" x14ac:dyDescent="0.35">
      <c r="C11686" s="1"/>
      <c r="K11686" s="16"/>
      <c r="L11686"/>
      <c r="O11686"/>
      <c r="P11686"/>
      <c r="Q11686"/>
      <c r="U11686"/>
      <c r="V11686"/>
      <c r="W11686"/>
      <c r="AB11686"/>
      <c r="AC11686"/>
      <c r="AD11686"/>
      <c r="AH11686"/>
      <c r="AI11686"/>
      <c r="AJ11686"/>
    </row>
    <row r="11687" spans="3:36" ht="15" customHeight="1" x14ac:dyDescent="0.35">
      <c r="C11687" s="1"/>
      <c r="K11687" s="16"/>
      <c r="L11687"/>
      <c r="O11687"/>
      <c r="P11687"/>
      <c r="Q11687"/>
      <c r="U11687"/>
      <c r="V11687"/>
      <c r="W11687"/>
      <c r="AB11687"/>
      <c r="AC11687"/>
      <c r="AD11687"/>
      <c r="AH11687"/>
      <c r="AI11687"/>
      <c r="AJ11687"/>
    </row>
    <row r="11688" spans="3:36" ht="15" customHeight="1" x14ac:dyDescent="0.35">
      <c r="C11688" s="1"/>
      <c r="K11688" s="16"/>
      <c r="L11688"/>
      <c r="O11688"/>
      <c r="P11688"/>
      <c r="Q11688"/>
      <c r="U11688"/>
      <c r="V11688"/>
      <c r="W11688"/>
      <c r="AB11688"/>
      <c r="AC11688"/>
      <c r="AD11688"/>
      <c r="AH11688"/>
      <c r="AI11688"/>
      <c r="AJ11688"/>
    </row>
    <row r="11689" spans="3:36" ht="15" customHeight="1" x14ac:dyDescent="0.35">
      <c r="C11689" s="1"/>
      <c r="K11689" s="16"/>
      <c r="L11689"/>
      <c r="O11689"/>
      <c r="P11689"/>
      <c r="Q11689"/>
      <c r="U11689"/>
      <c r="V11689"/>
      <c r="W11689"/>
      <c r="AB11689"/>
      <c r="AC11689"/>
      <c r="AD11689"/>
      <c r="AH11689"/>
      <c r="AI11689"/>
      <c r="AJ11689"/>
    </row>
    <row r="11690" spans="3:36" ht="15" customHeight="1" x14ac:dyDescent="0.35">
      <c r="C11690" s="1"/>
      <c r="K11690" s="16"/>
      <c r="L11690"/>
      <c r="O11690"/>
      <c r="P11690"/>
      <c r="Q11690"/>
      <c r="U11690"/>
      <c r="V11690"/>
      <c r="W11690"/>
      <c r="AB11690"/>
      <c r="AC11690"/>
      <c r="AD11690"/>
      <c r="AH11690"/>
      <c r="AI11690"/>
      <c r="AJ11690"/>
    </row>
    <row r="11691" spans="3:36" ht="15" customHeight="1" x14ac:dyDescent="0.35">
      <c r="C11691" s="1"/>
      <c r="K11691" s="16"/>
      <c r="L11691"/>
      <c r="O11691"/>
      <c r="P11691"/>
      <c r="Q11691"/>
      <c r="U11691"/>
      <c r="V11691"/>
      <c r="W11691"/>
      <c r="AB11691"/>
      <c r="AC11691"/>
      <c r="AD11691"/>
      <c r="AH11691"/>
      <c r="AI11691"/>
      <c r="AJ11691"/>
    </row>
    <row r="11692" spans="3:36" ht="15" customHeight="1" x14ac:dyDescent="0.35">
      <c r="C11692" s="1"/>
      <c r="K11692" s="16"/>
      <c r="L11692"/>
      <c r="O11692"/>
      <c r="P11692"/>
      <c r="Q11692"/>
      <c r="U11692"/>
      <c r="V11692"/>
      <c r="W11692"/>
      <c r="AB11692"/>
      <c r="AC11692"/>
      <c r="AD11692"/>
      <c r="AH11692"/>
      <c r="AI11692"/>
      <c r="AJ11692"/>
    </row>
    <row r="11693" spans="3:36" ht="15" customHeight="1" x14ac:dyDescent="0.35">
      <c r="C11693" s="1"/>
      <c r="K11693" s="16"/>
      <c r="L11693"/>
      <c r="O11693"/>
      <c r="P11693"/>
      <c r="Q11693"/>
      <c r="U11693"/>
      <c r="V11693"/>
      <c r="W11693"/>
      <c r="AB11693"/>
      <c r="AC11693"/>
      <c r="AD11693"/>
      <c r="AH11693"/>
      <c r="AI11693"/>
      <c r="AJ11693"/>
    </row>
    <row r="11694" spans="3:36" ht="15" customHeight="1" x14ac:dyDescent="0.35">
      <c r="C11694" s="1"/>
      <c r="K11694" s="16"/>
      <c r="L11694"/>
      <c r="O11694"/>
      <c r="P11694"/>
      <c r="Q11694"/>
      <c r="U11694"/>
      <c r="V11694"/>
      <c r="W11694"/>
      <c r="AB11694"/>
      <c r="AC11694"/>
      <c r="AD11694"/>
      <c r="AH11694"/>
      <c r="AI11694"/>
      <c r="AJ11694"/>
    </row>
    <row r="11695" spans="3:36" ht="15" customHeight="1" x14ac:dyDescent="0.35">
      <c r="C11695" s="1"/>
      <c r="K11695" s="16"/>
      <c r="L11695"/>
      <c r="O11695"/>
      <c r="P11695"/>
      <c r="Q11695"/>
      <c r="U11695"/>
      <c r="V11695"/>
      <c r="W11695"/>
      <c r="AB11695"/>
      <c r="AC11695"/>
      <c r="AD11695"/>
      <c r="AH11695"/>
      <c r="AI11695"/>
      <c r="AJ11695"/>
    </row>
    <row r="11696" spans="3:36" ht="15" customHeight="1" x14ac:dyDescent="0.35">
      <c r="C11696" s="1"/>
      <c r="K11696" s="16"/>
      <c r="L11696"/>
      <c r="O11696"/>
      <c r="P11696"/>
      <c r="Q11696"/>
      <c r="U11696"/>
      <c r="V11696"/>
      <c r="W11696"/>
      <c r="AB11696"/>
      <c r="AC11696"/>
      <c r="AD11696"/>
      <c r="AH11696"/>
      <c r="AI11696"/>
      <c r="AJ11696"/>
    </row>
    <row r="11697" spans="3:36" ht="15" customHeight="1" x14ac:dyDescent="0.35">
      <c r="C11697" s="1"/>
      <c r="K11697" s="16"/>
      <c r="L11697"/>
      <c r="O11697"/>
      <c r="P11697"/>
      <c r="Q11697"/>
      <c r="U11697"/>
      <c r="V11697"/>
      <c r="W11697"/>
      <c r="AB11697"/>
      <c r="AC11697"/>
      <c r="AD11697"/>
      <c r="AH11697"/>
      <c r="AI11697"/>
      <c r="AJ11697"/>
    </row>
    <row r="11698" spans="3:36" ht="15" customHeight="1" x14ac:dyDescent="0.35">
      <c r="C11698" s="1"/>
      <c r="K11698" s="16"/>
      <c r="L11698"/>
      <c r="O11698"/>
      <c r="P11698"/>
      <c r="Q11698"/>
      <c r="U11698"/>
      <c r="V11698"/>
      <c r="W11698"/>
      <c r="AB11698"/>
      <c r="AC11698"/>
      <c r="AD11698"/>
      <c r="AH11698"/>
      <c r="AI11698"/>
      <c r="AJ11698"/>
    </row>
    <row r="11699" spans="3:36" ht="15" customHeight="1" x14ac:dyDescent="0.35">
      <c r="C11699" s="1"/>
      <c r="K11699" s="16"/>
      <c r="L11699"/>
      <c r="O11699"/>
      <c r="P11699"/>
      <c r="Q11699"/>
      <c r="U11699"/>
      <c r="V11699"/>
      <c r="W11699"/>
      <c r="AB11699"/>
      <c r="AC11699"/>
      <c r="AD11699"/>
      <c r="AH11699"/>
      <c r="AI11699"/>
      <c r="AJ11699"/>
    </row>
    <row r="11700" spans="3:36" ht="15" customHeight="1" x14ac:dyDescent="0.35">
      <c r="C11700" s="1"/>
      <c r="K11700" s="16"/>
      <c r="L11700"/>
      <c r="O11700"/>
      <c r="P11700"/>
      <c r="Q11700"/>
      <c r="U11700"/>
      <c r="V11700"/>
      <c r="W11700"/>
      <c r="AB11700"/>
      <c r="AC11700"/>
      <c r="AD11700"/>
      <c r="AH11700"/>
      <c r="AI11700"/>
      <c r="AJ11700"/>
    </row>
    <row r="11701" spans="3:36" ht="15" customHeight="1" x14ac:dyDescent="0.35">
      <c r="C11701" s="1"/>
      <c r="K11701" s="16"/>
      <c r="L11701"/>
      <c r="O11701"/>
      <c r="P11701"/>
      <c r="Q11701"/>
      <c r="U11701"/>
      <c r="V11701"/>
      <c r="W11701"/>
      <c r="AB11701"/>
      <c r="AC11701"/>
      <c r="AD11701"/>
      <c r="AH11701"/>
      <c r="AI11701"/>
      <c r="AJ11701"/>
    </row>
    <row r="11702" spans="3:36" ht="15" customHeight="1" x14ac:dyDescent="0.35">
      <c r="C11702" s="1"/>
      <c r="K11702" s="16"/>
      <c r="L11702"/>
      <c r="O11702"/>
      <c r="P11702"/>
      <c r="Q11702"/>
      <c r="U11702"/>
      <c r="V11702"/>
      <c r="W11702"/>
      <c r="AB11702"/>
      <c r="AC11702"/>
      <c r="AD11702"/>
      <c r="AH11702"/>
      <c r="AI11702"/>
      <c r="AJ11702"/>
    </row>
    <row r="11703" spans="3:36" ht="15" customHeight="1" x14ac:dyDescent="0.35">
      <c r="C11703" s="1"/>
      <c r="K11703" s="16"/>
      <c r="L11703"/>
      <c r="O11703"/>
      <c r="P11703"/>
      <c r="Q11703"/>
      <c r="U11703"/>
      <c r="V11703"/>
      <c r="W11703"/>
      <c r="AB11703"/>
      <c r="AC11703"/>
      <c r="AD11703"/>
      <c r="AH11703"/>
      <c r="AI11703"/>
      <c r="AJ11703"/>
    </row>
    <row r="11704" spans="3:36" ht="15" customHeight="1" x14ac:dyDescent="0.35">
      <c r="C11704" s="1"/>
      <c r="K11704" s="16"/>
      <c r="L11704"/>
      <c r="O11704"/>
      <c r="P11704"/>
      <c r="Q11704"/>
      <c r="U11704"/>
      <c r="V11704"/>
      <c r="W11704"/>
      <c r="AB11704"/>
      <c r="AC11704"/>
      <c r="AD11704"/>
      <c r="AH11704"/>
      <c r="AI11704"/>
      <c r="AJ11704"/>
    </row>
    <row r="11705" spans="3:36" ht="15" customHeight="1" x14ac:dyDescent="0.35">
      <c r="C11705" s="1"/>
      <c r="K11705" s="16"/>
      <c r="L11705"/>
      <c r="O11705"/>
      <c r="P11705"/>
      <c r="Q11705"/>
      <c r="U11705"/>
      <c r="V11705"/>
      <c r="W11705"/>
      <c r="AB11705"/>
      <c r="AC11705"/>
      <c r="AD11705"/>
      <c r="AH11705"/>
      <c r="AI11705"/>
      <c r="AJ11705"/>
    </row>
    <row r="11706" spans="3:36" ht="15" customHeight="1" x14ac:dyDescent="0.35">
      <c r="C11706" s="1"/>
      <c r="K11706" s="16"/>
      <c r="L11706"/>
      <c r="O11706"/>
      <c r="P11706"/>
      <c r="Q11706"/>
      <c r="U11706"/>
      <c r="V11706"/>
      <c r="W11706"/>
      <c r="AB11706"/>
      <c r="AC11706"/>
      <c r="AD11706"/>
      <c r="AH11706"/>
      <c r="AI11706"/>
      <c r="AJ11706"/>
    </row>
    <row r="11707" spans="3:36" ht="15" customHeight="1" x14ac:dyDescent="0.35">
      <c r="C11707" s="1"/>
      <c r="K11707" s="16"/>
      <c r="L11707"/>
      <c r="O11707"/>
      <c r="P11707"/>
      <c r="Q11707"/>
      <c r="U11707"/>
      <c r="V11707"/>
      <c r="W11707"/>
      <c r="AB11707"/>
      <c r="AC11707"/>
      <c r="AD11707"/>
      <c r="AH11707"/>
      <c r="AI11707"/>
      <c r="AJ11707"/>
    </row>
    <row r="11708" spans="3:36" ht="15" customHeight="1" x14ac:dyDescent="0.35">
      <c r="C11708" s="1"/>
      <c r="K11708" s="16"/>
      <c r="L11708"/>
      <c r="O11708"/>
      <c r="P11708"/>
      <c r="Q11708"/>
      <c r="U11708"/>
      <c r="V11708"/>
      <c r="W11708"/>
      <c r="AB11708"/>
      <c r="AC11708"/>
      <c r="AD11708"/>
      <c r="AH11708"/>
      <c r="AI11708"/>
      <c r="AJ11708"/>
    </row>
    <row r="11709" spans="3:36" ht="15" customHeight="1" x14ac:dyDescent="0.35">
      <c r="C11709" s="1"/>
      <c r="K11709" s="16"/>
      <c r="L11709"/>
      <c r="O11709"/>
      <c r="P11709"/>
      <c r="Q11709"/>
      <c r="U11709"/>
      <c r="V11709"/>
      <c r="W11709"/>
      <c r="AB11709"/>
      <c r="AC11709"/>
      <c r="AD11709"/>
      <c r="AH11709"/>
      <c r="AI11709"/>
      <c r="AJ11709"/>
    </row>
    <row r="11710" spans="3:36" ht="15" customHeight="1" x14ac:dyDescent="0.35">
      <c r="C11710" s="1"/>
      <c r="K11710" s="16"/>
      <c r="L11710"/>
      <c r="O11710"/>
      <c r="P11710"/>
      <c r="Q11710"/>
      <c r="U11710"/>
      <c r="V11710"/>
      <c r="W11710"/>
      <c r="AB11710"/>
      <c r="AC11710"/>
      <c r="AD11710"/>
      <c r="AH11710"/>
      <c r="AI11710"/>
      <c r="AJ11710"/>
    </row>
    <row r="11711" spans="3:36" ht="15" customHeight="1" x14ac:dyDescent="0.35">
      <c r="C11711" s="1"/>
      <c r="K11711" s="16"/>
      <c r="L11711"/>
      <c r="O11711"/>
      <c r="P11711"/>
      <c r="Q11711"/>
      <c r="U11711"/>
      <c r="V11711"/>
      <c r="W11711"/>
      <c r="AB11711"/>
      <c r="AC11711"/>
      <c r="AD11711"/>
      <c r="AH11711"/>
      <c r="AI11711"/>
      <c r="AJ11711"/>
    </row>
    <row r="11712" spans="3:36" ht="15" customHeight="1" x14ac:dyDescent="0.35">
      <c r="C11712" s="1"/>
      <c r="K11712" s="16"/>
      <c r="L11712"/>
      <c r="O11712"/>
      <c r="P11712"/>
      <c r="Q11712"/>
      <c r="U11712"/>
      <c r="V11712"/>
      <c r="W11712"/>
      <c r="AB11712"/>
      <c r="AC11712"/>
      <c r="AD11712"/>
      <c r="AH11712"/>
      <c r="AI11712"/>
      <c r="AJ11712"/>
    </row>
    <row r="11713" spans="3:36" ht="15" customHeight="1" x14ac:dyDescent="0.35">
      <c r="C11713" s="1"/>
      <c r="K11713" s="16"/>
      <c r="L11713"/>
      <c r="O11713"/>
      <c r="P11713"/>
      <c r="Q11713"/>
      <c r="U11713"/>
      <c r="V11713"/>
      <c r="W11713"/>
      <c r="AB11713"/>
      <c r="AC11713"/>
      <c r="AD11713"/>
      <c r="AH11713"/>
      <c r="AI11713"/>
      <c r="AJ11713"/>
    </row>
    <row r="11714" spans="3:36" ht="15" customHeight="1" x14ac:dyDescent="0.35">
      <c r="C11714" s="1"/>
      <c r="K11714" s="16"/>
      <c r="L11714"/>
      <c r="O11714"/>
      <c r="P11714"/>
      <c r="Q11714"/>
      <c r="U11714"/>
      <c r="V11714"/>
      <c r="W11714"/>
      <c r="AB11714"/>
      <c r="AC11714"/>
      <c r="AD11714"/>
      <c r="AH11714"/>
      <c r="AI11714"/>
      <c r="AJ11714"/>
    </row>
    <row r="11715" spans="3:36" ht="15" customHeight="1" x14ac:dyDescent="0.35">
      <c r="C11715" s="1"/>
      <c r="K11715" s="16"/>
      <c r="L11715"/>
      <c r="O11715"/>
      <c r="P11715"/>
      <c r="Q11715"/>
      <c r="U11715"/>
      <c r="V11715"/>
      <c r="W11715"/>
      <c r="AB11715"/>
      <c r="AC11715"/>
      <c r="AD11715"/>
      <c r="AH11715"/>
      <c r="AI11715"/>
      <c r="AJ11715"/>
    </row>
    <row r="11716" spans="3:36" ht="15" customHeight="1" x14ac:dyDescent="0.35">
      <c r="C11716" s="1"/>
      <c r="K11716" s="16"/>
      <c r="L11716"/>
      <c r="O11716"/>
      <c r="P11716"/>
      <c r="Q11716"/>
      <c r="U11716"/>
      <c r="V11716"/>
      <c r="W11716"/>
      <c r="AB11716"/>
      <c r="AC11716"/>
      <c r="AD11716"/>
      <c r="AH11716"/>
      <c r="AI11716"/>
      <c r="AJ11716"/>
    </row>
    <row r="11717" spans="3:36" ht="15" customHeight="1" x14ac:dyDescent="0.35">
      <c r="C11717" s="1"/>
      <c r="K11717" s="16"/>
      <c r="L11717"/>
      <c r="O11717"/>
      <c r="P11717"/>
      <c r="Q11717"/>
      <c r="U11717"/>
      <c r="V11717"/>
      <c r="W11717"/>
      <c r="AB11717"/>
      <c r="AC11717"/>
      <c r="AD11717"/>
      <c r="AH11717"/>
      <c r="AI11717"/>
      <c r="AJ11717"/>
    </row>
    <row r="11718" spans="3:36" ht="15" customHeight="1" x14ac:dyDescent="0.35">
      <c r="C11718" s="1"/>
      <c r="K11718" s="16"/>
      <c r="L11718"/>
      <c r="O11718"/>
      <c r="P11718"/>
      <c r="Q11718"/>
      <c r="U11718"/>
      <c r="V11718"/>
      <c r="W11718"/>
      <c r="AB11718"/>
      <c r="AC11718"/>
      <c r="AD11718"/>
      <c r="AH11718"/>
      <c r="AI11718"/>
      <c r="AJ11718"/>
    </row>
    <row r="11719" spans="3:36" ht="15" customHeight="1" x14ac:dyDescent="0.35">
      <c r="C11719" s="1"/>
      <c r="K11719" s="16"/>
      <c r="L11719"/>
      <c r="O11719"/>
      <c r="P11719"/>
      <c r="Q11719"/>
      <c r="U11719"/>
      <c r="V11719"/>
      <c r="W11719"/>
      <c r="AB11719"/>
      <c r="AC11719"/>
      <c r="AD11719"/>
      <c r="AH11719"/>
      <c r="AI11719"/>
      <c r="AJ11719"/>
    </row>
    <row r="11720" spans="3:36" ht="15" customHeight="1" x14ac:dyDescent="0.35">
      <c r="C11720" s="1"/>
      <c r="K11720" s="16"/>
      <c r="L11720"/>
      <c r="O11720"/>
      <c r="P11720"/>
      <c r="Q11720"/>
      <c r="U11720"/>
      <c r="V11720"/>
      <c r="W11720"/>
      <c r="AB11720"/>
      <c r="AC11720"/>
      <c r="AD11720"/>
      <c r="AH11720"/>
      <c r="AI11720"/>
      <c r="AJ11720"/>
    </row>
    <row r="11721" spans="3:36" ht="15" customHeight="1" x14ac:dyDescent="0.35">
      <c r="C11721" s="1"/>
      <c r="K11721" s="16"/>
      <c r="L11721"/>
      <c r="O11721"/>
      <c r="P11721"/>
      <c r="Q11721"/>
      <c r="U11721"/>
      <c r="V11721"/>
      <c r="W11721"/>
      <c r="AB11721"/>
      <c r="AC11721"/>
      <c r="AD11721"/>
      <c r="AH11721"/>
      <c r="AI11721"/>
      <c r="AJ11721"/>
    </row>
    <row r="11722" spans="3:36" ht="15" customHeight="1" x14ac:dyDescent="0.35">
      <c r="C11722" s="1"/>
      <c r="K11722" s="16"/>
      <c r="L11722"/>
      <c r="O11722"/>
      <c r="P11722"/>
      <c r="Q11722"/>
      <c r="U11722"/>
      <c r="V11722"/>
      <c r="W11722"/>
      <c r="AB11722"/>
      <c r="AC11722"/>
      <c r="AD11722"/>
      <c r="AH11722"/>
      <c r="AI11722"/>
      <c r="AJ11722"/>
    </row>
    <row r="11723" spans="3:36" ht="15" customHeight="1" x14ac:dyDescent="0.35">
      <c r="C11723" s="1"/>
      <c r="K11723" s="16"/>
      <c r="L11723"/>
      <c r="O11723"/>
      <c r="P11723"/>
      <c r="Q11723"/>
      <c r="U11723"/>
      <c r="V11723"/>
      <c r="W11723"/>
      <c r="AB11723"/>
      <c r="AC11723"/>
      <c r="AD11723"/>
      <c r="AH11723"/>
      <c r="AI11723"/>
      <c r="AJ11723"/>
    </row>
    <row r="11724" spans="3:36" ht="15" customHeight="1" x14ac:dyDescent="0.35">
      <c r="C11724" s="1"/>
      <c r="K11724" s="16"/>
      <c r="L11724"/>
      <c r="O11724"/>
      <c r="P11724"/>
      <c r="Q11724"/>
      <c r="U11724"/>
      <c r="V11724"/>
      <c r="W11724"/>
      <c r="AB11724"/>
      <c r="AC11724"/>
      <c r="AD11724"/>
      <c r="AH11724"/>
      <c r="AI11724"/>
      <c r="AJ11724"/>
    </row>
    <row r="11725" spans="3:36" ht="15" customHeight="1" x14ac:dyDescent="0.35">
      <c r="C11725" s="1"/>
      <c r="K11725" s="16"/>
      <c r="L11725"/>
      <c r="O11725"/>
      <c r="P11725"/>
      <c r="Q11725"/>
      <c r="U11725"/>
      <c r="V11725"/>
      <c r="W11725"/>
      <c r="AB11725"/>
      <c r="AC11725"/>
      <c r="AD11725"/>
      <c r="AH11725"/>
      <c r="AI11725"/>
      <c r="AJ11725"/>
    </row>
    <row r="11726" spans="3:36" ht="15" customHeight="1" x14ac:dyDescent="0.35">
      <c r="C11726" s="1"/>
      <c r="K11726" s="16"/>
      <c r="L11726"/>
      <c r="O11726"/>
      <c r="P11726"/>
      <c r="Q11726"/>
      <c r="U11726"/>
      <c r="V11726"/>
      <c r="W11726"/>
      <c r="AB11726"/>
      <c r="AC11726"/>
      <c r="AD11726"/>
      <c r="AH11726"/>
      <c r="AI11726"/>
      <c r="AJ11726"/>
    </row>
    <row r="11727" spans="3:36" ht="15" customHeight="1" x14ac:dyDescent="0.35">
      <c r="C11727" s="1"/>
      <c r="K11727" s="16"/>
      <c r="L11727"/>
      <c r="O11727"/>
      <c r="P11727"/>
      <c r="Q11727"/>
      <c r="U11727"/>
      <c r="V11727"/>
      <c r="W11727"/>
      <c r="AB11727"/>
      <c r="AC11727"/>
      <c r="AD11727"/>
      <c r="AH11727"/>
      <c r="AI11727"/>
      <c r="AJ11727"/>
    </row>
    <row r="11728" spans="3:36" ht="15" customHeight="1" x14ac:dyDescent="0.35">
      <c r="C11728" s="1"/>
      <c r="K11728" s="16"/>
      <c r="L11728"/>
      <c r="O11728"/>
      <c r="P11728"/>
      <c r="Q11728"/>
      <c r="U11728"/>
      <c r="V11728"/>
      <c r="W11728"/>
      <c r="AB11728"/>
      <c r="AC11728"/>
      <c r="AD11728"/>
      <c r="AH11728"/>
      <c r="AI11728"/>
      <c r="AJ11728"/>
    </row>
    <row r="11729" spans="3:36" ht="15" customHeight="1" x14ac:dyDescent="0.35">
      <c r="C11729" s="1"/>
      <c r="K11729" s="16"/>
      <c r="L11729"/>
      <c r="O11729"/>
      <c r="P11729"/>
      <c r="Q11729"/>
      <c r="U11729"/>
      <c r="V11729"/>
      <c r="W11729"/>
      <c r="AB11729"/>
      <c r="AC11729"/>
      <c r="AD11729"/>
      <c r="AH11729"/>
      <c r="AI11729"/>
      <c r="AJ11729"/>
    </row>
    <row r="11730" spans="3:36" ht="15" customHeight="1" x14ac:dyDescent="0.35">
      <c r="C11730" s="1"/>
      <c r="K11730" s="16"/>
      <c r="L11730"/>
      <c r="O11730"/>
      <c r="P11730"/>
      <c r="Q11730"/>
      <c r="U11730"/>
      <c r="V11730"/>
      <c r="W11730"/>
      <c r="AB11730"/>
      <c r="AC11730"/>
      <c r="AD11730"/>
      <c r="AH11730"/>
      <c r="AI11730"/>
      <c r="AJ11730"/>
    </row>
    <row r="11731" spans="3:36" ht="15" customHeight="1" x14ac:dyDescent="0.35">
      <c r="C11731" s="1"/>
      <c r="K11731" s="16"/>
      <c r="L11731"/>
      <c r="O11731"/>
      <c r="P11731"/>
      <c r="Q11731"/>
      <c r="U11731"/>
      <c r="V11731"/>
      <c r="W11731"/>
      <c r="AB11731"/>
      <c r="AC11731"/>
      <c r="AD11731"/>
      <c r="AH11731"/>
      <c r="AI11731"/>
      <c r="AJ11731"/>
    </row>
    <row r="11732" spans="3:36" ht="15" customHeight="1" x14ac:dyDescent="0.35">
      <c r="C11732" s="1"/>
      <c r="K11732" s="16"/>
      <c r="L11732"/>
      <c r="O11732"/>
      <c r="P11732"/>
      <c r="Q11732"/>
      <c r="U11732"/>
      <c r="V11732"/>
      <c r="W11732"/>
      <c r="AB11732"/>
      <c r="AC11732"/>
      <c r="AD11732"/>
      <c r="AH11732"/>
      <c r="AI11732"/>
      <c r="AJ11732"/>
    </row>
    <row r="11733" spans="3:36" ht="15" customHeight="1" x14ac:dyDescent="0.35">
      <c r="C11733" s="1"/>
      <c r="K11733" s="16"/>
      <c r="L11733"/>
      <c r="O11733"/>
      <c r="P11733"/>
      <c r="Q11733"/>
      <c r="U11733"/>
      <c r="V11733"/>
      <c r="W11733"/>
      <c r="AB11733"/>
      <c r="AC11733"/>
      <c r="AD11733"/>
      <c r="AH11733"/>
      <c r="AI11733"/>
      <c r="AJ11733"/>
    </row>
    <row r="11734" spans="3:36" ht="15" customHeight="1" x14ac:dyDescent="0.35">
      <c r="C11734" s="1"/>
      <c r="K11734" s="16"/>
      <c r="L11734"/>
      <c r="O11734"/>
      <c r="P11734"/>
      <c r="Q11734"/>
      <c r="U11734"/>
      <c r="V11734"/>
      <c r="W11734"/>
      <c r="AB11734"/>
      <c r="AC11734"/>
      <c r="AD11734"/>
      <c r="AH11734"/>
      <c r="AI11734"/>
      <c r="AJ11734"/>
    </row>
    <row r="11735" spans="3:36" ht="15" customHeight="1" x14ac:dyDescent="0.35">
      <c r="C11735" s="1"/>
      <c r="K11735" s="16"/>
      <c r="L11735"/>
      <c r="O11735"/>
      <c r="P11735"/>
      <c r="Q11735"/>
      <c r="U11735"/>
      <c r="V11735"/>
      <c r="W11735"/>
      <c r="AB11735"/>
      <c r="AC11735"/>
      <c r="AD11735"/>
      <c r="AH11735"/>
      <c r="AI11735"/>
      <c r="AJ11735"/>
    </row>
    <row r="11736" spans="3:36" ht="15" customHeight="1" x14ac:dyDescent="0.35">
      <c r="C11736" s="1"/>
      <c r="K11736" s="16"/>
      <c r="L11736"/>
      <c r="O11736"/>
      <c r="P11736"/>
      <c r="Q11736"/>
      <c r="U11736"/>
      <c r="V11736"/>
      <c r="W11736"/>
      <c r="AB11736"/>
      <c r="AC11736"/>
      <c r="AD11736"/>
      <c r="AH11736"/>
      <c r="AI11736"/>
      <c r="AJ11736"/>
    </row>
    <row r="11737" spans="3:36" ht="15" customHeight="1" x14ac:dyDescent="0.35">
      <c r="C11737" s="1"/>
      <c r="K11737" s="16"/>
      <c r="L11737"/>
      <c r="O11737"/>
      <c r="P11737"/>
      <c r="Q11737"/>
      <c r="U11737"/>
      <c r="V11737"/>
      <c r="W11737"/>
      <c r="AB11737"/>
      <c r="AC11737"/>
      <c r="AD11737"/>
      <c r="AH11737"/>
      <c r="AI11737"/>
      <c r="AJ11737"/>
    </row>
    <row r="11738" spans="3:36" ht="15" customHeight="1" x14ac:dyDescent="0.35">
      <c r="C11738" s="1"/>
      <c r="K11738" s="16"/>
      <c r="L11738"/>
      <c r="O11738"/>
      <c r="P11738"/>
      <c r="Q11738"/>
      <c r="U11738"/>
      <c r="V11738"/>
      <c r="W11738"/>
      <c r="AB11738"/>
      <c r="AC11738"/>
      <c r="AD11738"/>
      <c r="AH11738"/>
      <c r="AI11738"/>
      <c r="AJ11738"/>
    </row>
    <row r="11739" spans="3:36" ht="15" customHeight="1" x14ac:dyDescent="0.35">
      <c r="C11739" s="1"/>
      <c r="K11739" s="16"/>
      <c r="L11739"/>
      <c r="O11739"/>
      <c r="P11739"/>
      <c r="Q11739"/>
      <c r="U11739"/>
      <c r="V11739"/>
      <c r="W11739"/>
      <c r="AB11739"/>
      <c r="AC11739"/>
      <c r="AD11739"/>
      <c r="AH11739"/>
      <c r="AI11739"/>
      <c r="AJ11739"/>
    </row>
    <row r="11740" spans="3:36" ht="15" customHeight="1" x14ac:dyDescent="0.35">
      <c r="C11740" s="1"/>
      <c r="K11740" s="16"/>
      <c r="L11740"/>
      <c r="O11740"/>
      <c r="P11740"/>
      <c r="Q11740"/>
      <c r="U11740"/>
      <c r="V11740"/>
      <c r="W11740"/>
      <c r="AB11740"/>
      <c r="AC11740"/>
      <c r="AD11740"/>
      <c r="AH11740"/>
      <c r="AI11740"/>
      <c r="AJ11740"/>
    </row>
    <row r="11741" spans="3:36" ht="15" customHeight="1" x14ac:dyDescent="0.35">
      <c r="C11741" s="1"/>
      <c r="K11741" s="16"/>
      <c r="L11741"/>
      <c r="O11741"/>
      <c r="P11741"/>
      <c r="Q11741"/>
      <c r="U11741"/>
      <c r="V11741"/>
      <c r="W11741"/>
      <c r="AB11741"/>
      <c r="AC11741"/>
      <c r="AD11741"/>
      <c r="AH11741"/>
      <c r="AI11741"/>
      <c r="AJ11741"/>
    </row>
    <row r="11742" spans="3:36" ht="15" customHeight="1" x14ac:dyDescent="0.35">
      <c r="C11742" s="1"/>
      <c r="K11742" s="16"/>
      <c r="L11742"/>
      <c r="O11742"/>
      <c r="P11742"/>
      <c r="Q11742"/>
      <c r="U11742"/>
      <c r="V11742"/>
      <c r="W11742"/>
      <c r="AB11742"/>
      <c r="AC11742"/>
      <c r="AD11742"/>
      <c r="AH11742"/>
      <c r="AI11742"/>
      <c r="AJ11742"/>
    </row>
    <row r="11743" spans="3:36" ht="15" customHeight="1" x14ac:dyDescent="0.35">
      <c r="C11743" s="1"/>
      <c r="K11743" s="16"/>
      <c r="L11743"/>
      <c r="O11743"/>
      <c r="P11743"/>
      <c r="Q11743"/>
      <c r="U11743"/>
      <c r="V11743"/>
      <c r="W11743"/>
      <c r="AB11743"/>
      <c r="AC11743"/>
      <c r="AD11743"/>
      <c r="AH11743"/>
      <c r="AI11743"/>
      <c r="AJ11743"/>
    </row>
    <row r="11744" spans="3:36" ht="15" customHeight="1" x14ac:dyDescent="0.35">
      <c r="C11744" s="1"/>
      <c r="K11744" s="16"/>
      <c r="L11744"/>
      <c r="O11744"/>
      <c r="P11744"/>
      <c r="Q11744"/>
      <c r="U11744"/>
      <c r="V11744"/>
      <c r="W11744"/>
      <c r="AB11744"/>
      <c r="AC11744"/>
      <c r="AD11744"/>
      <c r="AH11744"/>
      <c r="AI11744"/>
      <c r="AJ11744"/>
    </row>
    <row r="11745" spans="3:36" ht="15" customHeight="1" x14ac:dyDescent="0.35">
      <c r="C11745" s="1"/>
      <c r="K11745" s="16"/>
      <c r="L11745"/>
      <c r="O11745"/>
      <c r="P11745"/>
      <c r="Q11745"/>
      <c r="U11745"/>
      <c r="V11745"/>
      <c r="W11745"/>
      <c r="AB11745"/>
      <c r="AC11745"/>
      <c r="AD11745"/>
      <c r="AH11745"/>
      <c r="AI11745"/>
      <c r="AJ11745"/>
    </row>
    <row r="11746" spans="3:36" ht="15" customHeight="1" x14ac:dyDescent="0.35">
      <c r="C11746" s="1"/>
      <c r="K11746" s="16"/>
      <c r="L11746"/>
      <c r="O11746"/>
      <c r="P11746"/>
      <c r="Q11746"/>
      <c r="U11746"/>
      <c r="V11746"/>
      <c r="W11746"/>
      <c r="AB11746"/>
      <c r="AC11746"/>
      <c r="AD11746"/>
      <c r="AH11746"/>
      <c r="AI11746"/>
      <c r="AJ11746"/>
    </row>
    <row r="11747" spans="3:36" ht="15" customHeight="1" x14ac:dyDescent="0.35">
      <c r="C11747" s="1"/>
      <c r="K11747" s="16"/>
      <c r="L11747"/>
      <c r="O11747"/>
      <c r="P11747"/>
      <c r="Q11747"/>
      <c r="U11747"/>
      <c r="V11747"/>
      <c r="W11747"/>
      <c r="AB11747"/>
      <c r="AC11747"/>
      <c r="AD11747"/>
      <c r="AH11747"/>
      <c r="AI11747"/>
      <c r="AJ11747"/>
    </row>
    <row r="11748" spans="3:36" ht="15" customHeight="1" x14ac:dyDescent="0.35">
      <c r="C11748" s="1"/>
      <c r="K11748" s="16"/>
      <c r="L11748"/>
      <c r="O11748"/>
      <c r="P11748"/>
      <c r="Q11748"/>
      <c r="U11748"/>
      <c r="V11748"/>
      <c r="W11748"/>
      <c r="AB11748"/>
      <c r="AC11748"/>
      <c r="AD11748"/>
      <c r="AH11748"/>
      <c r="AI11748"/>
      <c r="AJ11748"/>
    </row>
    <row r="11749" spans="3:36" ht="15" customHeight="1" x14ac:dyDescent="0.35">
      <c r="C11749" s="1"/>
      <c r="K11749" s="16"/>
      <c r="L11749"/>
      <c r="O11749"/>
      <c r="P11749"/>
      <c r="Q11749"/>
      <c r="U11749"/>
      <c r="V11749"/>
      <c r="W11749"/>
      <c r="AB11749"/>
      <c r="AC11749"/>
      <c r="AD11749"/>
      <c r="AH11749"/>
      <c r="AI11749"/>
      <c r="AJ11749"/>
    </row>
    <row r="11750" spans="3:36" ht="15" customHeight="1" x14ac:dyDescent="0.35">
      <c r="C11750" s="1"/>
      <c r="K11750" s="16"/>
      <c r="L11750"/>
      <c r="O11750"/>
      <c r="P11750"/>
      <c r="Q11750"/>
      <c r="U11750"/>
      <c r="V11750"/>
      <c r="W11750"/>
      <c r="AB11750"/>
      <c r="AC11750"/>
      <c r="AD11750"/>
      <c r="AH11750"/>
      <c r="AI11750"/>
      <c r="AJ11750"/>
    </row>
    <row r="11751" spans="3:36" ht="15" customHeight="1" x14ac:dyDescent="0.35">
      <c r="C11751" s="1"/>
      <c r="K11751" s="16"/>
      <c r="L11751"/>
      <c r="O11751"/>
      <c r="P11751"/>
      <c r="Q11751"/>
      <c r="U11751"/>
      <c r="V11751"/>
      <c r="W11751"/>
      <c r="AB11751"/>
      <c r="AC11751"/>
      <c r="AD11751"/>
      <c r="AH11751"/>
      <c r="AI11751"/>
      <c r="AJ11751"/>
    </row>
    <row r="11752" spans="3:36" ht="15" customHeight="1" x14ac:dyDescent="0.35">
      <c r="C11752" s="1"/>
      <c r="K11752" s="16"/>
      <c r="L11752"/>
      <c r="O11752"/>
      <c r="P11752"/>
      <c r="Q11752"/>
      <c r="U11752"/>
      <c r="V11752"/>
      <c r="W11752"/>
      <c r="AB11752"/>
      <c r="AC11752"/>
      <c r="AD11752"/>
      <c r="AH11752"/>
      <c r="AI11752"/>
      <c r="AJ11752"/>
    </row>
    <row r="11753" spans="3:36" ht="15" customHeight="1" x14ac:dyDescent="0.35">
      <c r="C11753" s="1"/>
      <c r="K11753" s="16"/>
      <c r="L11753"/>
      <c r="O11753"/>
      <c r="P11753"/>
      <c r="Q11753"/>
      <c r="U11753"/>
      <c r="V11753"/>
      <c r="W11753"/>
      <c r="AB11753"/>
      <c r="AC11753"/>
      <c r="AD11753"/>
      <c r="AH11753"/>
      <c r="AI11753"/>
      <c r="AJ11753"/>
    </row>
    <row r="11754" spans="3:36" ht="15" customHeight="1" x14ac:dyDescent="0.35">
      <c r="C11754" s="1"/>
      <c r="K11754" s="16"/>
      <c r="L11754"/>
      <c r="O11754"/>
      <c r="P11754"/>
      <c r="Q11754"/>
      <c r="U11754"/>
      <c r="V11754"/>
      <c r="W11754"/>
      <c r="AB11754"/>
      <c r="AC11754"/>
      <c r="AD11754"/>
      <c r="AH11754"/>
      <c r="AI11754"/>
      <c r="AJ11754"/>
    </row>
    <row r="11755" spans="3:36" ht="15" customHeight="1" x14ac:dyDescent="0.35">
      <c r="C11755" s="1"/>
      <c r="K11755" s="16"/>
      <c r="L11755"/>
      <c r="O11755"/>
      <c r="P11755"/>
      <c r="Q11755"/>
      <c r="U11755"/>
      <c r="V11755"/>
      <c r="W11755"/>
      <c r="AB11755"/>
      <c r="AC11755"/>
      <c r="AD11755"/>
      <c r="AH11755"/>
      <c r="AI11755"/>
      <c r="AJ11755"/>
    </row>
    <row r="11756" spans="3:36" ht="15" customHeight="1" x14ac:dyDescent="0.35">
      <c r="C11756" s="1"/>
      <c r="K11756" s="16"/>
      <c r="L11756"/>
      <c r="O11756"/>
      <c r="P11756"/>
      <c r="Q11756"/>
      <c r="U11756"/>
      <c r="V11756"/>
      <c r="W11756"/>
      <c r="AB11756"/>
      <c r="AC11756"/>
      <c r="AD11756"/>
      <c r="AH11756"/>
      <c r="AI11756"/>
      <c r="AJ11756"/>
    </row>
    <row r="11757" spans="3:36" ht="15" customHeight="1" x14ac:dyDescent="0.35">
      <c r="C11757" s="1"/>
      <c r="K11757" s="16"/>
      <c r="L11757"/>
      <c r="O11757"/>
      <c r="P11757"/>
      <c r="Q11757"/>
      <c r="U11757"/>
      <c r="V11757"/>
      <c r="W11757"/>
      <c r="AB11757"/>
      <c r="AC11757"/>
      <c r="AD11757"/>
      <c r="AH11757"/>
      <c r="AI11757"/>
      <c r="AJ11757"/>
    </row>
    <row r="11758" spans="3:36" ht="15" customHeight="1" x14ac:dyDescent="0.35">
      <c r="C11758" s="1"/>
      <c r="K11758" s="16"/>
      <c r="L11758"/>
      <c r="O11758"/>
      <c r="P11758"/>
      <c r="Q11758"/>
      <c r="U11758"/>
      <c r="V11758"/>
      <c r="W11758"/>
      <c r="AB11758"/>
      <c r="AC11758"/>
      <c r="AD11758"/>
      <c r="AH11758"/>
      <c r="AI11758"/>
      <c r="AJ11758"/>
    </row>
    <row r="11759" spans="3:36" ht="15" customHeight="1" x14ac:dyDescent="0.35">
      <c r="C11759" s="1"/>
      <c r="K11759" s="16"/>
      <c r="L11759"/>
      <c r="O11759"/>
      <c r="P11759"/>
      <c r="Q11759"/>
      <c r="U11759"/>
      <c r="V11759"/>
      <c r="W11759"/>
      <c r="AB11759"/>
      <c r="AC11759"/>
      <c r="AD11759"/>
      <c r="AH11759"/>
      <c r="AI11759"/>
      <c r="AJ11759"/>
    </row>
    <row r="11760" spans="3:36" ht="15" customHeight="1" x14ac:dyDescent="0.35">
      <c r="C11760" s="1"/>
      <c r="K11760" s="16"/>
      <c r="L11760"/>
      <c r="O11760"/>
      <c r="P11760"/>
      <c r="Q11760"/>
      <c r="U11760"/>
      <c r="V11760"/>
      <c r="W11760"/>
      <c r="AB11760"/>
      <c r="AC11760"/>
      <c r="AD11760"/>
      <c r="AH11760"/>
      <c r="AI11760"/>
      <c r="AJ11760"/>
    </row>
    <row r="11761" spans="3:36" ht="15" customHeight="1" x14ac:dyDescent="0.35">
      <c r="C11761" s="1"/>
      <c r="K11761" s="16"/>
      <c r="L11761"/>
      <c r="O11761"/>
      <c r="P11761"/>
      <c r="Q11761"/>
      <c r="U11761"/>
      <c r="V11761"/>
      <c r="W11761"/>
      <c r="AB11761"/>
      <c r="AC11761"/>
      <c r="AD11761"/>
      <c r="AH11761"/>
      <c r="AI11761"/>
      <c r="AJ11761"/>
    </row>
    <row r="11762" spans="3:36" ht="15" customHeight="1" x14ac:dyDescent="0.35">
      <c r="C11762" s="1"/>
      <c r="K11762" s="16"/>
      <c r="L11762"/>
      <c r="O11762"/>
      <c r="P11762"/>
      <c r="Q11762"/>
      <c r="U11762"/>
      <c r="V11762"/>
      <c r="W11762"/>
      <c r="AB11762"/>
      <c r="AC11762"/>
      <c r="AD11762"/>
      <c r="AH11762"/>
      <c r="AI11762"/>
      <c r="AJ11762"/>
    </row>
    <row r="11763" spans="3:36" ht="15" customHeight="1" x14ac:dyDescent="0.35">
      <c r="C11763" s="1"/>
      <c r="K11763" s="16"/>
      <c r="L11763"/>
      <c r="O11763"/>
      <c r="P11763"/>
      <c r="Q11763"/>
      <c r="U11763"/>
      <c r="V11763"/>
      <c r="W11763"/>
      <c r="AB11763"/>
      <c r="AC11763"/>
      <c r="AD11763"/>
      <c r="AH11763"/>
      <c r="AI11763"/>
      <c r="AJ11763"/>
    </row>
    <row r="11764" spans="3:36" ht="15" customHeight="1" x14ac:dyDescent="0.35">
      <c r="C11764" s="1"/>
      <c r="K11764" s="16"/>
      <c r="L11764"/>
      <c r="O11764"/>
      <c r="P11764"/>
      <c r="Q11764"/>
      <c r="U11764"/>
      <c r="V11764"/>
      <c r="W11764"/>
      <c r="AB11764"/>
      <c r="AC11764"/>
      <c r="AD11764"/>
      <c r="AH11764"/>
      <c r="AI11764"/>
      <c r="AJ11764"/>
    </row>
    <row r="11765" spans="3:36" ht="15" customHeight="1" x14ac:dyDescent="0.35">
      <c r="C11765" s="1"/>
      <c r="K11765" s="16"/>
      <c r="L11765"/>
      <c r="O11765"/>
      <c r="P11765"/>
      <c r="Q11765"/>
      <c r="U11765"/>
      <c r="V11765"/>
      <c r="W11765"/>
      <c r="AB11765"/>
      <c r="AC11765"/>
      <c r="AD11765"/>
      <c r="AH11765"/>
      <c r="AI11765"/>
      <c r="AJ11765"/>
    </row>
    <row r="11766" spans="3:36" ht="15" customHeight="1" x14ac:dyDescent="0.35">
      <c r="C11766" s="1"/>
      <c r="K11766" s="16"/>
      <c r="L11766"/>
      <c r="O11766"/>
      <c r="P11766"/>
      <c r="Q11766"/>
      <c r="U11766"/>
      <c r="V11766"/>
      <c r="W11766"/>
      <c r="AB11766"/>
      <c r="AC11766"/>
      <c r="AD11766"/>
      <c r="AH11766"/>
      <c r="AI11766"/>
      <c r="AJ11766"/>
    </row>
    <row r="11767" spans="3:36" ht="15" customHeight="1" x14ac:dyDescent="0.35">
      <c r="C11767" s="1"/>
      <c r="K11767" s="16"/>
      <c r="L11767"/>
      <c r="O11767"/>
      <c r="P11767"/>
      <c r="Q11767"/>
      <c r="U11767"/>
      <c r="V11767"/>
      <c r="W11767"/>
      <c r="AB11767"/>
      <c r="AC11767"/>
      <c r="AD11767"/>
      <c r="AH11767"/>
      <c r="AI11767"/>
      <c r="AJ11767"/>
    </row>
    <row r="11768" spans="3:36" ht="15" customHeight="1" x14ac:dyDescent="0.35">
      <c r="C11768" s="1"/>
      <c r="K11768" s="16"/>
      <c r="L11768"/>
      <c r="O11768"/>
      <c r="P11768"/>
      <c r="Q11768"/>
      <c r="U11768"/>
      <c r="V11768"/>
      <c r="W11768"/>
      <c r="AB11768"/>
      <c r="AC11768"/>
      <c r="AD11768"/>
      <c r="AH11768"/>
      <c r="AI11768"/>
      <c r="AJ11768"/>
    </row>
    <row r="11769" spans="3:36" ht="15" customHeight="1" x14ac:dyDescent="0.35">
      <c r="C11769" s="1"/>
      <c r="K11769" s="16"/>
      <c r="L11769"/>
      <c r="O11769"/>
      <c r="P11769"/>
      <c r="Q11769"/>
      <c r="U11769"/>
      <c r="V11769"/>
      <c r="W11769"/>
      <c r="AB11769"/>
      <c r="AC11769"/>
      <c r="AD11769"/>
      <c r="AH11769"/>
      <c r="AI11769"/>
      <c r="AJ11769"/>
    </row>
    <row r="11770" spans="3:36" ht="15" customHeight="1" x14ac:dyDescent="0.35">
      <c r="C11770" s="1"/>
      <c r="K11770" s="16"/>
      <c r="L11770"/>
      <c r="O11770"/>
      <c r="P11770"/>
      <c r="Q11770"/>
      <c r="U11770"/>
      <c r="V11770"/>
      <c r="W11770"/>
      <c r="AB11770"/>
      <c r="AC11770"/>
      <c r="AD11770"/>
      <c r="AH11770"/>
      <c r="AI11770"/>
      <c r="AJ11770"/>
    </row>
    <row r="11771" spans="3:36" ht="15" customHeight="1" x14ac:dyDescent="0.35">
      <c r="C11771" s="1"/>
      <c r="K11771" s="16"/>
      <c r="L11771"/>
      <c r="O11771"/>
      <c r="P11771"/>
      <c r="Q11771"/>
      <c r="U11771"/>
      <c r="V11771"/>
      <c r="W11771"/>
      <c r="AB11771"/>
      <c r="AC11771"/>
      <c r="AD11771"/>
      <c r="AH11771"/>
      <c r="AI11771"/>
      <c r="AJ11771"/>
    </row>
    <row r="11772" spans="3:36" ht="15" customHeight="1" x14ac:dyDescent="0.35">
      <c r="C11772" s="1"/>
      <c r="K11772" s="16"/>
      <c r="L11772"/>
      <c r="O11772"/>
      <c r="P11772"/>
      <c r="Q11772"/>
      <c r="U11772"/>
      <c r="V11772"/>
      <c r="W11772"/>
      <c r="AB11772"/>
      <c r="AC11772"/>
      <c r="AD11772"/>
      <c r="AH11772"/>
      <c r="AI11772"/>
      <c r="AJ11772"/>
    </row>
    <row r="11773" spans="3:36" ht="15" customHeight="1" x14ac:dyDescent="0.35">
      <c r="C11773" s="1"/>
      <c r="K11773" s="16"/>
      <c r="L11773"/>
      <c r="O11773"/>
      <c r="P11773"/>
      <c r="Q11773"/>
      <c r="U11773"/>
      <c r="V11773"/>
      <c r="W11773"/>
      <c r="AB11773"/>
      <c r="AC11773"/>
      <c r="AD11773"/>
      <c r="AH11773"/>
      <c r="AI11773"/>
      <c r="AJ11773"/>
    </row>
    <row r="11774" spans="3:36" ht="15" customHeight="1" x14ac:dyDescent="0.35">
      <c r="C11774" s="1"/>
      <c r="K11774" s="16"/>
      <c r="L11774"/>
      <c r="O11774"/>
      <c r="P11774"/>
      <c r="Q11774"/>
      <c r="U11774"/>
      <c r="V11774"/>
      <c r="W11774"/>
      <c r="AB11774"/>
      <c r="AC11774"/>
      <c r="AD11774"/>
      <c r="AH11774"/>
      <c r="AI11774"/>
      <c r="AJ11774"/>
    </row>
    <row r="11775" spans="3:36" ht="15" customHeight="1" x14ac:dyDescent="0.35">
      <c r="C11775" s="1"/>
      <c r="K11775" s="16"/>
      <c r="L11775"/>
      <c r="O11775"/>
      <c r="P11775"/>
      <c r="Q11775"/>
      <c r="U11775"/>
      <c r="V11775"/>
      <c r="W11775"/>
      <c r="AB11775"/>
      <c r="AC11775"/>
      <c r="AD11775"/>
      <c r="AH11775"/>
      <c r="AI11775"/>
      <c r="AJ11775"/>
    </row>
    <row r="11776" spans="3:36" ht="15" customHeight="1" x14ac:dyDescent="0.35">
      <c r="C11776" s="1"/>
      <c r="K11776" s="16"/>
      <c r="L11776"/>
      <c r="O11776"/>
      <c r="P11776"/>
      <c r="Q11776"/>
      <c r="U11776"/>
      <c r="V11776"/>
      <c r="W11776"/>
      <c r="AB11776"/>
      <c r="AC11776"/>
      <c r="AD11776"/>
      <c r="AH11776"/>
      <c r="AI11776"/>
      <c r="AJ11776"/>
    </row>
    <row r="11777" spans="3:36" ht="15" customHeight="1" x14ac:dyDescent="0.35">
      <c r="C11777" s="1"/>
      <c r="K11777" s="16"/>
      <c r="L11777"/>
      <c r="O11777"/>
      <c r="P11777"/>
      <c r="Q11777"/>
      <c r="U11777"/>
      <c r="V11777"/>
      <c r="W11777"/>
      <c r="AB11777"/>
      <c r="AC11777"/>
      <c r="AD11777"/>
      <c r="AH11777"/>
      <c r="AI11777"/>
      <c r="AJ11777"/>
    </row>
    <row r="11778" spans="3:36" ht="15" customHeight="1" x14ac:dyDescent="0.35">
      <c r="C11778" s="1"/>
      <c r="K11778" s="16"/>
      <c r="L11778"/>
      <c r="O11778"/>
      <c r="P11778"/>
      <c r="Q11778"/>
      <c r="U11778"/>
      <c r="V11778"/>
      <c r="W11778"/>
      <c r="AB11778"/>
      <c r="AC11778"/>
      <c r="AD11778"/>
      <c r="AH11778"/>
      <c r="AI11778"/>
      <c r="AJ11778"/>
    </row>
    <row r="11779" spans="3:36" ht="15" customHeight="1" x14ac:dyDescent="0.35">
      <c r="C11779" s="1"/>
      <c r="K11779" s="16"/>
      <c r="L11779"/>
      <c r="O11779"/>
      <c r="P11779"/>
      <c r="Q11779"/>
      <c r="U11779"/>
      <c r="V11779"/>
      <c r="W11779"/>
      <c r="AB11779"/>
      <c r="AC11779"/>
      <c r="AD11779"/>
      <c r="AH11779"/>
      <c r="AI11779"/>
      <c r="AJ11779"/>
    </row>
    <row r="11780" spans="3:36" ht="15" customHeight="1" x14ac:dyDescent="0.35">
      <c r="C11780" s="1"/>
      <c r="K11780" s="16"/>
      <c r="L11780"/>
      <c r="O11780"/>
      <c r="P11780"/>
      <c r="Q11780"/>
      <c r="U11780"/>
      <c r="V11780"/>
      <c r="W11780"/>
      <c r="AB11780"/>
      <c r="AC11780"/>
      <c r="AD11780"/>
      <c r="AH11780"/>
      <c r="AI11780"/>
      <c r="AJ11780"/>
    </row>
    <row r="11781" spans="3:36" ht="15" customHeight="1" x14ac:dyDescent="0.35">
      <c r="C11781" s="1"/>
      <c r="K11781" s="16"/>
      <c r="L11781"/>
      <c r="O11781"/>
      <c r="P11781"/>
      <c r="Q11781"/>
      <c r="U11781"/>
      <c r="V11781"/>
      <c r="W11781"/>
      <c r="AB11781"/>
      <c r="AC11781"/>
      <c r="AD11781"/>
      <c r="AH11781"/>
      <c r="AI11781"/>
      <c r="AJ11781"/>
    </row>
    <row r="11782" spans="3:36" ht="15" customHeight="1" x14ac:dyDescent="0.35">
      <c r="C11782" s="1"/>
      <c r="K11782" s="16"/>
      <c r="L11782"/>
      <c r="O11782"/>
      <c r="P11782"/>
      <c r="Q11782"/>
      <c r="U11782"/>
      <c r="V11782"/>
      <c r="W11782"/>
      <c r="AB11782"/>
      <c r="AC11782"/>
      <c r="AD11782"/>
      <c r="AH11782"/>
      <c r="AI11782"/>
      <c r="AJ11782"/>
    </row>
    <row r="11783" spans="3:36" ht="15" customHeight="1" x14ac:dyDescent="0.35">
      <c r="C11783" s="1"/>
      <c r="K11783" s="16"/>
      <c r="L11783"/>
      <c r="O11783"/>
      <c r="P11783"/>
      <c r="Q11783"/>
      <c r="U11783"/>
      <c r="V11783"/>
      <c r="W11783"/>
      <c r="AB11783"/>
      <c r="AC11783"/>
      <c r="AD11783"/>
      <c r="AH11783"/>
      <c r="AI11783"/>
      <c r="AJ11783"/>
    </row>
    <row r="11784" spans="3:36" ht="15" customHeight="1" x14ac:dyDescent="0.35">
      <c r="C11784" s="1"/>
      <c r="K11784" s="16"/>
      <c r="L11784"/>
      <c r="O11784"/>
      <c r="P11784"/>
      <c r="Q11784"/>
      <c r="U11784"/>
      <c r="V11784"/>
      <c r="W11784"/>
      <c r="AB11784"/>
      <c r="AC11784"/>
      <c r="AD11784"/>
      <c r="AH11784"/>
      <c r="AI11784"/>
      <c r="AJ11784"/>
    </row>
    <row r="11785" spans="3:36" ht="15" customHeight="1" x14ac:dyDescent="0.35">
      <c r="C11785" s="1"/>
      <c r="K11785" s="16"/>
      <c r="L11785"/>
      <c r="O11785"/>
      <c r="P11785"/>
      <c r="Q11785"/>
      <c r="U11785"/>
      <c r="V11785"/>
      <c r="W11785"/>
      <c r="AB11785"/>
      <c r="AC11785"/>
      <c r="AD11785"/>
      <c r="AH11785"/>
      <c r="AI11785"/>
      <c r="AJ11785"/>
    </row>
    <row r="11786" spans="3:36" ht="15" customHeight="1" x14ac:dyDescent="0.35">
      <c r="C11786" s="1"/>
      <c r="K11786" s="16"/>
      <c r="L11786"/>
      <c r="O11786"/>
      <c r="P11786"/>
      <c r="Q11786"/>
      <c r="U11786"/>
      <c r="V11786"/>
      <c r="W11786"/>
      <c r="AB11786"/>
      <c r="AC11786"/>
      <c r="AD11786"/>
      <c r="AH11786"/>
      <c r="AI11786"/>
      <c r="AJ11786"/>
    </row>
    <row r="11787" spans="3:36" ht="15" customHeight="1" x14ac:dyDescent="0.35">
      <c r="C11787" s="1"/>
      <c r="K11787" s="16"/>
      <c r="L11787"/>
      <c r="O11787"/>
      <c r="P11787"/>
      <c r="Q11787"/>
      <c r="U11787"/>
      <c r="V11787"/>
      <c r="W11787"/>
      <c r="AB11787"/>
      <c r="AC11787"/>
      <c r="AD11787"/>
      <c r="AH11787"/>
      <c r="AI11787"/>
      <c r="AJ11787"/>
    </row>
    <row r="11788" spans="3:36" ht="15" customHeight="1" x14ac:dyDescent="0.35">
      <c r="C11788" s="1"/>
      <c r="K11788" s="16"/>
      <c r="L11788"/>
      <c r="O11788"/>
      <c r="P11788"/>
      <c r="Q11788"/>
      <c r="U11788"/>
      <c r="V11788"/>
      <c r="W11788"/>
      <c r="AB11788"/>
      <c r="AC11788"/>
      <c r="AD11788"/>
      <c r="AH11788"/>
      <c r="AI11788"/>
      <c r="AJ11788"/>
    </row>
    <row r="11789" spans="3:36" ht="15" customHeight="1" x14ac:dyDescent="0.35">
      <c r="C11789" s="1"/>
      <c r="K11789" s="16"/>
      <c r="L11789"/>
      <c r="O11789"/>
      <c r="P11789"/>
      <c r="Q11789"/>
      <c r="U11789"/>
      <c r="V11789"/>
      <c r="W11789"/>
      <c r="AB11789"/>
      <c r="AC11789"/>
      <c r="AD11789"/>
      <c r="AH11789"/>
      <c r="AI11789"/>
      <c r="AJ11789"/>
    </row>
    <row r="11790" spans="3:36" ht="15" customHeight="1" x14ac:dyDescent="0.35">
      <c r="C11790" s="1"/>
      <c r="K11790" s="16"/>
      <c r="L11790"/>
      <c r="O11790"/>
      <c r="P11790"/>
      <c r="Q11790"/>
      <c r="U11790"/>
      <c r="V11790"/>
      <c r="W11790"/>
      <c r="AB11790"/>
      <c r="AC11790"/>
      <c r="AD11790"/>
      <c r="AH11790"/>
      <c r="AI11790"/>
      <c r="AJ11790"/>
    </row>
    <row r="11791" spans="3:36" ht="15" customHeight="1" x14ac:dyDescent="0.35">
      <c r="C11791" s="1"/>
      <c r="K11791" s="16"/>
      <c r="L11791"/>
      <c r="O11791"/>
      <c r="P11791"/>
      <c r="Q11791"/>
      <c r="U11791"/>
      <c r="V11791"/>
      <c r="W11791"/>
      <c r="AB11791"/>
      <c r="AC11791"/>
      <c r="AD11791"/>
      <c r="AH11791"/>
      <c r="AI11791"/>
      <c r="AJ11791"/>
    </row>
    <row r="11792" spans="3:36" ht="15" customHeight="1" x14ac:dyDescent="0.35">
      <c r="C11792" s="1"/>
      <c r="K11792" s="16"/>
      <c r="L11792"/>
      <c r="O11792"/>
      <c r="P11792"/>
      <c r="Q11792"/>
      <c r="U11792"/>
      <c r="V11792"/>
      <c r="W11792"/>
      <c r="AB11792"/>
      <c r="AC11792"/>
      <c r="AD11792"/>
      <c r="AH11792"/>
      <c r="AI11792"/>
      <c r="AJ11792"/>
    </row>
    <row r="11793" spans="3:36" ht="15" customHeight="1" x14ac:dyDescent="0.35">
      <c r="C11793" s="1"/>
      <c r="K11793" s="16"/>
      <c r="L11793"/>
      <c r="O11793"/>
      <c r="P11793"/>
      <c r="Q11793"/>
      <c r="U11793"/>
      <c r="V11793"/>
      <c r="W11793"/>
      <c r="AB11793"/>
      <c r="AC11793"/>
      <c r="AD11793"/>
      <c r="AH11793"/>
      <c r="AI11793"/>
      <c r="AJ11793"/>
    </row>
    <row r="11794" spans="3:36" ht="15" customHeight="1" x14ac:dyDescent="0.35">
      <c r="C11794" s="1"/>
      <c r="K11794" s="16"/>
      <c r="L11794"/>
      <c r="O11794"/>
      <c r="P11794"/>
      <c r="Q11794"/>
      <c r="U11794"/>
      <c r="V11794"/>
      <c r="W11794"/>
      <c r="AB11794"/>
      <c r="AC11794"/>
      <c r="AD11794"/>
      <c r="AH11794"/>
      <c r="AI11794"/>
      <c r="AJ11794"/>
    </row>
    <row r="11795" spans="3:36" ht="15" customHeight="1" x14ac:dyDescent="0.35">
      <c r="C11795" s="1"/>
      <c r="K11795" s="16"/>
      <c r="L11795"/>
      <c r="O11795"/>
      <c r="P11795"/>
      <c r="Q11795"/>
      <c r="U11795"/>
      <c r="V11795"/>
      <c r="W11795"/>
      <c r="AB11795"/>
      <c r="AC11795"/>
      <c r="AD11795"/>
      <c r="AH11795"/>
      <c r="AI11795"/>
      <c r="AJ11795"/>
    </row>
    <row r="11796" spans="3:36" ht="15" customHeight="1" x14ac:dyDescent="0.35">
      <c r="C11796" s="1"/>
      <c r="K11796" s="16"/>
      <c r="L11796"/>
      <c r="O11796"/>
      <c r="P11796"/>
      <c r="Q11796"/>
      <c r="U11796"/>
      <c r="V11796"/>
      <c r="W11796"/>
      <c r="AB11796"/>
      <c r="AC11796"/>
      <c r="AD11796"/>
      <c r="AH11796"/>
      <c r="AI11796"/>
      <c r="AJ11796"/>
    </row>
    <row r="11797" spans="3:36" ht="15" customHeight="1" x14ac:dyDescent="0.35">
      <c r="C11797" s="1"/>
      <c r="K11797" s="16"/>
      <c r="L11797"/>
      <c r="O11797"/>
      <c r="P11797"/>
      <c r="Q11797"/>
      <c r="U11797"/>
      <c r="V11797"/>
      <c r="W11797"/>
      <c r="AB11797"/>
      <c r="AC11797"/>
      <c r="AD11797"/>
      <c r="AH11797"/>
      <c r="AI11797"/>
      <c r="AJ11797"/>
    </row>
    <row r="11798" spans="3:36" ht="15" customHeight="1" x14ac:dyDescent="0.35">
      <c r="C11798" s="1"/>
      <c r="K11798" s="16"/>
      <c r="L11798"/>
      <c r="O11798"/>
      <c r="P11798"/>
      <c r="Q11798"/>
      <c r="U11798"/>
      <c r="V11798"/>
      <c r="W11798"/>
      <c r="AB11798"/>
      <c r="AC11798"/>
      <c r="AD11798"/>
      <c r="AH11798"/>
      <c r="AI11798"/>
      <c r="AJ11798"/>
    </row>
    <row r="11799" spans="3:36" ht="15" customHeight="1" x14ac:dyDescent="0.35">
      <c r="C11799" s="1"/>
      <c r="K11799" s="16"/>
      <c r="L11799"/>
      <c r="O11799"/>
      <c r="P11799"/>
      <c r="Q11799"/>
      <c r="U11799"/>
      <c r="V11799"/>
      <c r="W11799"/>
      <c r="AB11799"/>
      <c r="AC11799"/>
      <c r="AD11799"/>
      <c r="AH11799"/>
      <c r="AI11799"/>
      <c r="AJ11799"/>
    </row>
    <row r="11800" spans="3:36" ht="15" customHeight="1" x14ac:dyDescent="0.35">
      <c r="C11800" s="1"/>
      <c r="K11800" s="16"/>
      <c r="L11800"/>
      <c r="O11800"/>
      <c r="P11800"/>
      <c r="Q11800"/>
      <c r="U11800"/>
      <c r="V11800"/>
      <c r="W11800"/>
      <c r="AB11800"/>
      <c r="AC11800"/>
      <c r="AD11800"/>
      <c r="AH11800"/>
      <c r="AI11800"/>
      <c r="AJ11800"/>
    </row>
    <row r="11801" spans="3:36" ht="15" customHeight="1" x14ac:dyDescent="0.35">
      <c r="C11801" s="1"/>
      <c r="K11801" s="16"/>
      <c r="L11801"/>
      <c r="O11801"/>
      <c r="P11801"/>
      <c r="Q11801"/>
      <c r="U11801"/>
      <c r="V11801"/>
      <c r="W11801"/>
      <c r="AB11801"/>
      <c r="AC11801"/>
      <c r="AD11801"/>
      <c r="AH11801"/>
      <c r="AI11801"/>
      <c r="AJ11801"/>
    </row>
    <row r="11802" spans="3:36" ht="15" customHeight="1" x14ac:dyDescent="0.35">
      <c r="C11802" s="1"/>
      <c r="K11802" s="16"/>
      <c r="L11802"/>
      <c r="O11802"/>
      <c r="P11802"/>
      <c r="Q11802"/>
      <c r="U11802"/>
      <c r="V11802"/>
      <c r="W11802"/>
      <c r="AB11802"/>
      <c r="AC11802"/>
      <c r="AD11802"/>
      <c r="AH11802"/>
      <c r="AI11802"/>
      <c r="AJ11802"/>
    </row>
    <row r="11803" spans="3:36" ht="15" customHeight="1" x14ac:dyDescent="0.35">
      <c r="C11803" s="1"/>
      <c r="K11803" s="16"/>
      <c r="L11803"/>
      <c r="O11803"/>
      <c r="P11803"/>
      <c r="Q11803"/>
      <c r="U11803"/>
      <c r="V11803"/>
      <c r="W11803"/>
      <c r="AB11803"/>
      <c r="AC11803"/>
      <c r="AD11803"/>
      <c r="AH11803"/>
      <c r="AI11803"/>
      <c r="AJ11803"/>
    </row>
    <row r="11804" spans="3:36" ht="15" customHeight="1" x14ac:dyDescent="0.35">
      <c r="C11804" s="1"/>
      <c r="K11804" s="16"/>
      <c r="L11804"/>
      <c r="O11804"/>
      <c r="P11804"/>
      <c r="Q11804"/>
      <c r="U11804"/>
      <c r="V11804"/>
      <c r="W11804"/>
      <c r="AB11804"/>
      <c r="AC11804"/>
      <c r="AD11804"/>
      <c r="AH11804"/>
      <c r="AI11804"/>
      <c r="AJ11804"/>
    </row>
    <row r="11805" spans="3:36" ht="15" customHeight="1" x14ac:dyDescent="0.35">
      <c r="C11805" s="1"/>
      <c r="K11805" s="16"/>
      <c r="L11805"/>
      <c r="O11805"/>
      <c r="P11805"/>
      <c r="Q11805"/>
      <c r="U11805"/>
      <c r="V11805"/>
      <c r="W11805"/>
      <c r="AB11805"/>
      <c r="AC11805"/>
      <c r="AD11805"/>
      <c r="AH11805"/>
      <c r="AI11805"/>
      <c r="AJ11805"/>
    </row>
    <row r="11806" spans="3:36" ht="15" customHeight="1" x14ac:dyDescent="0.35">
      <c r="C11806" s="1"/>
      <c r="K11806" s="16"/>
      <c r="L11806"/>
      <c r="O11806"/>
      <c r="P11806"/>
      <c r="Q11806"/>
      <c r="U11806"/>
      <c r="V11806"/>
      <c r="W11806"/>
      <c r="AB11806"/>
      <c r="AC11806"/>
      <c r="AD11806"/>
      <c r="AH11806"/>
      <c r="AI11806"/>
      <c r="AJ11806"/>
    </row>
    <row r="11807" spans="3:36" ht="15" customHeight="1" x14ac:dyDescent="0.35">
      <c r="C11807" s="1"/>
      <c r="K11807" s="16"/>
      <c r="L11807"/>
      <c r="O11807"/>
      <c r="P11807"/>
      <c r="Q11807"/>
      <c r="U11807"/>
      <c r="V11807"/>
      <c r="W11807"/>
      <c r="AB11807"/>
      <c r="AC11807"/>
      <c r="AD11807"/>
      <c r="AH11807"/>
      <c r="AI11807"/>
      <c r="AJ11807"/>
    </row>
    <row r="11808" spans="3:36" ht="15" customHeight="1" x14ac:dyDescent="0.35">
      <c r="C11808" s="1"/>
      <c r="K11808" s="16"/>
      <c r="L11808"/>
      <c r="O11808"/>
      <c r="P11808"/>
      <c r="Q11808"/>
      <c r="U11808"/>
      <c r="V11808"/>
      <c r="W11808"/>
      <c r="AB11808"/>
      <c r="AC11808"/>
      <c r="AD11808"/>
      <c r="AH11808"/>
      <c r="AI11808"/>
      <c r="AJ11808"/>
    </row>
    <row r="11809" spans="3:36" ht="15" customHeight="1" x14ac:dyDescent="0.35">
      <c r="C11809" s="1"/>
      <c r="K11809" s="16"/>
      <c r="L11809"/>
      <c r="O11809"/>
      <c r="P11809"/>
      <c r="Q11809"/>
      <c r="U11809"/>
      <c r="V11809"/>
      <c r="W11809"/>
      <c r="AB11809"/>
      <c r="AC11809"/>
      <c r="AD11809"/>
      <c r="AH11809"/>
      <c r="AI11809"/>
      <c r="AJ11809"/>
    </row>
    <row r="11810" spans="3:36" ht="15" customHeight="1" x14ac:dyDescent="0.35">
      <c r="C11810" s="1"/>
      <c r="K11810" s="16"/>
      <c r="L11810"/>
      <c r="O11810"/>
      <c r="P11810"/>
      <c r="Q11810"/>
      <c r="U11810"/>
      <c r="V11810"/>
      <c r="W11810"/>
      <c r="AB11810"/>
      <c r="AC11810"/>
      <c r="AD11810"/>
      <c r="AH11810"/>
      <c r="AI11810"/>
      <c r="AJ11810"/>
    </row>
    <row r="11811" spans="3:36" ht="15" customHeight="1" x14ac:dyDescent="0.35">
      <c r="C11811" s="1"/>
      <c r="K11811" s="16"/>
      <c r="L11811"/>
      <c r="O11811"/>
      <c r="P11811"/>
      <c r="Q11811"/>
      <c r="U11811"/>
      <c r="V11811"/>
      <c r="W11811"/>
      <c r="AB11811"/>
      <c r="AC11811"/>
      <c r="AD11811"/>
      <c r="AH11811"/>
      <c r="AI11811"/>
      <c r="AJ11811"/>
    </row>
    <row r="11812" spans="3:36" ht="15" customHeight="1" x14ac:dyDescent="0.35">
      <c r="C11812" s="1"/>
      <c r="K11812" s="16"/>
      <c r="L11812"/>
      <c r="O11812"/>
      <c r="P11812"/>
      <c r="Q11812"/>
      <c r="U11812"/>
      <c r="V11812"/>
      <c r="W11812"/>
      <c r="AB11812"/>
      <c r="AC11812"/>
      <c r="AD11812"/>
      <c r="AH11812"/>
      <c r="AI11812"/>
      <c r="AJ11812"/>
    </row>
    <row r="11813" spans="3:36" ht="15" customHeight="1" x14ac:dyDescent="0.35">
      <c r="C11813" s="1"/>
      <c r="K11813" s="16"/>
      <c r="L11813"/>
      <c r="O11813"/>
      <c r="P11813"/>
      <c r="Q11813"/>
      <c r="U11813"/>
      <c r="V11813"/>
      <c r="W11813"/>
      <c r="AB11813"/>
      <c r="AC11813"/>
      <c r="AD11813"/>
      <c r="AH11813"/>
      <c r="AI11813"/>
      <c r="AJ11813"/>
    </row>
    <row r="11814" spans="3:36" ht="15" customHeight="1" x14ac:dyDescent="0.35">
      <c r="C11814" s="1"/>
      <c r="K11814" s="16"/>
      <c r="L11814"/>
      <c r="O11814"/>
      <c r="P11814"/>
      <c r="Q11814"/>
      <c r="U11814"/>
      <c r="V11814"/>
      <c r="W11814"/>
      <c r="AB11814"/>
      <c r="AC11814"/>
      <c r="AD11814"/>
      <c r="AH11814"/>
      <c r="AI11814"/>
      <c r="AJ11814"/>
    </row>
    <row r="11815" spans="3:36" ht="15" customHeight="1" x14ac:dyDescent="0.35">
      <c r="C11815" s="1"/>
      <c r="K11815" s="16"/>
      <c r="L11815"/>
      <c r="O11815"/>
      <c r="P11815"/>
      <c r="Q11815"/>
      <c r="U11815"/>
      <c r="V11815"/>
      <c r="W11815"/>
      <c r="AB11815"/>
      <c r="AC11815"/>
      <c r="AD11815"/>
      <c r="AH11815"/>
      <c r="AI11815"/>
      <c r="AJ11815"/>
    </row>
    <row r="11816" spans="3:36" ht="15" customHeight="1" x14ac:dyDescent="0.35">
      <c r="C11816" s="1"/>
      <c r="K11816" s="16"/>
      <c r="L11816"/>
      <c r="O11816"/>
      <c r="P11816"/>
      <c r="Q11816"/>
      <c r="U11816"/>
      <c r="V11816"/>
      <c r="W11816"/>
      <c r="AB11816"/>
      <c r="AC11816"/>
      <c r="AD11816"/>
      <c r="AH11816"/>
      <c r="AI11816"/>
      <c r="AJ11816"/>
    </row>
    <row r="11817" spans="3:36" ht="15" customHeight="1" x14ac:dyDescent="0.35">
      <c r="C11817" s="1"/>
      <c r="K11817" s="16"/>
      <c r="L11817"/>
      <c r="O11817"/>
      <c r="P11817"/>
      <c r="Q11817"/>
      <c r="U11817"/>
      <c r="V11817"/>
      <c r="W11817"/>
      <c r="AB11817"/>
      <c r="AC11817"/>
      <c r="AD11817"/>
      <c r="AH11817"/>
      <c r="AI11817"/>
      <c r="AJ11817"/>
    </row>
    <row r="11818" spans="3:36" ht="15" customHeight="1" x14ac:dyDescent="0.35">
      <c r="C11818" s="1"/>
      <c r="K11818" s="16"/>
      <c r="L11818"/>
      <c r="O11818"/>
      <c r="P11818"/>
      <c r="Q11818"/>
      <c r="U11818"/>
      <c r="V11818"/>
      <c r="W11818"/>
      <c r="AB11818"/>
      <c r="AC11818"/>
      <c r="AD11818"/>
      <c r="AH11818"/>
      <c r="AI11818"/>
      <c r="AJ11818"/>
    </row>
    <row r="11819" spans="3:36" ht="15" customHeight="1" x14ac:dyDescent="0.35">
      <c r="C11819" s="1"/>
      <c r="K11819" s="16"/>
      <c r="L11819"/>
      <c r="O11819"/>
      <c r="P11819"/>
      <c r="Q11819"/>
      <c r="U11819"/>
      <c r="V11819"/>
      <c r="W11819"/>
      <c r="AB11819"/>
      <c r="AC11819"/>
      <c r="AD11819"/>
      <c r="AH11819"/>
      <c r="AI11819"/>
      <c r="AJ11819"/>
    </row>
    <row r="11820" spans="3:36" ht="15" customHeight="1" x14ac:dyDescent="0.35">
      <c r="C11820" s="1"/>
      <c r="K11820" s="16"/>
      <c r="L11820"/>
      <c r="O11820"/>
      <c r="P11820"/>
      <c r="Q11820"/>
      <c r="U11820"/>
      <c r="V11820"/>
      <c r="W11820"/>
      <c r="AB11820"/>
      <c r="AC11820"/>
      <c r="AD11820"/>
      <c r="AH11820"/>
      <c r="AI11820"/>
      <c r="AJ11820"/>
    </row>
    <row r="11821" spans="3:36" ht="15" customHeight="1" x14ac:dyDescent="0.35">
      <c r="C11821" s="1"/>
      <c r="K11821" s="16"/>
      <c r="L11821"/>
      <c r="O11821"/>
      <c r="P11821"/>
      <c r="Q11821"/>
      <c r="U11821"/>
      <c r="V11821"/>
      <c r="W11821"/>
      <c r="AB11821"/>
      <c r="AC11821"/>
      <c r="AD11821"/>
      <c r="AH11821"/>
      <c r="AI11821"/>
      <c r="AJ11821"/>
    </row>
    <row r="11822" spans="3:36" ht="15" customHeight="1" x14ac:dyDescent="0.35">
      <c r="C11822" s="1"/>
      <c r="K11822" s="16"/>
      <c r="L11822"/>
      <c r="O11822"/>
      <c r="P11822"/>
      <c r="Q11822"/>
      <c r="U11822"/>
      <c r="V11822"/>
      <c r="W11822"/>
      <c r="AB11822"/>
      <c r="AC11822"/>
      <c r="AD11822"/>
      <c r="AH11822"/>
      <c r="AI11822"/>
      <c r="AJ11822"/>
    </row>
    <row r="11823" spans="3:36" ht="15" customHeight="1" x14ac:dyDescent="0.35">
      <c r="C11823" s="1"/>
      <c r="K11823" s="16"/>
      <c r="L11823"/>
      <c r="O11823"/>
      <c r="P11823"/>
      <c r="Q11823"/>
      <c r="U11823"/>
      <c r="V11823"/>
      <c r="W11823"/>
      <c r="AB11823"/>
      <c r="AC11823"/>
      <c r="AD11823"/>
      <c r="AH11823"/>
      <c r="AI11823"/>
      <c r="AJ11823"/>
    </row>
    <row r="11824" spans="3:36" ht="15" customHeight="1" x14ac:dyDescent="0.35">
      <c r="C11824" s="1"/>
      <c r="K11824" s="16"/>
      <c r="L11824"/>
      <c r="O11824"/>
      <c r="P11824"/>
      <c r="Q11824"/>
      <c r="U11824"/>
      <c r="V11824"/>
      <c r="W11824"/>
      <c r="AB11824"/>
      <c r="AC11824"/>
      <c r="AD11824"/>
      <c r="AH11824"/>
      <c r="AI11824"/>
      <c r="AJ11824"/>
    </row>
    <row r="11825" spans="3:36" ht="15" customHeight="1" x14ac:dyDescent="0.35">
      <c r="C11825" s="1"/>
      <c r="K11825" s="16"/>
      <c r="L11825"/>
      <c r="O11825"/>
      <c r="P11825"/>
      <c r="Q11825"/>
      <c r="U11825"/>
      <c r="V11825"/>
      <c r="W11825"/>
      <c r="AB11825"/>
      <c r="AC11825"/>
      <c r="AD11825"/>
      <c r="AH11825"/>
      <c r="AI11825"/>
      <c r="AJ11825"/>
    </row>
    <row r="11826" spans="3:36" ht="15" customHeight="1" x14ac:dyDescent="0.35">
      <c r="C11826" s="1"/>
      <c r="K11826" s="16"/>
      <c r="L11826"/>
      <c r="O11826"/>
      <c r="P11826"/>
      <c r="Q11826"/>
      <c r="U11826"/>
      <c r="V11826"/>
      <c r="W11826"/>
      <c r="AB11826"/>
      <c r="AC11826"/>
      <c r="AD11826"/>
      <c r="AH11826"/>
      <c r="AI11826"/>
      <c r="AJ11826"/>
    </row>
    <row r="11827" spans="3:36" ht="15" customHeight="1" x14ac:dyDescent="0.35">
      <c r="C11827" s="1"/>
      <c r="K11827" s="16"/>
      <c r="L11827"/>
      <c r="O11827"/>
      <c r="P11827"/>
      <c r="Q11827"/>
      <c r="U11827"/>
      <c r="V11827"/>
      <c r="W11827"/>
      <c r="AB11827"/>
      <c r="AC11827"/>
      <c r="AD11827"/>
      <c r="AH11827"/>
      <c r="AI11827"/>
      <c r="AJ11827"/>
    </row>
    <row r="11828" spans="3:36" ht="15" customHeight="1" x14ac:dyDescent="0.35">
      <c r="C11828" s="1"/>
      <c r="K11828" s="16"/>
      <c r="L11828"/>
      <c r="O11828"/>
      <c r="P11828"/>
      <c r="Q11828"/>
      <c r="U11828"/>
      <c r="V11828"/>
      <c r="W11828"/>
      <c r="AB11828"/>
      <c r="AC11828"/>
      <c r="AD11828"/>
      <c r="AH11828"/>
      <c r="AI11828"/>
      <c r="AJ11828"/>
    </row>
    <row r="11829" spans="3:36" ht="15" customHeight="1" x14ac:dyDescent="0.35">
      <c r="C11829" s="1"/>
      <c r="K11829" s="16"/>
      <c r="L11829"/>
      <c r="O11829"/>
      <c r="P11829"/>
      <c r="Q11829"/>
      <c r="U11829"/>
      <c r="V11829"/>
      <c r="W11829"/>
      <c r="AB11829"/>
      <c r="AC11829"/>
      <c r="AD11829"/>
      <c r="AH11829"/>
      <c r="AI11829"/>
      <c r="AJ11829"/>
    </row>
    <row r="11830" spans="3:36" ht="15" customHeight="1" x14ac:dyDescent="0.35">
      <c r="C11830" s="1"/>
      <c r="K11830" s="16"/>
      <c r="L11830"/>
      <c r="O11830"/>
      <c r="P11830"/>
      <c r="Q11830"/>
      <c r="U11830"/>
      <c r="V11830"/>
      <c r="W11830"/>
      <c r="AB11830"/>
      <c r="AC11830"/>
      <c r="AD11830"/>
      <c r="AH11830"/>
      <c r="AI11830"/>
      <c r="AJ11830"/>
    </row>
    <row r="11831" spans="3:36" ht="15" customHeight="1" x14ac:dyDescent="0.35">
      <c r="C11831" s="1"/>
      <c r="K11831" s="16"/>
      <c r="L11831"/>
      <c r="O11831"/>
      <c r="P11831"/>
      <c r="Q11831"/>
      <c r="U11831"/>
      <c r="V11831"/>
      <c r="W11831"/>
      <c r="AB11831"/>
      <c r="AC11831"/>
      <c r="AD11831"/>
      <c r="AH11831"/>
      <c r="AI11831"/>
      <c r="AJ11831"/>
    </row>
    <row r="11832" spans="3:36" ht="15" customHeight="1" x14ac:dyDescent="0.35">
      <c r="C11832" s="1"/>
      <c r="K11832" s="16"/>
      <c r="L11832"/>
      <c r="O11832"/>
      <c r="P11832"/>
      <c r="Q11832"/>
      <c r="U11832"/>
      <c r="V11832"/>
      <c r="W11832"/>
      <c r="AB11832"/>
      <c r="AC11832"/>
      <c r="AD11832"/>
      <c r="AH11832"/>
      <c r="AI11832"/>
      <c r="AJ11832"/>
    </row>
    <row r="11833" spans="3:36" ht="15" customHeight="1" x14ac:dyDescent="0.35">
      <c r="C11833" s="1"/>
      <c r="K11833" s="16"/>
      <c r="L11833"/>
      <c r="O11833"/>
      <c r="P11833"/>
      <c r="Q11833"/>
      <c r="U11833"/>
      <c r="V11833"/>
      <c r="W11833"/>
      <c r="AB11833"/>
      <c r="AC11833"/>
      <c r="AD11833"/>
      <c r="AH11833"/>
      <c r="AI11833"/>
      <c r="AJ11833"/>
    </row>
    <row r="11834" spans="3:36" ht="15" customHeight="1" x14ac:dyDescent="0.35">
      <c r="C11834" s="1"/>
      <c r="K11834" s="16"/>
      <c r="L11834"/>
      <c r="O11834"/>
      <c r="P11834"/>
      <c r="Q11834"/>
      <c r="U11834"/>
      <c r="V11834"/>
      <c r="W11834"/>
      <c r="AB11834"/>
      <c r="AC11834"/>
      <c r="AD11834"/>
      <c r="AH11834"/>
      <c r="AI11834"/>
      <c r="AJ11834"/>
    </row>
    <row r="11835" spans="3:36" ht="15" customHeight="1" x14ac:dyDescent="0.35">
      <c r="C11835" s="1"/>
      <c r="K11835" s="16"/>
      <c r="L11835"/>
      <c r="O11835"/>
      <c r="P11835"/>
      <c r="Q11835"/>
      <c r="U11835"/>
      <c r="V11835"/>
      <c r="W11835"/>
      <c r="AB11835"/>
      <c r="AC11835"/>
      <c r="AD11835"/>
      <c r="AH11835"/>
      <c r="AI11835"/>
      <c r="AJ11835"/>
    </row>
    <row r="11836" spans="3:36" ht="15" customHeight="1" x14ac:dyDescent="0.35">
      <c r="C11836" s="1"/>
      <c r="K11836" s="16"/>
      <c r="L11836"/>
      <c r="O11836"/>
      <c r="P11836"/>
      <c r="Q11836"/>
      <c r="U11836"/>
      <c r="V11836"/>
      <c r="W11836"/>
      <c r="AB11836"/>
      <c r="AC11836"/>
      <c r="AD11836"/>
      <c r="AH11836"/>
      <c r="AI11836"/>
      <c r="AJ11836"/>
    </row>
    <row r="11837" spans="3:36" ht="15" customHeight="1" x14ac:dyDescent="0.35">
      <c r="C11837" s="1"/>
      <c r="K11837" s="16"/>
      <c r="L11837"/>
      <c r="O11837"/>
      <c r="P11837"/>
      <c r="Q11837"/>
      <c r="U11837"/>
      <c r="V11837"/>
      <c r="W11837"/>
      <c r="AB11837"/>
      <c r="AC11837"/>
      <c r="AD11837"/>
      <c r="AH11837"/>
      <c r="AI11837"/>
      <c r="AJ11837"/>
    </row>
    <row r="11838" spans="3:36" ht="15" customHeight="1" x14ac:dyDescent="0.35">
      <c r="C11838" s="1"/>
      <c r="K11838" s="16"/>
      <c r="L11838"/>
      <c r="O11838"/>
      <c r="P11838"/>
      <c r="Q11838"/>
      <c r="U11838"/>
      <c r="V11838"/>
      <c r="W11838"/>
      <c r="AB11838"/>
      <c r="AC11838"/>
      <c r="AD11838"/>
      <c r="AH11838"/>
      <c r="AI11838"/>
      <c r="AJ11838"/>
    </row>
    <row r="11839" spans="3:36" ht="15" customHeight="1" x14ac:dyDescent="0.35">
      <c r="C11839" s="1"/>
      <c r="K11839" s="16"/>
      <c r="L11839"/>
      <c r="O11839"/>
      <c r="P11839"/>
      <c r="Q11839"/>
      <c r="U11839"/>
      <c r="V11839"/>
      <c r="W11839"/>
      <c r="AB11839"/>
      <c r="AC11839"/>
      <c r="AD11839"/>
      <c r="AH11839"/>
      <c r="AI11839"/>
      <c r="AJ11839"/>
    </row>
    <row r="11840" spans="3:36" ht="15" customHeight="1" x14ac:dyDescent="0.35">
      <c r="C11840" s="1"/>
      <c r="K11840" s="16"/>
      <c r="L11840"/>
      <c r="O11840"/>
      <c r="P11840"/>
      <c r="Q11840"/>
      <c r="U11840"/>
      <c r="V11840"/>
      <c r="W11840"/>
      <c r="AB11840"/>
      <c r="AC11840"/>
      <c r="AD11840"/>
      <c r="AH11840"/>
      <c r="AI11840"/>
      <c r="AJ11840"/>
    </row>
    <row r="11841" spans="3:36" ht="15" customHeight="1" x14ac:dyDescent="0.35">
      <c r="C11841" s="1"/>
      <c r="K11841" s="16"/>
      <c r="L11841"/>
      <c r="O11841"/>
      <c r="P11841"/>
      <c r="Q11841"/>
      <c r="U11841"/>
      <c r="V11841"/>
      <c r="W11841"/>
      <c r="AB11841"/>
      <c r="AC11841"/>
      <c r="AD11841"/>
      <c r="AH11841"/>
      <c r="AI11841"/>
      <c r="AJ11841"/>
    </row>
    <row r="11842" spans="3:36" ht="15" customHeight="1" x14ac:dyDescent="0.35">
      <c r="C11842" s="1"/>
      <c r="K11842" s="16"/>
      <c r="L11842"/>
      <c r="O11842"/>
      <c r="P11842"/>
      <c r="Q11842"/>
      <c r="U11842"/>
      <c r="V11842"/>
      <c r="W11842"/>
      <c r="AB11842"/>
      <c r="AC11842"/>
      <c r="AD11842"/>
      <c r="AH11842"/>
      <c r="AI11842"/>
      <c r="AJ11842"/>
    </row>
    <row r="11843" spans="3:36" ht="15" customHeight="1" x14ac:dyDescent="0.35">
      <c r="C11843" s="1"/>
      <c r="K11843" s="16"/>
      <c r="L11843"/>
      <c r="O11843"/>
      <c r="P11843"/>
      <c r="Q11843"/>
      <c r="U11843"/>
      <c r="V11843"/>
      <c r="W11843"/>
      <c r="AB11843"/>
      <c r="AC11843"/>
      <c r="AD11843"/>
      <c r="AH11843"/>
      <c r="AI11843"/>
      <c r="AJ11843"/>
    </row>
    <row r="11844" spans="3:36" ht="15" customHeight="1" x14ac:dyDescent="0.35">
      <c r="C11844" s="1"/>
      <c r="K11844" s="16"/>
      <c r="L11844"/>
      <c r="O11844"/>
      <c r="P11844"/>
      <c r="Q11844"/>
      <c r="U11844"/>
      <c r="V11844"/>
      <c r="W11844"/>
      <c r="AB11844"/>
      <c r="AC11844"/>
      <c r="AD11844"/>
      <c r="AH11844"/>
      <c r="AI11844"/>
      <c r="AJ11844"/>
    </row>
    <row r="11845" spans="3:36" ht="15" customHeight="1" x14ac:dyDescent="0.35">
      <c r="C11845" s="1"/>
      <c r="K11845" s="16"/>
      <c r="L11845"/>
      <c r="O11845"/>
      <c r="P11845"/>
      <c r="Q11845"/>
      <c r="U11845"/>
      <c r="V11845"/>
      <c r="W11845"/>
      <c r="AB11845"/>
      <c r="AC11845"/>
      <c r="AD11845"/>
      <c r="AH11845"/>
      <c r="AI11845"/>
      <c r="AJ11845"/>
    </row>
    <row r="11846" spans="3:36" ht="15" customHeight="1" x14ac:dyDescent="0.35">
      <c r="C11846" s="1"/>
      <c r="K11846" s="16"/>
      <c r="L11846"/>
      <c r="O11846"/>
      <c r="P11846"/>
      <c r="Q11846"/>
      <c r="U11846"/>
      <c r="V11846"/>
      <c r="W11846"/>
      <c r="AB11846"/>
      <c r="AC11846"/>
      <c r="AD11846"/>
      <c r="AH11846"/>
      <c r="AI11846"/>
      <c r="AJ11846"/>
    </row>
    <row r="11847" spans="3:36" ht="15" customHeight="1" x14ac:dyDescent="0.35">
      <c r="C11847" s="1"/>
      <c r="K11847" s="16"/>
      <c r="L11847"/>
      <c r="O11847"/>
      <c r="P11847"/>
      <c r="Q11847"/>
      <c r="U11847"/>
      <c r="V11847"/>
      <c r="W11847"/>
      <c r="AB11847"/>
      <c r="AC11847"/>
      <c r="AD11847"/>
      <c r="AH11847"/>
      <c r="AI11847"/>
      <c r="AJ11847"/>
    </row>
    <row r="11848" spans="3:36" ht="15" customHeight="1" x14ac:dyDescent="0.35">
      <c r="C11848" s="1"/>
      <c r="K11848" s="16"/>
      <c r="L11848"/>
      <c r="O11848"/>
      <c r="P11848"/>
      <c r="Q11848"/>
      <c r="U11848"/>
      <c r="V11848"/>
      <c r="W11848"/>
      <c r="AB11848"/>
      <c r="AC11848"/>
      <c r="AD11848"/>
      <c r="AH11848"/>
      <c r="AI11848"/>
      <c r="AJ11848"/>
    </row>
    <row r="11849" spans="3:36" ht="15" customHeight="1" x14ac:dyDescent="0.35">
      <c r="C11849" s="1"/>
      <c r="K11849" s="16"/>
      <c r="L11849"/>
      <c r="O11849"/>
      <c r="P11849"/>
      <c r="Q11849"/>
      <c r="U11849"/>
      <c r="V11849"/>
      <c r="W11849"/>
      <c r="AB11849"/>
      <c r="AC11849"/>
      <c r="AD11849"/>
      <c r="AH11849"/>
      <c r="AI11849"/>
      <c r="AJ11849"/>
    </row>
    <row r="11850" spans="3:36" ht="15" customHeight="1" x14ac:dyDescent="0.35">
      <c r="C11850" s="1"/>
      <c r="K11850" s="16"/>
      <c r="L11850"/>
      <c r="O11850"/>
      <c r="P11850"/>
      <c r="Q11850"/>
      <c r="U11850"/>
      <c r="V11850"/>
      <c r="W11850"/>
      <c r="AB11850"/>
      <c r="AC11850"/>
      <c r="AD11850"/>
      <c r="AH11850"/>
      <c r="AI11850"/>
      <c r="AJ11850"/>
    </row>
    <row r="11851" spans="3:36" ht="15" customHeight="1" x14ac:dyDescent="0.35">
      <c r="C11851" s="1"/>
      <c r="K11851" s="16"/>
      <c r="L11851"/>
      <c r="O11851"/>
      <c r="P11851"/>
      <c r="Q11851"/>
      <c r="U11851"/>
      <c r="V11851"/>
      <c r="W11851"/>
      <c r="AB11851"/>
      <c r="AC11851"/>
      <c r="AD11851"/>
      <c r="AH11851"/>
      <c r="AI11851"/>
      <c r="AJ11851"/>
    </row>
    <row r="11852" spans="3:36" ht="15" customHeight="1" x14ac:dyDescent="0.35">
      <c r="C11852" s="1"/>
      <c r="K11852" s="16"/>
      <c r="L11852"/>
      <c r="O11852"/>
      <c r="P11852"/>
      <c r="Q11852"/>
      <c r="U11852"/>
      <c r="V11852"/>
      <c r="W11852"/>
      <c r="AB11852"/>
      <c r="AC11852"/>
      <c r="AD11852"/>
      <c r="AH11852"/>
      <c r="AI11852"/>
      <c r="AJ11852"/>
    </row>
    <row r="11853" spans="3:36" ht="15" customHeight="1" x14ac:dyDescent="0.35">
      <c r="C11853" s="1"/>
      <c r="K11853" s="16"/>
      <c r="L11853"/>
      <c r="O11853"/>
      <c r="P11853"/>
      <c r="Q11853"/>
      <c r="U11853"/>
      <c r="V11853"/>
      <c r="W11853"/>
      <c r="AB11853"/>
      <c r="AC11853"/>
      <c r="AD11853"/>
      <c r="AH11853"/>
      <c r="AI11853"/>
      <c r="AJ11853"/>
    </row>
    <row r="11854" spans="3:36" ht="15" customHeight="1" x14ac:dyDescent="0.35">
      <c r="C11854" s="1"/>
      <c r="K11854" s="16"/>
      <c r="L11854"/>
      <c r="O11854"/>
      <c r="P11854"/>
      <c r="Q11854"/>
      <c r="U11854"/>
      <c r="V11854"/>
      <c r="W11854"/>
      <c r="AB11854"/>
      <c r="AC11854"/>
      <c r="AD11854"/>
      <c r="AH11854"/>
      <c r="AI11854"/>
      <c r="AJ11854"/>
    </row>
    <row r="11855" spans="3:36" ht="15" customHeight="1" x14ac:dyDescent="0.35">
      <c r="C11855" s="1"/>
      <c r="K11855" s="16"/>
      <c r="L11855"/>
      <c r="O11855"/>
      <c r="P11855"/>
      <c r="Q11855"/>
      <c r="U11855"/>
      <c r="V11855"/>
      <c r="W11855"/>
      <c r="AB11855"/>
      <c r="AC11855"/>
      <c r="AD11855"/>
      <c r="AH11855"/>
      <c r="AI11855"/>
      <c r="AJ11855"/>
    </row>
    <row r="11856" spans="3:36" ht="15" customHeight="1" x14ac:dyDescent="0.35">
      <c r="C11856" s="1"/>
      <c r="K11856" s="16"/>
      <c r="L11856"/>
      <c r="O11856"/>
      <c r="P11856"/>
      <c r="Q11856"/>
      <c r="U11856"/>
      <c r="V11856"/>
      <c r="W11856"/>
      <c r="AB11856"/>
      <c r="AC11856"/>
      <c r="AD11856"/>
      <c r="AH11856"/>
      <c r="AI11856"/>
      <c r="AJ11856"/>
    </row>
    <row r="11857" spans="3:36" ht="15" customHeight="1" x14ac:dyDescent="0.35">
      <c r="C11857" s="1"/>
      <c r="K11857" s="16"/>
      <c r="L11857"/>
      <c r="O11857"/>
      <c r="P11857"/>
      <c r="Q11857"/>
      <c r="U11857"/>
      <c r="V11857"/>
      <c r="W11857"/>
      <c r="AB11857"/>
      <c r="AC11857"/>
      <c r="AD11857"/>
      <c r="AH11857"/>
      <c r="AI11857"/>
      <c r="AJ11857"/>
    </row>
    <row r="11858" spans="3:36" ht="15" customHeight="1" x14ac:dyDescent="0.35">
      <c r="C11858" s="1"/>
      <c r="K11858" s="16"/>
      <c r="L11858"/>
      <c r="O11858"/>
      <c r="P11858"/>
      <c r="Q11858"/>
      <c r="U11858"/>
      <c r="V11858"/>
      <c r="W11858"/>
      <c r="AB11858"/>
      <c r="AC11858"/>
      <c r="AD11858"/>
      <c r="AH11858"/>
      <c r="AI11858"/>
      <c r="AJ11858"/>
    </row>
    <row r="11859" spans="3:36" ht="15" customHeight="1" x14ac:dyDescent="0.35">
      <c r="C11859" s="1"/>
      <c r="K11859" s="16"/>
      <c r="L11859"/>
      <c r="O11859"/>
      <c r="P11859"/>
      <c r="Q11859"/>
      <c r="U11859"/>
      <c r="V11859"/>
      <c r="W11859"/>
      <c r="AB11859"/>
      <c r="AC11859"/>
      <c r="AD11859"/>
      <c r="AH11859"/>
      <c r="AI11859"/>
      <c r="AJ11859"/>
    </row>
    <row r="11860" spans="3:36" ht="15" customHeight="1" x14ac:dyDescent="0.35">
      <c r="C11860" s="1"/>
      <c r="K11860" s="16"/>
      <c r="L11860"/>
      <c r="O11860"/>
      <c r="P11860"/>
      <c r="Q11860"/>
      <c r="U11860"/>
      <c r="V11860"/>
      <c r="W11860"/>
      <c r="AB11860"/>
      <c r="AC11860"/>
      <c r="AD11860"/>
      <c r="AH11860"/>
      <c r="AI11860"/>
      <c r="AJ11860"/>
    </row>
    <row r="11861" spans="3:36" ht="15" customHeight="1" x14ac:dyDescent="0.35">
      <c r="C11861" s="1"/>
      <c r="K11861" s="16"/>
      <c r="L11861"/>
      <c r="O11861"/>
      <c r="P11861"/>
      <c r="Q11861"/>
      <c r="U11861"/>
      <c r="V11861"/>
      <c r="W11861"/>
      <c r="AB11861"/>
      <c r="AC11861"/>
      <c r="AD11861"/>
      <c r="AH11861"/>
      <c r="AI11861"/>
      <c r="AJ11861"/>
    </row>
    <row r="11862" spans="3:36" ht="15" customHeight="1" x14ac:dyDescent="0.35">
      <c r="C11862" s="1"/>
      <c r="K11862" s="16"/>
      <c r="L11862"/>
      <c r="O11862"/>
      <c r="P11862"/>
      <c r="Q11862"/>
      <c r="U11862"/>
      <c r="V11862"/>
      <c r="W11862"/>
      <c r="AB11862"/>
      <c r="AC11862"/>
      <c r="AD11862"/>
      <c r="AH11862"/>
      <c r="AI11862"/>
      <c r="AJ11862"/>
    </row>
    <row r="11863" spans="3:36" ht="15" customHeight="1" x14ac:dyDescent="0.35">
      <c r="C11863" s="1"/>
      <c r="K11863" s="16"/>
      <c r="L11863"/>
      <c r="O11863"/>
      <c r="P11863"/>
      <c r="Q11863"/>
      <c r="U11863"/>
      <c r="V11863"/>
      <c r="W11863"/>
      <c r="AB11863"/>
      <c r="AC11863"/>
      <c r="AD11863"/>
      <c r="AH11863"/>
      <c r="AI11863"/>
      <c r="AJ11863"/>
    </row>
    <row r="11864" spans="3:36" ht="15" customHeight="1" x14ac:dyDescent="0.35">
      <c r="C11864" s="1"/>
      <c r="K11864" s="16"/>
      <c r="L11864"/>
      <c r="O11864"/>
      <c r="P11864"/>
      <c r="Q11864"/>
      <c r="U11864"/>
      <c r="V11864"/>
      <c r="W11864"/>
      <c r="AB11864"/>
      <c r="AC11864"/>
      <c r="AD11864"/>
      <c r="AH11864"/>
      <c r="AI11864"/>
      <c r="AJ11864"/>
    </row>
    <row r="11865" spans="3:36" ht="15" customHeight="1" x14ac:dyDescent="0.35">
      <c r="C11865" s="1"/>
      <c r="K11865" s="16"/>
      <c r="L11865"/>
      <c r="O11865"/>
      <c r="P11865"/>
      <c r="Q11865"/>
      <c r="U11865"/>
      <c r="V11865"/>
      <c r="W11865"/>
      <c r="AB11865"/>
      <c r="AC11865"/>
      <c r="AD11865"/>
      <c r="AH11865"/>
      <c r="AI11865"/>
      <c r="AJ11865"/>
    </row>
    <row r="11866" spans="3:36" ht="15" customHeight="1" x14ac:dyDescent="0.35">
      <c r="C11866" s="1"/>
      <c r="K11866" s="16"/>
      <c r="L11866"/>
      <c r="O11866"/>
      <c r="P11866"/>
      <c r="Q11866"/>
      <c r="U11866"/>
      <c r="V11866"/>
      <c r="W11866"/>
      <c r="AB11866"/>
      <c r="AC11866"/>
      <c r="AD11866"/>
      <c r="AH11866"/>
      <c r="AI11866"/>
      <c r="AJ11866"/>
    </row>
    <row r="11867" spans="3:36" ht="15" customHeight="1" x14ac:dyDescent="0.35">
      <c r="C11867" s="1"/>
      <c r="K11867" s="16"/>
      <c r="L11867"/>
      <c r="O11867"/>
      <c r="P11867"/>
      <c r="Q11867"/>
      <c r="U11867"/>
      <c r="V11867"/>
      <c r="W11867"/>
      <c r="AB11867"/>
      <c r="AC11867"/>
      <c r="AD11867"/>
      <c r="AH11867"/>
      <c r="AI11867"/>
      <c r="AJ11867"/>
    </row>
    <row r="11868" spans="3:36" ht="15" customHeight="1" x14ac:dyDescent="0.35">
      <c r="C11868" s="1"/>
      <c r="K11868" s="16"/>
      <c r="L11868"/>
      <c r="O11868"/>
      <c r="P11868"/>
      <c r="Q11868"/>
      <c r="U11868"/>
      <c r="V11868"/>
      <c r="W11868"/>
      <c r="AB11868"/>
      <c r="AC11868"/>
      <c r="AD11868"/>
      <c r="AH11868"/>
      <c r="AI11868"/>
      <c r="AJ11868"/>
    </row>
    <row r="11869" spans="3:36" ht="15" customHeight="1" x14ac:dyDescent="0.35">
      <c r="C11869" s="1"/>
      <c r="K11869" s="16"/>
      <c r="L11869"/>
      <c r="O11869"/>
      <c r="P11869"/>
      <c r="Q11869"/>
      <c r="U11869"/>
      <c r="V11869"/>
      <c r="W11869"/>
      <c r="AB11869"/>
      <c r="AC11869"/>
      <c r="AD11869"/>
      <c r="AH11869"/>
      <c r="AI11869"/>
      <c r="AJ11869"/>
    </row>
    <row r="11870" spans="3:36" ht="15" customHeight="1" x14ac:dyDescent="0.35">
      <c r="C11870" s="1"/>
      <c r="K11870" s="16"/>
      <c r="L11870"/>
      <c r="O11870"/>
      <c r="P11870"/>
      <c r="Q11870"/>
      <c r="U11870"/>
      <c r="V11870"/>
      <c r="W11870"/>
      <c r="AB11870"/>
      <c r="AC11870"/>
      <c r="AD11870"/>
      <c r="AH11870"/>
      <c r="AI11870"/>
      <c r="AJ11870"/>
    </row>
    <row r="11871" spans="3:36" ht="15" customHeight="1" x14ac:dyDescent="0.35">
      <c r="C11871" s="1"/>
      <c r="K11871" s="16"/>
      <c r="L11871"/>
      <c r="O11871"/>
      <c r="P11871"/>
      <c r="Q11871"/>
      <c r="U11871"/>
      <c r="V11871"/>
      <c r="W11871"/>
      <c r="AB11871"/>
      <c r="AC11871"/>
      <c r="AD11871"/>
      <c r="AH11871"/>
      <c r="AI11871"/>
      <c r="AJ11871"/>
    </row>
    <row r="11872" spans="3:36" ht="15" customHeight="1" x14ac:dyDescent="0.35">
      <c r="C11872" s="1"/>
      <c r="K11872" s="16"/>
      <c r="L11872"/>
      <c r="O11872"/>
      <c r="P11872"/>
      <c r="Q11872"/>
      <c r="U11872"/>
      <c r="V11872"/>
      <c r="W11872"/>
      <c r="AB11872"/>
      <c r="AC11872"/>
      <c r="AD11872"/>
      <c r="AH11872"/>
      <c r="AI11872"/>
      <c r="AJ11872"/>
    </row>
    <row r="11873" spans="3:36" ht="15" customHeight="1" x14ac:dyDescent="0.35">
      <c r="C11873" s="1"/>
      <c r="K11873" s="16"/>
      <c r="L11873"/>
      <c r="O11873"/>
      <c r="P11873"/>
      <c r="Q11873"/>
      <c r="U11873"/>
      <c r="V11873"/>
      <c r="W11873"/>
      <c r="AB11873"/>
      <c r="AC11873"/>
      <c r="AD11873"/>
      <c r="AH11873"/>
      <c r="AI11873"/>
      <c r="AJ11873"/>
    </row>
    <row r="11874" spans="3:36" ht="15" customHeight="1" x14ac:dyDescent="0.35">
      <c r="C11874" s="1"/>
      <c r="K11874" s="16"/>
      <c r="L11874"/>
      <c r="O11874"/>
      <c r="P11874"/>
      <c r="Q11874"/>
      <c r="U11874"/>
      <c r="V11874"/>
      <c r="W11874"/>
      <c r="AB11874"/>
      <c r="AC11874"/>
      <c r="AD11874"/>
      <c r="AH11874"/>
      <c r="AI11874"/>
      <c r="AJ11874"/>
    </row>
    <row r="11875" spans="3:36" ht="15" customHeight="1" x14ac:dyDescent="0.35">
      <c r="C11875" s="1"/>
      <c r="K11875" s="16"/>
      <c r="L11875"/>
      <c r="O11875"/>
      <c r="P11875"/>
      <c r="Q11875"/>
      <c r="U11875"/>
      <c r="V11875"/>
      <c r="W11875"/>
      <c r="AB11875"/>
      <c r="AC11875"/>
      <c r="AD11875"/>
      <c r="AH11875"/>
      <c r="AI11875"/>
      <c r="AJ11875"/>
    </row>
    <row r="11876" spans="3:36" ht="15" customHeight="1" x14ac:dyDescent="0.35">
      <c r="C11876" s="1"/>
      <c r="K11876" s="16"/>
      <c r="L11876"/>
      <c r="O11876"/>
      <c r="P11876"/>
      <c r="Q11876"/>
      <c r="U11876"/>
      <c r="V11876"/>
      <c r="W11876"/>
      <c r="AB11876"/>
      <c r="AC11876"/>
      <c r="AD11876"/>
      <c r="AH11876"/>
      <c r="AI11876"/>
      <c r="AJ11876"/>
    </row>
    <row r="11877" spans="3:36" ht="15" customHeight="1" x14ac:dyDescent="0.35">
      <c r="C11877" s="1"/>
      <c r="K11877" s="16"/>
      <c r="L11877"/>
      <c r="O11877"/>
      <c r="P11877"/>
      <c r="Q11877"/>
      <c r="U11877"/>
      <c r="V11877"/>
      <c r="W11877"/>
      <c r="AB11877"/>
      <c r="AC11877"/>
      <c r="AD11877"/>
      <c r="AH11877"/>
      <c r="AI11877"/>
      <c r="AJ11877"/>
    </row>
    <row r="11878" spans="3:36" ht="15" customHeight="1" x14ac:dyDescent="0.35">
      <c r="C11878" s="1"/>
      <c r="K11878" s="16"/>
      <c r="L11878"/>
      <c r="O11878"/>
      <c r="P11878"/>
      <c r="Q11878"/>
      <c r="U11878"/>
      <c r="V11878"/>
      <c r="W11878"/>
      <c r="AB11878"/>
      <c r="AC11878"/>
      <c r="AD11878"/>
      <c r="AH11878"/>
      <c r="AI11878"/>
      <c r="AJ11878"/>
    </row>
    <row r="11879" spans="3:36" ht="15" customHeight="1" x14ac:dyDescent="0.35">
      <c r="C11879" s="1"/>
      <c r="K11879" s="16"/>
      <c r="L11879"/>
      <c r="O11879"/>
      <c r="P11879"/>
      <c r="Q11879"/>
      <c r="U11879"/>
      <c r="V11879"/>
      <c r="W11879"/>
      <c r="AB11879"/>
      <c r="AC11879"/>
      <c r="AD11879"/>
      <c r="AH11879"/>
      <c r="AI11879"/>
      <c r="AJ11879"/>
    </row>
    <row r="11880" spans="3:36" ht="15" customHeight="1" x14ac:dyDescent="0.35">
      <c r="C11880" s="1"/>
      <c r="K11880" s="16"/>
      <c r="L11880"/>
      <c r="O11880"/>
      <c r="P11880"/>
      <c r="Q11880"/>
      <c r="U11880"/>
      <c r="V11880"/>
      <c r="W11880"/>
      <c r="AB11880"/>
      <c r="AC11880"/>
      <c r="AD11880"/>
      <c r="AH11880"/>
      <c r="AI11880"/>
      <c r="AJ11880"/>
    </row>
    <row r="11881" spans="3:36" ht="15" customHeight="1" x14ac:dyDescent="0.35">
      <c r="C11881" s="1"/>
      <c r="K11881" s="16"/>
      <c r="L11881"/>
      <c r="O11881"/>
      <c r="P11881"/>
      <c r="Q11881"/>
      <c r="U11881"/>
      <c r="V11881"/>
      <c r="W11881"/>
      <c r="AB11881"/>
      <c r="AC11881"/>
      <c r="AD11881"/>
      <c r="AH11881"/>
      <c r="AI11881"/>
      <c r="AJ11881"/>
    </row>
    <row r="11882" spans="3:36" ht="15" customHeight="1" x14ac:dyDescent="0.35">
      <c r="C11882" s="1"/>
      <c r="K11882" s="16"/>
      <c r="L11882"/>
      <c r="O11882"/>
      <c r="P11882"/>
      <c r="Q11882"/>
      <c r="U11882"/>
      <c r="V11882"/>
      <c r="W11882"/>
      <c r="AB11882"/>
      <c r="AC11882"/>
      <c r="AD11882"/>
      <c r="AH11882"/>
      <c r="AI11882"/>
      <c r="AJ11882"/>
    </row>
    <row r="11883" spans="3:36" ht="15" customHeight="1" x14ac:dyDescent="0.35">
      <c r="C11883" s="1"/>
      <c r="K11883" s="16"/>
      <c r="L11883"/>
      <c r="O11883"/>
      <c r="P11883"/>
      <c r="Q11883"/>
      <c r="U11883"/>
      <c r="V11883"/>
      <c r="W11883"/>
      <c r="AB11883"/>
      <c r="AC11883"/>
      <c r="AD11883"/>
      <c r="AH11883"/>
      <c r="AI11883"/>
      <c r="AJ11883"/>
    </row>
    <row r="11884" spans="3:36" ht="15" customHeight="1" x14ac:dyDescent="0.35">
      <c r="C11884" s="1"/>
      <c r="K11884" s="16"/>
      <c r="L11884"/>
      <c r="O11884"/>
      <c r="P11884"/>
      <c r="Q11884"/>
      <c r="U11884"/>
      <c r="V11884"/>
      <c r="W11884"/>
      <c r="AB11884"/>
      <c r="AC11884"/>
      <c r="AD11884"/>
      <c r="AH11884"/>
      <c r="AI11884"/>
      <c r="AJ11884"/>
    </row>
    <row r="11885" spans="3:36" ht="15" customHeight="1" x14ac:dyDescent="0.35">
      <c r="C11885" s="1"/>
      <c r="K11885" s="16"/>
      <c r="L11885"/>
      <c r="O11885"/>
      <c r="P11885"/>
      <c r="Q11885"/>
      <c r="U11885"/>
      <c r="V11885"/>
      <c r="W11885"/>
      <c r="AB11885"/>
      <c r="AC11885"/>
      <c r="AD11885"/>
      <c r="AH11885"/>
      <c r="AI11885"/>
      <c r="AJ11885"/>
    </row>
    <row r="11886" spans="3:36" ht="15" customHeight="1" x14ac:dyDescent="0.35">
      <c r="C11886" s="1"/>
      <c r="K11886" s="16"/>
      <c r="L11886"/>
      <c r="O11886"/>
      <c r="P11886"/>
      <c r="Q11886"/>
      <c r="U11886"/>
      <c r="V11886"/>
      <c r="W11886"/>
      <c r="AB11886"/>
      <c r="AC11886"/>
      <c r="AD11886"/>
      <c r="AH11886"/>
      <c r="AI11886"/>
      <c r="AJ11886"/>
    </row>
    <row r="11887" spans="3:36" ht="15" customHeight="1" x14ac:dyDescent="0.35">
      <c r="C11887" s="1"/>
      <c r="K11887" s="16"/>
      <c r="L11887"/>
      <c r="O11887"/>
      <c r="P11887"/>
      <c r="Q11887"/>
      <c r="U11887"/>
      <c r="V11887"/>
      <c r="W11887"/>
      <c r="AB11887"/>
      <c r="AC11887"/>
      <c r="AD11887"/>
      <c r="AH11887"/>
      <c r="AI11887"/>
      <c r="AJ11887"/>
    </row>
    <row r="11888" spans="3:36" ht="15" customHeight="1" x14ac:dyDescent="0.35">
      <c r="C11888" s="1"/>
      <c r="K11888" s="16"/>
      <c r="L11888"/>
      <c r="O11888"/>
      <c r="P11888"/>
      <c r="Q11888"/>
      <c r="U11888"/>
      <c r="V11888"/>
      <c r="W11888"/>
      <c r="AB11888"/>
      <c r="AC11888"/>
      <c r="AD11888"/>
      <c r="AH11888"/>
      <c r="AI11888"/>
      <c r="AJ11888"/>
    </row>
    <row r="11889" spans="3:36" ht="15" customHeight="1" x14ac:dyDescent="0.35">
      <c r="C11889" s="1"/>
      <c r="K11889" s="16"/>
      <c r="L11889"/>
      <c r="O11889"/>
      <c r="P11889"/>
      <c r="Q11889"/>
      <c r="U11889"/>
      <c r="V11889"/>
      <c r="W11889"/>
      <c r="AB11889"/>
      <c r="AC11889"/>
      <c r="AD11889"/>
      <c r="AH11889"/>
      <c r="AI11889"/>
      <c r="AJ11889"/>
    </row>
    <row r="11890" spans="3:36" ht="15" customHeight="1" x14ac:dyDescent="0.35">
      <c r="C11890" s="1"/>
      <c r="K11890" s="16"/>
      <c r="L11890"/>
      <c r="O11890"/>
      <c r="P11890"/>
      <c r="Q11890"/>
      <c r="U11890"/>
      <c r="V11890"/>
      <c r="W11890"/>
      <c r="AB11890"/>
      <c r="AC11890"/>
      <c r="AD11890"/>
      <c r="AH11890"/>
      <c r="AI11890"/>
      <c r="AJ11890"/>
    </row>
    <row r="11891" spans="3:36" ht="15" customHeight="1" x14ac:dyDescent="0.35">
      <c r="C11891" s="1"/>
      <c r="K11891" s="16"/>
      <c r="L11891"/>
      <c r="O11891"/>
      <c r="P11891"/>
      <c r="Q11891"/>
      <c r="U11891"/>
      <c r="V11891"/>
      <c r="W11891"/>
      <c r="AB11891"/>
      <c r="AC11891"/>
      <c r="AD11891"/>
      <c r="AH11891"/>
      <c r="AI11891"/>
      <c r="AJ11891"/>
    </row>
    <row r="11892" spans="3:36" ht="15" customHeight="1" x14ac:dyDescent="0.35">
      <c r="C11892" s="1"/>
      <c r="K11892" s="16"/>
      <c r="L11892"/>
      <c r="O11892"/>
      <c r="P11892"/>
      <c r="Q11892"/>
      <c r="U11892"/>
      <c r="V11892"/>
      <c r="W11892"/>
      <c r="AB11892"/>
      <c r="AC11892"/>
      <c r="AD11892"/>
      <c r="AH11892"/>
      <c r="AI11892"/>
      <c r="AJ11892"/>
    </row>
    <row r="11893" spans="3:36" ht="15" customHeight="1" x14ac:dyDescent="0.35">
      <c r="C11893" s="1"/>
      <c r="K11893" s="16"/>
      <c r="L11893"/>
      <c r="O11893"/>
      <c r="P11893"/>
      <c r="Q11893"/>
      <c r="U11893"/>
      <c r="V11893"/>
      <c r="W11893"/>
      <c r="AB11893"/>
      <c r="AC11893"/>
      <c r="AD11893"/>
      <c r="AH11893"/>
      <c r="AI11893"/>
      <c r="AJ11893"/>
    </row>
    <row r="11894" spans="3:36" ht="15" customHeight="1" x14ac:dyDescent="0.35">
      <c r="C11894" s="1"/>
      <c r="K11894" s="16"/>
      <c r="L11894"/>
      <c r="O11894"/>
      <c r="P11894"/>
      <c r="Q11894"/>
      <c r="U11894"/>
      <c r="V11894"/>
      <c r="W11894"/>
      <c r="AB11894"/>
      <c r="AC11894"/>
      <c r="AD11894"/>
      <c r="AH11894"/>
      <c r="AI11894"/>
      <c r="AJ11894"/>
    </row>
    <row r="11895" spans="3:36" ht="15" customHeight="1" x14ac:dyDescent="0.35">
      <c r="C11895" s="1"/>
      <c r="K11895" s="16"/>
      <c r="L11895"/>
      <c r="O11895"/>
      <c r="P11895"/>
      <c r="Q11895"/>
      <c r="U11895"/>
      <c r="V11895"/>
      <c r="W11895"/>
      <c r="AB11895"/>
      <c r="AC11895"/>
      <c r="AD11895"/>
      <c r="AH11895"/>
      <c r="AI11895"/>
      <c r="AJ11895"/>
    </row>
    <row r="11896" spans="3:36" ht="15" customHeight="1" x14ac:dyDescent="0.35">
      <c r="C11896" s="1"/>
      <c r="K11896" s="16"/>
      <c r="L11896"/>
      <c r="O11896"/>
      <c r="P11896"/>
      <c r="Q11896"/>
      <c r="U11896"/>
      <c r="V11896"/>
      <c r="W11896"/>
      <c r="AB11896"/>
      <c r="AC11896"/>
      <c r="AD11896"/>
      <c r="AH11896"/>
      <c r="AI11896"/>
      <c r="AJ11896"/>
    </row>
    <row r="11897" spans="3:36" ht="15" customHeight="1" x14ac:dyDescent="0.35">
      <c r="C11897" s="1"/>
      <c r="K11897" s="16"/>
      <c r="L11897"/>
      <c r="O11897"/>
      <c r="P11897"/>
      <c r="Q11897"/>
      <c r="U11897"/>
      <c r="V11897"/>
      <c r="W11897"/>
      <c r="AB11897"/>
      <c r="AC11897"/>
      <c r="AD11897"/>
      <c r="AH11897"/>
      <c r="AI11897"/>
      <c r="AJ11897"/>
    </row>
    <row r="11898" spans="3:36" ht="15" customHeight="1" x14ac:dyDescent="0.35">
      <c r="C11898" s="1"/>
      <c r="K11898" s="16"/>
      <c r="L11898"/>
      <c r="O11898"/>
      <c r="P11898"/>
      <c r="Q11898"/>
      <c r="U11898"/>
      <c r="V11898"/>
      <c r="W11898"/>
      <c r="AB11898"/>
      <c r="AC11898"/>
      <c r="AD11898"/>
      <c r="AH11898"/>
      <c r="AI11898"/>
      <c r="AJ11898"/>
    </row>
    <row r="11899" spans="3:36" ht="15" customHeight="1" x14ac:dyDescent="0.35">
      <c r="C11899" s="1"/>
      <c r="K11899" s="16"/>
      <c r="L11899"/>
      <c r="O11899"/>
      <c r="P11899"/>
      <c r="Q11899"/>
      <c r="U11899"/>
      <c r="V11899"/>
      <c r="W11899"/>
      <c r="AB11899"/>
      <c r="AC11899"/>
      <c r="AD11899"/>
      <c r="AH11899"/>
      <c r="AI11899"/>
      <c r="AJ11899"/>
    </row>
    <row r="11900" spans="3:36" ht="15" customHeight="1" x14ac:dyDescent="0.35">
      <c r="C11900" s="1"/>
      <c r="K11900" s="16"/>
      <c r="L11900"/>
      <c r="O11900"/>
      <c r="P11900"/>
      <c r="Q11900"/>
      <c r="U11900"/>
      <c r="V11900"/>
      <c r="W11900"/>
      <c r="AB11900"/>
      <c r="AC11900"/>
      <c r="AD11900"/>
      <c r="AH11900"/>
      <c r="AI11900"/>
      <c r="AJ11900"/>
    </row>
    <row r="11901" spans="3:36" ht="15" customHeight="1" x14ac:dyDescent="0.35">
      <c r="C11901" s="1"/>
      <c r="K11901" s="16"/>
      <c r="L11901"/>
      <c r="O11901"/>
      <c r="P11901"/>
      <c r="Q11901"/>
      <c r="U11901"/>
      <c r="V11901"/>
      <c r="W11901"/>
      <c r="AB11901"/>
      <c r="AC11901"/>
      <c r="AD11901"/>
      <c r="AH11901"/>
      <c r="AI11901"/>
      <c r="AJ11901"/>
    </row>
    <row r="11902" spans="3:36" ht="15" customHeight="1" x14ac:dyDescent="0.35">
      <c r="C11902" s="1"/>
      <c r="K11902" s="16"/>
      <c r="L11902"/>
      <c r="O11902"/>
      <c r="P11902"/>
      <c r="Q11902"/>
      <c r="U11902"/>
      <c r="V11902"/>
      <c r="W11902"/>
      <c r="AB11902"/>
      <c r="AC11902"/>
      <c r="AD11902"/>
      <c r="AH11902"/>
      <c r="AI11902"/>
      <c r="AJ11902"/>
    </row>
    <row r="11903" spans="3:36" ht="15" customHeight="1" x14ac:dyDescent="0.35">
      <c r="C11903" s="1"/>
      <c r="K11903" s="16"/>
      <c r="L11903"/>
      <c r="O11903"/>
      <c r="P11903"/>
      <c r="Q11903"/>
      <c r="U11903"/>
      <c r="V11903"/>
      <c r="W11903"/>
      <c r="AB11903"/>
      <c r="AC11903"/>
      <c r="AD11903"/>
      <c r="AH11903"/>
      <c r="AI11903"/>
      <c r="AJ11903"/>
    </row>
    <row r="11904" spans="3:36" ht="15" customHeight="1" x14ac:dyDescent="0.35">
      <c r="C11904" s="1"/>
      <c r="K11904" s="16"/>
      <c r="L11904"/>
      <c r="O11904"/>
      <c r="P11904"/>
      <c r="Q11904"/>
      <c r="U11904"/>
      <c r="V11904"/>
      <c r="W11904"/>
      <c r="AB11904"/>
      <c r="AC11904"/>
      <c r="AD11904"/>
      <c r="AH11904"/>
      <c r="AI11904"/>
      <c r="AJ11904"/>
    </row>
    <row r="11905" spans="3:36" ht="15" customHeight="1" x14ac:dyDescent="0.35">
      <c r="C11905" s="1"/>
      <c r="K11905" s="16"/>
      <c r="L11905"/>
      <c r="O11905"/>
      <c r="P11905"/>
      <c r="Q11905"/>
      <c r="U11905"/>
      <c r="V11905"/>
      <c r="W11905"/>
      <c r="AB11905"/>
      <c r="AC11905"/>
      <c r="AD11905"/>
      <c r="AH11905"/>
      <c r="AI11905"/>
      <c r="AJ11905"/>
    </row>
    <row r="11906" spans="3:36" ht="15" customHeight="1" x14ac:dyDescent="0.35">
      <c r="C11906" s="1"/>
      <c r="K11906" s="16"/>
      <c r="L11906"/>
      <c r="O11906"/>
      <c r="P11906"/>
      <c r="Q11906"/>
      <c r="U11906"/>
      <c r="V11906"/>
      <c r="W11906"/>
      <c r="AB11906"/>
      <c r="AC11906"/>
      <c r="AD11906"/>
      <c r="AH11906"/>
      <c r="AI11906"/>
      <c r="AJ11906"/>
    </row>
    <row r="11907" spans="3:36" ht="15" customHeight="1" x14ac:dyDescent="0.35">
      <c r="C11907" s="1"/>
      <c r="K11907" s="16"/>
      <c r="L11907"/>
      <c r="O11907"/>
      <c r="P11907"/>
      <c r="Q11907"/>
      <c r="U11907"/>
      <c r="V11907"/>
      <c r="W11907"/>
      <c r="AB11907"/>
      <c r="AC11907"/>
      <c r="AD11907"/>
      <c r="AH11907"/>
      <c r="AI11907"/>
      <c r="AJ11907"/>
    </row>
    <row r="11908" spans="3:36" ht="15" customHeight="1" x14ac:dyDescent="0.35">
      <c r="C11908" s="1"/>
      <c r="K11908" s="16"/>
      <c r="L11908"/>
      <c r="O11908"/>
      <c r="P11908"/>
      <c r="Q11908"/>
      <c r="U11908"/>
      <c r="V11908"/>
      <c r="W11908"/>
      <c r="AB11908"/>
      <c r="AC11908"/>
      <c r="AD11908"/>
      <c r="AH11908"/>
      <c r="AI11908"/>
      <c r="AJ11908"/>
    </row>
    <row r="11909" spans="3:36" ht="15" customHeight="1" x14ac:dyDescent="0.35">
      <c r="C11909" s="1"/>
      <c r="K11909" s="16"/>
      <c r="L11909"/>
      <c r="O11909"/>
      <c r="P11909"/>
      <c r="Q11909"/>
      <c r="U11909"/>
      <c r="V11909"/>
      <c r="W11909"/>
      <c r="AB11909"/>
      <c r="AC11909"/>
      <c r="AD11909"/>
      <c r="AH11909"/>
      <c r="AI11909"/>
      <c r="AJ11909"/>
    </row>
    <row r="11910" spans="3:36" ht="15" customHeight="1" x14ac:dyDescent="0.35">
      <c r="C11910" s="1"/>
      <c r="K11910" s="16"/>
      <c r="L11910"/>
      <c r="O11910"/>
      <c r="P11910"/>
      <c r="Q11910"/>
      <c r="U11910"/>
      <c r="V11910"/>
      <c r="W11910"/>
      <c r="AB11910"/>
      <c r="AC11910"/>
      <c r="AD11910"/>
      <c r="AH11910"/>
      <c r="AI11910"/>
      <c r="AJ11910"/>
    </row>
    <row r="11911" spans="3:36" ht="15" customHeight="1" x14ac:dyDescent="0.35">
      <c r="C11911" s="1"/>
      <c r="K11911" s="16"/>
      <c r="L11911"/>
      <c r="O11911"/>
      <c r="P11911"/>
      <c r="Q11911"/>
      <c r="U11911"/>
      <c r="V11911"/>
      <c r="W11911"/>
      <c r="AB11911"/>
      <c r="AC11911"/>
      <c r="AD11911"/>
      <c r="AH11911"/>
      <c r="AI11911"/>
      <c r="AJ11911"/>
    </row>
    <row r="11912" spans="3:36" ht="15" customHeight="1" x14ac:dyDescent="0.35">
      <c r="C11912" s="1"/>
      <c r="K11912" s="16"/>
      <c r="L11912"/>
      <c r="O11912"/>
      <c r="P11912"/>
      <c r="Q11912"/>
      <c r="U11912"/>
      <c r="V11912"/>
      <c r="W11912"/>
      <c r="AB11912"/>
      <c r="AC11912"/>
      <c r="AD11912"/>
      <c r="AH11912"/>
      <c r="AI11912"/>
      <c r="AJ11912"/>
    </row>
    <row r="11913" spans="3:36" ht="15" customHeight="1" x14ac:dyDescent="0.35">
      <c r="C11913" s="1"/>
      <c r="K11913" s="16"/>
      <c r="L11913"/>
      <c r="O11913"/>
      <c r="P11913"/>
      <c r="Q11913"/>
      <c r="U11913"/>
      <c r="V11913"/>
      <c r="W11913"/>
      <c r="AB11913"/>
      <c r="AC11913"/>
      <c r="AD11913"/>
      <c r="AH11913"/>
      <c r="AI11913"/>
      <c r="AJ11913"/>
    </row>
    <row r="11914" spans="3:36" ht="15" customHeight="1" x14ac:dyDescent="0.35">
      <c r="C11914" s="1"/>
      <c r="K11914" s="16"/>
      <c r="L11914"/>
      <c r="O11914"/>
      <c r="P11914"/>
      <c r="Q11914"/>
      <c r="U11914"/>
      <c r="V11914"/>
      <c r="W11914"/>
      <c r="AB11914"/>
      <c r="AC11914"/>
      <c r="AD11914"/>
      <c r="AH11914"/>
      <c r="AI11914"/>
      <c r="AJ11914"/>
    </row>
    <row r="11915" spans="3:36" ht="15" customHeight="1" x14ac:dyDescent="0.35">
      <c r="C11915" s="1"/>
      <c r="K11915" s="16"/>
      <c r="L11915"/>
      <c r="O11915"/>
      <c r="P11915"/>
      <c r="Q11915"/>
      <c r="U11915"/>
      <c r="V11915"/>
      <c r="W11915"/>
      <c r="AB11915"/>
      <c r="AC11915"/>
      <c r="AD11915"/>
      <c r="AH11915"/>
      <c r="AI11915"/>
      <c r="AJ11915"/>
    </row>
    <row r="11916" spans="3:36" ht="15" customHeight="1" x14ac:dyDescent="0.35">
      <c r="C11916" s="1"/>
      <c r="K11916" s="16"/>
      <c r="L11916"/>
      <c r="O11916"/>
      <c r="P11916"/>
      <c r="Q11916"/>
      <c r="U11916"/>
      <c r="V11916"/>
      <c r="W11916"/>
      <c r="AB11916"/>
      <c r="AC11916"/>
      <c r="AD11916"/>
      <c r="AH11916"/>
      <c r="AI11916"/>
      <c r="AJ11916"/>
    </row>
    <row r="11917" spans="3:36" ht="15" customHeight="1" x14ac:dyDescent="0.35">
      <c r="C11917" s="1"/>
      <c r="K11917" s="16"/>
      <c r="L11917"/>
      <c r="O11917"/>
      <c r="P11917"/>
      <c r="Q11917"/>
      <c r="U11917"/>
      <c r="V11917"/>
      <c r="W11917"/>
      <c r="AB11917"/>
      <c r="AC11917"/>
      <c r="AD11917"/>
      <c r="AH11917"/>
      <c r="AI11917"/>
      <c r="AJ11917"/>
    </row>
    <row r="11918" spans="3:36" ht="15" customHeight="1" x14ac:dyDescent="0.35">
      <c r="C11918" s="1"/>
      <c r="K11918" s="16"/>
      <c r="L11918"/>
      <c r="O11918"/>
      <c r="P11918"/>
      <c r="Q11918"/>
      <c r="U11918"/>
      <c r="V11918"/>
      <c r="W11918"/>
      <c r="AB11918"/>
      <c r="AC11918"/>
      <c r="AD11918"/>
      <c r="AH11918"/>
      <c r="AI11918"/>
      <c r="AJ11918"/>
    </row>
    <row r="11919" spans="3:36" ht="15" customHeight="1" x14ac:dyDescent="0.35">
      <c r="C11919" s="1"/>
      <c r="K11919" s="16"/>
      <c r="L11919"/>
      <c r="O11919"/>
      <c r="P11919"/>
      <c r="Q11919"/>
      <c r="U11919"/>
      <c r="V11919"/>
      <c r="W11919"/>
      <c r="AB11919"/>
      <c r="AC11919"/>
      <c r="AD11919"/>
      <c r="AH11919"/>
      <c r="AI11919"/>
      <c r="AJ11919"/>
    </row>
    <row r="11920" spans="3:36" ht="15" customHeight="1" x14ac:dyDescent="0.35">
      <c r="C11920" s="1"/>
      <c r="K11920" s="16"/>
      <c r="L11920"/>
      <c r="O11920"/>
      <c r="P11920"/>
      <c r="Q11920"/>
      <c r="U11920"/>
      <c r="V11920"/>
      <c r="W11920"/>
      <c r="AB11920"/>
      <c r="AC11920"/>
      <c r="AD11920"/>
      <c r="AH11920"/>
      <c r="AI11920"/>
      <c r="AJ11920"/>
    </row>
    <row r="11921" spans="3:36" ht="15" customHeight="1" x14ac:dyDescent="0.35">
      <c r="C11921" s="1"/>
      <c r="K11921" s="16"/>
      <c r="L11921"/>
      <c r="O11921"/>
      <c r="P11921"/>
      <c r="Q11921"/>
      <c r="U11921"/>
      <c r="V11921"/>
      <c r="W11921"/>
      <c r="AB11921"/>
      <c r="AC11921"/>
      <c r="AD11921"/>
      <c r="AH11921"/>
      <c r="AI11921"/>
      <c r="AJ11921"/>
    </row>
    <row r="11922" spans="3:36" ht="15" customHeight="1" x14ac:dyDescent="0.35">
      <c r="C11922" s="1"/>
      <c r="K11922" s="16"/>
      <c r="L11922"/>
      <c r="O11922"/>
      <c r="P11922"/>
      <c r="Q11922"/>
      <c r="U11922"/>
      <c r="V11922"/>
      <c r="W11922"/>
      <c r="AB11922"/>
      <c r="AC11922"/>
      <c r="AD11922"/>
      <c r="AH11922"/>
      <c r="AI11922"/>
      <c r="AJ11922"/>
    </row>
    <row r="11923" spans="3:36" ht="15" customHeight="1" x14ac:dyDescent="0.35">
      <c r="C11923" s="1"/>
      <c r="K11923" s="16"/>
      <c r="L11923"/>
      <c r="O11923"/>
      <c r="P11923"/>
      <c r="Q11923"/>
      <c r="U11923"/>
      <c r="V11923"/>
      <c r="W11923"/>
      <c r="AB11923"/>
      <c r="AC11923"/>
      <c r="AD11923"/>
      <c r="AH11923"/>
      <c r="AI11923"/>
      <c r="AJ11923"/>
    </row>
    <row r="11924" spans="3:36" ht="15" customHeight="1" x14ac:dyDescent="0.35">
      <c r="C11924" s="1"/>
      <c r="K11924" s="16"/>
      <c r="L11924"/>
      <c r="O11924"/>
      <c r="P11924"/>
      <c r="Q11924"/>
      <c r="U11924"/>
      <c r="V11924"/>
      <c r="W11924"/>
      <c r="AB11924"/>
      <c r="AC11924"/>
      <c r="AD11924"/>
      <c r="AH11924"/>
      <c r="AI11924"/>
      <c r="AJ11924"/>
    </row>
    <row r="11925" spans="3:36" ht="15" customHeight="1" x14ac:dyDescent="0.35">
      <c r="C11925" s="1"/>
      <c r="K11925" s="16"/>
      <c r="L11925"/>
      <c r="O11925"/>
      <c r="P11925"/>
      <c r="Q11925"/>
      <c r="U11925"/>
      <c r="V11925"/>
      <c r="W11925"/>
      <c r="AB11925"/>
      <c r="AC11925"/>
      <c r="AD11925"/>
      <c r="AH11925"/>
      <c r="AI11925"/>
      <c r="AJ11925"/>
    </row>
    <row r="11926" spans="3:36" ht="15" customHeight="1" x14ac:dyDescent="0.35">
      <c r="C11926" s="1"/>
      <c r="K11926" s="16"/>
      <c r="L11926"/>
      <c r="O11926"/>
      <c r="P11926"/>
      <c r="Q11926"/>
      <c r="U11926"/>
      <c r="V11926"/>
      <c r="W11926"/>
      <c r="AB11926"/>
      <c r="AC11926"/>
      <c r="AD11926"/>
      <c r="AH11926"/>
      <c r="AI11926"/>
      <c r="AJ11926"/>
    </row>
    <row r="11927" spans="3:36" ht="15" customHeight="1" x14ac:dyDescent="0.35">
      <c r="C11927" s="1"/>
      <c r="K11927" s="16"/>
      <c r="L11927"/>
      <c r="O11927"/>
      <c r="P11927"/>
      <c r="Q11927"/>
      <c r="U11927"/>
      <c r="V11927"/>
      <c r="W11927"/>
      <c r="AB11927"/>
      <c r="AC11927"/>
      <c r="AD11927"/>
      <c r="AH11927"/>
      <c r="AI11927"/>
      <c r="AJ11927"/>
    </row>
    <row r="11928" spans="3:36" ht="15" customHeight="1" x14ac:dyDescent="0.35">
      <c r="C11928" s="1"/>
      <c r="K11928" s="16"/>
      <c r="L11928"/>
      <c r="O11928"/>
      <c r="P11928"/>
      <c r="Q11928"/>
      <c r="U11928"/>
      <c r="V11928"/>
      <c r="W11928"/>
      <c r="AB11928"/>
      <c r="AC11928"/>
      <c r="AD11928"/>
      <c r="AH11928"/>
      <c r="AI11928"/>
      <c r="AJ11928"/>
    </row>
    <row r="11929" spans="3:36" ht="15" customHeight="1" x14ac:dyDescent="0.35">
      <c r="C11929" s="1"/>
      <c r="K11929" s="16"/>
      <c r="L11929"/>
      <c r="O11929"/>
      <c r="P11929"/>
      <c r="Q11929"/>
      <c r="U11929"/>
      <c r="V11929"/>
      <c r="W11929"/>
      <c r="AB11929"/>
      <c r="AC11929"/>
      <c r="AD11929"/>
      <c r="AH11929"/>
      <c r="AI11929"/>
      <c r="AJ11929"/>
    </row>
    <row r="11930" spans="3:36" ht="15" customHeight="1" x14ac:dyDescent="0.35">
      <c r="C11930" s="1"/>
      <c r="K11930" s="16"/>
      <c r="L11930"/>
      <c r="O11930"/>
      <c r="P11930"/>
      <c r="Q11930"/>
      <c r="U11930"/>
      <c r="V11930"/>
      <c r="W11930"/>
      <c r="AB11930"/>
      <c r="AC11930"/>
      <c r="AD11930"/>
      <c r="AH11930"/>
      <c r="AI11930"/>
      <c r="AJ11930"/>
    </row>
    <row r="11931" spans="3:36" ht="15" customHeight="1" x14ac:dyDescent="0.35">
      <c r="C11931" s="1"/>
      <c r="K11931" s="16"/>
      <c r="L11931"/>
      <c r="O11931"/>
      <c r="P11931"/>
      <c r="Q11931"/>
      <c r="U11931"/>
      <c r="V11931"/>
      <c r="W11931"/>
      <c r="AB11931"/>
      <c r="AC11931"/>
      <c r="AD11931"/>
      <c r="AH11931"/>
      <c r="AI11931"/>
      <c r="AJ11931"/>
    </row>
    <row r="11932" spans="3:36" ht="15" customHeight="1" x14ac:dyDescent="0.35">
      <c r="C11932" s="1"/>
      <c r="K11932" s="16"/>
      <c r="L11932"/>
      <c r="O11932"/>
      <c r="P11932"/>
      <c r="Q11932"/>
      <c r="U11932"/>
      <c r="V11932"/>
      <c r="W11932"/>
      <c r="AB11932"/>
      <c r="AC11932"/>
      <c r="AD11932"/>
      <c r="AH11932"/>
      <c r="AI11932"/>
      <c r="AJ11932"/>
    </row>
    <row r="11933" spans="3:36" ht="15" customHeight="1" x14ac:dyDescent="0.35">
      <c r="C11933" s="1"/>
      <c r="K11933" s="16"/>
      <c r="L11933"/>
      <c r="O11933"/>
      <c r="P11933"/>
      <c r="Q11933"/>
      <c r="U11933"/>
      <c r="V11933"/>
      <c r="W11933"/>
      <c r="AB11933"/>
      <c r="AC11933"/>
      <c r="AD11933"/>
      <c r="AH11933"/>
      <c r="AI11933"/>
      <c r="AJ11933"/>
    </row>
    <row r="11934" spans="3:36" ht="15" customHeight="1" x14ac:dyDescent="0.35">
      <c r="C11934" s="1"/>
      <c r="K11934" s="16"/>
      <c r="L11934"/>
      <c r="O11934"/>
      <c r="P11934"/>
      <c r="Q11934"/>
      <c r="U11934"/>
      <c r="V11934"/>
      <c r="W11934"/>
      <c r="AB11934"/>
      <c r="AC11934"/>
      <c r="AD11934"/>
      <c r="AH11934"/>
      <c r="AI11934"/>
      <c r="AJ11934"/>
    </row>
    <row r="11935" spans="3:36" ht="15" customHeight="1" x14ac:dyDescent="0.35">
      <c r="C11935" s="1"/>
      <c r="K11935" s="16"/>
      <c r="L11935"/>
      <c r="O11935"/>
      <c r="P11935"/>
      <c r="Q11935"/>
      <c r="U11935"/>
      <c r="V11935"/>
      <c r="W11935"/>
      <c r="AB11935"/>
      <c r="AC11935"/>
      <c r="AD11935"/>
      <c r="AH11935"/>
      <c r="AI11935"/>
      <c r="AJ11935"/>
    </row>
    <row r="11936" spans="3:36" ht="15" customHeight="1" x14ac:dyDescent="0.35">
      <c r="C11936" s="1"/>
      <c r="K11936" s="16"/>
      <c r="L11936"/>
      <c r="O11936"/>
      <c r="P11936"/>
      <c r="Q11936"/>
      <c r="U11936"/>
      <c r="V11936"/>
      <c r="W11936"/>
      <c r="AB11936"/>
      <c r="AC11936"/>
      <c r="AD11936"/>
      <c r="AH11936"/>
      <c r="AI11936"/>
      <c r="AJ11936"/>
    </row>
    <row r="11937" spans="3:36" ht="15" customHeight="1" x14ac:dyDescent="0.35">
      <c r="C11937" s="1"/>
      <c r="K11937" s="16"/>
      <c r="L11937"/>
      <c r="O11937"/>
      <c r="P11937"/>
      <c r="Q11937"/>
      <c r="U11937"/>
      <c r="V11937"/>
      <c r="W11937"/>
      <c r="AB11937"/>
      <c r="AC11937"/>
      <c r="AD11937"/>
      <c r="AH11937"/>
      <c r="AI11937"/>
      <c r="AJ11937"/>
    </row>
    <row r="11938" spans="3:36" ht="15" customHeight="1" x14ac:dyDescent="0.35">
      <c r="C11938" s="1"/>
      <c r="K11938" s="16"/>
      <c r="L11938"/>
      <c r="O11938"/>
      <c r="P11938"/>
      <c r="Q11938"/>
      <c r="U11938"/>
      <c r="V11938"/>
      <c r="W11938"/>
      <c r="AB11938"/>
      <c r="AC11938"/>
      <c r="AD11938"/>
      <c r="AH11938"/>
      <c r="AI11938"/>
      <c r="AJ11938"/>
    </row>
    <row r="11939" spans="3:36" ht="15" customHeight="1" x14ac:dyDescent="0.35">
      <c r="C11939" s="1"/>
      <c r="K11939" s="16"/>
      <c r="L11939"/>
      <c r="O11939"/>
      <c r="P11939"/>
      <c r="Q11939"/>
      <c r="U11939"/>
      <c r="V11939"/>
      <c r="W11939"/>
      <c r="AB11939"/>
      <c r="AC11939"/>
      <c r="AD11939"/>
      <c r="AH11939"/>
      <c r="AI11939"/>
      <c r="AJ11939"/>
    </row>
    <row r="11940" spans="3:36" ht="15" customHeight="1" x14ac:dyDescent="0.35">
      <c r="C11940" s="1"/>
      <c r="K11940" s="16"/>
      <c r="L11940"/>
      <c r="O11940"/>
      <c r="P11940"/>
      <c r="Q11940"/>
      <c r="U11940"/>
      <c r="V11940"/>
      <c r="W11940"/>
      <c r="AB11940"/>
      <c r="AC11940"/>
      <c r="AD11940"/>
      <c r="AH11940"/>
      <c r="AI11940"/>
      <c r="AJ11940"/>
    </row>
    <row r="11941" spans="3:36" ht="15" customHeight="1" x14ac:dyDescent="0.35">
      <c r="C11941" s="1"/>
      <c r="K11941" s="16"/>
      <c r="L11941"/>
      <c r="O11941"/>
      <c r="P11941"/>
      <c r="Q11941"/>
      <c r="U11941"/>
      <c r="V11941"/>
      <c r="W11941"/>
      <c r="AB11941"/>
      <c r="AC11941"/>
      <c r="AD11941"/>
      <c r="AH11941"/>
      <c r="AI11941"/>
      <c r="AJ11941"/>
    </row>
    <row r="11942" spans="3:36" ht="15" customHeight="1" x14ac:dyDescent="0.35">
      <c r="C11942" s="1"/>
      <c r="K11942" s="16"/>
      <c r="L11942"/>
      <c r="O11942"/>
      <c r="P11942"/>
      <c r="Q11942"/>
      <c r="U11942"/>
      <c r="V11942"/>
      <c r="W11942"/>
      <c r="AB11942"/>
      <c r="AC11942"/>
      <c r="AD11942"/>
      <c r="AH11942"/>
      <c r="AI11942"/>
      <c r="AJ11942"/>
    </row>
    <row r="11943" spans="3:36" ht="15" customHeight="1" x14ac:dyDescent="0.35">
      <c r="C11943" s="1"/>
      <c r="K11943" s="16"/>
      <c r="L11943"/>
      <c r="O11943"/>
      <c r="P11943"/>
      <c r="Q11943"/>
      <c r="U11943"/>
      <c r="V11943"/>
      <c r="W11943"/>
      <c r="AB11943"/>
      <c r="AC11943"/>
      <c r="AD11943"/>
      <c r="AH11943"/>
      <c r="AI11943"/>
      <c r="AJ11943"/>
    </row>
    <row r="11944" spans="3:36" ht="15" customHeight="1" x14ac:dyDescent="0.35">
      <c r="C11944" s="1"/>
      <c r="K11944" s="16"/>
      <c r="L11944"/>
      <c r="O11944"/>
      <c r="P11944"/>
      <c r="Q11944"/>
      <c r="U11944"/>
      <c r="V11944"/>
      <c r="W11944"/>
      <c r="AB11944"/>
      <c r="AC11944"/>
      <c r="AD11944"/>
      <c r="AH11944"/>
      <c r="AI11944"/>
      <c r="AJ11944"/>
    </row>
    <row r="11945" spans="3:36" ht="15" customHeight="1" x14ac:dyDescent="0.35">
      <c r="C11945" s="1"/>
      <c r="K11945" s="16"/>
      <c r="L11945"/>
      <c r="O11945"/>
      <c r="P11945"/>
      <c r="Q11945"/>
      <c r="U11945"/>
      <c r="V11945"/>
      <c r="W11945"/>
      <c r="AB11945"/>
      <c r="AC11945"/>
      <c r="AD11945"/>
      <c r="AH11945"/>
      <c r="AI11945"/>
      <c r="AJ11945"/>
    </row>
    <row r="11946" spans="3:36" ht="15" customHeight="1" x14ac:dyDescent="0.35">
      <c r="C11946" s="1"/>
      <c r="K11946" s="16"/>
      <c r="L11946"/>
      <c r="O11946"/>
      <c r="P11946"/>
      <c r="Q11946"/>
      <c r="U11946"/>
      <c r="V11946"/>
      <c r="W11946"/>
      <c r="AB11946"/>
      <c r="AC11946"/>
      <c r="AD11946"/>
      <c r="AH11946"/>
      <c r="AI11946"/>
      <c r="AJ11946"/>
    </row>
    <row r="11947" spans="3:36" ht="15" customHeight="1" x14ac:dyDescent="0.35">
      <c r="C11947" s="1"/>
      <c r="K11947" s="16"/>
      <c r="L11947"/>
      <c r="O11947"/>
      <c r="P11947"/>
      <c r="Q11947"/>
      <c r="U11947"/>
      <c r="V11947"/>
      <c r="W11947"/>
      <c r="AB11947"/>
      <c r="AC11947"/>
      <c r="AD11947"/>
      <c r="AH11947"/>
      <c r="AI11947"/>
      <c r="AJ11947"/>
    </row>
    <row r="11948" spans="3:36" ht="15" customHeight="1" x14ac:dyDescent="0.35">
      <c r="C11948" s="1"/>
      <c r="K11948" s="16"/>
      <c r="L11948"/>
      <c r="O11948"/>
      <c r="P11948"/>
      <c r="Q11948"/>
      <c r="U11948"/>
      <c r="V11948"/>
      <c r="W11948"/>
      <c r="AB11948"/>
      <c r="AC11948"/>
      <c r="AD11948"/>
      <c r="AH11948"/>
      <c r="AI11948"/>
      <c r="AJ11948"/>
    </row>
    <row r="11949" spans="3:36" ht="15" customHeight="1" x14ac:dyDescent="0.35">
      <c r="C11949" s="1"/>
      <c r="K11949" s="16"/>
      <c r="L11949"/>
      <c r="O11949"/>
      <c r="P11949"/>
      <c r="Q11949"/>
      <c r="U11949"/>
      <c r="V11949"/>
      <c r="W11949"/>
      <c r="AB11949"/>
      <c r="AC11949"/>
      <c r="AD11949"/>
      <c r="AH11949"/>
      <c r="AI11949"/>
      <c r="AJ11949"/>
    </row>
    <row r="11950" spans="3:36" ht="15" customHeight="1" x14ac:dyDescent="0.35">
      <c r="C11950" s="1"/>
      <c r="K11950" s="16"/>
      <c r="L11950"/>
      <c r="O11950"/>
      <c r="P11950"/>
      <c r="Q11950"/>
      <c r="U11950"/>
      <c r="V11950"/>
      <c r="W11950"/>
      <c r="AB11950"/>
      <c r="AC11950"/>
      <c r="AD11950"/>
      <c r="AH11950"/>
      <c r="AI11950"/>
      <c r="AJ11950"/>
    </row>
    <row r="11951" spans="3:36" ht="15" customHeight="1" x14ac:dyDescent="0.35">
      <c r="C11951" s="1"/>
      <c r="K11951" s="16"/>
      <c r="L11951"/>
      <c r="O11951"/>
      <c r="P11951"/>
      <c r="Q11951"/>
      <c r="U11951"/>
      <c r="V11951"/>
      <c r="W11951"/>
      <c r="AB11951"/>
      <c r="AC11951"/>
      <c r="AD11951"/>
      <c r="AH11951"/>
      <c r="AI11951"/>
      <c r="AJ11951"/>
    </row>
    <row r="11952" spans="3:36" ht="15" customHeight="1" x14ac:dyDescent="0.35">
      <c r="C11952" s="1"/>
      <c r="K11952" s="16"/>
      <c r="L11952"/>
      <c r="O11952"/>
      <c r="P11952"/>
      <c r="Q11952"/>
      <c r="U11952"/>
      <c r="V11952"/>
      <c r="W11952"/>
      <c r="AB11952"/>
      <c r="AC11952"/>
      <c r="AD11952"/>
      <c r="AH11952"/>
      <c r="AI11952"/>
      <c r="AJ11952"/>
    </row>
    <row r="11953" spans="3:36" ht="15" customHeight="1" x14ac:dyDescent="0.35">
      <c r="C11953" s="1"/>
      <c r="K11953" s="16"/>
      <c r="L11953"/>
      <c r="O11953"/>
      <c r="P11953"/>
      <c r="Q11953"/>
      <c r="U11953"/>
      <c r="V11953"/>
      <c r="W11953"/>
      <c r="AB11953"/>
      <c r="AC11953"/>
      <c r="AD11953"/>
      <c r="AH11953"/>
      <c r="AI11953"/>
      <c r="AJ11953"/>
    </row>
    <row r="11954" spans="3:36" ht="15" customHeight="1" x14ac:dyDescent="0.35">
      <c r="C11954" s="1"/>
      <c r="K11954" s="16"/>
      <c r="L11954"/>
      <c r="O11954"/>
      <c r="P11954"/>
      <c r="Q11954"/>
      <c r="U11954"/>
      <c r="V11954"/>
      <c r="W11954"/>
      <c r="AB11954"/>
      <c r="AC11954"/>
      <c r="AD11954"/>
      <c r="AH11954"/>
      <c r="AI11954"/>
      <c r="AJ11954"/>
    </row>
    <row r="11955" spans="3:36" ht="15" customHeight="1" x14ac:dyDescent="0.35">
      <c r="C11955" s="1"/>
      <c r="K11955" s="16"/>
      <c r="L11955"/>
      <c r="O11955"/>
      <c r="P11955"/>
      <c r="Q11955"/>
      <c r="U11955"/>
      <c r="V11955"/>
      <c r="W11955"/>
      <c r="AB11955"/>
      <c r="AC11955"/>
      <c r="AD11955"/>
      <c r="AH11955"/>
      <c r="AI11955"/>
      <c r="AJ11955"/>
    </row>
    <row r="11956" spans="3:36" ht="15" customHeight="1" x14ac:dyDescent="0.35">
      <c r="C11956" s="1"/>
      <c r="K11956" s="16"/>
      <c r="L11956"/>
      <c r="O11956"/>
      <c r="P11956"/>
      <c r="Q11956"/>
      <c r="U11956"/>
      <c r="V11956"/>
      <c r="W11956"/>
      <c r="AB11956"/>
      <c r="AC11956"/>
      <c r="AD11956"/>
      <c r="AH11956"/>
      <c r="AI11956"/>
      <c r="AJ11956"/>
    </row>
    <row r="11957" spans="3:36" ht="15" customHeight="1" x14ac:dyDescent="0.35">
      <c r="C11957" s="1"/>
      <c r="K11957" s="16"/>
      <c r="L11957"/>
      <c r="O11957"/>
      <c r="P11957"/>
      <c r="Q11957"/>
      <c r="U11957"/>
      <c r="V11957"/>
      <c r="W11957"/>
      <c r="AB11957"/>
      <c r="AC11957"/>
      <c r="AD11957"/>
      <c r="AH11957"/>
      <c r="AI11957"/>
      <c r="AJ11957"/>
    </row>
    <row r="11958" spans="3:36" ht="15" customHeight="1" x14ac:dyDescent="0.35">
      <c r="C11958" s="1"/>
      <c r="K11958" s="16"/>
      <c r="L11958"/>
      <c r="O11958"/>
      <c r="P11958"/>
      <c r="Q11958"/>
      <c r="U11958"/>
      <c r="V11958"/>
      <c r="W11958"/>
      <c r="AB11958"/>
      <c r="AC11958"/>
      <c r="AD11958"/>
      <c r="AH11958"/>
      <c r="AI11958"/>
      <c r="AJ11958"/>
    </row>
    <row r="11959" spans="3:36" ht="15" customHeight="1" x14ac:dyDescent="0.35">
      <c r="C11959" s="1"/>
      <c r="K11959" s="16"/>
      <c r="L11959"/>
      <c r="O11959"/>
      <c r="P11959"/>
      <c r="Q11959"/>
      <c r="U11959"/>
      <c r="V11959"/>
      <c r="W11959"/>
      <c r="AB11959"/>
      <c r="AC11959"/>
      <c r="AD11959"/>
      <c r="AH11959"/>
      <c r="AI11959"/>
      <c r="AJ11959"/>
    </row>
    <row r="11960" spans="3:36" ht="15" customHeight="1" x14ac:dyDescent="0.35">
      <c r="C11960" s="1"/>
      <c r="K11960" s="16"/>
      <c r="L11960"/>
      <c r="O11960"/>
      <c r="P11960"/>
      <c r="Q11960"/>
      <c r="U11960"/>
      <c r="V11960"/>
      <c r="W11960"/>
      <c r="AB11960"/>
      <c r="AC11960"/>
      <c r="AD11960"/>
      <c r="AH11960"/>
      <c r="AI11960"/>
      <c r="AJ11960"/>
    </row>
    <row r="11961" spans="3:36" ht="15" customHeight="1" x14ac:dyDescent="0.35">
      <c r="C11961" s="1"/>
      <c r="K11961" s="16"/>
      <c r="L11961"/>
      <c r="O11961"/>
      <c r="P11961"/>
      <c r="Q11961"/>
      <c r="U11961"/>
      <c r="V11961"/>
      <c r="W11961"/>
      <c r="AB11961"/>
      <c r="AC11961"/>
      <c r="AD11961"/>
      <c r="AH11961"/>
      <c r="AI11961"/>
      <c r="AJ11961"/>
    </row>
    <row r="11962" spans="3:36" ht="15" customHeight="1" x14ac:dyDescent="0.35">
      <c r="C11962" s="1"/>
      <c r="K11962" s="16"/>
      <c r="L11962"/>
      <c r="O11962"/>
      <c r="P11962"/>
      <c r="Q11962"/>
      <c r="U11962"/>
      <c r="V11962"/>
      <c r="W11962"/>
      <c r="AB11962"/>
      <c r="AC11962"/>
      <c r="AD11962"/>
      <c r="AH11962"/>
      <c r="AI11962"/>
      <c r="AJ11962"/>
    </row>
    <row r="11963" spans="3:36" ht="15" customHeight="1" x14ac:dyDescent="0.35">
      <c r="C11963" s="1"/>
      <c r="K11963" s="16"/>
      <c r="L11963"/>
      <c r="O11963"/>
      <c r="P11963"/>
      <c r="Q11963"/>
      <c r="U11963"/>
      <c r="V11963"/>
      <c r="W11963"/>
      <c r="AB11963"/>
      <c r="AC11963"/>
      <c r="AD11963"/>
      <c r="AH11963"/>
      <c r="AI11963"/>
      <c r="AJ11963"/>
    </row>
    <row r="11964" spans="3:36" ht="15" customHeight="1" x14ac:dyDescent="0.35">
      <c r="C11964" s="1"/>
      <c r="K11964" s="16"/>
      <c r="L11964"/>
      <c r="O11964"/>
      <c r="P11964"/>
      <c r="Q11964"/>
      <c r="U11964"/>
      <c r="V11964"/>
      <c r="W11964"/>
      <c r="AB11964"/>
      <c r="AC11964"/>
      <c r="AD11964"/>
      <c r="AH11964"/>
      <c r="AI11964"/>
      <c r="AJ11964"/>
    </row>
    <row r="11965" spans="3:36" ht="15" customHeight="1" x14ac:dyDescent="0.35">
      <c r="C11965" s="1"/>
      <c r="K11965" s="16"/>
      <c r="L11965"/>
      <c r="O11965"/>
      <c r="P11965"/>
      <c r="Q11965"/>
      <c r="U11965"/>
      <c r="V11965"/>
      <c r="W11965"/>
      <c r="AB11965"/>
      <c r="AC11965"/>
      <c r="AD11965"/>
      <c r="AH11965"/>
      <c r="AI11965"/>
      <c r="AJ11965"/>
    </row>
    <row r="11966" spans="3:36" ht="15" customHeight="1" x14ac:dyDescent="0.35">
      <c r="C11966" s="1"/>
      <c r="K11966" s="16"/>
      <c r="L11966"/>
      <c r="O11966"/>
      <c r="P11966"/>
      <c r="Q11966"/>
      <c r="U11966"/>
      <c r="V11966"/>
      <c r="W11966"/>
      <c r="AB11966"/>
      <c r="AC11966"/>
      <c r="AD11966"/>
      <c r="AH11966"/>
      <c r="AI11966"/>
      <c r="AJ11966"/>
    </row>
    <row r="11967" spans="3:36" ht="15" customHeight="1" x14ac:dyDescent="0.35">
      <c r="C11967" s="1"/>
      <c r="K11967" s="16"/>
      <c r="L11967"/>
      <c r="O11967"/>
      <c r="P11967"/>
      <c r="Q11967"/>
      <c r="U11967"/>
      <c r="V11967"/>
      <c r="W11967"/>
      <c r="AB11967"/>
      <c r="AC11967"/>
      <c r="AD11967"/>
      <c r="AH11967"/>
      <c r="AI11967"/>
      <c r="AJ11967"/>
    </row>
    <row r="11968" spans="3:36" ht="15" customHeight="1" x14ac:dyDescent="0.35">
      <c r="C11968" s="1"/>
      <c r="K11968" s="16"/>
      <c r="L11968"/>
      <c r="O11968"/>
      <c r="P11968"/>
      <c r="Q11968"/>
      <c r="U11968"/>
      <c r="V11968"/>
      <c r="W11968"/>
      <c r="AB11968"/>
      <c r="AC11968"/>
      <c r="AD11968"/>
      <c r="AH11968"/>
      <c r="AI11968"/>
      <c r="AJ11968"/>
    </row>
    <row r="11969" spans="3:36" ht="15" customHeight="1" x14ac:dyDescent="0.35">
      <c r="C11969" s="1"/>
      <c r="K11969" s="16"/>
      <c r="L11969"/>
      <c r="O11969"/>
      <c r="P11969"/>
      <c r="Q11969"/>
      <c r="U11969"/>
      <c r="V11969"/>
      <c r="W11969"/>
      <c r="AB11969"/>
      <c r="AC11969"/>
      <c r="AD11969"/>
      <c r="AH11969"/>
      <c r="AI11969"/>
      <c r="AJ11969"/>
    </row>
    <row r="11970" spans="3:36" ht="15" customHeight="1" x14ac:dyDescent="0.35">
      <c r="C11970" s="1"/>
      <c r="K11970" s="16"/>
      <c r="L11970"/>
      <c r="O11970"/>
      <c r="P11970"/>
      <c r="Q11970"/>
      <c r="U11970"/>
      <c r="V11970"/>
      <c r="W11970"/>
      <c r="AB11970"/>
      <c r="AC11970"/>
      <c r="AD11970"/>
      <c r="AH11970"/>
      <c r="AI11970"/>
      <c r="AJ11970"/>
    </row>
    <row r="11971" spans="3:36" ht="15" customHeight="1" x14ac:dyDescent="0.35">
      <c r="C11971" s="1"/>
      <c r="K11971" s="16"/>
      <c r="L11971"/>
      <c r="O11971"/>
      <c r="P11971"/>
      <c r="Q11971"/>
      <c r="U11971"/>
      <c r="V11971"/>
      <c r="W11971"/>
      <c r="AB11971"/>
      <c r="AC11971"/>
      <c r="AD11971"/>
      <c r="AH11971"/>
      <c r="AI11971"/>
      <c r="AJ11971"/>
    </row>
    <row r="11972" spans="3:36" ht="15" customHeight="1" x14ac:dyDescent="0.35">
      <c r="C11972" s="1"/>
      <c r="K11972" s="16"/>
      <c r="L11972"/>
      <c r="O11972"/>
      <c r="P11972"/>
      <c r="Q11972"/>
      <c r="U11972"/>
      <c r="V11972"/>
      <c r="W11972"/>
      <c r="AB11972"/>
      <c r="AC11972"/>
      <c r="AD11972"/>
      <c r="AH11972"/>
      <c r="AI11972"/>
      <c r="AJ11972"/>
    </row>
    <row r="11973" spans="3:36" ht="15" customHeight="1" x14ac:dyDescent="0.35">
      <c r="C11973" s="1"/>
      <c r="K11973" s="16"/>
      <c r="L11973"/>
      <c r="O11973"/>
      <c r="P11973"/>
      <c r="Q11973"/>
      <c r="U11973"/>
      <c r="V11973"/>
      <c r="W11973"/>
      <c r="AB11973"/>
      <c r="AC11973"/>
      <c r="AD11973"/>
      <c r="AH11973"/>
      <c r="AI11973"/>
      <c r="AJ11973"/>
    </row>
    <row r="11974" spans="3:36" ht="15" customHeight="1" x14ac:dyDescent="0.35">
      <c r="C11974" s="1"/>
      <c r="K11974" s="16"/>
      <c r="L11974"/>
      <c r="O11974"/>
      <c r="P11974"/>
      <c r="Q11974"/>
      <c r="U11974"/>
      <c r="V11974"/>
      <c r="W11974"/>
      <c r="AB11974"/>
      <c r="AC11974"/>
      <c r="AD11974"/>
      <c r="AH11974"/>
      <c r="AI11974"/>
      <c r="AJ11974"/>
    </row>
    <row r="11975" spans="3:36" ht="15" customHeight="1" x14ac:dyDescent="0.35">
      <c r="C11975" s="1"/>
      <c r="K11975" s="16"/>
      <c r="L11975"/>
      <c r="O11975"/>
      <c r="P11975"/>
      <c r="Q11975"/>
      <c r="U11975"/>
      <c r="V11975"/>
      <c r="W11975"/>
      <c r="AB11975"/>
      <c r="AC11975"/>
      <c r="AD11975"/>
      <c r="AH11975"/>
      <c r="AI11975"/>
      <c r="AJ11975"/>
    </row>
    <row r="11976" spans="3:36" ht="15" customHeight="1" x14ac:dyDescent="0.35">
      <c r="C11976" s="1"/>
      <c r="K11976" s="16"/>
      <c r="L11976"/>
      <c r="O11976"/>
      <c r="P11976"/>
      <c r="Q11976"/>
      <c r="U11976"/>
      <c r="V11976"/>
      <c r="W11976"/>
      <c r="AB11976"/>
      <c r="AC11976"/>
      <c r="AD11976"/>
      <c r="AH11976"/>
      <c r="AI11976"/>
      <c r="AJ11976"/>
    </row>
    <row r="11977" spans="3:36" ht="15" customHeight="1" x14ac:dyDescent="0.35">
      <c r="C11977" s="1"/>
      <c r="K11977" s="16"/>
      <c r="L11977"/>
      <c r="O11977"/>
      <c r="P11977"/>
      <c r="Q11977"/>
      <c r="U11977"/>
      <c r="V11977"/>
      <c r="W11977"/>
      <c r="AB11977"/>
      <c r="AC11977"/>
      <c r="AD11977"/>
      <c r="AH11977"/>
      <c r="AI11977"/>
      <c r="AJ11977"/>
    </row>
    <row r="11978" spans="3:36" ht="15" customHeight="1" x14ac:dyDescent="0.35">
      <c r="C11978" s="1"/>
      <c r="K11978" s="16"/>
      <c r="L11978"/>
      <c r="O11978"/>
      <c r="P11978"/>
      <c r="Q11978"/>
      <c r="U11978"/>
      <c r="V11978"/>
      <c r="W11978"/>
      <c r="AB11978"/>
      <c r="AC11978"/>
      <c r="AD11978"/>
      <c r="AH11978"/>
      <c r="AI11978"/>
      <c r="AJ11978"/>
    </row>
    <row r="11979" spans="3:36" ht="15" customHeight="1" x14ac:dyDescent="0.35">
      <c r="C11979" s="1"/>
      <c r="K11979" s="16"/>
      <c r="L11979"/>
      <c r="O11979"/>
      <c r="P11979"/>
      <c r="Q11979"/>
      <c r="U11979"/>
      <c r="V11979"/>
      <c r="W11979"/>
      <c r="AB11979"/>
      <c r="AC11979"/>
      <c r="AD11979"/>
      <c r="AH11979"/>
      <c r="AI11979"/>
      <c r="AJ11979"/>
    </row>
    <row r="11980" spans="3:36" ht="15" customHeight="1" x14ac:dyDescent="0.35">
      <c r="C11980" s="1"/>
      <c r="K11980" s="16"/>
      <c r="L11980"/>
      <c r="O11980"/>
      <c r="P11980"/>
      <c r="Q11980"/>
      <c r="U11980"/>
      <c r="V11980"/>
      <c r="W11980"/>
      <c r="AB11980"/>
      <c r="AC11980"/>
      <c r="AD11980"/>
      <c r="AH11980"/>
      <c r="AI11980"/>
      <c r="AJ11980"/>
    </row>
    <row r="11981" spans="3:36" ht="15" customHeight="1" x14ac:dyDescent="0.35">
      <c r="C11981" s="1"/>
      <c r="K11981" s="16"/>
      <c r="L11981"/>
      <c r="O11981"/>
      <c r="P11981"/>
      <c r="Q11981"/>
      <c r="U11981"/>
      <c r="V11981"/>
      <c r="W11981"/>
      <c r="AB11981"/>
      <c r="AC11981"/>
      <c r="AD11981"/>
      <c r="AH11981"/>
      <c r="AI11981"/>
      <c r="AJ11981"/>
    </row>
    <row r="11982" spans="3:36" ht="15" customHeight="1" x14ac:dyDescent="0.35">
      <c r="C11982" s="1"/>
      <c r="K11982" s="16"/>
      <c r="L11982"/>
      <c r="O11982"/>
      <c r="P11982"/>
      <c r="Q11982"/>
      <c r="U11982"/>
      <c r="V11982"/>
      <c r="W11982"/>
      <c r="AB11982"/>
      <c r="AC11982"/>
      <c r="AD11982"/>
      <c r="AH11982"/>
      <c r="AI11982"/>
      <c r="AJ11982"/>
    </row>
    <row r="11983" spans="3:36" ht="15" customHeight="1" x14ac:dyDescent="0.35">
      <c r="C11983" s="1"/>
      <c r="K11983" s="16"/>
      <c r="L11983"/>
      <c r="O11983"/>
      <c r="P11983"/>
      <c r="Q11983"/>
      <c r="U11983"/>
      <c r="V11983"/>
      <c r="W11983"/>
      <c r="AB11983"/>
      <c r="AC11983"/>
      <c r="AD11983"/>
      <c r="AH11983"/>
      <c r="AI11983"/>
      <c r="AJ11983"/>
    </row>
    <row r="11984" spans="3:36" ht="15" customHeight="1" x14ac:dyDescent="0.35">
      <c r="C11984" s="1"/>
      <c r="K11984" s="16"/>
      <c r="L11984"/>
      <c r="O11984"/>
      <c r="P11984"/>
      <c r="Q11984"/>
      <c r="U11984"/>
      <c r="V11984"/>
      <c r="W11984"/>
      <c r="AB11984"/>
      <c r="AC11984"/>
      <c r="AD11984"/>
      <c r="AH11984"/>
      <c r="AI11984"/>
      <c r="AJ11984"/>
    </row>
    <row r="11985" spans="3:36" ht="15" customHeight="1" x14ac:dyDescent="0.35">
      <c r="C11985" s="1"/>
      <c r="K11985" s="16"/>
      <c r="L11985"/>
      <c r="O11985"/>
      <c r="P11985"/>
      <c r="Q11985"/>
      <c r="U11985"/>
      <c r="V11985"/>
      <c r="W11985"/>
      <c r="AB11985"/>
      <c r="AC11985"/>
      <c r="AD11985"/>
      <c r="AH11985"/>
      <c r="AI11985"/>
      <c r="AJ11985"/>
    </row>
    <row r="11986" spans="3:36" ht="15" customHeight="1" x14ac:dyDescent="0.35">
      <c r="C11986" s="1"/>
      <c r="K11986" s="16"/>
      <c r="L11986"/>
      <c r="O11986"/>
      <c r="P11986"/>
      <c r="Q11986"/>
      <c r="U11986"/>
      <c r="V11986"/>
      <c r="W11986"/>
      <c r="AB11986"/>
      <c r="AC11986"/>
      <c r="AD11986"/>
      <c r="AH11986"/>
      <c r="AI11986"/>
      <c r="AJ11986"/>
    </row>
    <row r="11987" spans="3:36" ht="15" customHeight="1" x14ac:dyDescent="0.35">
      <c r="C11987" s="1"/>
      <c r="K11987" s="16"/>
      <c r="L11987"/>
      <c r="O11987"/>
      <c r="P11987"/>
      <c r="Q11987"/>
      <c r="U11987"/>
      <c r="V11987"/>
      <c r="W11987"/>
      <c r="AB11987"/>
      <c r="AC11987"/>
      <c r="AD11987"/>
      <c r="AH11987"/>
      <c r="AI11987"/>
      <c r="AJ11987"/>
    </row>
    <row r="11988" spans="3:36" ht="15" customHeight="1" x14ac:dyDescent="0.35">
      <c r="C11988" s="1"/>
      <c r="K11988" s="16"/>
      <c r="L11988"/>
      <c r="O11988"/>
      <c r="P11988"/>
      <c r="Q11988"/>
      <c r="U11988"/>
      <c r="V11988"/>
      <c r="W11988"/>
      <c r="AB11988"/>
      <c r="AC11988"/>
      <c r="AD11988"/>
      <c r="AH11988"/>
      <c r="AI11988"/>
      <c r="AJ11988"/>
    </row>
    <row r="11989" spans="3:36" ht="15" customHeight="1" x14ac:dyDescent="0.35">
      <c r="C11989" s="1"/>
      <c r="K11989" s="16"/>
      <c r="L11989"/>
      <c r="O11989"/>
      <c r="P11989"/>
      <c r="Q11989"/>
      <c r="U11989"/>
      <c r="V11989"/>
      <c r="W11989"/>
      <c r="AB11989"/>
      <c r="AC11989"/>
      <c r="AD11989"/>
      <c r="AH11989"/>
      <c r="AI11989"/>
      <c r="AJ11989"/>
    </row>
    <row r="11990" spans="3:36" ht="15" customHeight="1" x14ac:dyDescent="0.35">
      <c r="C11990" s="1"/>
      <c r="K11990" s="16"/>
      <c r="L11990"/>
      <c r="O11990"/>
      <c r="P11990"/>
      <c r="Q11990"/>
      <c r="U11990"/>
      <c r="V11990"/>
      <c r="W11990"/>
      <c r="AB11990"/>
      <c r="AC11990"/>
      <c r="AD11990"/>
      <c r="AH11990"/>
      <c r="AI11990"/>
      <c r="AJ11990"/>
    </row>
    <row r="11991" spans="3:36" ht="15" customHeight="1" x14ac:dyDescent="0.35">
      <c r="C11991" s="1"/>
      <c r="K11991" s="16"/>
      <c r="L11991"/>
      <c r="O11991"/>
      <c r="P11991"/>
      <c r="Q11991"/>
      <c r="U11991"/>
      <c r="V11991"/>
      <c r="W11991"/>
      <c r="AB11991"/>
      <c r="AC11991"/>
      <c r="AD11991"/>
      <c r="AH11991"/>
      <c r="AI11991"/>
      <c r="AJ11991"/>
    </row>
    <row r="11992" spans="3:36" ht="15" customHeight="1" x14ac:dyDescent="0.35">
      <c r="C11992" s="1"/>
      <c r="K11992" s="16"/>
      <c r="L11992"/>
      <c r="O11992"/>
      <c r="P11992"/>
      <c r="Q11992"/>
      <c r="U11992"/>
      <c r="V11992"/>
      <c r="W11992"/>
      <c r="AB11992"/>
      <c r="AC11992"/>
      <c r="AD11992"/>
      <c r="AH11992"/>
      <c r="AI11992"/>
      <c r="AJ11992"/>
    </row>
    <row r="11993" spans="3:36" ht="15" customHeight="1" x14ac:dyDescent="0.35">
      <c r="C11993" s="1"/>
      <c r="K11993" s="16"/>
      <c r="L11993"/>
      <c r="O11993"/>
      <c r="P11993"/>
      <c r="Q11993"/>
      <c r="U11993"/>
      <c r="V11993"/>
      <c r="W11993"/>
      <c r="AB11993"/>
      <c r="AC11993"/>
      <c r="AD11993"/>
      <c r="AH11993"/>
      <c r="AI11993"/>
      <c r="AJ11993"/>
    </row>
    <row r="11994" spans="3:36" ht="15" customHeight="1" x14ac:dyDescent="0.35">
      <c r="C11994" s="1"/>
      <c r="K11994" s="16"/>
      <c r="L11994"/>
      <c r="O11994"/>
      <c r="P11994"/>
      <c r="Q11994"/>
      <c r="U11994"/>
      <c r="V11994"/>
      <c r="W11994"/>
      <c r="AB11994"/>
      <c r="AC11994"/>
      <c r="AD11994"/>
      <c r="AH11994"/>
      <c r="AI11994"/>
      <c r="AJ11994"/>
    </row>
    <row r="11995" spans="3:36" ht="15" customHeight="1" x14ac:dyDescent="0.35">
      <c r="C11995" s="1"/>
      <c r="K11995" s="16"/>
      <c r="L11995"/>
      <c r="O11995"/>
      <c r="P11995"/>
      <c r="Q11995"/>
      <c r="U11995"/>
      <c r="V11995"/>
      <c r="W11995"/>
      <c r="AB11995"/>
      <c r="AC11995"/>
      <c r="AD11995"/>
      <c r="AH11995"/>
      <c r="AI11995"/>
      <c r="AJ11995"/>
    </row>
    <row r="11996" spans="3:36" ht="15" customHeight="1" x14ac:dyDescent="0.35">
      <c r="C11996" s="1"/>
      <c r="K11996" s="16"/>
      <c r="L11996"/>
      <c r="O11996"/>
      <c r="P11996"/>
      <c r="Q11996"/>
      <c r="U11996"/>
      <c r="V11996"/>
      <c r="W11996"/>
      <c r="AB11996"/>
      <c r="AC11996"/>
      <c r="AD11996"/>
      <c r="AH11996"/>
      <c r="AI11996"/>
      <c r="AJ11996"/>
    </row>
    <row r="11997" spans="3:36" ht="15" customHeight="1" x14ac:dyDescent="0.35">
      <c r="C11997" s="1"/>
      <c r="K11997" s="16"/>
      <c r="L11997"/>
      <c r="O11997"/>
      <c r="P11997"/>
      <c r="Q11997"/>
      <c r="U11997"/>
      <c r="V11997"/>
      <c r="W11997"/>
      <c r="AB11997"/>
      <c r="AC11997"/>
      <c r="AD11997"/>
      <c r="AH11997"/>
      <c r="AI11997"/>
      <c r="AJ11997"/>
    </row>
    <row r="11998" spans="3:36" ht="15" customHeight="1" x14ac:dyDescent="0.35">
      <c r="C11998" s="1"/>
      <c r="K11998" s="16"/>
      <c r="L11998"/>
      <c r="O11998"/>
      <c r="P11998"/>
      <c r="Q11998"/>
      <c r="U11998"/>
      <c r="V11998"/>
      <c r="W11998"/>
      <c r="AB11998"/>
      <c r="AC11998"/>
      <c r="AD11998"/>
      <c r="AH11998"/>
      <c r="AI11998"/>
      <c r="AJ11998"/>
    </row>
    <row r="11999" spans="3:36" ht="15" customHeight="1" x14ac:dyDescent="0.35">
      <c r="C11999" s="1"/>
      <c r="K11999" s="16"/>
      <c r="L11999"/>
      <c r="O11999"/>
      <c r="P11999"/>
      <c r="Q11999"/>
      <c r="U11999"/>
      <c r="V11999"/>
      <c r="W11999"/>
      <c r="AB11999"/>
      <c r="AC11999"/>
      <c r="AD11999"/>
      <c r="AH11999"/>
      <c r="AI11999"/>
      <c r="AJ11999"/>
    </row>
    <row r="12000" spans="3:36" ht="15" customHeight="1" x14ac:dyDescent="0.35">
      <c r="C12000" s="1"/>
      <c r="K12000" s="16"/>
      <c r="L12000"/>
      <c r="O12000"/>
      <c r="P12000"/>
      <c r="Q12000"/>
      <c r="U12000"/>
      <c r="V12000"/>
      <c r="W12000"/>
      <c r="AB12000"/>
      <c r="AC12000"/>
      <c r="AD12000"/>
      <c r="AH12000"/>
      <c r="AI12000"/>
      <c r="AJ12000"/>
    </row>
    <row r="12001" spans="3:36" ht="15" customHeight="1" x14ac:dyDescent="0.35">
      <c r="C12001" s="1"/>
      <c r="K12001" s="16"/>
      <c r="L12001"/>
      <c r="O12001"/>
      <c r="P12001"/>
      <c r="Q12001"/>
      <c r="U12001"/>
      <c r="V12001"/>
      <c r="W12001"/>
      <c r="AB12001"/>
      <c r="AC12001"/>
      <c r="AD12001"/>
      <c r="AH12001"/>
      <c r="AI12001"/>
      <c r="AJ12001"/>
    </row>
    <row r="12002" spans="3:36" ht="15" customHeight="1" x14ac:dyDescent="0.35">
      <c r="C12002" s="1"/>
      <c r="K12002" s="16"/>
      <c r="L12002"/>
      <c r="O12002"/>
      <c r="P12002"/>
      <c r="Q12002"/>
      <c r="U12002"/>
      <c r="V12002"/>
      <c r="W12002"/>
      <c r="AB12002"/>
      <c r="AC12002"/>
      <c r="AD12002"/>
      <c r="AH12002"/>
      <c r="AI12002"/>
      <c r="AJ12002"/>
    </row>
    <row r="12003" spans="3:36" ht="15" customHeight="1" x14ac:dyDescent="0.35">
      <c r="C12003" s="1"/>
      <c r="K12003" s="16"/>
      <c r="L12003"/>
      <c r="O12003"/>
      <c r="P12003"/>
      <c r="Q12003"/>
      <c r="U12003"/>
      <c r="V12003"/>
      <c r="W12003"/>
      <c r="AB12003"/>
      <c r="AC12003"/>
      <c r="AD12003"/>
      <c r="AH12003"/>
      <c r="AI12003"/>
      <c r="AJ12003"/>
    </row>
    <row r="12004" spans="3:36" ht="15" customHeight="1" x14ac:dyDescent="0.35">
      <c r="C12004" s="1"/>
      <c r="K12004" s="16"/>
      <c r="L12004"/>
      <c r="O12004"/>
      <c r="P12004"/>
      <c r="Q12004"/>
      <c r="U12004"/>
      <c r="V12004"/>
      <c r="W12004"/>
      <c r="AB12004"/>
      <c r="AC12004"/>
      <c r="AD12004"/>
      <c r="AH12004"/>
      <c r="AI12004"/>
      <c r="AJ12004"/>
    </row>
    <row r="12005" spans="3:36" ht="15" customHeight="1" x14ac:dyDescent="0.35">
      <c r="C12005" s="1"/>
      <c r="K12005" s="16"/>
      <c r="L12005"/>
      <c r="O12005"/>
      <c r="P12005"/>
      <c r="Q12005"/>
      <c r="U12005"/>
      <c r="V12005"/>
      <c r="W12005"/>
      <c r="AB12005"/>
      <c r="AC12005"/>
      <c r="AD12005"/>
      <c r="AH12005"/>
      <c r="AI12005"/>
      <c r="AJ12005"/>
    </row>
    <row r="12006" spans="3:36" ht="15" customHeight="1" x14ac:dyDescent="0.35">
      <c r="C12006" s="1"/>
      <c r="K12006" s="16"/>
      <c r="L12006"/>
      <c r="O12006"/>
      <c r="P12006"/>
      <c r="Q12006"/>
      <c r="U12006"/>
      <c r="V12006"/>
      <c r="W12006"/>
      <c r="AB12006"/>
      <c r="AC12006"/>
      <c r="AD12006"/>
      <c r="AH12006"/>
      <c r="AI12006"/>
      <c r="AJ12006"/>
    </row>
    <row r="12007" spans="3:36" ht="15" customHeight="1" x14ac:dyDescent="0.35">
      <c r="C12007" s="1"/>
      <c r="K12007" s="16"/>
      <c r="L12007"/>
      <c r="O12007"/>
      <c r="P12007"/>
      <c r="Q12007"/>
      <c r="U12007"/>
      <c r="V12007"/>
      <c r="W12007"/>
      <c r="AB12007"/>
      <c r="AC12007"/>
      <c r="AD12007"/>
      <c r="AH12007"/>
      <c r="AI12007"/>
      <c r="AJ12007"/>
    </row>
    <row r="12008" spans="3:36" ht="15" customHeight="1" x14ac:dyDescent="0.35">
      <c r="C12008" s="1"/>
      <c r="K12008" s="16"/>
      <c r="L12008"/>
      <c r="O12008"/>
      <c r="P12008"/>
      <c r="Q12008"/>
      <c r="U12008"/>
      <c r="V12008"/>
      <c r="W12008"/>
      <c r="AB12008"/>
      <c r="AC12008"/>
      <c r="AD12008"/>
      <c r="AH12008"/>
      <c r="AI12008"/>
      <c r="AJ12008"/>
    </row>
    <row r="12009" spans="3:36" ht="15" customHeight="1" x14ac:dyDescent="0.35">
      <c r="C12009" s="1"/>
      <c r="K12009" s="16"/>
      <c r="L12009"/>
      <c r="O12009"/>
      <c r="P12009"/>
      <c r="Q12009"/>
      <c r="U12009"/>
      <c r="V12009"/>
      <c r="W12009"/>
      <c r="AB12009"/>
      <c r="AC12009"/>
      <c r="AD12009"/>
      <c r="AH12009"/>
      <c r="AI12009"/>
      <c r="AJ12009"/>
    </row>
    <row r="12010" spans="3:36" ht="15" customHeight="1" x14ac:dyDescent="0.35">
      <c r="C12010" s="1"/>
      <c r="K12010" s="16"/>
      <c r="L12010"/>
      <c r="O12010"/>
      <c r="P12010"/>
      <c r="Q12010"/>
      <c r="U12010"/>
      <c r="V12010"/>
      <c r="W12010"/>
      <c r="AB12010"/>
      <c r="AC12010"/>
      <c r="AD12010"/>
      <c r="AH12010"/>
      <c r="AI12010"/>
      <c r="AJ12010"/>
    </row>
    <row r="12011" spans="3:36" ht="15" customHeight="1" x14ac:dyDescent="0.35">
      <c r="C12011" s="1"/>
      <c r="K12011" s="16"/>
      <c r="L12011"/>
      <c r="O12011"/>
      <c r="P12011"/>
      <c r="Q12011"/>
      <c r="U12011"/>
      <c r="V12011"/>
      <c r="W12011"/>
      <c r="AB12011"/>
      <c r="AC12011"/>
      <c r="AD12011"/>
      <c r="AH12011"/>
      <c r="AI12011"/>
      <c r="AJ12011"/>
    </row>
    <row r="12012" spans="3:36" ht="15" customHeight="1" x14ac:dyDescent="0.35">
      <c r="C12012" s="1"/>
      <c r="K12012" s="16"/>
      <c r="L12012"/>
      <c r="O12012"/>
      <c r="P12012"/>
      <c r="Q12012"/>
      <c r="U12012"/>
      <c r="V12012"/>
      <c r="W12012"/>
      <c r="AB12012"/>
      <c r="AC12012"/>
      <c r="AD12012"/>
      <c r="AH12012"/>
      <c r="AI12012"/>
      <c r="AJ12012"/>
    </row>
    <row r="12013" spans="3:36" ht="15" customHeight="1" x14ac:dyDescent="0.35">
      <c r="C12013" s="1"/>
      <c r="K12013" s="16"/>
      <c r="L12013"/>
      <c r="O12013"/>
      <c r="P12013"/>
      <c r="Q12013"/>
      <c r="U12013"/>
      <c r="V12013"/>
      <c r="W12013"/>
      <c r="AB12013"/>
      <c r="AC12013"/>
      <c r="AD12013"/>
      <c r="AH12013"/>
      <c r="AI12013"/>
      <c r="AJ12013"/>
    </row>
    <row r="12014" spans="3:36" ht="15" customHeight="1" x14ac:dyDescent="0.35">
      <c r="C12014" s="1"/>
      <c r="K12014" s="16"/>
      <c r="L12014"/>
      <c r="O12014"/>
      <c r="P12014"/>
      <c r="Q12014"/>
      <c r="U12014"/>
      <c r="V12014"/>
      <c r="W12014"/>
      <c r="AB12014"/>
      <c r="AC12014"/>
      <c r="AD12014"/>
      <c r="AH12014"/>
      <c r="AI12014"/>
      <c r="AJ12014"/>
    </row>
    <row r="12015" spans="3:36" ht="15" customHeight="1" x14ac:dyDescent="0.35">
      <c r="C12015" s="1"/>
      <c r="K12015" s="16"/>
      <c r="L12015"/>
      <c r="O12015"/>
      <c r="P12015"/>
      <c r="Q12015"/>
      <c r="U12015"/>
      <c r="V12015"/>
      <c r="W12015"/>
      <c r="AB12015"/>
      <c r="AC12015"/>
      <c r="AD12015"/>
      <c r="AH12015"/>
      <c r="AI12015"/>
      <c r="AJ12015"/>
    </row>
    <row r="12016" spans="3:36" ht="15" customHeight="1" x14ac:dyDescent="0.35">
      <c r="C12016" s="1"/>
      <c r="K12016" s="16"/>
      <c r="L12016"/>
      <c r="O12016"/>
      <c r="P12016"/>
      <c r="Q12016"/>
      <c r="U12016"/>
      <c r="V12016"/>
      <c r="W12016"/>
      <c r="AB12016"/>
      <c r="AC12016"/>
      <c r="AD12016"/>
      <c r="AH12016"/>
      <c r="AI12016"/>
      <c r="AJ12016"/>
    </row>
    <row r="12017" spans="3:36" ht="15" customHeight="1" x14ac:dyDescent="0.35">
      <c r="C12017" s="1"/>
      <c r="K12017" s="16"/>
      <c r="L12017"/>
      <c r="O12017"/>
      <c r="P12017"/>
      <c r="Q12017"/>
      <c r="U12017"/>
      <c r="V12017"/>
      <c r="W12017"/>
      <c r="AB12017"/>
      <c r="AC12017"/>
      <c r="AD12017"/>
      <c r="AH12017"/>
      <c r="AI12017"/>
      <c r="AJ12017"/>
    </row>
    <row r="12018" spans="3:36" ht="15" customHeight="1" x14ac:dyDescent="0.35">
      <c r="C12018" s="1"/>
      <c r="K12018" s="16"/>
      <c r="L12018"/>
      <c r="O12018"/>
      <c r="P12018"/>
      <c r="Q12018"/>
      <c r="U12018"/>
      <c r="V12018"/>
      <c r="W12018"/>
      <c r="AB12018"/>
      <c r="AC12018"/>
      <c r="AD12018"/>
      <c r="AH12018"/>
      <c r="AI12018"/>
      <c r="AJ12018"/>
    </row>
    <row r="12019" spans="3:36" ht="15" customHeight="1" x14ac:dyDescent="0.35">
      <c r="C12019" s="1"/>
      <c r="K12019" s="16"/>
      <c r="L12019"/>
      <c r="O12019"/>
      <c r="P12019"/>
      <c r="Q12019"/>
      <c r="U12019"/>
      <c r="V12019"/>
      <c r="W12019"/>
      <c r="AB12019"/>
      <c r="AC12019"/>
      <c r="AD12019"/>
      <c r="AH12019"/>
      <c r="AI12019"/>
      <c r="AJ12019"/>
    </row>
    <row r="12020" spans="3:36" ht="15" customHeight="1" x14ac:dyDescent="0.35">
      <c r="C12020" s="1"/>
      <c r="K12020" s="16"/>
      <c r="L12020"/>
      <c r="O12020"/>
      <c r="P12020"/>
      <c r="Q12020"/>
      <c r="U12020"/>
      <c r="V12020"/>
      <c r="W12020"/>
      <c r="AB12020"/>
      <c r="AC12020"/>
      <c r="AD12020"/>
      <c r="AH12020"/>
      <c r="AI12020"/>
      <c r="AJ12020"/>
    </row>
    <row r="12021" spans="3:36" ht="15" customHeight="1" x14ac:dyDescent="0.35">
      <c r="C12021" s="1"/>
      <c r="K12021" s="16"/>
      <c r="L12021"/>
      <c r="O12021"/>
      <c r="P12021"/>
      <c r="Q12021"/>
      <c r="U12021"/>
      <c r="V12021"/>
      <c r="W12021"/>
      <c r="AB12021"/>
      <c r="AC12021"/>
      <c r="AD12021"/>
      <c r="AH12021"/>
      <c r="AI12021"/>
      <c r="AJ12021"/>
    </row>
    <row r="12022" spans="3:36" ht="15" customHeight="1" x14ac:dyDescent="0.35">
      <c r="C12022" s="1"/>
      <c r="K12022" s="16"/>
      <c r="L12022"/>
      <c r="O12022"/>
      <c r="P12022"/>
      <c r="Q12022"/>
      <c r="U12022"/>
      <c r="V12022"/>
      <c r="W12022"/>
      <c r="AB12022"/>
      <c r="AC12022"/>
      <c r="AD12022"/>
      <c r="AH12022"/>
      <c r="AI12022"/>
      <c r="AJ12022"/>
    </row>
    <row r="12023" spans="3:36" ht="15" customHeight="1" x14ac:dyDescent="0.35">
      <c r="C12023" s="1"/>
      <c r="K12023" s="16"/>
      <c r="L12023"/>
      <c r="O12023"/>
      <c r="P12023"/>
      <c r="Q12023"/>
      <c r="U12023"/>
      <c r="V12023"/>
      <c r="W12023"/>
      <c r="AB12023"/>
      <c r="AC12023"/>
      <c r="AD12023"/>
      <c r="AH12023"/>
      <c r="AI12023"/>
      <c r="AJ12023"/>
    </row>
    <row r="12024" spans="3:36" ht="15" customHeight="1" x14ac:dyDescent="0.35">
      <c r="C12024" s="1"/>
      <c r="K12024" s="16"/>
      <c r="L12024"/>
      <c r="O12024"/>
      <c r="P12024"/>
      <c r="Q12024"/>
      <c r="U12024"/>
      <c r="V12024"/>
      <c r="W12024"/>
      <c r="AB12024"/>
      <c r="AC12024"/>
      <c r="AD12024"/>
      <c r="AH12024"/>
      <c r="AI12024"/>
      <c r="AJ12024"/>
    </row>
    <row r="12025" spans="3:36" ht="15" customHeight="1" x14ac:dyDescent="0.35">
      <c r="C12025" s="1"/>
      <c r="K12025" s="16"/>
      <c r="L12025"/>
      <c r="O12025"/>
      <c r="P12025"/>
      <c r="Q12025"/>
      <c r="U12025"/>
      <c r="V12025"/>
      <c r="W12025"/>
      <c r="AB12025"/>
      <c r="AC12025"/>
      <c r="AD12025"/>
      <c r="AH12025"/>
      <c r="AI12025"/>
      <c r="AJ12025"/>
    </row>
    <row r="12026" spans="3:36" ht="15" customHeight="1" x14ac:dyDescent="0.35">
      <c r="C12026" s="1"/>
      <c r="K12026" s="16"/>
      <c r="L12026"/>
      <c r="O12026"/>
      <c r="P12026"/>
      <c r="Q12026"/>
      <c r="U12026"/>
      <c r="V12026"/>
      <c r="W12026"/>
      <c r="AB12026"/>
      <c r="AC12026"/>
      <c r="AD12026"/>
      <c r="AH12026"/>
      <c r="AI12026"/>
      <c r="AJ12026"/>
    </row>
    <row r="12027" spans="3:36" ht="15" customHeight="1" x14ac:dyDescent="0.35">
      <c r="C12027" s="1"/>
      <c r="K12027" s="16"/>
      <c r="L12027"/>
      <c r="O12027"/>
      <c r="P12027"/>
      <c r="Q12027"/>
      <c r="U12027"/>
      <c r="V12027"/>
      <c r="W12027"/>
      <c r="AB12027"/>
      <c r="AC12027"/>
      <c r="AD12027"/>
      <c r="AH12027"/>
      <c r="AI12027"/>
      <c r="AJ12027"/>
    </row>
    <row r="12028" spans="3:36" ht="15" customHeight="1" x14ac:dyDescent="0.35">
      <c r="C12028" s="1"/>
      <c r="K12028" s="16"/>
      <c r="L12028"/>
      <c r="O12028"/>
      <c r="P12028"/>
      <c r="Q12028"/>
      <c r="U12028"/>
      <c r="V12028"/>
      <c r="W12028"/>
      <c r="AB12028"/>
      <c r="AC12028"/>
      <c r="AD12028"/>
      <c r="AH12028"/>
      <c r="AI12028"/>
      <c r="AJ12028"/>
    </row>
    <row r="12029" spans="3:36" ht="15" customHeight="1" x14ac:dyDescent="0.35">
      <c r="C12029" s="1"/>
      <c r="K12029" s="16"/>
      <c r="L12029"/>
      <c r="O12029"/>
      <c r="P12029"/>
      <c r="Q12029"/>
      <c r="U12029"/>
      <c r="V12029"/>
      <c r="W12029"/>
      <c r="AB12029"/>
      <c r="AC12029"/>
      <c r="AD12029"/>
      <c r="AH12029"/>
      <c r="AI12029"/>
      <c r="AJ12029"/>
    </row>
    <row r="12030" spans="3:36" ht="15" customHeight="1" x14ac:dyDescent="0.35">
      <c r="C12030" s="1"/>
      <c r="K12030" s="16"/>
      <c r="L12030"/>
      <c r="O12030"/>
      <c r="P12030"/>
      <c r="Q12030"/>
      <c r="U12030"/>
      <c r="V12030"/>
      <c r="W12030"/>
      <c r="AB12030"/>
      <c r="AC12030"/>
      <c r="AD12030"/>
      <c r="AH12030"/>
      <c r="AI12030"/>
      <c r="AJ12030"/>
    </row>
    <row r="12031" spans="3:36" ht="15" customHeight="1" x14ac:dyDescent="0.35">
      <c r="C12031" s="1"/>
      <c r="K12031" s="16"/>
      <c r="L12031"/>
      <c r="O12031"/>
      <c r="P12031"/>
      <c r="Q12031"/>
      <c r="U12031"/>
      <c r="V12031"/>
      <c r="W12031"/>
      <c r="AB12031"/>
      <c r="AC12031"/>
      <c r="AD12031"/>
      <c r="AH12031"/>
      <c r="AI12031"/>
      <c r="AJ12031"/>
    </row>
    <row r="12032" spans="3:36" ht="15" customHeight="1" x14ac:dyDescent="0.35">
      <c r="C12032" s="1"/>
      <c r="K12032" s="16"/>
      <c r="L12032"/>
      <c r="O12032"/>
      <c r="P12032"/>
      <c r="Q12032"/>
      <c r="U12032"/>
      <c r="V12032"/>
      <c r="W12032"/>
      <c r="AB12032"/>
      <c r="AC12032"/>
      <c r="AD12032"/>
      <c r="AH12032"/>
      <c r="AI12032"/>
      <c r="AJ12032"/>
    </row>
    <row r="12033" spans="3:36" ht="15" customHeight="1" x14ac:dyDescent="0.35">
      <c r="C12033" s="1"/>
      <c r="K12033" s="16"/>
      <c r="L12033"/>
      <c r="O12033"/>
      <c r="P12033"/>
      <c r="Q12033"/>
      <c r="U12033"/>
      <c r="V12033"/>
      <c r="W12033"/>
      <c r="AB12033"/>
      <c r="AC12033"/>
      <c r="AD12033"/>
      <c r="AH12033"/>
      <c r="AI12033"/>
      <c r="AJ12033"/>
    </row>
    <row r="12034" spans="3:36" ht="15" customHeight="1" x14ac:dyDescent="0.35">
      <c r="C12034" s="1"/>
      <c r="K12034" s="16"/>
      <c r="L12034"/>
      <c r="O12034"/>
      <c r="P12034"/>
      <c r="Q12034"/>
      <c r="U12034"/>
      <c r="V12034"/>
      <c r="W12034"/>
      <c r="AB12034"/>
      <c r="AC12034"/>
      <c r="AD12034"/>
      <c r="AH12034"/>
      <c r="AI12034"/>
      <c r="AJ12034"/>
    </row>
    <row r="12035" spans="3:36" ht="15" customHeight="1" x14ac:dyDescent="0.35">
      <c r="C12035" s="1"/>
      <c r="K12035" s="16"/>
      <c r="L12035"/>
      <c r="O12035"/>
      <c r="P12035"/>
      <c r="Q12035"/>
      <c r="U12035"/>
      <c r="V12035"/>
      <c r="W12035"/>
      <c r="AB12035"/>
      <c r="AC12035"/>
      <c r="AD12035"/>
      <c r="AH12035"/>
      <c r="AI12035"/>
      <c r="AJ12035"/>
    </row>
    <row r="12036" spans="3:36" ht="15" customHeight="1" x14ac:dyDescent="0.35">
      <c r="C12036" s="1"/>
      <c r="K12036" s="16"/>
      <c r="L12036"/>
      <c r="O12036"/>
      <c r="P12036"/>
      <c r="Q12036"/>
      <c r="U12036"/>
      <c r="V12036"/>
      <c r="W12036"/>
      <c r="AB12036"/>
      <c r="AC12036"/>
      <c r="AD12036"/>
      <c r="AH12036"/>
      <c r="AI12036"/>
      <c r="AJ12036"/>
    </row>
    <row r="12037" spans="3:36" ht="15" customHeight="1" x14ac:dyDescent="0.35">
      <c r="C12037" s="1"/>
      <c r="K12037" s="16"/>
      <c r="L12037"/>
      <c r="O12037"/>
      <c r="P12037"/>
      <c r="Q12037"/>
      <c r="U12037"/>
      <c r="V12037"/>
      <c r="W12037"/>
      <c r="AB12037"/>
      <c r="AC12037"/>
      <c r="AD12037"/>
      <c r="AH12037"/>
      <c r="AI12037"/>
      <c r="AJ12037"/>
    </row>
    <row r="12038" spans="3:36" ht="15" customHeight="1" x14ac:dyDescent="0.35">
      <c r="C12038" s="1"/>
      <c r="K12038" s="16"/>
      <c r="L12038"/>
      <c r="O12038"/>
      <c r="P12038"/>
      <c r="Q12038"/>
      <c r="U12038"/>
      <c r="V12038"/>
      <c r="W12038"/>
      <c r="AB12038"/>
      <c r="AC12038"/>
      <c r="AD12038"/>
      <c r="AH12038"/>
      <c r="AI12038"/>
      <c r="AJ12038"/>
    </row>
    <row r="12039" spans="3:36" ht="15" customHeight="1" x14ac:dyDescent="0.35">
      <c r="C12039" s="1"/>
      <c r="K12039" s="16"/>
      <c r="L12039"/>
      <c r="O12039"/>
      <c r="P12039"/>
      <c r="Q12039"/>
      <c r="U12039"/>
      <c r="V12039"/>
      <c r="W12039"/>
      <c r="AB12039"/>
      <c r="AC12039"/>
      <c r="AD12039"/>
      <c r="AH12039"/>
      <c r="AI12039"/>
      <c r="AJ12039"/>
    </row>
    <row r="12040" spans="3:36" ht="15" customHeight="1" x14ac:dyDescent="0.35">
      <c r="C12040" s="1"/>
      <c r="K12040" s="16"/>
      <c r="L12040"/>
      <c r="O12040"/>
      <c r="P12040"/>
      <c r="Q12040"/>
      <c r="U12040"/>
      <c r="V12040"/>
      <c r="W12040"/>
      <c r="AB12040"/>
      <c r="AC12040"/>
      <c r="AD12040"/>
      <c r="AH12040"/>
      <c r="AI12040"/>
      <c r="AJ12040"/>
    </row>
    <row r="12041" spans="3:36" ht="15" customHeight="1" x14ac:dyDescent="0.35">
      <c r="C12041" s="1"/>
      <c r="K12041" s="16"/>
      <c r="L12041"/>
      <c r="O12041"/>
      <c r="P12041"/>
      <c r="Q12041"/>
      <c r="U12041"/>
      <c r="V12041"/>
      <c r="W12041"/>
      <c r="AB12041"/>
      <c r="AC12041"/>
      <c r="AD12041"/>
      <c r="AH12041"/>
      <c r="AI12041"/>
      <c r="AJ12041"/>
    </row>
    <row r="12042" spans="3:36" ht="15" customHeight="1" x14ac:dyDescent="0.35">
      <c r="C12042" s="1"/>
      <c r="K12042" s="16"/>
      <c r="L12042"/>
      <c r="O12042"/>
      <c r="P12042"/>
      <c r="Q12042"/>
      <c r="U12042"/>
      <c r="V12042"/>
      <c r="W12042"/>
      <c r="AB12042"/>
      <c r="AC12042"/>
      <c r="AD12042"/>
      <c r="AH12042"/>
      <c r="AI12042"/>
      <c r="AJ12042"/>
    </row>
    <row r="12043" spans="3:36" ht="15" customHeight="1" x14ac:dyDescent="0.35">
      <c r="C12043" s="1"/>
      <c r="K12043" s="16"/>
      <c r="L12043"/>
      <c r="O12043"/>
      <c r="P12043"/>
      <c r="Q12043"/>
      <c r="U12043"/>
      <c r="V12043"/>
      <c r="W12043"/>
      <c r="AB12043"/>
      <c r="AC12043"/>
      <c r="AD12043"/>
      <c r="AH12043"/>
      <c r="AI12043"/>
      <c r="AJ12043"/>
    </row>
    <row r="12044" spans="3:36" ht="15" customHeight="1" x14ac:dyDescent="0.35">
      <c r="C12044" s="1"/>
      <c r="K12044" s="16"/>
      <c r="L12044"/>
      <c r="O12044"/>
      <c r="P12044"/>
      <c r="Q12044"/>
      <c r="U12044"/>
      <c r="V12044"/>
      <c r="W12044"/>
      <c r="AB12044"/>
      <c r="AC12044"/>
      <c r="AD12044"/>
      <c r="AH12044"/>
      <c r="AI12044"/>
      <c r="AJ12044"/>
    </row>
    <row r="12045" spans="3:36" ht="15" customHeight="1" x14ac:dyDescent="0.35">
      <c r="C12045" s="1"/>
      <c r="K12045" s="16"/>
      <c r="L12045"/>
      <c r="O12045"/>
      <c r="P12045"/>
      <c r="Q12045"/>
      <c r="U12045"/>
      <c r="V12045"/>
      <c r="W12045"/>
      <c r="AB12045"/>
      <c r="AC12045"/>
      <c r="AD12045"/>
      <c r="AH12045"/>
      <c r="AI12045"/>
      <c r="AJ12045"/>
    </row>
    <row r="12046" spans="3:36" ht="15" customHeight="1" x14ac:dyDescent="0.35">
      <c r="C12046" s="1"/>
      <c r="K12046" s="16"/>
      <c r="L12046"/>
      <c r="O12046"/>
      <c r="P12046"/>
      <c r="Q12046"/>
      <c r="U12046"/>
      <c r="V12046"/>
      <c r="W12046"/>
      <c r="AB12046"/>
      <c r="AC12046"/>
      <c r="AD12046"/>
      <c r="AH12046"/>
      <c r="AI12046"/>
      <c r="AJ12046"/>
    </row>
    <row r="12047" spans="3:36" ht="15" customHeight="1" x14ac:dyDescent="0.35">
      <c r="C12047" s="1"/>
      <c r="K12047" s="16"/>
      <c r="L12047"/>
      <c r="O12047"/>
      <c r="P12047"/>
      <c r="Q12047"/>
      <c r="U12047"/>
      <c r="V12047"/>
      <c r="W12047"/>
      <c r="AB12047"/>
      <c r="AC12047"/>
      <c r="AD12047"/>
      <c r="AH12047"/>
      <c r="AI12047"/>
      <c r="AJ12047"/>
    </row>
    <row r="12048" spans="3:36" ht="15" customHeight="1" x14ac:dyDescent="0.35">
      <c r="C12048" s="1"/>
      <c r="K12048" s="16"/>
      <c r="L12048"/>
      <c r="O12048"/>
      <c r="P12048"/>
      <c r="Q12048"/>
      <c r="U12048"/>
      <c r="V12048"/>
      <c r="W12048"/>
      <c r="AB12048"/>
      <c r="AC12048"/>
      <c r="AD12048"/>
      <c r="AH12048"/>
      <c r="AI12048"/>
      <c r="AJ12048"/>
    </row>
    <row r="12049" spans="3:36" ht="15" customHeight="1" x14ac:dyDescent="0.35">
      <c r="C12049" s="1"/>
      <c r="K12049" s="16"/>
      <c r="L12049"/>
      <c r="O12049"/>
      <c r="P12049"/>
      <c r="Q12049"/>
      <c r="U12049"/>
      <c r="V12049"/>
      <c r="W12049"/>
      <c r="AB12049"/>
      <c r="AC12049"/>
      <c r="AD12049"/>
      <c r="AH12049"/>
      <c r="AI12049"/>
      <c r="AJ12049"/>
    </row>
    <row r="12050" spans="3:36" ht="15" customHeight="1" x14ac:dyDescent="0.35">
      <c r="C12050" s="1"/>
      <c r="K12050" s="16"/>
      <c r="L12050"/>
      <c r="O12050"/>
      <c r="P12050"/>
      <c r="Q12050"/>
      <c r="U12050"/>
      <c r="V12050"/>
      <c r="W12050"/>
      <c r="AB12050"/>
      <c r="AC12050"/>
      <c r="AD12050"/>
      <c r="AH12050"/>
      <c r="AI12050"/>
      <c r="AJ12050"/>
    </row>
    <row r="12051" spans="3:36" ht="15" customHeight="1" x14ac:dyDescent="0.35">
      <c r="C12051" s="1"/>
      <c r="K12051" s="16"/>
      <c r="L12051"/>
      <c r="O12051"/>
      <c r="P12051"/>
      <c r="Q12051"/>
      <c r="U12051"/>
      <c r="V12051"/>
      <c r="W12051"/>
      <c r="AB12051"/>
      <c r="AC12051"/>
      <c r="AD12051"/>
      <c r="AH12051"/>
      <c r="AI12051"/>
      <c r="AJ12051"/>
    </row>
    <row r="12052" spans="3:36" ht="15" customHeight="1" x14ac:dyDescent="0.35">
      <c r="C12052" s="1"/>
      <c r="K12052" s="16"/>
      <c r="L12052"/>
      <c r="O12052"/>
      <c r="P12052"/>
      <c r="Q12052"/>
      <c r="U12052"/>
      <c r="V12052"/>
      <c r="W12052"/>
      <c r="AB12052"/>
      <c r="AC12052"/>
      <c r="AD12052"/>
      <c r="AH12052"/>
      <c r="AI12052"/>
      <c r="AJ12052"/>
    </row>
    <row r="12053" spans="3:36" ht="15" customHeight="1" x14ac:dyDescent="0.35">
      <c r="C12053" s="1"/>
      <c r="K12053" s="16"/>
      <c r="L12053"/>
      <c r="O12053"/>
      <c r="P12053"/>
      <c r="Q12053"/>
      <c r="U12053"/>
      <c r="V12053"/>
      <c r="W12053"/>
      <c r="AB12053"/>
      <c r="AC12053"/>
      <c r="AD12053"/>
      <c r="AH12053"/>
      <c r="AI12053"/>
      <c r="AJ12053"/>
    </row>
    <row r="12054" spans="3:36" ht="15" customHeight="1" x14ac:dyDescent="0.35">
      <c r="C12054" s="1"/>
      <c r="K12054" s="16"/>
      <c r="L12054"/>
      <c r="O12054"/>
      <c r="P12054"/>
      <c r="Q12054"/>
      <c r="U12054"/>
      <c r="V12054"/>
      <c r="W12054"/>
      <c r="AB12054"/>
      <c r="AC12054"/>
      <c r="AD12054"/>
      <c r="AH12054"/>
      <c r="AI12054"/>
      <c r="AJ12054"/>
    </row>
    <row r="12055" spans="3:36" ht="15" customHeight="1" x14ac:dyDescent="0.35">
      <c r="C12055" s="1"/>
      <c r="K12055" s="16"/>
      <c r="L12055"/>
      <c r="O12055"/>
      <c r="P12055"/>
      <c r="Q12055"/>
      <c r="U12055"/>
      <c r="V12055"/>
      <c r="W12055"/>
      <c r="AB12055"/>
      <c r="AC12055"/>
      <c r="AD12055"/>
      <c r="AH12055"/>
      <c r="AI12055"/>
      <c r="AJ12055"/>
    </row>
    <row r="12056" spans="3:36" ht="15" customHeight="1" x14ac:dyDescent="0.35">
      <c r="C12056" s="1"/>
      <c r="K12056" s="16"/>
      <c r="L12056"/>
      <c r="O12056"/>
      <c r="P12056"/>
      <c r="Q12056"/>
      <c r="U12056"/>
      <c r="V12056"/>
      <c r="W12056"/>
      <c r="AB12056"/>
      <c r="AC12056"/>
      <c r="AD12056"/>
      <c r="AH12056"/>
      <c r="AI12056"/>
      <c r="AJ12056"/>
    </row>
    <row r="12057" spans="3:36" ht="15" customHeight="1" x14ac:dyDescent="0.35">
      <c r="C12057" s="1"/>
      <c r="K12057" s="16"/>
      <c r="L12057"/>
      <c r="O12057"/>
      <c r="P12057"/>
      <c r="Q12057"/>
      <c r="U12057"/>
      <c r="V12057"/>
      <c r="W12057"/>
      <c r="AB12057"/>
      <c r="AC12057"/>
      <c r="AD12057"/>
      <c r="AH12057"/>
      <c r="AI12057"/>
      <c r="AJ12057"/>
    </row>
    <row r="12058" spans="3:36" ht="15" customHeight="1" x14ac:dyDescent="0.35">
      <c r="C12058" s="1"/>
      <c r="K12058" s="16"/>
      <c r="L12058"/>
      <c r="O12058"/>
      <c r="P12058"/>
      <c r="Q12058"/>
      <c r="U12058"/>
      <c r="V12058"/>
      <c r="W12058"/>
      <c r="AB12058"/>
      <c r="AC12058"/>
      <c r="AD12058"/>
      <c r="AH12058"/>
      <c r="AI12058"/>
      <c r="AJ12058"/>
    </row>
    <row r="12059" spans="3:36" ht="15" customHeight="1" x14ac:dyDescent="0.35">
      <c r="C12059" s="1"/>
      <c r="K12059" s="16"/>
      <c r="L12059"/>
      <c r="O12059"/>
      <c r="P12059"/>
      <c r="Q12059"/>
      <c r="U12059"/>
      <c r="V12059"/>
      <c r="W12059"/>
      <c r="AB12059"/>
      <c r="AC12059"/>
      <c r="AD12059"/>
      <c r="AH12059"/>
      <c r="AI12059"/>
      <c r="AJ12059"/>
    </row>
    <row r="12060" spans="3:36" ht="15" customHeight="1" x14ac:dyDescent="0.35">
      <c r="C12060" s="1"/>
      <c r="K12060" s="16"/>
      <c r="L12060"/>
      <c r="O12060"/>
      <c r="P12060"/>
      <c r="Q12060"/>
      <c r="U12060"/>
      <c r="V12060"/>
      <c r="W12060"/>
      <c r="AB12060"/>
      <c r="AC12060"/>
      <c r="AD12060"/>
      <c r="AH12060"/>
      <c r="AI12060"/>
      <c r="AJ12060"/>
    </row>
    <row r="12061" spans="3:36" ht="15" customHeight="1" x14ac:dyDescent="0.35">
      <c r="C12061" s="1"/>
      <c r="K12061" s="16"/>
      <c r="L12061"/>
      <c r="O12061"/>
      <c r="P12061"/>
      <c r="Q12061"/>
      <c r="U12061"/>
      <c r="V12061"/>
      <c r="W12061"/>
      <c r="AB12061"/>
      <c r="AC12061"/>
      <c r="AD12061"/>
      <c r="AH12061"/>
      <c r="AI12061"/>
      <c r="AJ12061"/>
    </row>
    <row r="12062" spans="3:36" ht="15" customHeight="1" x14ac:dyDescent="0.35">
      <c r="C12062" s="1"/>
      <c r="K12062" s="16"/>
      <c r="L12062"/>
      <c r="O12062"/>
      <c r="P12062"/>
      <c r="Q12062"/>
      <c r="U12062"/>
      <c r="V12062"/>
      <c r="W12062"/>
      <c r="AB12062"/>
      <c r="AC12062"/>
      <c r="AD12062"/>
      <c r="AH12062"/>
      <c r="AI12062"/>
      <c r="AJ12062"/>
    </row>
    <row r="12063" spans="3:36" ht="15" customHeight="1" x14ac:dyDescent="0.35">
      <c r="C12063" s="1"/>
      <c r="K12063" s="16"/>
      <c r="L12063"/>
      <c r="O12063"/>
      <c r="P12063"/>
      <c r="Q12063"/>
      <c r="U12063"/>
      <c r="V12063"/>
      <c r="W12063"/>
      <c r="AB12063"/>
      <c r="AC12063"/>
      <c r="AD12063"/>
      <c r="AH12063"/>
      <c r="AI12063"/>
      <c r="AJ12063"/>
    </row>
    <row r="12064" spans="3:36" ht="15" customHeight="1" x14ac:dyDescent="0.35">
      <c r="C12064" s="1"/>
      <c r="K12064" s="16"/>
      <c r="L12064"/>
      <c r="O12064"/>
      <c r="P12064"/>
      <c r="Q12064"/>
      <c r="U12064"/>
      <c r="V12064"/>
      <c r="W12064"/>
      <c r="AB12064"/>
      <c r="AC12064"/>
      <c r="AD12064"/>
      <c r="AH12064"/>
      <c r="AI12064"/>
      <c r="AJ12064"/>
    </row>
    <row r="12065" spans="3:36" ht="15" customHeight="1" x14ac:dyDescent="0.35">
      <c r="C12065" s="1"/>
      <c r="K12065" s="16"/>
      <c r="L12065"/>
      <c r="O12065"/>
      <c r="P12065"/>
      <c r="Q12065"/>
      <c r="U12065"/>
      <c r="V12065"/>
      <c r="W12065"/>
      <c r="AB12065"/>
      <c r="AC12065"/>
      <c r="AD12065"/>
      <c r="AH12065"/>
      <c r="AI12065"/>
      <c r="AJ12065"/>
    </row>
    <row r="12066" spans="3:36" ht="15" customHeight="1" x14ac:dyDescent="0.35">
      <c r="C12066" s="1"/>
      <c r="K12066" s="16"/>
      <c r="L12066"/>
      <c r="O12066"/>
      <c r="P12066"/>
      <c r="Q12066"/>
      <c r="U12066"/>
      <c r="V12066"/>
      <c r="W12066"/>
      <c r="AB12066"/>
      <c r="AC12066"/>
      <c r="AD12066"/>
      <c r="AH12066"/>
      <c r="AI12066"/>
      <c r="AJ12066"/>
    </row>
    <row r="12067" spans="3:36" ht="15" customHeight="1" x14ac:dyDescent="0.35">
      <c r="C12067" s="1"/>
      <c r="K12067" s="16"/>
      <c r="L12067"/>
      <c r="O12067"/>
      <c r="P12067"/>
      <c r="Q12067"/>
      <c r="U12067"/>
      <c r="V12067"/>
      <c r="W12067"/>
      <c r="AB12067"/>
      <c r="AC12067"/>
      <c r="AD12067"/>
      <c r="AH12067"/>
      <c r="AI12067"/>
      <c r="AJ12067"/>
    </row>
    <row r="12068" spans="3:36" ht="15" customHeight="1" x14ac:dyDescent="0.35">
      <c r="C12068" s="1"/>
      <c r="K12068" s="16"/>
      <c r="L12068"/>
      <c r="O12068"/>
      <c r="P12068"/>
      <c r="Q12068"/>
      <c r="U12068"/>
      <c r="V12068"/>
      <c r="W12068"/>
      <c r="AB12068"/>
      <c r="AC12068"/>
      <c r="AD12068"/>
      <c r="AH12068"/>
      <c r="AI12068"/>
      <c r="AJ12068"/>
    </row>
    <row r="12069" spans="3:36" ht="15" customHeight="1" x14ac:dyDescent="0.35">
      <c r="C12069" s="1"/>
      <c r="K12069" s="16"/>
      <c r="L12069"/>
      <c r="O12069"/>
      <c r="P12069"/>
      <c r="Q12069"/>
      <c r="U12069"/>
      <c r="V12069"/>
      <c r="W12069"/>
      <c r="AB12069"/>
      <c r="AC12069"/>
      <c r="AD12069"/>
      <c r="AH12069"/>
      <c r="AI12069"/>
      <c r="AJ12069"/>
    </row>
    <row r="12070" spans="3:36" ht="15" customHeight="1" x14ac:dyDescent="0.35">
      <c r="C12070" s="1"/>
      <c r="K12070" s="16"/>
      <c r="L12070"/>
      <c r="O12070"/>
      <c r="P12070"/>
      <c r="Q12070"/>
      <c r="U12070"/>
      <c r="V12070"/>
      <c r="W12070"/>
      <c r="AB12070"/>
      <c r="AC12070"/>
      <c r="AD12070"/>
      <c r="AH12070"/>
      <c r="AI12070"/>
      <c r="AJ12070"/>
    </row>
    <row r="12071" spans="3:36" ht="15" customHeight="1" x14ac:dyDescent="0.35">
      <c r="C12071" s="1"/>
      <c r="K12071" s="16"/>
      <c r="L12071"/>
      <c r="O12071"/>
      <c r="P12071"/>
      <c r="Q12071"/>
      <c r="U12071"/>
      <c r="V12071"/>
      <c r="W12071"/>
      <c r="AB12071"/>
      <c r="AC12071"/>
      <c r="AD12071"/>
      <c r="AH12071"/>
      <c r="AI12071"/>
      <c r="AJ12071"/>
    </row>
    <row r="12072" spans="3:36" ht="15" customHeight="1" x14ac:dyDescent="0.35">
      <c r="C12072" s="1"/>
      <c r="K12072" s="16"/>
      <c r="L12072"/>
      <c r="O12072"/>
      <c r="P12072"/>
      <c r="Q12072"/>
      <c r="U12072"/>
      <c r="V12072"/>
      <c r="W12072"/>
      <c r="AB12072"/>
      <c r="AC12072"/>
      <c r="AD12072"/>
      <c r="AH12072"/>
      <c r="AI12072"/>
      <c r="AJ12072"/>
    </row>
    <row r="12073" spans="3:36" ht="15" customHeight="1" x14ac:dyDescent="0.35">
      <c r="C12073" s="1"/>
      <c r="K12073" s="16"/>
      <c r="L12073"/>
      <c r="O12073"/>
      <c r="P12073"/>
      <c r="Q12073"/>
      <c r="U12073"/>
      <c r="V12073"/>
      <c r="W12073"/>
      <c r="AB12073"/>
      <c r="AC12073"/>
      <c r="AD12073"/>
      <c r="AH12073"/>
      <c r="AI12073"/>
      <c r="AJ12073"/>
    </row>
    <row r="12074" spans="3:36" ht="15" customHeight="1" x14ac:dyDescent="0.35">
      <c r="C12074" s="1"/>
      <c r="K12074" s="16"/>
      <c r="L12074"/>
      <c r="O12074"/>
      <c r="P12074"/>
      <c r="Q12074"/>
      <c r="U12074"/>
      <c r="V12074"/>
      <c r="W12074"/>
      <c r="AB12074"/>
      <c r="AC12074"/>
      <c r="AD12074"/>
      <c r="AH12074"/>
      <c r="AI12074"/>
      <c r="AJ12074"/>
    </row>
    <row r="12075" spans="3:36" ht="15" customHeight="1" x14ac:dyDescent="0.35">
      <c r="C12075" s="1"/>
      <c r="K12075" s="16"/>
      <c r="L12075"/>
      <c r="O12075"/>
      <c r="P12075"/>
      <c r="Q12075"/>
      <c r="U12075"/>
      <c r="V12075"/>
      <c r="W12075"/>
      <c r="AB12075"/>
      <c r="AC12075"/>
      <c r="AD12075"/>
      <c r="AH12075"/>
      <c r="AI12075"/>
      <c r="AJ12075"/>
    </row>
    <row r="12076" spans="3:36" ht="15" customHeight="1" x14ac:dyDescent="0.35">
      <c r="C12076" s="1"/>
      <c r="K12076" s="16"/>
      <c r="L12076"/>
      <c r="O12076"/>
      <c r="P12076"/>
      <c r="Q12076"/>
      <c r="U12076"/>
      <c r="V12076"/>
      <c r="W12076"/>
      <c r="AB12076"/>
      <c r="AC12076"/>
      <c r="AD12076"/>
      <c r="AH12076"/>
      <c r="AI12076"/>
      <c r="AJ12076"/>
    </row>
    <row r="12077" spans="3:36" ht="15" customHeight="1" x14ac:dyDescent="0.35">
      <c r="C12077" s="1"/>
      <c r="K12077" s="16"/>
      <c r="L12077"/>
      <c r="O12077"/>
      <c r="P12077"/>
      <c r="Q12077"/>
      <c r="U12077"/>
      <c r="V12077"/>
      <c r="W12077"/>
      <c r="AB12077"/>
      <c r="AC12077"/>
      <c r="AD12077"/>
      <c r="AH12077"/>
      <c r="AI12077"/>
      <c r="AJ12077"/>
    </row>
    <row r="12078" spans="3:36" ht="15" customHeight="1" x14ac:dyDescent="0.35">
      <c r="C12078" s="1"/>
      <c r="K12078" s="16"/>
      <c r="L12078"/>
      <c r="O12078"/>
      <c r="P12078"/>
      <c r="Q12078"/>
      <c r="U12078"/>
      <c r="V12078"/>
      <c r="W12078"/>
      <c r="AB12078"/>
      <c r="AC12078"/>
      <c r="AD12078"/>
      <c r="AH12078"/>
      <c r="AI12078"/>
      <c r="AJ12078"/>
    </row>
    <row r="12079" spans="3:36" ht="15" customHeight="1" x14ac:dyDescent="0.35">
      <c r="C12079" s="1"/>
      <c r="K12079" s="16"/>
      <c r="L12079"/>
      <c r="O12079"/>
      <c r="P12079"/>
      <c r="Q12079"/>
      <c r="U12079"/>
      <c r="V12079"/>
      <c r="W12079"/>
      <c r="AB12079"/>
      <c r="AC12079"/>
      <c r="AD12079"/>
      <c r="AH12079"/>
      <c r="AI12079"/>
      <c r="AJ12079"/>
    </row>
    <row r="12080" spans="3:36" ht="15" customHeight="1" x14ac:dyDescent="0.35">
      <c r="C12080" s="1"/>
      <c r="K12080" s="16"/>
      <c r="L12080"/>
      <c r="O12080"/>
      <c r="P12080"/>
      <c r="Q12080"/>
      <c r="U12080"/>
      <c r="V12080"/>
      <c r="W12080"/>
      <c r="AB12080"/>
      <c r="AC12080"/>
      <c r="AD12080"/>
      <c r="AH12080"/>
      <c r="AI12080"/>
      <c r="AJ12080"/>
    </row>
    <row r="12081" spans="3:36" ht="15" customHeight="1" x14ac:dyDescent="0.35">
      <c r="C12081" s="1"/>
      <c r="K12081" s="16"/>
      <c r="L12081"/>
      <c r="O12081"/>
      <c r="P12081"/>
      <c r="Q12081"/>
      <c r="U12081"/>
      <c r="V12081"/>
      <c r="W12081"/>
      <c r="AB12081"/>
      <c r="AC12081"/>
      <c r="AD12081"/>
      <c r="AH12081"/>
      <c r="AI12081"/>
      <c r="AJ12081"/>
    </row>
    <row r="12082" spans="3:36" ht="15" customHeight="1" x14ac:dyDescent="0.35">
      <c r="C12082" s="1"/>
      <c r="K12082" s="16"/>
      <c r="L12082"/>
      <c r="O12082"/>
      <c r="P12082"/>
      <c r="Q12082"/>
      <c r="U12082"/>
      <c r="V12082"/>
      <c r="W12082"/>
      <c r="AB12082"/>
      <c r="AC12082"/>
      <c r="AD12082"/>
      <c r="AH12082"/>
      <c r="AI12082"/>
      <c r="AJ12082"/>
    </row>
    <row r="12083" spans="3:36" ht="15" customHeight="1" x14ac:dyDescent="0.35">
      <c r="C12083" s="1"/>
      <c r="K12083" s="16"/>
      <c r="L12083"/>
      <c r="O12083"/>
      <c r="P12083"/>
      <c r="Q12083"/>
      <c r="U12083"/>
      <c r="V12083"/>
      <c r="W12083"/>
      <c r="AB12083"/>
      <c r="AC12083"/>
      <c r="AD12083"/>
      <c r="AH12083"/>
      <c r="AI12083"/>
      <c r="AJ12083"/>
    </row>
    <row r="12084" spans="3:36" ht="15" customHeight="1" x14ac:dyDescent="0.35">
      <c r="C12084" s="1"/>
      <c r="K12084" s="16"/>
      <c r="L12084"/>
      <c r="O12084"/>
      <c r="P12084"/>
      <c r="Q12084"/>
      <c r="U12084"/>
      <c r="V12084"/>
      <c r="W12084"/>
      <c r="AB12084"/>
      <c r="AC12084"/>
      <c r="AD12084"/>
      <c r="AH12084"/>
      <c r="AI12084"/>
      <c r="AJ12084"/>
    </row>
    <row r="12085" spans="3:36" ht="15" customHeight="1" x14ac:dyDescent="0.35">
      <c r="C12085" s="1"/>
      <c r="K12085" s="16"/>
      <c r="L12085"/>
      <c r="O12085"/>
      <c r="P12085"/>
      <c r="Q12085"/>
      <c r="U12085"/>
      <c r="V12085"/>
      <c r="W12085"/>
      <c r="AB12085"/>
      <c r="AC12085"/>
      <c r="AD12085"/>
      <c r="AH12085"/>
      <c r="AI12085"/>
      <c r="AJ12085"/>
    </row>
    <row r="12086" spans="3:36" ht="15" customHeight="1" x14ac:dyDescent="0.35">
      <c r="C12086" s="1"/>
      <c r="K12086" s="16"/>
      <c r="L12086"/>
      <c r="O12086"/>
      <c r="P12086"/>
      <c r="Q12086"/>
      <c r="U12086"/>
      <c r="V12086"/>
      <c r="W12086"/>
      <c r="AB12086"/>
      <c r="AC12086"/>
      <c r="AD12086"/>
      <c r="AH12086"/>
      <c r="AI12086"/>
      <c r="AJ12086"/>
    </row>
    <row r="12087" spans="3:36" ht="15" customHeight="1" x14ac:dyDescent="0.35">
      <c r="C12087" s="1"/>
      <c r="K12087" s="16"/>
      <c r="L12087"/>
      <c r="O12087"/>
      <c r="P12087"/>
      <c r="Q12087"/>
      <c r="U12087"/>
      <c r="V12087"/>
      <c r="W12087"/>
      <c r="AB12087"/>
      <c r="AC12087"/>
      <c r="AD12087"/>
      <c r="AH12087"/>
      <c r="AI12087"/>
      <c r="AJ12087"/>
    </row>
    <row r="12088" spans="3:36" ht="15" customHeight="1" x14ac:dyDescent="0.35">
      <c r="C12088" s="1"/>
      <c r="K12088" s="16"/>
      <c r="L12088"/>
      <c r="O12088"/>
      <c r="P12088"/>
      <c r="Q12088"/>
      <c r="U12088"/>
      <c r="V12088"/>
      <c r="W12088"/>
      <c r="AB12088"/>
      <c r="AC12088"/>
      <c r="AD12088"/>
      <c r="AH12088"/>
      <c r="AI12088"/>
      <c r="AJ12088"/>
    </row>
    <row r="12089" spans="3:36" ht="15" customHeight="1" x14ac:dyDescent="0.35">
      <c r="C12089" s="1"/>
      <c r="K12089" s="16"/>
      <c r="L12089"/>
      <c r="O12089"/>
      <c r="P12089"/>
      <c r="Q12089"/>
      <c r="U12089"/>
      <c r="V12089"/>
      <c r="W12089"/>
      <c r="AB12089"/>
      <c r="AC12089"/>
      <c r="AD12089"/>
      <c r="AH12089"/>
      <c r="AI12089"/>
      <c r="AJ12089"/>
    </row>
    <row r="12090" spans="3:36" ht="15" customHeight="1" x14ac:dyDescent="0.35">
      <c r="C12090" s="1"/>
      <c r="K12090" s="16"/>
      <c r="L12090"/>
      <c r="O12090"/>
      <c r="P12090"/>
      <c r="Q12090"/>
      <c r="U12090"/>
      <c r="V12090"/>
      <c r="W12090"/>
      <c r="AB12090"/>
      <c r="AC12090"/>
      <c r="AD12090"/>
      <c r="AH12090"/>
      <c r="AI12090"/>
      <c r="AJ12090"/>
    </row>
    <row r="12091" spans="3:36" ht="15" customHeight="1" x14ac:dyDescent="0.35">
      <c r="C12091" s="1"/>
      <c r="K12091" s="16"/>
      <c r="L12091"/>
      <c r="O12091"/>
      <c r="P12091"/>
      <c r="Q12091"/>
      <c r="U12091"/>
      <c r="V12091"/>
      <c r="W12091"/>
      <c r="AB12091"/>
      <c r="AC12091"/>
      <c r="AD12091"/>
      <c r="AH12091"/>
      <c r="AI12091"/>
      <c r="AJ12091"/>
    </row>
    <row r="12092" spans="3:36" ht="15" customHeight="1" x14ac:dyDescent="0.35">
      <c r="C12092" s="1"/>
      <c r="K12092" s="16"/>
      <c r="L12092"/>
      <c r="O12092"/>
      <c r="P12092"/>
      <c r="Q12092"/>
      <c r="U12092"/>
      <c r="V12092"/>
      <c r="W12092"/>
      <c r="AB12092"/>
      <c r="AC12092"/>
      <c r="AD12092"/>
      <c r="AH12092"/>
      <c r="AI12092"/>
      <c r="AJ12092"/>
    </row>
    <row r="12093" spans="3:36" ht="15" customHeight="1" x14ac:dyDescent="0.35">
      <c r="C12093" s="1"/>
      <c r="K12093" s="16"/>
      <c r="L12093"/>
      <c r="O12093"/>
      <c r="P12093"/>
      <c r="Q12093"/>
      <c r="U12093"/>
      <c r="V12093"/>
      <c r="W12093"/>
      <c r="AB12093"/>
      <c r="AC12093"/>
      <c r="AD12093"/>
      <c r="AH12093"/>
      <c r="AI12093"/>
      <c r="AJ12093"/>
    </row>
    <row r="12094" spans="3:36" ht="15" customHeight="1" x14ac:dyDescent="0.35">
      <c r="C12094" s="1"/>
      <c r="K12094" s="16"/>
      <c r="L12094"/>
      <c r="O12094"/>
      <c r="P12094"/>
      <c r="Q12094"/>
      <c r="U12094"/>
      <c r="V12094"/>
      <c r="W12094"/>
      <c r="AB12094"/>
      <c r="AC12094"/>
      <c r="AD12094"/>
      <c r="AH12094"/>
      <c r="AI12094"/>
      <c r="AJ12094"/>
    </row>
    <row r="12095" spans="3:36" ht="15" customHeight="1" x14ac:dyDescent="0.35">
      <c r="C12095" s="1"/>
      <c r="K12095" s="16"/>
      <c r="L12095"/>
      <c r="O12095"/>
      <c r="P12095"/>
      <c r="Q12095"/>
      <c r="U12095"/>
      <c r="V12095"/>
      <c r="W12095"/>
      <c r="AB12095"/>
      <c r="AC12095"/>
      <c r="AD12095"/>
      <c r="AH12095"/>
      <c r="AI12095"/>
      <c r="AJ12095"/>
    </row>
    <row r="12096" spans="3:36" ht="15" customHeight="1" x14ac:dyDescent="0.35">
      <c r="C12096" s="1"/>
      <c r="K12096" s="16"/>
      <c r="L12096"/>
      <c r="O12096"/>
      <c r="P12096"/>
      <c r="Q12096"/>
      <c r="U12096"/>
      <c r="V12096"/>
      <c r="W12096"/>
      <c r="AB12096"/>
      <c r="AC12096"/>
      <c r="AD12096"/>
      <c r="AH12096"/>
      <c r="AI12096"/>
      <c r="AJ12096"/>
    </row>
    <row r="12097" spans="3:36" ht="15" customHeight="1" x14ac:dyDescent="0.35">
      <c r="C12097" s="1"/>
      <c r="K12097" s="16"/>
      <c r="L12097"/>
      <c r="O12097"/>
      <c r="P12097"/>
      <c r="Q12097"/>
      <c r="U12097"/>
      <c r="V12097"/>
      <c r="W12097"/>
      <c r="AB12097"/>
      <c r="AC12097"/>
      <c r="AD12097"/>
      <c r="AH12097"/>
      <c r="AI12097"/>
      <c r="AJ12097"/>
    </row>
    <row r="12098" spans="3:36" ht="15" customHeight="1" x14ac:dyDescent="0.35">
      <c r="C12098" s="1"/>
      <c r="K12098" s="16"/>
      <c r="L12098"/>
      <c r="O12098"/>
      <c r="P12098"/>
      <c r="Q12098"/>
      <c r="U12098"/>
      <c r="V12098"/>
      <c r="W12098"/>
      <c r="AB12098"/>
      <c r="AC12098"/>
      <c r="AD12098"/>
      <c r="AH12098"/>
      <c r="AI12098"/>
      <c r="AJ12098"/>
    </row>
    <row r="12099" spans="3:36" ht="15" customHeight="1" x14ac:dyDescent="0.35">
      <c r="C12099" s="1"/>
      <c r="K12099" s="16"/>
      <c r="L12099"/>
      <c r="O12099"/>
      <c r="P12099"/>
      <c r="Q12099"/>
      <c r="U12099"/>
      <c r="V12099"/>
      <c r="W12099"/>
      <c r="AB12099"/>
      <c r="AC12099"/>
      <c r="AD12099"/>
      <c r="AH12099"/>
      <c r="AI12099"/>
      <c r="AJ12099"/>
    </row>
    <row r="12100" spans="3:36" ht="15" customHeight="1" x14ac:dyDescent="0.35">
      <c r="C12100" s="1"/>
      <c r="K12100" s="16"/>
      <c r="L12100"/>
      <c r="O12100"/>
      <c r="P12100"/>
      <c r="Q12100"/>
      <c r="U12100"/>
      <c r="V12100"/>
      <c r="W12100"/>
      <c r="AB12100"/>
      <c r="AC12100"/>
      <c r="AD12100"/>
      <c r="AH12100"/>
      <c r="AI12100"/>
      <c r="AJ12100"/>
    </row>
    <row r="12101" spans="3:36" ht="15" customHeight="1" x14ac:dyDescent="0.35">
      <c r="C12101" s="1"/>
      <c r="K12101" s="16"/>
      <c r="L12101"/>
      <c r="O12101"/>
      <c r="P12101"/>
      <c r="Q12101"/>
      <c r="U12101"/>
      <c r="V12101"/>
      <c r="W12101"/>
      <c r="AB12101"/>
      <c r="AC12101"/>
      <c r="AD12101"/>
      <c r="AH12101"/>
      <c r="AI12101"/>
      <c r="AJ12101"/>
    </row>
    <row r="12102" spans="3:36" ht="15" customHeight="1" x14ac:dyDescent="0.35">
      <c r="C12102" s="1"/>
      <c r="K12102" s="16"/>
      <c r="L12102"/>
      <c r="O12102"/>
      <c r="P12102"/>
      <c r="Q12102"/>
      <c r="U12102"/>
      <c r="V12102"/>
      <c r="W12102"/>
      <c r="AB12102"/>
      <c r="AC12102"/>
      <c r="AD12102"/>
      <c r="AH12102"/>
      <c r="AI12102"/>
      <c r="AJ12102"/>
    </row>
    <row r="12103" spans="3:36" ht="15" customHeight="1" x14ac:dyDescent="0.35">
      <c r="C12103" s="1"/>
      <c r="K12103" s="16"/>
      <c r="L12103"/>
      <c r="O12103"/>
      <c r="P12103"/>
      <c r="Q12103"/>
      <c r="U12103"/>
      <c r="V12103"/>
      <c r="W12103"/>
      <c r="AB12103"/>
      <c r="AC12103"/>
      <c r="AD12103"/>
      <c r="AH12103"/>
      <c r="AI12103"/>
      <c r="AJ12103"/>
    </row>
    <row r="12104" spans="3:36" ht="15" customHeight="1" x14ac:dyDescent="0.35">
      <c r="C12104" s="1"/>
      <c r="K12104" s="16"/>
      <c r="L12104"/>
      <c r="O12104"/>
      <c r="P12104"/>
      <c r="Q12104"/>
      <c r="U12104"/>
      <c r="V12104"/>
      <c r="W12104"/>
      <c r="AB12104"/>
      <c r="AC12104"/>
      <c r="AD12104"/>
      <c r="AH12104"/>
      <c r="AI12104"/>
      <c r="AJ12104"/>
    </row>
    <row r="12105" spans="3:36" ht="15" customHeight="1" x14ac:dyDescent="0.35">
      <c r="C12105" s="1"/>
      <c r="K12105" s="16"/>
      <c r="L12105"/>
      <c r="O12105"/>
      <c r="P12105"/>
      <c r="Q12105"/>
      <c r="U12105"/>
      <c r="V12105"/>
      <c r="W12105"/>
      <c r="AB12105"/>
      <c r="AC12105"/>
      <c r="AD12105"/>
      <c r="AH12105"/>
      <c r="AI12105"/>
      <c r="AJ12105"/>
    </row>
    <row r="12106" spans="3:36" ht="15" customHeight="1" x14ac:dyDescent="0.35">
      <c r="C12106" s="1"/>
      <c r="K12106" s="16"/>
      <c r="L12106"/>
      <c r="O12106"/>
      <c r="P12106"/>
      <c r="Q12106"/>
      <c r="U12106"/>
      <c r="V12106"/>
      <c r="W12106"/>
      <c r="AB12106"/>
      <c r="AC12106"/>
      <c r="AD12106"/>
      <c r="AH12106"/>
      <c r="AI12106"/>
      <c r="AJ12106"/>
    </row>
    <row r="12107" spans="3:36" ht="15" customHeight="1" x14ac:dyDescent="0.35">
      <c r="C12107" s="1"/>
      <c r="K12107" s="16"/>
      <c r="L12107"/>
      <c r="O12107"/>
      <c r="P12107"/>
      <c r="Q12107"/>
      <c r="U12107"/>
      <c r="V12107"/>
      <c r="W12107"/>
      <c r="AB12107"/>
      <c r="AC12107"/>
      <c r="AD12107"/>
      <c r="AH12107"/>
      <c r="AI12107"/>
      <c r="AJ12107"/>
    </row>
    <row r="12108" spans="3:36" ht="15" customHeight="1" x14ac:dyDescent="0.35">
      <c r="C12108" s="1"/>
      <c r="K12108" s="16"/>
      <c r="L12108"/>
      <c r="O12108"/>
      <c r="P12108"/>
      <c r="Q12108"/>
      <c r="U12108"/>
      <c r="V12108"/>
      <c r="W12108"/>
      <c r="AB12108"/>
      <c r="AC12108"/>
      <c r="AD12108"/>
      <c r="AH12108"/>
      <c r="AI12108"/>
      <c r="AJ12108"/>
    </row>
    <row r="12109" spans="3:36" ht="15" customHeight="1" x14ac:dyDescent="0.35">
      <c r="C12109" s="1"/>
      <c r="K12109" s="16"/>
      <c r="L12109"/>
      <c r="O12109"/>
      <c r="P12109"/>
      <c r="Q12109"/>
      <c r="U12109"/>
      <c r="V12109"/>
      <c r="W12109"/>
      <c r="AB12109"/>
      <c r="AC12109"/>
      <c r="AD12109"/>
      <c r="AH12109"/>
      <c r="AI12109"/>
      <c r="AJ12109"/>
    </row>
    <row r="12110" spans="3:36" ht="15" customHeight="1" x14ac:dyDescent="0.35">
      <c r="C12110" s="1"/>
      <c r="K12110" s="16"/>
      <c r="L12110"/>
      <c r="O12110"/>
      <c r="P12110"/>
      <c r="Q12110"/>
      <c r="U12110"/>
      <c r="V12110"/>
      <c r="W12110"/>
      <c r="AB12110"/>
      <c r="AC12110"/>
      <c r="AD12110"/>
      <c r="AH12110"/>
      <c r="AI12110"/>
      <c r="AJ12110"/>
    </row>
    <row r="12111" spans="3:36" ht="15" customHeight="1" x14ac:dyDescent="0.35">
      <c r="C12111" s="1"/>
      <c r="K12111" s="16"/>
      <c r="L12111"/>
      <c r="O12111"/>
      <c r="P12111"/>
      <c r="Q12111"/>
      <c r="U12111"/>
      <c r="V12111"/>
      <c r="W12111"/>
      <c r="AB12111"/>
      <c r="AC12111"/>
      <c r="AD12111"/>
      <c r="AH12111"/>
      <c r="AI12111"/>
      <c r="AJ12111"/>
    </row>
    <row r="12112" spans="3:36" ht="15" customHeight="1" x14ac:dyDescent="0.35">
      <c r="C12112" s="1"/>
      <c r="K12112" s="16"/>
      <c r="L12112"/>
      <c r="O12112"/>
      <c r="P12112"/>
      <c r="Q12112"/>
      <c r="U12112"/>
      <c r="V12112"/>
      <c r="W12112"/>
      <c r="AB12112"/>
      <c r="AC12112"/>
      <c r="AD12112"/>
      <c r="AH12112"/>
      <c r="AI12112"/>
      <c r="AJ12112"/>
    </row>
    <row r="12113" spans="3:36" ht="15" customHeight="1" x14ac:dyDescent="0.35">
      <c r="C12113" s="1"/>
      <c r="K12113" s="16"/>
      <c r="L12113"/>
      <c r="O12113"/>
      <c r="P12113"/>
      <c r="Q12113"/>
      <c r="U12113"/>
      <c r="V12113"/>
      <c r="W12113"/>
      <c r="AB12113"/>
      <c r="AC12113"/>
      <c r="AD12113"/>
      <c r="AH12113"/>
      <c r="AI12113"/>
      <c r="AJ12113"/>
    </row>
    <row r="12114" spans="3:36" ht="15" customHeight="1" x14ac:dyDescent="0.35">
      <c r="C12114" s="1"/>
      <c r="K12114" s="16"/>
      <c r="L12114"/>
      <c r="O12114"/>
      <c r="P12114"/>
      <c r="Q12114"/>
      <c r="U12114"/>
      <c r="V12114"/>
      <c r="W12114"/>
      <c r="AB12114"/>
      <c r="AC12114"/>
      <c r="AD12114"/>
      <c r="AH12114"/>
      <c r="AI12114"/>
      <c r="AJ12114"/>
    </row>
    <row r="12115" spans="3:36" ht="15" customHeight="1" x14ac:dyDescent="0.35">
      <c r="C12115" s="1"/>
      <c r="K12115" s="16"/>
      <c r="L12115"/>
      <c r="O12115"/>
      <c r="P12115"/>
      <c r="Q12115"/>
      <c r="U12115"/>
      <c r="V12115"/>
      <c r="W12115"/>
      <c r="AB12115"/>
      <c r="AC12115"/>
      <c r="AD12115"/>
      <c r="AH12115"/>
      <c r="AI12115"/>
      <c r="AJ12115"/>
    </row>
    <row r="12116" spans="3:36" ht="15" customHeight="1" x14ac:dyDescent="0.35">
      <c r="C12116" s="1"/>
      <c r="K12116" s="16"/>
      <c r="L12116"/>
      <c r="O12116"/>
      <c r="P12116"/>
      <c r="Q12116"/>
      <c r="U12116"/>
      <c r="V12116"/>
      <c r="W12116"/>
      <c r="AB12116"/>
      <c r="AC12116"/>
      <c r="AD12116"/>
      <c r="AH12116"/>
      <c r="AI12116"/>
      <c r="AJ12116"/>
    </row>
    <row r="12117" spans="3:36" ht="15" customHeight="1" x14ac:dyDescent="0.35">
      <c r="C12117" s="1"/>
      <c r="K12117" s="16"/>
      <c r="L12117"/>
      <c r="O12117"/>
      <c r="P12117"/>
      <c r="Q12117"/>
      <c r="U12117"/>
      <c r="V12117"/>
      <c r="W12117"/>
      <c r="AB12117"/>
      <c r="AC12117"/>
      <c r="AD12117"/>
      <c r="AH12117"/>
      <c r="AI12117"/>
      <c r="AJ12117"/>
    </row>
    <row r="12118" spans="3:36" ht="15" customHeight="1" x14ac:dyDescent="0.35">
      <c r="C12118" s="1"/>
      <c r="K12118" s="16"/>
      <c r="L12118"/>
      <c r="O12118"/>
      <c r="P12118"/>
      <c r="Q12118"/>
      <c r="U12118"/>
      <c r="V12118"/>
      <c r="W12118"/>
      <c r="AB12118"/>
      <c r="AC12118"/>
      <c r="AD12118"/>
      <c r="AH12118"/>
      <c r="AI12118"/>
      <c r="AJ12118"/>
    </row>
    <row r="12119" spans="3:36" ht="15" customHeight="1" x14ac:dyDescent="0.35">
      <c r="C12119" s="1"/>
      <c r="K12119" s="16"/>
      <c r="L12119"/>
      <c r="O12119"/>
      <c r="P12119"/>
      <c r="Q12119"/>
      <c r="U12119"/>
      <c r="V12119"/>
      <c r="W12119"/>
      <c r="AB12119"/>
      <c r="AC12119"/>
      <c r="AD12119"/>
      <c r="AH12119"/>
      <c r="AI12119"/>
      <c r="AJ12119"/>
    </row>
    <row r="12120" spans="3:36" ht="15" customHeight="1" x14ac:dyDescent="0.35">
      <c r="C12120" s="1"/>
      <c r="K12120" s="16"/>
      <c r="L12120"/>
      <c r="O12120"/>
      <c r="P12120"/>
      <c r="Q12120"/>
      <c r="U12120"/>
      <c r="V12120"/>
      <c r="W12120"/>
      <c r="AB12120"/>
      <c r="AC12120"/>
      <c r="AD12120"/>
      <c r="AH12120"/>
      <c r="AI12120"/>
      <c r="AJ12120"/>
    </row>
    <row r="12121" spans="3:36" ht="15" customHeight="1" x14ac:dyDescent="0.35">
      <c r="C12121" s="1"/>
      <c r="K12121" s="16"/>
      <c r="L12121"/>
      <c r="O12121"/>
      <c r="P12121"/>
      <c r="Q12121"/>
      <c r="U12121"/>
      <c r="V12121"/>
      <c r="W12121"/>
      <c r="AB12121"/>
      <c r="AC12121"/>
      <c r="AD12121"/>
      <c r="AH12121"/>
      <c r="AI12121"/>
      <c r="AJ12121"/>
    </row>
    <row r="12122" spans="3:36" ht="15" customHeight="1" x14ac:dyDescent="0.35">
      <c r="C12122" s="1"/>
      <c r="K12122" s="16"/>
      <c r="L12122"/>
      <c r="O12122"/>
      <c r="P12122"/>
      <c r="Q12122"/>
      <c r="U12122"/>
      <c r="V12122"/>
      <c r="W12122"/>
      <c r="AB12122"/>
      <c r="AC12122"/>
      <c r="AD12122"/>
      <c r="AH12122"/>
      <c r="AI12122"/>
      <c r="AJ12122"/>
    </row>
    <row r="12123" spans="3:36" ht="15" customHeight="1" x14ac:dyDescent="0.35">
      <c r="C12123" s="1"/>
      <c r="K12123" s="16"/>
      <c r="L12123"/>
      <c r="O12123"/>
      <c r="P12123"/>
      <c r="Q12123"/>
      <c r="U12123"/>
      <c r="V12123"/>
      <c r="W12123"/>
      <c r="AB12123"/>
      <c r="AC12123"/>
      <c r="AD12123"/>
      <c r="AH12123"/>
      <c r="AI12123"/>
      <c r="AJ12123"/>
    </row>
    <row r="12124" spans="3:36" ht="15" customHeight="1" x14ac:dyDescent="0.35">
      <c r="C12124" s="1"/>
      <c r="K12124" s="16"/>
      <c r="L12124"/>
      <c r="O12124"/>
      <c r="P12124"/>
      <c r="Q12124"/>
      <c r="U12124"/>
      <c r="V12124"/>
      <c r="W12124"/>
      <c r="AB12124"/>
      <c r="AC12124"/>
      <c r="AD12124"/>
      <c r="AH12124"/>
      <c r="AI12124"/>
      <c r="AJ12124"/>
    </row>
    <row r="12125" spans="3:36" ht="15" customHeight="1" x14ac:dyDescent="0.35">
      <c r="C12125" s="1"/>
      <c r="K12125" s="16"/>
      <c r="L12125"/>
      <c r="O12125"/>
      <c r="P12125"/>
      <c r="Q12125"/>
      <c r="U12125"/>
      <c r="V12125"/>
      <c r="W12125"/>
      <c r="AB12125"/>
      <c r="AC12125"/>
      <c r="AD12125"/>
      <c r="AH12125"/>
      <c r="AI12125"/>
      <c r="AJ12125"/>
    </row>
    <row r="12126" spans="3:36" ht="15" customHeight="1" x14ac:dyDescent="0.35">
      <c r="C12126" s="1"/>
      <c r="K12126" s="16"/>
      <c r="L12126"/>
      <c r="O12126"/>
      <c r="P12126"/>
      <c r="Q12126"/>
      <c r="U12126"/>
      <c r="V12126"/>
      <c r="W12126"/>
      <c r="AB12126"/>
      <c r="AC12126"/>
      <c r="AD12126"/>
      <c r="AH12126"/>
      <c r="AI12126"/>
      <c r="AJ12126"/>
    </row>
    <row r="12127" spans="3:36" ht="15" customHeight="1" x14ac:dyDescent="0.35">
      <c r="C12127" s="1"/>
      <c r="K12127" s="16"/>
      <c r="L12127"/>
      <c r="O12127"/>
      <c r="P12127"/>
      <c r="Q12127"/>
      <c r="U12127"/>
      <c r="V12127"/>
      <c r="W12127"/>
      <c r="AB12127"/>
      <c r="AC12127"/>
      <c r="AD12127"/>
      <c r="AH12127"/>
      <c r="AI12127"/>
      <c r="AJ12127"/>
    </row>
    <row r="12128" spans="3:36" ht="15" customHeight="1" x14ac:dyDescent="0.35">
      <c r="C12128" s="1"/>
      <c r="K12128" s="16"/>
      <c r="L12128"/>
      <c r="O12128"/>
      <c r="P12128"/>
      <c r="Q12128"/>
      <c r="U12128"/>
      <c r="V12128"/>
      <c r="W12128"/>
      <c r="AB12128"/>
      <c r="AC12128"/>
      <c r="AD12128"/>
      <c r="AH12128"/>
      <c r="AI12128"/>
      <c r="AJ12128"/>
    </row>
    <row r="12129" spans="3:36" ht="15" customHeight="1" x14ac:dyDescent="0.35">
      <c r="C12129" s="1"/>
      <c r="K12129" s="16"/>
      <c r="L12129"/>
      <c r="O12129"/>
      <c r="P12129"/>
      <c r="Q12129"/>
      <c r="U12129"/>
      <c r="V12129"/>
      <c r="W12129"/>
      <c r="AB12129"/>
      <c r="AC12129"/>
      <c r="AD12129"/>
      <c r="AH12129"/>
      <c r="AI12129"/>
      <c r="AJ12129"/>
    </row>
    <row r="12130" spans="3:36" ht="15" customHeight="1" x14ac:dyDescent="0.35">
      <c r="C12130" s="1"/>
      <c r="K12130" s="16"/>
      <c r="L12130"/>
      <c r="O12130"/>
      <c r="P12130"/>
      <c r="Q12130"/>
      <c r="U12130"/>
      <c r="V12130"/>
      <c r="W12130"/>
      <c r="AB12130"/>
      <c r="AC12130"/>
      <c r="AD12130"/>
      <c r="AH12130"/>
      <c r="AI12130"/>
      <c r="AJ12130"/>
    </row>
    <row r="12131" spans="3:36" ht="15" customHeight="1" x14ac:dyDescent="0.35">
      <c r="C12131" s="1"/>
      <c r="K12131" s="16"/>
      <c r="L12131"/>
      <c r="O12131"/>
      <c r="P12131"/>
      <c r="Q12131"/>
      <c r="U12131"/>
      <c r="V12131"/>
      <c r="W12131"/>
      <c r="AB12131"/>
      <c r="AC12131"/>
      <c r="AD12131"/>
      <c r="AH12131"/>
      <c r="AI12131"/>
      <c r="AJ12131"/>
    </row>
    <row r="12132" spans="3:36" ht="15" customHeight="1" x14ac:dyDescent="0.35">
      <c r="C12132" s="1"/>
      <c r="K12132" s="16"/>
      <c r="L12132"/>
      <c r="O12132"/>
      <c r="P12132"/>
      <c r="Q12132"/>
      <c r="U12132"/>
      <c r="V12132"/>
      <c r="W12132"/>
      <c r="AB12132"/>
      <c r="AC12132"/>
      <c r="AD12132"/>
      <c r="AH12132"/>
      <c r="AI12132"/>
      <c r="AJ12132"/>
    </row>
    <row r="12133" spans="3:36" ht="15" customHeight="1" x14ac:dyDescent="0.35">
      <c r="C12133" s="1"/>
      <c r="K12133" s="16"/>
      <c r="L12133"/>
      <c r="O12133"/>
      <c r="P12133"/>
      <c r="Q12133"/>
      <c r="U12133"/>
      <c r="V12133"/>
      <c r="W12133"/>
      <c r="AB12133"/>
      <c r="AC12133"/>
      <c r="AD12133"/>
      <c r="AH12133"/>
      <c r="AI12133"/>
      <c r="AJ12133"/>
    </row>
    <row r="12134" spans="3:36" ht="15" customHeight="1" x14ac:dyDescent="0.35">
      <c r="C12134" s="1"/>
      <c r="K12134" s="16"/>
      <c r="L12134"/>
      <c r="O12134"/>
      <c r="P12134"/>
      <c r="Q12134"/>
      <c r="U12134"/>
      <c r="V12134"/>
      <c r="W12134"/>
      <c r="AB12134"/>
      <c r="AC12134"/>
      <c r="AD12134"/>
      <c r="AH12134"/>
      <c r="AI12134"/>
      <c r="AJ12134"/>
    </row>
    <row r="12135" spans="3:36" ht="15" customHeight="1" x14ac:dyDescent="0.35">
      <c r="C12135" s="1"/>
      <c r="K12135" s="16"/>
      <c r="L12135"/>
      <c r="O12135"/>
      <c r="P12135"/>
      <c r="Q12135"/>
      <c r="U12135"/>
      <c r="V12135"/>
      <c r="W12135"/>
      <c r="AB12135"/>
      <c r="AC12135"/>
      <c r="AD12135"/>
      <c r="AH12135"/>
      <c r="AI12135"/>
      <c r="AJ12135"/>
    </row>
    <row r="12136" spans="3:36" ht="15" customHeight="1" x14ac:dyDescent="0.35">
      <c r="C12136" s="1"/>
      <c r="K12136" s="16"/>
      <c r="L12136"/>
      <c r="O12136"/>
      <c r="P12136"/>
      <c r="Q12136"/>
      <c r="U12136"/>
      <c r="V12136"/>
      <c r="W12136"/>
      <c r="AB12136"/>
      <c r="AC12136"/>
      <c r="AD12136"/>
      <c r="AH12136"/>
      <c r="AI12136"/>
      <c r="AJ12136"/>
    </row>
    <row r="12137" spans="3:36" ht="15" customHeight="1" x14ac:dyDescent="0.35">
      <c r="C12137" s="1"/>
      <c r="K12137" s="16"/>
      <c r="L12137"/>
      <c r="O12137"/>
      <c r="P12137"/>
      <c r="Q12137"/>
      <c r="U12137"/>
      <c r="V12137"/>
      <c r="W12137"/>
      <c r="AB12137"/>
      <c r="AC12137"/>
      <c r="AD12137"/>
      <c r="AH12137"/>
      <c r="AI12137"/>
      <c r="AJ12137"/>
    </row>
    <row r="12138" spans="3:36" ht="15" customHeight="1" x14ac:dyDescent="0.35">
      <c r="C12138" s="1"/>
      <c r="K12138" s="16"/>
      <c r="L12138"/>
      <c r="O12138"/>
      <c r="P12138"/>
      <c r="Q12138"/>
      <c r="U12138"/>
      <c r="V12138"/>
      <c r="W12138"/>
      <c r="AB12138"/>
      <c r="AC12138"/>
      <c r="AD12138"/>
      <c r="AH12138"/>
      <c r="AI12138"/>
      <c r="AJ12138"/>
    </row>
    <row r="12139" spans="3:36" ht="15" customHeight="1" x14ac:dyDescent="0.35">
      <c r="C12139" s="1"/>
      <c r="K12139" s="16"/>
      <c r="L12139"/>
      <c r="O12139"/>
      <c r="P12139"/>
      <c r="Q12139"/>
      <c r="U12139"/>
      <c r="V12139"/>
      <c r="W12139"/>
      <c r="AB12139"/>
      <c r="AC12139"/>
      <c r="AD12139"/>
      <c r="AH12139"/>
      <c r="AI12139"/>
      <c r="AJ12139"/>
    </row>
    <row r="12140" spans="3:36" ht="15" customHeight="1" x14ac:dyDescent="0.35">
      <c r="C12140" s="1"/>
      <c r="K12140" s="16"/>
      <c r="L12140"/>
      <c r="O12140"/>
      <c r="P12140"/>
      <c r="Q12140"/>
      <c r="U12140"/>
      <c r="V12140"/>
      <c r="W12140"/>
      <c r="AB12140"/>
      <c r="AC12140"/>
      <c r="AD12140"/>
      <c r="AH12140"/>
      <c r="AI12140"/>
      <c r="AJ12140"/>
    </row>
    <row r="12141" spans="3:36" ht="15" customHeight="1" x14ac:dyDescent="0.35">
      <c r="C12141" s="1"/>
      <c r="K12141" s="16"/>
      <c r="L12141"/>
      <c r="O12141"/>
      <c r="P12141"/>
      <c r="Q12141"/>
      <c r="U12141"/>
      <c r="V12141"/>
      <c r="W12141"/>
      <c r="AB12141"/>
      <c r="AC12141"/>
      <c r="AD12141"/>
      <c r="AH12141"/>
      <c r="AI12141"/>
      <c r="AJ12141"/>
    </row>
    <row r="12142" spans="3:36" ht="15" customHeight="1" x14ac:dyDescent="0.35">
      <c r="C12142" s="1"/>
      <c r="K12142" s="16"/>
      <c r="L12142"/>
      <c r="O12142"/>
      <c r="P12142"/>
      <c r="Q12142"/>
      <c r="U12142"/>
      <c r="V12142"/>
      <c r="W12142"/>
      <c r="AB12142"/>
      <c r="AC12142"/>
      <c r="AD12142"/>
      <c r="AH12142"/>
      <c r="AI12142"/>
      <c r="AJ12142"/>
    </row>
    <row r="12143" spans="3:36" ht="15" customHeight="1" x14ac:dyDescent="0.35">
      <c r="C12143" s="1"/>
      <c r="K12143" s="16"/>
      <c r="L12143"/>
      <c r="O12143"/>
      <c r="P12143"/>
      <c r="Q12143"/>
      <c r="U12143"/>
      <c r="V12143"/>
      <c r="W12143"/>
      <c r="AB12143"/>
      <c r="AC12143"/>
      <c r="AD12143"/>
      <c r="AH12143"/>
      <c r="AI12143"/>
      <c r="AJ12143"/>
    </row>
    <row r="12144" spans="3:36" ht="15" customHeight="1" x14ac:dyDescent="0.35">
      <c r="C12144" s="1"/>
      <c r="K12144" s="16"/>
      <c r="L12144"/>
      <c r="O12144"/>
      <c r="P12144"/>
      <c r="Q12144"/>
      <c r="U12144"/>
      <c r="V12144"/>
      <c r="W12144"/>
      <c r="AB12144"/>
      <c r="AC12144"/>
      <c r="AD12144"/>
      <c r="AH12144"/>
      <c r="AI12144"/>
      <c r="AJ12144"/>
    </row>
    <row r="12145" spans="3:36" ht="15" customHeight="1" x14ac:dyDescent="0.35">
      <c r="C12145" s="1"/>
      <c r="K12145" s="16"/>
      <c r="L12145"/>
      <c r="O12145"/>
      <c r="P12145"/>
      <c r="Q12145"/>
      <c r="U12145"/>
      <c r="V12145"/>
      <c r="W12145"/>
      <c r="AB12145"/>
      <c r="AC12145"/>
      <c r="AD12145"/>
      <c r="AH12145"/>
      <c r="AI12145"/>
      <c r="AJ12145"/>
    </row>
    <row r="12146" spans="3:36" ht="15" customHeight="1" x14ac:dyDescent="0.35">
      <c r="C12146" s="1"/>
      <c r="K12146" s="16"/>
      <c r="L12146"/>
      <c r="O12146"/>
      <c r="P12146"/>
      <c r="Q12146"/>
      <c r="U12146"/>
      <c r="V12146"/>
      <c r="W12146"/>
      <c r="AB12146"/>
      <c r="AC12146"/>
      <c r="AD12146"/>
      <c r="AH12146"/>
      <c r="AI12146"/>
      <c r="AJ12146"/>
    </row>
    <row r="12147" spans="3:36" ht="15" customHeight="1" x14ac:dyDescent="0.35">
      <c r="C12147" s="1"/>
      <c r="K12147" s="16"/>
      <c r="L12147"/>
      <c r="O12147"/>
      <c r="P12147"/>
      <c r="Q12147"/>
      <c r="U12147"/>
      <c r="V12147"/>
      <c r="W12147"/>
      <c r="AB12147"/>
      <c r="AC12147"/>
      <c r="AD12147"/>
      <c r="AH12147"/>
      <c r="AI12147"/>
      <c r="AJ12147"/>
    </row>
    <row r="12148" spans="3:36" ht="15" customHeight="1" x14ac:dyDescent="0.35">
      <c r="C12148" s="1"/>
      <c r="K12148" s="16"/>
      <c r="L12148"/>
      <c r="O12148"/>
      <c r="P12148"/>
      <c r="Q12148"/>
      <c r="U12148"/>
      <c r="V12148"/>
      <c r="W12148"/>
      <c r="AB12148"/>
      <c r="AC12148"/>
      <c r="AD12148"/>
      <c r="AH12148"/>
      <c r="AI12148"/>
      <c r="AJ12148"/>
    </row>
    <row r="12149" spans="3:36" ht="15" customHeight="1" x14ac:dyDescent="0.35">
      <c r="C12149" s="1"/>
      <c r="K12149" s="16"/>
      <c r="L12149"/>
      <c r="O12149"/>
      <c r="P12149"/>
      <c r="Q12149"/>
      <c r="U12149"/>
      <c r="V12149"/>
      <c r="W12149"/>
      <c r="AB12149"/>
      <c r="AC12149"/>
      <c r="AD12149"/>
      <c r="AH12149"/>
      <c r="AI12149"/>
      <c r="AJ12149"/>
    </row>
    <row r="12150" spans="3:36" ht="15" customHeight="1" x14ac:dyDescent="0.35">
      <c r="C12150" s="1"/>
      <c r="K12150" s="16"/>
      <c r="L12150"/>
      <c r="O12150"/>
      <c r="P12150"/>
      <c r="Q12150"/>
      <c r="U12150"/>
      <c r="V12150"/>
      <c r="W12150"/>
      <c r="AB12150"/>
      <c r="AC12150"/>
      <c r="AD12150"/>
      <c r="AH12150"/>
      <c r="AI12150"/>
      <c r="AJ12150"/>
    </row>
    <row r="12151" spans="3:36" ht="15" customHeight="1" x14ac:dyDescent="0.35">
      <c r="C12151" s="1"/>
      <c r="K12151" s="16"/>
      <c r="L12151"/>
      <c r="O12151"/>
      <c r="P12151"/>
      <c r="Q12151"/>
      <c r="U12151"/>
      <c r="V12151"/>
      <c r="W12151"/>
      <c r="AB12151"/>
      <c r="AC12151"/>
      <c r="AD12151"/>
      <c r="AH12151"/>
      <c r="AI12151"/>
      <c r="AJ12151"/>
    </row>
    <row r="12152" spans="3:36" ht="15" customHeight="1" x14ac:dyDescent="0.35">
      <c r="C12152" s="1"/>
      <c r="K12152" s="16"/>
      <c r="L12152"/>
      <c r="O12152"/>
      <c r="P12152"/>
      <c r="Q12152"/>
      <c r="U12152"/>
      <c r="V12152"/>
      <c r="W12152"/>
      <c r="AB12152"/>
      <c r="AC12152"/>
      <c r="AD12152"/>
      <c r="AH12152"/>
      <c r="AI12152"/>
      <c r="AJ12152"/>
    </row>
    <row r="12153" spans="3:36" ht="15" customHeight="1" x14ac:dyDescent="0.35">
      <c r="C12153" s="1"/>
      <c r="K12153" s="16"/>
      <c r="L12153"/>
      <c r="O12153"/>
      <c r="P12153"/>
      <c r="Q12153"/>
      <c r="U12153"/>
      <c r="V12153"/>
      <c r="W12153"/>
      <c r="AB12153"/>
      <c r="AC12153"/>
      <c r="AD12153"/>
      <c r="AH12153"/>
      <c r="AI12153"/>
      <c r="AJ12153"/>
    </row>
    <row r="12154" spans="3:36" ht="15" customHeight="1" x14ac:dyDescent="0.35">
      <c r="C12154" s="1"/>
      <c r="K12154" s="16"/>
      <c r="L12154"/>
      <c r="O12154"/>
      <c r="P12154"/>
      <c r="Q12154"/>
      <c r="U12154"/>
      <c r="V12154"/>
      <c r="W12154"/>
      <c r="AB12154"/>
      <c r="AC12154"/>
      <c r="AD12154"/>
      <c r="AH12154"/>
      <c r="AI12154"/>
      <c r="AJ12154"/>
    </row>
    <row r="12155" spans="3:36" ht="15" customHeight="1" x14ac:dyDescent="0.35">
      <c r="C12155" s="1"/>
      <c r="K12155" s="16"/>
      <c r="L12155"/>
      <c r="O12155"/>
      <c r="P12155"/>
      <c r="Q12155"/>
      <c r="U12155"/>
      <c r="V12155"/>
      <c r="W12155"/>
      <c r="AB12155"/>
      <c r="AC12155"/>
      <c r="AD12155"/>
      <c r="AH12155"/>
      <c r="AI12155"/>
      <c r="AJ12155"/>
    </row>
    <row r="12156" spans="3:36" ht="15" customHeight="1" x14ac:dyDescent="0.35">
      <c r="C12156" s="1"/>
      <c r="K12156" s="16"/>
      <c r="L12156"/>
      <c r="O12156"/>
      <c r="P12156"/>
      <c r="Q12156"/>
      <c r="U12156"/>
      <c r="V12156"/>
      <c r="W12156"/>
      <c r="AB12156"/>
      <c r="AC12156"/>
      <c r="AD12156"/>
      <c r="AH12156"/>
      <c r="AI12156"/>
      <c r="AJ12156"/>
    </row>
    <row r="12157" spans="3:36" ht="15" customHeight="1" x14ac:dyDescent="0.35">
      <c r="C12157" s="1"/>
      <c r="K12157" s="16"/>
      <c r="L12157"/>
      <c r="O12157"/>
      <c r="P12157"/>
      <c r="Q12157"/>
      <c r="U12157"/>
      <c r="V12157"/>
      <c r="W12157"/>
      <c r="AB12157"/>
      <c r="AC12157"/>
      <c r="AD12157"/>
      <c r="AH12157"/>
      <c r="AI12157"/>
      <c r="AJ12157"/>
    </row>
    <row r="12158" spans="3:36" ht="15" customHeight="1" x14ac:dyDescent="0.35">
      <c r="C12158" s="1"/>
      <c r="K12158" s="16"/>
      <c r="L12158"/>
      <c r="O12158"/>
      <c r="P12158"/>
      <c r="Q12158"/>
      <c r="U12158"/>
      <c r="V12158"/>
      <c r="W12158"/>
      <c r="AB12158"/>
      <c r="AC12158"/>
      <c r="AD12158"/>
      <c r="AH12158"/>
      <c r="AI12158"/>
      <c r="AJ12158"/>
    </row>
    <row r="12159" spans="3:36" ht="15" customHeight="1" x14ac:dyDescent="0.35">
      <c r="C12159" s="1"/>
      <c r="K12159" s="16"/>
      <c r="L12159"/>
      <c r="O12159"/>
      <c r="P12159"/>
      <c r="Q12159"/>
      <c r="U12159"/>
      <c r="V12159"/>
      <c r="W12159"/>
      <c r="AB12159"/>
      <c r="AC12159"/>
      <c r="AD12159"/>
      <c r="AH12159"/>
      <c r="AI12159"/>
      <c r="AJ12159"/>
    </row>
    <row r="12160" spans="3:36" ht="15" customHeight="1" x14ac:dyDescent="0.35">
      <c r="C12160" s="1"/>
      <c r="K12160" s="16"/>
      <c r="L12160"/>
      <c r="O12160"/>
      <c r="P12160"/>
      <c r="Q12160"/>
      <c r="U12160"/>
      <c r="V12160"/>
      <c r="W12160"/>
      <c r="AB12160"/>
      <c r="AC12160"/>
      <c r="AD12160"/>
      <c r="AH12160"/>
      <c r="AI12160"/>
      <c r="AJ12160"/>
    </row>
    <row r="12161" spans="3:36" ht="15" customHeight="1" x14ac:dyDescent="0.35">
      <c r="C12161" s="1"/>
      <c r="K12161" s="16"/>
      <c r="L12161"/>
      <c r="O12161"/>
      <c r="P12161"/>
      <c r="Q12161"/>
      <c r="U12161"/>
      <c r="V12161"/>
      <c r="W12161"/>
      <c r="AB12161"/>
      <c r="AC12161"/>
      <c r="AD12161"/>
      <c r="AH12161"/>
      <c r="AI12161"/>
      <c r="AJ12161"/>
    </row>
    <row r="12162" spans="3:36" ht="15" customHeight="1" x14ac:dyDescent="0.35">
      <c r="C12162" s="1"/>
      <c r="K12162" s="16"/>
      <c r="L12162"/>
      <c r="O12162"/>
      <c r="P12162"/>
      <c r="Q12162"/>
      <c r="U12162"/>
      <c r="V12162"/>
      <c r="W12162"/>
      <c r="AB12162"/>
      <c r="AC12162"/>
      <c r="AD12162"/>
      <c r="AH12162"/>
      <c r="AI12162"/>
      <c r="AJ12162"/>
    </row>
    <row r="12163" spans="3:36" ht="15" customHeight="1" x14ac:dyDescent="0.35">
      <c r="C12163" s="1"/>
      <c r="K12163" s="16"/>
      <c r="L12163"/>
      <c r="O12163"/>
      <c r="P12163"/>
      <c r="Q12163"/>
      <c r="U12163"/>
      <c r="V12163"/>
      <c r="W12163"/>
      <c r="AB12163"/>
      <c r="AC12163"/>
      <c r="AD12163"/>
      <c r="AH12163"/>
      <c r="AI12163"/>
      <c r="AJ12163"/>
    </row>
    <row r="12164" spans="3:36" ht="15" customHeight="1" x14ac:dyDescent="0.35">
      <c r="C12164" s="1"/>
      <c r="K12164" s="16"/>
      <c r="L12164"/>
      <c r="O12164"/>
      <c r="P12164"/>
      <c r="Q12164"/>
      <c r="U12164"/>
      <c r="V12164"/>
      <c r="W12164"/>
      <c r="AB12164"/>
      <c r="AC12164"/>
      <c r="AD12164"/>
      <c r="AH12164"/>
      <c r="AI12164"/>
      <c r="AJ12164"/>
    </row>
    <row r="12165" spans="3:36" ht="15" customHeight="1" x14ac:dyDescent="0.35">
      <c r="C12165" s="1"/>
      <c r="K12165" s="16"/>
      <c r="L12165"/>
      <c r="O12165"/>
      <c r="P12165"/>
      <c r="Q12165"/>
      <c r="U12165"/>
      <c r="V12165"/>
      <c r="W12165"/>
      <c r="AB12165"/>
      <c r="AC12165"/>
      <c r="AD12165"/>
      <c r="AH12165"/>
      <c r="AI12165"/>
      <c r="AJ12165"/>
    </row>
    <row r="12166" spans="3:36" ht="15" customHeight="1" x14ac:dyDescent="0.35">
      <c r="C12166" s="1"/>
      <c r="K12166" s="16"/>
      <c r="L12166"/>
      <c r="O12166"/>
      <c r="P12166"/>
      <c r="Q12166"/>
      <c r="U12166"/>
      <c r="V12166"/>
      <c r="W12166"/>
      <c r="AB12166"/>
      <c r="AC12166"/>
      <c r="AD12166"/>
      <c r="AH12166"/>
      <c r="AI12166"/>
      <c r="AJ12166"/>
    </row>
    <row r="12167" spans="3:36" ht="15" customHeight="1" x14ac:dyDescent="0.35">
      <c r="C12167" s="1"/>
      <c r="K12167" s="16"/>
      <c r="L12167"/>
      <c r="O12167"/>
      <c r="P12167"/>
      <c r="Q12167"/>
      <c r="U12167"/>
      <c r="V12167"/>
      <c r="W12167"/>
      <c r="AB12167"/>
      <c r="AC12167"/>
      <c r="AD12167"/>
      <c r="AH12167"/>
      <c r="AI12167"/>
      <c r="AJ12167"/>
    </row>
    <row r="12168" spans="3:36" ht="15" customHeight="1" x14ac:dyDescent="0.35">
      <c r="C12168" s="1"/>
      <c r="K12168" s="16"/>
      <c r="L12168"/>
      <c r="O12168"/>
      <c r="P12168"/>
      <c r="Q12168"/>
      <c r="U12168"/>
      <c r="V12168"/>
      <c r="W12168"/>
      <c r="AB12168"/>
      <c r="AC12168"/>
      <c r="AD12168"/>
      <c r="AH12168"/>
      <c r="AI12168"/>
      <c r="AJ12168"/>
    </row>
    <row r="12169" spans="3:36" ht="15" customHeight="1" x14ac:dyDescent="0.35">
      <c r="C12169" s="1"/>
      <c r="K12169" s="16"/>
      <c r="L12169"/>
      <c r="O12169"/>
      <c r="P12169"/>
      <c r="Q12169"/>
      <c r="U12169"/>
      <c r="V12169"/>
      <c r="W12169"/>
      <c r="AB12169"/>
      <c r="AC12169"/>
      <c r="AD12169"/>
      <c r="AH12169"/>
      <c r="AI12169"/>
      <c r="AJ12169"/>
    </row>
    <row r="12170" spans="3:36" ht="15" customHeight="1" x14ac:dyDescent="0.35">
      <c r="C12170" s="1"/>
      <c r="K12170" s="16"/>
      <c r="L12170"/>
      <c r="O12170"/>
      <c r="P12170"/>
      <c r="Q12170"/>
      <c r="U12170"/>
      <c r="V12170"/>
      <c r="W12170"/>
      <c r="AB12170"/>
      <c r="AC12170"/>
      <c r="AD12170"/>
      <c r="AH12170"/>
      <c r="AI12170"/>
      <c r="AJ12170"/>
    </row>
    <row r="12171" spans="3:36" ht="15" customHeight="1" x14ac:dyDescent="0.35">
      <c r="C12171" s="1"/>
      <c r="K12171" s="16"/>
      <c r="L12171"/>
      <c r="O12171"/>
      <c r="P12171"/>
      <c r="Q12171"/>
      <c r="U12171"/>
      <c r="V12171"/>
      <c r="W12171"/>
      <c r="AB12171"/>
      <c r="AC12171"/>
      <c r="AD12171"/>
      <c r="AH12171"/>
      <c r="AI12171"/>
      <c r="AJ12171"/>
    </row>
    <row r="12172" spans="3:36" ht="15" customHeight="1" x14ac:dyDescent="0.35">
      <c r="C12172" s="1"/>
      <c r="K12172" s="16"/>
      <c r="L12172"/>
      <c r="O12172"/>
      <c r="P12172"/>
      <c r="Q12172"/>
      <c r="U12172"/>
      <c r="V12172"/>
      <c r="W12172"/>
      <c r="AB12172"/>
      <c r="AC12172"/>
      <c r="AD12172"/>
      <c r="AH12172"/>
      <c r="AI12172"/>
      <c r="AJ12172"/>
    </row>
    <row r="12173" spans="3:36" ht="15" customHeight="1" x14ac:dyDescent="0.35">
      <c r="C12173" s="1"/>
      <c r="K12173" s="16"/>
      <c r="L12173"/>
      <c r="O12173"/>
      <c r="P12173"/>
      <c r="Q12173"/>
      <c r="U12173"/>
      <c r="V12173"/>
      <c r="W12173"/>
      <c r="AB12173"/>
      <c r="AC12173"/>
      <c r="AD12173"/>
      <c r="AH12173"/>
      <c r="AI12173"/>
      <c r="AJ12173"/>
    </row>
    <row r="12174" spans="3:36" ht="15" customHeight="1" x14ac:dyDescent="0.35">
      <c r="C12174" s="1"/>
      <c r="K12174" s="16"/>
      <c r="L12174"/>
      <c r="O12174"/>
      <c r="P12174"/>
      <c r="Q12174"/>
      <c r="U12174"/>
      <c r="V12174"/>
      <c r="W12174"/>
      <c r="AB12174"/>
      <c r="AC12174"/>
      <c r="AD12174"/>
      <c r="AH12174"/>
      <c r="AI12174"/>
      <c r="AJ12174"/>
    </row>
    <row r="12175" spans="3:36" ht="15" customHeight="1" x14ac:dyDescent="0.35">
      <c r="C12175" s="1"/>
      <c r="K12175" s="16"/>
      <c r="L12175"/>
      <c r="O12175"/>
      <c r="P12175"/>
      <c r="Q12175"/>
      <c r="U12175"/>
      <c r="V12175"/>
      <c r="W12175"/>
      <c r="AB12175"/>
      <c r="AC12175"/>
      <c r="AD12175"/>
      <c r="AH12175"/>
      <c r="AI12175"/>
      <c r="AJ12175"/>
    </row>
    <row r="12176" spans="3:36" ht="15" customHeight="1" x14ac:dyDescent="0.35">
      <c r="C12176" s="1"/>
      <c r="K12176" s="16"/>
      <c r="L12176"/>
      <c r="O12176"/>
      <c r="P12176"/>
      <c r="Q12176"/>
      <c r="U12176"/>
      <c r="V12176"/>
      <c r="W12176"/>
      <c r="AB12176"/>
      <c r="AC12176"/>
      <c r="AD12176"/>
      <c r="AH12176"/>
      <c r="AI12176"/>
      <c r="AJ12176"/>
    </row>
    <row r="12177" spans="3:36" ht="15" customHeight="1" x14ac:dyDescent="0.35">
      <c r="C12177" s="1"/>
      <c r="K12177" s="16"/>
      <c r="L12177"/>
      <c r="O12177"/>
      <c r="P12177"/>
      <c r="Q12177"/>
      <c r="U12177"/>
      <c r="V12177"/>
      <c r="W12177"/>
      <c r="AB12177"/>
      <c r="AC12177"/>
      <c r="AD12177"/>
      <c r="AH12177"/>
      <c r="AI12177"/>
      <c r="AJ12177"/>
    </row>
    <row r="12178" spans="3:36" ht="15" customHeight="1" x14ac:dyDescent="0.35">
      <c r="C12178" s="1"/>
      <c r="K12178" s="16"/>
      <c r="L12178"/>
      <c r="O12178"/>
      <c r="P12178"/>
      <c r="Q12178"/>
      <c r="U12178"/>
      <c r="V12178"/>
      <c r="W12178"/>
      <c r="AB12178"/>
      <c r="AC12178"/>
      <c r="AD12178"/>
      <c r="AH12178"/>
      <c r="AI12178"/>
      <c r="AJ12178"/>
    </row>
    <row r="12179" spans="3:36" ht="15" customHeight="1" x14ac:dyDescent="0.35">
      <c r="C12179" s="1"/>
      <c r="K12179" s="16"/>
      <c r="L12179"/>
      <c r="O12179"/>
      <c r="P12179"/>
      <c r="Q12179"/>
      <c r="U12179"/>
      <c r="V12179"/>
      <c r="W12179"/>
      <c r="AB12179"/>
      <c r="AC12179"/>
      <c r="AD12179"/>
      <c r="AH12179"/>
      <c r="AI12179"/>
      <c r="AJ12179"/>
    </row>
    <row r="12180" spans="3:36" ht="15" customHeight="1" x14ac:dyDescent="0.35">
      <c r="C12180" s="1"/>
      <c r="K12180" s="16"/>
      <c r="L12180"/>
      <c r="O12180"/>
      <c r="P12180"/>
      <c r="Q12180"/>
      <c r="U12180"/>
      <c r="V12180"/>
      <c r="W12180"/>
      <c r="AB12180"/>
      <c r="AC12180"/>
      <c r="AD12180"/>
      <c r="AH12180"/>
      <c r="AI12180"/>
      <c r="AJ12180"/>
    </row>
    <row r="12181" spans="3:36" ht="15" customHeight="1" x14ac:dyDescent="0.35">
      <c r="C12181" s="1"/>
      <c r="K12181" s="16"/>
      <c r="L12181"/>
      <c r="O12181"/>
      <c r="P12181"/>
      <c r="Q12181"/>
      <c r="U12181"/>
      <c r="V12181"/>
      <c r="W12181"/>
      <c r="AB12181"/>
      <c r="AC12181"/>
      <c r="AD12181"/>
      <c r="AH12181"/>
      <c r="AI12181"/>
      <c r="AJ12181"/>
    </row>
    <row r="12182" spans="3:36" ht="15" customHeight="1" x14ac:dyDescent="0.35">
      <c r="C12182" s="1"/>
      <c r="K12182" s="16"/>
      <c r="L12182"/>
      <c r="O12182"/>
      <c r="P12182"/>
      <c r="Q12182"/>
      <c r="U12182"/>
      <c r="V12182"/>
      <c r="W12182"/>
      <c r="AB12182"/>
      <c r="AC12182"/>
      <c r="AD12182"/>
      <c r="AH12182"/>
      <c r="AI12182"/>
      <c r="AJ12182"/>
    </row>
    <row r="12183" spans="3:36" ht="15" customHeight="1" x14ac:dyDescent="0.35">
      <c r="C12183" s="1"/>
      <c r="K12183" s="16"/>
      <c r="L12183"/>
      <c r="O12183"/>
      <c r="P12183"/>
      <c r="Q12183"/>
      <c r="U12183"/>
      <c r="V12183"/>
      <c r="W12183"/>
      <c r="AB12183"/>
      <c r="AC12183"/>
      <c r="AD12183"/>
      <c r="AH12183"/>
      <c r="AI12183"/>
      <c r="AJ12183"/>
    </row>
    <row r="12184" spans="3:36" ht="15" customHeight="1" x14ac:dyDescent="0.35">
      <c r="C12184" s="1"/>
      <c r="K12184" s="16"/>
      <c r="L12184"/>
      <c r="O12184"/>
      <c r="P12184"/>
      <c r="Q12184"/>
      <c r="U12184"/>
      <c r="V12184"/>
      <c r="W12184"/>
      <c r="AB12184"/>
      <c r="AC12184"/>
      <c r="AD12184"/>
      <c r="AH12184"/>
      <c r="AI12184"/>
      <c r="AJ12184"/>
    </row>
    <row r="12185" spans="3:36" ht="15" customHeight="1" x14ac:dyDescent="0.35">
      <c r="C12185" s="1"/>
      <c r="K12185" s="16"/>
      <c r="L12185"/>
      <c r="O12185"/>
      <c r="P12185"/>
      <c r="Q12185"/>
      <c r="U12185"/>
      <c r="V12185"/>
      <c r="W12185"/>
      <c r="AB12185"/>
      <c r="AC12185"/>
      <c r="AD12185"/>
      <c r="AH12185"/>
      <c r="AI12185"/>
      <c r="AJ12185"/>
    </row>
    <row r="12186" spans="3:36" ht="15" customHeight="1" x14ac:dyDescent="0.35">
      <c r="C12186" s="1"/>
      <c r="K12186" s="16"/>
      <c r="L12186"/>
      <c r="O12186"/>
      <c r="P12186"/>
      <c r="Q12186"/>
      <c r="U12186"/>
      <c r="V12186"/>
      <c r="W12186"/>
      <c r="AB12186"/>
      <c r="AC12186"/>
      <c r="AD12186"/>
      <c r="AH12186"/>
      <c r="AI12186"/>
      <c r="AJ12186"/>
    </row>
    <row r="12187" spans="3:36" ht="15" customHeight="1" x14ac:dyDescent="0.35">
      <c r="C12187" s="1"/>
      <c r="K12187" s="16"/>
      <c r="L12187"/>
      <c r="O12187"/>
      <c r="P12187"/>
      <c r="Q12187"/>
      <c r="U12187"/>
      <c r="V12187"/>
      <c r="W12187"/>
      <c r="AB12187"/>
      <c r="AC12187"/>
      <c r="AD12187"/>
      <c r="AH12187"/>
      <c r="AI12187"/>
      <c r="AJ12187"/>
    </row>
    <row r="12188" spans="3:36" ht="15" customHeight="1" x14ac:dyDescent="0.35">
      <c r="C12188" s="1"/>
      <c r="K12188" s="16"/>
      <c r="L12188"/>
      <c r="O12188"/>
      <c r="P12188"/>
      <c r="Q12188"/>
      <c r="U12188"/>
      <c r="V12188"/>
      <c r="W12188"/>
      <c r="AB12188"/>
      <c r="AC12188"/>
      <c r="AD12188"/>
      <c r="AH12188"/>
      <c r="AI12188"/>
      <c r="AJ12188"/>
    </row>
    <row r="12189" spans="3:36" ht="15" customHeight="1" x14ac:dyDescent="0.35">
      <c r="C12189" s="1"/>
      <c r="K12189" s="16"/>
      <c r="L12189"/>
      <c r="O12189"/>
      <c r="P12189"/>
      <c r="Q12189"/>
      <c r="U12189"/>
      <c r="V12189"/>
      <c r="W12189"/>
      <c r="AB12189"/>
      <c r="AC12189"/>
      <c r="AD12189"/>
      <c r="AH12189"/>
      <c r="AI12189"/>
      <c r="AJ12189"/>
    </row>
    <row r="12190" spans="3:36" ht="15" customHeight="1" x14ac:dyDescent="0.35">
      <c r="C12190" s="1"/>
      <c r="K12190" s="16"/>
      <c r="L12190"/>
      <c r="O12190"/>
      <c r="P12190"/>
      <c r="Q12190"/>
      <c r="U12190"/>
      <c r="V12190"/>
      <c r="W12190"/>
      <c r="AB12190"/>
      <c r="AC12190"/>
      <c r="AD12190"/>
      <c r="AH12190"/>
      <c r="AI12190"/>
      <c r="AJ12190"/>
    </row>
    <row r="12191" spans="3:36" ht="15" customHeight="1" x14ac:dyDescent="0.35">
      <c r="C12191" s="1"/>
      <c r="K12191" s="16"/>
      <c r="L12191"/>
      <c r="O12191"/>
      <c r="P12191"/>
      <c r="Q12191"/>
      <c r="U12191"/>
      <c r="V12191"/>
      <c r="W12191"/>
      <c r="AB12191"/>
      <c r="AC12191"/>
      <c r="AD12191"/>
      <c r="AH12191"/>
      <c r="AI12191"/>
      <c r="AJ12191"/>
    </row>
    <row r="12192" spans="3:36" ht="15" customHeight="1" x14ac:dyDescent="0.35">
      <c r="C12192" s="1"/>
      <c r="K12192" s="16"/>
      <c r="L12192"/>
      <c r="O12192"/>
      <c r="P12192"/>
      <c r="Q12192"/>
      <c r="U12192"/>
      <c r="V12192"/>
      <c r="W12192"/>
      <c r="AB12192"/>
      <c r="AC12192"/>
      <c r="AD12192"/>
      <c r="AH12192"/>
      <c r="AI12192"/>
      <c r="AJ12192"/>
    </row>
    <row r="12193" spans="3:36" ht="15" customHeight="1" x14ac:dyDescent="0.35">
      <c r="C12193" s="1"/>
      <c r="K12193" s="16"/>
      <c r="L12193"/>
      <c r="O12193"/>
      <c r="P12193"/>
      <c r="Q12193"/>
      <c r="U12193"/>
      <c r="V12193"/>
      <c r="W12193"/>
      <c r="AB12193"/>
      <c r="AC12193"/>
      <c r="AD12193"/>
      <c r="AH12193"/>
      <c r="AI12193"/>
      <c r="AJ12193"/>
    </row>
    <row r="12194" spans="3:36" ht="15" customHeight="1" x14ac:dyDescent="0.35">
      <c r="C12194" s="1"/>
      <c r="K12194" s="16"/>
      <c r="L12194"/>
      <c r="O12194"/>
      <c r="P12194"/>
      <c r="Q12194"/>
      <c r="U12194"/>
      <c r="V12194"/>
      <c r="W12194"/>
      <c r="AB12194"/>
      <c r="AC12194"/>
      <c r="AD12194"/>
      <c r="AH12194"/>
      <c r="AI12194"/>
      <c r="AJ12194"/>
    </row>
    <row r="12195" spans="3:36" ht="15" customHeight="1" x14ac:dyDescent="0.35">
      <c r="C12195" s="1"/>
      <c r="K12195" s="16"/>
      <c r="L12195"/>
      <c r="O12195"/>
      <c r="P12195"/>
      <c r="Q12195"/>
      <c r="U12195"/>
      <c r="V12195"/>
      <c r="W12195"/>
      <c r="AB12195"/>
      <c r="AC12195"/>
      <c r="AD12195"/>
      <c r="AH12195"/>
      <c r="AI12195"/>
      <c r="AJ12195"/>
    </row>
    <row r="12196" spans="3:36" ht="15" customHeight="1" x14ac:dyDescent="0.35">
      <c r="C12196" s="1"/>
      <c r="K12196" s="16"/>
      <c r="L12196"/>
      <c r="O12196"/>
      <c r="P12196"/>
      <c r="Q12196"/>
      <c r="U12196"/>
      <c r="V12196"/>
      <c r="W12196"/>
      <c r="AB12196"/>
      <c r="AC12196"/>
      <c r="AD12196"/>
      <c r="AH12196"/>
      <c r="AI12196"/>
      <c r="AJ12196"/>
    </row>
    <row r="12197" spans="3:36" ht="15" customHeight="1" x14ac:dyDescent="0.35">
      <c r="C12197" s="1"/>
      <c r="K12197" s="16"/>
      <c r="L12197"/>
      <c r="O12197"/>
      <c r="P12197"/>
      <c r="Q12197"/>
      <c r="U12197"/>
      <c r="V12197"/>
      <c r="W12197"/>
      <c r="AB12197"/>
      <c r="AC12197"/>
      <c r="AD12197"/>
      <c r="AH12197"/>
      <c r="AI12197"/>
      <c r="AJ12197"/>
    </row>
    <row r="12198" spans="3:36" ht="15" customHeight="1" x14ac:dyDescent="0.35">
      <c r="C12198" s="1"/>
      <c r="K12198" s="16"/>
      <c r="L12198"/>
      <c r="O12198"/>
      <c r="P12198"/>
      <c r="Q12198"/>
      <c r="U12198"/>
      <c r="V12198"/>
      <c r="W12198"/>
      <c r="AB12198"/>
      <c r="AC12198"/>
      <c r="AD12198"/>
      <c r="AH12198"/>
      <c r="AI12198"/>
      <c r="AJ12198"/>
    </row>
    <row r="12199" spans="3:36" ht="15" customHeight="1" x14ac:dyDescent="0.35">
      <c r="C12199" s="1"/>
      <c r="K12199" s="16"/>
      <c r="L12199"/>
      <c r="O12199"/>
      <c r="P12199"/>
      <c r="Q12199"/>
      <c r="U12199"/>
      <c r="V12199"/>
      <c r="W12199"/>
      <c r="AB12199"/>
      <c r="AC12199"/>
      <c r="AD12199"/>
      <c r="AH12199"/>
      <c r="AI12199"/>
      <c r="AJ12199"/>
    </row>
    <row r="12200" spans="3:36" ht="15" customHeight="1" x14ac:dyDescent="0.35">
      <c r="C12200" s="1"/>
      <c r="K12200" s="16"/>
      <c r="L12200"/>
      <c r="O12200"/>
      <c r="P12200"/>
      <c r="Q12200"/>
      <c r="U12200"/>
      <c r="V12200"/>
      <c r="W12200"/>
      <c r="AB12200"/>
      <c r="AC12200"/>
      <c r="AD12200"/>
      <c r="AH12200"/>
      <c r="AI12200"/>
      <c r="AJ12200"/>
    </row>
    <row r="12201" spans="3:36" ht="15" customHeight="1" x14ac:dyDescent="0.35">
      <c r="C12201" s="1"/>
      <c r="K12201" s="16"/>
      <c r="L12201"/>
      <c r="O12201"/>
      <c r="P12201"/>
      <c r="Q12201"/>
      <c r="U12201"/>
      <c r="V12201"/>
      <c r="W12201"/>
      <c r="AB12201"/>
      <c r="AC12201"/>
      <c r="AD12201"/>
      <c r="AH12201"/>
      <c r="AI12201"/>
      <c r="AJ12201"/>
    </row>
    <row r="12202" spans="3:36" ht="15" customHeight="1" x14ac:dyDescent="0.35">
      <c r="C12202" s="1"/>
      <c r="K12202" s="16"/>
      <c r="L12202"/>
      <c r="O12202"/>
      <c r="P12202"/>
      <c r="Q12202"/>
      <c r="U12202"/>
      <c r="V12202"/>
      <c r="W12202"/>
      <c r="AB12202"/>
      <c r="AC12202"/>
      <c r="AD12202"/>
      <c r="AH12202"/>
      <c r="AI12202"/>
      <c r="AJ12202"/>
    </row>
    <row r="12203" spans="3:36" ht="15" customHeight="1" x14ac:dyDescent="0.35">
      <c r="C12203" s="1"/>
      <c r="K12203" s="16"/>
      <c r="L12203"/>
      <c r="O12203"/>
      <c r="P12203"/>
      <c r="Q12203"/>
      <c r="U12203"/>
      <c r="V12203"/>
      <c r="W12203"/>
      <c r="AB12203"/>
      <c r="AC12203"/>
      <c r="AD12203"/>
      <c r="AH12203"/>
      <c r="AI12203"/>
      <c r="AJ12203"/>
    </row>
    <row r="12204" spans="3:36" ht="15" customHeight="1" x14ac:dyDescent="0.35">
      <c r="C12204" s="1"/>
      <c r="K12204" s="16"/>
      <c r="L12204"/>
      <c r="O12204"/>
      <c r="P12204"/>
      <c r="Q12204"/>
      <c r="U12204"/>
      <c r="V12204"/>
      <c r="W12204"/>
      <c r="AB12204"/>
      <c r="AC12204"/>
      <c r="AD12204"/>
      <c r="AH12204"/>
      <c r="AI12204"/>
      <c r="AJ12204"/>
    </row>
    <row r="12205" spans="3:36" ht="15" customHeight="1" x14ac:dyDescent="0.35">
      <c r="C12205" s="1"/>
      <c r="K12205" s="16"/>
      <c r="L12205"/>
      <c r="O12205"/>
      <c r="P12205"/>
      <c r="Q12205"/>
      <c r="U12205"/>
      <c r="V12205"/>
      <c r="W12205"/>
      <c r="AB12205"/>
      <c r="AC12205"/>
      <c r="AD12205"/>
      <c r="AH12205"/>
      <c r="AI12205"/>
      <c r="AJ12205"/>
    </row>
    <row r="12206" spans="3:36" ht="15" customHeight="1" x14ac:dyDescent="0.35">
      <c r="C12206" s="1"/>
      <c r="K12206" s="16"/>
      <c r="L12206"/>
      <c r="O12206"/>
      <c r="P12206"/>
      <c r="Q12206"/>
      <c r="U12206"/>
      <c r="V12206"/>
      <c r="W12206"/>
      <c r="AB12206"/>
      <c r="AC12206"/>
      <c r="AD12206"/>
      <c r="AH12206"/>
      <c r="AI12206"/>
      <c r="AJ12206"/>
    </row>
    <row r="12207" spans="3:36" ht="15" customHeight="1" x14ac:dyDescent="0.35">
      <c r="C12207" s="1"/>
      <c r="K12207" s="16"/>
      <c r="L12207"/>
      <c r="O12207"/>
      <c r="P12207"/>
      <c r="Q12207"/>
      <c r="U12207"/>
      <c r="V12207"/>
      <c r="W12207"/>
      <c r="AB12207"/>
      <c r="AC12207"/>
      <c r="AD12207"/>
      <c r="AH12207"/>
      <c r="AI12207"/>
      <c r="AJ12207"/>
    </row>
    <row r="12208" spans="3:36" ht="15" customHeight="1" x14ac:dyDescent="0.35">
      <c r="C12208" s="1"/>
      <c r="K12208" s="16"/>
      <c r="L12208"/>
      <c r="O12208"/>
      <c r="P12208"/>
      <c r="Q12208"/>
      <c r="U12208"/>
      <c r="V12208"/>
      <c r="W12208"/>
      <c r="AB12208"/>
      <c r="AC12208"/>
      <c r="AD12208"/>
      <c r="AH12208"/>
      <c r="AI12208"/>
      <c r="AJ12208"/>
    </row>
    <row r="12209" spans="3:36" ht="15" customHeight="1" x14ac:dyDescent="0.35">
      <c r="C12209" s="1"/>
      <c r="K12209" s="16"/>
      <c r="L12209"/>
      <c r="O12209"/>
      <c r="P12209"/>
      <c r="Q12209"/>
      <c r="U12209"/>
      <c r="V12209"/>
      <c r="W12209"/>
      <c r="AB12209"/>
      <c r="AC12209"/>
      <c r="AD12209"/>
      <c r="AH12209"/>
      <c r="AI12209"/>
      <c r="AJ12209"/>
    </row>
    <row r="12210" spans="3:36" ht="15" customHeight="1" x14ac:dyDescent="0.35">
      <c r="C12210" s="1"/>
      <c r="K12210" s="16"/>
      <c r="L12210"/>
      <c r="O12210"/>
      <c r="P12210"/>
      <c r="Q12210"/>
      <c r="U12210"/>
      <c r="V12210"/>
      <c r="W12210"/>
      <c r="AB12210"/>
      <c r="AC12210"/>
      <c r="AD12210"/>
      <c r="AH12210"/>
      <c r="AI12210"/>
      <c r="AJ12210"/>
    </row>
    <row r="12211" spans="3:36" ht="15" customHeight="1" x14ac:dyDescent="0.35">
      <c r="C12211" s="1"/>
      <c r="K12211" s="16"/>
      <c r="L12211"/>
      <c r="O12211"/>
      <c r="P12211"/>
      <c r="Q12211"/>
      <c r="U12211"/>
      <c r="V12211"/>
      <c r="W12211"/>
      <c r="AB12211"/>
      <c r="AC12211"/>
      <c r="AD12211"/>
      <c r="AH12211"/>
      <c r="AI12211"/>
      <c r="AJ12211"/>
    </row>
    <row r="12212" spans="3:36" ht="15" customHeight="1" x14ac:dyDescent="0.35">
      <c r="C12212" s="1"/>
      <c r="K12212" s="16"/>
      <c r="L12212"/>
      <c r="O12212"/>
      <c r="P12212"/>
      <c r="Q12212"/>
      <c r="U12212"/>
      <c r="V12212"/>
      <c r="W12212"/>
      <c r="AB12212"/>
      <c r="AC12212"/>
      <c r="AD12212"/>
      <c r="AH12212"/>
      <c r="AI12212"/>
      <c r="AJ12212"/>
    </row>
    <row r="12213" spans="3:36" ht="15" customHeight="1" x14ac:dyDescent="0.35">
      <c r="C12213" s="1"/>
      <c r="K12213" s="16"/>
      <c r="L12213"/>
      <c r="O12213"/>
      <c r="P12213"/>
      <c r="Q12213"/>
      <c r="U12213"/>
      <c r="V12213"/>
      <c r="W12213"/>
      <c r="AB12213"/>
      <c r="AC12213"/>
      <c r="AD12213"/>
      <c r="AH12213"/>
      <c r="AI12213"/>
      <c r="AJ12213"/>
    </row>
    <row r="12214" spans="3:36" ht="15" customHeight="1" x14ac:dyDescent="0.35">
      <c r="C12214" s="1"/>
      <c r="K12214" s="16"/>
      <c r="L12214"/>
      <c r="O12214"/>
      <c r="P12214"/>
      <c r="Q12214"/>
      <c r="U12214"/>
      <c r="V12214"/>
      <c r="W12214"/>
      <c r="AB12214"/>
      <c r="AC12214"/>
      <c r="AD12214"/>
      <c r="AH12214"/>
      <c r="AI12214"/>
      <c r="AJ12214"/>
    </row>
    <row r="12215" spans="3:36" ht="15" customHeight="1" x14ac:dyDescent="0.35">
      <c r="C12215" s="1"/>
      <c r="K12215" s="16"/>
      <c r="L12215"/>
      <c r="O12215"/>
      <c r="P12215"/>
      <c r="Q12215"/>
      <c r="U12215"/>
      <c r="V12215"/>
      <c r="W12215"/>
      <c r="AB12215"/>
      <c r="AC12215"/>
      <c r="AD12215"/>
      <c r="AH12215"/>
      <c r="AI12215"/>
      <c r="AJ12215"/>
    </row>
    <row r="12216" spans="3:36" ht="15" customHeight="1" x14ac:dyDescent="0.35">
      <c r="C12216" s="1"/>
      <c r="K12216" s="16"/>
      <c r="L12216"/>
      <c r="O12216"/>
      <c r="P12216"/>
      <c r="Q12216"/>
      <c r="U12216"/>
      <c r="V12216"/>
      <c r="W12216"/>
      <c r="AB12216"/>
      <c r="AC12216"/>
      <c r="AD12216"/>
      <c r="AH12216"/>
      <c r="AI12216"/>
      <c r="AJ12216"/>
    </row>
    <row r="12217" spans="3:36" ht="15" customHeight="1" x14ac:dyDescent="0.35">
      <c r="C12217" s="1"/>
      <c r="K12217" s="16"/>
      <c r="L12217"/>
      <c r="O12217"/>
      <c r="P12217"/>
      <c r="Q12217"/>
      <c r="U12217"/>
      <c r="V12217"/>
      <c r="W12217"/>
      <c r="AB12217"/>
      <c r="AC12217"/>
      <c r="AD12217"/>
      <c r="AH12217"/>
      <c r="AI12217"/>
      <c r="AJ12217"/>
    </row>
    <row r="12218" spans="3:36" ht="15" customHeight="1" x14ac:dyDescent="0.35">
      <c r="C12218" s="1"/>
      <c r="K12218" s="16"/>
      <c r="L12218"/>
      <c r="O12218"/>
      <c r="P12218"/>
      <c r="Q12218"/>
      <c r="U12218"/>
      <c r="V12218"/>
      <c r="W12218"/>
      <c r="AB12218"/>
      <c r="AC12218"/>
      <c r="AD12218"/>
      <c r="AH12218"/>
      <c r="AI12218"/>
      <c r="AJ12218"/>
    </row>
    <row r="12219" spans="3:36" ht="15" customHeight="1" x14ac:dyDescent="0.35">
      <c r="C12219" s="1"/>
      <c r="K12219" s="16"/>
      <c r="L12219"/>
      <c r="O12219"/>
      <c r="P12219"/>
      <c r="Q12219"/>
      <c r="U12219"/>
      <c r="V12219"/>
      <c r="W12219"/>
      <c r="AB12219"/>
      <c r="AC12219"/>
      <c r="AD12219"/>
      <c r="AH12219"/>
      <c r="AI12219"/>
      <c r="AJ12219"/>
    </row>
    <row r="12220" spans="3:36" ht="15" customHeight="1" x14ac:dyDescent="0.35">
      <c r="C12220" s="1"/>
      <c r="K12220" s="16"/>
      <c r="L12220"/>
      <c r="O12220"/>
      <c r="P12220"/>
      <c r="Q12220"/>
      <c r="U12220"/>
      <c r="V12220"/>
      <c r="W12220"/>
      <c r="AB12220"/>
      <c r="AC12220"/>
      <c r="AD12220"/>
      <c r="AH12220"/>
      <c r="AI12220"/>
      <c r="AJ12220"/>
    </row>
    <row r="12221" spans="3:36" ht="15" customHeight="1" x14ac:dyDescent="0.35">
      <c r="C12221" s="1"/>
      <c r="K12221" s="16"/>
      <c r="L12221"/>
      <c r="O12221"/>
      <c r="P12221"/>
      <c r="Q12221"/>
      <c r="U12221"/>
      <c r="V12221"/>
      <c r="W12221"/>
      <c r="AB12221"/>
      <c r="AC12221"/>
      <c r="AD12221"/>
      <c r="AH12221"/>
      <c r="AI12221"/>
      <c r="AJ12221"/>
    </row>
    <row r="12222" spans="3:36" ht="15" customHeight="1" x14ac:dyDescent="0.35">
      <c r="C12222" s="1"/>
      <c r="K12222" s="16"/>
      <c r="L12222"/>
      <c r="O12222"/>
      <c r="P12222"/>
      <c r="Q12222"/>
      <c r="U12222"/>
      <c r="V12222"/>
      <c r="W12222"/>
      <c r="AB12222"/>
      <c r="AC12222"/>
      <c r="AD12222"/>
      <c r="AH12222"/>
      <c r="AI12222"/>
      <c r="AJ12222"/>
    </row>
    <row r="12223" spans="3:36" ht="15" customHeight="1" x14ac:dyDescent="0.35">
      <c r="C12223" s="1"/>
      <c r="K12223" s="16"/>
      <c r="L12223"/>
      <c r="O12223"/>
      <c r="P12223"/>
      <c r="Q12223"/>
      <c r="U12223"/>
      <c r="V12223"/>
      <c r="W12223"/>
      <c r="AB12223"/>
      <c r="AC12223"/>
      <c r="AD12223"/>
      <c r="AH12223"/>
      <c r="AI12223"/>
      <c r="AJ12223"/>
    </row>
    <row r="12224" spans="3:36" ht="15" customHeight="1" x14ac:dyDescent="0.35">
      <c r="C12224" s="1"/>
      <c r="K12224" s="16"/>
      <c r="L12224"/>
      <c r="O12224"/>
      <c r="P12224"/>
      <c r="Q12224"/>
      <c r="U12224"/>
      <c r="V12224"/>
      <c r="W12224"/>
      <c r="AB12224"/>
      <c r="AC12224"/>
      <c r="AD12224"/>
      <c r="AH12224"/>
      <c r="AI12224"/>
      <c r="AJ12224"/>
    </row>
    <row r="12225" spans="3:36" ht="15" customHeight="1" x14ac:dyDescent="0.35">
      <c r="C12225" s="1"/>
      <c r="K12225" s="16"/>
      <c r="L12225"/>
      <c r="O12225"/>
      <c r="P12225"/>
      <c r="Q12225"/>
      <c r="U12225"/>
      <c r="V12225"/>
      <c r="W12225"/>
      <c r="AB12225"/>
      <c r="AC12225"/>
      <c r="AD12225"/>
      <c r="AH12225"/>
      <c r="AI12225"/>
      <c r="AJ12225"/>
    </row>
    <row r="12226" spans="3:36" ht="15" customHeight="1" x14ac:dyDescent="0.35">
      <c r="C12226" s="1"/>
      <c r="K12226" s="16"/>
      <c r="L12226"/>
      <c r="O12226"/>
      <c r="P12226"/>
      <c r="Q12226"/>
      <c r="U12226"/>
      <c r="V12226"/>
      <c r="W12226"/>
      <c r="AB12226"/>
      <c r="AC12226"/>
      <c r="AD12226"/>
      <c r="AH12226"/>
      <c r="AI12226"/>
      <c r="AJ12226"/>
    </row>
    <row r="12227" spans="3:36" ht="15" customHeight="1" x14ac:dyDescent="0.35">
      <c r="C12227" s="1"/>
      <c r="K12227" s="16"/>
      <c r="L12227"/>
      <c r="O12227"/>
      <c r="P12227"/>
      <c r="Q12227"/>
      <c r="U12227"/>
      <c r="V12227"/>
      <c r="W12227"/>
      <c r="AB12227"/>
      <c r="AC12227"/>
      <c r="AD12227"/>
      <c r="AH12227"/>
      <c r="AI12227"/>
      <c r="AJ12227"/>
    </row>
    <row r="12228" spans="3:36" ht="15" customHeight="1" x14ac:dyDescent="0.35">
      <c r="C12228" s="1"/>
      <c r="K12228" s="16"/>
      <c r="L12228"/>
      <c r="O12228"/>
      <c r="P12228"/>
      <c r="Q12228"/>
      <c r="U12228"/>
      <c r="V12228"/>
      <c r="W12228"/>
      <c r="AB12228"/>
      <c r="AC12228"/>
      <c r="AD12228"/>
      <c r="AH12228"/>
      <c r="AI12228"/>
      <c r="AJ12228"/>
    </row>
    <row r="12229" spans="3:36" ht="15" customHeight="1" x14ac:dyDescent="0.35">
      <c r="C12229" s="1"/>
      <c r="K12229" s="16"/>
      <c r="L12229"/>
      <c r="O12229"/>
      <c r="P12229"/>
      <c r="Q12229"/>
      <c r="U12229"/>
      <c r="V12229"/>
      <c r="W12229"/>
      <c r="AB12229"/>
      <c r="AC12229"/>
      <c r="AD12229"/>
      <c r="AH12229"/>
      <c r="AI12229"/>
      <c r="AJ12229"/>
    </row>
    <row r="12230" spans="3:36" ht="15" customHeight="1" x14ac:dyDescent="0.35">
      <c r="C12230" s="1"/>
      <c r="K12230" s="16"/>
      <c r="L12230"/>
      <c r="O12230"/>
      <c r="P12230"/>
      <c r="Q12230"/>
      <c r="U12230"/>
      <c r="V12230"/>
      <c r="W12230"/>
      <c r="AB12230"/>
      <c r="AC12230"/>
      <c r="AD12230"/>
      <c r="AH12230"/>
      <c r="AI12230"/>
      <c r="AJ12230"/>
    </row>
    <row r="12231" spans="3:36" ht="15" customHeight="1" x14ac:dyDescent="0.35">
      <c r="C12231" s="1"/>
      <c r="K12231" s="16"/>
      <c r="L12231"/>
      <c r="O12231"/>
      <c r="P12231"/>
      <c r="Q12231"/>
      <c r="U12231"/>
      <c r="V12231"/>
      <c r="W12231"/>
      <c r="AB12231"/>
      <c r="AC12231"/>
      <c r="AD12231"/>
      <c r="AH12231"/>
      <c r="AI12231"/>
      <c r="AJ12231"/>
    </row>
    <row r="12232" spans="3:36" ht="15" customHeight="1" x14ac:dyDescent="0.35">
      <c r="C12232" s="1"/>
      <c r="K12232" s="16"/>
      <c r="L12232"/>
      <c r="O12232"/>
      <c r="P12232"/>
      <c r="Q12232"/>
      <c r="U12232"/>
      <c r="V12232"/>
      <c r="W12232"/>
      <c r="AB12232"/>
      <c r="AC12232"/>
      <c r="AD12232"/>
      <c r="AH12232"/>
      <c r="AI12232"/>
      <c r="AJ12232"/>
    </row>
    <row r="12233" spans="3:36" ht="15" customHeight="1" x14ac:dyDescent="0.35">
      <c r="C12233" s="1"/>
      <c r="K12233" s="16"/>
      <c r="L12233"/>
      <c r="O12233"/>
      <c r="P12233"/>
      <c r="Q12233"/>
      <c r="U12233"/>
      <c r="V12233"/>
      <c r="W12233"/>
      <c r="AB12233"/>
      <c r="AC12233"/>
      <c r="AD12233"/>
      <c r="AH12233"/>
      <c r="AI12233"/>
      <c r="AJ12233"/>
    </row>
    <row r="12234" spans="3:36" ht="15" customHeight="1" x14ac:dyDescent="0.35">
      <c r="C12234" s="1"/>
      <c r="K12234" s="16"/>
      <c r="L12234"/>
      <c r="O12234"/>
      <c r="P12234"/>
      <c r="Q12234"/>
      <c r="U12234"/>
      <c r="V12234"/>
      <c r="W12234"/>
      <c r="AB12234"/>
      <c r="AC12234"/>
      <c r="AD12234"/>
      <c r="AH12234"/>
      <c r="AI12234"/>
      <c r="AJ12234"/>
    </row>
    <row r="12235" spans="3:36" ht="15" customHeight="1" x14ac:dyDescent="0.35">
      <c r="C12235" s="1"/>
      <c r="K12235" s="16"/>
      <c r="L12235"/>
      <c r="O12235"/>
      <c r="P12235"/>
      <c r="Q12235"/>
      <c r="U12235"/>
      <c r="V12235"/>
      <c r="W12235"/>
      <c r="AB12235"/>
      <c r="AC12235"/>
      <c r="AD12235"/>
      <c r="AH12235"/>
      <c r="AI12235"/>
      <c r="AJ12235"/>
    </row>
    <row r="12236" spans="3:36" ht="15" customHeight="1" x14ac:dyDescent="0.35">
      <c r="C12236" s="1"/>
      <c r="K12236" s="16"/>
      <c r="L12236"/>
      <c r="O12236"/>
      <c r="P12236"/>
      <c r="Q12236"/>
      <c r="U12236"/>
      <c r="V12236"/>
      <c r="W12236"/>
      <c r="AB12236"/>
      <c r="AC12236"/>
      <c r="AD12236"/>
      <c r="AH12236"/>
      <c r="AI12236"/>
      <c r="AJ12236"/>
    </row>
    <row r="12237" spans="3:36" ht="15" customHeight="1" x14ac:dyDescent="0.35">
      <c r="C12237" s="1"/>
      <c r="K12237" s="16"/>
      <c r="L12237"/>
      <c r="O12237"/>
      <c r="P12237"/>
      <c r="Q12237"/>
      <c r="U12237"/>
      <c r="V12237"/>
      <c r="W12237"/>
      <c r="AB12237"/>
      <c r="AC12237"/>
      <c r="AD12237"/>
      <c r="AH12237"/>
      <c r="AI12237"/>
      <c r="AJ12237"/>
    </row>
    <row r="12238" spans="3:36" ht="15" customHeight="1" x14ac:dyDescent="0.35">
      <c r="C12238" s="1"/>
      <c r="K12238" s="16"/>
      <c r="L12238"/>
      <c r="O12238"/>
      <c r="P12238"/>
      <c r="Q12238"/>
      <c r="U12238"/>
      <c r="V12238"/>
      <c r="W12238"/>
      <c r="AB12238"/>
      <c r="AC12238"/>
      <c r="AD12238"/>
      <c r="AH12238"/>
      <c r="AI12238"/>
      <c r="AJ12238"/>
    </row>
    <row r="12239" spans="3:36" ht="15" customHeight="1" x14ac:dyDescent="0.35">
      <c r="C12239" s="1"/>
      <c r="K12239" s="16"/>
      <c r="L12239"/>
      <c r="O12239"/>
      <c r="P12239"/>
      <c r="Q12239"/>
      <c r="U12239"/>
      <c r="V12239"/>
      <c r="W12239"/>
      <c r="AB12239"/>
      <c r="AC12239"/>
      <c r="AD12239"/>
      <c r="AH12239"/>
      <c r="AI12239"/>
      <c r="AJ12239"/>
    </row>
    <row r="12240" spans="3:36" ht="15" customHeight="1" x14ac:dyDescent="0.35">
      <c r="C12240" s="1"/>
      <c r="K12240" s="16"/>
      <c r="L12240"/>
      <c r="O12240"/>
      <c r="P12240"/>
      <c r="Q12240"/>
      <c r="U12240"/>
      <c r="V12240"/>
      <c r="W12240"/>
      <c r="AB12240"/>
      <c r="AC12240"/>
      <c r="AD12240"/>
      <c r="AH12240"/>
      <c r="AI12240"/>
      <c r="AJ12240"/>
    </row>
    <row r="12241" spans="3:36" ht="15" customHeight="1" x14ac:dyDescent="0.35">
      <c r="C12241" s="1"/>
      <c r="K12241" s="16"/>
      <c r="L12241"/>
      <c r="O12241"/>
      <c r="P12241"/>
      <c r="Q12241"/>
      <c r="U12241"/>
      <c r="V12241"/>
      <c r="W12241"/>
      <c r="AB12241"/>
      <c r="AC12241"/>
      <c r="AD12241"/>
      <c r="AH12241"/>
      <c r="AI12241"/>
      <c r="AJ12241"/>
    </row>
    <row r="12242" spans="3:36" ht="15" customHeight="1" x14ac:dyDescent="0.35">
      <c r="C12242" s="1"/>
      <c r="K12242" s="16"/>
      <c r="L12242"/>
      <c r="O12242"/>
      <c r="P12242"/>
      <c r="Q12242"/>
      <c r="U12242"/>
      <c r="V12242"/>
      <c r="W12242"/>
      <c r="AB12242"/>
      <c r="AC12242"/>
      <c r="AD12242"/>
      <c r="AH12242"/>
      <c r="AI12242"/>
      <c r="AJ12242"/>
    </row>
    <row r="12243" spans="3:36" ht="15" customHeight="1" x14ac:dyDescent="0.35">
      <c r="C12243" s="1"/>
      <c r="K12243" s="16"/>
      <c r="L12243"/>
      <c r="O12243"/>
      <c r="P12243"/>
      <c r="Q12243"/>
      <c r="U12243"/>
      <c r="V12243"/>
      <c r="W12243"/>
      <c r="AB12243"/>
      <c r="AC12243"/>
      <c r="AD12243"/>
      <c r="AH12243"/>
      <c r="AI12243"/>
      <c r="AJ12243"/>
    </row>
    <row r="12244" spans="3:36" ht="15" customHeight="1" x14ac:dyDescent="0.35">
      <c r="C12244" s="1"/>
      <c r="K12244" s="16"/>
      <c r="L12244"/>
      <c r="O12244"/>
      <c r="P12244"/>
      <c r="Q12244"/>
      <c r="U12244"/>
      <c r="V12244"/>
      <c r="W12244"/>
      <c r="AB12244"/>
      <c r="AC12244"/>
      <c r="AD12244"/>
      <c r="AH12244"/>
      <c r="AI12244"/>
      <c r="AJ12244"/>
    </row>
    <row r="12245" spans="3:36" ht="15" customHeight="1" x14ac:dyDescent="0.35">
      <c r="C12245" s="1"/>
      <c r="K12245" s="16"/>
      <c r="L12245"/>
      <c r="O12245"/>
      <c r="P12245"/>
      <c r="Q12245"/>
      <c r="U12245"/>
      <c r="V12245"/>
      <c r="W12245"/>
      <c r="AB12245"/>
      <c r="AC12245"/>
      <c r="AD12245"/>
      <c r="AH12245"/>
      <c r="AI12245"/>
      <c r="AJ12245"/>
    </row>
    <row r="12246" spans="3:36" ht="15" customHeight="1" x14ac:dyDescent="0.35">
      <c r="C12246" s="1"/>
      <c r="K12246" s="16"/>
      <c r="L12246"/>
      <c r="O12246"/>
      <c r="P12246"/>
      <c r="Q12246"/>
      <c r="U12246"/>
      <c r="V12246"/>
      <c r="W12246"/>
      <c r="AB12246"/>
      <c r="AC12246"/>
      <c r="AD12246"/>
      <c r="AH12246"/>
      <c r="AI12246"/>
      <c r="AJ12246"/>
    </row>
    <row r="12247" spans="3:36" ht="15" customHeight="1" x14ac:dyDescent="0.35">
      <c r="C12247" s="1"/>
      <c r="K12247" s="16"/>
      <c r="L12247"/>
      <c r="O12247"/>
      <c r="P12247"/>
      <c r="Q12247"/>
      <c r="U12247"/>
      <c r="V12247"/>
      <c r="W12247"/>
      <c r="AB12247"/>
      <c r="AC12247"/>
      <c r="AD12247"/>
      <c r="AH12247"/>
      <c r="AI12247"/>
      <c r="AJ12247"/>
    </row>
    <row r="12248" spans="3:36" ht="15" customHeight="1" x14ac:dyDescent="0.35">
      <c r="C12248" s="1"/>
      <c r="K12248" s="16"/>
      <c r="L12248"/>
      <c r="O12248"/>
      <c r="P12248"/>
      <c r="Q12248"/>
      <c r="U12248"/>
      <c r="V12248"/>
      <c r="W12248"/>
      <c r="AB12248"/>
      <c r="AC12248"/>
      <c r="AD12248"/>
      <c r="AH12248"/>
      <c r="AI12248"/>
      <c r="AJ12248"/>
    </row>
    <row r="12249" spans="3:36" ht="15" customHeight="1" x14ac:dyDescent="0.35">
      <c r="C12249" s="1"/>
      <c r="K12249" s="16"/>
      <c r="L12249"/>
      <c r="O12249"/>
      <c r="P12249"/>
      <c r="Q12249"/>
      <c r="U12249"/>
      <c r="V12249"/>
      <c r="W12249"/>
      <c r="AB12249"/>
      <c r="AC12249"/>
      <c r="AD12249"/>
      <c r="AH12249"/>
      <c r="AI12249"/>
      <c r="AJ12249"/>
    </row>
    <row r="12250" spans="3:36" ht="15" customHeight="1" x14ac:dyDescent="0.35">
      <c r="C12250" s="1"/>
      <c r="K12250" s="16"/>
      <c r="L12250"/>
      <c r="O12250"/>
      <c r="P12250"/>
      <c r="Q12250"/>
      <c r="U12250"/>
      <c r="V12250"/>
      <c r="W12250"/>
      <c r="AB12250"/>
      <c r="AC12250"/>
      <c r="AD12250"/>
      <c r="AH12250"/>
      <c r="AI12250"/>
      <c r="AJ12250"/>
    </row>
    <row r="12251" spans="3:36" ht="15" customHeight="1" x14ac:dyDescent="0.35">
      <c r="C12251" s="1"/>
      <c r="K12251" s="16"/>
      <c r="L12251"/>
      <c r="O12251"/>
      <c r="P12251"/>
      <c r="Q12251"/>
      <c r="U12251"/>
      <c r="V12251"/>
      <c r="W12251"/>
      <c r="AB12251"/>
      <c r="AC12251"/>
      <c r="AD12251"/>
      <c r="AH12251"/>
      <c r="AI12251"/>
      <c r="AJ12251"/>
    </row>
    <row r="12252" spans="3:36" ht="15" customHeight="1" x14ac:dyDescent="0.35">
      <c r="C12252" s="1"/>
      <c r="K12252" s="16"/>
      <c r="L12252"/>
      <c r="O12252"/>
      <c r="P12252"/>
      <c r="Q12252"/>
      <c r="U12252"/>
      <c r="V12252"/>
      <c r="W12252"/>
      <c r="AB12252"/>
      <c r="AC12252"/>
      <c r="AD12252"/>
      <c r="AH12252"/>
      <c r="AI12252"/>
      <c r="AJ12252"/>
    </row>
    <row r="12253" spans="3:36" ht="15" customHeight="1" x14ac:dyDescent="0.35">
      <c r="C12253" s="1"/>
      <c r="K12253" s="16"/>
      <c r="L12253"/>
      <c r="O12253"/>
      <c r="P12253"/>
      <c r="Q12253"/>
      <c r="U12253"/>
      <c r="V12253"/>
      <c r="W12253"/>
      <c r="AB12253"/>
      <c r="AC12253"/>
      <c r="AD12253"/>
      <c r="AH12253"/>
      <c r="AI12253"/>
      <c r="AJ12253"/>
    </row>
    <row r="12254" spans="3:36" ht="15" customHeight="1" x14ac:dyDescent="0.35">
      <c r="C12254" s="1"/>
      <c r="K12254" s="16"/>
      <c r="L12254"/>
      <c r="O12254"/>
      <c r="P12254"/>
      <c r="Q12254"/>
      <c r="U12254"/>
      <c r="V12254"/>
      <c r="W12254"/>
      <c r="AB12254"/>
      <c r="AC12254"/>
      <c r="AD12254"/>
      <c r="AH12254"/>
      <c r="AI12254"/>
      <c r="AJ12254"/>
    </row>
    <row r="12255" spans="3:36" ht="15" customHeight="1" x14ac:dyDescent="0.35">
      <c r="C12255" s="1"/>
      <c r="K12255" s="16"/>
      <c r="L12255"/>
      <c r="O12255"/>
      <c r="P12255"/>
      <c r="Q12255"/>
      <c r="U12255"/>
      <c r="V12255"/>
      <c r="W12255"/>
      <c r="AB12255"/>
      <c r="AC12255"/>
      <c r="AD12255"/>
      <c r="AH12255"/>
      <c r="AI12255"/>
      <c r="AJ12255"/>
    </row>
    <row r="12256" spans="3:36" ht="15" customHeight="1" x14ac:dyDescent="0.35">
      <c r="C12256" s="1"/>
      <c r="K12256" s="16"/>
      <c r="L12256"/>
      <c r="O12256"/>
      <c r="P12256"/>
      <c r="Q12256"/>
      <c r="U12256"/>
      <c r="V12256"/>
      <c r="W12256"/>
      <c r="AB12256"/>
      <c r="AC12256"/>
      <c r="AD12256"/>
      <c r="AH12256"/>
      <c r="AI12256"/>
      <c r="AJ12256"/>
    </row>
    <row r="12257" spans="3:36" ht="15" customHeight="1" x14ac:dyDescent="0.35">
      <c r="C12257" s="1"/>
      <c r="K12257" s="16"/>
      <c r="L12257"/>
      <c r="O12257"/>
      <c r="P12257"/>
      <c r="Q12257"/>
      <c r="U12257"/>
      <c r="V12257"/>
      <c r="W12257"/>
      <c r="AB12257"/>
      <c r="AC12257"/>
      <c r="AD12257"/>
      <c r="AH12257"/>
      <c r="AI12257"/>
      <c r="AJ12257"/>
    </row>
    <row r="12258" spans="3:36" ht="15" customHeight="1" x14ac:dyDescent="0.35">
      <c r="C12258" s="1"/>
      <c r="K12258" s="16"/>
      <c r="L12258"/>
      <c r="O12258"/>
      <c r="P12258"/>
      <c r="Q12258"/>
      <c r="U12258"/>
      <c r="V12258"/>
      <c r="W12258"/>
      <c r="AB12258"/>
      <c r="AC12258"/>
      <c r="AD12258"/>
      <c r="AH12258"/>
      <c r="AI12258"/>
      <c r="AJ12258"/>
    </row>
    <row r="12259" spans="3:36" ht="15" customHeight="1" x14ac:dyDescent="0.35">
      <c r="C12259" s="1"/>
      <c r="K12259" s="16"/>
      <c r="L12259"/>
      <c r="O12259"/>
      <c r="P12259"/>
      <c r="Q12259"/>
      <c r="U12259"/>
      <c r="V12259"/>
      <c r="W12259"/>
      <c r="AB12259"/>
      <c r="AC12259"/>
      <c r="AD12259"/>
      <c r="AH12259"/>
      <c r="AI12259"/>
      <c r="AJ12259"/>
    </row>
    <row r="12260" spans="3:36" ht="15" customHeight="1" x14ac:dyDescent="0.35">
      <c r="C12260" s="1"/>
      <c r="K12260" s="16"/>
      <c r="L12260"/>
      <c r="O12260"/>
      <c r="P12260"/>
      <c r="Q12260"/>
      <c r="U12260"/>
      <c r="V12260"/>
      <c r="W12260"/>
      <c r="AB12260"/>
      <c r="AC12260"/>
      <c r="AD12260"/>
      <c r="AH12260"/>
      <c r="AI12260"/>
      <c r="AJ12260"/>
    </row>
    <row r="12261" spans="3:36" ht="15" customHeight="1" x14ac:dyDescent="0.35">
      <c r="C12261" s="1"/>
      <c r="K12261" s="16"/>
      <c r="L12261"/>
      <c r="O12261"/>
      <c r="P12261"/>
      <c r="Q12261"/>
      <c r="U12261"/>
      <c r="V12261"/>
      <c r="W12261"/>
      <c r="AB12261"/>
      <c r="AC12261"/>
      <c r="AD12261"/>
      <c r="AH12261"/>
      <c r="AI12261"/>
      <c r="AJ12261"/>
    </row>
    <row r="12262" spans="3:36" ht="15" customHeight="1" x14ac:dyDescent="0.35">
      <c r="C12262" s="1"/>
      <c r="K12262" s="16"/>
      <c r="L12262"/>
      <c r="O12262"/>
      <c r="P12262"/>
      <c r="Q12262"/>
      <c r="U12262"/>
      <c r="V12262"/>
      <c r="W12262"/>
      <c r="AB12262"/>
      <c r="AC12262"/>
      <c r="AD12262"/>
      <c r="AH12262"/>
      <c r="AI12262"/>
      <c r="AJ12262"/>
    </row>
    <row r="12263" spans="3:36" ht="15" customHeight="1" x14ac:dyDescent="0.35">
      <c r="C12263" s="1"/>
      <c r="K12263" s="16"/>
      <c r="L12263"/>
      <c r="O12263"/>
      <c r="P12263"/>
      <c r="Q12263"/>
      <c r="U12263"/>
      <c r="V12263"/>
      <c r="W12263"/>
      <c r="AB12263"/>
      <c r="AC12263"/>
      <c r="AD12263"/>
      <c r="AH12263"/>
      <c r="AI12263"/>
      <c r="AJ12263"/>
    </row>
    <row r="12264" spans="3:36" ht="15" customHeight="1" x14ac:dyDescent="0.35">
      <c r="C12264" s="1"/>
      <c r="K12264" s="16"/>
      <c r="L12264"/>
      <c r="O12264"/>
      <c r="P12264"/>
      <c r="Q12264"/>
      <c r="U12264"/>
      <c r="V12264"/>
      <c r="W12264"/>
      <c r="AB12264"/>
      <c r="AC12264"/>
      <c r="AD12264"/>
      <c r="AH12264"/>
      <c r="AI12264"/>
      <c r="AJ12264"/>
    </row>
    <row r="12265" spans="3:36" ht="15" customHeight="1" x14ac:dyDescent="0.35">
      <c r="C12265" s="1"/>
      <c r="K12265" s="16"/>
      <c r="L12265"/>
      <c r="O12265"/>
      <c r="P12265"/>
      <c r="Q12265"/>
      <c r="U12265"/>
      <c r="V12265"/>
      <c r="W12265"/>
      <c r="AB12265"/>
      <c r="AC12265"/>
      <c r="AD12265"/>
      <c r="AH12265"/>
      <c r="AI12265"/>
      <c r="AJ12265"/>
    </row>
    <row r="12266" spans="3:36" ht="15" customHeight="1" x14ac:dyDescent="0.35">
      <c r="C12266" s="1"/>
      <c r="K12266" s="16"/>
      <c r="L12266"/>
      <c r="O12266"/>
      <c r="P12266"/>
      <c r="Q12266"/>
      <c r="U12266"/>
      <c r="V12266"/>
      <c r="W12266"/>
      <c r="AB12266"/>
      <c r="AC12266"/>
      <c r="AD12266"/>
      <c r="AH12266"/>
      <c r="AI12266"/>
      <c r="AJ12266"/>
    </row>
    <row r="12267" spans="3:36" ht="15" customHeight="1" x14ac:dyDescent="0.35">
      <c r="C12267" s="1"/>
      <c r="K12267" s="16"/>
      <c r="L12267"/>
      <c r="O12267"/>
      <c r="P12267"/>
      <c r="Q12267"/>
      <c r="U12267"/>
      <c r="V12267"/>
      <c r="W12267"/>
      <c r="AB12267"/>
      <c r="AC12267"/>
      <c r="AD12267"/>
      <c r="AH12267"/>
      <c r="AI12267"/>
      <c r="AJ12267"/>
    </row>
    <row r="12268" spans="3:36" ht="15" customHeight="1" x14ac:dyDescent="0.35">
      <c r="C12268" s="1"/>
      <c r="K12268" s="16"/>
      <c r="L12268"/>
      <c r="O12268"/>
      <c r="P12268"/>
      <c r="Q12268"/>
      <c r="U12268"/>
      <c r="V12268"/>
      <c r="W12268"/>
      <c r="AB12268"/>
      <c r="AC12268"/>
      <c r="AD12268"/>
      <c r="AH12268"/>
      <c r="AI12268"/>
      <c r="AJ12268"/>
    </row>
    <row r="12269" spans="3:36" ht="15" customHeight="1" x14ac:dyDescent="0.35">
      <c r="C12269" s="1"/>
      <c r="K12269" s="16"/>
      <c r="L12269"/>
      <c r="O12269"/>
      <c r="P12269"/>
      <c r="Q12269"/>
      <c r="U12269"/>
      <c r="V12269"/>
      <c r="W12269"/>
      <c r="AB12269"/>
      <c r="AC12269"/>
      <c r="AD12269"/>
      <c r="AH12269"/>
      <c r="AI12269"/>
      <c r="AJ12269"/>
    </row>
    <row r="12270" spans="3:36" ht="15" customHeight="1" x14ac:dyDescent="0.35">
      <c r="C12270" s="1"/>
      <c r="K12270" s="16"/>
      <c r="L12270"/>
      <c r="O12270"/>
      <c r="P12270"/>
      <c r="Q12270"/>
      <c r="U12270"/>
      <c r="V12270"/>
      <c r="W12270"/>
      <c r="AB12270"/>
      <c r="AC12270"/>
      <c r="AD12270"/>
      <c r="AH12270"/>
      <c r="AI12270"/>
      <c r="AJ12270"/>
    </row>
    <row r="12271" spans="3:36" ht="15" customHeight="1" x14ac:dyDescent="0.35">
      <c r="C12271" s="1"/>
      <c r="K12271" s="16"/>
      <c r="L12271"/>
      <c r="O12271"/>
      <c r="P12271"/>
      <c r="Q12271"/>
      <c r="U12271"/>
      <c r="V12271"/>
      <c r="W12271"/>
      <c r="AB12271"/>
      <c r="AC12271"/>
      <c r="AD12271"/>
      <c r="AH12271"/>
      <c r="AI12271"/>
      <c r="AJ12271"/>
    </row>
    <row r="12272" spans="3:36" ht="15" customHeight="1" x14ac:dyDescent="0.35">
      <c r="C12272" s="1"/>
      <c r="K12272" s="16"/>
      <c r="L12272"/>
      <c r="O12272"/>
      <c r="P12272"/>
      <c r="Q12272"/>
      <c r="U12272"/>
      <c r="V12272"/>
      <c r="W12272"/>
      <c r="AB12272"/>
      <c r="AC12272"/>
      <c r="AD12272"/>
      <c r="AH12272"/>
      <c r="AI12272"/>
      <c r="AJ12272"/>
    </row>
    <row r="12273" spans="3:36" ht="15" customHeight="1" x14ac:dyDescent="0.35">
      <c r="C12273" s="1"/>
      <c r="K12273" s="16"/>
      <c r="L12273"/>
      <c r="O12273"/>
      <c r="P12273"/>
      <c r="Q12273"/>
      <c r="U12273"/>
      <c r="V12273"/>
      <c r="W12273"/>
      <c r="AB12273"/>
      <c r="AC12273"/>
      <c r="AD12273"/>
      <c r="AH12273"/>
      <c r="AI12273"/>
      <c r="AJ12273"/>
    </row>
    <row r="12274" spans="3:36" ht="15" customHeight="1" x14ac:dyDescent="0.35">
      <c r="C12274" s="1"/>
      <c r="K12274" s="16"/>
      <c r="L12274"/>
      <c r="O12274"/>
      <c r="P12274"/>
      <c r="Q12274"/>
      <c r="U12274"/>
      <c r="V12274"/>
      <c r="W12274"/>
      <c r="AB12274"/>
      <c r="AC12274"/>
      <c r="AD12274"/>
      <c r="AH12274"/>
      <c r="AI12274"/>
      <c r="AJ12274"/>
    </row>
    <row r="12275" spans="3:36" ht="15" customHeight="1" x14ac:dyDescent="0.35">
      <c r="C12275" s="1"/>
      <c r="K12275" s="16"/>
      <c r="L12275"/>
      <c r="O12275"/>
      <c r="P12275"/>
      <c r="Q12275"/>
      <c r="U12275"/>
      <c r="V12275"/>
      <c r="W12275"/>
      <c r="AB12275"/>
      <c r="AC12275"/>
      <c r="AD12275"/>
      <c r="AH12275"/>
      <c r="AI12275"/>
      <c r="AJ12275"/>
    </row>
    <row r="12276" spans="3:36" ht="15" customHeight="1" x14ac:dyDescent="0.35">
      <c r="C12276" s="1"/>
      <c r="K12276" s="16"/>
      <c r="L12276"/>
      <c r="O12276"/>
      <c r="P12276"/>
      <c r="Q12276"/>
      <c r="U12276"/>
      <c r="V12276"/>
      <c r="W12276"/>
      <c r="AB12276"/>
      <c r="AC12276"/>
      <c r="AD12276"/>
      <c r="AH12276"/>
      <c r="AI12276"/>
      <c r="AJ12276"/>
    </row>
    <row r="12277" spans="3:36" ht="15" customHeight="1" x14ac:dyDescent="0.35">
      <c r="C12277" s="1"/>
      <c r="K12277" s="16"/>
      <c r="L12277"/>
      <c r="O12277"/>
      <c r="P12277"/>
      <c r="Q12277"/>
      <c r="U12277"/>
      <c r="V12277"/>
      <c r="W12277"/>
      <c r="AB12277"/>
      <c r="AC12277"/>
      <c r="AD12277"/>
      <c r="AH12277"/>
      <c r="AI12277"/>
      <c r="AJ12277"/>
    </row>
    <row r="12278" spans="3:36" ht="15" customHeight="1" x14ac:dyDescent="0.35">
      <c r="C12278" s="1"/>
      <c r="K12278" s="16"/>
      <c r="L12278"/>
      <c r="O12278"/>
      <c r="P12278"/>
      <c r="Q12278"/>
      <c r="U12278"/>
      <c r="V12278"/>
      <c r="W12278"/>
      <c r="AB12278"/>
      <c r="AC12278"/>
      <c r="AD12278"/>
      <c r="AH12278"/>
      <c r="AI12278"/>
      <c r="AJ12278"/>
    </row>
    <row r="12279" spans="3:36" ht="15" customHeight="1" x14ac:dyDescent="0.35">
      <c r="C12279" s="1"/>
      <c r="K12279" s="16"/>
      <c r="L12279"/>
      <c r="O12279"/>
      <c r="P12279"/>
      <c r="Q12279"/>
      <c r="U12279"/>
      <c r="V12279"/>
      <c r="W12279"/>
      <c r="AB12279"/>
      <c r="AC12279"/>
      <c r="AD12279"/>
      <c r="AH12279"/>
      <c r="AI12279"/>
      <c r="AJ12279"/>
    </row>
    <row r="12280" spans="3:36" ht="15" customHeight="1" x14ac:dyDescent="0.35">
      <c r="C12280" s="1"/>
      <c r="K12280" s="16"/>
      <c r="L12280"/>
      <c r="O12280"/>
      <c r="P12280"/>
      <c r="Q12280"/>
      <c r="U12280"/>
      <c r="V12280"/>
      <c r="W12280"/>
      <c r="AB12280"/>
      <c r="AC12280"/>
      <c r="AD12280"/>
      <c r="AH12280"/>
      <c r="AI12280"/>
      <c r="AJ12280"/>
    </row>
    <row r="12281" spans="3:36" ht="15" customHeight="1" x14ac:dyDescent="0.35">
      <c r="C12281" s="1"/>
      <c r="K12281" s="16"/>
      <c r="L12281"/>
      <c r="O12281"/>
      <c r="P12281"/>
      <c r="Q12281"/>
      <c r="U12281"/>
      <c r="V12281"/>
      <c r="W12281"/>
      <c r="AB12281"/>
      <c r="AC12281"/>
      <c r="AD12281"/>
      <c r="AH12281"/>
      <c r="AI12281"/>
      <c r="AJ12281"/>
    </row>
    <row r="12282" spans="3:36" ht="15" customHeight="1" x14ac:dyDescent="0.35">
      <c r="C12282" s="1"/>
      <c r="K12282" s="16"/>
      <c r="L12282"/>
      <c r="O12282"/>
      <c r="P12282"/>
      <c r="Q12282"/>
      <c r="U12282"/>
      <c r="V12282"/>
      <c r="W12282"/>
      <c r="AB12282"/>
      <c r="AC12282"/>
      <c r="AD12282"/>
      <c r="AH12282"/>
      <c r="AI12282"/>
      <c r="AJ12282"/>
    </row>
    <row r="12283" spans="3:36" ht="15" customHeight="1" x14ac:dyDescent="0.35">
      <c r="C12283" s="1"/>
      <c r="K12283" s="16"/>
      <c r="L12283"/>
      <c r="O12283"/>
      <c r="P12283"/>
      <c r="Q12283"/>
      <c r="U12283"/>
      <c r="V12283"/>
      <c r="W12283"/>
      <c r="AB12283"/>
      <c r="AC12283"/>
      <c r="AD12283"/>
      <c r="AH12283"/>
      <c r="AI12283"/>
      <c r="AJ12283"/>
    </row>
    <row r="12284" spans="3:36" ht="15" customHeight="1" x14ac:dyDescent="0.35">
      <c r="C12284" s="1"/>
      <c r="K12284" s="16"/>
      <c r="L12284"/>
      <c r="O12284"/>
      <c r="P12284"/>
      <c r="Q12284"/>
      <c r="U12284"/>
      <c r="V12284"/>
      <c r="W12284"/>
      <c r="AB12284"/>
      <c r="AC12284"/>
      <c r="AD12284"/>
      <c r="AH12284"/>
      <c r="AI12284"/>
      <c r="AJ12284"/>
    </row>
    <row r="12285" spans="3:36" ht="15" customHeight="1" x14ac:dyDescent="0.35">
      <c r="C12285" s="1"/>
      <c r="K12285" s="16"/>
      <c r="L12285"/>
      <c r="O12285"/>
      <c r="P12285"/>
      <c r="Q12285"/>
      <c r="U12285"/>
      <c r="V12285"/>
      <c r="W12285"/>
      <c r="AB12285"/>
      <c r="AC12285"/>
      <c r="AD12285"/>
      <c r="AH12285"/>
      <c r="AI12285"/>
      <c r="AJ12285"/>
    </row>
    <row r="12286" spans="3:36" ht="15" customHeight="1" x14ac:dyDescent="0.35">
      <c r="C12286" s="1"/>
      <c r="K12286" s="16"/>
      <c r="L12286"/>
      <c r="O12286"/>
      <c r="P12286"/>
      <c r="Q12286"/>
      <c r="U12286"/>
      <c r="V12286"/>
      <c r="W12286"/>
      <c r="AB12286"/>
      <c r="AC12286"/>
      <c r="AD12286"/>
      <c r="AH12286"/>
      <c r="AI12286"/>
      <c r="AJ12286"/>
    </row>
    <row r="12287" spans="3:36" ht="15" customHeight="1" x14ac:dyDescent="0.35">
      <c r="C12287" s="1"/>
      <c r="K12287" s="16"/>
      <c r="L12287"/>
      <c r="O12287"/>
      <c r="P12287"/>
      <c r="Q12287"/>
      <c r="U12287"/>
      <c r="V12287"/>
      <c r="W12287"/>
      <c r="AB12287"/>
      <c r="AC12287"/>
      <c r="AD12287"/>
      <c r="AH12287"/>
      <c r="AI12287"/>
      <c r="AJ12287"/>
    </row>
    <row r="12288" spans="3:36" ht="15" customHeight="1" x14ac:dyDescent="0.35">
      <c r="C12288" s="1"/>
      <c r="K12288" s="16"/>
      <c r="L12288"/>
      <c r="O12288"/>
      <c r="P12288"/>
      <c r="Q12288"/>
      <c r="U12288"/>
      <c r="V12288"/>
      <c r="W12288"/>
      <c r="AB12288"/>
      <c r="AC12288"/>
      <c r="AD12288"/>
      <c r="AH12288"/>
      <c r="AI12288"/>
      <c r="AJ12288"/>
    </row>
    <row r="12289" spans="3:36" ht="15" customHeight="1" x14ac:dyDescent="0.35">
      <c r="C12289" s="1"/>
      <c r="K12289" s="16"/>
      <c r="L12289"/>
      <c r="O12289"/>
      <c r="P12289"/>
      <c r="Q12289"/>
      <c r="U12289"/>
      <c r="V12289"/>
      <c r="W12289"/>
      <c r="AB12289"/>
      <c r="AC12289"/>
      <c r="AD12289"/>
      <c r="AH12289"/>
      <c r="AI12289"/>
      <c r="AJ12289"/>
    </row>
    <row r="12290" spans="3:36" ht="15" customHeight="1" x14ac:dyDescent="0.35">
      <c r="C12290" s="1"/>
      <c r="K12290" s="16"/>
      <c r="L12290"/>
      <c r="O12290"/>
      <c r="P12290"/>
      <c r="Q12290"/>
      <c r="U12290"/>
      <c r="V12290"/>
      <c r="W12290"/>
      <c r="AB12290"/>
      <c r="AC12290"/>
      <c r="AD12290"/>
      <c r="AH12290"/>
      <c r="AI12290"/>
      <c r="AJ12290"/>
    </row>
    <row r="12291" spans="3:36" ht="15" customHeight="1" x14ac:dyDescent="0.35">
      <c r="C12291" s="1"/>
      <c r="K12291" s="16"/>
      <c r="L12291"/>
      <c r="O12291"/>
      <c r="P12291"/>
      <c r="Q12291"/>
      <c r="U12291"/>
      <c r="V12291"/>
      <c r="W12291"/>
      <c r="AB12291"/>
      <c r="AC12291"/>
      <c r="AD12291"/>
      <c r="AH12291"/>
      <c r="AI12291"/>
      <c r="AJ12291"/>
    </row>
    <row r="12292" spans="3:36" ht="15" customHeight="1" x14ac:dyDescent="0.35">
      <c r="C12292" s="1"/>
      <c r="K12292" s="16"/>
      <c r="L12292"/>
      <c r="O12292"/>
      <c r="P12292"/>
      <c r="Q12292"/>
      <c r="U12292"/>
      <c r="V12292"/>
      <c r="W12292"/>
      <c r="AB12292"/>
      <c r="AC12292"/>
      <c r="AD12292"/>
      <c r="AH12292"/>
      <c r="AI12292"/>
      <c r="AJ12292"/>
    </row>
    <row r="12293" spans="3:36" ht="15" customHeight="1" x14ac:dyDescent="0.35">
      <c r="C12293" s="1"/>
      <c r="K12293" s="16"/>
      <c r="L12293"/>
      <c r="O12293"/>
      <c r="P12293"/>
      <c r="Q12293"/>
      <c r="U12293"/>
      <c r="V12293"/>
      <c r="W12293"/>
      <c r="AB12293"/>
      <c r="AC12293"/>
      <c r="AD12293"/>
      <c r="AH12293"/>
      <c r="AI12293"/>
      <c r="AJ12293"/>
    </row>
    <row r="12294" spans="3:36" ht="15" customHeight="1" x14ac:dyDescent="0.35">
      <c r="C12294" s="1"/>
      <c r="K12294" s="16"/>
      <c r="L12294"/>
      <c r="O12294"/>
      <c r="P12294"/>
      <c r="Q12294"/>
      <c r="U12294"/>
      <c r="V12294"/>
      <c r="W12294"/>
      <c r="AB12294"/>
      <c r="AC12294"/>
      <c r="AD12294"/>
      <c r="AH12294"/>
      <c r="AI12294"/>
      <c r="AJ12294"/>
    </row>
    <row r="12295" spans="3:36" ht="15" customHeight="1" x14ac:dyDescent="0.35">
      <c r="C12295" s="1"/>
      <c r="K12295" s="16"/>
      <c r="L12295"/>
      <c r="O12295"/>
      <c r="P12295"/>
      <c r="Q12295"/>
      <c r="U12295"/>
      <c r="V12295"/>
      <c r="W12295"/>
      <c r="AB12295"/>
      <c r="AC12295"/>
      <c r="AD12295"/>
      <c r="AH12295"/>
      <c r="AI12295"/>
      <c r="AJ12295"/>
    </row>
    <row r="12296" spans="3:36" ht="15" customHeight="1" x14ac:dyDescent="0.35">
      <c r="C12296" s="1"/>
      <c r="K12296" s="16"/>
      <c r="L12296"/>
      <c r="O12296"/>
      <c r="P12296"/>
      <c r="Q12296"/>
      <c r="U12296"/>
      <c r="V12296"/>
      <c r="W12296"/>
      <c r="AB12296"/>
      <c r="AC12296"/>
      <c r="AD12296"/>
      <c r="AH12296"/>
      <c r="AI12296"/>
      <c r="AJ12296"/>
    </row>
    <row r="12297" spans="3:36" ht="15" customHeight="1" x14ac:dyDescent="0.35">
      <c r="C12297" s="1"/>
      <c r="K12297" s="16"/>
      <c r="L12297"/>
      <c r="O12297"/>
      <c r="P12297"/>
      <c r="Q12297"/>
      <c r="U12297"/>
      <c r="V12297"/>
      <c r="W12297"/>
      <c r="AB12297"/>
      <c r="AC12297"/>
      <c r="AD12297"/>
      <c r="AH12297"/>
      <c r="AI12297"/>
      <c r="AJ12297"/>
    </row>
    <row r="12298" spans="3:36" ht="15" customHeight="1" x14ac:dyDescent="0.35">
      <c r="C12298" s="1"/>
      <c r="K12298" s="16"/>
      <c r="L12298"/>
      <c r="O12298"/>
      <c r="P12298"/>
      <c r="Q12298"/>
      <c r="U12298"/>
      <c r="V12298"/>
      <c r="W12298"/>
      <c r="AB12298"/>
      <c r="AC12298"/>
      <c r="AD12298"/>
      <c r="AH12298"/>
      <c r="AI12298"/>
      <c r="AJ12298"/>
    </row>
    <row r="12299" spans="3:36" ht="15" customHeight="1" x14ac:dyDescent="0.35">
      <c r="C12299" s="1"/>
      <c r="K12299" s="16"/>
      <c r="L12299"/>
      <c r="O12299"/>
      <c r="P12299"/>
      <c r="Q12299"/>
      <c r="U12299"/>
      <c r="V12299"/>
      <c r="W12299"/>
      <c r="AB12299"/>
      <c r="AC12299"/>
      <c r="AD12299"/>
      <c r="AH12299"/>
      <c r="AI12299"/>
      <c r="AJ12299"/>
    </row>
    <row r="12300" spans="3:36" ht="15" customHeight="1" x14ac:dyDescent="0.35">
      <c r="C12300" s="1"/>
      <c r="K12300" s="16"/>
      <c r="L12300"/>
      <c r="O12300"/>
      <c r="P12300"/>
      <c r="Q12300"/>
      <c r="U12300"/>
      <c r="V12300"/>
      <c r="W12300"/>
      <c r="AB12300"/>
      <c r="AC12300"/>
      <c r="AD12300"/>
      <c r="AH12300"/>
      <c r="AI12300"/>
      <c r="AJ12300"/>
    </row>
    <row r="12301" spans="3:36" ht="15" customHeight="1" x14ac:dyDescent="0.35">
      <c r="C12301" s="1"/>
      <c r="K12301" s="16"/>
      <c r="L12301"/>
      <c r="O12301"/>
      <c r="P12301"/>
      <c r="Q12301"/>
      <c r="U12301"/>
      <c r="V12301"/>
      <c r="W12301"/>
      <c r="AB12301"/>
      <c r="AC12301"/>
      <c r="AD12301"/>
      <c r="AH12301"/>
      <c r="AI12301"/>
      <c r="AJ12301"/>
    </row>
    <row r="12302" spans="3:36" ht="15" customHeight="1" x14ac:dyDescent="0.35">
      <c r="C12302" s="1"/>
      <c r="K12302" s="16"/>
      <c r="L12302"/>
      <c r="O12302"/>
      <c r="P12302"/>
      <c r="Q12302"/>
      <c r="U12302"/>
      <c r="V12302"/>
      <c r="W12302"/>
      <c r="AB12302"/>
      <c r="AC12302"/>
      <c r="AD12302"/>
      <c r="AH12302"/>
      <c r="AI12302"/>
      <c r="AJ12302"/>
    </row>
    <row r="12303" spans="3:36" ht="15" customHeight="1" x14ac:dyDescent="0.35">
      <c r="C12303" s="1"/>
      <c r="K12303" s="16"/>
      <c r="L12303"/>
      <c r="O12303"/>
      <c r="P12303"/>
      <c r="Q12303"/>
      <c r="U12303"/>
      <c r="V12303"/>
      <c r="W12303"/>
      <c r="AB12303"/>
      <c r="AC12303"/>
      <c r="AD12303"/>
      <c r="AH12303"/>
      <c r="AI12303"/>
      <c r="AJ12303"/>
    </row>
    <row r="12304" spans="3:36" ht="15" customHeight="1" x14ac:dyDescent="0.35">
      <c r="C12304" s="1"/>
      <c r="K12304" s="16"/>
      <c r="L12304"/>
      <c r="O12304"/>
      <c r="P12304"/>
      <c r="Q12304"/>
      <c r="U12304"/>
      <c r="V12304"/>
      <c r="W12304"/>
      <c r="AB12304"/>
      <c r="AC12304"/>
      <c r="AD12304"/>
      <c r="AH12304"/>
      <c r="AI12304"/>
      <c r="AJ12304"/>
    </row>
    <row r="12305" spans="3:36" ht="15" customHeight="1" x14ac:dyDescent="0.35">
      <c r="C12305" s="1"/>
      <c r="K12305" s="16"/>
      <c r="L12305"/>
      <c r="O12305"/>
      <c r="P12305"/>
      <c r="Q12305"/>
      <c r="U12305"/>
      <c r="V12305"/>
      <c r="W12305"/>
      <c r="AB12305"/>
      <c r="AC12305"/>
      <c r="AD12305"/>
      <c r="AH12305"/>
      <c r="AI12305"/>
      <c r="AJ12305"/>
    </row>
    <row r="12306" spans="3:36" ht="15" customHeight="1" x14ac:dyDescent="0.35">
      <c r="C12306" s="1"/>
      <c r="K12306" s="16"/>
      <c r="L12306"/>
      <c r="O12306"/>
      <c r="P12306"/>
      <c r="Q12306"/>
      <c r="U12306"/>
      <c r="V12306"/>
      <c r="W12306"/>
      <c r="AB12306"/>
      <c r="AC12306"/>
      <c r="AD12306"/>
      <c r="AH12306"/>
      <c r="AI12306"/>
      <c r="AJ12306"/>
    </row>
    <row r="12307" spans="3:36" ht="15" customHeight="1" x14ac:dyDescent="0.35">
      <c r="C12307" s="1"/>
      <c r="K12307" s="16"/>
      <c r="L12307"/>
      <c r="O12307"/>
      <c r="P12307"/>
      <c r="Q12307"/>
      <c r="U12307"/>
      <c r="V12307"/>
      <c r="W12307"/>
      <c r="AB12307"/>
      <c r="AC12307"/>
      <c r="AD12307"/>
      <c r="AH12307"/>
      <c r="AI12307"/>
      <c r="AJ12307"/>
    </row>
    <row r="12308" spans="3:36" ht="15" customHeight="1" x14ac:dyDescent="0.35">
      <c r="C12308" s="1"/>
      <c r="K12308" s="16"/>
      <c r="L12308"/>
      <c r="O12308"/>
      <c r="P12308"/>
      <c r="Q12308"/>
      <c r="U12308"/>
      <c r="V12308"/>
      <c r="W12308"/>
      <c r="AB12308"/>
      <c r="AC12308"/>
      <c r="AD12308"/>
      <c r="AH12308"/>
      <c r="AI12308"/>
      <c r="AJ12308"/>
    </row>
    <row r="12309" spans="3:36" ht="15" customHeight="1" x14ac:dyDescent="0.35">
      <c r="C12309" s="1"/>
      <c r="K12309" s="16"/>
      <c r="L12309"/>
      <c r="O12309"/>
      <c r="P12309"/>
      <c r="Q12309"/>
      <c r="U12309"/>
      <c r="V12309"/>
      <c r="W12309"/>
      <c r="AB12309"/>
      <c r="AC12309"/>
      <c r="AD12309"/>
      <c r="AH12309"/>
      <c r="AI12309"/>
      <c r="AJ12309"/>
    </row>
    <row r="12310" spans="3:36" ht="15" customHeight="1" x14ac:dyDescent="0.35">
      <c r="C12310" s="1"/>
      <c r="K12310" s="16"/>
      <c r="L12310"/>
      <c r="O12310"/>
      <c r="P12310"/>
      <c r="Q12310"/>
      <c r="U12310"/>
      <c r="V12310"/>
      <c r="W12310"/>
      <c r="AB12310"/>
      <c r="AC12310"/>
      <c r="AD12310"/>
      <c r="AH12310"/>
      <c r="AI12310"/>
      <c r="AJ12310"/>
    </row>
    <row r="12311" spans="3:36" ht="15" customHeight="1" x14ac:dyDescent="0.35">
      <c r="C12311" s="1"/>
      <c r="K12311" s="16"/>
      <c r="L12311"/>
      <c r="O12311"/>
      <c r="P12311"/>
      <c r="Q12311"/>
      <c r="U12311"/>
      <c r="V12311"/>
      <c r="W12311"/>
      <c r="AB12311"/>
      <c r="AC12311"/>
      <c r="AD12311"/>
      <c r="AH12311"/>
      <c r="AI12311"/>
      <c r="AJ12311"/>
    </row>
    <row r="12312" spans="3:36" ht="15" customHeight="1" x14ac:dyDescent="0.35">
      <c r="C12312" s="1"/>
      <c r="K12312" s="16"/>
      <c r="L12312"/>
      <c r="O12312"/>
      <c r="P12312"/>
      <c r="Q12312"/>
      <c r="U12312"/>
      <c r="V12312"/>
      <c r="W12312"/>
      <c r="AB12312"/>
      <c r="AC12312"/>
      <c r="AD12312"/>
      <c r="AH12312"/>
      <c r="AI12312"/>
      <c r="AJ12312"/>
    </row>
    <row r="12313" spans="3:36" ht="15" customHeight="1" x14ac:dyDescent="0.35">
      <c r="C12313" s="1"/>
      <c r="K12313" s="16"/>
      <c r="L12313"/>
      <c r="O12313"/>
      <c r="P12313"/>
      <c r="Q12313"/>
      <c r="U12313"/>
      <c r="V12313"/>
      <c r="W12313"/>
      <c r="AB12313"/>
      <c r="AC12313"/>
      <c r="AD12313"/>
      <c r="AH12313"/>
      <c r="AI12313"/>
      <c r="AJ12313"/>
    </row>
    <row r="12314" spans="3:36" ht="15" customHeight="1" x14ac:dyDescent="0.35">
      <c r="C12314" s="1"/>
      <c r="K12314" s="16"/>
      <c r="L12314"/>
      <c r="O12314"/>
      <c r="P12314"/>
      <c r="Q12314"/>
      <c r="U12314"/>
      <c r="V12314"/>
      <c r="W12314"/>
      <c r="AB12314"/>
      <c r="AC12314"/>
      <c r="AD12314"/>
      <c r="AH12314"/>
      <c r="AI12314"/>
      <c r="AJ12314"/>
    </row>
    <row r="12315" spans="3:36" ht="15" customHeight="1" x14ac:dyDescent="0.35">
      <c r="C12315" s="1"/>
      <c r="K12315" s="16"/>
      <c r="L12315"/>
      <c r="O12315"/>
      <c r="P12315"/>
      <c r="Q12315"/>
      <c r="U12315"/>
      <c r="V12315"/>
      <c r="W12315"/>
      <c r="AB12315"/>
      <c r="AC12315"/>
      <c r="AD12315"/>
      <c r="AH12315"/>
      <c r="AI12315"/>
      <c r="AJ12315"/>
    </row>
    <row r="12316" spans="3:36" ht="15" customHeight="1" x14ac:dyDescent="0.35">
      <c r="C12316" s="1"/>
      <c r="K12316" s="16"/>
      <c r="L12316"/>
      <c r="O12316"/>
      <c r="P12316"/>
      <c r="Q12316"/>
      <c r="U12316"/>
      <c r="V12316"/>
      <c r="W12316"/>
      <c r="AB12316"/>
      <c r="AC12316"/>
      <c r="AD12316"/>
      <c r="AH12316"/>
      <c r="AI12316"/>
      <c r="AJ12316"/>
    </row>
    <row r="12317" spans="3:36" ht="15" customHeight="1" x14ac:dyDescent="0.35">
      <c r="C12317" s="1"/>
      <c r="K12317" s="16"/>
      <c r="L12317"/>
      <c r="O12317"/>
      <c r="P12317"/>
      <c r="Q12317"/>
      <c r="U12317"/>
      <c r="V12317"/>
      <c r="W12317"/>
      <c r="AB12317"/>
      <c r="AC12317"/>
      <c r="AD12317"/>
      <c r="AH12317"/>
      <c r="AI12317"/>
      <c r="AJ12317"/>
    </row>
    <row r="12318" spans="3:36" ht="15" customHeight="1" x14ac:dyDescent="0.35">
      <c r="C12318" s="1"/>
      <c r="K12318" s="16"/>
      <c r="L12318"/>
      <c r="O12318"/>
      <c r="P12318"/>
      <c r="Q12318"/>
      <c r="U12318"/>
      <c r="V12318"/>
      <c r="W12318"/>
      <c r="AB12318"/>
      <c r="AC12318"/>
      <c r="AD12318"/>
      <c r="AH12318"/>
      <c r="AI12318"/>
      <c r="AJ12318"/>
    </row>
    <row r="12319" spans="3:36" ht="15" customHeight="1" x14ac:dyDescent="0.35">
      <c r="C12319" s="1"/>
      <c r="K12319" s="16"/>
      <c r="L12319"/>
      <c r="O12319"/>
      <c r="P12319"/>
      <c r="Q12319"/>
      <c r="U12319"/>
      <c r="V12319"/>
      <c r="W12319"/>
      <c r="AB12319"/>
      <c r="AC12319"/>
      <c r="AD12319"/>
      <c r="AH12319"/>
      <c r="AI12319"/>
      <c r="AJ12319"/>
    </row>
    <row r="12320" spans="3:36" ht="15" customHeight="1" x14ac:dyDescent="0.35">
      <c r="C12320" s="1"/>
      <c r="K12320" s="16"/>
      <c r="L12320"/>
      <c r="O12320"/>
      <c r="P12320"/>
      <c r="Q12320"/>
      <c r="U12320"/>
      <c r="V12320"/>
      <c r="W12320"/>
      <c r="AB12320"/>
      <c r="AC12320"/>
      <c r="AD12320"/>
      <c r="AH12320"/>
      <c r="AI12320"/>
      <c r="AJ12320"/>
    </row>
    <row r="12321" spans="3:36" ht="15" customHeight="1" x14ac:dyDescent="0.35">
      <c r="C12321" s="1"/>
      <c r="K12321" s="16"/>
      <c r="L12321"/>
      <c r="O12321"/>
      <c r="P12321"/>
      <c r="Q12321"/>
      <c r="U12321"/>
      <c r="V12321"/>
      <c r="W12321"/>
      <c r="AB12321"/>
      <c r="AC12321"/>
      <c r="AD12321"/>
      <c r="AH12321"/>
      <c r="AI12321"/>
      <c r="AJ12321"/>
    </row>
    <row r="12322" spans="3:36" ht="15" customHeight="1" x14ac:dyDescent="0.35">
      <c r="C12322" s="1"/>
      <c r="K12322" s="16"/>
      <c r="L12322"/>
      <c r="O12322"/>
      <c r="P12322"/>
      <c r="Q12322"/>
      <c r="U12322"/>
      <c r="V12322"/>
      <c r="W12322"/>
      <c r="AB12322"/>
      <c r="AC12322"/>
      <c r="AD12322"/>
      <c r="AH12322"/>
      <c r="AI12322"/>
      <c r="AJ12322"/>
    </row>
    <row r="12323" spans="3:36" ht="15" customHeight="1" x14ac:dyDescent="0.35">
      <c r="C12323" s="1"/>
      <c r="K12323" s="16"/>
      <c r="L12323"/>
      <c r="O12323"/>
      <c r="P12323"/>
      <c r="Q12323"/>
      <c r="U12323"/>
      <c r="V12323"/>
      <c r="W12323"/>
      <c r="AB12323"/>
      <c r="AC12323"/>
      <c r="AD12323"/>
      <c r="AH12323"/>
      <c r="AI12323"/>
      <c r="AJ12323"/>
    </row>
    <row r="12324" spans="3:36" ht="15" customHeight="1" x14ac:dyDescent="0.35">
      <c r="C12324" s="1"/>
      <c r="K12324" s="16"/>
      <c r="L12324"/>
      <c r="O12324"/>
      <c r="P12324"/>
      <c r="Q12324"/>
      <c r="U12324"/>
      <c r="V12324"/>
      <c r="W12324"/>
      <c r="AB12324"/>
      <c r="AC12324"/>
      <c r="AD12324"/>
      <c r="AH12324"/>
      <c r="AI12324"/>
      <c r="AJ12324"/>
    </row>
    <row r="12325" spans="3:36" ht="15" customHeight="1" x14ac:dyDescent="0.35">
      <c r="C12325" s="1"/>
      <c r="K12325" s="16"/>
      <c r="L12325"/>
      <c r="O12325"/>
      <c r="P12325"/>
      <c r="Q12325"/>
      <c r="U12325"/>
      <c r="V12325"/>
      <c r="W12325"/>
      <c r="AB12325"/>
      <c r="AC12325"/>
      <c r="AD12325"/>
      <c r="AH12325"/>
      <c r="AI12325"/>
      <c r="AJ12325"/>
    </row>
    <row r="12326" spans="3:36" ht="15" customHeight="1" x14ac:dyDescent="0.35">
      <c r="C12326" s="1"/>
      <c r="K12326" s="16"/>
      <c r="L12326"/>
      <c r="O12326"/>
      <c r="P12326"/>
      <c r="Q12326"/>
      <c r="U12326"/>
      <c r="V12326"/>
      <c r="W12326"/>
      <c r="AB12326"/>
      <c r="AC12326"/>
      <c r="AD12326"/>
      <c r="AH12326"/>
      <c r="AI12326"/>
      <c r="AJ12326"/>
    </row>
    <row r="12327" spans="3:36" ht="15" customHeight="1" x14ac:dyDescent="0.35">
      <c r="C12327" s="1"/>
      <c r="K12327" s="16"/>
      <c r="L12327"/>
      <c r="O12327"/>
      <c r="P12327"/>
      <c r="Q12327"/>
      <c r="U12327"/>
      <c r="V12327"/>
      <c r="W12327"/>
      <c r="AB12327"/>
      <c r="AC12327"/>
      <c r="AD12327"/>
      <c r="AH12327"/>
      <c r="AI12327"/>
      <c r="AJ12327"/>
    </row>
    <row r="12328" spans="3:36" ht="15" customHeight="1" x14ac:dyDescent="0.35">
      <c r="C12328" s="1"/>
      <c r="K12328" s="16"/>
      <c r="L12328"/>
      <c r="O12328"/>
      <c r="P12328"/>
      <c r="Q12328"/>
      <c r="U12328"/>
      <c r="V12328"/>
      <c r="W12328"/>
      <c r="AB12328"/>
      <c r="AC12328"/>
      <c r="AD12328"/>
      <c r="AH12328"/>
      <c r="AI12328"/>
      <c r="AJ12328"/>
    </row>
    <row r="12329" spans="3:36" ht="15" customHeight="1" x14ac:dyDescent="0.35">
      <c r="C12329" s="1"/>
      <c r="K12329" s="16"/>
      <c r="L12329"/>
      <c r="O12329"/>
      <c r="P12329"/>
      <c r="Q12329"/>
      <c r="U12329"/>
      <c r="V12329"/>
      <c r="W12329"/>
      <c r="AB12329"/>
      <c r="AC12329"/>
      <c r="AD12329"/>
      <c r="AH12329"/>
      <c r="AI12329"/>
      <c r="AJ12329"/>
    </row>
    <row r="12330" spans="3:36" ht="15" customHeight="1" x14ac:dyDescent="0.35">
      <c r="C12330" s="1"/>
      <c r="K12330" s="16"/>
      <c r="L12330"/>
      <c r="O12330"/>
      <c r="P12330"/>
      <c r="Q12330"/>
      <c r="U12330"/>
      <c r="V12330"/>
      <c r="W12330"/>
      <c r="AB12330"/>
      <c r="AC12330"/>
      <c r="AD12330"/>
      <c r="AH12330"/>
      <c r="AI12330"/>
      <c r="AJ12330"/>
    </row>
    <row r="12331" spans="3:36" ht="15" customHeight="1" x14ac:dyDescent="0.35">
      <c r="C12331" s="1"/>
      <c r="K12331" s="16"/>
      <c r="L12331"/>
      <c r="O12331"/>
      <c r="P12331"/>
      <c r="Q12331"/>
      <c r="U12331"/>
      <c r="V12331"/>
      <c r="W12331"/>
      <c r="AB12331"/>
      <c r="AC12331"/>
      <c r="AD12331"/>
      <c r="AH12331"/>
      <c r="AI12331"/>
      <c r="AJ12331"/>
    </row>
    <row r="12332" spans="3:36" ht="15" customHeight="1" x14ac:dyDescent="0.35">
      <c r="C12332" s="1"/>
      <c r="K12332" s="16"/>
      <c r="L12332"/>
      <c r="O12332"/>
      <c r="P12332"/>
      <c r="Q12332"/>
      <c r="U12332"/>
      <c r="V12332"/>
      <c r="W12332"/>
      <c r="AB12332"/>
      <c r="AC12332"/>
      <c r="AD12332"/>
      <c r="AH12332"/>
      <c r="AI12332"/>
      <c r="AJ12332"/>
    </row>
    <row r="12333" spans="3:36" ht="15" customHeight="1" x14ac:dyDescent="0.35">
      <c r="C12333" s="1"/>
      <c r="K12333" s="16"/>
      <c r="L12333"/>
      <c r="O12333"/>
      <c r="P12333"/>
      <c r="Q12333"/>
      <c r="U12333"/>
      <c r="V12333"/>
      <c r="W12333"/>
      <c r="AB12333"/>
      <c r="AC12333"/>
      <c r="AD12333"/>
      <c r="AH12333"/>
      <c r="AI12333"/>
      <c r="AJ12333"/>
    </row>
    <row r="12334" spans="3:36" ht="15" customHeight="1" x14ac:dyDescent="0.35">
      <c r="C12334" s="1"/>
      <c r="K12334" s="16"/>
      <c r="L12334"/>
      <c r="O12334"/>
      <c r="P12334"/>
      <c r="Q12334"/>
      <c r="U12334"/>
      <c r="V12334"/>
      <c r="W12334"/>
      <c r="AB12334"/>
      <c r="AC12334"/>
      <c r="AD12334"/>
      <c r="AH12334"/>
      <c r="AI12334"/>
      <c r="AJ12334"/>
    </row>
    <row r="12335" spans="3:36" ht="15" customHeight="1" x14ac:dyDescent="0.35">
      <c r="C12335" s="1"/>
      <c r="K12335" s="16"/>
      <c r="L12335"/>
      <c r="O12335"/>
      <c r="P12335"/>
      <c r="Q12335"/>
      <c r="U12335"/>
      <c r="V12335"/>
      <c r="W12335"/>
      <c r="AB12335"/>
      <c r="AC12335"/>
      <c r="AD12335"/>
      <c r="AH12335"/>
      <c r="AI12335"/>
      <c r="AJ12335"/>
    </row>
    <row r="12336" spans="3:36" ht="15" customHeight="1" x14ac:dyDescent="0.35">
      <c r="C12336" s="1"/>
      <c r="K12336" s="16"/>
      <c r="L12336"/>
      <c r="O12336"/>
      <c r="P12336"/>
      <c r="Q12336"/>
      <c r="U12336"/>
      <c r="V12336"/>
      <c r="W12336"/>
      <c r="AB12336"/>
      <c r="AC12336"/>
      <c r="AD12336"/>
      <c r="AH12336"/>
      <c r="AI12336"/>
      <c r="AJ12336"/>
    </row>
    <row r="12337" spans="3:36" ht="15" customHeight="1" x14ac:dyDescent="0.35">
      <c r="C12337" s="1"/>
      <c r="K12337" s="16"/>
      <c r="L12337"/>
      <c r="O12337"/>
      <c r="P12337"/>
      <c r="Q12337"/>
      <c r="U12337"/>
      <c r="V12337"/>
      <c r="W12337"/>
      <c r="AB12337"/>
      <c r="AC12337"/>
      <c r="AD12337"/>
      <c r="AH12337"/>
      <c r="AI12337"/>
      <c r="AJ12337"/>
    </row>
    <row r="12338" spans="3:36" ht="15" customHeight="1" x14ac:dyDescent="0.35">
      <c r="C12338" s="1"/>
      <c r="K12338" s="16"/>
      <c r="L12338"/>
      <c r="O12338"/>
      <c r="P12338"/>
      <c r="Q12338"/>
      <c r="U12338"/>
      <c r="V12338"/>
      <c r="W12338"/>
      <c r="AB12338"/>
      <c r="AC12338"/>
      <c r="AD12338"/>
      <c r="AH12338"/>
      <c r="AI12338"/>
      <c r="AJ12338"/>
    </row>
    <row r="12339" spans="3:36" ht="15" customHeight="1" x14ac:dyDescent="0.35">
      <c r="C12339" s="1"/>
      <c r="K12339" s="16"/>
      <c r="L12339"/>
      <c r="O12339"/>
      <c r="P12339"/>
      <c r="Q12339"/>
      <c r="U12339"/>
      <c r="V12339"/>
      <c r="W12339"/>
      <c r="AB12339"/>
      <c r="AC12339"/>
      <c r="AD12339"/>
      <c r="AH12339"/>
      <c r="AI12339"/>
      <c r="AJ12339"/>
    </row>
    <row r="12340" spans="3:36" ht="15" customHeight="1" x14ac:dyDescent="0.35">
      <c r="C12340" s="1"/>
      <c r="K12340" s="16"/>
      <c r="L12340"/>
      <c r="O12340"/>
      <c r="P12340"/>
      <c r="Q12340"/>
      <c r="U12340"/>
      <c r="V12340"/>
      <c r="W12340"/>
      <c r="AB12340"/>
      <c r="AC12340"/>
      <c r="AD12340"/>
      <c r="AH12340"/>
      <c r="AI12340"/>
      <c r="AJ12340"/>
    </row>
    <row r="12341" spans="3:36" ht="15" customHeight="1" x14ac:dyDescent="0.35">
      <c r="C12341" s="1"/>
      <c r="K12341" s="16"/>
      <c r="L12341"/>
      <c r="O12341"/>
      <c r="P12341"/>
      <c r="Q12341"/>
      <c r="U12341"/>
      <c r="V12341"/>
      <c r="W12341"/>
      <c r="AB12341"/>
      <c r="AC12341"/>
      <c r="AD12341"/>
      <c r="AH12341"/>
      <c r="AI12341"/>
      <c r="AJ12341"/>
    </row>
    <row r="12342" spans="3:36" ht="15" customHeight="1" x14ac:dyDescent="0.35">
      <c r="C12342" s="1"/>
      <c r="K12342" s="16"/>
      <c r="L12342"/>
      <c r="O12342"/>
      <c r="P12342"/>
      <c r="Q12342"/>
      <c r="U12342"/>
      <c r="V12342"/>
      <c r="W12342"/>
      <c r="AB12342"/>
      <c r="AC12342"/>
      <c r="AD12342"/>
      <c r="AH12342"/>
      <c r="AI12342"/>
      <c r="AJ12342"/>
    </row>
    <row r="12343" spans="3:36" ht="15" customHeight="1" x14ac:dyDescent="0.35">
      <c r="C12343" s="1"/>
      <c r="K12343" s="16"/>
      <c r="L12343"/>
      <c r="O12343"/>
      <c r="P12343"/>
      <c r="Q12343"/>
      <c r="U12343"/>
      <c r="V12343"/>
      <c r="W12343"/>
      <c r="AB12343"/>
      <c r="AC12343"/>
      <c r="AD12343"/>
      <c r="AH12343"/>
      <c r="AI12343"/>
      <c r="AJ12343"/>
    </row>
    <row r="12344" spans="3:36" ht="15" customHeight="1" x14ac:dyDescent="0.35">
      <c r="C12344" s="1"/>
      <c r="K12344" s="16"/>
      <c r="L12344"/>
      <c r="O12344"/>
      <c r="P12344"/>
      <c r="Q12344"/>
      <c r="U12344"/>
      <c r="V12344"/>
      <c r="W12344"/>
      <c r="AB12344"/>
      <c r="AC12344"/>
      <c r="AD12344"/>
      <c r="AH12344"/>
      <c r="AI12344"/>
      <c r="AJ12344"/>
    </row>
    <row r="12345" spans="3:36" ht="15" customHeight="1" x14ac:dyDescent="0.35">
      <c r="C12345" s="1"/>
      <c r="K12345" s="16"/>
      <c r="L12345"/>
      <c r="O12345"/>
      <c r="P12345"/>
      <c r="Q12345"/>
      <c r="U12345"/>
      <c r="V12345"/>
      <c r="W12345"/>
      <c r="AB12345"/>
      <c r="AC12345"/>
      <c r="AD12345"/>
      <c r="AH12345"/>
      <c r="AI12345"/>
      <c r="AJ12345"/>
    </row>
    <row r="12346" spans="3:36" ht="15" customHeight="1" x14ac:dyDescent="0.35">
      <c r="C12346" s="1"/>
      <c r="K12346" s="16"/>
      <c r="L12346"/>
      <c r="O12346"/>
      <c r="P12346"/>
      <c r="Q12346"/>
      <c r="U12346"/>
      <c r="V12346"/>
      <c r="W12346"/>
      <c r="AB12346"/>
      <c r="AC12346"/>
      <c r="AD12346"/>
      <c r="AH12346"/>
      <c r="AI12346"/>
      <c r="AJ12346"/>
    </row>
    <row r="12347" spans="3:36" ht="15" customHeight="1" x14ac:dyDescent="0.35">
      <c r="C12347" s="1"/>
      <c r="K12347" s="16"/>
      <c r="L12347"/>
      <c r="O12347"/>
      <c r="P12347"/>
      <c r="Q12347"/>
      <c r="U12347"/>
      <c r="V12347"/>
      <c r="W12347"/>
      <c r="AB12347"/>
      <c r="AC12347"/>
      <c r="AD12347"/>
      <c r="AH12347"/>
      <c r="AI12347"/>
      <c r="AJ12347"/>
    </row>
    <row r="12348" spans="3:36" ht="15" customHeight="1" x14ac:dyDescent="0.35">
      <c r="C12348" s="1"/>
      <c r="K12348" s="16"/>
      <c r="L12348"/>
      <c r="O12348"/>
      <c r="P12348"/>
      <c r="Q12348"/>
      <c r="U12348"/>
      <c r="V12348"/>
      <c r="W12348"/>
      <c r="AB12348"/>
      <c r="AC12348"/>
      <c r="AD12348"/>
      <c r="AH12348"/>
      <c r="AI12348"/>
      <c r="AJ12348"/>
    </row>
    <row r="12349" spans="3:36" ht="15" customHeight="1" x14ac:dyDescent="0.35">
      <c r="C12349" s="1"/>
      <c r="K12349" s="16"/>
      <c r="L12349"/>
      <c r="O12349"/>
      <c r="P12349"/>
      <c r="Q12349"/>
      <c r="U12349"/>
      <c r="V12349"/>
      <c r="W12349"/>
      <c r="AB12349"/>
      <c r="AC12349"/>
      <c r="AD12349"/>
      <c r="AH12349"/>
      <c r="AI12349"/>
      <c r="AJ12349"/>
    </row>
    <row r="12350" spans="3:36" ht="15" customHeight="1" x14ac:dyDescent="0.35">
      <c r="C12350" s="1"/>
      <c r="K12350" s="16"/>
      <c r="L12350"/>
      <c r="O12350"/>
      <c r="P12350"/>
      <c r="Q12350"/>
      <c r="U12350"/>
      <c r="V12350"/>
      <c r="W12350"/>
      <c r="AB12350"/>
      <c r="AC12350"/>
      <c r="AD12350"/>
      <c r="AH12350"/>
      <c r="AI12350"/>
      <c r="AJ12350"/>
    </row>
    <row r="12351" spans="3:36" ht="15" customHeight="1" x14ac:dyDescent="0.35">
      <c r="C12351" s="1"/>
      <c r="K12351" s="16"/>
      <c r="L12351"/>
      <c r="O12351"/>
      <c r="P12351"/>
      <c r="Q12351"/>
      <c r="U12351"/>
      <c r="V12351"/>
      <c r="W12351"/>
      <c r="AB12351"/>
      <c r="AC12351"/>
      <c r="AD12351"/>
      <c r="AH12351"/>
      <c r="AI12351"/>
      <c r="AJ12351"/>
    </row>
    <row r="12352" spans="3:36" ht="15" customHeight="1" x14ac:dyDescent="0.35">
      <c r="C12352" s="1"/>
      <c r="K12352" s="16"/>
      <c r="L12352"/>
      <c r="O12352"/>
      <c r="P12352"/>
      <c r="Q12352"/>
      <c r="U12352"/>
      <c r="V12352"/>
      <c r="W12352"/>
      <c r="AB12352"/>
      <c r="AC12352"/>
      <c r="AD12352"/>
      <c r="AH12352"/>
      <c r="AI12352"/>
      <c r="AJ12352"/>
    </row>
    <row r="12353" spans="3:36" ht="15" customHeight="1" x14ac:dyDescent="0.35">
      <c r="C12353" s="1"/>
      <c r="K12353" s="16"/>
      <c r="L12353"/>
      <c r="O12353"/>
      <c r="P12353"/>
      <c r="Q12353"/>
      <c r="U12353"/>
      <c r="V12353"/>
      <c r="W12353"/>
      <c r="AB12353"/>
      <c r="AC12353"/>
      <c r="AD12353"/>
      <c r="AH12353"/>
      <c r="AI12353"/>
      <c r="AJ12353"/>
    </row>
    <row r="12354" spans="3:36" ht="15" customHeight="1" x14ac:dyDescent="0.35">
      <c r="C12354" s="1"/>
      <c r="K12354" s="16"/>
      <c r="L12354"/>
      <c r="O12354"/>
      <c r="P12354"/>
      <c r="Q12354"/>
      <c r="U12354"/>
      <c r="V12354"/>
      <c r="W12354"/>
      <c r="AB12354"/>
      <c r="AC12354"/>
      <c r="AD12354"/>
      <c r="AH12354"/>
      <c r="AI12354"/>
      <c r="AJ12354"/>
    </row>
    <row r="12355" spans="3:36" ht="15" customHeight="1" x14ac:dyDescent="0.35">
      <c r="C12355" s="1"/>
      <c r="K12355" s="16"/>
      <c r="L12355"/>
      <c r="O12355"/>
      <c r="P12355"/>
      <c r="Q12355"/>
      <c r="U12355"/>
      <c r="V12355"/>
      <c r="W12355"/>
      <c r="AB12355"/>
      <c r="AC12355"/>
      <c r="AD12355"/>
      <c r="AH12355"/>
      <c r="AI12355"/>
      <c r="AJ12355"/>
    </row>
    <row r="12356" spans="3:36" ht="15" customHeight="1" x14ac:dyDescent="0.35">
      <c r="C12356" s="1"/>
      <c r="K12356" s="16"/>
      <c r="L12356"/>
      <c r="O12356"/>
      <c r="P12356"/>
      <c r="Q12356"/>
      <c r="U12356"/>
      <c r="V12356"/>
      <c r="W12356"/>
      <c r="AB12356"/>
      <c r="AC12356"/>
      <c r="AD12356"/>
      <c r="AH12356"/>
      <c r="AI12356"/>
      <c r="AJ12356"/>
    </row>
    <row r="12357" spans="3:36" ht="15" customHeight="1" x14ac:dyDescent="0.35">
      <c r="C12357" s="1"/>
      <c r="K12357" s="16"/>
      <c r="L12357"/>
      <c r="O12357"/>
      <c r="P12357"/>
      <c r="Q12357"/>
      <c r="U12357"/>
      <c r="V12357"/>
      <c r="W12357"/>
      <c r="AB12357"/>
      <c r="AC12357"/>
      <c r="AD12357"/>
      <c r="AH12357"/>
      <c r="AI12357"/>
      <c r="AJ12357"/>
    </row>
    <row r="12358" spans="3:36" ht="15" customHeight="1" x14ac:dyDescent="0.35">
      <c r="C12358" s="1"/>
      <c r="K12358" s="16"/>
      <c r="L12358"/>
      <c r="O12358"/>
      <c r="P12358"/>
      <c r="Q12358"/>
      <c r="U12358"/>
      <c r="V12358"/>
      <c r="W12358"/>
      <c r="AB12358"/>
      <c r="AC12358"/>
      <c r="AD12358"/>
      <c r="AH12358"/>
      <c r="AI12358"/>
      <c r="AJ12358"/>
    </row>
    <row r="12359" spans="3:36" ht="15" customHeight="1" x14ac:dyDescent="0.35">
      <c r="C12359" s="1"/>
      <c r="K12359" s="16"/>
      <c r="L12359"/>
      <c r="O12359"/>
      <c r="P12359"/>
      <c r="Q12359"/>
      <c r="U12359"/>
      <c r="V12359"/>
      <c r="W12359"/>
      <c r="AB12359"/>
      <c r="AC12359"/>
      <c r="AD12359"/>
      <c r="AH12359"/>
      <c r="AI12359"/>
      <c r="AJ12359"/>
    </row>
    <row r="12360" spans="3:36" ht="15" customHeight="1" x14ac:dyDescent="0.35">
      <c r="C12360" s="1"/>
      <c r="K12360" s="16"/>
      <c r="L12360"/>
      <c r="O12360"/>
      <c r="P12360"/>
      <c r="Q12360"/>
      <c r="U12360"/>
      <c r="V12360"/>
      <c r="W12360"/>
      <c r="AB12360"/>
      <c r="AC12360"/>
      <c r="AD12360"/>
      <c r="AH12360"/>
      <c r="AI12360"/>
      <c r="AJ12360"/>
    </row>
    <row r="12361" spans="3:36" ht="15" customHeight="1" x14ac:dyDescent="0.35">
      <c r="C12361" s="1"/>
      <c r="K12361" s="16"/>
      <c r="L12361"/>
      <c r="O12361"/>
      <c r="P12361"/>
      <c r="Q12361"/>
      <c r="U12361"/>
      <c r="V12361"/>
      <c r="W12361"/>
      <c r="AB12361"/>
      <c r="AC12361"/>
      <c r="AD12361"/>
      <c r="AH12361"/>
      <c r="AI12361"/>
      <c r="AJ12361"/>
    </row>
    <row r="12362" spans="3:36" ht="15" customHeight="1" x14ac:dyDescent="0.35">
      <c r="C12362" s="1"/>
      <c r="K12362" s="16"/>
      <c r="L12362"/>
      <c r="O12362"/>
      <c r="P12362"/>
      <c r="Q12362"/>
      <c r="U12362"/>
      <c r="V12362"/>
      <c r="W12362"/>
      <c r="AB12362"/>
      <c r="AC12362"/>
      <c r="AD12362"/>
      <c r="AH12362"/>
      <c r="AI12362"/>
      <c r="AJ12362"/>
    </row>
    <row r="12363" spans="3:36" ht="15" customHeight="1" x14ac:dyDescent="0.35">
      <c r="C12363" s="1"/>
      <c r="K12363" s="16"/>
      <c r="L12363"/>
      <c r="O12363"/>
      <c r="P12363"/>
      <c r="Q12363"/>
      <c r="U12363"/>
      <c r="V12363"/>
      <c r="W12363"/>
      <c r="AB12363"/>
      <c r="AC12363"/>
      <c r="AD12363"/>
      <c r="AH12363"/>
      <c r="AI12363"/>
      <c r="AJ12363"/>
    </row>
    <row r="12364" spans="3:36" ht="15" customHeight="1" x14ac:dyDescent="0.35">
      <c r="C12364" s="1"/>
      <c r="K12364" s="16"/>
      <c r="L12364"/>
      <c r="O12364"/>
      <c r="P12364"/>
      <c r="Q12364"/>
      <c r="U12364"/>
      <c r="V12364"/>
      <c r="W12364"/>
      <c r="AB12364"/>
      <c r="AC12364"/>
      <c r="AD12364"/>
      <c r="AH12364"/>
      <c r="AI12364"/>
      <c r="AJ12364"/>
    </row>
    <row r="12365" spans="3:36" ht="15" customHeight="1" x14ac:dyDescent="0.35">
      <c r="C12365" s="1"/>
      <c r="K12365" s="16"/>
      <c r="L12365"/>
      <c r="O12365"/>
      <c r="P12365"/>
      <c r="Q12365"/>
      <c r="U12365"/>
      <c r="V12365"/>
      <c r="W12365"/>
      <c r="AB12365"/>
      <c r="AC12365"/>
      <c r="AD12365"/>
      <c r="AH12365"/>
      <c r="AI12365"/>
      <c r="AJ12365"/>
    </row>
    <row r="12366" spans="3:36" ht="15" customHeight="1" x14ac:dyDescent="0.35">
      <c r="C12366" s="1"/>
      <c r="K12366" s="16"/>
      <c r="L12366"/>
      <c r="O12366"/>
      <c r="P12366"/>
      <c r="Q12366"/>
      <c r="U12366"/>
      <c r="V12366"/>
      <c r="W12366"/>
      <c r="AB12366"/>
      <c r="AC12366"/>
      <c r="AD12366"/>
      <c r="AH12366"/>
      <c r="AI12366"/>
      <c r="AJ12366"/>
    </row>
    <row r="12367" spans="3:36" ht="15" customHeight="1" x14ac:dyDescent="0.35">
      <c r="C12367" s="1"/>
      <c r="K12367" s="16"/>
      <c r="L12367"/>
      <c r="O12367"/>
      <c r="P12367"/>
      <c r="Q12367"/>
      <c r="U12367"/>
      <c r="V12367"/>
      <c r="W12367"/>
      <c r="AB12367"/>
      <c r="AC12367"/>
      <c r="AD12367"/>
      <c r="AH12367"/>
      <c r="AI12367"/>
      <c r="AJ12367"/>
    </row>
    <row r="12368" spans="3:36" ht="15" customHeight="1" x14ac:dyDescent="0.35">
      <c r="C12368" s="1"/>
      <c r="K12368" s="16"/>
      <c r="L12368"/>
      <c r="O12368"/>
      <c r="P12368"/>
      <c r="Q12368"/>
      <c r="U12368"/>
      <c r="V12368"/>
      <c r="W12368"/>
      <c r="AB12368"/>
      <c r="AC12368"/>
      <c r="AD12368"/>
      <c r="AH12368"/>
      <c r="AI12368"/>
      <c r="AJ12368"/>
    </row>
    <row r="12369" spans="3:36" ht="15" customHeight="1" x14ac:dyDescent="0.35">
      <c r="C12369" s="1"/>
      <c r="K12369" s="16"/>
      <c r="L12369"/>
      <c r="O12369"/>
      <c r="P12369"/>
      <c r="Q12369"/>
      <c r="U12369"/>
      <c r="V12369"/>
      <c r="W12369"/>
      <c r="AB12369"/>
      <c r="AC12369"/>
      <c r="AD12369"/>
      <c r="AH12369"/>
      <c r="AI12369"/>
      <c r="AJ12369"/>
    </row>
    <row r="12370" spans="3:36" ht="15" customHeight="1" x14ac:dyDescent="0.35">
      <c r="C12370" s="1"/>
      <c r="K12370" s="16"/>
      <c r="L12370"/>
      <c r="O12370"/>
      <c r="P12370"/>
      <c r="Q12370"/>
      <c r="U12370"/>
      <c r="V12370"/>
      <c r="W12370"/>
      <c r="AB12370"/>
      <c r="AC12370"/>
      <c r="AD12370"/>
      <c r="AH12370"/>
      <c r="AI12370"/>
      <c r="AJ12370"/>
    </row>
    <row r="12371" spans="3:36" ht="15" customHeight="1" x14ac:dyDescent="0.35">
      <c r="C12371" s="1"/>
      <c r="K12371" s="16"/>
      <c r="L12371"/>
      <c r="O12371"/>
      <c r="P12371"/>
      <c r="Q12371"/>
      <c r="U12371"/>
      <c r="V12371"/>
      <c r="W12371"/>
      <c r="AB12371"/>
      <c r="AC12371"/>
      <c r="AD12371"/>
      <c r="AH12371"/>
      <c r="AI12371"/>
      <c r="AJ12371"/>
    </row>
    <row r="12372" spans="3:36" ht="15" customHeight="1" x14ac:dyDescent="0.35">
      <c r="C12372" s="1"/>
      <c r="K12372" s="16"/>
      <c r="L12372"/>
      <c r="O12372"/>
      <c r="P12372"/>
      <c r="Q12372"/>
      <c r="U12372"/>
      <c r="V12372"/>
      <c r="W12372"/>
      <c r="AB12372"/>
      <c r="AC12372"/>
      <c r="AD12372"/>
      <c r="AH12372"/>
      <c r="AI12372"/>
      <c r="AJ12372"/>
    </row>
    <row r="12373" spans="3:36" ht="15" customHeight="1" x14ac:dyDescent="0.35">
      <c r="C12373" s="1"/>
      <c r="K12373" s="16"/>
      <c r="L12373"/>
      <c r="O12373"/>
      <c r="P12373"/>
      <c r="Q12373"/>
      <c r="U12373"/>
      <c r="V12373"/>
      <c r="W12373"/>
      <c r="AB12373"/>
      <c r="AC12373"/>
      <c r="AD12373"/>
      <c r="AH12373"/>
      <c r="AI12373"/>
      <c r="AJ12373"/>
    </row>
    <row r="12374" spans="3:36" ht="15" customHeight="1" x14ac:dyDescent="0.35">
      <c r="C12374" s="1"/>
      <c r="K12374" s="16"/>
      <c r="L12374"/>
      <c r="O12374"/>
      <c r="P12374"/>
      <c r="Q12374"/>
      <c r="U12374"/>
      <c r="V12374"/>
      <c r="W12374"/>
      <c r="AB12374"/>
      <c r="AC12374"/>
      <c r="AD12374"/>
      <c r="AH12374"/>
      <c r="AI12374"/>
      <c r="AJ12374"/>
    </row>
    <row r="12375" spans="3:36" ht="15" customHeight="1" x14ac:dyDescent="0.35">
      <c r="C12375" s="1"/>
      <c r="K12375" s="16"/>
      <c r="L12375"/>
      <c r="O12375"/>
      <c r="P12375"/>
      <c r="Q12375"/>
      <c r="U12375"/>
      <c r="V12375"/>
      <c r="W12375"/>
      <c r="AB12375"/>
      <c r="AC12375"/>
      <c r="AD12375"/>
      <c r="AH12375"/>
      <c r="AI12375"/>
      <c r="AJ12375"/>
    </row>
    <row r="12376" spans="3:36" ht="15" customHeight="1" x14ac:dyDescent="0.35">
      <c r="C12376" s="1"/>
      <c r="K12376" s="16"/>
      <c r="L12376"/>
      <c r="O12376"/>
      <c r="P12376"/>
      <c r="Q12376"/>
      <c r="U12376"/>
      <c r="V12376"/>
      <c r="W12376"/>
      <c r="AB12376"/>
      <c r="AC12376"/>
      <c r="AD12376"/>
      <c r="AH12376"/>
      <c r="AI12376"/>
      <c r="AJ12376"/>
    </row>
    <row r="12377" spans="3:36" ht="15" customHeight="1" x14ac:dyDescent="0.35">
      <c r="C12377" s="1"/>
      <c r="K12377" s="16"/>
      <c r="L12377"/>
      <c r="O12377"/>
      <c r="P12377"/>
      <c r="Q12377"/>
      <c r="U12377"/>
      <c r="V12377"/>
      <c r="W12377"/>
      <c r="AB12377"/>
      <c r="AC12377"/>
      <c r="AD12377"/>
      <c r="AH12377"/>
      <c r="AI12377"/>
      <c r="AJ12377"/>
    </row>
    <row r="12378" spans="3:36" ht="15" customHeight="1" x14ac:dyDescent="0.35">
      <c r="C12378" s="1"/>
      <c r="K12378" s="16"/>
      <c r="L12378"/>
      <c r="O12378"/>
      <c r="P12378"/>
      <c r="Q12378"/>
      <c r="U12378"/>
      <c r="V12378"/>
      <c r="W12378"/>
      <c r="AB12378"/>
      <c r="AC12378"/>
      <c r="AD12378"/>
      <c r="AH12378"/>
      <c r="AI12378"/>
      <c r="AJ12378"/>
    </row>
    <row r="12379" spans="3:36" ht="15" customHeight="1" x14ac:dyDescent="0.35">
      <c r="C12379" s="1"/>
      <c r="K12379" s="16"/>
      <c r="L12379"/>
      <c r="O12379"/>
      <c r="P12379"/>
      <c r="Q12379"/>
      <c r="U12379"/>
      <c r="V12379"/>
      <c r="W12379"/>
      <c r="AB12379"/>
      <c r="AC12379"/>
      <c r="AD12379"/>
      <c r="AH12379"/>
      <c r="AI12379"/>
      <c r="AJ12379"/>
    </row>
    <row r="12380" spans="3:36" ht="15" customHeight="1" x14ac:dyDescent="0.35">
      <c r="C12380" s="1"/>
      <c r="K12380" s="16"/>
      <c r="L12380"/>
      <c r="O12380"/>
      <c r="P12380"/>
      <c r="Q12380"/>
      <c r="U12380"/>
      <c r="V12380"/>
      <c r="W12380"/>
      <c r="AB12380"/>
      <c r="AC12380"/>
      <c r="AD12380"/>
      <c r="AH12380"/>
      <c r="AI12380"/>
      <c r="AJ12380"/>
    </row>
    <row r="12381" spans="3:36" ht="15" customHeight="1" x14ac:dyDescent="0.35">
      <c r="C12381" s="1"/>
      <c r="K12381" s="16"/>
      <c r="L12381"/>
      <c r="O12381"/>
      <c r="P12381"/>
      <c r="Q12381"/>
      <c r="U12381"/>
      <c r="V12381"/>
      <c r="W12381"/>
      <c r="AB12381"/>
      <c r="AC12381"/>
      <c r="AD12381"/>
      <c r="AH12381"/>
      <c r="AI12381"/>
      <c r="AJ12381"/>
    </row>
    <row r="12382" spans="3:36" ht="15" customHeight="1" x14ac:dyDescent="0.35">
      <c r="C12382" s="1"/>
      <c r="K12382" s="16"/>
      <c r="L12382"/>
      <c r="O12382"/>
      <c r="P12382"/>
      <c r="Q12382"/>
      <c r="U12382"/>
      <c r="V12382"/>
      <c r="W12382"/>
      <c r="AB12382"/>
      <c r="AC12382"/>
      <c r="AD12382"/>
      <c r="AH12382"/>
      <c r="AI12382"/>
      <c r="AJ12382"/>
    </row>
    <row r="12383" spans="3:36" ht="15" customHeight="1" x14ac:dyDescent="0.35">
      <c r="C12383" s="1"/>
      <c r="K12383" s="16"/>
      <c r="L12383"/>
      <c r="O12383"/>
      <c r="P12383"/>
      <c r="Q12383"/>
      <c r="U12383"/>
      <c r="V12383"/>
      <c r="W12383"/>
      <c r="AB12383"/>
      <c r="AC12383"/>
      <c r="AD12383"/>
      <c r="AH12383"/>
      <c r="AI12383"/>
      <c r="AJ12383"/>
    </row>
    <row r="12384" spans="3:36" ht="15" customHeight="1" x14ac:dyDescent="0.35">
      <c r="C12384" s="1"/>
      <c r="K12384" s="16"/>
      <c r="L12384"/>
      <c r="O12384"/>
      <c r="P12384"/>
      <c r="Q12384"/>
      <c r="U12384"/>
      <c r="V12384"/>
      <c r="W12384"/>
      <c r="AB12384"/>
      <c r="AC12384"/>
      <c r="AD12384"/>
      <c r="AH12384"/>
      <c r="AI12384"/>
      <c r="AJ12384"/>
    </row>
    <row r="12385" spans="3:36" ht="15" customHeight="1" x14ac:dyDescent="0.35">
      <c r="C12385" s="1"/>
      <c r="K12385" s="16"/>
      <c r="L12385"/>
      <c r="O12385"/>
      <c r="P12385"/>
      <c r="Q12385"/>
      <c r="U12385"/>
      <c r="V12385"/>
      <c r="W12385"/>
      <c r="AB12385"/>
      <c r="AC12385"/>
      <c r="AD12385"/>
      <c r="AH12385"/>
      <c r="AI12385"/>
      <c r="AJ12385"/>
    </row>
    <row r="12386" spans="3:36" ht="15" customHeight="1" x14ac:dyDescent="0.35">
      <c r="C12386" s="1"/>
      <c r="K12386" s="16"/>
      <c r="L12386"/>
      <c r="O12386"/>
      <c r="P12386"/>
      <c r="Q12386"/>
      <c r="U12386"/>
      <c r="V12386"/>
      <c r="W12386"/>
      <c r="AB12386"/>
      <c r="AC12386"/>
      <c r="AD12386"/>
      <c r="AH12386"/>
      <c r="AI12386"/>
      <c r="AJ12386"/>
    </row>
    <row r="12387" spans="3:36" ht="15" customHeight="1" x14ac:dyDescent="0.35">
      <c r="C12387" s="1"/>
      <c r="K12387" s="16"/>
      <c r="L12387"/>
      <c r="O12387"/>
      <c r="P12387"/>
      <c r="Q12387"/>
      <c r="U12387"/>
      <c r="V12387"/>
      <c r="W12387"/>
      <c r="AB12387"/>
      <c r="AC12387"/>
      <c r="AD12387"/>
      <c r="AH12387"/>
      <c r="AI12387"/>
      <c r="AJ12387"/>
    </row>
    <row r="12388" spans="3:36" ht="15" customHeight="1" x14ac:dyDescent="0.35">
      <c r="C12388" s="1"/>
      <c r="K12388" s="16"/>
      <c r="L12388"/>
      <c r="O12388"/>
      <c r="P12388"/>
      <c r="Q12388"/>
      <c r="U12388"/>
      <c r="V12388"/>
      <c r="W12388"/>
      <c r="AB12388"/>
      <c r="AC12388"/>
      <c r="AD12388"/>
      <c r="AH12388"/>
      <c r="AI12388"/>
      <c r="AJ12388"/>
    </row>
    <row r="12389" spans="3:36" ht="15" customHeight="1" x14ac:dyDescent="0.35">
      <c r="C12389" s="1"/>
      <c r="K12389" s="16"/>
      <c r="L12389"/>
      <c r="O12389"/>
      <c r="P12389"/>
      <c r="Q12389"/>
      <c r="U12389"/>
      <c r="V12389"/>
      <c r="W12389"/>
      <c r="AB12389"/>
      <c r="AC12389"/>
      <c r="AD12389"/>
      <c r="AH12389"/>
      <c r="AI12389"/>
      <c r="AJ12389"/>
    </row>
    <row r="12390" spans="3:36" ht="15" customHeight="1" x14ac:dyDescent="0.35">
      <c r="C12390" s="1"/>
      <c r="K12390" s="16"/>
      <c r="L12390"/>
      <c r="O12390"/>
      <c r="P12390"/>
      <c r="Q12390"/>
      <c r="U12390"/>
      <c r="V12390"/>
      <c r="W12390"/>
      <c r="AB12390"/>
      <c r="AC12390"/>
      <c r="AD12390"/>
      <c r="AH12390"/>
      <c r="AI12390"/>
      <c r="AJ12390"/>
    </row>
    <row r="12391" spans="3:36" ht="15" customHeight="1" x14ac:dyDescent="0.35">
      <c r="C12391" s="1"/>
      <c r="K12391" s="16"/>
      <c r="L12391"/>
      <c r="O12391"/>
      <c r="P12391"/>
      <c r="Q12391"/>
      <c r="U12391"/>
      <c r="V12391"/>
      <c r="W12391"/>
      <c r="AB12391"/>
      <c r="AC12391"/>
      <c r="AD12391"/>
      <c r="AH12391"/>
      <c r="AI12391"/>
      <c r="AJ12391"/>
    </row>
    <row r="12392" spans="3:36" ht="15" customHeight="1" x14ac:dyDescent="0.35">
      <c r="C12392" s="1"/>
      <c r="K12392" s="16"/>
      <c r="L12392"/>
      <c r="O12392"/>
      <c r="P12392"/>
      <c r="Q12392"/>
      <c r="U12392"/>
      <c r="V12392"/>
      <c r="W12392"/>
      <c r="AB12392"/>
      <c r="AC12392"/>
      <c r="AD12392"/>
      <c r="AH12392"/>
      <c r="AI12392"/>
      <c r="AJ12392"/>
    </row>
    <row r="12393" spans="3:36" ht="15" customHeight="1" x14ac:dyDescent="0.35">
      <c r="C12393" s="1"/>
      <c r="K12393" s="16"/>
      <c r="L12393"/>
      <c r="O12393"/>
      <c r="P12393"/>
      <c r="Q12393"/>
      <c r="U12393"/>
      <c r="V12393"/>
      <c r="W12393"/>
      <c r="AB12393"/>
      <c r="AC12393"/>
      <c r="AD12393"/>
      <c r="AH12393"/>
      <c r="AI12393"/>
      <c r="AJ12393"/>
    </row>
    <row r="12394" spans="3:36" ht="15" customHeight="1" x14ac:dyDescent="0.35">
      <c r="C12394" s="1"/>
      <c r="K12394" s="16"/>
      <c r="L12394"/>
      <c r="O12394"/>
      <c r="P12394"/>
      <c r="Q12394"/>
      <c r="U12394"/>
      <c r="V12394"/>
      <c r="W12394"/>
      <c r="AB12394"/>
      <c r="AC12394"/>
      <c r="AD12394"/>
      <c r="AH12394"/>
      <c r="AI12394"/>
      <c r="AJ12394"/>
    </row>
    <row r="12395" spans="3:36" ht="15" customHeight="1" x14ac:dyDescent="0.35">
      <c r="C12395" s="1"/>
      <c r="K12395" s="16"/>
      <c r="L12395"/>
      <c r="O12395"/>
      <c r="P12395"/>
      <c r="Q12395"/>
      <c r="U12395"/>
      <c r="V12395"/>
      <c r="W12395"/>
      <c r="AB12395"/>
      <c r="AC12395"/>
      <c r="AD12395"/>
      <c r="AH12395"/>
      <c r="AI12395"/>
      <c r="AJ12395"/>
    </row>
    <row r="12396" spans="3:36" ht="15" customHeight="1" x14ac:dyDescent="0.35">
      <c r="C12396" s="1"/>
      <c r="K12396" s="16"/>
      <c r="L12396"/>
      <c r="O12396"/>
      <c r="P12396"/>
      <c r="Q12396"/>
      <c r="U12396"/>
      <c r="V12396"/>
      <c r="W12396"/>
      <c r="AB12396"/>
      <c r="AC12396"/>
      <c r="AD12396"/>
      <c r="AH12396"/>
      <c r="AI12396"/>
      <c r="AJ12396"/>
    </row>
    <row r="12397" spans="3:36" ht="15" customHeight="1" x14ac:dyDescent="0.35">
      <c r="C12397" s="1"/>
      <c r="K12397" s="16"/>
      <c r="L12397"/>
      <c r="O12397"/>
      <c r="P12397"/>
      <c r="Q12397"/>
      <c r="U12397"/>
      <c r="V12397"/>
      <c r="W12397"/>
      <c r="AB12397"/>
      <c r="AC12397"/>
      <c r="AD12397"/>
      <c r="AH12397"/>
      <c r="AI12397"/>
      <c r="AJ12397"/>
    </row>
    <row r="12398" spans="3:36" ht="15" customHeight="1" x14ac:dyDescent="0.35">
      <c r="C12398" s="1"/>
      <c r="K12398" s="16"/>
      <c r="L12398"/>
      <c r="O12398"/>
      <c r="P12398"/>
      <c r="Q12398"/>
      <c r="U12398"/>
      <c r="V12398"/>
      <c r="W12398"/>
      <c r="AB12398"/>
      <c r="AC12398"/>
      <c r="AD12398"/>
      <c r="AH12398"/>
      <c r="AI12398"/>
      <c r="AJ12398"/>
    </row>
    <row r="12399" spans="3:36" ht="15" customHeight="1" x14ac:dyDescent="0.35">
      <c r="C12399" s="1"/>
      <c r="K12399" s="16"/>
      <c r="L12399"/>
      <c r="O12399"/>
      <c r="P12399"/>
      <c r="Q12399"/>
      <c r="U12399"/>
      <c r="V12399"/>
      <c r="W12399"/>
      <c r="AB12399"/>
      <c r="AC12399"/>
      <c r="AD12399"/>
      <c r="AH12399"/>
      <c r="AI12399"/>
      <c r="AJ12399"/>
    </row>
    <row r="12400" spans="3:36" ht="15" customHeight="1" x14ac:dyDescent="0.35">
      <c r="C12400" s="1"/>
      <c r="K12400" s="16"/>
      <c r="L12400"/>
      <c r="O12400"/>
      <c r="P12400"/>
      <c r="Q12400"/>
      <c r="U12400"/>
      <c r="V12400"/>
      <c r="W12400"/>
      <c r="AB12400"/>
      <c r="AC12400"/>
      <c r="AD12400"/>
      <c r="AH12400"/>
      <c r="AI12400"/>
      <c r="AJ12400"/>
    </row>
    <row r="12401" spans="3:36" ht="15" customHeight="1" x14ac:dyDescent="0.35">
      <c r="C12401" s="1"/>
      <c r="K12401" s="16"/>
      <c r="L12401"/>
      <c r="O12401"/>
      <c r="P12401"/>
      <c r="Q12401"/>
      <c r="U12401"/>
      <c r="V12401"/>
      <c r="W12401"/>
      <c r="AB12401"/>
      <c r="AC12401"/>
      <c r="AD12401"/>
      <c r="AH12401"/>
      <c r="AI12401"/>
      <c r="AJ12401"/>
    </row>
    <row r="12402" spans="3:36" ht="15" customHeight="1" x14ac:dyDescent="0.35">
      <c r="C12402" s="1"/>
      <c r="K12402" s="16"/>
      <c r="L12402"/>
      <c r="O12402"/>
      <c r="P12402"/>
      <c r="Q12402"/>
      <c r="U12402"/>
      <c r="V12402"/>
      <c r="W12402"/>
      <c r="AB12402"/>
      <c r="AC12402"/>
      <c r="AD12402"/>
      <c r="AH12402"/>
      <c r="AI12402"/>
      <c r="AJ12402"/>
    </row>
    <row r="12403" spans="3:36" ht="15" customHeight="1" x14ac:dyDescent="0.35">
      <c r="C12403" s="1"/>
      <c r="K12403" s="16"/>
      <c r="L12403"/>
      <c r="O12403"/>
      <c r="P12403"/>
      <c r="Q12403"/>
      <c r="U12403"/>
      <c r="V12403"/>
      <c r="W12403"/>
      <c r="AB12403"/>
      <c r="AC12403"/>
      <c r="AD12403"/>
      <c r="AH12403"/>
      <c r="AI12403"/>
      <c r="AJ12403"/>
    </row>
    <row r="12404" spans="3:36" ht="15" customHeight="1" x14ac:dyDescent="0.35">
      <c r="C12404" s="1"/>
      <c r="K12404" s="16"/>
      <c r="L12404"/>
      <c r="O12404"/>
      <c r="P12404"/>
      <c r="Q12404"/>
      <c r="U12404"/>
      <c r="V12404"/>
      <c r="W12404"/>
      <c r="AB12404"/>
      <c r="AC12404"/>
      <c r="AD12404"/>
      <c r="AH12404"/>
      <c r="AI12404"/>
      <c r="AJ12404"/>
    </row>
    <row r="12405" spans="3:36" ht="15" customHeight="1" x14ac:dyDescent="0.35">
      <c r="C12405" s="1"/>
      <c r="K12405" s="16"/>
      <c r="L12405"/>
      <c r="O12405"/>
      <c r="P12405"/>
      <c r="Q12405"/>
      <c r="U12405"/>
      <c r="V12405"/>
      <c r="W12405"/>
      <c r="AB12405"/>
      <c r="AC12405"/>
      <c r="AD12405"/>
      <c r="AH12405"/>
      <c r="AI12405"/>
      <c r="AJ12405"/>
    </row>
    <row r="12406" spans="3:36" ht="15" customHeight="1" x14ac:dyDescent="0.35">
      <c r="C12406" s="1"/>
      <c r="K12406" s="16"/>
      <c r="L12406"/>
      <c r="O12406"/>
      <c r="P12406"/>
      <c r="Q12406"/>
      <c r="U12406"/>
      <c r="V12406"/>
      <c r="W12406"/>
      <c r="AB12406"/>
      <c r="AC12406"/>
      <c r="AD12406"/>
      <c r="AH12406"/>
      <c r="AI12406"/>
      <c r="AJ12406"/>
    </row>
    <row r="12407" spans="3:36" ht="15" customHeight="1" x14ac:dyDescent="0.35">
      <c r="C12407" s="1"/>
      <c r="K12407" s="16"/>
      <c r="L12407"/>
      <c r="O12407"/>
      <c r="P12407"/>
      <c r="Q12407"/>
      <c r="U12407"/>
      <c r="V12407"/>
      <c r="W12407"/>
      <c r="AB12407"/>
      <c r="AC12407"/>
      <c r="AD12407"/>
      <c r="AH12407"/>
      <c r="AI12407"/>
      <c r="AJ12407"/>
    </row>
    <row r="12408" spans="3:36" ht="15" customHeight="1" x14ac:dyDescent="0.35">
      <c r="C12408" s="1"/>
      <c r="K12408" s="16"/>
      <c r="L12408"/>
      <c r="O12408"/>
      <c r="P12408"/>
      <c r="Q12408"/>
      <c r="U12408"/>
      <c r="V12408"/>
      <c r="W12408"/>
      <c r="AB12408"/>
      <c r="AC12408"/>
      <c r="AD12408"/>
      <c r="AH12408"/>
      <c r="AI12408"/>
      <c r="AJ12408"/>
    </row>
    <row r="12409" spans="3:36" ht="15" customHeight="1" x14ac:dyDescent="0.35">
      <c r="C12409" s="1"/>
      <c r="K12409" s="16"/>
      <c r="L12409"/>
      <c r="O12409"/>
      <c r="P12409"/>
      <c r="Q12409"/>
      <c r="U12409"/>
      <c r="V12409"/>
      <c r="W12409"/>
      <c r="AB12409"/>
      <c r="AC12409"/>
      <c r="AD12409"/>
      <c r="AH12409"/>
      <c r="AI12409"/>
      <c r="AJ12409"/>
    </row>
    <row r="12410" spans="3:36" ht="15" customHeight="1" x14ac:dyDescent="0.35">
      <c r="C12410" s="1"/>
      <c r="K12410" s="16"/>
      <c r="L12410"/>
      <c r="O12410"/>
      <c r="P12410"/>
      <c r="Q12410"/>
      <c r="U12410"/>
      <c r="V12410"/>
      <c r="W12410"/>
      <c r="AB12410"/>
      <c r="AC12410"/>
      <c r="AD12410"/>
      <c r="AH12410"/>
      <c r="AI12410"/>
      <c r="AJ12410"/>
    </row>
    <row r="12411" spans="3:36" ht="15" customHeight="1" x14ac:dyDescent="0.35">
      <c r="C12411" s="1"/>
      <c r="K12411" s="16"/>
      <c r="L12411"/>
      <c r="O12411"/>
      <c r="P12411"/>
      <c r="Q12411"/>
      <c r="U12411"/>
      <c r="V12411"/>
      <c r="W12411"/>
      <c r="AB12411"/>
      <c r="AC12411"/>
      <c r="AD12411"/>
      <c r="AH12411"/>
      <c r="AI12411"/>
      <c r="AJ12411"/>
    </row>
    <row r="12412" spans="3:36" ht="15" customHeight="1" x14ac:dyDescent="0.35">
      <c r="C12412" s="1"/>
      <c r="K12412" s="16"/>
      <c r="L12412"/>
      <c r="O12412"/>
      <c r="P12412"/>
      <c r="Q12412"/>
      <c r="U12412"/>
      <c r="V12412"/>
      <c r="W12412"/>
      <c r="AB12412"/>
      <c r="AC12412"/>
      <c r="AD12412"/>
      <c r="AH12412"/>
      <c r="AI12412"/>
      <c r="AJ12412"/>
    </row>
    <row r="12413" spans="3:36" ht="15" customHeight="1" x14ac:dyDescent="0.35">
      <c r="C12413" s="1"/>
      <c r="K12413" s="16"/>
      <c r="L12413"/>
      <c r="O12413"/>
      <c r="P12413"/>
      <c r="Q12413"/>
      <c r="U12413"/>
      <c r="V12413"/>
      <c r="W12413"/>
      <c r="AB12413"/>
      <c r="AC12413"/>
      <c r="AD12413"/>
      <c r="AH12413"/>
      <c r="AI12413"/>
      <c r="AJ12413"/>
    </row>
    <row r="12414" spans="3:36" ht="15" customHeight="1" x14ac:dyDescent="0.35">
      <c r="C12414" s="1"/>
      <c r="K12414" s="16"/>
      <c r="L12414"/>
      <c r="O12414"/>
      <c r="P12414"/>
      <c r="Q12414"/>
      <c r="U12414"/>
      <c r="V12414"/>
      <c r="W12414"/>
      <c r="AB12414"/>
      <c r="AC12414"/>
      <c r="AD12414"/>
      <c r="AH12414"/>
      <c r="AI12414"/>
      <c r="AJ12414"/>
    </row>
    <row r="12415" spans="3:36" ht="15" customHeight="1" x14ac:dyDescent="0.35">
      <c r="C12415" s="1"/>
      <c r="K12415" s="16"/>
      <c r="L12415"/>
      <c r="O12415"/>
      <c r="P12415"/>
      <c r="Q12415"/>
      <c r="U12415"/>
      <c r="V12415"/>
      <c r="W12415"/>
      <c r="AB12415"/>
      <c r="AC12415"/>
      <c r="AD12415"/>
      <c r="AH12415"/>
      <c r="AI12415"/>
      <c r="AJ12415"/>
    </row>
    <row r="12416" spans="3:36" ht="15" customHeight="1" x14ac:dyDescent="0.35">
      <c r="C12416" s="1"/>
      <c r="K12416" s="16"/>
      <c r="L12416"/>
      <c r="O12416"/>
      <c r="P12416"/>
      <c r="Q12416"/>
      <c r="U12416"/>
      <c r="V12416"/>
      <c r="W12416"/>
      <c r="AB12416"/>
      <c r="AC12416"/>
      <c r="AD12416"/>
      <c r="AH12416"/>
      <c r="AI12416"/>
      <c r="AJ12416"/>
    </row>
    <row r="12417" spans="3:36" ht="15" customHeight="1" x14ac:dyDescent="0.35">
      <c r="C12417" s="1"/>
      <c r="K12417" s="16"/>
      <c r="L12417"/>
      <c r="O12417"/>
      <c r="P12417"/>
      <c r="Q12417"/>
      <c r="U12417"/>
      <c r="V12417"/>
      <c r="W12417"/>
      <c r="AB12417"/>
      <c r="AC12417"/>
      <c r="AD12417"/>
      <c r="AH12417"/>
      <c r="AI12417"/>
      <c r="AJ12417"/>
    </row>
    <row r="12418" spans="3:36" ht="15" customHeight="1" x14ac:dyDescent="0.35">
      <c r="C12418" s="1"/>
      <c r="K12418" s="16"/>
      <c r="L12418"/>
      <c r="O12418"/>
      <c r="P12418"/>
      <c r="Q12418"/>
      <c r="U12418"/>
      <c r="V12418"/>
      <c r="W12418"/>
      <c r="AB12418"/>
      <c r="AC12418"/>
      <c r="AD12418"/>
      <c r="AH12418"/>
      <c r="AI12418"/>
      <c r="AJ12418"/>
    </row>
    <row r="12419" spans="3:36" ht="15" customHeight="1" x14ac:dyDescent="0.35">
      <c r="C12419" s="1"/>
      <c r="K12419" s="16"/>
      <c r="L12419"/>
      <c r="O12419"/>
      <c r="P12419"/>
      <c r="Q12419"/>
      <c r="U12419"/>
      <c r="V12419"/>
      <c r="W12419"/>
      <c r="AB12419"/>
      <c r="AC12419"/>
      <c r="AD12419"/>
      <c r="AH12419"/>
      <c r="AI12419"/>
      <c r="AJ12419"/>
    </row>
    <row r="12420" spans="3:36" ht="15" customHeight="1" x14ac:dyDescent="0.35">
      <c r="C12420" s="1"/>
      <c r="K12420" s="16"/>
      <c r="L12420"/>
      <c r="O12420"/>
      <c r="P12420"/>
      <c r="Q12420"/>
      <c r="U12420"/>
      <c r="V12420"/>
      <c r="W12420"/>
      <c r="AB12420"/>
      <c r="AC12420"/>
      <c r="AD12420"/>
      <c r="AH12420"/>
      <c r="AI12420"/>
      <c r="AJ12420"/>
    </row>
    <row r="12421" spans="3:36" ht="15" customHeight="1" x14ac:dyDescent="0.35">
      <c r="C12421" s="1"/>
      <c r="K12421" s="16"/>
      <c r="L12421"/>
      <c r="O12421"/>
      <c r="P12421"/>
      <c r="Q12421"/>
      <c r="U12421"/>
      <c r="V12421"/>
      <c r="W12421"/>
      <c r="AB12421"/>
      <c r="AC12421"/>
      <c r="AD12421"/>
      <c r="AH12421"/>
      <c r="AI12421"/>
      <c r="AJ12421"/>
    </row>
    <row r="12422" spans="3:36" ht="15" customHeight="1" x14ac:dyDescent="0.35">
      <c r="C12422" s="1"/>
      <c r="K12422" s="16"/>
      <c r="L12422"/>
      <c r="O12422"/>
      <c r="P12422"/>
      <c r="Q12422"/>
      <c r="U12422"/>
      <c r="V12422"/>
      <c r="W12422"/>
      <c r="AB12422"/>
      <c r="AC12422"/>
      <c r="AD12422"/>
      <c r="AH12422"/>
      <c r="AI12422"/>
      <c r="AJ12422"/>
    </row>
    <row r="12423" spans="3:36" ht="15" customHeight="1" x14ac:dyDescent="0.35">
      <c r="C12423" s="1"/>
      <c r="K12423" s="16"/>
      <c r="L12423"/>
      <c r="O12423"/>
      <c r="P12423"/>
      <c r="Q12423"/>
      <c r="U12423"/>
      <c r="V12423"/>
      <c r="W12423"/>
      <c r="AB12423"/>
      <c r="AC12423"/>
      <c r="AD12423"/>
      <c r="AH12423"/>
      <c r="AI12423"/>
      <c r="AJ12423"/>
    </row>
    <row r="12424" spans="3:36" ht="15" customHeight="1" x14ac:dyDescent="0.35">
      <c r="C12424" s="1"/>
      <c r="K12424" s="16"/>
      <c r="L12424"/>
      <c r="O12424"/>
      <c r="P12424"/>
      <c r="Q12424"/>
      <c r="U12424"/>
      <c r="V12424"/>
      <c r="W12424"/>
      <c r="AB12424"/>
      <c r="AC12424"/>
      <c r="AD12424"/>
      <c r="AH12424"/>
      <c r="AI12424"/>
      <c r="AJ12424"/>
    </row>
    <row r="12425" spans="3:36" ht="15" customHeight="1" x14ac:dyDescent="0.35">
      <c r="C12425" s="1"/>
      <c r="K12425" s="16"/>
      <c r="L12425"/>
      <c r="O12425"/>
      <c r="P12425"/>
      <c r="Q12425"/>
      <c r="U12425"/>
      <c r="V12425"/>
      <c r="W12425"/>
      <c r="AB12425"/>
      <c r="AC12425"/>
      <c r="AD12425"/>
      <c r="AH12425"/>
      <c r="AI12425"/>
      <c r="AJ12425"/>
    </row>
    <row r="12426" spans="3:36" ht="15" customHeight="1" x14ac:dyDescent="0.35">
      <c r="C12426" s="1"/>
      <c r="K12426" s="16"/>
      <c r="L12426"/>
      <c r="O12426"/>
      <c r="P12426"/>
      <c r="Q12426"/>
      <c r="U12426"/>
      <c r="V12426"/>
      <c r="W12426"/>
      <c r="AB12426"/>
      <c r="AC12426"/>
      <c r="AD12426"/>
      <c r="AH12426"/>
      <c r="AI12426"/>
      <c r="AJ12426"/>
    </row>
    <row r="12427" spans="3:36" ht="15" customHeight="1" x14ac:dyDescent="0.35">
      <c r="C12427" s="1"/>
      <c r="K12427" s="16"/>
      <c r="L12427"/>
      <c r="O12427"/>
      <c r="P12427"/>
      <c r="Q12427"/>
      <c r="U12427"/>
      <c r="V12427"/>
      <c r="W12427"/>
      <c r="AB12427"/>
      <c r="AC12427"/>
      <c r="AD12427"/>
      <c r="AH12427"/>
      <c r="AI12427"/>
      <c r="AJ12427"/>
    </row>
    <row r="12428" spans="3:36" ht="15" customHeight="1" x14ac:dyDescent="0.35">
      <c r="C12428" s="1"/>
      <c r="K12428" s="16"/>
      <c r="L12428"/>
      <c r="O12428"/>
      <c r="P12428"/>
      <c r="Q12428"/>
      <c r="U12428"/>
      <c r="V12428"/>
      <c r="W12428"/>
      <c r="AB12428"/>
      <c r="AC12428"/>
      <c r="AD12428"/>
      <c r="AH12428"/>
      <c r="AI12428"/>
      <c r="AJ12428"/>
    </row>
    <row r="12429" spans="3:36" ht="15" customHeight="1" x14ac:dyDescent="0.35">
      <c r="C12429" s="1"/>
      <c r="K12429" s="16"/>
      <c r="L12429"/>
      <c r="O12429"/>
      <c r="P12429"/>
      <c r="Q12429"/>
      <c r="U12429"/>
      <c r="V12429"/>
      <c r="W12429"/>
      <c r="AB12429"/>
      <c r="AC12429"/>
      <c r="AD12429"/>
      <c r="AH12429"/>
      <c r="AI12429"/>
      <c r="AJ12429"/>
    </row>
    <row r="12430" spans="3:36" ht="15" customHeight="1" x14ac:dyDescent="0.35">
      <c r="C12430" s="1"/>
      <c r="K12430" s="16"/>
      <c r="L12430"/>
      <c r="O12430"/>
      <c r="P12430"/>
      <c r="Q12430"/>
      <c r="U12430"/>
      <c r="V12430"/>
      <c r="W12430"/>
      <c r="AB12430"/>
      <c r="AC12430"/>
      <c r="AD12430"/>
      <c r="AH12430"/>
      <c r="AI12430"/>
      <c r="AJ12430"/>
    </row>
    <row r="12431" spans="3:36" ht="15" customHeight="1" x14ac:dyDescent="0.35">
      <c r="C12431" s="1"/>
      <c r="K12431" s="16"/>
      <c r="L12431"/>
      <c r="O12431"/>
      <c r="P12431"/>
      <c r="Q12431"/>
      <c r="U12431"/>
      <c r="V12431"/>
      <c r="W12431"/>
      <c r="AB12431"/>
      <c r="AC12431"/>
      <c r="AD12431"/>
      <c r="AH12431"/>
      <c r="AI12431"/>
      <c r="AJ12431"/>
    </row>
    <row r="12432" spans="3:36" ht="15" customHeight="1" x14ac:dyDescent="0.35">
      <c r="C12432" s="1"/>
      <c r="K12432" s="16"/>
      <c r="L12432"/>
      <c r="O12432"/>
      <c r="P12432"/>
      <c r="Q12432"/>
      <c r="U12432"/>
      <c r="V12432"/>
      <c r="W12432"/>
      <c r="AB12432"/>
      <c r="AC12432"/>
      <c r="AD12432"/>
      <c r="AH12432"/>
      <c r="AI12432"/>
      <c r="AJ12432"/>
    </row>
    <row r="12433" spans="3:36" ht="15" customHeight="1" x14ac:dyDescent="0.35">
      <c r="C12433" s="1"/>
      <c r="K12433" s="16"/>
      <c r="L12433"/>
      <c r="O12433"/>
      <c r="P12433"/>
      <c r="Q12433"/>
      <c r="U12433"/>
      <c r="V12433"/>
      <c r="W12433"/>
      <c r="AB12433"/>
      <c r="AC12433"/>
      <c r="AD12433"/>
      <c r="AH12433"/>
      <c r="AI12433"/>
      <c r="AJ12433"/>
    </row>
    <row r="12434" spans="3:36" ht="15" customHeight="1" x14ac:dyDescent="0.35">
      <c r="C12434" s="1"/>
      <c r="K12434" s="16"/>
      <c r="L12434"/>
      <c r="O12434"/>
      <c r="P12434"/>
      <c r="Q12434"/>
      <c r="U12434"/>
      <c r="V12434"/>
      <c r="W12434"/>
      <c r="AB12434"/>
      <c r="AC12434"/>
      <c r="AD12434"/>
      <c r="AH12434"/>
      <c r="AI12434"/>
      <c r="AJ12434"/>
    </row>
    <row r="12435" spans="3:36" ht="15" customHeight="1" x14ac:dyDescent="0.35">
      <c r="C12435" s="1"/>
      <c r="K12435" s="16"/>
      <c r="L12435"/>
      <c r="O12435"/>
      <c r="P12435"/>
      <c r="Q12435"/>
      <c r="U12435"/>
      <c r="V12435"/>
      <c r="W12435"/>
      <c r="AB12435"/>
      <c r="AC12435"/>
      <c r="AD12435"/>
      <c r="AH12435"/>
      <c r="AI12435"/>
      <c r="AJ12435"/>
    </row>
    <row r="12436" spans="3:36" ht="15" customHeight="1" x14ac:dyDescent="0.35">
      <c r="C12436" s="1"/>
      <c r="K12436" s="16"/>
      <c r="L12436"/>
      <c r="O12436"/>
      <c r="P12436"/>
      <c r="Q12436"/>
      <c r="U12436"/>
      <c r="V12436"/>
      <c r="W12436"/>
      <c r="AB12436"/>
      <c r="AC12436"/>
      <c r="AD12436"/>
      <c r="AH12436"/>
      <c r="AI12436"/>
      <c r="AJ12436"/>
    </row>
    <row r="12437" spans="3:36" ht="15" customHeight="1" x14ac:dyDescent="0.35">
      <c r="C12437" s="1"/>
      <c r="K12437" s="16"/>
      <c r="L12437"/>
      <c r="O12437"/>
      <c r="P12437"/>
      <c r="Q12437"/>
      <c r="U12437"/>
      <c r="V12437"/>
      <c r="W12437"/>
      <c r="AB12437"/>
      <c r="AC12437"/>
      <c r="AD12437"/>
      <c r="AH12437"/>
      <c r="AI12437"/>
      <c r="AJ12437"/>
    </row>
    <row r="12438" spans="3:36" ht="15" customHeight="1" x14ac:dyDescent="0.35">
      <c r="C12438" s="1"/>
      <c r="K12438" s="16"/>
      <c r="L12438"/>
      <c r="O12438"/>
      <c r="P12438"/>
      <c r="Q12438"/>
      <c r="U12438"/>
      <c r="V12438"/>
      <c r="W12438"/>
      <c r="AB12438"/>
      <c r="AC12438"/>
      <c r="AD12438"/>
      <c r="AH12438"/>
      <c r="AI12438"/>
      <c r="AJ12438"/>
    </row>
    <row r="12439" spans="3:36" ht="15" customHeight="1" x14ac:dyDescent="0.35">
      <c r="C12439" s="1"/>
      <c r="K12439" s="16"/>
      <c r="L12439"/>
      <c r="O12439"/>
      <c r="P12439"/>
      <c r="Q12439"/>
      <c r="U12439"/>
      <c r="V12439"/>
      <c r="W12439"/>
      <c r="AB12439"/>
      <c r="AC12439"/>
      <c r="AD12439"/>
      <c r="AH12439"/>
      <c r="AI12439"/>
      <c r="AJ12439"/>
    </row>
    <row r="12440" spans="3:36" ht="15" customHeight="1" x14ac:dyDescent="0.35">
      <c r="C12440" s="1"/>
      <c r="K12440" s="16"/>
      <c r="L12440"/>
      <c r="O12440"/>
      <c r="P12440"/>
      <c r="Q12440"/>
      <c r="U12440"/>
      <c r="V12440"/>
      <c r="W12440"/>
      <c r="AB12440"/>
      <c r="AC12440"/>
      <c r="AD12440"/>
      <c r="AH12440"/>
      <c r="AI12440"/>
      <c r="AJ12440"/>
    </row>
    <row r="12441" spans="3:36" ht="15" customHeight="1" x14ac:dyDescent="0.35">
      <c r="C12441" s="1"/>
      <c r="K12441" s="16"/>
      <c r="L12441"/>
      <c r="O12441"/>
      <c r="P12441"/>
      <c r="Q12441"/>
      <c r="U12441"/>
      <c r="V12441"/>
      <c r="W12441"/>
      <c r="AB12441"/>
      <c r="AC12441"/>
      <c r="AD12441"/>
      <c r="AH12441"/>
      <c r="AI12441"/>
      <c r="AJ12441"/>
    </row>
    <row r="12442" spans="3:36" ht="15" customHeight="1" x14ac:dyDescent="0.35">
      <c r="C12442" s="1"/>
      <c r="K12442" s="16"/>
      <c r="L12442"/>
      <c r="O12442"/>
      <c r="P12442"/>
      <c r="Q12442"/>
      <c r="U12442"/>
      <c r="V12442"/>
      <c r="W12442"/>
      <c r="AB12442"/>
      <c r="AC12442"/>
      <c r="AD12442"/>
      <c r="AH12442"/>
      <c r="AI12442"/>
      <c r="AJ12442"/>
    </row>
    <row r="12443" spans="3:36" ht="15" customHeight="1" x14ac:dyDescent="0.35">
      <c r="C12443" s="1"/>
      <c r="K12443" s="16"/>
      <c r="L12443"/>
      <c r="O12443"/>
      <c r="P12443"/>
      <c r="Q12443"/>
      <c r="U12443"/>
      <c r="V12443"/>
      <c r="W12443"/>
      <c r="AB12443"/>
      <c r="AC12443"/>
      <c r="AD12443"/>
      <c r="AH12443"/>
      <c r="AI12443"/>
      <c r="AJ12443"/>
    </row>
    <row r="12444" spans="3:36" ht="15" customHeight="1" x14ac:dyDescent="0.35">
      <c r="C12444" s="1"/>
      <c r="K12444" s="16"/>
      <c r="L12444"/>
      <c r="O12444"/>
      <c r="P12444"/>
      <c r="Q12444"/>
      <c r="U12444"/>
      <c r="V12444"/>
      <c r="W12444"/>
      <c r="AB12444"/>
      <c r="AC12444"/>
      <c r="AD12444"/>
      <c r="AH12444"/>
      <c r="AI12444"/>
      <c r="AJ12444"/>
    </row>
    <row r="12445" spans="3:36" ht="15" customHeight="1" x14ac:dyDescent="0.35">
      <c r="C12445" s="1"/>
      <c r="K12445" s="16"/>
      <c r="L12445"/>
      <c r="O12445"/>
      <c r="P12445"/>
      <c r="Q12445"/>
      <c r="U12445"/>
      <c r="V12445"/>
      <c r="W12445"/>
      <c r="AB12445"/>
      <c r="AC12445"/>
      <c r="AD12445"/>
      <c r="AH12445"/>
      <c r="AI12445"/>
      <c r="AJ12445"/>
    </row>
    <row r="12446" spans="3:36" ht="15" customHeight="1" x14ac:dyDescent="0.35">
      <c r="C12446" s="1"/>
      <c r="K12446" s="16"/>
      <c r="L12446"/>
      <c r="O12446"/>
      <c r="P12446"/>
      <c r="Q12446"/>
      <c r="U12446"/>
      <c r="V12446"/>
      <c r="W12446"/>
      <c r="AB12446"/>
      <c r="AC12446"/>
      <c r="AD12446"/>
      <c r="AH12446"/>
      <c r="AI12446"/>
      <c r="AJ12446"/>
    </row>
    <row r="12447" spans="3:36" ht="15" customHeight="1" x14ac:dyDescent="0.35">
      <c r="C12447" s="1"/>
      <c r="K12447" s="16"/>
      <c r="L12447"/>
      <c r="O12447"/>
      <c r="P12447"/>
      <c r="Q12447"/>
      <c r="U12447"/>
      <c r="V12447"/>
      <c r="W12447"/>
      <c r="AB12447"/>
      <c r="AC12447"/>
      <c r="AD12447"/>
      <c r="AH12447"/>
      <c r="AI12447"/>
      <c r="AJ12447"/>
    </row>
    <row r="12448" spans="3:36" ht="15" customHeight="1" x14ac:dyDescent="0.35">
      <c r="C12448" s="1"/>
      <c r="K12448" s="16"/>
      <c r="L12448"/>
      <c r="O12448"/>
      <c r="P12448"/>
      <c r="Q12448"/>
      <c r="U12448"/>
      <c r="V12448"/>
      <c r="W12448"/>
      <c r="AB12448"/>
      <c r="AC12448"/>
      <c r="AD12448"/>
      <c r="AH12448"/>
      <c r="AI12448"/>
      <c r="AJ12448"/>
    </row>
    <row r="12449" spans="3:36" ht="15" customHeight="1" x14ac:dyDescent="0.35">
      <c r="C12449" s="1"/>
      <c r="K12449" s="16"/>
      <c r="L12449"/>
      <c r="O12449"/>
      <c r="P12449"/>
      <c r="Q12449"/>
      <c r="U12449"/>
      <c r="V12449"/>
      <c r="W12449"/>
      <c r="AB12449"/>
      <c r="AC12449"/>
      <c r="AD12449"/>
      <c r="AH12449"/>
      <c r="AI12449"/>
      <c r="AJ12449"/>
    </row>
    <row r="12450" spans="3:36" ht="15" customHeight="1" x14ac:dyDescent="0.35">
      <c r="C12450" s="1"/>
      <c r="K12450" s="16"/>
      <c r="L12450"/>
      <c r="O12450"/>
      <c r="P12450"/>
      <c r="Q12450"/>
      <c r="U12450"/>
      <c r="V12450"/>
      <c r="W12450"/>
      <c r="AB12450"/>
      <c r="AC12450"/>
      <c r="AD12450"/>
      <c r="AH12450"/>
      <c r="AI12450"/>
      <c r="AJ12450"/>
    </row>
    <row r="12451" spans="3:36" ht="15" customHeight="1" x14ac:dyDescent="0.35">
      <c r="C12451" s="1"/>
      <c r="K12451" s="16"/>
      <c r="L12451"/>
      <c r="O12451"/>
      <c r="P12451"/>
      <c r="Q12451"/>
      <c r="U12451"/>
      <c r="V12451"/>
      <c r="W12451"/>
      <c r="AB12451"/>
      <c r="AC12451"/>
      <c r="AD12451"/>
      <c r="AH12451"/>
      <c r="AI12451"/>
      <c r="AJ12451"/>
    </row>
    <row r="12452" spans="3:36" ht="15" customHeight="1" x14ac:dyDescent="0.35">
      <c r="C12452" s="1"/>
      <c r="K12452" s="16"/>
      <c r="L12452"/>
      <c r="O12452"/>
      <c r="P12452"/>
      <c r="Q12452"/>
      <c r="U12452"/>
      <c r="V12452"/>
      <c r="W12452"/>
      <c r="AB12452"/>
      <c r="AC12452"/>
      <c r="AD12452"/>
      <c r="AH12452"/>
      <c r="AI12452"/>
      <c r="AJ12452"/>
    </row>
    <row r="12453" spans="3:36" ht="15" customHeight="1" x14ac:dyDescent="0.35">
      <c r="C12453" s="1"/>
      <c r="K12453" s="16"/>
      <c r="L12453"/>
      <c r="O12453"/>
      <c r="P12453"/>
      <c r="Q12453"/>
      <c r="U12453"/>
      <c r="V12453"/>
      <c r="W12453"/>
      <c r="AB12453"/>
      <c r="AC12453"/>
      <c r="AD12453"/>
      <c r="AH12453"/>
      <c r="AI12453"/>
      <c r="AJ12453"/>
    </row>
    <row r="12454" spans="3:36" ht="15" customHeight="1" x14ac:dyDescent="0.35">
      <c r="C12454" s="1"/>
      <c r="K12454" s="16"/>
      <c r="L12454"/>
      <c r="O12454"/>
      <c r="P12454"/>
      <c r="Q12454"/>
      <c r="U12454"/>
      <c r="V12454"/>
      <c r="W12454"/>
      <c r="AB12454"/>
      <c r="AC12454"/>
      <c r="AD12454"/>
      <c r="AH12454"/>
      <c r="AI12454"/>
      <c r="AJ12454"/>
    </row>
    <row r="12455" spans="3:36" ht="15" customHeight="1" x14ac:dyDescent="0.35">
      <c r="C12455" s="1"/>
      <c r="K12455" s="16"/>
      <c r="L12455"/>
      <c r="O12455"/>
      <c r="P12455"/>
      <c r="Q12455"/>
      <c r="U12455"/>
      <c r="V12455"/>
      <c r="W12455"/>
      <c r="AB12455"/>
      <c r="AC12455"/>
      <c r="AD12455"/>
      <c r="AH12455"/>
      <c r="AI12455"/>
      <c r="AJ12455"/>
    </row>
    <row r="12456" spans="3:36" ht="15" customHeight="1" x14ac:dyDescent="0.35">
      <c r="C12456" s="1"/>
      <c r="K12456" s="16"/>
      <c r="L12456"/>
      <c r="O12456"/>
      <c r="P12456"/>
      <c r="Q12456"/>
      <c r="U12456"/>
      <c r="V12456"/>
      <c r="W12456"/>
      <c r="AB12456"/>
      <c r="AC12456"/>
      <c r="AD12456"/>
      <c r="AH12456"/>
      <c r="AI12456"/>
      <c r="AJ12456"/>
    </row>
    <row r="12457" spans="3:36" ht="15" customHeight="1" x14ac:dyDescent="0.35">
      <c r="C12457" s="1"/>
      <c r="K12457" s="16"/>
      <c r="L12457"/>
      <c r="O12457"/>
      <c r="P12457"/>
      <c r="Q12457"/>
      <c r="U12457"/>
      <c r="V12457"/>
      <c r="W12457"/>
      <c r="AB12457"/>
      <c r="AC12457"/>
      <c r="AD12457"/>
      <c r="AH12457"/>
      <c r="AI12457"/>
      <c r="AJ12457"/>
    </row>
    <row r="12458" spans="3:36" ht="15" customHeight="1" x14ac:dyDescent="0.35">
      <c r="C12458" s="1"/>
      <c r="K12458" s="16"/>
      <c r="L12458"/>
      <c r="O12458"/>
      <c r="P12458"/>
      <c r="Q12458"/>
      <c r="U12458"/>
      <c r="V12458"/>
      <c r="W12458"/>
      <c r="AB12458"/>
      <c r="AC12458"/>
      <c r="AD12458"/>
      <c r="AH12458"/>
      <c r="AI12458"/>
      <c r="AJ12458"/>
    </row>
    <row r="12459" spans="3:36" ht="15" customHeight="1" x14ac:dyDescent="0.35">
      <c r="C12459" s="1"/>
      <c r="K12459" s="16"/>
      <c r="L12459"/>
      <c r="O12459"/>
      <c r="P12459"/>
      <c r="Q12459"/>
      <c r="U12459"/>
      <c r="V12459"/>
      <c r="W12459"/>
      <c r="AB12459"/>
      <c r="AC12459"/>
      <c r="AD12459"/>
      <c r="AH12459"/>
      <c r="AI12459"/>
      <c r="AJ12459"/>
    </row>
    <row r="12460" spans="3:36" ht="15" customHeight="1" x14ac:dyDescent="0.35">
      <c r="C12460" s="1"/>
      <c r="K12460" s="16"/>
      <c r="L12460"/>
      <c r="O12460"/>
      <c r="P12460"/>
      <c r="Q12460"/>
      <c r="U12460"/>
      <c r="V12460"/>
      <c r="W12460"/>
      <c r="AB12460"/>
      <c r="AC12460"/>
      <c r="AD12460"/>
      <c r="AH12460"/>
      <c r="AI12460"/>
      <c r="AJ12460"/>
    </row>
    <row r="12461" spans="3:36" ht="15" customHeight="1" x14ac:dyDescent="0.35">
      <c r="C12461" s="1"/>
      <c r="K12461" s="16"/>
      <c r="L12461"/>
      <c r="O12461"/>
      <c r="P12461"/>
      <c r="Q12461"/>
      <c r="U12461"/>
      <c r="V12461"/>
      <c r="W12461"/>
      <c r="AB12461"/>
      <c r="AC12461"/>
      <c r="AD12461"/>
      <c r="AH12461"/>
      <c r="AI12461"/>
      <c r="AJ12461"/>
    </row>
    <row r="12462" spans="3:36" ht="15" customHeight="1" x14ac:dyDescent="0.35">
      <c r="C12462" s="1"/>
      <c r="K12462" s="16"/>
      <c r="L12462"/>
      <c r="O12462"/>
      <c r="P12462"/>
      <c r="Q12462"/>
      <c r="U12462"/>
      <c r="V12462"/>
      <c r="W12462"/>
      <c r="AB12462"/>
      <c r="AC12462"/>
      <c r="AD12462"/>
      <c r="AH12462"/>
      <c r="AI12462"/>
      <c r="AJ12462"/>
    </row>
    <row r="12463" spans="3:36" ht="15" customHeight="1" x14ac:dyDescent="0.35">
      <c r="C12463" s="1"/>
      <c r="K12463" s="16"/>
      <c r="L12463"/>
      <c r="O12463"/>
      <c r="P12463"/>
      <c r="Q12463"/>
      <c r="U12463"/>
      <c r="V12463"/>
      <c r="W12463"/>
      <c r="AB12463"/>
      <c r="AC12463"/>
      <c r="AD12463"/>
      <c r="AH12463"/>
      <c r="AI12463"/>
      <c r="AJ12463"/>
    </row>
    <row r="12464" spans="3:36" ht="15" customHeight="1" x14ac:dyDescent="0.35">
      <c r="C12464" s="1"/>
      <c r="K12464" s="16"/>
      <c r="L12464"/>
      <c r="O12464"/>
      <c r="P12464"/>
      <c r="Q12464"/>
      <c r="U12464"/>
      <c r="V12464"/>
      <c r="W12464"/>
      <c r="AB12464"/>
      <c r="AC12464"/>
      <c r="AD12464"/>
      <c r="AH12464"/>
      <c r="AI12464"/>
      <c r="AJ12464"/>
    </row>
    <row r="12465" spans="3:36" ht="15" customHeight="1" x14ac:dyDescent="0.35">
      <c r="C12465" s="1"/>
      <c r="K12465" s="16"/>
      <c r="L12465"/>
      <c r="O12465"/>
      <c r="P12465"/>
      <c r="Q12465"/>
      <c r="U12465"/>
      <c r="V12465"/>
      <c r="W12465"/>
      <c r="AB12465"/>
      <c r="AC12465"/>
      <c r="AD12465"/>
      <c r="AH12465"/>
      <c r="AI12465"/>
      <c r="AJ12465"/>
    </row>
    <row r="12466" spans="3:36" ht="15" customHeight="1" x14ac:dyDescent="0.35">
      <c r="C12466" s="1"/>
      <c r="K12466" s="16"/>
      <c r="L12466"/>
      <c r="O12466"/>
      <c r="P12466"/>
      <c r="Q12466"/>
      <c r="U12466"/>
      <c r="V12466"/>
      <c r="W12466"/>
      <c r="AB12466"/>
      <c r="AC12466"/>
      <c r="AD12466"/>
      <c r="AH12466"/>
      <c r="AI12466"/>
      <c r="AJ12466"/>
    </row>
    <row r="12467" spans="3:36" ht="15" customHeight="1" x14ac:dyDescent="0.35">
      <c r="C12467" s="1"/>
      <c r="K12467" s="16"/>
      <c r="L12467"/>
      <c r="O12467"/>
      <c r="P12467"/>
      <c r="Q12467"/>
      <c r="U12467"/>
      <c r="V12467"/>
      <c r="W12467"/>
      <c r="AB12467"/>
      <c r="AC12467"/>
      <c r="AD12467"/>
      <c r="AH12467"/>
      <c r="AI12467"/>
      <c r="AJ12467"/>
    </row>
    <row r="12468" spans="3:36" ht="15" customHeight="1" x14ac:dyDescent="0.35">
      <c r="C12468" s="1"/>
      <c r="K12468" s="16"/>
      <c r="L12468"/>
      <c r="O12468"/>
      <c r="P12468"/>
      <c r="Q12468"/>
      <c r="U12468"/>
      <c r="V12468"/>
      <c r="W12468"/>
      <c r="AB12468"/>
      <c r="AC12468"/>
      <c r="AD12468"/>
      <c r="AH12468"/>
      <c r="AI12468"/>
      <c r="AJ12468"/>
    </row>
    <row r="12469" spans="3:36" ht="15" customHeight="1" x14ac:dyDescent="0.35">
      <c r="C12469" s="1"/>
      <c r="K12469" s="16"/>
      <c r="L12469"/>
      <c r="O12469"/>
      <c r="P12469"/>
      <c r="Q12469"/>
      <c r="U12469"/>
      <c r="V12469"/>
      <c r="W12469"/>
      <c r="AB12469"/>
      <c r="AC12469"/>
      <c r="AD12469"/>
      <c r="AH12469"/>
      <c r="AI12469"/>
      <c r="AJ12469"/>
    </row>
    <row r="12470" spans="3:36" ht="15" customHeight="1" x14ac:dyDescent="0.35">
      <c r="C12470" s="1"/>
      <c r="K12470" s="16"/>
      <c r="L12470"/>
      <c r="O12470"/>
      <c r="P12470"/>
      <c r="Q12470"/>
      <c r="U12470"/>
      <c r="V12470"/>
      <c r="W12470"/>
      <c r="AB12470"/>
      <c r="AC12470"/>
      <c r="AD12470"/>
      <c r="AH12470"/>
      <c r="AI12470"/>
      <c r="AJ12470"/>
    </row>
    <row r="12471" spans="3:36" ht="15" customHeight="1" x14ac:dyDescent="0.35">
      <c r="C12471" s="1"/>
      <c r="K12471" s="16"/>
      <c r="L12471"/>
      <c r="O12471"/>
      <c r="P12471"/>
      <c r="Q12471"/>
      <c r="U12471"/>
      <c r="V12471"/>
      <c r="W12471"/>
      <c r="AB12471"/>
      <c r="AC12471"/>
      <c r="AD12471"/>
      <c r="AH12471"/>
      <c r="AI12471"/>
      <c r="AJ12471"/>
    </row>
    <row r="12472" spans="3:36" ht="15" customHeight="1" x14ac:dyDescent="0.35">
      <c r="C12472" s="1"/>
      <c r="K12472" s="16"/>
      <c r="L12472"/>
      <c r="O12472"/>
      <c r="P12472"/>
      <c r="Q12472"/>
      <c r="U12472"/>
      <c r="V12472"/>
      <c r="W12472"/>
      <c r="AB12472"/>
      <c r="AC12472"/>
      <c r="AD12472"/>
      <c r="AH12472"/>
      <c r="AI12472"/>
      <c r="AJ12472"/>
    </row>
    <row r="12473" spans="3:36" ht="15" customHeight="1" x14ac:dyDescent="0.35">
      <c r="C12473" s="1"/>
      <c r="K12473" s="16"/>
      <c r="L12473"/>
      <c r="O12473"/>
      <c r="P12473"/>
      <c r="Q12473"/>
      <c r="U12473"/>
      <c r="V12473"/>
      <c r="W12473"/>
      <c r="AB12473"/>
      <c r="AC12473"/>
      <c r="AD12473"/>
      <c r="AH12473"/>
      <c r="AI12473"/>
      <c r="AJ12473"/>
    </row>
    <row r="12474" spans="3:36" ht="15" customHeight="1" x14ac:dyDescent="0.35">
      <c r="C12474" s="1"/>
      <c r="K12474" s="16"/>
      <c r="L12474"/>
      <c r="O12474"/>
      <c r="P12474"/>
      <c r="Q12474"/>
      <c r="U12474"/>
      <c r="V12474"/>
      <c r="W12474"/>
      <c r="AB12474"/>
      <c r="AC12474"/>
      <c r="AD12474"/>
      <c r="AH12474"/>
      <c r="AI12474"/>
      <c r="AJ12474"/>
    </row>
    <row r="12475" spans="3:36" ht="15" customHeight="1" x14ac:dyDescent="0.35">
      <c r="C12475" s="1"/>
      <c r="K12475" s="16"/>
      <c r="L12475"/>
      <c r="O12475"/>
      <c r="P12475"/>
      <c r="Q12475"/>
      <c r="U12475"/>
      <c r="V12475"/>
      <c r="W12475"/>
      <c r="AB12475"/>
      <c r="AC12475"/>
      <c r="AD12475"/>
      <c r="AH12475"/>
      <c r="AI12475"/>
      <c r="AJ12475"/>
    </row>
    <row r="12476" spans="3:36" ht="15" customHeight="1" x14ac:dyDescent="0.35">
      <c r="C12476" s="1"/>
      <c r="K12476" s="16"/>
      <c r="L12476"/>
      <c r="O12476"/>
      <c r="P12476"/>
      <c r="Q12476"/>
      <c r="U12476"/>
      <c r="V12476"/>
      <c r="W12476"/>
      <c r="AB12476"/>
      <c r="AC12476"/>
      <c r="AD12476"/>
      <c r="AH12476"/>
      <c r="AI12476"/>
      <c r="AJ12476"/>
    </row>
    <row r="12477" spans="3:36" ht="15" customHeight="1" x14ac:dyDescent="0.35">
      <c r="C12477" s="1"/>
      <c r="K12477" s="16"/>
      <c r="L12477"/>
      <c r="O12477"/>
      <c r="P12477"/>
      <c r="Q12477"/>
      <c r="U12477"/>
      <c r="V12477"/>
      <c r="W12477"/>
      <c r="AB12477"/>
      <c r="AC12477"/>
      <c r="AD12477"/>
      <c r="AH12477"/>
      <c r="AI12477"/>
      <c r="AJ12477"/>
    </row>
    <row r="12478" spans="3:36" ht="15" customHeight="1" x14ac:dyDescent="0.35">
      <c r="C12478" s="1"/>
      <c r="K12478" s="16"/>
      <c r="L12478"/>
      <c r="O12478"/>
      <c r="P12478"/>
      <c r="Q12478"/>
      <c r="U12478"/>
      <c r="V12478"/>
      <c r="W12478"/>
      <c r="AB12478"/>
      <c r="AC12478"/>
      <c r="AD12478"/>
      <c r="AH12478"/>
      <c r="AI12478"/>
      <c r="AJ12478"/>
    </row>
    <row r="12479" spans="3:36" ht="15" customHeight="1" x14ac:dyDescent="0.35">
      <c r="C12479" s="1"/>
      <c r="K12479" s="16"/>
      <c r="L12479"/>
      <c r="O12479"/>
      <c r="P12479"/>
      <c r="Q12479"/>
      <c r="U12479"/>
      <c r="V12479"/>
      <c r="W12479"/>
      <c r="AB12479"/>
      <c r="AC12479"/>
      <c r="AD12479"/>
      <c r="AH12479"/>
      <c r="AI12479"/>
      <c r="AJ12479"/>
    </row>
    <row r="12480" spans="3:36" ht="15" customHeight="1" x14ac:dyDescent="0.35">
      <c r="C12480" s="1"/>
      <c r="K12480" s="16"/>
      <c r="L12480"/>
      <c r="O12480"/>
      <c r="P12480"/>
      <c r="Q12480"/>
      <c r="U12480"/>
      <c r="V12480"/>
      <c r="W12480"/>
      <c r="AB12480"/>
      <c r="AC12480"/>
      <c r="AD12480"/>
      <c r="AH12480"/>
      <c r="AI12480"/>
      <c r="AJ12480"/>
    </row>
    <row r="12481" spans="3:36" ht="15" customHeight="1" x14ac:dyDescent="0.35">
      <c r="C12481" s="1"/>
      <c r="K12481" s="16"/>
      <c r="L12481"/>
      <c r="O12481"/>
      <c r="P12481"/>
      <c r="Q12481"/>
      <c r="U12481"/>
      <c r="V12481"/>
      <c r="W12481"/>
      <c r="AB12481"/>
      <c r="AC12481"/>
      <c r="AD12481"/>
      <c r="AH12481"/>
      <c r="AI12481"/>
      <c r="AJ12481"/>
    </row>
    <row r="12482" spans="3:36" ht="15" customHeight="1" x14ac:dyDescent="0.35">
      <c r="C12482" s="1"/>
      <c r="K12482" s="16"/>
      <c r="L12482"/>
      <c r="O12482"/>
      <c r="P12482"/>
      <c r="Q12482"/>
      <c r="U12482"/>
      <c r="V12482"/>
      <c r="W12482"/>
      <c r="AB12482"/>
      <c r="AC12482"/>
      <c r="AD12482"/>
      <c r="AH12482"/>
      <c r="AI12482"/>
      <c r="AJ12482"/>
    </row>
    <row r="12483" spans="3:36" ht="15" customHeight="1" x14ac:dyDescent="0.35">
      <c r="C12483" s="1"/>
      <c r="K12483" s="16"/>
      <c r="L12483"/>
      <c r="O12483"/>
      <c r="P12483"/>
      <c r="Q12483"/>
      <c r="U12483"/>
      <c r="V12483"/>
      <c r="W12483"/>
      <c r="AB12483"/>
      <c r="AC12483"/>
      <c r="AD12483"/>
      <c r="AH12483"/>
      <c r="AI12483"/>
      <c r="AJ12483"/>
    </row>
    <row r="12484" spans="3:36" ht="15" customHeight="1" x14ac:dyDescent="0.35">
      <c r="C12484" s="1"/>
      <c r="K12484" s="16"/>
      <c r="L12484"/>
      <c r="O12484"/>
      <c r="P12484"/>
      <c r="Q12484"/>
      <c r="U12484"/>
      <c r="V12484"/>
      <c r="W12484"/>
      <c r="AB12484"/>
      <c r="AC12484"/>
      <c r="AD12484"/>
      <c r="AH12484"/>
      <c r="AI12484"/>
      <c r="AJ12484"/>
    </row>
    <row r="12485" spans="3:36" ht="15" customHeight="1" x14ac:dyDescent="0.35">
      <c r="C12485" s="1"/>
      <c r="K12485" s="16"/>
      <c r="L12485"/>
      <c r="O12485"/>
      <c r="P12485"/>
      <c r="Q12485"/>
      <c r="U12485"/>
      <c r="V12485"/>
      <c r="W12485"/>
      <c r="AB12485"/>
      <c r="AC12485"/>
      <c r="AD12485"/>
      <c r="AH12485"/>
      <c r="AI12485"/>
      <c r="AJ12485"/>
    </row>
    <row r="12486" spans="3:36" ht="15" customHeight="1" x14ac:dyDescent="0.35">
      <c r="C12486" s="1"/>
      <c r="K12486" s="16"/>
      <c r="L12486"/>
      <c r="O12486"/>
      <c r="P12486"/>
      <c r="Q12486"/>
      <c r="U12486"/>
      <c r="V12486"/>
      <c r="W12486"/>
      <c r="AB12486"/>
      <c r="AC12486"/>
      <c r="AD12486"/>
      <c r="AH12486"/>
      <c r="AI12486"/>
      <c r="AJ12486"/>
    </row>
    <row r="12487" spans="3:36" ht="15" customHeight="1" x14ac:dyDescent="0.35">
      <c r="C12487" s="1"/>
      <c r="K12487" s="16"/>
      <c r="L12487"/>
      <c r="O12487"/>
      <c r="P12487"/>
      <c r="Q12487"/>
      <c r="U12487"/>
      <c r="V12487"/>
      <c r="W12487"/>
      <c r="AB12487"/>
      <c r="AC12487"/>
      <c r="AD12487"/>
      <c r="AH12487"/>
      <c r="AI12487"/>
      <c r="AJ12487"/>
    </row>
    <row r="12488" spans="3:36" ht="15" customHeight="1" x14ac:dyDescent="0.35">
      <c r="C12488" s="1"/>
      <c r="K12488" s="16"/>
      <c r="L12488"/>
      <c r="O12488"/>
      <c r="P12488"/>
      <c r="Q12488"/>
      <c r="U12488"/>
      <c r="V12488"/>
      <c r="W12488"/>
      <c r="AB12488"/>
      <c r="AC12488"/>
      <c r="AD12488"/>
      <c r="AH12488"/>
      <c r="AI12488"/>
      <c r="AJ12488"/>
    </row>
    <row r="12489" spans="3:36" ht="15" customHeight="1" x14ac:dyDescent="0.35">
      <c r="C12489" s="1"/>
      <c r="K12489" s="16"/>
      <c r="L12489"/>
      <c r="O12489"/>
      <c r="P12489"/>
      <c r="Q12489"/>
      <c r="U12489"/>
      <c r="V12489"/>
      <c r="W12489"/>
      <c r="AB12489"/>
      <c r="AC12489"/>
      <c r="AD12489"/>
      <c r="AH12489"/>
      <c r="AI12489"/>
      <c r="AJ12489"/>
    </row>
    <row r="12490" spans="3:36" ht="15" customHeight="1" x14ac:dyDescent="0.35">
      <c r="C12490" s="1"/>
      <c r="K12490" s="16"/>
      <c r="L12490"/>
      <c r="O12490"/>
      <c r="P12490"/>
      <c r="Q12490"/>
      <c r="U12490"/>
      <c r="V12490"/>
      <c r="W12490"/>
      <c r="AB12490"/>
      <c r="AC12490"/>
      <c r="AD12490"/>
      <c r="AH12490"/>
      <c r="AI12490"/>
      <c r="AJ12490"/>
    </row>
    <row r="12491" spans="3:36" ht="15" customHeight="1" x14ac:dyDescent="0.35">
      <c r="C12491" s="1"/>
      <c r="K12491" s="16"/>
      <c r="L12491"/>
      <c r="O12491"/>
      <c r="P12491"/>
      <c r="Q12491"/>
      <c r="U12491"/>
      <c r="V12491"/>
      <c r="W12491"/>
      <c r="AB12491"/>
      <c r="AC12491"/>
      <c r="AD12491"/>
      <c r="AH12491"/>
      <c r="AI12491"/>
      <c r="AJ12491"/>
    </row>
    <row r="12492" spans="3:36" ht="15" customHeight="1" x14ac:dyDescent="0.35">
      <c r="C12492" s="1"/>
      <c r="K12492" s="16"/>
      <c r="L12492"/>
      <c r="O12492"/>
      <c r="P12492"/>
      <c r="Q12492"/>
      <c r="U12492"/>
      <c r="V12492"/>
      <c r="W12492"/>
      <c r="AB12492"/>
      <c r="AC12492"/>
      <c r="AD12492"/>
      <c r="AH12492"/>
      <c r="AI12492"/>
      <c r="AJ12492"/>
    </row>
    <row r="12493" spans="3:36" ht="15" customHeight="1" x14ac:dyDescent="0.35">
      <c r="C12493" s="1"/>
      <c r="K12493" s="16"/>
      <c r="L12493"/>
      <c r="O12493"/>
      <c r="P12493"/>
      <c r="Q12493"/>
      <c r="U12493"/>
      <c r="V12493"/>
      <c r="W12493"/>
      <c r="AB12493"/>
      <c r="AC12493"/>
      <c r="AD12493"/>
      <c r="AH12493"/>
      <c r="AI12493"/>
      <c r="AJ12493"/>
    </row>
    <row r="12494" spans="3:36" ht="15" customHeight="1" x14ac:dyDescent="0.35">
      <c r="C12494" s="1"/>
      <c r="K12494" s="16"/>
      <c r="L12494"/>
      <c r="O12494"/>
      <c r="P12494"/>
      <c r="Q12494"/>
      <c r="U12494"/>
      <c r="V12494"/>
      <c r="W12494"/>
      <c r="AB12494"/>
      <c r="AC12494"/>
      <c r="AD12494"/>
      <c r="AH12494"/>
      <c r="AI12494"/>
      <c r="AJ12494"/>
    </row>
    <row r="12495" spans="3:36" ht="15" customHeight="1" x14ac:dyDescent="0.35">
      <c r="C12495" s="1"/>
      <c r="K12495" s="16"/>
      <c r="L12495"/>
      <c r="O12495"/>
      <c r="P12495"/>
      <c r="Q12495"/>
      <c r="U12495"/>
      <c r="V12495"/>
      <c r="W12495"/>
      <c r="AB12495"/>
      <c r="AC12495"/>
      <c r="AD12495"/>
      <c r="AH12495"/>
      <c r="AI12495"/>
      <c r="AJ12495"/>
    </row>
    <row r="12496" spans="3:36" ht="15" customHeight="1" x14ac:dyDescent="0.35">
      <c r="C12496" s="1"/>
      <c r="K12496" s="16"/>
      <c r="L12496"/>
      <c r="O12496"/>
      <c r="P12496"/>
      <c r="Q12496"/>
      <c r="U12496"/>
      <c r="V12496"/>
      <c r="W12496"/>
      <c r="AB12496"/>
      <c r="AC12496"/>
      <c r="AD12496"/>
      <c r="AH12496"/>
      <c r="AI12496"/>
      <c r="AJ12496"/>
    </row>
    <row r="12497" spans="3:36" ht="15" customHeight="1" x14ac:dyDescent="0.35">
      <c r="C12497" s="1"/>
      <c r="K12497" s="16"/>
      <c r="L12497"/>
      <c r="O12497"/>
      <c r="P12497"/>
      <c r="Q12497"/>
      <c r="U12497"/>
      <c r="V12497"/>
      <c r="W12497"/>
      <c r="AB12497"/>
      <c r="AC12497"/>
      <c r="AD12497"/>
      <c r="AH12497"/>
      <c r="AI12497"/>
      <c r="AJ12497"/>
    </row>
    <row r="12498" spans="3:36" ht="15" customHeight="1" x14ac:dyDescent="0.35">
      <c r="C12498" s="1"/>
      <c r="K12498" s="16"/>
      <c r="L12498"/>
      <c r="O12498"/>
      <c r="P12498"/>
      <c r="Q12498"/>
      <c r="U12498"/>
      <c r="V12498"/>
      <c r="W12498"/>
      <c r="AB12498"/>
      <c r="AC12498"/>
      <c r="AD12498"/>
      <c r="AH12498"/>
      <c r="AI12498"/>
      <c r="AJ12498"/>
    </row>
    <row r="12499" spans="3:36" ht="15" customHeight="1" x14ac:dyDescent="0.35">
      <c r="C12499" s="1"/>
      <c r="K12499" s="16"/>
      <c r="L12499"/>
      <c r="O12499"/>
      <c r="P12499"/>
      <c r="Q12499"/>
      <c r="U12499"/>
      <c r="V12499"/>
      <c r="W12499"/>
      <c r="AB12499"/>
      <c r="AC12499"/>
      <c r="AD12499"/>
      <c r="AH12499"/>
      <c r="AI12499"/>
      <c r="AJ12499"/>
    </row>
    <row r="12500" spans="3:36" ht="15" customHeight="1" x14ac:dyDescent="0.35">
      <c r="C12500" s="1"/>
      <c r="K12500" s="16"/>
      <c r="L12500"/>
      <c r="O12500"/>
      <c r="P12500"/>
      <c r="Q12500"/>
      <c r="U12500"/>
      <c r="V12500"/>
      <c r="W12500"/>
      <c r="AB12500"/>
      <c r="AC12500"/>
      <c r="AD12500"/>
      <c r="AH12500"/>
      <c r="AI12500"/>
      <c r="AJ12500"/>
    </row>
    <row r="12501" spans="3:36" ht="15" customHeight="1" x14ac:dyDescent="0.35">
      <c r="C12501" s="1"/>
      <c r="K12501" s="16"/>
      <c r="L12501"/>
      <c r="O12501"/>
      <c r="P12501"/>
      <c r="Q12501"/>
      <c r="U12501"/>
      <c r="V12501"/>
      <c r="W12501"/>
      <c r="AB12501"/>
      <c r="AC12501"/>
      <c r="AD12501"/>
      <c r="AH12501"/>
      <c r="AI12501"/>
      <c r="AJ12501"/>
    </row>
    <row r="12502" spans="3:36" ht="15" customHeight="1" x14ac:dyDescent="0.35">
      <c r="C12502" s="1"/>
      <c r="K12502" s="16"/>
      <c r="L12502"/>
      <c r="O12502"/>
      <c r="P12502"/>
      <c r="Q12502"/>
      <c r="U12502"/>
      <c r="V12502"/>
      <c r="W12502"/>
      <c r="AB12502"/>
      <c r="AC12502"/>
      <c r="AD12502"/>
      <c r="AH12502"/>
      <c r="AI12502"/>
      <c r="AJ12502"/>
    </row>
    <row r="12503" spans="3:36" ht="15" customHeight="1" x14ac:dyDescent="0.35">
      <c r="C12503" s="1"/>
      <c r="K12503" s="16"/>
      <c r="L12503"/>
      <c r="O12503"/>
      <c r="P12503"/>
      <c r="Q12503"/>
      <c r="U12503"/>
      <c r="V12503"/>
      <c r="W12503"/>
      <c r="AB12503"/>
      <c r="AC12503"/>
      <c r="AD12503"/>
      <c r="AH12503"/>
      <c r="AI12503"/>
      <c r="AJ12503"/>
    </row>
    <row r="12504" spans="3:36" ht="15" customHeight="1" x14ac:dyDescent="0.35">
      <c r="C12504" s="1"/>
      <c r="K12504" s="16"/>
      <c r="L12504"/>
      <c r="O12504"/>
      <c r="P12504"/>
      <c r="Q12504"/>
      <c r="U12504"/>
      <c r="V12504"/>
      <c r="W12504"/>
      <c r="AB12504"/>
      <c r="AC12504"/>
      <c r="AD12504"/>
      <c r="AH12504"/>
      <c r="AI12504"/>
      <c r="AJ12504"/>
    </row>
    <row r="12505" spans="3:36" ht="15" customHeight="1" x14ac:dyDescent="0.35">
      <c r="C12505" s="1"/>
      <c r="K12505" s="16"/>
      <c r="L12505"/>
      <c r="O12505"/>
      <c r="P12505"/>
      <c r="Q12505"/>
      <c r="U12505"/>
      <c r="V12505"/>
      <c r="W12505"/>
      <c r="AB12505"/>
      <c r="AC12505"/>
      <c r="AD12505"/>
      <c r="AH12505"/>
      <c r="AI12505"/>
      <c r="AJ12505"/>
    </row>
    <row r="12506" spans="3:36" ht="15" customHeight="1" x14ac:dyDescent="0.35">
      <c r="C12506" s="1"/>
      <c r="K12506" s="16"/>
      <c r="L12506"/>
      <c r="O12506"/>
      <c r="P12506"/>
      <c r="Q12506"/>
      <c r="U12506"/>
      <c r="V12506"/>
      <c r="W12506"/>
      <c r="AB12506"/>
      <c r="AC12506"/>
      <c r="AD12506"/>
      <c r="AH12506"/>
      <c r="AI12506"/>
      <c r="AJ12506"/>
    </row>
    <row r="12507" spans="3:36" ht="15" customHeight="1" x14ac:dyDescent="0.35">
      <c r="C12507" s="1"/>
      <c r="K12507" s="16"/>
      <c r="L12507"/>
      <c r="O12507"/>
      <c r="P12507"/>
      <c r="Q12507"/>
      <c r="U12507"/>
      <c r="V12507"/>
      <c r="W12507"/>
      <c r="AB12507"/>
      <c r="AC12507"/>
      <c r="AD12507"/>
      <c r="AH12507"/>
      <c r="AI12507"/>
      <c r="AJ12507"/>
    </row>
    <row r="12508" spans="3:36" ht="15" customHeight="1" x14ac:dyDescent="0.35">
      <c r="C12508" s="1"/>
      <c r="K12508" s="16"/>
      <c r="L12508"/>
      <c r="O12508"/>
      <c r="P12508"/>
      <c r="Q12508"/>
      <c r="U12508"/>
      <c r="V12508"/>
      <c r="W12508"/>
      <c r="AB12508"/>
      <c r="AC12508"/>
      <c r="AD12508"/>
      <c r="AH12508"/>
      <c r="AI12508"/>
      <c r="AJ12508"/>
    </row>
    <row r="12509" spans="3:36" ht="15" customHeight="1" x14ac:dyDescent="0.35">
      <c r="C12509" s="1"/>
      <c r="K12509" s="16"/>
      <c r="L12509"/>
      <c r="O12509"/>
      <c r="P12509"/>
      <c r="Q12509"/>
      <c r="U12509"/>
      <c r="V12509"/>
      <c r="W12509"/>
      <c r="AB12509"/>
      <c r="AC12509"/>
      <c r="AD12509"/>
      <c r="AH12509"/>
      <c r="AI12509"/>
      <c r="AJ12509"/>
    </row>
    <row r="12510" spans="3:36" ht="15" customHeight="1" x14ac:dyDescent="0.35">
      <c r="C12510" s="1"/>
      <c r="K12510" s="16"/>
      <c r="L12510"/>
      <c r="O12510"/>
      <c r="P12510"/>
      <c r="Q12510"/>
      <c r="U12510"/>
      <c r="V12510"/>
      <c r="W12510"/>
      <c r="AB12510"/>
      <c r="AC12510"/>
      <c r="AD12510"/>
      <c r="AH12510"/>
      <c r="AI12510"/>
      <c r="AJ12510"/>
    </row>
    <row r="12511" spans="3:36" ht="15" customHeight="1" x14ac:dyDescent="0.35">
      <c r="C12511" s="1"/>
      <c r="K12511" s="16"/>
      <c r="L12511"/>
      <c r="O12511"/>
      <c r="P12511"/>
      <c r="Q12511"/>
      <c r="U12511"/>
      <c r="V12511"/>
      <c r="W12511"/>
      <c r="AB12511"/>
      <c r="AC12511"/>
      <c r="AD12511"/>
      <c r="AH12511"/>
      <c r="AI12511"/>
      <c r="AJ12511"/>
    </row>
    <row r="12512" spans="3:36" ht="15" customHeight="1" x14ac:dyDescent="0.35">
      <c r="C12512" s="1"/>
      <c r="K12512" s="16"/>
      <c r="L12512"/>
      <c r="O12512"/>
      <c r="P12512"/>
      <c r="Q12512"/>
      <c r="U12512"/>
      <c r="V12512"/>
      <c r="W12512"/>
      <c r="AB12512"/>
      <c r="AC12512"/>
      <c r="AD12512"/>
      <c r="AH12512"/>
      <c r="AI12512"/>
      <c r="AJ12512"/>
    </row>
    <row r="12513" spans="3:36" ht="15" customHeight="1" x14ac:dyDescent="0.35">
      <c r="C12513" s="1"/>
      <c r="K12513" s="16"/>
      <c r="L12513"/>
      <c r="O12513"/>
      <c r="P12513"/>
      <c r="Q12513"/>
      <c r="U12513"/>
      <c r="V12513"/>
      <c r="W12513"/>
      <c r="AB12513"/>
      <c r="AC12513"/>
      <c r="AD12513"/>
      <c r="AH12513"/>
      <c r="AI12513"/>
      <c r="AJ12513"/>
    </row>
    <row r="12514" spans="3:36" ht="15" customHeight="1" x14ac:dyDescent="0.35">
      <c r="C12514" s="1"/>
      <c r="K12514" s="16"/>
      <c r="L12514"/>
      <c r="O12514"/>
      <c r="P12514"/>
      <c r="Q12514"/>
      <c r="U12514"/>
      <c r="V12514"/>
      <c r="W12514"/>
      <c r="AB12514"/>
      <c r="AC12514"/>
      <c r="AD12514"/>
      <c r="AH12514"/>
      <c r="AI12514"/>
      <c r="AJ12514"/>
    </row>
    <row r="12515" spans="3:36" ht="15" customHeight="1" x14ac:dyDescent="0.35">
      <c r="C12515" s="1"/>
      <c r="K12515" s="16"/>
      <c r="L12515"/>
      <c r="O12515"/>
      <c r="P12515"/>
      <c r="Q12515"/>
      <c r="U12515"/>
      <c r="V12515"/>
      <c r="W12515"/>
      <c r="AB12515"/>
      <c r="AC12515"/>
      <c r="AD12515"/>
      <c r="AH12515"/>
      <c r="AI12515"/>
      <c r="AJ12515"/>
    </row>
    <row r="12516" spans="3:36" ht="15" customHeight="1" x14ac:dyDescent="0.35">
      <c r="C12516" s="1"/>
      <c r="K12516" s="16"/>
      <c r="L12516"/>
      <c r="O12516"/>
      <c r="P12516"/>
      <c r="Q12516"/>
      <c r="U12516"/>
      <c r="V12516"/>
      <c r="W12516"/>
      <c r="AB12516"/>
      <c r="AC12516"/>
      <c r="AD12516"/>
      <c r="AH12516"/>
      <c r="AI12516"/>
      <c r="AJ12516"/>
    </row>
    <row r="12517" spans="3:36" ht="15" customHeight="1" x14ac:dyDescent="0.35">
      <c r="C12517" s="1"/>
      <c r="K12517" s="16"/>
      <c r="L12517"/>
      <c r="O12517"/>
      <c r="P12517"/>
      <c r="Q12517"/>
      <c r="U12517"/>
      <c r="V12517"/>
      <c r="W12517"/>
      <c r="AB12517"/>
      <c r="AC12517"/>
      <c r="AD12517"/>
      <c r="AH12517"/>
      <c r="AI12517"/>
      <c r="AJ12517"/>
    </row>
    <row r="12518" spans="3:36" ht="15" customHeight="1" x14ac:dyDescent="0.35">
      <c r="C12518" s="1"/>
      <c r="K12518" s="16"/>
      <c r="L12518"/>
      <c r="O12518"/>
      <c r="P12518"/>
      <c r="Q12518"/>
      <c r="U12518"/>
      <c r="V12518"/>
      <c r="W12518"/>
      <c r="AB12518"/>
      <c r="AC12518"/>
      <c r="AD12518"/>
      <c r="AH12518"/>
      <c r="AI12518"/>
      <c r="AJ12518"/>
    </row>
    <row r="12519" spans="3:36" ht="15" customHeight="1" x14ac:dyDescent="0.35">
      <c r="C12519" s="1"/>
      <c r="K12519" s="16"/>
      <c r="L12519"/>
      <c r="O12519"/>
      <c r="P12519"/>
      <c r="Q12519"/>
      <c r="U12519"/>
      <c r="V12519"/>
      <c r="W12519"/>
      <c r="AB12519"/>
      <c r="AC12519"/>
      <c r="AD12519"/>
      <c r="AH12519"/>
      <c r="AI12519"/>
      <c r="AJ12519"/>
    </row>
    <row r="12520" spans="3:36" ht="15" customHeight="1" x14ac:dyDescent="0.35">
      <c r="C12520" s="1"/>
      <c r="K12520" s="16"/>
      <c r="L12520"/>
      <c r="O12520"/>
      <c r="P12520"/>
      <c r="Q12520"/>
      <c r="U12520"/>
      <c r="V12520"/>
      <c r="W12520"/>
      <c r="AB12520"/>
      <c r="AC12520"/>
      <c r="AD12520"/>
      <c r="AH12520"/>
      <c r="AI12520"/>
      <c r="AJ12520"/>
    </row>
    <row r="12521" spans="3:36" ht="15" customHeight="1" x14ac:dyDescent="0.35">
      <c r="C12521" s="1"/>
      <c r="K12521" s="16"/>
      <c r="L12521"/>
      <c r="O12521"/>
      <c r="P12521"/>
      <c r="Q12521"/>
      <c r="U12521"/>
      <c r="V12521"/>
      <c r="W12521"/>
      <c r="AB12521"/>
      <c r="AC12521"/>
      <c r="AD12521"/>
      <c r="AH12521"/>
      <c r="AI12521"/>
      <c r="AJ12521"/>
    </row>
    <row r="12522" spans="3:36" ht="15" customHeight="1" x14ac:dyDescent="0.35">
      <c r="C12522" s="1"/>
      <c r="K12522" s="16"/>
      <c r="L12522"/>
      <c r="O12522"/>
      <c r="P12522"/>
      <c r="Q12522"/>
      <c r="U12522"/>
      <c r="V12522"/>
      <c r="W12522"/>
      <c r="AB12522"/>
      <c r="AC12522"/>
      <c r="AD12522"/>
      <c r="AH12522"/>
      <c r="AI12522"/>
      <c r="AJ12522"/>
    </row>
    <row r="12523" spans="3:36" ht="15" customHeight="1" x14ac:dyDescent="0.35">
      <c r="C12523" s="1"/>
      <c r="K12523" s="16"/>
      <c r="L12523"/>
      <c r="O12523"/>
      <c r="P12523"/>
      <c r="Q12523"/>
      <c r="U12523"/>
      <c r="V12523"/>
      <c r="W12523"/>
      <c r="AB12523"/>
      <c r="AC12523"/>
      <c r="AD12523"/>
      <c r="AH12523"/>
      <c r="AI12523"/>
      <c r="AJ12523"/>
    </row>
    <row r="12524" spans="3:36" ht="15" customHeight="1" x14ac:dyDescent="0.35">
      <c r="C12524" s="1"/>
      <c r="K12524" s="16"/>
      <c r="L12524"/>
      <c r="O12524"/>
      <c r="P12524"/>
      <c r="Q12524"/>
      <c r="U12524"/>
      <c r="V12524"/>
      <c r="W12524"/>
      <c r="AB12524"/>
      <c r="AC12524"/>
      <c r="AD12524"/>
      <c r="AH12524"/>
      <c r="AI12524"/>
      <c r="AJ12524"/>
    </row>
    <row r="12525" spans="3:36" ht="15" customHeight="1" x14ac:dyDescent="0.35">
      <c r="C12525" s="1"/>
      <c r="K12525" s="16"/>
      <c r="L12525"/>
      <c r="O12525"/>
      <c r="P12525"/>
      <c r="Q12525"/>
      <c r="U12525"/>
      <c r="V12525"/>
      <c r="W12525"/>
      <c r="AB12525"/>
      <c r="AC12525"/>
      <c r="AD12525"/>
      <c r="AH12525"/>
      <c r="AI12525"/>
      <c r="AJ12525"/>
    </row>
    <row r="12526" spans="3:36" ht="15" customHeight="1" x14ac:dyDescent="0.35">
      <c r="C12526" s="1"/>
      <c r="K12526" s="16"/>
      <c r="L12526"/>
      <c r="O12526"/>
      <c r="P12526"/>
      <c r="Q12526"/>
      <c r="U12526"/>
      <c r="V12526"/>
      <c r="W12526"/>
      <c r="AB12526"/>
      <c r="AC12526"/>
      <c r="AD12526"/>
      <c r="AH12526"/>
      <c r="AI12526"/>
      <c r="AJ12526"/>
    </row>
    <row r="12527" spans="3:36" ht="15" customHeight="1" x14ac:dyDescent="0.35">
      <c r="C12527" s="1"/>
      <c r="K12527" s="16"/>
      <c r="L12527"/>
      <c r="O12527"/>
      <c r="P12527"/>
      <c r="Q12527"/>
      <c r="U12527"/>
      <c r="V12527"/>
      <c r="W12527"/>
      <c r="AB12527"/>
      <c r="AC12527"/>
      <c r="AD12527"/>
      <c r="AH12527"/>
      <c r="AI12527"/>
      <c r="AJ12527"/>
    </row>
    <row r="12528" spans="3:36" ht="15" customHeight="1" x14ac:dyDescent="0.35">
      <c r="C12528" s="1"/>
      <c r="K12528" s="16"/>
      <c r="L12528"/>
      <c r="O12528"/>
      <c r="P12528"/>
      <c r="Q12528"/>
      <c r="U12528"/>
      <c r="V12528"/>
      <c r="W12528"/>
      <c r="AB12528"/>
      <c r="AC12528"/>
      <c r="AD12528"/>
      <c r="AH12528"/>
      <c r="AI12528"/>
      <c r="AJ12528"/>
    </row>
    <row r="12529" spans="3:36" ht="15" customHeight="1" x14ac:dyDescent="0.35">
      <c r="C12529" s="1"/>
      <c r="K12529" s="16"/>
      <c r="L12529"/>
      <c r="O12529"/>
      <c r="P12529"/>
      <c r="Q12529"/>
      <c r="U12529"/>
      <c r="V12529"/>
      <c r="W12529"/>
      <c r="AB12529"/>
      <c r="AC12529"/>
      <c r="AD12529"/>
      <c r="AH12529"/>
      <c r="AI12529"/>
      <c r="AJ12529"/>
    </row>
    <row r="12530" spans="3:36" ht="15" customHeight="1" x14ac:dyDescent="0.35">
      <c r="C12530" s="1"/>
      <c r="K12530" s="16"/>
      <c r="L12530"/>
      <c r="O12530"/>
      <c r="P12530"/>
      <c r="Q12530"/>
      <c r="U12530"/>
      <c r="V12530"/>
      <c r="W12530"/>
      <c r="AB12530"/>
      <c r="AC12530"/>
      <c r="AD12530"/>
      <c r="AH12530"/>
      <c r="AI12530"/>
      <c r="AJ12530"/>
    </row>
    <row r="12531" spans="3:36" ht="15" customHeight="1" x14ac:dyDescent="0.35">
      <c r="C12531" s="1"/>
      <c r="K12531" s="16"/>
      <c r="L12531"/>
      <c r="O12531"/>
      <c r="P12531"/>
      <c r="Q12531"/>
      <c r="U12531"/>
      <c r="V12531"/>
      <c r="W12531"/>
      <c r="AB12531"/>
      <c r="AC12531"/>
      <c r="AD12531"/>
      <c r="AH12531"/>
      <c r="AI12531"/>
      <c r="AJ12531"/>
    </row>
    <row r="12532" spans="3:36" ht="15" customHeight="1" x14ac:dyDescent="0.35">
      <c r="C12532" s="1"/>
      <c r="K12532" s="16"/>
      <c r="L12532"/>
      <c r="O12532"/>
      <c r="P12532"/>
      <c r="Q12532"/>
      <c r="U12532"/>
      <c r="V12532"/>
      <c r="W12532"/>
      <c r="AB12532"/>
      <c r="AC12532"/>
      <c r="AD12532"/>
      <c r="AH12532"/>
      <c r="AI12532"/>
      <c r="AJ12532"/>
    </row>
    <row r="12533" spans="3:36" ht="15" customHeight="1" x14ac:dyDescent="0.35">
      <c r="C12533" s="1"/>
      <c r="K12533" s="16"/>
      <c r="L12533"/>
      <c r="O12533"/>
      <c r="P12533"/>
      <c r="Q12533"/>
      <c r="U12533"/>
      <c r="V12533"/>
      <c r="W12533"/>
      <c r="AB12533"/>
      <c r="AC12533"/>
      <c r="AD12533"/>
      <c r="AH12533"/>
      <c r="AI12533"/>
      <c r="AJ12533"/>
    </row>
    <row r="12534" spans="3:36" ht="15" customHeight="1" x14ac:dyDescent="0.35">
      <c r="C12534" s="1"/>
      <c r="K12534" s="16"/>
      <c r="L12534"/>
      <c r="O12534"/>
      <c r="P12534"/>
      <c r="Q12534"/>
      <c r="U12534"/>
      <c r="V12534"/>
      <c r="W12534"/>
      <c r="AB12534"/>
      <c r="AC12534"/>
      <c r="AD12534"/>
      <c r="AH12534"/>
      <c r="AI12534"/>
      <c r="AJ12534"/>
    </row>
    <row r="12535" spans="3:36" ht="15" customHeight="1" x14ac:dyDescent="0.35">
      <c r="C12535" s="1"/>
      <c r="K12535" s="16"/>
      <c r="L12535"/>
      <c r="O12535"/>
      <c r="P12535"/>
      <c r="Q12535"/>
      <c r="U12535"/>
      <c r="V12535"/>
      <c r="W12535"/>
      <c r="AB12535"/>
      <c r="AC12535"/>
      <c r="AD12535"/>
      <c r="AH12535"/>
      <c r="AI12535"/>
      <c r="AJ12535"/>
    </row>
    <row r="12536" spans="3:36" ht="15" customHeight="1" x14ac:dyDescent="0.35">
      <c r="C12536" s="1"/>
      <c r="K12536" s="16"/>
      <c r="L12536"/>
      <c r="O12536"/>
      <c r="P12536"/>
      <c r="Q12536"/>
      <c r="U12536"/>
      <c r="V12536"/>
      <c r="W12536"/>
      <c r="AB12536"/>
      <c r="AC12536"/>
      <c r="AD12536"/>
      <c r="AH12536"/>
      <c r="AI12536"/>
      <c r="AJ12536"/>
    </row>
    <row r="12537" spans="3:36" ht="15" customHeight="1" x14ac:dyDescent="0.35">
      <c r="C12537" s="1"/>
      <c r="K12537" s="16"/>
      <c r="L12537"/>
      <c r="O12537"/>
      <c r="P12537"/>
      <c r="Q12537"/>
      <c r="U12537"/>
      <c r="V12537"/>
      <c r="W12537"/>
      <c r="AB12537"/>
      <c r="AC12537"/>
      <c r="AD12537"/>
      <c r="AH12537"/>
      <c r="AI12537"/>
      <c r="AJ12537"/>
    </row>
    <row r="12538" spans="3:36" ht="15" customHeight="1" x14ac:dyDescent="0.35">
      <c r="C12538" s="1"/>
      <c r="K12538" s="16"/>
      <c r="L12538"/>
      <c r="O12538"/>
      <c r="P12538"/>
      <c r="Q12538"/>
      <c r="U12538"/>
      <c r="V12538"/>
      <c r="W12538"/>
      <c r="AB12538"/>
      <c r="AC12538"/>
      <c r="AD12538"/>
      <c r="AH12538"/>
      <c r="AI12538"/>
      <c r="AJ12538"/>
    </row>
    <row r="12539" spans="3:36" ht="15" customHeight="1" x14ac:dyDescent="0.35">
      <c r="C12539" s="1"/>
      <c r="K12539" s="16"/>
      <c r="L12539"/>
      <c r="O12539"/>
      <c r="P12539"/>
      <c r="Q12539"/>
      <c r="U12539"/>
      <c r="V12539"/>
      <c r="W12539"/>
      <c r="AB12539"/>
      <c r="AC12539"/>
      <c r="AD12539"/>
      <c r="AH12539"/>
      <c r="AI12539"/>
      <c r="AJ12539"/>
    </row>
    <row r="12540" spans="3:36" ht="15" customHeight="1" x14ac:dyDescent="0.35">
      <c r="C12540" s="1"/>
      <c r="K12540" s="16"/>
      <c r="L12540"/>
      <c r="O12540"/>
      <c r="P12540"/>
      <c r="Q12540"/>
      <c r="U12540"/>
      <c r="V12540"/>
      <c r="W12540"/>
      <c r="AB12540"/>
      <c r="AC12540"/>
      <c r="AD12540"/>
      <c r="AH12540"/>
      <c r="AI12540"/>
      <c r="AJ12540"/>
    </row>
    <row r="12541" spans="3:36" ht="15" customHeight="1" x14ac:dyDescent="0.35">
      <c r="C12541" s="1"/>
      <c r="K12541" s="16"/>
      <c r="L12541"/>
      <c r="O12541"/>
      <c r="P12541"/>
      <c r="Q12541"/>
      <c r="U12541"/>
      <c r="V12541"/>
      <c r="W12541"/>
      <c r="AB12541"/>
      <c r="AC12541"/>
      <c r="AD12541"/>
      <c r="AH12541"/>
      <c r="AI12541"/>
      <c r="AJ12541"/>
    </row>
    <row r="12542" spans="3:36" ht="15" customHeight="1" x14ac:dyDescent="0.35">
      <c r="C12542" s="1"/>
      <c r="K12542" s="16"/>
      <c r="L12542"/>
      <c r="O12542"/>
      <c r="P12542"/>
      <c r="Q12542"/>
      <c r="U12542"/>
      <c r="V12542"/>
      <c r="W12542"/>
      <c r="AB12542"/>
      <c r="AC12542"/>
      <c r="AD12542"/>
      <c r="AH12542"/>
      <c r="AI12542"/>
      <c r="AJ12542"/>
    </row>
    <row r="12543" spans="3:36" ht="15" customHeight="1" x14ac:dyDescent="0.35">
      <c r="C12543" s="1"/>
      <c r="K12543" s="16"/>
      <c r="L12543"/>
      <c r="O12543"/>
      <c r="P12543"/>
      <c r="Q12543"/>
      <c r="U12543"/>
      <c r="V12543"/>
      <c r="W12543"/>
      <c r="AB12543"/>
      <c r="AC12543"/>
      <c r="AD12543"/>
      <c r="AH12543"/>
      <c r="AI12543"/>
      <c r="AJ12543"/>
    </row>
    <row r="12544" spans="3:36" ht="15" customHeight="1" x14ac:dyDescent="0.35">
      <c r="C12544" s="1"/>
      <c r="K12544" s="16"/>
      <c r="L12544"/>
      <c r="O12544"/>
      <c r="P12544"/>
      <c r="Q12544"/>
      <c r="U12544"/>
      <c r="V12544"/>
      <c r="W12544"/>
      <c r="AB12544"/>
      <c r="AC12544"/>
      <c r="AD12544"/>
      <c r="AH12544"/>
      <c r="AI12544"/>
      <c r="AJ12544"/>
    </row>
    <row r="12545" spans="3:36" ht="15" customHeight="1" x14ac:dyDescent="0.35">
      <c r="C12545" s="1"/>
      <c r="K12545" s="16"/>
      <c r="L12545"/>
      <c r="O12545"/>
      <c r="P12545"/>
      <c r="Q12545"/>
      <c r="U12545"/>
      <c r="V12545"/>
      <c r="W12545"/>
      <c r="AB12545"/>
      <c r="AC12545"/>
      <c r="AD12545"/>
      <c r="AH12545"/>
      <c r="AI12545"/>
      <c r="AJ12545"/>
    </row>
    <row r="12546" spans="3:36" ht="15" customHeight="1" x14ac:dyDescent="0.35">
      <c r="C12546" s="1"/>
      <c r="K12546" s="16"/>
      <c r="L12546"/>
      <c r="O12546"/>
      <c r="P12546"/>
      <c r="Q12546"/>
      <c r="U12546"/>
      <c r="V12546"/>
      <c r="W12546"/>
      <c r="AB12546"/>
      <c r="AC12546"/>
      <c r="AD12546"/>
      <c r="AH12546"/>
      <c r="AI12546"/>
      <c r="AJ12546"/>
    </row>
    <row r="12547" spans="3:36" ht="15" customHeight="1" x14ac:dyDescent="0.35">
      <c r="C12547" s="1"/>
      <c r="K12547" s="16"/>
      <c r="L12547"/>
      <c r="O12547"/>
      <c r="P12547"/>
      <c r="Q12547"/>
      <c r="U12547"/>
      <c r="V12547"/>
      <c r="W12547"/>
      <c r="AB12547"/>
      <c r="AC12547"/>
      <c r="AD12547"/>
      <c r="AH12547"/>
      <c r="AI12547"/>
      <c r="AJ12547"/>
    </row>
    <row r="12548" spans="3:36" ht="15" customHeight="1" x14ac:dyDescent="0.35">
      <c r="C12548" s="1"/>
      <c r="K12548" s="16"/>
      <c r="L12548"/>
      <c r="O12548"/>
      <c r="P12548"/>
      <c r="Q12548"/>
      <c r="U12548"/>
      <c r="V12548"/>
      <c r="W12548"/>
      <c r="AB12548"/>
      <c r="AC12548"/>
      <c r="AD12548"/>
      <c r="AH12548"/>
      <c r="AI12548"/>
      <c r="AJ12548"/>
    </row>
    <row r="12549" spans="3:36" ht="15" customHeight="1" x14ac:dyDescent="0.35">
      <c r="C12549" s="1"/>
      <c r="K12549" s="16"/>
      <c r="L12549"/>
      <c r="O12549"/>
      <c r="P12549"/>
      <c r="Q12549"/>
      <c r="U12549"/>
      <c r="V12549"/>
      <c r="W12549"/>
      <c r="AB12549"/>
      <c r="AC12549"/>
      <c r="AD12549"/>
      <c r="AH12549"/>
      <c r="AI12549"/>
      <c r="AJ12549"/>
    </row>
    <row r="12550" spans="3:36" ht="15" customHeight="1" x14ac:dyDescent="0.35">
      <c r="C12550" s="1"/>
      <c r="K12550" s="16"/>
      <c r="L12550"/>
      <c r="O12550"/>
      <c r="P12550"/>
      <c r="Q12550"/>
      <c r="U12550"/>
      <c r="V12550"/>
      <c r="W12550"/>
      <c r="AB12550"/>
      <c r="AC12550"/>
      <c r="AD12550"/>
      <c r="AH12550"/>
      <c r="AI12550"/>
      <c r="AJ12550"/>
    </row>
    <row r="12551" spans="3:36" ht="15" customHeight="1" x14ac:dyDescent="0.35">
      <c r="C12551" s="1"/>
      <c r="K12551" s="16"/>
      <c r="L12551"/>
      <c r="O12551"/>
      <c r="P12551"/>
      <c r="Q12551"/>
      <c r="U12551"/>
      <c r="V12551"/>
      <c r="W12551"/>
      <c r="AB12551"/>
      <c r="AC12551"/>
      <c r="AD12551"/>
      <c r="AH12551"/>
      <c r="AI12551"/>
      <c r="AJ12551"/>
    </row>
    <row r="12552" spans="3:36" ht="15" customHeight="1" x14ac:dyDescent="0.35">
      <c r="C12552" s="1"/>
      <c r="K12552" s="16"/>
      <c r="L12552"/>
      <c r="O12552"/>
      <c r="P12552"/>
      <c r="Q12552"/>
      <c r="U12552"/>
      <c r="V12552"/>
      <c r="W12552"/>
      <c r="AB12552"/>
      <c r="AC12552"/>
      <c r="AD12552"/>
      <c r="AH12552"/>
      <c r="AI12552"/>
      <c r="AJ12552"/>
    </row>
    <row r="12553" spans="3:36" ht="15" customHeight="1" x14ac:dyDescent="0.35">
      <c r="C12553" s="1"/>
      <c r="K12553" s="16"/>
      <c r="L12553"/>
      <c r="O12553"/>
      <c r="P12553"/>
      <c r="Q12553"/>
      <c r="U12553"/>
      <c r="V12553"/>
      <c r="W12553"/>
      <c r="AB12553"/>
      <c r="AC12553"/>
      <c r="AD12553"/>
      <c r="AH12553"/>
      <c r="AI12553"/>
      <c r="AJ12553"/>
    </row>
    <row r="12554" spans="3:36" ht="15" customHeight="1" x14ac:dyDescent="0.35">
      <c r="C12554" s="1"/>
      <c r="K12554" s="16"/>
      <c r="L12554"/>
      <c r="O12554"/>
      <c r="P12554"/>
      <c r="Q12554"/>
      <c r="U12554"/>
      <c r="V12554"/>
      <c r="W12554"/>
      <c r="AB12554"/>
      <c r="AC12554"/>
      <c r="AD12554"/>
      <c r="AH12554"/>
      <c r="AI12554"/>
      <c r="AJ12554"/>
    </row>
    <row r="12555" spans="3:36" ht="15" customHeight="1" x14ac:dyDescent="0.35">
      <c r="C12555" s="1"/>
      <c r="K12555" s="16"/>
      <c r="L12555"/>
      <c r="O12555"/>
      <c r="P12555"/>
      <c r="Q12555"/>
      <c r="U12555"/>
      <c r="V12555"/>
      <c r="W12555"/>
      <c r="AB12555"/>
      <c r="AC12555"/>
      <c r="AD12555"/>
      <c r="AH12555"/>
      <c r="AI12555"/>
      <c r="AJ12555"/>
    </row>
    <row r="12556" spans="3:36" ht="15" customHeight="1" x14ac:dyDescent="0.35">
      <c r="C12556" s="1"/>
      <c r="K12556" s="16"/>
      <c r="L12556"/>
      <c r="O12556"/>
      <c r="P12556"/>
      <c r="Q12556"/>
      <c r="U12556"/>
      <c r="V12556"/>
      <c r="W12556"/>
      <c r="AB12556"/>
      <c r="AC12556"/>
      <c r="AD12556"/>
      <c r="AH12556"/>
      <c r="AI12556"/>
      <c r="AJ12556"/>
    </row>
    <row r="12557" spans="3:36" ht="15" customHeight="1" x14ac:dyDescent="0.35">
      <c r="C12557" s="1"/>
      <c r="K12557" s="16"/>
      <c r="L12557"/>
      <c r="O12557"/>
      <c r="P12557"/>
      <c r="Q12557"/>
      <c r="U12557"/>
      <c r="V12557"/>
      <c r="W12557"/>
      <c r="AB12557"/>
      <c r="AC12557"/>
      <c r="AD12557"/>
      <c r="AH12557"/>
      <c r="AI12557"/>
      <c r="AJ12557"/>
    </row>
    <row r="12558" spans="3:36" ht="15" customHeight="1" x14ac:dyDescent="0.35">
      <c r="C12558" s="1"/>
      <c r="K12558" s="16"/>
      <c r="L12558"/>
      <c r="O12558"/>
      <c r="P12558"/>
      <c r="Q12558"/>
      <c r="U12558"/>
      <c r="V12558"/>
      <c r="W12558"/>
      <c r="AB12558"/>
      <c r="AC12558"/>
      <c r="AD12558"/>
      <c r="AH12558"/>
      <c r="AI12558"/>
      <c r="AJ12558"/>
    </row>
    <row r="12559" spans="3:36" ht="15" customHeight="1" x14ac:dyDescent="0.35">
      <c r="C12559" s="1"/>
      <c r="K12559" s="16"/>
      <c r="L12559"/>
      <c r="O12559"/>
      <c r="P12559"/>
      <c r="Q12559"/>
      <c r="U12559"/>
      <c r="V12559"/>
      <c r="W12559"/>
      <c r="AB12559"/>
      <c r="AC12559"/>
      <c r="AD12559"/>
      <c r="AH12559"/>
      <c r="AI12559"/>
      <c r="AJ12559"/>
    </row>
    <row r="12560" spans="3:36" ht="15" customHeight="1" x14ac:dyDescent="0.35">
      <c r="C12560" s="1"/>
      <c r="K12560" s="16"/>
      <c r="L12560"/>
      <c r="O12560"/>
      <c r="P12560"/>
      <c r="Q12560"/>
      <c r="U12560"/>
      <c r="V12560"/>
      <c r="W12560"/>
      <c r="AB12560"/>
      <c r="AC12560"/>
      <c r="AD12560"/>
      <c r="AH12560"/>
      <c r="AI12560"/>
      <c r="AJ12560"/>
    </row>
    <row r="12561" spans="3:36" ht="15" customHeight="1" x14ac:dyDescent="0.35">
      <c r="C12561" s="1"/>
      <c r="K12561" s="16"/>
      <c r="L12561"/>
      <c r="O12561"/>
      <c r="P12561"/>
      <c r="Q12561"/>
      <c r="U12561"/>
      <c r="V12561"/>
      <c r="W12561"/>
      <c r="AB12561"/>
      <c r="AC12561"/>
      <c r="AD12561"/>
      <c r="AH12561"/>
      <c r="AI12561"/>
      <c r="AJ12561"/>
    </row>
    <row r="12562" spans="3:36" ht="15" customHeight="1" x14ac:dyDescent="0.35">
      <c r="C12562" s="1"/>
      <c r="K12562" s="16"/>
      <c r="L12562"/>
      <c r="O12562"/>
      <c r="P12562"/>
      <c r="Q12562"/>
      <c r="U12562"/>
      <c r="V12562"/>
      <c r="W12562"/>
      <c r="AB12562"/>
      <c r="AC12562"/>
      <c r="AD12562"/>
      <c r="AH12562"/>
      <c r="AI12562"/>
      <c r="AJ12562"/>
    </row>
    <row r="12563" spans="3:36" ht="15" customHeight="1" x14ac:dyDescent="0.35">
      <c r="C12563" s="1"/>
      <c r="K12563" s="16"/>
      <c r="L12563"/>
      <c r="O12563"/>
      <c r="P12563"/>
      <c r="Q12563"/>
      <c r="U12563"/>
      <c r="V12563"/>
      <c r="W12563"/>
      <c r="AB12563"/>
      <c r="AC12563"/>
      <c r="AD12563"/>
      <c r="AH12563"/>
      <c r="AI12563"/>
      <c r="AJ12563"/>
    </row>
    <row r="12564" spans="3:36" ht="15" customHeight="1" x14ac:dyDescent="0.35">
      <c r="C12564" s="1"/>
      <c r="K12564" s="16"/>
      <c r="L12564"/>
      <c r="O12564"/>
      <c r="P12564"/>
      <c r="Q12564"/>
      <c r="U12564"/>
      <c r="V12564"/>
      <c r="W12564"/>
      <c r="AB12564"/>
      <c r="AC12564"/>
      <c r="AD12564"/>
      <c r="AH12564"/>
      <c r="AI12564"/>
      <c r="AJ12564"/>
    </row>
    <row r="12565" spans="3:36" ht="15" customHeight="1" x14ac:dyDescent="0.35">
      <c r="C12565" s="1"/>
      <c r="K12565" s="16"/>
      <c r="L12565"/>
      <c r="O12565"/>
      <c r="P12565"/>
      <c r="Q12565"/>
      <c r="U12565"/>
      <c r="V12565"/>
      <c r="W12565"/>
      <c r="AB12565"/>
      <c r="AC12565"/>
      <c r="AD12565"/>
      <c r="AH12565"/>
      <c r="AI12565"/>
      <c r="AJ12565"/>
    </row>
    <row r="12566" spans="3:36" ht="15" customHeight="1" x14ac:dyDescent="0.35">
      <c r="C12566" s="1"/>
      <c r="K12566" s="16"/>
      <c r="L12566"/>
      <c r="O12566"/>
      <c r="P12566"/>
      <c r="Q12566"/>
      <c r="U12566"/>
      <c r="V12566"/>
      <c r="W12566"/>
      <c r="AB12566"/>
      <c r="AC12566"/>
      <c r="AD12566"/>
      <c r="AH12566"/>
      <c r="AI12566"/>
      <c r="AJ12566"/>
    </row>
    <row r="12567" spans="3:36" ht="15" customHeight="1" x14ac:dyDescent="0.35">
      <c r="C12567" s="1"/>
      <c r="K12567" s="16"/>
      <c r="L12567"/>
      <c r="O12567"/>
      <c r="P12567"/>
      <c r="Q12567"/>
      <c r="U12567"/>
      <c r="V12567"/>
      <c r="W12567"/>
      <c r="AB12567"/>
      <c r="AC12567"/>
      <c r="AD12567"/>
      <c r="AH12567"/>
      <c r="AI12567"/>
      <c r="AJ12567"/>
    </row>
    <row r="12568" spans="3:36" ht="15" customHeight="1" x14ac:dyDescent="0.35">
      <c r="C12568" s="1"/>
      <c r="K12568" s="16"/>
      <c r="L12568"/>
      <c r="O12568"/>
      <c r="P12568"/>
      <c r="Q12568"/>
      <c r="U12568"/>
      <c r="V12568"/>
      <c r="W12568"/>
      <c r="AB12568"/>
      <c r="AC12568"/>
      <c r="AD12568"/>
      <c r="AH12568"/>
      <c r="AI12568"/>
      <c r="AJ12568"/>
    </row>
    <row r="12569" spans="3:36" ht="15" customHeight="1" x14ac:dyDescent="0.35">
      <c r="C12569" s="1"/>
      <c r="K12569" s="16"/>
      <c r="L12569"/>
      <c r="O12569"/>
      <c r="P12569"/>
      <c r="Q12569"/>
      <c r="U12569"/>
      <c r="V12569"/>
      <c r="W12569"/>
      <c r="AB12569"/>
      <c r="AC12569"/>
      <c r="AD12569"/>
      <c r="AH12569"/>
      <c r="AI12569"/>
      <c r="AJ12569"/>
    </row>
    <row r="12570" spans="3:36" ht="15" customHeight="1" x14ac:dyDescent="0.35">
      <c r="C12570" s="1"/>
      <c r="K12570" s="16"/>
      <c r="L12570"/>
      <c r="O12570"/>
      <c r="P12570"/>
      <c r="Q12570"/>
      <c r="U12570"/>
      <c r="V12570"/>
      <c r="W12570"/>
      <c r="AB12570"/>
      <c r="AC12570"/>
      <c r="AD12570"/>
      <c r="AH12570"/>
      <c r="AI12570"/>
      <c r="AJ12570"/>
    </row>
    <row r="12571" spans="3:36" ht="15" customHeight="1" x14ac:dyDescent="0.35">
      <c r="C12571" s="1"/>
      <c r="K12571" s="16"/>
      <c r="L12571"/>
      <c r="O12571"/>
      <c r="P12571"/>
      <c r="Q12571"/>
      <c r="U12571"/>
      <c r="V12571"/>
      <c r="W12571"/>
      <c r="AB12571"/>
      <c r="AC12571"/>
      <c r="AD12571"/>
      <c r="AH12571"/>
      <c r="AI12571"/>
      <c r="AJ12571"/>
    </row>
    <row r="12572" spans="3:36" ht="15" customHeight="1" x14ac:dyDescent="0.35">
      <c r="C12572" s="1"/>
      <c r="K12572" s="16"/>
      <c r="L12572"/>
      <c r="O12572"/>
      <c r="P12572"/>
      <c r="Q12572"/>
      <c r="U12572"/>
      <c r="V12572"/>
      <c r="W12572"/>
      <c r="AB12572"/>
      <c r="AC12572"/>
      <c r="AD12572"/>
      <c r="AH12572"/>
      <c r="AI12572"/>
      <c r="AJ12572"/>
    </row>
    <row r="12573" spans="3:36" ht="15" customHeight="1" x14ac:dyDescent="0.35">
      <c r="C12573" s="1"/>
      <c r="K12573" s="16"/>
      <c r="L12573"/>
      <c r="O12573"/>
      <c r="P12573"/>
      <c r="Q12573"/>
      <c r="U12573"/>
      <c r="V12573"/>
      <c r="W12573"/>
      <c r="AB12573"/>
      <c r="AC12573"/>
      <c r="AD12573"/>
      <c r="AH12573"/>
      <c r="AI12573"/>
      <c r="AJ12573"/>
    </row>
    <row r="12574" spans="3:36" ht="15" customHeight="1" x14ac:dyDescent="0.35">
      <c r="C12574" s="1"/>
      <c r="K12574" s="16"/>
      <c r="L12574"/>
      <c r="O12574"/>
      <c r="P12574"/>
      <c r="Q12574"/>
      <c r="U12574"/>
      <c r="V12574"/>
      <c r="W12574"/>
      <c r="AB12574"/>
      <c r="AC12574"/>
      <c r="AD12574"/>
      <c r="AH12574"/>
      <c r="AI12574"/>
      <c r="AJ12574"/>
    </row>
    <row r="12575" spans="3:36" ht="15" customHeight="1" x14ac:dyDescent="0.35">
      <c r="C12575" s="1"/>
      <c r="K12575" s="16"/>
      <c r="L12575"/>
      <c r="O12575"/>
      <c r="P12575"/>
      <c r="Q12575"/>
      <c r="U12575"/>
      <c r="V12575"/>
      <c r="W12575"/>
      <c r="AB12575"/>
      <c r="AC12575"/>
      <c r="AD12575"/>
      <c r="AH12575"/>
      <c r="AI12575"/>
      <c r="AJ12575"/>
    </row>
    <row r="12576" spans="3:36" ht="15" customHeight="1" x14ac:dyDescent="0.35">
      <c r="C12576" s="1"/>
      <c r="K12576" s="16"/>
      <c r="L12576"/>
      <c r="O12576"/>
      <c r="P12576"/>
      <c r="Q12576"/>
      <c r="U12576"/>
      <c r="V12576"/>
      <c r="W12576"/>
      <c r="AB12576"/>
      <c r="AC12576"/>
      <c r="AD12576"/>
      <c r="AH12576"/>
      <c r="AI12576"/>
      <c r="AJ12576"/>
    </row>
    <row r="12577" spans="3:36" ht="15" customHeight="1" x14ac:dyDescent="0.35">
      <c r="C12577" s="1"/>
      <c r="K12577" s="16"/>
      <c r="L12577"/>
      <c r="O12577"/>
      <c r="P12577"/>
      <c r="Q12577"/>
      <c r="U12577"/>
      <c r="V12577"/>
      <c r="W12577"/>
      <c r="AB12577"/>
      <c r="AC12577"/>
      <c r="AD12577"/>
      <c r="AH12577"/>
      <c r="AI12577"/>
      <c r="AJ12577"/>
    </row>
    <row r="12578" spans="3:36" ht="15" customHeight="1" x14ac:dyDescent="0.35">
      <c r="C12578" s="1"/>
      <c r="K12578" s="16"/>
      <c r="L12578"/>
      <c r="O12578"/>
      <c r="P12578"/>
      <c r="Q12578"/>
      <c r="U12578"/>
      <c r="V12578"/>
      <c r="W12578"/>
      <c r="AB12578"/>
      <c r="AC12578"/>
      <c r="AD12578"/>
      <c r="AH12578"/>
      <c r="AI12578"/>
      <c r="AJ12578"/>
    </row>
    <row r="12579" spans="3:36" ht="15" customHeight="1" x14ac:dyDescent="0.35">
      <c r="C12579" s="1"/>
      <c r="K12579" s="16"/>
      <c r="L12579"/>
      <c r="O12579"/>
      <c r="P12579"/>
      <c r="Q12579"/>
      <c r="U12579"/>
      <c r="V12579"/>
      <c r="W12579"/>
      <c r="AB12579"/>
      <c r="AC12579"/>
      <c r="AD12579"/>
      <c r="AH12579"/>
      <c r="AI12579"/>
      <c r="AJ12579"/>
    </row>
    <row r="12580" spans="3:36" ht="15" customHeight="1" x14ac:dyDescent="0.35">
      <c r="C12580" s="1"/>
      <c r="K12580" s="16"/>
      <c r="L12580"/>
      <c r="O12580"/>
      <c r="P12580"/>
      <c r="Q12580"/>
      <c r="U12580"/>
      <c r="V12580"/>
      <c r="W12580"/>
      <c r="AB12580"/>
      <c r="AC12580"/>
      <c r="AD12580"/>
      <c r="AH12580"/>
      <c r="AI12580"/>
      <c r="AJ12580"/>
    </row>
    <row r="12581" spans="3:36" ht="15" customHeight="1" x14ac:dyDescent="0.35">
      <c r="C12581" s="1"/>
      <c r="K12581" s="16"/>
      <c r="L12581"/>
      <c r="O12581"/>
      <c r="P12581"/>
      <c r="Q12581"/>
      <c r="U12581"/>
      <c r="V12581"/>
      <c r="W12581"/>
      <c r="AB12581"/>
      <c r="AC12581"/>
      <c r="AD12581"/>
      <c r="AH12581"/>
      <c r="AI12581"/>
      <c r="AJ12581"/>
    </row>
    <row r="12582" spans="3:36" ht="15" customHeight="1" x14ac:dyDescent="0.35">
      <c r="C12582" s="1"/>
      <c r="K12582" s="16"/>
      <c r="L12582"/>
      <c r="O12582"/>
      <c r="P12582"/>
      <c r="Q12582"/>
      <c r="U12582"/>
      <c r="V12582"/>
      <c r="W12582"/>
      <c r="AB12582"/>
      <c r="AC12582"/>
      <c r="AD12582"/>
      <c r="AH12582"/>
      <c r="AI12582"/>
      <c r="AJ12582"/>
    </row>
    <row r="12583" spans="3:36" ht="15" customHeight="1" x14ac:dyDescent="0.35">
      <c r="C12583" s="1"/>
      <c r="K12583" s="16"/>
      <c r="L12583"/>
      <c r="O12583"/>
      <c r="P12583"/>
      <c r="Q12583"/>
      <c r="U12583"/>
      <c r="V12583"/>
      <c r="W12583"/>
      <c r="AB12583"/>
      <c r="AC12583"/>
      <c r="AD12583"/>
      <c r="AH12583"/>
      <c r="AI12583"/>
      <c r="AJ12583"/>
    </row>
    <row r="12584" spans="3:36" ht="15" customHeight="1" x14ac:dyDescent="0.35">
      <c r="C12584" s="1"/>
      <c r="K12584" s="16"/>
      <c r="L12584"/>
      <c r="O12584"/>
      <c r="P12584"/>
      <c r="Q12584"/>
      <c r="U12584"/>
      <c r="V12584"/>
      <c r="W12584"/>
      <c r="AB12584"/>
      <c r="AC12584"/>
      <c r="AD12584"/>
      <c r="AH12584"/>
      <c r="AI12584"/>
      <c r="AJ12584"/>
    </row>
    <row r="12585" spans="3:36" ht="15" customHeight="1" x14ac:dyDescent="0.35">
      <c r="C12585" s="1"/>
      <c r="K12585" s="16"/>
      <c r="L12585"/>
      <c r="O12585"/>
      <c r="P12585"/>
      <c r="Q12585"/>
      <c r="U12585"/>
      <c r="V12585"/>
      <c r="W12585"/>
      <c r="AB12585"/>
      <c r="AC12585"/>
      <c r="AD12585"/>
      <c r="AH12585"/>
      <c r="AI12585"/>
      <c r="AJ12585"/>
    </row>
    <row r="12586" spans="3:36" ht="15" customHeight="1" x14ac:dyDescent="0.35">
      <c r="C12586" s="1"/>
      <c r="K12586" s="16"/>
      <c r="L12586"/>
      <c r="O12586"/>
      <c r="P12586"/>
      <c r="Q12586"/>
      <c r="U12586"/>
      <c r="V12586"/>
      <c r="W12586"/>
      <c r="AB12586"/>
      <c r="AC12586"/>
      <c r="AD12586"/>
      <c r="AH12586"/>
      <c r="AI12586"/>
      <c r="AJ12586"/>
    </row>
    <row r="12587" spans="3:36" ht="15" customHeight="1" x14ac:dyDescent="0.35">
      <c r="C12587" s="1"/>
      <c r="K12587" s="16"/>
      <c r="L12587"/>
      <c r="O12587"/>
      <c r="P12587"/>
      <c r="Q12587"/>
      <c r="U12587"/>
      <c r="V12587"/>
      <c r="W12587"/>
      <c r="AB12587"/>
      <c r="AC12587"/>
      <c r="AD12587"/>
      <c r="AH12587"/>
      <c r="AI12587"/>
      <c r="AJ12587"/>
    </row>
    <row r="12588" spans="3:36" ht="15" customHeight="1" x14ac:dyDescent="0.35">
      <c r="C12588" s="1"/>
      <c r="K12588" s="16"/>
      <c r="L12588"/>
      <c r="O12588"/>
      <c r="P12588"/>
      <c r="Q12588"/>
      <c r="U12588"/>
      <c r="V12588"/>
      <c r="W12588"/>
      <c r="AB12588"/>
      <c r="AC12588"/>
      <c r="AD12588"/>
      <c r="AH12588"/>
      <c r="AI12588"/>
      <c r="AJ12588"/>
    </row>
    <row r="12589" spans="3:36" ht="15" customHeight="1" x14ac:dyDescent="0.35">
      <c r="C12589" s="1"/>
      <c r="K12589" s="16"/>
      <c r="L12589"/>
      <c r="O12589"/>
      <c r="P12589"/>
      <c r="Q12589"/>
      <c r="U12589"/>
      <c r="V12589"/>
      <c r="W12589"/>
      <c r="AB12589"/>
      <c r="AC12589"/>
      <c r="AD12589"/>
      <c r="AH12589"/>
      <c r="AI12589"/>
      <c r="AJ12589"/>
    </row>
    <row r="12590" spans="3:36" ht="15" customHeight="1" x14ac:dyDescent="0.35">
      <c r="C12590" s="1"/>
      <c r="K12590" s="16"/>
      <c r="L12590"/>
      <c r="O12590"/>
      <c r="P12590"/>
      <c r="Q12590"/>
      <c r="U12590"/>
      <c r="V12590"/>
      <c r="W12590"/>
      <c r="AB12590"/>
      <c r="AC12590"/>
      <c r="AD12590"/>
      <c r="AH12590"/>
      <c r="AI12590"/>
      <c r="AJ12590"/>
    </row>
    <row r="12591" spans="3:36" ht="15" customHeight="1" x14ac:dyDescent="0.35">
      <c r="C12591" s="1"/>
      <c r="K12591" s="16"/>
      <c r="L12591"/>
      <c r="O12591"/>
      <c r="P12591"/>
      <c r="Q12591"/>
      <c r="U12591"/>
      <c r="V12591"/>
      <c r="W12591"/>
      <c r="AB12591"/>
      <c r="AC12591"/>
      <c r="AD12591"/>
      <c r="AH12591"/>
      <c r="AI12591"/>
      <c r="AJ12591"/>
    </row>
    <row r="12592" spans="3:36" ht="15" customHeight="1" x14ac:dyDescent="0.35">
      <c r="C12592" s="1"/>
      <c r="K12592" s="16"/>
      <c r="L12592"/>
      <c r="O12592"/>
      <c r="P12592"/>
      <c r="Q12592"/>
      <c r="U12592"/>
      <c r="V12592"/>
      <c r="W12592"/>
      <c r="AB12592"/>
      <c r="AC12592"/>
      <c r="AD12592"/>
      <c r="AH12592"/>
      <c r="AI12592"/>
      <c r="AJ12592"/>
    </row>
    <row r="12593" spans="3:36" ht="15" customHeight="1" x14ac:dyDescent="0.35">
      <c r="C12593" s="1"/>
      <c r="K12593" s="16"/>
      <c r="L12593"/>
      <c r="O12593"/>
      <c r="P12593"/>
      <c r="Q12593"/>
      <c r="U12593"/>
      <c r="V12593"/>
      <c r="W12593"/>
      <c r="AB12593"/>
      <c r="AC12593"/>
      <c r="AD12593"/>
      <c r="AH12593"/>
      <c r="AI12593"/>
      <c r="AJ12593"/>
    </row>
    <row r="12594" spans="3:36" ht="15" customHeight="1" x14ac:dyDescent="0.35">
      <c r="C12594" s="1"/>
      <c r="K12594" s="16"/>
      <c r="L12594"/>
      <c r="O12594"/>
      <c r="P12594"/>
      <c r="Q12594"/>
      <c r="U12594"/>
      <c r="V12594"/>
      <c r="W12594"/>
      <c r="AB12594"/>
      <c r="AC12594"/>
      <c r="AD12594"/>
      <c r="AH12594"/>
      <c r="AI12594"/>
      <c r="AJ12594"/>
    </row>
    <row r="12595" spans="3:36" ht="15" customHeight="1" x14ac:dyDescent="0.35">
      <c r="C12595" s="1"/>
      <c r="K12595" s="16"/>
      <c r="L12595"/>
      <c r="O12595"/>
      <c r="P12595"/>
      <c r="Q12595"/>
      <c r="U12595"/>
      <c r="V12595"/>
      <c r="W12595"/>
      <c r="AB12595"/>
      <c r="AC12595"/>
      <c r="AD12595"/>
      <c r="AH12595"/>
      <c r="AI12595"/>
      <c r="AJ12595"/>
    </row>
    <row r="12596" spans="3:36" ht="15" customHeight="1" x14ac:dyDescent="0.35">
      <c r="C12596" s="1"/>
      <c r="K12596" s="16"/>
      <c r="L12596"/>
      <c r="O12596"/>
      <c r="P12596"/>
      <c r="Q12596"/>
      <c r="U12596"/>
      <c r="V12596"/>
      <c r="W12596"/>
      <c r="AB12596"/>
      <c r="AC12596"/>
      <c r="AD12596"/>
      <c r="AH12596"/>
      <c r="AI12596"/>
      <c r="AJ12596"/>
    </row>
    <row r="12597" spans="3:36" ht="15" customHeight="1" x14ac:dyDescent="0.35">
      <c r="C12597" s="1"/>
      <c r="K12597" s="16"/>
      <c r="L12597"/>
      <c r="O12597"/>
      <c r="P12597"/>
      <c r="Q12597"/>
      <c r="U12597"/>
      <c r="V12597"/>
      <c r="W12597"/>
      <c r="AB12597"/>
      <c r="AC12597"/>
      <c r="AD12597"/>
      <c r="AH12597"/>
      <c r="AI12597"/>
      <c r="AJ12597"/>
    </row>
    <row r="12598" spans="3:36" ht="15" customHeight="1" x14ac:dyDescent="0.35">
      <c r="C12598" s="1"/>
      <c r="K12598" s="16"/>
      <c r="L12598"/>
      <c r="O12598"/>
      <c r="P12598"/>
      <c r="Q12598"/>
      <c r="U12598"/>
      <c r="V12598"/>
      <c r="W12598"/>
      <c r="AB12598"/>
      <c r="AC12598"/>
      <c r="AD12598"/>
      <c r="AH12598"/>
      <c r="AI12598"/>
      <c r="AJ12598"/>
    </row>
    <row r="12599" spans="3:36" ht="15" customHeight="1" x14ac:dyDescent="0.35">
      <c r="C12599" s="1"/>
      <c r="K12599" s="16"/>
      <c r="L12599"/>
      <c r="O12599"/>
      <c r="P12599"/>
      <c r="Q12599"/>
      <c r="U12599"/>
      <c r="V12599"/>
      <c r="W12599"/>
      <c r="AB12599"/>
      <c r="AC12599"/>
      <c r="AD12599"/>
      <c r="AH12599"/>
      <c r="AI12599"/>
      <c r="AJ12599"/>
    </row>
    <row r="12600" spans="3:36" ht="15" customHeight="1" x14ac:dyDescent="0.35">
      <c r="C12600" s="1"/>
      <c r="K12600" s="16"/>
      <c r="L12600"/>
      <c r="O12600"/>
      <c r="P12600"/>
      <c r="Q12600"/>
      <c r="U12600"/>
      <c r="V12600"/>
      <c r="W12600"/>
      <c r="AB12600"/>
      <c r="AC12600"/>
      <c r="AD12600"/>
      <c r="AH12600"/>
      <c r="AI12600"/>
      <c r="AJ12600"/>
    </row>
    <row r="12601" spans="3:36" ht="15" customHeight="1" x14ac:dyDescent="0.35">
      <c r="C12601" s="1"/>
      <c r="K12601" s="16"/>
      <c r="L12601"/>
      <c r="O12601"/>
      <c r="P12601"/>
      <c r="Q12601"/>
      <c r="U12601"/>
      <c r="V12601"/>
      <c r="W12601"/>
      <c r="AB12601"/>
      <c r="AC12601"/>
      <c r="AD12601"/>
      <c r="AH12601"/>
      <c r="AI12601"/>
      <c r="AJ12601"/>
    </row>
    <row r="12602" spans="3:36" ht="15" customHeight="1" x14ac:dyDescent="0.35">
      <c r="C12602" s="1"/>
      <c r="K12602" s="16"/>
      <c r="L12602"/>
      <c r="O12602"/>
      <c r="P12602"/>
      <c r="Q12602"/>
      <c r="U12602"/>
      <c r="V12602"/>
      <c r="W12602"/>
      <c r="AB12602"/>
      <c r="AC12602"/>
      <c r="AD12602"/>
      <c r="AH12602"/>
      <c r="AI12602"/>
      <c r="AJ12602"/>
    </row>
    <row r="12603" spans="3:36" ht="15" customHeight="1" x14ac:dyDescent="0.35">
      <c r="C12603" s="1"/>
      <c r="K12603" s="16"/>
      <c r="L12603"/>
      <c r="O12603"/>
      <c r="P12603"/>
      <c r="Q12603"/>
      <c r="U12603"/>
      <c r="V12603"/>
      <c r="W12603"/>
      <c r="AB12603"/>
      <c r="AC12603"/>
      <c r="AD12603"/>
      <c r="AH12603"/>
      <c r="AI12603"/>
      <c r="AJ12603"/>
    </row>
    <row r="12604" spans="3:36" ht="15" customHeight="1" x14ac:dyDescent="0.35">
      <c r="C12604" s="1"/>
      <c r="K12604" s="16"/>
      <c r="L12604"/>
      <c r="O12604"/>
      <c r="P12604"/>
      <c r="Q12604"/>
      <c r="U12604"/>
      <c r="V12604"/>
      <c r="W12604"/>
      <c r="AB12604"/>
      <c r="AC12604"/>
      <c r="AD12604"/>
      <c r="AH12604"/>
      <c r="AI12604"/>
      <c r="AJ12604"/>
    </row>
    <row r="12605" spans="3:36" ht="15" customHeight="1" x14ac:dyDescent="0.35">
      <c r="C12605" s="1"/>
      <c r="K12605" s="16"/>
      <c r="L12605"/>
      <c r="O12605"/>
      <c r="P12605"/>
      <c r="Q12605"/>
      <c r="U12605"/>
      <c r="V12605"/>
      <c r="W12605"/>
      <c r="AB12605"/>
      <c r="AC12605"/>
      <c r="AD12605"/>
      <c r="AH12605"/>
      <c r="AI12605"/>
      <c r="AJ12605"/>
    </row>
    <row r="12606" spans="3:36" ht="15" customHeight="1" x14ac:dyDescent="0.35">
      <c r="C12606" s="1"/>
      <c r="K12606" s="16"/>
      <c r="L12606"/>
      <c r="O12606"/>
      <c r="P12606"/>
      <c r="Q12606"/>
      <c r="U12606"/>
      <c r="V12606"/>
      <c r="W12606"/>
      <c r="AB12606"/>
      <c r="AC12606"/>
      <c r="AD12606"/>
      <c r="AH12606"/>
      <c r="AI12606"/>
      <c r="AJ12606"/>
    </row>
    <row r="12607" spans="3:36" ht="15" customHeight="1" x14ac:dyDescent="0.35">
      <c r="C12607" s="1"/>
      <c r="K12607" s="16"/>
      <c r="L12607"/>
      <c r="O12607"/>
      <c r="P12607"/>
      <c r="Q12607"/>
      <c r="U12607"/>
      <c r="V12607"/>
      <c r="W12607"/>
      <c r="AB12607"/>
      <c r="AC12607"/>
      <c r="AD12607"/>
      <c r="AH12607"/>
      <c r="AI12607"/>
      <c r="AJ12607"/>
    </row>
    <row r="12608" spans="3:36" ht="15" customHeight="1" x14ac:dyDescent="0.35">
      <c r="C12608" s="1"/>
      <c r="K12608" s="16"/>
      <c r="L12608"/>
      <c r="O12608"/>
      <c r="P12608"/>
      <c r="Q12608"/>
      <c r="U12608"/>
      <c r="V12608"/>
      <c r="W12608"/>
      <c r="AB12608"/>
      <c r="AC12608"/>
      <c r="AD12608"/>
      <c r="AH12608"/>
      <c r="AI12608"/>
      <c r="AJ12608"/>
    </row>
    <row r="12609" spans="3:36" ht="15" customHeight="1" x14ac:dyDescent="0.35">
      <c r="C12609" s="1"/>
      <c r="K12609" s="16"/>
      <c r="L12609"/>
      <c r="O12609"/>
      <c r="P12609"/>
      <c r="Q12609"/>
      <c r="U12609"/>
      <c r="V12609"/>
      <c r="W12609"/>
      <c r="AB12609"/>
      <c r="AC12609"/>
      <c r="AD12609"/>
      <c r="AH12609"/>
      <c r="AI12609"/>
      <c r="AJ12609"/>
    </row>
    <row r="12610" spans="3:36" ht="15" customHeight="1" x14ac:dyDescent="0.35">
      <c r="C12610" s="1"/>
      <c r="K12610" s="16"/>
      <c r="L12610"/>
      <c r="O12610"/>
      <c r="P12610"/>
      <c r="Q12610"/>
      <c r="U12610"/>
      <c r="V12610"/>
      <c r="W12610"/>
      <c r="AB12610"/>
      <c r="AC12610"/>
      <c r="AD12610"/>
      <c r="AH12610"/>
      <c r="AI12610"/>
      <c r="AJ12610"/>
    </row>
    <row r="12611" spans="3:36" ht="15" customHeight="1" x14ac:dyDescent="0.35">
      <c r="C12611" s="1"/>
      <c r="K12611" s="16"/>
      <c r="L12611"/>
      <c r="O12611"/>
      <c r="P12611"/>
      <c r="Q12611"/>
      <c r="U12611"/>
      <c r="V12611"/>
      <c r="W12611"/>
      <c r="AB12611"/>
      <c r="AC12611"/>
      <c r="AD12611"/>
      <c r="AH12611"/>
      <c r="AI12611"/>
      <c r="AJ12611"/>
    </row>
    <row r="12612" spans="3:36" ht="15" customHeight="1" x14ac:dyDescent="0.35">
      <c r="C12612" s="1"/>
      <c r="K12612" s="16"/>
      <c r="L12612"/>
      <c r="O12612"/>
      <c r="P12612"/>
      <c r="Q12612"/>
      <c r="U12612"/>
      <c r="V12612"/>
      <c r="W12612"/>
      <c r="AB12612"/>
      <c r="AC12612"/>
      <c r="AD12612"/>
      <c r="AH12612"/>
      <c r="AI12612"/>
      <c r="AJ12612"/>
    </row>
    <row r="12613" spans="3:36" ht="15" customHeight="1" x14ac:dyDescent="0.35">
      <c r="C12613" s="1"/>
      <c r="K12613" s="16"/>
      <c r="L12613"/>
      <c r="O12613"/>
      <c r="P12613"/>
      <c r="Q12613"/>
      <c r="U12613"/>
      <c r="V12613"/>
      <c r="W12613"/>
      <c r="AB12613"/>
      <c r="AC12613"/>
      <c r="AD12613"/>
      <c r="AH12613"/>
      <c r="AI12613"/>
      <c r="AJ12613"/>
    </row>
    <row r="12614" spans="3:36" ht="15" customHeight="1" x14ac:dyDescent="0.35">
      <c r="C12614" s="1"/>
      <c r="K12614" s="16"/>
      <c r="L12614"/>
      <c r="O12614"/>
      <c r="P12614"/>
      <c r="Q12614"/>
      <c r="U12614"/>
      <c r="V12614"/>
      <c r="W12614"/>
      <c r="AB12614"/>
      <c r="AC12614"/>
      <c r="AD12614"/>
      <c r="AH12614"/>
      <c r="AI12614"/>
      <c r="AJ12614"/>
    </row>
    <row r="12615" spans="3:36" ht="15" customHeight="1" x14ac:dyDescent="0.35">
      <c r="C12615" s="1"/>
      <c r="K12615" s="16"/>
      <c r="L12615"/>
      <c r="O12615"/>
      <c r="P12615"/>
      <c r="Q12615"/>
      <c r="U12615"/>
      <c r="V12615"/>
      <c r="W12615"/>
      <c r="AB12615"/>
      <c r="AC12615"/>
      <c r="AD12615"/>
      <c r="AH12615"/>
      <c r="AI12615"/>
      <c r="AJ12615"/>
    </row>
    <row r="12616" spans="3:36" ht="15" customHeight="1" x14ac:dyDescent="0.35">
      <c r="C12616" s="1"/>
      <c r="K12616" s="16"/>
      <c r="L12616"/>
      <c r="O12616"/>
      <c r="P12616"/>
      <c r="Q12616"/>
      <c r="U12616"/>
      <c r="V12616"/>
      <c r="W12616"/>
      <c r="AB12616"/>
      <c r="AC12616"/>
      <c r="AD12616"/>
      <c r="AH12616"/>
      <c r="AI12616"/>
      <c r="AJ12616"/>
    </row>
    <row r="12617" spans="3:36" ht="15" customHeight="1" x14ac:dyDescent="0.35">
      <c r="C12617" s="1"/>
      <c r="K12617" s="16"/>
      <c r="L12617"/>
      <c r="O12617"/>
      <c r="P12617"/>
      <c r="Q12617"/>
      <c r="U12617"/>
      <c r="V12617"/>
      <c r="W12617"/>
      <c r="AB12617"/>
      <c r="AC12617"/>
      <c r="AD12617"/>
      <c r="AH12617"/>
      <c r="AI12617"/>
      <c r="AJ12617"/>
    </row>
    <row r="12618" spans="3:36" ht="15" customHeight="1" x14ac:dyDescent="0.35">
      <c r="C12618" s="1"/>
      <c r="K12618" s="16"/>
      <c r="L12618"/>
      <c r="O12618"/>
      <c r="P12618"/>
      <c r="Q12618"/>
      <c r="U12618"/>
      <c r="V12618"/>
      <c r="W12618"/>
      <c r="AB12618"/>
      <c r="AC12618"/>
      <c r="AD12618"/>
      <c r="AH12618"/>
      <c r="AI12618"/>
      <c r="AJ12618"/>
    </row>
    <row r="12619" spans="3:36" ht="15" customHeight="1" x14ac:dyDescent="0.35">
      <c r="C12619" s="1"/>
      <c r="K12619" s="16"/>
      <c r="L12619"/>
      <c r="O12619"/>
      <c r="P12619"/>
      <c r="Q12619"/>
      <c r="U12619"/>
      <c r="V12619"/>
      <c r="W12619"/>
      <c r="AB12619"/>
      <c r="AC12619"/>
      <c r="AD12619"/>
      <c r="AH12619"/>
      <c r="AI12619"/>
      <c r="AJ12619"/>
    </row>
    <row r="12620" spans="3:36" ht="15" customHeight="1" x14ac:dyDescent="0.35">
      <c r="C12620" s="1"/>
      <c r="K12620" s="16"/>
      <c r="L12620"/>
      <c r="O12620"/>
      <c r="P12620"/>
      <c r="Q12620"/>
      <c r="U12620"/>
      <c r="V12620"/>
      <c r="W12620"/>
      <c r="AB12620"/>
      <c r="AC12620"/>
      <c r="AD12620"/>
      <c r="AH12620"/>
      <c r="AI12620"/>
      <c r="AJ12620"/>
    </row>
    <row r="12621" spans="3:36" ht="15" customHeight="1" x14ac:dyDescent="0.35">
      <c r="C12621" s="1"/>
      <c r="K12621" s="16"/>
      <c r="L12621"/>
      <c r="O12621"/>
      <c r="P12621"/>
      <c r="Q12621"/>
      <c r="U12621"/>
      <c r="V12621"/>
      <c r="W12621"/>
      <c r="AB12621"/>
      <c r="AC12621"/>
      <c r="AD12621"/>
      <c r="AH12621"/>
      <c r="AI12621"/>
      <c r="AJ12621"/>
    </row>
    <row r="12622" spans="3:36" ht="15" customHeight="1" x14ac:dyDescent="0.35">
      <c r="C12622" s="1"/>
      <c r="K12622" s="16"/>
      <c r="L12622"/>
      <c r="O12622"/>
      <c r="P12622"/>
      <c r="Q12622"/>
      <c r="U12622"/>
      <c r="V12622"/>
      <c r="W12622"/>
      <c r="AB12622"/>
      <c r="AC12622"/>
      <c r="AD12622"/>
      <c r="AH12622"/>
      <c r="AI12622"/>
      <c r="AJ12622"/>
    </row>
    <row r="12623" spans="3:36" ht="15" customHeight="1" x14ac:dyDescent="0.35">
      <c r="C12623" s="1"/>
      <c r="K12623" s="16"/>
      <c r="L12623"/>
      <c r="O12623"/>
      <c r="P12623"/>
      <c r="Q12623"/>
      <c r="U12623"/>
      <c r="V12623"/>
      <c r="W12623"/>
      <c r="AB12623"/>
      <c r="AC12623"/>
      <c r="AD12623"/>
      <c r="AH12623"/>
      <c r="AI12623"/>
      <c r="AJ12623"/>
    </row>
    <row r="12624" spans="3:36" ht="15" customHeight="1" x14ac:dyDescent="0.35">
      <c r="C12624" s="1"/>
      <c r="K12624" s="16"/>
      <c r="L12624"/>
      <c r="O12624"/>
      <c r="P12624"/>
      <c r="Q12624"/>
      <c r="U12624"/>
      <c r="V12624"/>
      <c r="W12624"/>
      <c r="AB12624"/>
      <c r="AC12624"/>
      <c r="AD12624"/>
      <c r="AH12624"/>
      <c r="AI12624"/>
      <c r="AJ12624"/>
    </row>
    <row r="12625" spans="3:36" ht="15" customHeight="1" x14ac:dyDescent="0.35">
      <c r="C12625" s="1"/>
      <c r="K12625" s="16"/>
      <c r="L12625"/>
      <c r="O12625"/>
      <c r="P12625"/>
      <c r="Q12625"/>
      <c r="U12625"/>
      <c r="V12625"/>
      <c r="W12625"/>
      <c r="AB12625"/>
      <c r="AC12625"/>
      <c r="AD12625"/>
      <c r="AH12625"/>
      <c r="AI12625"/>
      <c r="AJ12625"/>
    </row>
    <row r="12626" spans="3:36" ht="15" customHeight="1" x14ac:dyDescent="0.35">
      <c r="C12626" s="1"/>
      <c r="K12626" s="16"/>
      <c r="L12626"/>
      <c r="O12626"/>
      <c r="P12626"/>
      <c r="Q12626"/>
      <c r="U12626"/>
      <c r="V12626"/>
      <c r="W12626"/>
      <c r="AB12626"/>
      <c r="AC12626"/>
      <c r="AD12626"/>
      <c r="AH12626"/>
      <c r="AI12626"/>
      <c r="AJ12626"/>
    </row>
    <row r="12627" spans="3:36" ht="15" customHeight="1" x14ac:dyDescent="0.35">
      <c r="C12627" s="1"/>
      <c r="K12627" s="16"/>
      <c r="L12627"/>
      <c r="O12627"/>
      <c r="P12627"/>
      <c r="Q12627"/>
      <c r="U12627"/>
      <c r="V12627"/>
      <c r="W12627"/>
      <c r="AB12627"/>
      <c r="AC12627"/>
      <c r="AD12627"/>
      <c r="AH12627"/>
      <c r="AI12627"/>
      <c r="AJ12627"/>
    </row>
    <row r="12628" spans="3:36" ht="15" customHeight="1" x14ac:dyDescent="0.35">
      <c r="C12628" s="1"/>
      <c r="K12628" s="16"/>
      <c r="L12628"/>
      <c r="O12628"/>
      <c r="P12628"/>
      <c r="Q12628"/>
      <c r="U12628"/>
      <c r="V12628"/>
      <c r="W12628"/>
      <c r="AB12628"/>
      <c r="AC12628"/>
      <c r="AD12628"/>
      <c r="AH12628"/>
      <c r="AI12628"/>
      <c r="AJ12628"/>
    </row>
    <row r="12629" spans="3:36" ht="15" customHeight="1" x14ac:dyDescent="0.35">
      <c r="C12629" s="1"/>
      <c r="K12629" s="16"/>
      <c r="L12629"/>
      <c r="O12629"/>
      <c r="P12629"/>
      <c r="Q12629"/>
      <c r="U12629"/>
      <c r="V12629"/>
      <c r="W12629"/>
      <c r="AB12629"/>
      <c r="AC12629"/>
      <c r="AD12629"/>
      <c r="AH12629"/>
      <c r="AI12629"/>
      <c r="AJ12629"/>
    </row>
    <row r="12630" spans="3:36" ht="15" customHeight="1" x14ac:dyDescent="0.35">
      <c r="C12630" s="1"/>
      <c r="K12630" s="16"/>
      <c r="L12630"/>
      <c r="O12630"/>
      <c r="P12630"/>
      <c r="Q12630"/>
      <c r="U12630"/>
      <c r="V12630"/>
      <c r="W12630"/>
      <c r="AB12630"/>
      <c r="AC12630"/>
      <c r="AD12630"/>
      <c r="AH12630"/>
      <c r="AI12630"/>
      <c r="AJ12630"/>
    </row>
    <row r="12631" spans="3:36" ht="15" customHeight="1" x14ac:dyDescent="0.35">
      <c r="C12631" s="1"/>
      <c r="K12631" s="16"/>
      <c r="L12631"/>
      <c r="O12631"/>
      <c r="P12631"/>
      <c r="Q12631"/>
      <c r="U12631"/>
      <c r="V12631"/>
      <c r="W12631"/>
      <c r="AB12631"/>
      <c r="AC12631"/>
      <c r="AD12631"/>
      <c r="AH12631"/>
      <c r="AI12631"/>
      <c r="AJ12631"/>
    </row>
    <row r="12632" spans="3:36" ht="15" customHeight="1" x14ac:dyDescent="0.35">
      <c r="C12632" s="1"/>
      <c r="K12632" s="16"/>
      <c r="L12632"/>
      <c r="O12632"/>
      <c r="P12632"/>
      <c r="Q12632"/>
      <c r="U12632"/>
      <c r="V12632"/>
      <c r="W12632"/>
      <c r="AB12632"/>
      <c r="AC12632"/>
      <c r="AD12632"/>
      <c r="AH12632"/>
      <c r="AI12632"/>
      <c r="AJ12632"/>
    </row>
    <row r="12633" spans="3:36" ht="15" customHeight="1" x14ac:dyDescent="0.35">
      <c r="C12633" s="1"/>
      <c r="K12633" s="16"/>
      <c r="L12633"/>
      <c r="O12633"/>
      <c r="P12633"/>
      <c r="Q12633"/>
      <c r="U12633"/>
      <c r="V12633"/>
      <c r="W12633"/>
      <c r="AB12633"/>
      <c r="AC12633"/>
      <c r="AD12633"/>
      <c r="AH12633"/>
      <c r="AI12633"/>
      <c r="AJ12633"/>
    </row>
    <row r="12634" spans="3:36" ht="15" customHeight="1" x14ac:dyDescent="0.35">
      <c r="C12634" s="1"/>
      <c r="K12634" s="16"/>
      <c r="L12634"/>
      <c r="O12634"/>
      <c r="P12634"/>
      <c r="Q12634"/>
      <c r="U12634"/>
      <c r="V12634"/>
      <c r="W12634"/>
      <c r="AB12634"/>
      <c r="AC12634"/>
      <c r="AD12634"/>
      <c r="AH12634"/>
      <c r="AI12634"/>
      <c r="AJ12634"/>
    </row>
    <row r="12635" spans="3:36" ht="15" customHeight="1" x14ac:dyDescent="0.35">
      <c r="C12635" s="1"/>
      <c r="K12635" s="16"/>
      <c r="L12635"/>
      <c r="O12635"/>
      <c r="P12635"/>
      <c r="Q12635"/>
      <c r="U12635"/>
      <c r="V12635"/>
      <c r="W12635"/>
      <c r="AB12635"/>
      <c r="AC12635"/>
      <c r="AD12635"/>
      <c r="AH12635"/>
      <c r="AI12635"/>
      <c r="AJ12635"/>
    </row>
    <row r="12636" spans="3:36" ht="15" customHeight="1" x14ac:dyDescent="0.35">
      <c r="C12636" s="1"/>
      <c r="K12636" s="16"/>
      <c r="L12636"/>
      <c r="O12636"/>
      <c r="P12636"/>
      <c r="Q12636"/>
      <c r="U12636"/>
      <c r="V12636"/>
      <c r="W12636"/>
      <c r="AB12636"/>
      <c r="AC12636"/>
      <c r="AD12636"/>
      <c r="AH12636"/>
      <c r="AI12636"/>
      <c r="AJ12636"/>
    </row>
    <row r="12637" spans="3:36" ht="15" customHeight="1" x14ac:dyDescent="0.35">
      <c r="C12637" s="1"/>
      <c r="K12637" s="16"/>
      <c r="L12637"/>
      <c r="O12637"/>
      <c r="P12637"/>
      <c r="Q12637"/>
      <c r="U12637"/>
      <c r="V12637"/>
      <c r="W12637"/>
      <c r="AB12637"/>
      <c r="AC12637"/>
      <c r="AD12637"/>
      <c r="AH12637"/>
      <c r="AI12637"/>
      <c r="AJ12637"/>
    </row>
    <row r="12638" spans="3:36" ht="15" customHeight="1" x14ac:dyDescent="0.35">
      <c r="C12638" s="1"/>
      <c r="K12638" s="16"/>
      <c r="L12638"/>
      <c r="O12638"/>
      <c r="P12638"/>
      <c r="Q12638"/>
      <c r="U12638"/>
      <c r="V12638"/>
      <c r="W12638"/>
      <c r="AB12638"/>
      <c r="AC12638"/>
      <c r="AD12638"/>
      <c r="AH12638"/>
      <c r="AI12638"/>
      <c r="AJ12638"/>
    </row>
    <row r="12639" spans="3:36" ht="15" customHeight="1" x14ac:dyDescent="0.35">
      <c r="C12639" s="1"/>
      <c r="K12639" s="16"/>
      <c r="L12639"/>
      <c r="O12639"/>
      <c r="P12639"/>
      <c r="Q12639"/>
      <c r="U12639"/>
      <c r="V12639"/>
      <c r="W12639"/>
      <c r="AB12639"/>
      <c r="AC12639"/>
      <c r="AD12639"/>
      <c r="AH12639"/>
      <c r="AI12639"/>
      <c r="AJ12639"/>
    </row>
    <row r="12640" spans="3:36" ht="15" customHeight="1" x14ac:dyDescent="0.35">
      <c r="C12640" s="1"/>
      <c r="K12640" s="16"/>
      <c r="L12640"/>
      <c r="O12640"/>
      <c r="P12640"/>
      <c r="Q12640"/>
      <c r="U12640"/>
      <c r="V12640"/>
      <c r="W12640"/>
      <c r="AB12640"/>
      <c r="AC12640"/>
      <c r="AD12640"/>
      <c r="AH12640"/>
      <c r="AI12640"/>
      <c r="AJ12640"/>
    </row>
    <row r="12641" spans="3:36" ht="15" customHeight="1" x14ac:dyDescent="0.35">
      <c r="C12641" s="1"/>
      <c r="K12641" s="16"/>
      <c r="L12641"/>
      <c r="O12641"/>
      <c r="P12641"/>
      <c r="Q12641"/>
      <c r="U12641"/>
      <c r="V12641"/>
      <c r="W12641"/>
      <c r="AB12641"/>
      <c r="AC12641"/>
      <c r="AD12641"/>
      <c r="AH12641"/>
      <c r="AI12641"/>
      <c r="AJ12641"/>
    </row>
    <row r="12642" spans="3:36" ht="15" customHeight="1" x14ac:dyDescent="0.35">
      <c r="C12642" s="1"/>
      <c r="K12642" s="16"/>
      <c r="L12642"/>
      <c r="O12642"/>
      <c r="P12642"/>
      <c r="Q12642"/>
      <c r="U12642"/>
      <c r="V12642"/>
      <c r="W12642"/>
      <c r="AB12642"/>
      <c r="AC12642"/>
      <c r="AD12642"/>
      <c r="AH12642"/>
      <c r="AI12642"/>
      <c r="AJ12642"/>
    </row>
    <row r="12643" spans="3:36" ht="15" customHeight="1" x14ac:dyDescent="0.35">
      <c r="C12643" s="1"/>
      <c r="K12643" s="16"/>
      <c r="L12643"/>
      <c r="O12643"/>
      <c r="P12643"/>
      <c r="Q12643"/>
      <c r="U12643"/>
      <c r="V12643"/>
      <c r="W12643"/>
      <c r="AB12643"/>
      <c r="AC12643"/>
      <c r="AD12643"/>
      <c r="AH12643"/>
      <c r="AI12643"/>
      <c r="AJ12643"/>
    </row>
    <row r="12644" spans="3:36" ht="15" customHeight="1" x14ac:dyDescent="0.35">
      <c r="C12644" s="1"/>
      <c r="K12644" s="16"/>
      <c r="L12644"/>
      <c r="O12644"/>
      <c r="P12644"/>
      <c r="Q12644"/>
      <c r="U12644"/>
      <c r="V12644"/>
      <c r="W12644"/>
      <c r="AB12644"/>
      <c r="AC12644"/>
      <c r="AD12644"/>
      <c r="AH12644"/>
      <c r="AI12644"/>
      <c r="AJ12644"/>
    </row>
    <row r="12645" spans="3:36" ht="15" customHeight="1" x14ac:dyDescent="0.35">
      <c r="C12645" s="1"/>
      <c r="K12645" s="16"/>
      <c r="L12645"/>
      <c r="O12645"/>
      <c r="P12645"/>
      <c r="Q12645"/>
      <c r="U12645"/>
      <c r="V12645"/>
      <c r="W12645"/>
      <c r="AB12645"/>
      <c r="AC12645"/>
      <c r="AD12645"/>
      <c r="AH12645"/>
      <c r="AI12645"/>
      <c r="AJ12645"/>
    </row>
    <row r="12646" spans="3:36" ht="15" customHeight="1" x14ac:dyDescent="0.35">
      <c r="C12646" s="1"/>
      <c r="K12646" s="16"/>
      <c r="L12646"/>
      <c r="O12646"/>
      <c r="P12646"/>
      <c r="Q12646"/>
      <c r="U12646"/>
      <c r="V12646"/>
      <c r="W12646"/>
      <c r="AB12646"/>
      <c r="AC12646"/>
      <c r="AD12646"/>
      <c r="AH12646"/>
      <c r="AI12646"/>
      <c r="AJ12646"/>
    </row>
    <row r="12647" spans="3:36" ht="15" customHeight="1" x14ac:dyDescent="0.35">
      <c r="C12647" s="1"/>
      <c r="K12647" s="16"/>
      <c r="L12647"/>
      <c r="O12647"/>
      <c r="P12647"/>
      <c r="Q12647"/>
      <c r="U12647"/>
      <c r="V12647"/>
      <c r="W12647"/>
      <c r="AB12647"/>
      <c r="AC12647"/>
      <c r="AD12647"/>
      <c r="AH12647"/>
      <c r="AI12647"/>
      <c r="AJ12647"/>
    </row>
    <row r="12648" spans="3:36" ht="15" customHeight="1" x14ac:dyDescent="0.35">
      <c r="C12648" s="1"/>
      <c r="K12648" s="16"/>
      <c r="L12648"/>
      <c r="O12648"/>
      <c r="P12648"/>
      <c r="Q12648"/>
      <c r="U12648"/>
      <c r="V12648"/>
      <c r="W12648"/>
      <c r="AB12648"/>
      <c r="AC12648"/>
      <c r="AD12648"/>
      <c r="AH12648"/>
      <c r="AI12648"/>
      <c r="AJ12648"/>
    </row>
    <row r="12649" spans="3:36" ht="15" customHeight="1" x14ac:dyDescent="0.35">
      <c r="C12649" s="1"/>
      <c r="K12649" s="16"/>
      <c r="L12649"/>
      <c r="O12649"/>
      <c r="P12649"/>
      <c r="Q12649"/>
      <c r="U12649"/>
      <c r="V12649"/>
      <c r="W12649"/>
      <c r="AB12649"/>
      <c r="AC12649"/>
      <c r="AD12649"/>
      <c r="AH12649"/>
      <c r="AI12649"/>
      <c r="AJ12649"/>
    </row>
    <row r="12650" spans="3:36" ht="15" customHeight="1" x14ac:dyDescent="0.35">
      <c r="C12650" s="1"/>
      <c r="K12650" s="16"/>
      <c r="L12650"/>
      <c r="O12650"/>
      <c r="P12650"/>
      <c r="Q12650"/>
      <c r="U12650"/>
      <c r="V12650"/>
      <c r="W12650"/>
      <c r="AB12650"/>
      <c r="AC12650"/>
      <c r="AD12650"/>
      <c r="AH12650"/>
      <c r="AI12650"/>
      <c r="AJ12650"/>
    </row>
    <row r="12651" spans="3:36" ht="15" customHeight="1" x14ac:dyDescent="0.35">
      <c r="C12651" s="1"/>
      <c r="K12651" s="16"/>
      <c r="L12651"/>
      <c r="O12651"/>
      <c r="P12651"/>
      <c r="Q12651"/>
      <c r="U12651"/>
      <c r="V12651"/>
      <c r="W12651"/>
      <c r="AB12651"/>
      <c r="AC12651"/>
      <c r="AD12651"/>
      <c r="AH12651"/>
      <c r="AI12651"/>
      <c r="AJ12651"/>
    </row>
    <row r="12652" spans="3:36" ht="15" customHeight="1" x14ac:dyDescent="0.35">
      <c r="C12652" s="1"/>
      <c r="K12652" s="16"/>
      <c r="L12652"/>
      <c r="O12652"/>
      <c r="P12652"/>
      <c r="Q12652"/>
      <c r="U12652"/>
      <c r="V12652"/>
      <c r="W12652"/>
      <c r="AB12652"/>
      <c r="AC12652"/>
      <c r="AD12652"/>
      <c r="AH12652"/>
      <c r="AI12652"/>
      <c r="AJ12652"/>
    </row>
    <row r="12653" spans="3:36" ht="15" customHeight="1" x14ac:dyDescent="0.35">
      <c r="C12653" s="1"/>
      <c r="K12653" s="16"/>
      <c r="L12653"/>
      <c r="O12653"/>
      <c r="P12653"/>
      <c r="Q12653"/>
      <c r="U12653"/>
      <c r="V12653"/>
      <c r="W12653"/>
      <c r="AB12653"/>
      <c r="AC12653"/>
      <c r="AD12653"/>
      <c r="AH12653"/>
      <c r="AI12653"/>
      <c r="AJ12653"/>
    </row>
    <row r="12654" spans="3:36" ht="15" customHeight="1" x14ac:dyDescent="0.35">
      <c r="C12654" s="1"/>
      <c r="K12654" s="16"/>
      <c r="L12654"/>
      <c r="O12654"/>
      <c r="P12654"/>
      <c r="Q12654"/>
      <c r="U12654"/>
      <c r="V12654"/>
      <c r="W12654"/>
      <c r="AB12654"/>
      <c r="AC12654"/>
      <c r="AD12654"/>
      <c r="AH12654"/>
      <c r="AI12654"/>
      <c r="AJ12654"/>
    </row>
    <row r="12655" spans="3:36" ht="15" customHeight="1" x14ac:dyDescent="0.35">
      <c r="C12655" s="1"/>
      <c r="K12655" s="16"/>
      <c r="L12655"/>
      <c r="O12655"/>
      <c r="P12655"/>
      <c r="Q12655"/>
      <c r="U12655"/>
      <c r="V12655"/>
      <c r="W12655"/>
      <c r="AB12655"/>
      <c r="AC12655"/>
      <c r="AD12655"/>
      <c r="AH12655"/>
      <c r="AI12655"/>
      <c r="AJ12655"/>
    </row>
    <row r="12656" spans="3:36" ht="15" customHeight="1" x14ac:dyDescent="0.35">
      <c r="C12656" s="1"/>
      <c r="K12656" s="16"/>
      <c r="L12656"/>
      <c r="O12656"/>
      <c r="P12656"/>
      <c r="Q12656"/>
      <c r="U12656"/>
      <c r="V12656"/>
      <c r="W12656"/>
      <c r="AB12656"/>
      <c r="AC12656"/>
      <c r="AD12656"/>
      <c r="AH12656"/>
      <c r="AI12656"/>
      <c r="AJ12656"/>
    </row>
    <row r="12657" spans="3:36" ht="15" customHeight="1" x14ac:dyDescent="0.35">
      <c r="C12657" s="1"/>
      <c r="K12657" s="16"/>
      <c r="L12657"/>
      <c r="O12657"/>
      <c r="P12657"/>
      <c r="Q12657"/>
      <c r="U12657"/>
      <c r="V12657"/>
      <c r="W12657"/>
      <c r="AB12657"/>
      <c r="AC12657"/>
      <c r="AD12657"/>
      <c r="AH12657"/>
      <c r="AI12657"/>
      <c r="AJ12657"/>
    </row>
    <row r="12658" spans="3:36" ht="15" customHeight="1" x14ac:dyDescent="0.35">
      <c r="C12658" s="1"/>
      <c r="K12658" s="16"/>
      <c r="L12658"/>
      <c r="O12658"/>
      <c r="P12658"/>
      <c r="Q12658"/>
      <c r="U12658"/>
      <c r="V12658"/>
      <c r="W12658"/>
      <c r="AB12658"/>
      <c r="AC12658"/>
      <c r="AD12658"/>
      <c r="AH12658"/>
      <c r="AI12658"/>
      <c r="AJ12658"/>
    </row>
    <row r="12659" spans="3:36" ht="15" customHeight="1" x14ac:dyDescent="0.35">
      <c r="C12659" s="1"/>
      <c r="K12659" s="16"/>
      <c r="L12659"/>
      <c r="O12659"/>
      <c r="P12659"/>
      <c r="Q12659"/>
      <c r="U12659"/>
      <c r="V12659"/>
      <c r="W12659"/>
      <c r="AB12659"/>
      <c r="AC12659"/>
      <c r="AD12659"/>
      <c r="AH12659"/>
      <c r="AI12659"/>
      <c r="AJ12659"/>
    </row>
    <row r="12660" spans="3:36" ht="15" customHeight="1" x14ac:dyDescent="0.35">
      <c r="C12660" s="1"/>
      <c r="K12660" s="16"/>
      <c r="L12660"/>
      <c r="O12660"/>
      <c r="P12660"/>
      <c r="Q12660"/>
      <c r="U12660"/>
      <c r="V12660"/>
      <c r="W12660"/>
      <c r="AB12660"/>
      <c r="AC12660"/>
      <c r="AD12660"/>
      <c r="AH12660"/>
      <c r="AI12660"/>
      <c r="AJ12660"/>
    </row>
    <row r="12661" spans="3:36" ht="15" customHeight="1" x14ac:dyDescent="0.35">
      <c r="C12661" s="1"/>
      <c r="K12661" s="16"/>
      <c r="L12661"/>
      <c r="O12661"/>
      <c r="P12661"/>
      <c r="Q12661"/>
      <c r="U12661"/>
      <c r="V12661"/>
      <c r="W12661"/>
      <c r="AB12661"/>
      <c r="AC12661"/>
      <c r="AD12661"/>
      <c r="AH12661"/>
      <c r="AI12661"/>
      <c r="AJ12661"/>
    </row>
    <row r="12662" spans="3:36" ht="15" customHeight="1" x14ac:dyDescent="0.35">
      <c r="C12662" s="1"/>
      <c r="K12662" s="16"/>
      <c r="L12662"/>
      <c r="O12662"/>
      <c r="P12662"/>
      <c r="Q12662"/>
      <c r="U12662"/>
      <c r="V12662"/>
      <c r="W12662"/>
      <c r="AB12662"/>
      <c r="AC12662"/>
      <c r="AD12662"/>
      <c r="AH12662"/>
      <c r="AI12662"/>
      <c r="AJ12662"/>
    </row>
    <row r="12663" spans="3:36" ht="15" customHeight="1" x14ac:dyDescent="0.35">
      <c r="C12663" s="1"/>
      <c r="K12663" s="16"/>
      <c r="L12663"/>
      <c r="O12663"/>
      <c r="P12663"/>
      <c r="Q12663"/>
      <c r="U12663"/>
      <c r="V12663"/>
      <c r="W12663"/>
      <c r="AB12663"/>
      <c r="AC12663"/>
      <c r="AD12663"/>
      <c r="AH12663"/>
      <c r="AI12663"/>
      <c r="AJ12663"/>
    </row>
    <row r="12664" spans="3:36" ht="15" customHeight="1" x14ac:dyDescent="0.35">
      <c r="C12664" s="1"/>
      <c r="K12664" s="16"/>
      <c r="L12664"/>
      <c r="O12664"/>
      <c r="P12664"/>
      <c r="Q12664"/>
      <c r="U12664"/>
      <c r="V12664"/>
      <c r="W12664"/>
      <c r="AB12664"/>
      <c r="AC12664"/>
      <c r="AD12664"/>
      <c r="AH12664"/>
      <c r="AI12664"/>
      <c r="AJ12664"/>
    </row>
    <row r="12665" spans="3:36" ht="15" customHeight="1" x14ac:dyDescent="0.35">
      <c r="C12665" s="1"/>
      <c r="K12665" s="16"/>
      <c r="L12665"/>
      <c r="O12665"/>
      <c r="P12665"/>
      <c r="Q12665"/>
      <c r="U12665"/>
      <c r="V12665"/>
      <c r="W12665"/>
      <c r="AB12665"/>
      <c r="AC12665"/>
      <c r="AD12665"/>
      <c r="AH12665"/>
      <c r="AI12665"/>
      <c r="AJ12665"/>
    </row>
    <row r="12666" spans="3:36" ht="15" customHeight="1" x14ac:dyDescent="0.35">
      <c r="C12666" s="1"/>
      <c r="K12666" s="16"/>
      <c r="L12666"/>
      <c r="O12666"/>
      <c r="P12666"/>
      <c r="Q12666"/>
      <c r="U12666"/>
      <c r="V12666"/>
      <c r="W12666"/>
      <c r="AB12666"/>
      <c r="AC12666"/>
      <c r="AD12666"/>
      <c r="AH12666"/>
      <c r="AI12666"/>
      <c r="AJ12666"/>
    </row>
    <row r="12667" spans="3:36" ht="15" customHeight="1" x14ac:dyDescent="0.35">
      <c r="C12667" s="1"/>
      <c r="K12667" s="16"/>
      <c r="L12667"/>
      <c r="O12667"/>
      <c r="P12667"/>
      <c r="Q12667"/>
      <c r="U12667"/>
      <c r="V12667"/>
      <c r="W12667"/>
      <c r="AB12667"/>
      <c r="AC12667"/>
      <c r="AD12667"/>
      <c r="AH12667"/>
      <c r="AI12667"/>
      <c r="AJ12667"/>
    </row>
    <row r="12668" spans="3:36" ht="15" customHeight="1" x14ac:dyDescent="0.35">
      <c r="C12668" s="1"/>
      <c r="K12668" s="16"/>
      <c r="L12668"/>
      <c r="O12668"/>
      <c r="P12668"/>
      <c r="Q12668"/>
      <c r="U12668"/>
      <c r="V12668"/>
      <c r="W12668"/>
      <c r="AB12668"/>
      <c r="AC12668"/>
      <c r="AD12668"/>
      <c r="AH12668"/>
      <c r="AI12668"/>
      <c r="AJ12668"/>
    </row>
    <row r="12669" spans="3:36" ht="15" customHeight="1" x14ac:dyDescent="0.35">
      <c r="C12669" s="1"/>
      <c r="K12669" s="16"/>
      <c r="L12669"/>
      <c r="O12669"/>
      <c r="P12669"/>
      <c r="Q12669"/>
      <c r="U12669"/>
      <c r="V12669"/>
      <c r="W12669"/>
      <c r="AB12669"/>
      <c r="AC12669"/>
      <c r="AD12669"/>
      <c r="AH12669"/>
      <c r="AI12669"/>
      <c r="AJ12669"/>
    </row>
    <row r="12670" spans="3:36" ht="15" customHeight="1" x14ac:dyDescent="0.35">
      <c r="C12670" s="1"/>
      <c r="K12670" s="16"/>
      <c r="L12670"/>
      <c r="O12670"/>
      <c r="P12670"/>
      <c r="Q12670"/>
      <c r="U12670"/>
      <c r="V12670"/>
      <c r="W12670"/>
      <c r="AB12670"/>
      <c r="AC12670"/>
      <c r="AD12670"/>
      <c r="AH12670"/>
      <c r="AI12670"/>
      <c r="AJ12670"/>
    </row>
    <row r="12671" spans="3:36" ht="15" customHeight="1" x14ac:dyDescent="0.35">
      <c r="C12671" s="1"/>
      <c r="K12671" s="16"/>
      <c r="L12671"/>
      <c r="O12671"/>
      <c r="P12671"/>
      <c r="Q12671"/>
      <c r="U12671"/>
      <c r="V12671"/>
      <c r="W12671"/>
      <c r="AB12671"/>
      <c r="AC12671"/>
      <c r="AD12671"/>
      <c r="AH12671"/>
      <c r="AI12671"/>
      <c r="AJ12671"/>
    </row>
    <row r="12672" spans="3:36" ht="15" customHeight="1" x14ac:dyDescent="0.35">
      <c r="C12672" s="1"/>
      <c r="K12672" s="16"/>
      <c r="L12672"/>
      <c r="O12672"/>
      <c r="P12672"/>
      <c r="Q12672"/>
      <c r="U12672"/>
      <c r="V12672"/>
      <c r="W12672"/>
      <c r="AB12672"/>
      <c r="AC12672"/>
      <c r="AD12672"/>
      <c r="AH12672"/>
      <c r="AI12672"/>
      <c r="AJ12672"/>
    </row>
    <row r="12673" spans="3:36" ht="15" customHeight="1" x14ac:dyDescent="0.35">
      <c r="C12673" s="1"/>
      <c r="K12673" s="16"/>
      <c r="L12673"/>
      <c r="O12673"/>
      <c r="P12673"/>
      <c r="Q12673"/>
      <c r="U12673"/>
      <c r="V12673"/>
      <c r="W12673"/>
      <c r="AB12673"/>
      <c r="AC12673"/>
      <c r="AD12673"/>
      <c r="AH12673"/>
      <c r="AI12673"/>
      <c r="AJ12673"/>
    </row>
    <row r="12674" spans="3:36" ht="15" customHeight="1" x14ac:dyDescent="0.35">
      <c r="C12674" s="1"/>
      <c r="K12674" s="16"/>
      <c r="L12674"/>
      <c r="O12674"/>
      <c r="P12674"/>
      <c r="Q12674"/>
      <c r="U12674"/>
      <c r="V12674"/>
      <c r="W12674"/>
      <c r="AB12674"/>
      <c r="AC12674"/>
      <c r="AD12674"/>
      <c r="AH12674"/>
      <c r="AI12674"/>
      <c r="AJ12674"/>
    </row>
    <row r="12675" spans="3:36" ht="15" customHeight="1" x14ac:dyDescent="0.35">
      <c r="C12675" s="1"/>
      <c r="K12675" s="16"/>
      <c r="L12675"/>
      <c r="O12675"/>
      <c r="P12675"/>
      <c r="Q12675"/>
      <c r="U12675"/>
      <c r="V12675"/>
      <c r="W12675"/>
      <c r="AB12675"/>
      <c r="AC12675"/>
      <c r="AD12675"/>
      <c r="AH12675"/>
      <c r="AI12675"/>
      <c r="AJ12675"/>
    </row>
    <row r="12676" spans="3:36" ht="15" customHeight="1" x14ac:dyDescent="0.35">
      <c r="C12676" s="1"/>
      <c r="K12676" s="16"/>
      <c r="L12676"/>
      <c r="O12676"/>
      <c r="P12676"/>
      <c r="Q12676"/>
      <c r="U12676"/>
      <c r="V12676"/>
      <c r="W12676"/>
      <c r="AB12676"/>
      <c r="AC12676"/>
      <c r="AD12676"/>
      <c r="AH12676"/>
      <c r="AI12676"/>
      <c r="AJ12676"/>
    </row>
    <row r="12677" spans="3:36" ht="15" customHeight="1" x14ac:dyDescent="0.35">
      <c r="C12677" s="1"/>
      <c r="K12677" s="16"/>
      <c r="L12677"/>
      <c r="O12677"/>
      <c r="P12677"/>
      <c r="Q12677"/>
      <c r="U12677"/>
      <c r="V12677"/>
      <c r="W12677"/>
      <c r="AB12677"/>
      <c r="AC12677"/>
      <c r="AD12677"/>
      <c r="AH12677"/>
      <c r="AI12677"/>
      <c r="AJ12677"/>
    </row>
    <row r="12678" spans="3:36" ht="15" customHeight="1" x14ac:dyDescent="0.35">
      <c r="C12678" s="1"/>
      <c r="K12678" s="16"/>
      <c r="L12678"/>
      <c r="O12678"/>
      <c r="P12678"/>
      <c r="Q12678"/>
      <c r="U12678"/>
      <c r="V12678"/>
      <c r="W12678"/>
      <c r="AB12678"/>
      <c r="AC12678"/>
      <c r="AD12678"/>
      <c r="AH12678"/>
      <c r="AI12678"/>
      <c r="AJ12678"/>
    </row>
    <row r="12679" spans="3:36" ht="15" customHeight="1" x14ac:dyDescent="0.35">
      <c r="C12679" s="1"/>
      <c r="K12679" s="16"/>
      <c r="L12679"/>
      <c r="O12679"/>
      <c r="P12679"/>
      <c r="Q12679"/>
      <c r="U12679"/>
      <c r="V12679"/>
      <c r="W12679"/>
      <c r="AB12679"/>
      <c r="AC12679"/>
      <c r="AD12679"/>
      <c r="AH12679"/>
      <c r="AI12679"/>
      <c r="AJ12679"/>
    </row>
    <row r="12680" spans="3:36" ht="15" customHeight="1" x14ac:dyDescent="0.35">
      <c r="C12680" s="1"/>
      <c r="K12680" s="16"/>
      <c r="L12680"/>
      <c r="O12680"/>
      <c r="P12680"/>
      <c r="Q12680"/>
      <c r="U12680"/>
      <c r="V12680"/>
      <c r="W12680"/>
      <c r="AB12680"/>
      <c r="AC12680"/>
      <c r="AD12680"/>
      <c r="AH12680"/>
      <c r="AI12680"/>
      <c r="AJ12680"/>
    </row>
    <row r="12681" spans="3:36" ht="15" customHeight="1" x14ac:dyDescent="0.35">
      <c r="C12681" s="1"/>
      <c r="K12681" s="16"/>
      <c r="L12681"/>
      <c r="O12681"/>
      <c r="P12681"/>
      <c r="Q12681"/>
      <c r="U12681"/>
      <c r="V12681"/>
      <c r="W12681"/>
      <c r="AB12681"/>
      <c r="AC12681"/>
      <c r="AD12681"/>
      <c r="AH12681"/>
      <c r="AI12681"/>
      <c r="AJ12681"/>
    </row>
    <row r="12682" spans="3:36" ht="15" customHeight="1" x14ac:dyDescent="0.35">
      <c r="C12682" s="1"/>
      <c r="K12682" s="16"/>
      <c r="L12682"/>
      <c r="O12682"/>
      <c r="P12682"/>
      <c r="Q12682"/>
      <c r="U12682"/>
      <c r="V12682"/>
      <c r="W12682"/>
      <c r="AB12682"/>
      <c r="AC12682"/>
      <c r="AD12682"/>
      <c r="AH12682"/>
      <c r="AI12682"/>
      <c r="AJ12682"/>
    </row>
    <row r="12683" spans="3:36" ht="15" customHeight="1" x14ac:dyDescent="0.35">
      <c r="C12683" s="1"/>
      <c r="K12683" s="16"/>
      <c r="L12683"/>
      <c r="O12683"/>
      <c r="P12683"/>
      <c r="Q12683"/>
      <c r="U12683"/>
      <c r="V12683"/>
      <c r="W12683"/>
      <c r="AB12683"/>
      <c r="AC12683"/>
      <c r="AD12683"/>
      <c r="AH12683"/>
      <c r="AI12683"/>
      <c r="AJ12683"/>
    </row>
    <row r="12684" spans="3:36" ht="15" customHeight="1" x14ac:dyDescent="0.35">
      <c r="C12684" s="1"/>
      <c r="K12684" s="16"/>
      <c r="L12684"/>
      <c r="O12684"/>
      <c r="P12684"/>
      <c r="Q12684"/>
      <c r="U12684"/>
      <c r="V12684"/>
      <c r="W12684"/>
      <c r="AB12684"/>
      <c r="AC12684"/>
      <c r="AD12684"/>
      <c r="AH12684"/>
      <c r="AI12684"/>
      <c r="AJ12684"/>
    </row>
    <row r="12685" spans="3:36" ht="15" customHeight="1" x14ac:dyDescent="0.35">
      <c r="C12685" s="1"/>
      <c r="K12685" s="16"/>
      <c r="L12685"/>
      <c r="O12685"/>
      <c r="P12685"/>
      <c r="Q12685"/>
      <c r="U12685"/>
      <c r="V12685"/>
      <c r="W12685"/>
      <c r="AB12685"/>
      <c r="AC12685"/>
      <c r="AD12685"/>
      <c r="AH12685"/>
      <c r="AI12685"/>
      <c r="AJ12685"/>
    </row>
    <row r="12686" spans="3:36" ht="15" customHeight="1" x14ac:dyDescent="0.35">
      <c r="C12686" s="1"/>
      <c r="K12686" s="16"/>
      <c r="L12686"/>
      <c r="O12686"/>
      <c r="P12686"/>
      <c r="Q12686"/>
      <c r="U12686"/>
      <c r="V12686"/>
      <c r="W12686"/>
      <c r="AB12686"/>
      <c r="AC12686"/>
      <c r="AD12686"/>
      <c r="AH12686"/>
      <c r="AI12686"/>
      <c r="AJ12686"/>
    </row>
    <row r="12687" spans="3:36" ht="15" customHeight="1" x14ac:dyDescent="0.35">
      <c r="C12687" s="1"/>
      <c r="K12687" s="16"/>
      <c r="L12687"/>
      <c r="O12687"/>
      <c r="P12687"/>
      <c r="Q12687"/>
      <c r="U12687"/>
      <c r="V12687"/>
      <c r="W12687"/>
      <c r="AB12687"/>
      <c r="AC12687"/>
      <c r="AD12687"/>
      <c r="AH12687"/>
      <c r="AI12687"/>
      <c r="AJ12687"/>
    </row>
    <row r="12688" spans="3:36" ht="15" customHeight="1" x14ac:dyDescent="0.35">
      <c r="C12688" s="1"/>
      <c r="K12688" s="16"/>
      <c r="L12688"/>
      <c r="O12688"/>
      <c r="P12688"/>
      <c r="Q12688"/>
      <c r="U12688"/>
      <c r="V12688"/>
      <c r="W12688"/>
      <c r="AB12688"/>
      <c r="AC12688"/>
      <c r="AD12688"/>
      <c r="AH12688"/>
      <c r="AI12688"/>
      <c r="AJ12688"/>
    </row>
    <row r="12689" spans="3:36" ht="15" customHeight="1" x14ac:dyDescent="0.35">
      <c r="C12689" s="1"/>
      <c r="K12689" s="16"/>
      <c r="L12689"/>
      <c r="O12689"/>
      <c r="P12689"/>
      <c r="Q12689"/>
      <c r="U12689"/>
      <c r="V12689"/>
      <c r="W12689"/>
      <c r="AB12689"/>
      <c r="AC12689"/>
      <c r="AD12689"/>
      <c r="AH12689"/>
      <c r="AI12689"/>
      <c r="AJ12689"/>
    </row>
    <row r="12690" spans="3:36" ht="15" customHeight="1" x14ac:dyDescent="0.35">
      <c r="C12690" s="1"/>
      <c r="K12690" s="16"/>
      <c r="L12690"/>
      <c r="O12690"/>
      <c r="P12690"/>
      <c r="Q12690"/>
      <c r="U12690"/>
      <c r="V12690"/>
      <c r="W12690"/>
      <c r="AB12690"/>
      <c r="AC12690"/>
      <c r="AD12690"/>
      <c r="AH12690"/>
      <c r="AI12690"/>
      <c r="AJ12690"/>
    </row>
    <row r="12691" spans="3:36" ht="15" customHeight="1" x14ac:dyDescent="0.35">
      <c r="C12691" s="1"/>
      <c r="K12691" s="16"/>
      <c r="L12691"/>
      <c r="O12691"/>
      <c r="P12691"/>
      <c r="Q12691"/>
      <c r="U12691"/>
      <c r="V12691"/>
      <c r="W12691"/>
      <c r="AB12691"/>
      <c r="AC12691"/>
      <c r="AD12691"/>
      <c r="AH12691"/>
      <c r="AI12691"/>
      <c r="AJ12691"/>
    </row>
    <row r="12692" spans="3:36" ht="15" customHeight="1" x14ac:dyDescent="0.35">
      <c r="C12692" s="1"/>
      <c r="K12692" s="16"/>
      <c r="L12692"/>
      <c r="O12692"/>
      <c r="P12692"/>
      <c r="Q12692"/>
      <c r="U12692"/>
      <c r="V12692"/>
      <c r="W12692"/>
      <c r="AB12692"/>
      <c r="AC12692"/>
      <c r="AD12692"/>
      <c r="AH12692"/>
      <c r="AI12692"/>
      <c r="AJ12692"/>
    </row>
    <row r="12693" spans="3:36" ht="15" customHeight="1" x14ac:dyDescent="0.35">
      <c r="C12693" s="1"/>
      <c r="K12693" s="16"/>
      <c r="L12693"/>
      <c r="O12693"/>
      <c r="P12693"/>
      <c r="Q12693"/>
      <c r="U12693"/>
      <c r="V12693"/>
      <c r="W12693"/>
      <c r="AB12693"/>
      <c r="AC12693"/>
      <c r="AD12693"/>
      <c r="AH12693"/>
      <c r="AI12693"/>
      <c r="AJ12693"/>
    </row>
    <row r="12694" spans="3:36" ht="15" customHeight="1" x14ac:dyDescent="0.35">
      <c r="C12694" s="1"/>
      <c r="K12694" s="16"/>
      <c r="L12694"/>
      <c r="O12694"/>
      <c r="P12694"/>
      <c r="Q12694"/>
      <c r="U12694"/>
      <c r="V12694"/>
      <c r="W12694"/>
      <c r="AB12694"/>
      <c r="AC12694"/>
      <c r="AD12694"/>
      <c r="AH12694"/>
      <c r="AI12694"/>
      <c r="AJ12694"/>
    </row>
    <row r="12695" spans="3:36" ht="15" customHeight="1" x14ac:dyDescent="0.35">
      <c r="C12695" s="1"/>
      <c r="K12695" s="16"/>
      <c r="L12695"/>
      <c r="O12695"/>
      <c r="P12695"/>
      <c r="Q12695"/>
      <c r="U12695"/>
      <c r="V12695"/>
      <c r="W12695"/>
      <c r="AB12695"/>
      <c r="AC12695"/>
      <c r="AD12695"/>
      <c r="AH12695"/>
      <c r="AI12695"/>
      <c r="AJ12695"/>
    </row>
    <row r="12696" spans="3:36" ht="15" customHeight="1" x14ac:dyDescent="0.35">
      <c r="C12696" s="1"/>
      <c r="K12696" s="16"/>
      <c r="L12696"/>
      <c r="O12696"/>
      <c r="P12696"/>
      <c r="Q12696"/>
      <c r="U12696"/>
      <c r="V12696"/>
      <c r="W12696"/>
      <c r="AB12696"/>
      <c r="AC12696"/>
      <c r="AD12696"/>
      <c r="AH12696"/>
      <c r="AI12696"/>
      <c r="AJ12696"/>
    </row>
    <row r="12697" spans="3:36" ht="15" customHeight="1" x14ac:dyDescent="0.35">
      <c r="C12697" s="1"/>
      <c r="K12697" s="16"/>
      <c r="L12697"/>
      <c r="O12697"/>
      <c r="P12697"/>
      <c r="Q12697"/>
      <c r="U12697"/>
      <c r="V12697"/>
      <c r="W12697"/>
      <c r="AB12697"/>
      <c r="AC12697"/>
      <c r="AD12697"/>
      <c r="AH12697"/>
      <c r="AI12697"/>
      <c r="AJ12697"/>
    </row>
    <row r="12698" spans="3:36" ht="15" customHeight="1" x14ac:dyDescent="0.35">
      <c r="C12698" s="1"/>
      <c r="K12698" s="16"/>
      <c r="L12698"/>
      <c r="O12698"/>
      <c r="P12698"/>
      <c r="Q12698"/>
      <c r="U12698"/>
      <c r="V12698"/>
      <c r="W12698"/>
      <c r="AB12698"/>
      <c r="AC12698"/>
      <c r="AD12698"/>
      <c r="AH12698"/>
      <c r="AI12698"/>
      <c r="AJ12698"/>
    </row>
    <row r="12699" spans="3:36" ht="15" customHeight="1" x14ac:dyDescent="0.35">
      <c r="C12699" s="1"/>
      <c r="K12699" s="16"/>
      <c r="L12699"/>
      <c r="O12699"/>
      <c r="P12699"/>
      <c r="Q12699"/>
      <c r="U12699"/>
      <c r="V12699"/>
      <c r="W12699"/>
      <c r="AB12699"/>
      <c r="AC12699"/>
      <c r="AD12699"/>
      <c r="AH12699"/>
      <c r="AI12699"/>
      <c r="AJ12699"/>
    </row>
    <row r="12700" spans="3:36" ht="15" customHeight="1" x14ac:dyDescent="0.35">
      <c r="C12700" s="1"/>
      <c r="K12700" s="16"/>
      <c r="L12700"/>
      <c r="O12700"/>
      <c r="P12700"/>
      <c r="Q12700"/>
      <c r="U12700"/>
      <c r="V12700"/>
      <c r="W12700"/>
      <c r="AB12700"/>
      <c r="AC12700"/>
      <c r="AD12700"/>
      <c r="AH12700"/>
      <c r="AI12700"/>
      <c r="AJ12700"/>
    </row>
    <row r="12701" spans="3:36" ht="15" customHeight="1" x14ac:dyDescent="0.35">
      <c r="C12701" s="1"/>
      <c r="K12701" s="16"/>
      <c r="L12701"/>
      <c r="O12701"/>
      <c r="P12701"/>
      <c r="Q12701"/>
      <c r="U12701"/>
      <c r="V12701"/>
      <c r="W12701"/>
      <c r="AB12701"/>
      <c r="AC12701"/>
      <c r="AD12701"/>
      <c r="AH12701"/>
      <c r="AI12701"/>
      <c r="AJ12701"/>
    </row>
    <row r="12702" spans="3:36" ht="15" customHeight="1" x14ac:dyDescent="0.35">
      <c r="C12702" s="1"/>
      <c r="K12702" s="16"/>
      <c r="L12702"/>
      <c r="O12702"/>
      <c r="P12702"/>
      <c r="Q12702"/>
      <c r="U12702"/>
      <c r="V12702"/>
      <c r="W12702"/>
      <c r="AB12702"/>
      <c r="AC12702"/>
      <c r="AD12702"/>
      <c r="AH12702"/>
      <c r="AI12702"/>
      <c r="AJ12702"/>
    </row>
    <row r="12703" spans="3:36" ht="15" customHeight="1" x14ac:dyDescent="0.35">
      <c r="C12703" s="1"/>
      <c r="K12703" s="16"/>
      <c r="L12703"/>
      <c r="O12703"/>
      <c r="P12703"/>
      <c r="Q12703"/>
      <c r="U12703"/>
      <c r="V12703"/>
      <c r="W12703"/>
      <c r="AB12703"/>
      <c r="AC12703"/>
      <c r="AD12703"/>
      <c r="AH12703"/>
      <c r="AI12703"/>
      <c r="AJ12703"/>
    </row>
    <row r="12704" spans="3:36" ht="15" customHeight="1" x14ac:dyDescent="0.35">
      <c r="C12704" s="1"/>
      <c r="K12704" s="16"/>
      <c r="L12704"/>
      <c r="O12704"/>
      <c r="P12704"/>
      <c r="Q12704"/>
      <c r="U12704"/>
      <c r="V12704"/>
      <c r="W12704"/>
      <c r="AB12704"/>
      <c r="AC12704"/>
      <c r="AD12704"/>
      <c r="AH12704"/>
      <c r="AI12704"/>
      <c r="AJ12704"/>
    </row>
    <row r="12705" spans="3:36" ht="15" customHeight="1" x14ac:dyDescent="0.35">
      <c r="C12705" s="1"/>
      <c r="K12705" s="16"/>
      <c r="L12705"/>
      <c r="O12705"/>
      <c r="P12705"/>
      <c r="Q12705"/>
      <c r="U12705"/>
      <c r="V12705"/>
      <c r="W12705"/>
      <c r="AB12705"/>
      <c r="AC12705"/>
      <c r="AD12705"/>
      <c r="AH12705"/>
      <c r="AI12705"/>
      <c r="AJ12705"/>
    </row>
    <row r="12706" spans="3:36" ht="15" customHeight="1" x14ac:dyDescent="0.35">
      <c r="C12706" s="1"/>
      <c r="K12706" s="16"/>
      <c r="L12706"/>
      <c r="O12706"/>
      <c r="P12706"/>
      <c r="Q12706"/>
      <c r="U12706"/>
      <c r="V12706"/>
      <c r="W12706"/>
      <c r="AB12706"/>
      <c r="AC12706"/>
      <c r="AD12706"/>
      <c r="AH12706"/>
      <c r="AI12706"/>
      <c r="AJ12706"/>
    </row>
    <row r="12707" spans="3:36" ht="15" customHeight="1" x14ac:dyDescent="0.35">
      <c r="C12707" s="1"/>
      <c r="K12707" s="16"/>
      <c r="L12707"/>
      <c r="O12707"/>
      <c r="P12707"/>
      <c r="Q12707"/>
      <c r="U12707"/>
      <c r="V12707"/>
      <c r="W12707"/>
      <c r="AB12707"/>
      <c r="AC12707"/>
      <c r="AD12707"/>
      <c r="AH12707"/>
      <c r="AI12707"/>
      <c r="AJ12707"/>
    </row>
    <row r="12708" spans="3:36" ht="15" customHeight="1" x14ac:dyDescent="0.35">
      <c r="C12708" s="1"/>
      <c r="K12708" s="16"/>
      <c r="L12708"/>
      <c r="O12708"/>
      <c r="P12708"/>
      <c r="Q12708"/>
      <c r="U12708"/>
      <c r="V12708"/>
      <c r="W12708"/>
      <c r="AB12708"/>
      <c r="AC12708"/>
      <c r="AD12708"/>
      <c r="AH12708"/>
      <c r="AI12708"/>
      <c r="AJ12708"/>
    </row>
    <row r="12709" spans="3:36" ht="15" customHeight="1" x14ac:dyDescent="0.35">
      <c r="C12709" s="1"/>
      <c r="K12709" s="16"/>
      <c r="L12709"/>
      <c r="O12709"/>
      <c r="P12709"/>
      <c r="Q12709"/>
      <c r="U12709"/>
      <c r="V12709"/>
      <c r="W12709"/>
      <c r="AB12709"/>
      <c r="AC12709"/>
      <c r="AD12709"/>
      <c r="AH12709"/>
      <c r="AI12709"/>
      <c r="AJ12709"/>
    </row>
    <row r="12710" spans="3:36" ht="15" customHeight="1" x14ac:dyDescent="0.35">
      <c r="C12710" s="1"/>
      <c r="K12710" s="16"/>
      <c r="L12710"/>
      <c r="O12710"/>
      <c r="P12710"/>
      <c r="Q12710"/>
      <c r="U12710"/>
      <c r="V12710"/>
      <c r="W12710"/>
      <c r="AB12710"/>
      <c r="AC12710"/>
      <c r="AD12710"/>
      <c r="AH12710"/>
      <c r="AI12710"/>
      <c r="AJ12710"/>
    </row>
    <row r="12711" spans="3:36" ht="15" customHeight="1" x14ac:dyDescent="0.35">
      <c r="C12711" s="1"/>
      <c r="K12711" s="16"/>
      <c r="L12711"/>
      <c r="O12711"/>
      <c r="P12711"/>
      <c r="Q12711"/>
      <c r="U12711"/>
      <c r="V12711"/>
      <c r="W12711"/>
      <c r="AB12711"/>
      <c r="AC12711"/>
      <c r="AD12711"/>
      <c r="AH12711"/>
      <c r="AI12711"/>
      <c r="AJ12711"/>
    </row>
    <row r="12712" spans="3:36" ht="15" customHeight="1" x14ac:dyDescent="0.35">
      <c r="C12712" s="1"/>
      <c r="K12712" s="16"/>
      <c r="L12712"/>
      <c r="O12712"/>
      <c r="P12712"/>
      <c r="Q12712"/>
      <c r="U12712"/>
      <c r="V12712"/>
      <c r="W12712"/>
      <c r="AB12712"/>
      <c r="AC12712"/>
      <c r="AD12712"/>
      <c r="AH12712"/>
      <c r="AI12712"/>
      <c r="AJ12712"/>
    </row>
    <row r="12713" spans="3:36" ht="15" customHeight="1" x14ac:dyDescent="0.35">
      <c r="C12713" s="1"/>
      <c r="K12713" s="16"/>
      <c r="L12713"/>
      <c r="O12713"/>
      <c r="P12713"/>
      <c r="Q12713"/>
      <c r="U12713"/>
      <c r="V12713"/>
      <c r="W12713"/>
      <c r="AB12713"/>
      <c r="AC12713"/>
      <c r="AD12713"/>
      <c r="AH12713"/>
      <c r="AI12713"/>
      <c r="AJ12713"/>
    </row>
    <row r="12714" spans="3:36" ht="15" customHeight="1" x14ac:dyDescent="0.35">
      <c r="C12714" s="1"/>
      <c r="K12714" s="16"/>
      <c r="L12714"/>
      <c r="O12714"/>
      <c r="P12714"/>
      <c r="Q12714"/>
      <c r="U12714"/>
      <c r="V12714"/>
      <c r="W12714"/>
      <c r="AB12714"/>
      <c r="AC12714"/>
      <c r="AD12714"/>
      <c r="AH12714"/>
      <c r="AI12714"/>
      <c r="AJ12714"/>
    </row>
    <row r="12715" spans="3:36" ht="15" customHeight="1" x14ac:dyDescent="0.35">
      <c r="C12715" s="1"/>
      <c r="K12715" s="16"/>
      <c r="L12715"/>
      <c r="O12715"/>
      <c r="P12715"/>
      <c r="Q12715"/>
      <c r="U12715"/>
      <c r="V12715"/>
      <c r="W12715"/>
      <c r="AB12715"/>
      <c r="AC12715"/>
      <c r="AD12715"/>
      <c r="AH12715"/>
      <c r="AI12715"/>
      <c r="AJ12715"/>
    </row>
    <row r="12716" spans="3:36" ht="15" customHeight="1" x14ac:dyDescent="0.35">
      <c r="C12716" s="1"/>
      <c r="K12716" s="16"/>
      <c r="L12716"/>
      <c r="O12716"/>
      <c r="P12716"/>
      <c r="Q12716"/>
      <c r="U12716"/>
      <c r="V12716"/>
      <c r="W12716"/>
      <c r="AB12716"/>
      <c r="AC12716"/>
      <c r="AD12716"/>
      <c r="AH12716"/>
      <c r="AI12716"/>
      <c r="AJ12716"/>
    </row>
    <row r="12717" spans="3:36" ht="15" customHeight="1" x14ac:dyDescent="0.35">
      <c r="C12717" s="1"/>
      <c r="K12717" s="16"/>
      <c r="L12717"/>
      <c r="O12717"/>
      <c r="P12717"/>
      <c r="Q12717"/>
      <c r="U12717"/>
      <c r="V12717"/>
      <c r="W12717"/>
      <c r="AB12717"/>
      <c r="AC12717"/>
      <c r="AD12717"/>
      <c r="AH12717"/>
      <c r="AI12717"/>
      <c r="AJ12717"/>
    </row>
    <row r="12718" spans="3:36" ht="15" customHeight="1" x14ac:dyDescent="0.35">
      <c r="C12718" s="1"/>
      <c r="K12718" s="16"/>
      <c r="L12718"/>
      <c r="O12718"/>
      <c r="P12718"/>
      <c r="Q12718"/>
      <c r="U12718"/>
      <c r="V12718"/>
      <c r="W12718"/>
      <c r="AB12718"/>
      <c r="AC12718"/>
      <c r="AD12718"/>
      <c r="AH12718"/>
      <c r="AI12718"/>
      <c r="AJ12718"/>
    </row>
    <row r="12719" spans="3:36" ht="15" customHeight="1" x14ac:dyDescent="0.35">
      <c r="C12719" s="1"/>
      <c r="K12719" s="16"/>
      <c r="L12719"/>
      <c r="O12719"/>
      <c r="P12719"/>
      <c r="Q12719"/>
      <c r="U12719"/>
      <c r="V12719"/>
      <c r="W12719"/>
      <c r="AB12719"/>
      <c r="AC12719"/>
      <c r="AD12719"/>
      <c r="AH12719"/>
      <c r="AI12719"/>
      <c r="AJ12719"/>
    </row>
    <row r="12720" spans="3:36" ht="15" customHeight="1" x14ac:dyDescent="0.35">
      <c r="C12720" s="1"/>
      <c r="K12720" s="16"/>
      <c r="L12720"/>
      <c r="O12720"/>
      <c r="P12720"/>
      <c r="Q12720"/>
      <c r="U12720"/>
      <c r="V12720"/>
      <c r="W12720"/>
      <c r="AB12720"/>
      <c r="AC12720"/>
      <c r="AD12720"/>
      <c r="AH12720"/>
      <c r="AI12720"/>
      <c r="AJ12720"/>
    </row>
    <row r="12721" spans="3:36" ht="15" customHeight="1" x14ac:dyDescent="0.35">
      <c r="C12721" s="1"/>
      <c r="K12721" s="16"/>
      <c r="L12721"/>
      <c r="O12721"/>
      <c r="P12721"/>
      <c r="Q12721"/>
      <c r="U12721"/>
      <c r="V12721"/>
      <c r="W12721"/>
      <c r="AB12721"/>
      <c r="AC12721"/>
      <c r="AD12721"/>
      <c r="AH12721"/>
      <c r="AI12721"/>
      <c r="AJ12721"/>
    </row>
    <row r="12722" spans="3:36" ht="15" customHeight="1" x14ac:dyDescent="0.35">
      <c r="C12722" s="1"/>
      <c r="K12722" s="16"/>
      <c r="L12722"/>
      <c r="O12722"/>
      <c r="P12722"/>
      <c r="Q12722"/>
      <c r="U12722"/>
      <c r="V12722"/>
      <c r="W12722"/>
      <c r="AB12722"/>
      <c r="AC12722"/>
      <c r="AD12722"/>
      <c r="AH12722"/>
      <c r="AI12722"/>
      <c r="AJ12722"/>
    </row>
    <row r="12723" spans="3:36" ht="15" customHeight="1" x14ac:dyDescent="0.35">
      <c r="C12723" s="1"/>
      <c r="K12723" s="16"/>
      <c r="L12723"/>
      <c r="O12723"/>
      <c r="P12723"/>
      <c r="Q12723"/>
      <c r="U12723"/>
      <c r="V12723"/>
      <c r="W12723"/>
      <c r="AB12723"/>
      <c r="AC12723"/>
      <c r="AD12723"/>
      <c r="AH12723"/>
      <c r="AI12723"/>
      <c r="AJ12723"/>
    </row>
    <row r="12724" spans="3:36" ht="15" customHeight="1" x14ac:dyDescent="0.35">
      <c r="C12724" s="1"/>
      <c r="K12724" s="16"/>
      <c r="L12724"/>
      <c r="O12724"/>
      <c r="P12724"/>
      <c r="Q12724"/>
      <c r="U12724"/>
      <c r="V12724"/>
      <c r="W12724"/>
      <c r="AB12724"/>
      <c r="AC12724"/>
      <c r="AD12724"/>
      <c r="AH12724"/>
      <c r="AI12724"/>
      <c r="AJ12724"/>
    </row>
    <row r="12725" spans="3:36" ht="15" customHeight="1" x14ac:dyDescent="0.35">
      <c r="C12725" s="1"/>
      <c r="K12725" s="16"/>
      <c r="L12725"/>
      <c r="O12725"/>
      <c r="P12725"/>
      <c r="Q12725"/>
      <c r="U12725"/>
      <c r="V12725"/>
      <c r="W12725"/>
      <c r="AB12725"/>
      <c r="AC12725"/>
      <c r="AD12725"/>
      <c r="AH12725"/>
      <c r="AI12725"/>
      <c r="AJ12725"/>
    </row>
    <row r="12726" spans="3:36" ht="15" customHeight="1" x14ac:dyDescent="0.35">
      <c r="C12726" s="1"/>
      <c r="K12726" s="16"/>
      <c r="L12726"/>
      <c r="O12726"/>
      <c r="P12726"/>
      <c r="Q12726"/>
      <c r="U12726"/>
      <c r="V12726"/>
      <c r="W12726"/>
      <c r="AB12726"/>
      <c r="AC12726"/>
      <c r="AD12726"/>
      <c r="AH12726"/>
      <c r="AI12726"/>
      <c r="AJ12726"/>
    </row>
    <row r="12727" spans="3:36" ht="15" customHeight="1" x14ac:dyDescent="0.35">
      <c r="C12727" s="1"/>
      <c r="K12727" s="16"/>
      <c r="L12727"/>
      <c r="O12727"/>
      <c r="P12727"/>
      <c r="Q12727"/>
      <c r="U12727"/>
      <c r="V12727"/>
      <c r="W12727"/>
      <c r="AB12727"/>
      <c r="AC12727"/>
      <c r="AD12727"/>
      <c r="AH12727"/>
      <c r="AI12727"/>
      <c r="AJ12727"/>
    </row>
    <row r="12728" spans="3:36" ht="15" customHeight="1" x14ac:dyDescent="0.35">
      <c r="C12728" s="1"/>
      <c r="K12728" s="16"/>
      <c r="L12728"/>
      <c r="O12728"/>
      <c r="P12728"/>
      <c r="Q12728"/>
      <c r="U12728"/>
      <c r="V12728"/>
      <c r="W12728"/>
      <c r="AB12728"/>
      <c r="AC12728"/>
      <c r="AD12728"/>
      <c r="AH12728"/>
      <c r="AI12728"/>
      <c r="AJ12728"/>
    </row>
    <row r="12729" spans="3:36" ht="15" customHeight="1" x14ac:dyDescent="0.35">
      <c r="C12729" s="1"/>
      <c r="K12729" s="16"/>
      <c r="L12729"/>
      <c r="O12729"/>
      <c r="P12729"/>
      <c r="Q12729"/>
      <c r="U12729"/>
      <c r="V12729"/>
      <c r="W12729"/>
      <c r="AB12729"/>
      <c r="AC12729"/>
      <c r="AD12729"/>
      <c r="AH12729"/>
      <c r="AI12729"/>
      <c r="AJ12729"/>
    </row>
    <row r="12730" spans="3:36" ht="15" customHeight="1" x14ac:dyDescent="0.35">
      <c r="C12730" s="1"/>
      <c r="K12730" s="16"/>
      <c r="L12730"/>
      <c r="O12730"/>
      <c r="P12730"/>
      <c r="Q12730"/>
      <c r="U12730"/>
      <c r="V12730"/>
      <c r="W12730"/>
      <c r="AB12730"/>
      <c r="AC12730"/>
      <c r="AD12730"/>
      <c r="AH12730"/>
      <c r="AI12730"/>
      <c r="AJ12730"/>
    </row>
    <row r="12731" spans="3:36" ht="15" customHeight="1" x14ac:dyDescent="0.35">
      <c r="C12731" s="1"/>
      <c r="K12731" s="16"/>
      <c r="L12731"/>
      <c r="O12731"/>
      <c r="P12731"/>
      <c r="Q12731"/>
      <c r="U12731"/>
      <c r="V12731"/>
      <c r="W12731"/>
      <c r="AB12731"/>
      <c r="AC12731"/>
      <c r="AD12731"/>
      <c r="AH12731"/>
      <c r="AI12731"/>
      <c r="AJ12731"/>
    </row>
    <row r="12732" spans="3:36" ht="15" customHeight="1" x14ac:dyDescent="0.35">
      <c r="C12732" s="1"/>
      <c r="K12732" s="16"/>
      <c r="L12732"/>
      <c r="O12732"/>
      <c r="P12732"/>
      <c r="Q12732"/>
      <c r="U12732"/>
      <c r="V12732"/>
      <c r="W12732"/>
      <c r="AB12732"/>
      <c r="AC12732"/>
      <c r="AD12732"/>
      <c r="AH12732"/>
      <c r="AI12732"/>
      <c r="AJ12732"/>
    </row>
    <row r="12733" spans="3:36" ht="15" customHeight="1" x14ac:dyDescent="0.35">
      <c r="C12733" s="1"/>
      <c r="K12733" s="16"/>
      <c r="L12733"/>
      <c r="O12733"/>
      <c r="P12733"/>
      <c r="Q12733"/>
      <c r="U12733"/>
      <c r="V12733"/>
      <c r="W12733"/>
      <c r="AB12733"/>
      <c r="AC12733"/>
      <c r="AD12733"/>
      <c r="AH12733"/>
      <c r="AI12733"/>
      <c r="AJ12733"/>
    </row>
    <row r="12734" spans="3:36" ht="15" customHeight="1" x14ac:dyDescent="0.35">
      <c r="C12734" s="1"/>
      <c r="K12734" s="16"/>
      <c r="L12734"/>
      <c r="O12734"/>
      <c r="P12734"/>
      <c r="Q12734"/>
      <c r="U12734"/>
      <c r="V12734"/>
      <c r="W12734"/>
      <c r="AB12734"/>
      <c r="AC12734"/>
      <c r="AD12734"/>
      <c r="AH12734"/>
      <c r="AI12734"/>
      <c r="AJ12734"/>
    </row>
    <row r="12735" spans="3:36" ht="15" customHeight="1" x14ac:dyDescent="0.35">
      <c r="C12735" s="1"/>
      <c r="K12735" s="16"/>
      <c r="L12735"/>
      <c r="O12735"/>
      <c r="P12735"/>
      <c r="Q12735"/>
      <c r="U12735"/>
      <c r="V12735"/>
      <c r="W12735"/>
      <c r="AB12735"/>
      <c r="AC12735"/>
      <c r="AD12735"/>
      <c r="AH12735"/>
      <c r="AI12735"/>
      <c r="AJ12735"/>
    </row>
    <row r="12736" spans="3:36" ht="15" customHeight="1" x14ac:dyDescent="0.35">
      <c r="C12736" s="1"/>
      <c r="K12736" s="16"/>
      <c r="L12736"/>
      <c r="O12736"/>
      <c r="P12736"/>
      <c r="Q12736"/>
      <c r="U12736"/>
      <c r="V12736"/>
      <c r="W12736"/>
      <c r="AB12736"/>
      <c r="AC12736"/>
      <c r="AD12736"/>
      <c r="AH12736"/>
      <c r="AI12736"/>
      <c r="AJ12736"/>
    </row>
    <row r="12737" spans="3:36" ht="15" customHeight="1" x14ac:dyDescent="0.35">
      <c r="C12737" s="1"/>
      <c r="K12737" s="16"/>
      <c r="L12737"/>
      <c r="O12737"/>
      <c r="P12737"/>
      <c r="Q12737"/>
      <c r="U12737"/>
      <c r="V12737"/>
      <c r="W12737"/>
      <c r="AB12737"/>
      <c r="AC12737"/>
      <c r="AD12737"/>
      <c r="AH12737"/>
      <c r="AI12737"/>
      <c r="AJ12737"/>
    </row>
    <row r="12738" spans="3:36" ht="15" customHeight="1" x14ac:dyDescent="0.35">
      <c r="C12738" s="1"/>
      <c r="K12738" s="16"/>
      <c r="L12738"/>
      <c r="O12738"/>
      <c r="P12738"/>
      <c r="Q12738"/>
      <c r="U12738"/>
      <c r="V12738"/>
      <c r="W12738"/>
      <c r="AB12738"/>
      <c r="AC12738"/>
      <c r="AD12738"/>
      <c r="AH12738"/>
      <c r="AI12738"/>
      <c r="AJ12738"/>
    </row>
    <row r="12739" spans="3:36" ht="15" customHeight="1" x14ac:dyDescent="0.35">
      <c r="C12739" s="1"/>
      <c r="K12739" s="16"/>
      <c r="L12739"/>
      <c r="O12739"/>
      <c r="P12739"/>
      <c r="Q12739"/>
      <c r="U12739"/>
      <c r="V12739"/>
      <c r="W12739"/>
      <c r="AB12739"/>
      <c r="AC12739"/>
      <c r="AD12739"/>
      <c r="AH12739"/>
      <c r="AI12739"/>
      <c r="AJ12739"/>
    </row>
    <row r="12740" spans="3:36" ht="15" customHeight="1" x14ac:dyDescent="0.35">
      <c r="C12740" s="1"/>
      <c r="K12740" s="16"/>
      <c r="L12740"/>
      <c r="O12740"/>
      <c r="P12740"/>
      <c r="Q12740"/>
      <c r="U12740"/>
      <c r="V12740"/>
      <c r="W12740"/>
      <c r="AB12740"/>
      <c r="AC12740"/>
      <c r="AD12740"/>
      <c r="AH12740"/>
      <c r="AI12740"/>
      <c r="AJ12740"/>
    </row>
    <row r="12741" spans="3:36" ht="15" customHeight="1" x14ac:dyDescent="0.35">
      <c r="C12741" s="1"/>
      <c r="K12741" s="16"/>
      <c r="L12741"/>
      <c r="O12741"/>
      <c r="P12741"/>
      <c r="Q12741"/>
      <c r="U12741"/>
      <c r="V12741"/>
      <c r="W12741"/>
      <c r="AB12741"/>
      <c r="AC12741"/>
      <c r="AD12741"/>
      <c r="AH12741"/>
      <c r="AI12741"/>
      <c r="AJ12741"/>
    </row>
    <row r="12742" spans="3:36" ht="15" customHeight="1" x14ac:dyDescent="0.35">
      <c r="C12742" s="1"/>
      <c r="K12742" s="16"/>
      <c r="L12742"/>
      <c r="O12742"/>
      <c r="P12742"/>
      <c r="Q12742"/>
      <c r="U12742"/>
      <c r="V12742"/>
      <c r="W12742"/>
      <c r="AB12742"/>
      <c r="AC12742"/>
      <c r="AD12742"/>
      <c r="AH12742"/>
      <c r="AI12742"/>
      <c r="AJ12742"/>
    </row>
    <row r="12743" spans="3:36" ht="15" customHeight="1" x14ac:dyDescent="0.35">
      <c r="C12743" s="1"/>
      <c r="K12743" s="16"/>
      <c r="L12743"/>
      <c r="O12743"/>
      <c r="P12743"/>
      <c r="Q12743"/>
      <c r="U12743"/>
      <c r="V12743"/>
      <c r="W12743"/>
      <c r="AB12743"/>
      <c r="AC12743"/>
      <c r="AD12743"/>
      <c r="AH12743"/>
      <c r="AI12743"/>
      <c r="AJ12743"/>
    </row>
    <row r="12744" spans="3:36" ht="15" customHeight="1" x14ac:dyDescent="0.35">
      <c r="C12744" s="1"/>
      <c r="K12744" s="16"/>
      <c r="L12744"/>
      <c r="O12744"/>
      <c r="P12744"/>
      <c r="Q12744"/>
      <c r="U12744"/>
      <c r="V12744"/>
      <c r="W12744"/>
      <c r="AB12744"/>
      <c r="AC12744"/>
      <c r="AD12744"/>
      <c r="AH12744"/>
      <c r="AI12744"/>
      <c r="AJ12744"/>
    </row>
    <row r="12745" spans="3:36" ht="15" customHeight="1" x14ac:dyDescent="0.35">
      <c r="C12745" s="1"/>
      <c r="K12745" s="16"/>
      <c r="L12745"/>
      <c r="O12745"/>
      <c r="P12745"/>
      <c r="Q12745"/>
      <c r="U12745"/>
      <c r="V12745"/>
      <c r="W12745"/>
      <c r="AB12745"/>
      <c r="AC12745"/>
      <c r="AD12745"/>
      <c r="AH12745"/>
      <c r="AI12745"/>
      <c r="AJ12745"/>
    </row>
    <row r="12746" spans="3:36" ht="15" customHeight="1" x14ac:dyDescent="0.35">
      <c r="C12746" s="1"/>
      <c r="K12746" s="16"/>
      <c r="L12746"/>
      <c r="O12746"/>
      <c r="P12746"/>
      <c r="Q12746"/>
      <c r="U12746"/>
      <c r="V12746"/>
      <c r="W12746"/>
      <c r="AB12746"/>
      <c r="AC12746"/>
      <c r="AD12746"/>
      <c r="AH12746"/>
      <c r="AI12746"/>
      <c r="AJ12746"/>
    </row>
    <row r="12747" spans="3:36" ht="15" customHeight="1" x14ac:dyDescent="0.35">
      <c r="C12747" s="1"/>
      <c r="K12747" s="16"/>
      <c r="L12747"/>
      <c r="O12747"/>
      <c r="P12747"/>
      <c r="Q12747"/>
      <c r="U12747"/>
      <c r="V12747"/>
      <c r="W12747"/>
      <c r="AB12747"/>
      <c r="AC12747"/>
      <c r="AD12747"/>
      <c r="AH12747"/>
      <c r="AI12747"/>
      <c r="AJ12747"/>
    </row>
    <row r="12748" spans="3:36" ht="15" customHeight="1" x14ac:dyDescent="0.35">
      <c r="C12748" s="1"/>
      <c r="K12748" s="16"/>
      <c r="L12748"/>
      <c r="O12748"/>
      <c r="P12748"/>
      <c r="Q12748"/>
      <c r="U12748"/>
      <c r="V12748"/>
      <c r="W12748"/>
      <c r="AB12748"/>
      <c r="AC12748"/>
      <c r="AD12748"/>
      <c r="AH12748"/>
      <c r="AI12748"/>
      <c r="AJ12748"/>
    </row>
    <row r="12749" spans="3:36" ht="15" customHeight="1" x14ac:dyDescent="0.35">
      <c r="C12749" s="1"/>
      <c r="K12749" s="16"/>
      <c r="L12749"/>
      <c r="O12749"/>
      <c r="P12749"/>
      <c r="Q12749"/>
      <c r="U12749"/>
      <c r="V12749"/>
      <c r="W12749"/>
      <c r="AB12749"/>
      <c r="AC12749"/>
      <c r="AD12749"/>
      <c r="AH12749"/>
      <c r="AI12749"/>
      <c r="AJ12749"/>
    </row>
    <row r="12750" spans="3:36" ht="15" customHeight="1" x14ac:dyDescent="0.35">
      <c r="C12750" s="1"/>
      <c r="K12750" s="16"/>
      <c r="L12750"/>
      <c r="O12750"/>
      <c r="P12750"/>
      <c r="Q12750"/>
      <c r="U12750"/>
      <c r="V12750"/>
      <c r="W12750"/>
      <c r="AB12750"/>
      <c r="AC12750"/>
      <c r="AD12750"/>
      <c r="AH12750"/>
      <c r="AI12750"/>
      <c r="AJ12750"/>
    </row>
    <row r="12751" spans="3:36" ht="15" customHeight="1" x14ac:dyDescent="0.35">
      <c r="C12751" s="1"/>
      <c r="K12751" s="16"/>
      <c r="L12751"/>
      <c r="O12751"/>
      <c r="P12751"/>
      <c r="Q12751"/>
      <c r="U12751"/>
      <c r="V12751"/>
      <c r="W12751"/>
      <c r="AB12751"/>
      <c r="AC12751"/>
      <c r="AD12751"/>
      <c r="AH12751"/>
      <c r="AI12751"/>
      <c r="AJ12751"/>
    </row>
    <row r="12752" spans="3:36" ht="15" customHeight="1" x14ac:dyDescent="0.35">
      <c r="C12752" s="1"/>
      <c r="K12752" s="16"/>
      <c r="L12752"/>
      <c r="O12752"/>
      <c r="P12752"/>
      <c r="Q12752"/>
      <c r="U12752"/>
      <c r="V12752"/>
      <c r="W12752"/>
      <c r="AB12752"/>
      <c r="AC12752"/>
      <c r="AD12752"/>
      <c r="AH12752"/>
      <c r="AI12752"/>
      <c r="AJ12752"/>
    </row>
    <row r="12753" spans="3:36" ht="15" customHeight="1" x14ac:dyDescent="0.35">
      <c r="C12753" s="1"/>
      <c r="K12753" s="16"/>
      <c r="L12753"/>
      <c r="O12753"/>
      <c r="P12753"/>
      <c r="Q12753"/>
      <c r="U12753"/>
      <c r="V12753"/>
      <c r="W12753"/>
      <c r="AB12753"/>
      <c r="AC12753"/>
      <c r="AD12753"/>
      <c r="AH12753"/>
      <c r="AI12753"/>
      <c r="AJ12753"/>
    </row>
    <row r="12754" spans="3:36" ht="15" customHeight="1" x14ac:dyDescent="0.35">
      <c r="C12754" s="1"/>
      <c r="K12754" s="16"/>
      <c r="L12754"/>
      <c r="O12754"/>
      <c r="P12754"/>
      <c r="Q12754"/>
      <c r="U12754"/>
      <c r="V12754"/>
      <c r="W12754"/>
      <c r="AB12754"/>
      <c r="AC12754"/>
      <c r="AD12754"/>
      <c r="AH12754"/>
      <c r="AI12754"/>
      <c r="AJ12754"/>
    </row>
    <row r="12755" spans="3:36" ht="15" customHeight="1" x14ac:dyDescent="0.35">
      <c r="C12755" s="1"/>
      <c r="K12755" s="16"/>
      <c r="L12755"/>
      <c r="O12755"/>
      <c r="P12755"/>
      <c r="Q12755"/>
      <c r="U12755"/>
      <c r="V12755"/>
      <c r="W12755"/>
      <c r="AB12755"/>
      <c r="AC12755"/>
      <c r="AD12755"/>
      <c r="AH12755"/>
      <c r="AI12755"/>
      <c r="AJ12755"/>
    </row>
    <row r="12756" spans="3:36" ht="15" customHeight="1" x14ac:dyDescent="0.35">
      <c r="C12756" s="1"/>
      <c r="K12756" s="16"/>
      <c r="L12756"/>
      <c r="O12756"/>
      <c r="P12756"/>
      <c r="Q12756"/>
      <c r="U12756"/>
      <c r="V12756"/>
      <c r="W12756"/>
      <c r="AB12756"/>
      <c r="AC12756"/>
      <c r="AD12756"/>
      <c r="AH12756"/>
      <c r="AI12756"/>
      <c r="AJ12756"/>
    </row>
    <row r="12757" spans="3:36" ht="15" customHeight="1" x14ac:dyDescent="0.35">
      <c r="C12757" s="1"/>
      <c r="K12757" s="16"/>
      <c r="L12757"/>
      <c r="O12757"/>
      <c r="P12757"/>
      <c r="Q12757"/>
      <c r="U12757"/>
      <c r="V12757"/>
      <c r="W12757"/>
      <c r="AB12757"/>
      <c r="AC12757"/>
      <c r="AD12757"/>
      <c r="AH12757"/>
      <c r="AI12757"/>
      <c r="AJ12757"/>
    </row>
    <row r="12758" spans="3:36" ht="15" customHeight="1" x14ac:dyDescent="0.35">
      <c r="C12758" s="1"/>
      <c r="K12758" s="16"/>
      <c r="L12758"/>
      <c r="O12758"/>
      <c r="P12758"/>
      <c r="Q12758"/>
      <c r="U12758"/>
      <c r="V12758"/>
      <c r="W12758"/>
      <c r="AB12758"/>
      <c r="AC12758"/>
      <c r="AD12758"/>
      <c r="AH12758"/>
      <c r="AI12758"/>
      <c r="AJ12758"/>
    </row>
    <row r="12759" spans="3:36" ht="15" customHeight="1" x14ac:dyDescent="0.35">
      <c r="C12759" s="1"/>
      <c r="K12759" s="16"/>
      <c r="L12759"/>
      <c r="O12759"/>
      <c r="P12759"/>
      <c r="Q12759"/>
      <c r="U12759"/>
      <c r="V12759"/>
      <c r="W12759"/>
      <c r="AB12759"/>
      <c r="AC12759"/>
      <c r="AD12759"/>
      <c r="AH12759"/>
      <c r="AI12759"/>
      <c r="AJ12759"/>
    </row>
    <row r="12760" spans="3:36" ht="15" customHeight="1" x14ac:dyDescent="0.35">
      <c r="C12760" s="1"/>
      <c r="K12760" s="16"/>
      <c r="L12760"/>
      <c r="O12760"/>
      <c r="P12760"/>
      <c r="Q12760"/>
      <c r="U12760"/>
      <c r="V12760"/>
      <c r="W12760"/>
      <c r="AB12760"/>
      <c r="AC12760"/>
      <c r="AD12760"/>
      <c r="AH12760"/>
      <c r="AI12760"/>
      <c r="AJ12760"/>
    </row>
    <row r="12761" spans="3:36" ht="15" customHeight="1" x14ac:dyDescent="0.35">
      <c r="C12761" s="1"/>
      <c r="K12761" s="16"/>
      <c r="L12761"/>
      <c r="O12761"/>
      <c r="P12761"/>
      <c r="Q12761"/>
      <c r="U12761"/>
      <c r="V12761"/>
      <c r="W12761"/>
      <c r="AB12761"/>
      <c r="AC12761"/>
      <c r="AD12761"/>
      <c r="AH12761"/>
      <c r="AI12761"/>
      <c r="AJ12761"/>
    </row>
    <row r="12762" spans="3:36" ht="15" customHeight="1" x14ac:dyDescent="0.35">
      <c r="C12762" s="1"/>
      <c r="K12762" s="16"/>
      <c r="L12762"/>
      <c r="O12762"/>
      <c r="P12762"/>
      <c r="Q12762"/>
      <c r="U12762"/>
      <c r="V12762"/>
      <c r="W12762"/>
      <c r="AB12762"/>
      <c r="AC12762"/>
      <c r="AD12762"/>
      <c r="AH12762"/>
      <c r="AI12762"/>
      <c r="AJ12762"/>
    </row>
    <row r="12763" spans="3:36" ht="15" customHeight="1" x14ac:dyDescent="0.35">
      <c r="C12763" s="1"/>
      <c r="K12763" s="16"/>
      <c r="L12763"/>
      <c r="O12763"/>
      <c r="P12763"/>
      <c r="Q12763"/>
      <c r="U12763"/>
      <c r="V12763"/>
      <c r="W12763"/>
      <c r="AB12763"/>
      <c r="AC12763"/>
      <c r="AD12763"/>
      <c r="AH12763"/>
      <c r="AI12763"/>
      <c r="AJ12763"/>
    </row>
    <row r="12764" spans="3:36" ht="15" customHeight="1" x14ac:dyDescent="0.35">
      <c r="C12764" s="1"/>
      <c r="K12764" s="16"/>
      <c r="L12764"/>
      <c r="O12764"/>
      <c r="P12764"/>
      <c r="Q12764"/>
      <c r="U12764"/>
      <c r="V12764"/>
      <c r="W12764"/>
      <c r="AB12764"/>
      <c r="AC12764"/>
      <c r="AD12764"/>
      <c r="AH12764"/>
      <c r="AI12764"/>
      <c r="AJ12764"/>
    </row>
    <row r="12765" spans="3:36" ht="15" customHeight="1" x14ac:dyDescent="0.35">
      <c r="C12765" s="1"/>
      <c r="K12765" s="16"/>
      <c r="L12765"/>
      <c r="O12765"/>
      <c r="P12765"/>
      <c r="Q12765"/>
      <c r="U12765"/>
      <c r="V12765"/>
      <c r="W12765"/>
      <c r="AB12765"/>
      <c r="AC12765"/>
      <c r="AD12765"/>
      <c r="AH12765"/>
      <c r="AI12765"/>
      <c r="AJ12765"/>
    </row>
    <row r="12766" spans="3:36" ht="15" customHeight="1" x14ac:dyDescent="0.35">
      <c r="C12766" s="1"/>
      <c r="K12766" s="16"/>
      <c r="L12766"/>
      <c r="O12766"/>
      <c r="P12766"/>
      <c r="Q12766"/>
      <c r="U12766"/>
      <c r="V12766"/>
      <c r="W12766"/>
      <c r="AB12766"/>
      <c r="AC12766"/>
      <c r="AD12766"/>
      <c r="AH12766"/>
      <c r="AI12766"/>
      <c r="AJ12766"/>
    </row>
    <row r="12767" spans="3:36" ht="15" customHeight="1" x14ac:dyDescent="0.35">
      <c r="C12767" s="1"/>
      <c r="K12767" s="16"/>
      <c r="L12767"/>
      <c r="O12767"/>
      <c r="P12767"/>
      <c r="Q12767"/>
      <c r="U12767"/>
      <c r="V12767"/>
      <c r="W12767"/>
      <c r="AB12767"/>
      <c r="AC12767"/>
      <c r="AD12767"/>
      <c r="AH12767"/>
      <c r="AI12767"/>
      <c r="AJ12767"/>
    </row>
    <row r="12768" spans="3:36" ht="15" customHeight="1" x14ac:dyDescent="0.35">
      <c r="C12768" s="1"/>
      <c r="K12768" s="16"/>
      <c r="L12768"/>
      <c r="O12768"/>
      <c r="P12768"/>
      <c r="Q12768"/>
      <c r="U12768"/>
      <c r="V12768"/>
      <c r="W12768"/>
      <c r="AB12768"/>
      <c r="AC12768"/>
      <c r="AD12768"/>
      <c r="AH12768"/>
      <c r="AI12768"/>
      <c r="AJ12768"/>
    </row>
    <row r="12769" spans="3:36" ht="15" customHeight="1" x14ac:dyDescent="0.35">
      <c r="C12769" s="1"/>
      <c r="K12769" s="16"/>
      <c r="L12769"/>
      <c r="O12769"/>
      <c r="P12769"/>
      <c r="Q12769"/>
      <c r="U12769"/>
      <c r="V12769"/>
      <c r="W12769"/>
      <c r="AB12769"/>
      <c r="AC12769"/>
      <c r="AD12769"/>
      <c r="AH12769"/>
      <c r="AI12769"/>
      <c r="AJ12769"/>
    </row>
    <row r="12770" spans="3:36" ht="15" customHeight="1" x14ac:dyDescent="0.35">
      <c r="C12770" s="1"/>
      <c r="K12770" s="16"/>
      <c r="L12770"/>
      <c r="O12770"/>
      <c r="P12770"/>
      <c r="Q12770"/>
      <c r="U12770"/>
      <c r="V12770"/>
      <c r="W12770"/>
      <c r="AB12770"/>
      <c r="AC12770"/>
      <c r="AD12770"/>
      <c r="AH12770"/>
      <c r="AI12770"/>
      <c r="AJ12770"/>
    </row>
    <row r="12771" spans="3:36" ht="15" customHeight="1" x14ac:dyDescent="0.35">
      <c r="C12771" s="1"/>
      <c r="K12771" s="16"/>
      <c r="L12771"/>
      <c r="O12771"/>
      <c r="P12771"/>
      <c r="Q12771"/>
      <c r="U12771"/>
      <c r="V12771"/>
      <c r="W12771"/>
      <c r="AB12771"/>
      <c r="AC12771"/>
      <c r="AD12771"/>
      <c r="AH12771"/>
      <c r="AI12771"/>
      <c r="AJ12771"/>
    </row>
    <row r="12772" spans="3:36" ht="15" customHeight="1" x14ac:dyDescent="0.35">
      <c r="C12772" s="1"/>
      <c r="K12772" s="16"/>
      <c r="L12772"/>
      <c r="O12772"/>
      <c r="P12772"/>
      <c r="Q12772"/>
      <c r="U12772"/>
      <c r="V12772"/>
      <c r="W12772"/>
      <c r="AB12772"/>
      <c r="AC12772"/>
      <c r="AD12772"/>
      <c r="AH12772"/>
      <c r="AI12772"/>
      <c r="AJ12772"/>
    </row>
    <row r="12773" spans="3:36" ht="15" customHeight="1" x14ac:dyDescent="0.35">
      <c r="C12773" s="1"/>
      <c r="K12773" s="16"/>
      <c r="L12773"/>
      <c r="O12773"/>
      <c r="P12773"/>
      <c r="Q12773"/>
      <c r="U12773"/>
      <c r="V12773"/>
      <c r="W12773"/>
      <c r="AB12773"/>
      <c r="AC12773"/>
      <c r="AD12773"/>
      <c r="AH12773"/>
      <c r="AI12773"/>
      <c r="AJ12773"/>
    </row>
    <row r="12774" spans="3:36" ht="15" customHeight="1" x14ac:dyDescent="0.35">
      <c r="C12774" s="1"/>
      <c r="K12774" s="16"/>
      <c r="L12774"/>
      <c r="O12774"/>
      <c r="P12774"/>
      <c r="Q12774"/>
      <c r="U12774"/>
      <c r="V12774"/>
      <c r="W12774"/>
      <c r="AB12774"/>
      <c r="AC12774"/>
      <c r="AD12774"/>
      <c r="AH12774"/>
      <c r="AI12774"/>
      <c r="AJ12774"/>
    </row>
    <row r="12775" spans="3:36" ht="15" customHeight="1" x14ac:dyDescent="0.35">
      <c r="C12775" s="1"/>
      <c r="K12775" s="16"/>
      <c r="L12775"/>
      <c r="O12775"/>
      <c r="P12775"/>
      <c r="Q12775"/>
      <c r="U12775"/>
      <c r="V12775"/>
      <c r="W12775"/>
      <c r="AB12775"/>
      <c r="AC12775"/>
      <c r="AD12775"/>
      <c r="AH12775"/>
      <c r="AI12775"/>
      <c r="AJ12775"/>
    </row>
    <row r="12776" spans="3:36" ht="15" customHeight="1" x14ac:dyDescent="0.35">
      <c r="C12776" s="1"/>
      <c r="K12776" s="16"/>
      <c r="L12776"/>
      <c r="O12776"/>
      <c r="P12776"/>
      <c r="Q12776"/>
      <c r="U12776"/>
      <c r="V12776"/>
      <c r="W12776"/>
      <c r="AB12776"/>
      <c r="AC12776"/>
      <c r="AD12776"/>
      <c r="AH12776"/>
      <c r="AI12776"/>
      <c r="AJ12776"/>
    </row>
    <row r="12777" spans="3:36" ht="15" customHeight="1" x14ac:dyDescent="0.35">
      <c r="C12777" s="1"/>
      <c r="K12777" s="16"/>
      <c r="L12777"/>
      <c r="O12777"/>
      <c r="P12777"/>
      <c r="Q12777"/>
      <c r="U12777"/>
      <c r="V12777"/>
      <c r="W12777"/>
      <c r="AB12777"/>
      <c r="AC12777"/>
      <c r="AD12777"/>
      <c r="AH12777"/>
      <c r="AI12777"/>
      <c r="AJ12777"/>
    </row>
    <row r="12778" spans="3:36" ht="15" customHeight="1" x14ac:dyDescent="0.35">
      <c r="C12778" s="1"/>
      <c r="K12778" s="16"/>
      <c r="L12778"/>
      <c r="O12778"/>
      <c r="P12778"/>
      <c r="Q12778"/>
      <c r="U12778"/>
      <c r="V12778"/>
      <c r="W12778"/>
      <c r="AB12778"/>
      <c r="AC12778"/>
      <c r="AD12778"/>
      <c r="AH12778"/>
      <c r="AI12778"/>
      <c r="AJ12778"/>
    </row>
    <row r="12779" spans="3:36" ht="15" customHeight="1" x14ac:dyDescent="0.35">
      <c r="C12779" s="1"/>
      <c r="K12779" s="16"/>
      <c r="L12779"/>
      <c r="O12779"/>
      <c r="P12779"/>
      <c r="Q12779"/>
      <c r="U12779"/>
      <c r="V12779"/>
      <c r="W12779"/>
      <c r="AB12779"/>
      <c r="AC12779"/>
      <c r="AD12779"/>
      <c r="AH12779"/>
      <c r="AI12779"/>
      <c r="AJ12779"/>
    </row>
    <row r="12780" spans="3:36" ht="15" customHeight="1" x14ac:dyDescent="0.35">
      <c r="C12780" s="1"/>
      <c r="K12780" s="16"/>
      <c r="L12780"/>
      <c r="O12780"/>
      <c r="P12780"/>
      <c r="Q12780"/>
      <c r="U12780"/>
      <c r="V12780"/>
      <c r="W12780"/>
      <c r="AB12780"/>
      <c r="AC12780"/>
      <c r="AD12780"/>
      <c r="AH12780"/>
      <c r="AI12780"/>
      <c r="AJ12780"/>
    </row>
    <row r="12781" spans="3:36" ht="15" customHeight="1" x14ac:dyDescent="0.35">
      <c r="C12781" s="1"/>
      <c r="K12781" s="16"/>
      <c r="L12781"/>
      <c r="O12781"/>
      <c r="P12781"/>
      <c r="Q12781"/>
      <c r="U12781"/>
      <c r="V12781"/>
      <c r="W12781"/>
      <c r="AB12781"/>
      <c r="AC12781"/>
      <c r="AD12781"/>
      <c r="AH12781"/>
      <c r="AI12781"/>
      <c r="AJ12781"/>
    </row>
    <row r="12782" spans="3:36" ht="15" customHeight="1" x14ac:dyDescent="0.35">
      <c r="C12782" s="1"/>
      <c r="K12782" s="16"/>
      <c r="L12782"/>
      <c r="O12782"/>
      <c r="P12782"/>
      <c r="Q12782"/>
      <c r="U12782"/>
      <c r="V12782"/>
      <c r="W12782"/>
      <c r="AB12782"/>
      <c r="AC12782"/>
      <c r="AD12782"/>
      <c r="AH12782"/>
      <c r="AI12782"/>
      <c r="AJ12782"/>
    </row>
    <row r="12783" spans="3:36" ht="15" customHeight="1" x14ac:dyDescent="0.35">
      <c r="C12783" s="1"/>
      <c r="K12783" s="16"/>
      <c r="L12783"/>
      <c r="O12783"/>
      <c r="P12783"/>
      <c r="Q12783"/>
      <c r="U12783"/>
      <c r="V12783"/>
      <c r="W12783"/>
      <c r="AB12783"/>
      <c r="AC12783"/>
      <c r="AD12783"/>
      <c r="AH12783"/>
      <c r="AI12783"/>
      <c r="AJ12783"/>
    </row>
    <row r="12784" spans="3:36" ht="15" customHeight="1" x14ac:dyDescent="0.35">
      <c r="C12784" s="1"/>
      <c r="K12784" s="16"/>
      <c r="L12784"/>
      <c r="O12784"/>
      <c r="P12784"/>
      <c r="Q12784"/>
      <c r="U12784"/>
      <c r="V12784"/>
      <c r="W12784"/>
      <c r="AB12784"/>
      <c r="AC12784"/>
      <c r="AD12784"/>
      <c r="AH12784"/>
      <c r="AI12784"/>
      <c r="AJ12784"/>
    </row>
    <row r="12785" spans="3:36" ht="15" customHeight="1" x14ac:dyDescent="0.35">
      <c r="C12785" s="1"/>
      <c r="K12785" s="16"/>
      <c r="L12785"/>
      <c r="O12785"/>
      <c r="P12785"/>
      <c r="Q12785"/>
      <c r="U12785"/>
      <c r="V12785"/>
      <c r="W12785"/>
      <c r="AB12785"/>
      <c r="AC12785"/>
      <c r="AD12785"/>
      <c r="AH12785"/>
      <c r="AI12785"/>
      <c r="AJ12785"/>
    </row>
    <row r="12786" spans="3:36" ht="15" customHeight="1" x14ac:dyDescent="0.35">
      <c r="C12786" s="1"/>
      <c r="K12786" s="16"/>
      <c r="L12786"/>
      <c r="O12786"/>
      <c r="P12786"/>
      <c r="Q12786"/>
      <c r="U12786"/>
      <c r="V12786"/>
      <c r="W12786"/>
      <c r="AB12786"/>
      <c r="AC12786"/>
      <c r="AD12786"/>
      <c r="AH12786"/>
      <c r="AI12786"/>
      <c r="AJ12786"/>
    </row>
    <row r="12787" spans="3:36" ht="15" customHeight="1" x14ac:dyDescent="0.35">
      <c r="C12787" s="1"/>
      <c r="K12787" s="16"/>
      <c r="L12787"/>
      <c r="O12787"/>
      <c r="P12787"/>
      <c r="Q12787"/>
      <c r="U12787"/>
      <c r="V12787"/>
      <c r="W12787"/>
      <c r="AB12787"/>
      <c r="AC12787"/>
      <c r="AD12787"/>
      <c r="AH12787"/>
      <c r="AI12787"/>
      <c r="AJ12787"/>
    </row>
    <row r="12788" spans="3:36" ht="15" customHeight="1" x14ac:dyDescent="0.35">
      <c r="C12788" s="1"/>
      <c r="K12788" s="16"/>
      <c r="L12788"/>
      <c r="O12788"/>
      <c r="P12788"/>
      <c r="Q12788"/>
      <c r="U12788"/>
      <c r="V12788"/>
      <c r="W12788"/>
      <c r="AB12788"/>
      <c r="AC12788"/>
      <c r="AD12788"/>
      <c r="AH12788"/>
      <c r="AI12788"/>
      <c r="AJ12788"/>
    </row>
    <row r="12789" spans="3:36" ht="15" customHeight="1" x14ac:dyDescent="0.35">
      <c r="C12789" s="1"/>
      <c r="K12789" s="16"/>
      <c r="L12789"/>
      <c r="O12789"/>
      <c r="P12789"/>
      <c r="Q12789"/>
      <c r="U12789"/>
      <c r="V12789"/>
      <c r="W12789"/>
      <c r="AB12789"/>
      <c r="AC12789"/>
      <c r="AD12789"/>
      <c r="AH12789"/>
      <c r="AI12789"/>
      <c r="AJ12789"/>
    </row>
    <row r="12790" spans="3:36" ht="15" customHeight="1" x14ac:dyDescent="0.35">
      <c r="C12790" s="1"/>
      <c r="K12790" s="16"/>
      <c r="L12790"/>
      <c r="O12790"/>
      <c r="P12790"/>
      <c r="Q12790"/>
      <c r="U12790"/>
      <c r="V12790"/>
      <c r="W12790"/>
      <c r="AB12790"/>
      <c r="AC12790"/>
      <c r="AD12790"/>
      <c r="AH12790"/>
      <c r="AI12790"/>
      <c r="AJ12790"/>
    </row>
    <row r="12791" spans="3:36" ht="15" customHeight="1" x14ac:dyDescent="0.35">
      <c r="C12791" s="1"/>
      <c r="K12791" s="16"/>
      <c r="L12791"/>
      <c r="O12791"/>
      <c r="P12791"/>
      <c r="Q12791"/>
      <c r="U12791"/>
      <c r="V12791"/>
      <c r="W12791"/>
      <c r="AB12791"/>
      <c r="AC12791"/>
      <c r="AD12791"/>
      <c r="AH12791"/>
      <c r="AI12791"/>
      <c r="AJ12791"/>
    </row>
    <row r="12792" spans="3:36" ht="15" customHeight="1" x14ac:dyDescent="0.35">
      <c r="C12792" s="1"/>
      <c r="K12792" s="16"/>
      <c r="L12792"/>
      <c r="O12792"/>
      <c r="P12792"/>
      <c r="Q12792"/>
      <c r="U12792"/>
      <c r="V12792"/>
      <c r="W12792"/>
      <c r="AB12792"/>
      <c r="AC12792"/>
      <c r="AD12792"/>
      <c r="AH12792"/>
      <c r="AI12792"/>
      <c r="AJ12792"/>
    </row>
    <row r="12793" spans="3:36" ht="15" customHeight="1" x14ac:dyDescent="0.35">
      <c r="C12793" s="1"/>
      <c r="K12793" s="16"/>
      <c r="L12793"/>
      <c r="O12793"/>
      <c r="P12793"/>
      <c r="Q12793"/>
      <c r="U12793"/>
      <c r="V12793"/>
      <c r="W12793"/>
      <c r="AB12793"/>
      <c r="AC12793"/>
      <c r="AD12793"/>
      <c r="AH12793"/>
      <c r="AI12793"/>
      <c r="AJ12793"/>
    </row>
    <row r="12794" spans="3:36" ht="15" customHeight="1" x14ac:dyDescent="0.35">
      <c r="C12794" s="1"/>
      <c r="K12794" s="16"/>
      <c r="L12794"/>
      <c r="O12794"/>
      <c r="P12794"/>
      <c r="Q12794"/>
      <c r="U12794"/>
      <c r="V12794"/>
      <c r="W12794"/>
      <c r="AB12794"/>
      <c r="AC12794"/>
      <c r="AD12794"/>
      <c r="AH12794"/>
      <c r="AI12794"/>
      <c r="AJ12794"/>
    </row>
    <row r="12795" spans="3:36" ht="15" customHeight="1" x14ac:dyDescent="0.35">
      <c r="C12795" s="1"/>
      <c r="K12795" s="16"/>
      <c r="L12795"/>
      <c r="O12795"/>
      <c r="P12795"/>
      <c r="Q12795"/>
      <c r="U12795"/>
      <c r="V12795"/>
      <c r="W12795"/>
      <c r="AB12795"/>
      <c r="AC12795"/>
      <c r="AD12795"/>
      <c r="AH12795"/>
      <c r="AI12795"/>
      <c r="AJ12795"/>
    </row>
    <row r="12796" spans="3:36" ht="15" customHeight="1" x14ac:dyDescent="0.35">
      <c r="C12796" s="1"/>
      <c r="K12796" s="16"/>
      <c r="L12796"/>
      <c r="O12796"/>
      <c r="P12796"/>
      <c r="Q12796"/>
      <c r="U12796"/>
      <c r="V12796"/>
      <c r="W12796"/>
      <c r="AB12796"/>
      <c r="AC12796"/>
      <c r="AD12796"/>
      <c r="AH12796"/>
      <c r="AI12796"/>
      <c r="AJ12796"/>
    </row>
    <row r="12797" spans="3:36" ht="15" customHeight="1" x14ac:dyDescent="0.35">
      <c r="C12797" s="1"/>
      <c r="K12797" s="16"/>
      <c r="L12797"/>
      <c r="O12797"/>
      <c r="P12797"/>
      <c r="Q12797"/>
      <c r="U12797"/>
      <c r="V12797"/>
      <c r="W12797"/>
      <c r="AB12797"/>
      <c r="AC12797"/>
      <c r="AD12797"/>
      <c r="AH12797"/>
      <c r="AI12797"/>
      <c r="AJ12797"/>
    </row>
    <row r="12798" spans="3:36" ht="15" customHeight="1" x14ac:dyDescent="0.35">
      <c r="C12798" s="1"/>
      <c r="K12798" s="16"/>
      <c r="L12798"/>
      <c r="O12798"/>
      <c r="P12798"/>
      <c r="Q12798"/>
      <c r="U12798"/>
      <c r="V12798"/>
      <c r="W12798"/>
      <c r="AB12798"/>
      <c r="AC12798"/>
      <c r="AD12798"/>
      <c r="AH12798"/>
      <c r="AI12798"/>
      <c r="AJ12798"/>
    </row>
    <row r="12799" spans="3:36" ht="15" customHeight="1" x14ac:dyDescent="0.35">
      <c r="C12799" s="1"/>
      <c r="K12799" s="16"/>
      <c r="L12799"/>
      <c r="O12799"/>
      <c r="P12799"/>
      <c r="Q12799"/>
      <c r="U12799"/>
      <c r="V12799"/>
      <c r="W12799"/>
      <c r="AB12799"/>
      <c r="AC12799"/>
      <c r="AD12799"/>
      <c r="AH12799"/>
      <c r="AI12799"/>
      <c r="AJ12799"/>
    </row>
    <row r="12800" spans="3:36" ht="15" customHeight="1" x14ac:dyDescent="0.35">
      <c r="C12800" s="1"/>
      <c r="K12800" s="16"/>
      <c r="L12800"/>
      <c r="O12800"/>
      <c r="P12800"/>
      <c r="Q12800"/>
      <c r="U12800"/>
      <c r="V12800"/>
      <c r="W12800"/>
      <c r="AB12800"/>
      <c r="AC12800"/>
      <c r="AD12800"/>
      <c r="AH12800"/>
      <c r="AI12800"/>
      <c r="AJ12800"/>
    </row>
    <row r="12801" spans="3:36" ht="15" customHeight="1" x14ac:dyDescent="0.35">
      <c r="C12801" s="1"/>
      <c r="K12801" s="16"/>
      <c r="L12801"/>
      <c r="O12801"/>
      <c r="P12801"/>
      <c r="Q12801"/>
      <c r="U12801"/>
      <c r="V12801"/>
      <c r="W12801"/>
      <c r="AB12801"/>
      <c r="AC12801"/>
      <c r="AD12801"/>
      <c r="AH12801"/>
      <c r="AI12801"/>
      <c r="AJ12801"/>
    </row>
    <row r="12802" spans="3:36" ht="15" customHeight="1" x14ac:dyDescent="0.35">
      <c r="C12802" s="1"/>
      <c r="K12802" s="16"/>
      <c r="L12802"/>
      <c r="O12802"/>
      <c r="P12802"/>
      <c r="Q12802"/>
      <c r="U12802"/>
      <c r="V12802"/>
      <c r="W12802"/>
      <c r="AB12802"/>
      <c r="AC12802"/>
      <c r="AD12802"/>
      <c r="AH12802"/>
      <c r="AI12802"/>
      <c r="AJ12802"/>
    </row>
    <row r="12803" spans="3:36" ht="15" customHeight="1" x14ac:dyDescent="0.35">
      <c r="C12803" s="1"/>
      <c r="K12803" s="16"/>
      <c r="L12803"/>
      <c r="O12803"/>
      <c r="P12803"/>
      <c r="Q12803"/>
      <c r="U12803"/>
      <c r="V12803"/>
      <c r="W12803"/>
      <c r="AB12803"/>
      <c r="AC12803"/>
      <c r="AD12803"/>
      <c r="AH12803"/>
      <c r="AI12803"/>
      <c r="AJ12803"/>
    </row>
    <row r="12804" spans="3:36" ht="15" customHeight="1" x14ac:dyDescent="0.35">
      <c r="C12804" s="1"/>
      <c r="K12804" s="16"/>
      <c r="L12804"/>
      <c r="O12804"/>
      <c r="P12804"/>
      <c r="Q12804"/>
      <c r="U12804"/>
      <c r="V12804"/>
      <c r="W12804"/>
      <c r="AB12804"/>
      <c r="AC12804"/>
      <c r="AD12804"/>
      <c r="AH12804"/>
      <c r="AI12804"/>
      <c r="AJ12804"/>
    </row>
    <row r="12805" spans="3:36" ht="15" customHeight="1" x14ac:dyDescent="0.35">
      <c r="C12805" s="1"/>
      <c r="K12805" s="16"/>
      <c r="L12805"/>
      <c r="O12805"/>
      <c r="P12805"/>
      <c r="Q12805"/>
      <c r="U12805"/>
      <c r="V12805"/>
      <c r="W12805"/>
      <c r="AB12805"/>
      <c r="AC12805"/>
      <c r="AD12805"/>
      <c r="AH12805"/>
      <c r="AI12805"/>
      <c r="AJ12805"/>
    </row>
    <row r="12806" spans="3:36" ht="15" customHeight="1" x14ac:dyDescent="0.35">
      <c r="C12806" s="1"/>
      <c r="K12806" s="16"/>
      <c r="L12806"/>
      <c r="O12806"/>
      <c r="P12806"/>
      <c r="Q12806"/>
      <c r="U12806"/>
      <c r="V12806"/>
      <c r="W12806"/>
      <c r="AB12806"/>
      <c r="AC12806"/>
      <c r="AD12806"/>
      <c r="AH12806"/>
      <c r="AI12806"/>
      <c r="AJ12806"/>
    </row>
    <row r="12807" spans="3:36" ht="15" customHeight="1" x14ac:dyDescent="0.35">
      <c r="C12807" s="1"/>
      <c r="K12807" s="16"/>
      <c r="L12807"/>
      <c r="O12807"/>
      <c r="P12807"/>
      <c r="Q12807"/>
      <c r="U12807"/>
      <c r="V12807"/>
      <c r="W12807"/>
      <c r="AB12807"/>
      <c r="AC12807"/>
      <c r="AD12807"/>
      <c r="AH12807"/>
      <c r="AI12807"/>
      <c r="AJ12807"/>
    </row>
    <row r="12808" spans="3:36" ht="15" customHeight="1" x14ac:dyDescent="0.35">
      <c r="C12808" s="1"/>
      <c r="K12808" s="16"/>
      <c r="L12808"/>
      <c r="O12808"/>
      <c r="P12808"/>
      <c r="Q12808"/>
      <c r="U12808"/>
      <c r="V12808"/>
      <c r="W12808"/>
      <c r="AB12808"/>
      <c r="AC12808"/>
      <c r="AD12808"/>
      <c r="AH12808"/>
      <c r="AI12808"/>
      <c r="AJ12808"/>
    </row>
    <row r="12809" spans="3:36" ht="15" customHeight="1" x14ac:dyDescent="0.35">
      <c r="C12809" s="1"/>
      <c r="K12809" s="16"/>
      <c r="L12809"/>
      <c r="O12809"/>
      <c r="P12809"/>
      <c r="Q12809"/>
      <c r="U12809"/>
      <c r="V12809"/>
      <c r="W12809"/>
      <c r="AB12809"/>
      <c r="AC12809"/>
      <c r="AD12809"/>
      <c r="AH12809"/>
      <c r="AI12809"/>
      <c r="AJ12809"/>
    </row>
    <row r="12810" spans="3:36" ht="15" customHeight="1" x14ac:dyDescent="0.35">
      <c r="C12810" s="1"/>
      <c r="K12810" s="16"/>
      <c r="L12810"/>
      <c r="O12810"/>
      <c r="P12810"/>
      <c r="Q12810"/>
      <c r="U12810"/>
      <c r="V12810"/>
      <c r="W12810"/>
      <c r="AB12810"/>
      <c r="AC12810"/>
      <c r="AD12810"/>
      <c r="AH12810"/>
      <c r="AI12810"/>
      <c r="AJ12810"/>
    </row>
    <row r="12811" spans="3:36" ht="15" customHeight="1" x14ac:dyDescent="0.35">
      <c r="C12811" s="1"/>
      <c r="K12811" s="16"/>
      <c r="L12811"/>
      <c r="O12811"/>
      <c r="P12811"/>
      <c r="Q12811"/>
      <c r="U12811"/>
      <c r="V12811"/>
      <c r="W12811"/>
      <c r="AB12811"/>
      <c r="AC12811"/>
      <c r="AD12811"/>
      <c r="AH12811"/>
      <c r="AI12811"/>
      <c r="AJ12811"/>
    </row>
    <row r="12812" spans="3:36" ht="15" customHeight="1" x14ac:dyDescent="0.35">
      <c r="C12812" s="1"/>
      <c r="K12812" s="16"/>
      <c r="L12812"/>
      <c r="O12812"/>
      <c r="P12812"/>
      <c r="Q12812"/>
      <c r="U12812"/>
      <c r="V12812"/>
      <c r="W12812"/>
      <c r="AB12812"/>
      <c r="AC12812"/>
      <c r="AD12812"/>
      <c r="AH12812"/>
      <c r="AI12812"/>
      <c r="AJ12812"/>
    </row>
    <row r="12813" spans="3:36" ht="15" customHeight="1" x14ac:dyDescent="0.35">
      <c r="C12813" s="1"/>
      <c r="K12813" s="16"/>
      <c r="L12813"/>
      <c r="O12813"/>
      <c r="P12813"/>
      <c r="Q12813"/>
      <c r="U12813"/>
      <c r="V12813"/>
      <c r="W12813"/>
      <c r="AB12813"/>
      <c r="AC12813"/>
      <c r="AD12813"/>
      <c r="AH12813"/>
      <c r="AI12813"/>
      <c r="AJ12813"/>
    </row>
    <row r="12814" spans="3:36" ht="15" customHeight="1" x14ac:dyDescent="0.35">
      <c r="C12814" s="1"/>
      <c r="K12814" s="16"/>
      <c r="L12814"/>
      <c r="O12814"/>
      <c r="P12814"/>
      <c r="Q12814"/>
      <c r="U12814"/>
      <c r="V12814"/>
      <c r="W12814"/>
      <c r="AB12814"/>
      <c r="AC12814"/>
      <c r="AD12814"/>
      <c r="AH12814"/>
      <c r="AI12814"/>
      <c r="AJ12814"/>
    </row>
    <row r="12815" spans="3:36" ht="15" customHeight="1" x14ac:dyDescent="0.35">
      <c r="C12815" s="1"/>
      <c r="K12815" s="16"/>
      <c r="L12815"/>
      <c r="O12815"/>
      <c r="P12815"/>
      <c r="Q12815"/>
      <c r="U12815"/>
      <c r="V12815"/>
      <c r="W12815"/>
      <c r="AB12815"/>
      <c r="AC12815"/>
      <c r="AD12815"/>
      <c r="AH12815"/>
      <c r="AI12815"/>
      <c r="AJ12815"/>
    </row>
    <row r="12816" spans="3:36" ht="15" customHeight="1" x14ac:dyDescent="0.35">
      <c r="C12816" s="1"/>
      <c r="K12816" s="16"/>
      <c r="L12816"/>
      <c r="O12816"/>
      <c r="P12816"/>
      <c r="Q12816"/>
      <c r="U12816"/>
      <c r="V12816"/>
      <c r="W12816"/>
      <c r="AB12816"/>
      <c r="AC12816"/>
      <c r="AD12816"/>
      <c r="AH12816"/>
      <c r="AI12816"/>
      <c r="AJ12816"/>
    </row>
    <row r="12817" spans="3:36" ht="15" customHeight="1" x14ac:dyDescent="0.35">
      <c r="C12817" s="1"/>
      <c r="K12817" s="16"/>
      <c r="L12817"/>
      <c r="O12817"/>
      <c r="P12817"/>
      <c r="Q12817"/>
      <c r="U12817"/>
      <c r="V12817"/>
      <c r="W12817"/>
      <c r="AB12817"/>
      <c r="AC12817"/>
      <c r="AD12817"/>
      <c r="AH12817"/>
      <c r="AI12817"/>
      <c r="AJ12817"/>
    </row>
    <row r="12818" spans="3:36" ht="15" customHeight="1" x14ac:dyDescent="0.35">
      <c r="C12818" s="1"/>
      <c r="K12818" s="16"/>
      <c r="L12818"/>
      <c r="O12818"/>
      <c r="P12818"/>
      <c r="Q12818"/>
      <c r="U12818"/>
      <c r="V12818"/>
      <c r="W12818"/>
      <c r="AB12818"/>
      <c r="AC12818"/>
      <c r="AD12818"/>
      <c r="AH12818"/>
      <c r="AI12818"/>
      <c r="AJ12818"/>
    </row>
    <row r="12819" spans="3:36" ht="15" customHeight="1" x14ac:dyDescent="0.35">
      <c r="C12819" s="1"/>
      <c r="K12819" s="16"/>
      <c r="L12819"/>
      <c r="O12819"/>
      <c r="P12819"/>
      <c r="Q12819"/>
      <c r="U12819"/>
      <c r="V12819"/>
      <c r="W12819"/>
      <c r="AB12819"/>
      <c r="AC12819"/>
      <c r="AD12819"/>
      <c r="AH12819"/>
      <c r="AI12819"/>
      <c r="AJ12819"/>
    </row>
    <row r="12820" spans="3:36" ht="15" customHeight="1" x14ac:dyDescent="0.35">
      <c r="C12820" s="1"/>
      <c r="K12820" s="16"/>
      <c r="L12820"/>
      <c r="O12820"/>
      <c r="P12820"/>
      <c r="Q12820"/>
      <c r="U12820"/>
      <c r="V12820"/>
      <c r="W12820"/>
      <c r="AB12820"/>
      <c r="AC12820"/>
      <c r="AD12820"/>
      <c r="AH12820"/>
      <c r="AI12820"/>
      <c r="AJ12820"/>
    </row>
    <row r="12821" spans="3:36" ht="15" customHeight="1" x14ac:dyDescent="0.35">
      <c r="C12821" s="1"/>
      <c r="K12821" s="16"/>
      <c r="L12821"/>
      <c r="O12821"/>
      <c r="P12821"/>
      <c r="Q12821"/>
      <c r="U12821"/>
      <c r="V12821"/>
      <c r="W12821"/>
      <c r="AB12821"/>
      <c r="AC12821"/>
      <c r="AD12821"/>
      <c r="AH12821"/>
      <c r="AI12821"/>
      <c r="AJ12821"/>
    </row>
    <row r="12822" spans="3:36" ht="15" customHeight="1" x14ac:dyDescent="0.35">
      <c r="C12822" s="1"/>
      <c r="K12822" s="16"/>
      <c r="L12822"/>
      <c r="O12822"/>
      <c r="P12822"/>
      <c r="Q12822"/>
      <c r="U12822"/>
      <c r="V12822"/>
      <c r="W12822"/>
      <c r="AB12822"/>
      <c r="AC12822"/>
      <c r="AD12822"/>
      <c r="AH12822"/>
      <c r="AI12822"/>
      <c r="AJ12822"/>
    </row>
    <row r="12823" spans="3:36" ht="15" customHeight="1" x14ac:dyDescent="0.35">
      <c r="C12823" s="1"/>
      <c r="K12823" s="16"/>
      <c r="L12823"/>
      <c r="O12823"/>
      <c r="P12823"/>
      <c r="Q12823"/>
      <c r="U12823"/>
      <c r="V12823"/>
      <c r="W12823"/>
      <c r="AB12823"/>
      <c r="AC12823"/>
      <c r="AD12823"/>
      <c r="AH12823"/>
      <c r="AI12823"/>
      <c r="AJ12823"/>
    </row>
    <row r="12824" spans="3:36" ht="15" customHeight="1" x14ac:dyDescent="0.35">
      <c r="C12824" s="1"/>
      <c r="K12824" s="16"/>
      <c r="L12824"/>
      <c r="O12824"/>
      <c r="P12824"/>
      <c r="Q12824"/>
      <c r="U12824"/>
      <c r="V12824"/>
      <c r="W12824"/>
      <c r="AB12824"/>
      <c r="AC12824"/>
      <c r="AD12824"/>
      <c r="AH12824"/>
      <c r="AI12824"/>
      <c r="AJ12824"/>
    </row>
    <row r="12825" spans="3:36" ht="15" customHeight="1" x14ac:dyDescent="0.35">
      <c r="C12825" s="1"/>
      <c r="K12825" s="16"/>
      <c r="L12825"/>
      <c r="O12825"/>
      <c r="P12825"/>
      <c r="Q12825"/>
      <c r="U12825"/>
      <c r="V12825"/>
      <c r="W12825"/>
      <c r="AB12825"/>
      <c r="AC12825"/>
      <c r="AD12825"/>
      <c r="AH12825"/>
      <c r="AI12825"/>
      <c r="AJ12825"/>
    </row>
    <row r="12826" spans="3:36" ht="15" customHeight="1" x14ac:dyDescent="0.35">
      <c r="C12826" s="1"/>
      <c r="K12826" s="16"/>
      <c r="L12826"/>
      <c r="O12826"/>
      <c r="P12826"/>
      <c r="Q12826"/>
      <c r="U12826"/>
      <c r="V12826"/>
      <c r="W12826"/>
      <c r="AB12826"/>
      <c r="AC12826"/>
      <c r="AD12826"/>
      <c r="AH12826"/>
      <c r="AI12826"/>
      <c r="AJ12826"/>
    </row>
    <row r="12827" spans="3:36" ht="15" customHeight="1" x14ac:dyDescent="0.35">
      <c r="C12827" s="1"/>
      <c r="K12827" s="16"/>
      <c r="L12827"/>
      <c r="O12827"/>
      <c r="P12827"/>
      <c r="Q12827"/>
      <c r="U12827"/>
      <c r="V12827"/>
      <c r="W12827"/>
      <c r="AB12827"/>
      <c r="AC12827"/>
      <c r="AD12827"/>
      <c r="AH12827"/>
      <c r="AI12827"/>
      <c r="AJ12827"/>
    </row>
    <row r="12828" spans="3:36" ht="15" customHeight="1" x14ac:dyDescent="0.35">
      <c r="C12828" s="1"/>
      <c r="K12828" s="16"/>
      <c r="L12828"/>
      <c r="O12828"/>
      <c r="P12828"/>
      <c r="Q12828"/>
      <c r="U12828"/>
      <c r="V12828"/>
      <c r="W12828"/>
      <c r="AB12828"/>
      <c r="AC12828"/>
      <c r="AD12828"/>
      <c r="AH12828"/>
      <c r="AI12828"/>
      <c r="AJ12828"/>
    </row>
    <row r="12829" spans="3:36" ht="15" customHeight="1" x14ac:dyDescent="0.35">
      <c r="C12829" s="1"/>
      <c r="K12829" s="16"/>
      <c r="L12829"/>
      <c r="O12829"/>
      <c r="P12829"/>
      <c r="Q12829"/>
      <c r="U12829"/>
      <c r="V12829"/>
      <c r="W12829"/>
      <c r="AB12829"/>
      <c r="AC12829"/>
      <c r="AD12829"/>
      <c r="AH12829"/>
      <c r="AI12829"/>
      <c r="AJ12829"/>
    </row>
    <row r="12830" spans="3:36" ht="15" customHeight="1" x14ac:dyDescent="0.35">
      <c r="C12830" s="1"/>
      <c r="K12830" s="16"/>
      <c r="L12830"/>
      <c r="O12830"/>
      <c r="P12830"/>
      <c r="Q12830"/>
      <c r="U12830"/>
      <c r="V12830"/>
      <c r="W12830"/>
      <c r="AB12830"/>
      <c r="AC12830"/>
      <c r="AD12830"/>
      <c r="AH12830"/>
      <c r="AI12830"/>
      <c r="AJ12830"/>
    </row>
    <row r="12831" spans="3:36" ht="15" customHeight="1" x14ac:dyDescent="0.35">
      <c r="C12831" s="1"/>
      <c r="K12831" s="16"/>
      <c r="L12831"/>
      <c r="O12831"/>
      <c r="P12831"/>
      <c r="Q12831"/>
      <c r="U12831"/>
      <c r="V12831"/>
      <c r="W12831"/>
      <c r="AB12831"/>
      <c r="AC12831"/>
      <c r="AD12831"/>
      <c r="AH12831"/>
      <c r="AI12831"/>
      <c r="AJ12831"/>
    </row>
    <row r="12832" spans="3:36" ht="15" customHeight="1" x14ac:dyDescent="0.35">
      <c r="C12832" s="1"/>
      <c r="K12832" s="16"/>
      <c r="L12832"/>
      <c r="O12832"/>
      <c r="P12832"/>
      <c r="Q12832"/>
      <c r="U12832"/>
      <c r="V12832"/>
      <c r="W12832"/>
      <c r="AB12832"/>
      <c r="AC12832"/>
      <c r="AD12832"/>
      <c r="AH12832"/>
      <c r="AI12832"/>
      <c r="AJ12832"/>
    </row>
    <row r="12833" spans="3:36" ht="15" customHeight="1" x14ac:dyDescent="0.35">
      <c r="C12833" s="1"/>
      <c r="K12833" s="16"/>
      <c r="L12833"/>
      <c r="O12833"/>
      <c r="P12833"/>
      <c r="Q12833"/>
      <c r="U12833"/>
      <c r="V12833"/>
      <c r="W12833"/>
      <c r="AB12833"/>
      <c r="AC12833"/>
      <c r="AD12833"/>
      <c r="AH12833"/>
      <c r="AI12833"/>
      <c r="AJ12833"/>
    </row>
    <row r="12834" spans="3:36" ht="15" customHeight="1" x14ac:dyDescent="0.35">
      <c r="C12834" s="1"/>
      <c r="K12834" s="16"/>
      <c r="L12834"/>
      <c r="O12834"/>
      <c r="P12834"/>
      <c r="Q12834"/>
      <c r="U12834"/>
      <c r="V12834"/>
      <c r="W12834"/>
      <c r="AB12834"/>
      <c r="AC12834"/>
      <c r="AD12834"/>
      <c r="AH12834"/>
      <c r="AI12834"/>
      <c r="AJ12834"/>
    </row>
    <row r="12835" spans="3:36" ht="15" customHeight="1" x14ac:dyDescent="0.35">
      <c r="C12835" s="1"/>
      <c r="K12835" s="16"/>
      <c r="L12835"/>
      <c r="O12835"/>
      <c r="P12835"/>
      <c r="Q12835"/>
      <c r="U12835"/>
      <c r="V12835"/>
      <c r="W12835"/>
      <c r="AB12835"/>
      <c r="AC12835"/>
      <c r="AD12835"/>
      <c r="AH12835"/>
      <c r="AI12835"/>
      <c r="AJ12835"/>
    </row>
    <row r="12836" spans="3:36" ht="15" customHeight="1" x14ac:dyDescent="0.35">
      <c r="C12836" s="1"/>
      <c r="K12836" s="16"/>
      <c r="L12836"/>
      <c r="O12836"/>
      <c r="P12836"/>
      <c r="Q12836"/>
      <c r="U12836"/>
      <c r="V12836"/>
      <c r="W12836"/>
      <c r="AB12836"/>
      <c r="AC12836"/>
      <c r="AD12836"/>
      <c r="AH12836"/>
      <c r="AI12836"/>
      <c r="AJ12836"/>
    </row>
    <row r="12837" spans="3:36" ht="15" customHeight="1" x14ac:dyDescent="0.35">
      <c r="C12837" s="1"/>
      <c r="K12837" s="16"/>
      <c r="L12837"/>
      <c r="O12837"/>
      <c r="P12837"/>
      <c r="Q12837"/>
      <c r="U12837"/>
      <c r="V12837"/>
      <c r="W12837"/>
      <c r="AB12837"/>
      <c r="AC12837"/>
      <c r="AD12837"/>
      <c r="AH12837"/>
      <c r="AI12837"/>
      <c r="AJ12837"/>
    </row>
    <row r="12838" spans="3:36" ht="15" customHeight="1" x14ac:dyDescent="0.35">
      <c r="C12838" s="1"/>
      <c r="K12838" s="16"/>
      <c r="L12838"/>
      <c r="O12838"/>
      <c r="P12838"/>
      <c r="Q12838"/>
      <c r="U12838"/>
      <c r="V12838"/>
      <c r="W12838"/>
      <c r="AB12838"/>
      <c r="AC12838"/>
      <c r="AD12838"/>
      <c r="AH12838"/>
      <c r="AI12838"/>
      <c r="AJ12838"/>
    </row>
    <row r="12839" spans="3:36" ht="15" customHeight="1" x14ac:dyDescent="0.35">
      <c r="C12839" s="1"/>
      <c r="K12839" s="16"/>
      <c r="L12839"/>
      <c r="O12839"/>
      <c r="P12839"/>
      <c r="Q12839"/>
      <c r="U12839"/>
      <c r="V12839"/>
      <c r="W12839"/>
      <c r="AB12839"/>
      <c r="AC12839"/>
      <c r="AD12839"/>
      <c r="AH12839"/>
      <c r="AI12839"/>
      <c r="AJ12839"/>
    </row>
    <row r="12840" spans="3:36" ht="15" customHeight="1" x14ac:dyDescent="0.35">
      <c r="C12840" s="1"/>
      <c r="K12840" s="16"/>
      <c r="L12840"/>
      <c r="O12840"/>
      <c r="P12840"/>
      <c r="Q12840"/>
      <c r="U12840"/>
      <c r="V12840"/>
      <c r="W12840"/>
      <c r="AB12840"/>
      <c r="AC12840"/>
      <c r="AD12840"/>
      <c r="AH12840"/>
      <c r="AI12840"/>
      <c r="AJ12840"/>
    </row>
    <row r="12841" spans="3:36" ht="15" customHeight="1" x14ac:dyDescent="0.35">
      <c r="C12841" s="1"/>
      <c r="K12841" s="16"/>
      <c r="L12841"/>
      <c r="O12841"/>
      <c r="P12841"/>
      <c r="Q12841"/>
      <c r="U12841"/>
      <c r="V12841"/>
      <c r="W12841"/>
      <c r="AB12841"/>
      <c r="AC12841"/>
      <c r="AD12841"/>
      <c r="AH12841"/>
      <c r="AI12841"/>
      <c r="AJ12841"/>
    </row>
    <row r="12842" spans="3:36" ht="15" customHeight="1" x14ac:dyDescent="0.35">
      <c r="C12842" s="1"/>
      <c r="K12842" s="16"/>
      <c r="L12842"/>
      <c r="O12842"/>
      <c r="P12842"/>
      <c r="Q12842"/>
      <c r="U12842"/>
      <c r="V12842"/>
      <c r="W12842"/>
      <c r="AB12842"/>
      <c r="AC12842"/>
      <c r="AD12842"/>
      <c r="AH12842"/>
      <c r="AI12842"/>
      <c r="AJ12842"/>
    </row>
    <row r="12843" spans="3:36" ht="15" customHeight="1" x14ac:dyDescent="0.35">
      <c r="C12843" s="1"/>
      <c r="K12843" s="16"/>
      <c r="L12843"/>
      <c r="O12843"/>
      <c r="P12843"/>
      <c r="Q12843"/>
      <c r="U12843"/>
      <c r="V12843"/>
      <c r="W12843"/>
      <c r="AB12843"/>
      <c r="AC12843"/>
      <c r="AD12843"/>
      <c r="AH12843"/>
      <c r="AI12843"/>
      <c r="AJ12843"/>
    </row>
    <row r="12844" spans="3:36" ht="15" customHeight="1" x14ac:dyDescent="0.35">
      <c r="C12844" s="1"/>
      <c r="K12844" s="16"/>
      <c r="L12844"/>
      <c r="O12844"/>
      <c r="P12844"/>
      <c r="Q12844"/>
      <c r="U12844"/>
      <c r="V12844"/>
      <c r="W12844"/>
      <c r="AB12844"/>
      <c r="AC12844"/>
      <c r="AD12844"/>
      <c r="AH12844"/>
      <c r="AI12844"/>
      <c r="AJ12844"/>
    </row>
    <row r="12845" spans="3:36" ht="15" customHeight="1" x14ac:dyDescent="0.35">
      <c r="C12845" s="1"/>
      <c r="K12845" s="16"/>
      <c r="L12845"/>
      <c r="O12845"/>
      <c r="P12845"/>
      <c r="Q12845"/>
      <c r="U12845"/>
      <c r="V12845"/>
      <c r="W12845"/>
      <c r="AB12845"/>
      <c r="AC12845"/>
      <c r="AD12845"/>
      <c r="AH12845"/>
      <c r="AI12845"/>
      <c r="AJ12845"/>
    </row>
    <row r="12846" spans="3:36" ht="15" customHeight="1" x14ac:dyDescent="0.35">
      <c r="C12846" s="1"/>
      <c r="K12846" s="16"/>
      <c r="L12846"/>
      <c r="O12846"/>
      <c r="P12846"/>
      <c r="Q12846"/>
      <c r="U12846"/>
      <c r="V12846"/>
      <c r="W12846"/>
      <c r="AB12846"/>
      <c r="AC12846"/>
      <c r="AD12846"/>
      <c r="AH12846"/>
      <c r="AI12846"/>
      <c r="AJ12846"/>
    </row>
    <row r="12847" spans="3:36" ht="15" customHeight="1" x14ac:dyDescent="0.35">
      <c r="C12847" s="1"/>
      <c r="K12847" s="16"/>
      <c r="L12847"/>
      <c r="O12847"/>
      <c r="P12847"/>
      <c r="Q12847"/>
      <c r="U12847"/>
      <c r="V12847"/>
      <c r="W12847"/>
      <c r="AB12847"/>
      <c r="AC12847"/>
      <c r="AD12847"/>
      <c r="AH12847"/>
      <c r="AI12847"/>
      <c r="AJ12847"/>
    </row>
    <row r="12848" spans="3:36" ht="15" customHeight="1" x14ac:dyDescent="0.35">
      <c r="C12848" s="1"/>
      <c r="K12848" s="16"/>
      <c r="L12848"/>
      <c r="O12848"/>
      <c r="P12848"/>
      <c r="Q12848"/>
      <c r="U12848"/>
      <c r="V12848"/>
      <c r="W12848"/>
      <c r="AB12848"/>
      <c r="AC12848"/>
      <c r="AD12848"/>
      <c r="AH12848"/>
      <c r="AI12848"/>
      <c r="AJ12848"/>
    </row>
    <row r="12849" spans="3:36" ht="15" customHeight="1" x14ac:dyDescent="0.35">
      <c r="C12849" s="1"/>
      <c r="K12849" s="16"/>
      <c r="L12849"/>
      <c r="O12849"/>
      <c r="P12849"/>
      <c r="Q12849"/>
      <c r="U12849"/>
      <c r="V12849"/>
      <c r="W12849"/>
      <c r="AB12849"/>
      <c r="AC12849"/>
      <c r="AD12849"/>
      <c r="AH12849"/>
      <c r="AI12849"/>
      <c r="AJ12849"/>
    </row>
    <row r="12850" spans="3:36" ht="15" customHeight="1" x14ac:dyDescent="0.35">
      <c r="C12850" s="1"/>
      <c r="K12850" s="16"/>
      <c r="L12850"/>
      <c r="O12850"/>
      <c r="P12850"/>
      <c r="Q12850"/>
      <c r="U12850"/>
      <c r="V12850"/>
      <c r="W12850"/>
      <c r="AB12850"/>
      <c r="AC12850"/>
      <c r="AD12850"/>
      <c r="AH12850"/>
      <c r="AI12850"/>
      <c r="AJ12850"/>
    </row>
    <row r="12851" spans="3:36" ht="15" customHeight="1" x14ac:dyDescent="0.35">
      <c r="C12851" s="1"/>
      <c r="K12851" s="16"/>
      <c r="L12851"/>
      <c r="O12851"/>
      <c r="P12851"/>
      <c r="Q12851"/>
      <c r="U12851"/>
      <c r="V12851"/>
      <c r="W12851"/>
      <c r="AB12851"/>
      <c r="AC12851"/>
      <c r="AD12851"/>
      <c r="AH12851"/>
      <c r="AI12851"/>
      <c r="AJ12851"/>
    </row>
    <row r="12852" spans="3:36" ht="15" customHeight="1" x14ac:dyDescent="0.35">
      <c r="C12852" s="1"/>
      <c r="K12852" s="16"/>
      <c r="L12852"/>
      <c r="O12852"/>
      <c r="P12852"/>
      <c r="Q12852"/>
      <c r="U12852"/>
      <c r="V12852"/>
      <c r="W12852"/>
      <c r="AB12852"/>
      <c r="AC12852"/>
      <c r="AD12852"/>
      <c r="AH12852"/>
      <c r="AI12852"/>
      <c r="AJ12852"/>
    </row>
    <row r="12853" spans="3:36" ht="15" customHeight="1" x14ac:dyDescent="0.35">
      <c r="C12853" s="1"/>
      <c r="K12853" s="16"/>
      <c r="L12853"/>
      <c r="O12853"/>
      <c r="P12853"/>
      <c r="Q12853"/>
      <c r="U12853"/>
      <c r="V12853"/>
      <c r="W12853"/>
      <c r="AB12853"/>
      <c r="AC12853"/>
      <c r="AD12853"/>
      <c r="AH12853"/>
      <c r="AI12853"/>
      <c r="AJ12853"/>
    </row>
    <row r="12854" spans="3:36" ht="15" customHeight="1" x14ac:dyDescent="0.35">
      <c r="C12854" s="1"/>
      <c r="K12854" s="16"/>
      <c r="L12854"/>
      <c r="O12854"/>
      <c r="P12854"/>
      <c r="Q12854"/>
      <c r="U12854"/>
      <c r="V12854"/>
      <c r="W12854"/>
      <c r="AB12854"/>
      <c r="AC12854"/>
      <c r="AD12854"/>
      <c r="AH12854"/>
      <c r="AI12854"/>
      <c r="AJ12854"/>
    </row>
    <row r="12855" spans="3:36" ht="15" customHeight="1" x14ac:dyDescent="0.35">
      <c r="C12855" s="1"/>
      <c r="K12855" s="16"/>
      <c r="L12855"/>
      <c r="O12855"/>
      <c r="P12855"/>
      <c r="Q12855"/>
      <c r="U12855"/>
      <c r="V12855"/>
      <c r="W12855"/>
      <c r="AB12855"/>
      <c r="AC12855"/>
      <c r="AD12855"/>
      <c r="AH12855"/>
      <c r="AI12855"/>
      <c r="AJ12855"/>
    </row>
    <row r="12856" spans="3:36" ht="15" customHeight="1" x14ac:dyDescent="0.35">
      <c r="C12856" s="1"/>
      <c r="K12856" s="16"/>
      <c r="L12856"/>
      <c r="O12856"/>
      <c r="P12856"/>
      <c r="Q12856"/>
      <c r="U12856"/>
      <c r="V12856"/>
      <c r="W12856"/>
      <c r="AB12856"/>
      <c r="AC12856"/>
      <c r="AD12856"/>
      <c r="AH12856"/>
      <c r="AI12856"/>
      <c r="AJ12856"/>
    </row>
    <row r="12857" spans="3:36" ht="15" customHeight="1" x14ac:dyDescent="0.35">
      <c r="C12857" s="1"/>
      <c r="K12857" s="16"/>
      <c r="L12857"/>
      <c r="O12857"/>
      <c r="P12857"/>
      <c r="Q12857"/>
      <c r="U12857"/>
      <c r="V12857"/>
      <c r="W12857"/>
      <c r="AB12857"/>
      <c r="AC12857"/>
      <c r="AD12857"/>
      <c r="AH12857"/>
      <c r="AI12857"/>
      <c r="AJ12857"/>
    </row>
    <row r="12858" spans="3:36" ht="15" customHeight="1" x14ac:dyDescent="0.35">
      <c r="C12858" s="1"/>
      <c r="K12858" s="16"/>
      <c r="L12858"/>
      <c r="O12858"/>
      <c r="P12858"/>
      <c r="Q12858"/>
      <c r="U12858"/>
      <c r="V12858"/>
      <c r="W12858"/>
      <c r="AB12858"/>
      <c r="AC12858"/>
      <c r="AD12858"/>
      <c r="AH12858"/>
      <c r="AI12858"/>
      <c r="AJ12858"/>
    </row>
    <row r="12859" spans="3:36" ht="15" customHeight="1" x14ac:dyDescent="0.35">
      <c r="C12859" s="1"/>
      <c r="K12859" s="16"/>
      <c r="L12859"/>
      <c r="O12859"/>
      <c r="P12859"/>
      <c r="Q12859"/>
      <c r="U12859"/>
      <c r="V12859"/>
      <c r="W12859"/>
      <c r="AB12859"/>
      <c r="AC12859"/>
      <c r="AD12859"/>
      <c r="AH12859"/>
      <c r="AI12859"/>
      <c r="AJ12859"/>
    </row>
    <row r="12860" spans="3:36" ht="15" customHeight="1" x14ac:dyDescent="0.35">
      <c r="C12860" s="1"/>
      <c r="K12860" s="16"/>
      <c r="L12860"/>
      <c r="O12860"/>
      <c r="P12860"/>
      <c r="Q12860"/>
      <c r="U12860"/>
      <c r="V12860"/>
      <c r="W12860"/>
      <c r="AB12860"/>
      <c r="AC12860"/>
      <c r="AD12860"/>
      <c r="AH12860"/>
      <c r="AI12860"/>
      <c r="AJ12860"/>
    </row>
    <row r="12861" spans="3:36" ht="15" customHeight="1" x14ac:dyDescent="0.35">
      <c r="C12861" s="1"/>
      <c r="K12861" s="16"/>
      <c r="L12861"/>
      <c r="O12861"/>
      <c r="P12861"/>
      <c r="Q12861"/>
      <c r="U12861"/>
      <c r="V12861"/>
      <c r="W12861"/>
      <c r="AB12861"/>
      <c r="AC12861"/>
      <c r="AD12861"/>
      <c r="AH12861"/>
      <c r="AI12861"/>
      <c r="AJ12861"/>
    </row>
    <row r="12862" spans="3:36" ht="15" customHeight="1" x14ac:dyDescent="0.35">
      <c r="C12862" s="1"/>
      <c r="K12862" s="16"/>
      <c r="L12862"/>
      <c r="O12862"/>
      <c r="P12862"/>
      <c r="Q12862"/>
      <c r="U12862"/>
      <c r="V12862"/>
      <c r="W12862"/>
      <c r="AB12862"/>
      <c r="AC12862"/>
      <c r="AD12862"/>
      <c r="AH12862"/>
      <c r="AI12862"/>
      <c r="AJ12862"/>
    </row>
    <row r="12863" spans="3:36" ht="15" customHeight="1" x14ac:dyDescent="0.35">
      <c r="C12863" s="1"/>
      <c r="K12863" s="16"/>
      <c r="L12863"/>
      <c r="O12863"/>
      <c r="P12863"/>
      <c r="Q12863"/>
      <c r="U12863"/>
      <c r="V12863"/>
      <c r="W12863"/>
      <c r="AB12863"/>
      <c r="AC12863"/>
      <c r="AD12863"/>
      <c r="AH12863"/>
      <c r="AI12863"/>
      <c r="AJ12863"/>
    </row>
    <row r="12864" spans="3:36" ht="15" customHeight="1" x14ac:dyDescent="0.35">
      <c r="C12864" s="1"/>
      <c r="K12864" s="16"/>
      <c r="L12864"/>
      <c r="O12864"/>
      <c r="P12864"/>
      <c r="Q12864"/>
      <c r="U12864"/>
      <c r="V12864"/>
      <c r="W12864"/>
      <c r="AB12864"/>
      <c r="AC12864"/>
      <c r="AD12864"/>
      <c r="AH12864"/>
      <c r="AI12864"/>
      <c r="AJ12864"/>
    </row>
    <row r="12865" spans="3:36" ht="15" customHeight="1" x14ac:dyDescent="0.35">
      <c r="C12865" s="1"/>
      <c r="K12865" s="16"/>
      <c r="L12865"/>
      <c r="O12865"/>
      <c r="P12865"/>
      <c r="Q12865"/>
      <c r="U12865"/>
      <c r="V12865"/>
      <c r="W12865"/>
      <c r="AB12865"/>
      <c r="AC12865"/>
      <c r="AD12865"/>
      <c r="AH12865"/>
      <c r="AI12865"/>
      <c r="AJ12865"/>
    </row>
    <row r="12866" spans="3:36" ht="15" customHeight="1" x14ac:dyDescent="0.35">
      <c r="C12866" s="1"/>
      <c r="K12866" s="16"/>
      <c r="L12866"/>
      <c r="O12866"/>
      <c r="P12866"/>
      <c r="Q12866"/>
      <c r="U12866"/>
      <c r="V12866"/>
      <c r="W12866"/>
      <c r="AB12866"/>
      <c r="AC12866"/>
      <c r="AD12866"/>
      <c r="AH12866"/>
      <c r="AI12866"/>
      <c r="AJ12866"/>
    </row>
    <row r="12867" spans="3:36" ht="15" customHeight="1" x14ac:dyDescent="0.35">
      <c r="C12867" s="1"/>
      <c r="K12867" s="16"/>
      <c r="L12867"/>
      <c r="O12867"/>
      <c r="P12867"/>
      <c r="Q12867"/>
      <c r="U12867"/>
      <c r="V12867"/>
      <c r="W12867"/>
      <c r="AB12867"/>
      <c r="AC12867"/>
      <c r="AD12867"/>
      <c r="AH12867"/>
      <c r="AI12867"/>
      <c r="AJ12867"/>
    </row>
    <row r="12868" spans="3:36" ht="15" customHeight="1" x14ac:dyDescent="0.35">
      <c r="C12868" s="1"/>
      <c r="K12868" s="16"/>
      <c r="L12868"/>
      <c r="O12868"/>
      <c r="P12868"/>
      <c r="Q12868"/>
      <c r="U12868"/>
      <c r="V12868"/>
      <c r="W12868"/>
      <c r="AB12868"/>
      <c r="AC12868"/>
      <c r="AD12868"/>
      <c r="AH12868"/>
      <c r="AI12868"/>
      <c r="AJ12868"/>
    </row>
    <row r="12869" spans="3:36" ht="15" customHeight="1" x14ac:dyDescent="0.35">
      <c r="C12869" s="1"/>
      <c r="K12869" s="16"/>
      <c r="L12869"/>
      <c r="O12869"/>
      <c r="P12869"/>
      <c r="Q12869"/>
      <c r="U12869"/>
      <c r="V12869"/>
      <c r="W12869"/>
      <c r="AB12869"/>
      <c r="AC12869"/>
      <c r="AD12869"/>
      <c r="AH12869"/>
      <c r="AI12869"/>
      <c r="AJ12869"/>
    </row>
    <row r="12870" spans="3:36" ht="15" customHeight="1" x14ac:dyDescent="0.35">
      <c r="C12870" s="1"/>
      <c r="K12870" s="16"/>
      <c r="L12870"/>
      <c r="O12870"/>
      <c r="P12870"/>
      <c r="Q12870"/>
      <c r="U12870"/>
      <c r="V12870"/>
      <c r="W12870"/>
      <c r="AB12870"/>
      <c r="AC12870"/>
      <c r="AD12870"/>
      <c r="AH12870"/>
      <c r="AI12870"/>
      <c r="AJ12870"/>
    </row>
    <row r="12871" spans="3:36" ht="15" customHeight="1" x14ac:dyDescent="0.35">
      <c r="C12871" s="1"/>
      <c r="K12871" s="16"/>
      <c r="L12871"/>
      <c r="O12871"/>
      <c r="P12871"/>
      <c r="Q12871"/>
      <c r="U12871"/>
      <c r="V12871"/>
      <c r="W12871"/>
      <c r="AB12871"/>
      <c r="AC12871"/>
      <c r="AD12871"/>
      <c r="AH12871"/>
      <c r="AI12871"/>
      <c r="AJ12871"/>
    </row>
    <row r="12872" spans="3:36" ht="15" customHeight="1" x14ac:dyDescent="0.35">
      <c r="C12872" s="1"/>
      <c r="K12872" s="16"/>
      <c r="L12872"/>
      <c r="O12872"/>
      <c r="P12872"/>
      <c r="Q12872"/>
      <c r="U12872"/>
      <c r="V12872"/>
      <c r="W12872"/>
      <c r="AB12872"/>
      <c r="AC12872"/>
      <c r="AD12872"/>
      <c r="AH12872"/>
      <c r="AI12872"/>
      <c r="AJ12872"/>
    </row>
    <row r="12873" spans="3:36" ht="15" customHeight="1" x14ac:dyDescent="0.35">
      <c r="C12873" s="1"/>
      <c r="K12873" s="16"/>
      <c r="L12873"/>
      <c r="O12873"/>
      <c r="P12873"/>
      <c r="Q12873"/>
      <c r="U12873"/>
      <c r="V12873"/>
      <c r="W12873"/>
      <c r="AB12873"/>
      <c r="AC12873"/>
      <c r="AD12873"/>
      <c r="AH12873"/>
      <c r="AI12873"/>
      <c r="AJ12873"/>
    </row>
    <row r="12874" spans="3:36" ht="15" customHeight="1" x14ac:dyDescent="0.35">
      <c r="C12874" s="1"/>
      <c r="K12874" s="16"/>
      <c r="L12874"/>
      <c r="O12874"/>
      <c r="P12874"/>
      <c r="Q12874"/>
      <c r="U12874"/>
      <c r="V12874"/>
      <c r="W12874"/>
      <c r="AB12874"/>
      <c r="AC12874"/>
      <c r="AD12874"/>
      <c r="AH12874"/>
      <c r="AI12874"/>
      <c r="AJ12874"/>
    </row>
    <row r="12875" spans="3:36" ht="15" customHeight="1" x14ac:dyDescent="0.35">
      <c r="C12875" s="1"/>
      <c r="K12875" s="16"/>
      <c r="L12875"/>
      <c r="O12875"/>
      <c r="P12875"/>
      <c r="Q12875"/>
      <c r="U12875"/>
      <c r="V12875"/>
      <c r="W12875"/>
      <c r="AB12875"/>
      <c r="AC12875"/>
      <c r="AD12875"/>
      <c r="AH12875"/>
      <c r="AI12875"/>
      <c r="AJ12875"/>
    </row>
    <row r="12876" spans="3:36" ht="15" customHeight="1" x14ac:dyDescent="0.35">
      <c r="C12876" s="1"/>
      <c r="K12876" s="16"/>
      <c r="L12876"/>
      <c r="O12876"/>
      <c r="P12876"/>
      <c r="Q12876"/>
      <c r="U12876"/>
      <c r="V12876"/>
      <c r="W12876"/>
      <c r="AB12876"/>
      <c r="AC12876"/>
      <c r="AD12876"/>
      <c r="AH12876"/>
      <c r="AI12876"/>
      <c r="AJ12876"/>
    </row>
    <row r="12877" spans="3:36" ht="15" customHeight="1" x14ac:dyDescent="0.35">
      <c r="C12877" s="1"/>
      <c r="K12877" s="16"/>
      <c r="L12877"/>
      <c r="O12877"/>
      <c r="P12877"/>
      <c r="Q12877"/>
      <c r="U12877"/>
      <c r="V12877"/>
      <c r="W12877"/>
      <c r="AB12877"/>
      <c r="AC12877"/>
      <c r="AD12877"/>
      <c r="AH12877"/>
      <c r="AI12877"/>
      <c r="AJ12877"/>
    </row>
    <row r="12878" spans="3:36" ht="15" customHeight="1" x14ac:dyDescent="0.35">
      <c r="C12878" s="1"/>
      <c r="K12878" s="16"/>
      <c r="L12878"/>
      <c r="O12878"/>
      <c r="P12878"/>
      <c r="Q12878"/>
      <c r="U12878"/>
      <c r="V12878"/>
      <c r="W12878"/>
      <c r="AB12878"/>
      <c r="AC12878"/>
      <c r="AD12878"/>
      <c r="AH12878"/>
      <c r="AI12878"/>
      <c r="AJ12878"/>
    </row>
    <row r="12879" spans="3:36" ht="15" customHeight="1" x14ac:dyDescent="0.35">
      <c r="C12879" s="1"/>
      <c r="K12879" s="16"/>
      <c r="L12879"/>
      <c r="O12879"/>
      <c r="P12879"/>
      <c r="Q12879"/>
      <c r="U12879"/>
      <c r="V12879"/>
      <c r="W12879"/>
      <c r="AB12879"/>
      <c r="AC12879"/>
      <c r="AD12879"/>
      <c r="AH12879"/>
      <c r="AI12879"/>
      <c r="AJ12879"/>
    </row>
    <row r="12880" spans="3:36" ht="15" customHeight="1" x14ac:dyDescent="0.35">
      <c r="C12880" s="1"/>
      <c r="K12880" s="16"/>
      <c r="L12880"/>
      <c r="O12880"/>
      <c r="P12880"/>
      <c r="Q12880"/>
      <c r="U12880"/>
      <c r="V12880"/>
      <c r="W12880"/>
      <c r="AB12880"/>
      <c r="AC12880"/>
      <c r="AD12880"/>
      <c r="AH12880"/>
      <c r="AI12880"/>
      <c r="AJ12880"/>
    </row>
    <row r="12881" spans="3:36" ht="15" customHeight="1" x14ac:dyDescent="0.35">
      <c r="C12881" s="1"/>
      <c r="K12881" s="16"/>
      <c r="L12881"/>
      <c r="O12881"/>
      <c r="P12881"/>
      <c r="Q12881"/>
      <c r="U12881"/>
      <c r="V12881"/>
      <c r="W12881"/>
      <c r="AB12881"/>
      <c r="AC12881"/>
      <c r="AD12881"/>
      <c r="AH12881"/>
      <c r="AI12881"/>
      <c r="AJ12881"/>
    </row>
    <row r="12882" spans="3:36" ht="15" customHeight="1" x14ac:dyDescent="0.35">
      <c r="C12882" s="1"/>
      <c r="K12882" s="16"/>
      <c r="L12882"/>
      <c r="O12882"/>
      <c r="P12882"/>
      <c r="Q12882"/>
      <c r="U12882"/>
      <c r="V12882"/>
      <c r="W12882"/>
      <c r="AB12882"/>
      <c r="AC12882"/>
      <c r="AD12882"/>
      <c r="AH12882"/>
      <c r="AI12882"/>
      <c r="AJ12882"/>
    </row>
    <row r="12883" spans="3:36" ht="15" customHeight="1" x14ac:dyDescent="0.35">
      <c r="C12883" s="1"/>
      <c r="K12883" s="16"/>
      <c r="L12883"/>
      <c r="O12883"/>
      <c r="P12883"/>
      <c r="Q12883"/>
      <c r="U12883"/>
      <c r="V12883"/>
      <c r="W12883"/>
      <c r="AB12883"/>
      <c r="AC12883"/>
      <c r="AD12883"/>
      <c r="AH12883"/>
      <c r="AI12883"/>
      <c r="AJ12883"/>
    </row>
    <row r="12884" spans="3:36" ht="15" customHeight="1" x14ac:dyDescent="0.35">
      <c r="C12884" s="1"/>
      <c r="K12884" s="16"/>
      <c r="L12884"/>
      <c r="O12884"/>
      <c r="P12884"/>
      <c r="Q12884"/>
      <c r="U12884"/>
      <c r="V12884"/>
      <c r="W12884"/>
      <c r="AB12884"/>
      <c r="AC12884"/>
      <c r="AD12884"/>
      <c r="AH12884"/>
      <c r="AI12884"/>
      <c r="AJ12884"/>
    </row>
    <row r="12885" spans="3:36" ht="15" customHeight="1" x14ac:dyDescent="0.35">
      <c r="C12885" s="1"/>
      <c r="K12885" s="16"/>
      <c r="L12885"/>
      <c r="O12885"/>
      <c r="P12885"/>
      <c r="Q12885"/>
      <c r="U12885"/>
      <c r="V12885"/>
      <c r="W12885"/>
      <c r="AB12885"/>
      <c r="AC12885"/>
      <c r="AD12885"/>
      <c r="AH12885"/>
      <c r="AI12885"/>
      <c r="AJ12885"/>
    </row>
    <row r="12886" spans="3:36" ht="15" customHeight="1" x14ac:dyDescent="0.35">
      <c r="C12886" s="1"/>
      <c r="K12886" s="16"/>
      <c r="L12886"/>
      <c r="O12886"/>
      <c r="P12886"/>
      <c r="Q12886"/>
      <c r="U12886"/>
      <c r="V12886"/>
      <c r="W12886"/>
      <c r="AB12886"/>
      <c r="AC12886"/>
      <c r="AD12886"/>
      <c r="AH12886"/>
      <c r="AI12886"/>
      <c r="AJ12886"/>
    </row>
    <row r="12887" spans="3:36" ht="15" customHeight="1" x14ac:dyDescent="0.35">
      <c r="C12887" s="1"/>
      <c r="K12887" s="16"/>
      <c r="L12887"/>
      <c r="O12887"/>
      <c r="P12887"/>
      <c r="Q12887"/>
      <c r="U12887"/>
      <c r="V12887"/>
      <c r="W12887"/>
      <c r="AB12887"/>
      <c r="AC12887"/>
      <c r="AD12887"/>
      <c r="AH12887"/>
      <c r="AI12887"/>
      <c r="AJ12887"/>
    </row>
    <row r="12888" spans="3:36" ht="15" customHeight="1" x14ac:dyDescent="0.35">
      <c r="C12888" s="1"/>
      <c r="K12888" s="16"/>
      <c r="L12888"/>
      <c r="O12888"/>
      <c r="P12888"/>
      <c r="Q12888"/>
      <c r="U12888"/>
      <c r="V12888"/>
      <c r="W12888"/>
      <c r="AB12888"/>
      <c r="AC12888"/>
      <c r="AD12888"/>
      <c r="AH12888"/>
      <c r="AI12888"/>
      <c r="AJ12888"/>
    </row>
    <row r="12889" spans="3:36" ht="15" customHeight="1" x14ac:dyDescent="0.35">
      <c r="C12889" s="1"/>
      <c r="K12889" s="16"/>
      <c r="L12889"/>
      <c r="O12889"/>
      <c r="P12889"/>
      <c r="Q12889"/>
      <c r="U12889"/>
      <c r="V12889"/>
      <c r="W12889"/>
      <c r="AB12889"/>
      <c r="AC12889"/>
      <c r="AD12889"/>
      <c r="AH12889"/>
      <c r="AI12889"/>
      <c r="AJ12889"/>
    </row>
    <row r="12890" spans="3:36" ht="15" customHeight="1" x14ac:dyDescent="0.35">
      <c r="C12890" s="1"/>
      <c r="K12890" s="16"/>
      <c r="L12890"/>
      <c r="O12890"/>
      <c r="P12890"/>
      <c r="Q12890"/>
      <c r="U12890"/>
      <c r="V12890"/>
      <c r="W12890"/>
      <c r="AB12890"/>
      <c r="AC12890"/>
      <c r="AD12890"/>
      <c r="AH12890"/>
      <c r="AI12890"/>
      <c r="AJ12890"/>
    </row>
    <row r="12891" spans="3:36" ht="15" customHeight="1" x14ac:dyDescent="0.35">
      <c r="C12891" s="1"/>
      <c r="K12891" s="16"/>
      <c r="L12891"/>
      <c r="O12891"/>
      <c r="P12891"/>
      <c r="Q12891"/>
      <c r="U12891"/>
      <c r="V12891"/>
      <c r="W12891"/>
      <c r="AB12891"/>
      <c r="AC12891"/>
      <c r="AD12891"/>
      <c r="AH12891"/>
      <c r="AI12891"/>
      <c r="AJ12891"/>
    </row>
    <row r="12892" spans="3:36" ht="15" customHeight="1" x14ac:dyDescent="0.35">
      <c r="C12892" s="1"/>
      <c r="K12892" s="16"/>
      <c r="L12892"/>
      <c r="O12892"/>
      <c r="P12892"/>
      <c r="Q12892"/>
      <c r="U12892"/>
      <c r="V12892"/>
      <c r="W12892"/>
      <c r="AB12892"/>
      <c r="AC12892"/>
      <c r="AD12892"/>
      <c r="AH12892"/>
      <c r="AI12892"/>
      <c r="AJ12892"/>
    </row>
    <row r="12893" spans="3:36" ht="15" customHeight="1" x14ac:dyDescent="0.35">
      <c r="C12893" s="1"/>
      <c r="K12893" s="16"/>
      <c r="L12893"/>
      <c r="O12893"/>
      <c r="P12893"/>
      <c r="Q12893"/>
      <c r="U12893"/>
      <c r="V12893"/>
      <c r="W12893"/>
      <c r="AB12893"/>
      <c r="AC12893"/>
      <c r="AD12893"/>
      <c r="AH12893"/>
      <c r="AI12893"/>
      <c r="AJ12893"/>
    </row>
    <row r="12894" spans="3:36" ht="15" customHeight="1" x14ac:dyDescent="0.35">
      <c r="C12894" s="1"/>
      <c r="K12894" s="16"/>
      <c r="L12894"/>
      <c r="O12894"/>
      <c r="P12894"/>
      <c r="Q12894"/>
      <c r="U12894"/>
      <c r="V12894"/>
      <c r="W12894"/>
      <c r="AB12894"/>
      <c r="AC12894"/>
      <c r="AD12894"/>
      <c r="AH12894"/>
      <c r="AI12894"/>
      <c r="AJ12894"/>
    </row>
    <row r="12895" spans="3:36" ht="15" customHeight="1" x14ac:dyDescent="0.35">
      <c r="C12895" s="1"/>
      <c r="K12895" s="16"/>
      <c r="L12895"/>
      <c r="O12895"/>
      <c r="P12895"/>
      <c r="Q12895"/>
      <c r="U12895"/>
      <c r="V12895"/>
      <c r="W12895"/>
      <c r="AB12895"/>
      <c r="AC12895"/>
      <c r="AD12895"/>
      <c r="AH12895"/>
      <c r="AI12895"/>
      <c r="AJ12895"/>
    </row>
    <row r="12896" spans="3:36" ht="15" customHeight="1" x14ac:dyDescent="0.35">
      <c r="C12896" s="1"/>
      <c r="K12896" s="16"/>
      <c r="L12896"/>
      <c r="O12896"/>
      <c r="P12896"/>
      <c r="Q12896"/>
      <c r="U12896"/>
      <c r="V12896"/>
      <c r="W12896"/>
      <c r="AB12896"/>
      <c r="AC12896"/>
      <c r="AD12896"/>
      <c r="AH12896"/>
      <c r="AI12896"/>
      <c r="AJ12896"/>
    </row>
    <row r="12897" spans="3:36" ht="15" customHeight="1" x14ac:dyDescent="0.35">
      <c r="C12897" s="1"/>
      <c r="K12897" s="16"/>
      <c r="L12897"/>
      <c r="O12897"/>
      <c r="P12897"/>
      <c r="Q12897"/>
      <c r="U12897"/>
      <c r="V12897"/>
      <c r="W12897"/>
      <c r="AB12897"/>
      <c r="AC12897"/>
      <c r="AD12897"/>
      <c r="AH12897"/>
      <c r="AI12897"/>
      <c r="AJ12897"/>
    </row>
    <row r="12898" spans="3:36" ht="15" customHeight="1" x14ac:dyDescent="0.35">
      <c r="C12898" s="1"/>
      <c r="K12898" s="16"/>
      <c r="L12898"/>
      <c r="O12898"/>
      <c r="P12898"/>
      <c r="Q12898"/>
      <c r="U12898"/>
      <c r="V12898"/>
      <c r="W12898"/>
      <c r="AB12898"/>
      <c r="AC12898"/>
      <c r="AD12898"/>
      <c r="AH12898"/>
      <c r="AI12898"/>
      <c r="AJ12898"/>
    </row>
    <row r="12899" spans="3:36" ht="15" customHeight="1" x14ac:dyDescent="0.35">
      <c r="C12899" s="1"/>
      <c r="K12899" s="16"/>
      <c r="L12899"/>
      <c r="O12899"/>
      <c r="P12899"/>
      <c r="Q12899"/>
      <c r="U12899"/>
      <c r="V12899"/>
      <c r="W12899"/>
      <c r="AB12899"/>
      <c r="AC12899"/>
      <c r="AD12899"/>
      <c r="AH12899"/>
      <c r="AI12899"/>
      <c r="AJ12899"/>
    </row>
    <row r="12900" spans="3:36" ht="15" customHeight="1" x14ac:dyDescent="0.35">
      <c r="C12900" s="1"/>
      <c r="K12900" s="16"/>
      <c r="L12900"/>
      <c r="O12900"/>
      <c r="P12900"/>
      <c r="Q12900"/>
      <c r="U12900"/>
      <c r="V12900"/>
      <c r="W12900"/>
      <c r="AB12900"/>
      <c r="AC12900"/>
      <c r="AD12900"/>
      <c r="AH12900"/>
      <c r="AI12900"/>
      <c r="AJ12900"/>
    </row>
    <row r="12901" spans="3:36" ht="15" customHeight="1" x14ac:dyDescent="0.35">
      <c r="C12901" s="1"/>
      <c r="K12901" s="16"/>
      <c r="L12901"/>
      <c r="O12901"/>
      <c r="P12901"/>
      <c r="Q12901"/>
      <c r="U12901"/>
      <c r="V12901"/>
      <c r="W12901"/>
      <c r="AB12901"/>
      <c r="AC12901"/>
      <c r="AD12901"/>
      <c r="AH12901"/>
      <c r="AI12901"/>
      <c r="AJ12901"/>
    </row>
    <row r="12902" spans="3:36" ht="15" customHeight="1" x14ac:dyDescent="0.35">
      <c r="C12902" s="1"/>
      <c r="K12902" s="16"/>
      <c r="L12902"/>
      <c r="O12902"/>
      <c r="P12902"/>
      <c r="Q12902"/>
      <c r="U12902"/>
      <c r="V12902"/>
      <c r="W12902"/>
      <c r="AB12902"/>
      <c r="AC12902"/>
      <c r="AD12902"/>
      <c r="AH12902"/>
      <c r="AI12902"/>
      <c r="AJ12902"/>
    </row>
    <row r="12903" spans="3:36" ht="15" customHeight="1" x14ac:dyDescent="0.35">
      <c r="C12903" s="1"/>
      <c r="K12903" s="16"/>
      <c r="L12903"/>
      <c r="O12903"/>
      <c r="P12903"/>
      <c r="Q12903"/>
      <c r="U12903"/>
      <c r="V12903"/>
      <c r="W12903"/>
      <c r="AB12903"/>
      <c r="AC12903"/>
      <c r="AD12903"/>
      <c r="AH12903"/>
      <c r="AI12903"/>
      <c r="AJ12903"/>
    </row>
    <row r="12904" spans="3:36" ht="15" customHeight="1" x14ac:dyDescent="0.35">
      <c r="C12904" s="1"/>
      <c r="K12904" s="16"/>
      <c r="L12904"/>
      <c r="O12904"/>
      <c r="P12904"/>
      <c r="Q12904"/>
      <c r="U12904"/>
      <c r="V12904"/>
      <c r="W12904"/>
      <c r="AB12904"/>
      <c r="AC12904"/>
      <c r="AD12904"/>
      <c r="AH12904"/>
      <c r="AI12904"/>
      <c r="AJ12904"/>
    </row>
    <row r="12905" spans="3:36" ht="15" customHeight="1" x14ac:dyDescent="0.35">
      <c r="C12905" s="1"/>
      <c r="K12905" s="16"/>
      <c r="L12905"/>
      <c r="O12905"/>
      <c r="P12905"/>
      <c r="Q12905"/>
      <c r="U12905"/>
      <c r="V12905"/>
      <c r="W12905"/>
      <c r="AB12905"/>
      <c r="AC12905"/>
      <c r="AD12905"/>
      <c r="AH12905"/>
      <c r="AI12905"/>
      <c r="AJ12905"/>
    </row>
    <row r="12906" spans="3:36" ht="15" customHeight="1" x14ac:dyDescent="0.35">
      <c r="C12906" s="1"/>
      <c r="K12906" s="16"/>
      <c r="L12906"/>
      <c r="O12906"/>
      <c r="P12906"/>
      <c r="Q12906"/>
      <c r="U12906"/>
      <c r="V12906"/>
      <c r="W12906"/>
      <c r="AB12906"/>
      <c r="AC12906"/>
      <c r="AD12906"/>
      <c r="AH12906"/>
      <c r="AI12906"/>
      <c r="AJ12906"/>
    </row>
    <row r="12907" spans="3:36" ht="15" customHeight="1" x14ac:dyDescent="0.35">
      <c r="C12907" s="1"/>
      <c r="K12907" s="16"/>
      <c r="L12907"/>
      <c r="O12907"/>
      <c r="P12907"/>
      <c r="Q12907"/>
      <c r="U12907"/>
      <c r="V12907"/>
      <c r="W12907"/>
      <c r="AB12907"/>
      <c r="AC12907"/>
      <c r="AD12907"/>
      <c r="AH12907"/>
      <c r="AI12907"/>
      <c r="AJ12907"/>
    </row>
    <row r="12908" spans="3:36" ht="15" customHeight="1" x14ac:dyDescent="0.35">
      <c r="C12908" s="1"/>
      <c r="K12908" s="16"/>
      <c r="L12908"/>
      <c r="O12908"/>
      <c r="P12908"/>
      <c r="Q12908"/>
      <c r="U12908"/>
      <c r="V12908"/>
      <c r="W12908"/>
      <c r="AB12908"/>
      <c r="AC12908"/>
      <c r="AD12908"/>
      <c r="AH12908"/>
      <c r="AI12908"/>
      <c r="AJ12908"/>
    </row>
    <row r="12909" spans="3:36" ht="15" customHeight="1" x14ac:dyDescent="0.35">
      <c r="C12909" s="1"/>
      <c r="K12909" s="16"/>
      <c r="L12909"/>
      <c r="O12909"/>
      <c r="P12909"/>
      <c r="Q12909"/>
      <c r="U12909"/>
      <c r="V12909"/>
      <c r="W12909"/>
      <c r="AB12909"/>
      <c r="AC12909"/>
      <c r="AD12909"/>
      <c r="AH12909"/>
      <c r="AI12909"/>
      <c r="AJ12909"/>
    </row>
    <row r="12910" spans="3:36" ht="15" customHeight="1" x14ac:dyDescent="0.35">
      <c r="C12910" s="1"/>
      <c r="K12910" s="16"/>
      <c r="L12910"/>
      <c r="O12910"/>
      <c r="P12910"/>
      <c r="Q12910"/>
      <c r="U12910"/>
      <c r="V12910"/>
      <c r="W12910"/>
      <c r="AB12910"/>
      <c r="AC12910"/>
      <c r="AD12910"/>
      <c r="AH12910"/>
      <c r="AI12910"/>
      <c r="AJ12910"/>
    </row>
    <row r="12911" spans="3:36" ht="15" customHeight="1" x14ac:dyDescent="0.35">
      <c r="C12911" s="1"/>
      <c r="K12911" s="16"/>
      <c r="L12911"/>
      <c r="O12911"/>
      <c r="P12911"/>
      <c r="Q12911"/>
      <c r="U12911"/>
      <c r="V12911"/>
      <c r="W12911"/>
      <c r="AB12911"/>
      <c r="AC12911"/>
      <c r="AD12911"/>
      <c r="AH12911"/>
      <c r="AI12911"/>
      <c r="AJ12911"/>
    </row>
    <row r="12912" spans="3:36" ht="15" customHeight="1" x14ac:dyDescent="0.35">
      <c r="C12912" s="1"/>
      <c r="K12912" s="16"/>
      <c r="L12912"/>
      <c r="O12912"/>
      <c r="P12912"/>
      <c r="Q12912"/>
      <c r="U12912"/>
      <c r="V12912"/>
      <c r="W12912"/>
      <c r="AB12912"/>
      <c r="AC12912"/>
      <c r="AD12912"/>
      <c r="AH12912"/>
      <c r="AI12912"/>
      <c r="AJ12912"/>
    </row>
    <row r="12913" spans="3:36" ht="15" customHeight="1" x14ac:dyDescent="0.35">
      <c r="C12913" s="1"/>
      <c r="K12913" s="16"/>
      <c r="L12913"/>
      <c r="O12913"/>
      <c r="P12913"/>
      <c r="Q12913"/>
      <c r="U12913"/>
      <c r="V12913"/>
      <c r="W12913"/>
      <c r="AB12913"/>
      <c r="AC12913"/>
      <c r="AD12913"/>
      <c r="AH12913"/>
      <c r="AI12913"/>
      <c r="AJ12913"/>
    </row>
    <row r="12914" spans="3:36" ht="15" customHeight="1" x14ac:dyDescent="0.35">
      <c r="C12914" s="1"/>
      <c r="K12914" s="16"/>
      <c r="L12914"/>
      <c r="O12914"/>
      <c r="P12914"/>
      <c r="Q12914"/>
      <c r="U12914"/>
      <c r="V12914"/>
      <c r="W12914"/>
      <c r="AB12914"/>
      <c r="AC12914"/>
      <c r="AD12914"/>
      <c r="AH12914"/>
      <c r="AI12914"/>
      <c r="AJ12914"/>
    </row>
    <row r="12915" spans="3:36" ht="15" customHeight="1" x14ac:dyDescent="0.35">
      <c r="C12915" s="1"/>
      <c r="K12915" s="16"/>
      <c r="L12915"/>
      <c r="O12915"/>
      <c r="P12915"/>
      <c r="Q12915"/>
      <c r="U12915"/>
      <c r="V12915"/>
      <c r="W12915"/>
      <c r="AB12915"/>
      <c r="AC12915"/>
      <c r="AD12915"/>
      <c r="AH12915"/>
      <c r="AI12915"/>
      <c r="AJ12915"/>
    </row>
    <row r="12916" spans="3:36" ht="15" customHeight="1" x14ac:dyDescent="0.35">
      <c r="C12916" s="1"/>
      <c r="K12916" s="16"/>
      <c r="L12916"/>
      <c r="O12916"/>
      <c r="P12916"/>
      <c r="Q12916"/>
      <c r="U12916"/>
      <c r="V12916"/>
      <c r="W12916"/>
      <c r="AB12916"/>
      <c r="AC12916"/>
      <c r="AD12916"/>
      <c r="AH12916"/>
      <c r="AI12916"/>
      <c r="AJ12916"/>
    </row>
    <row r="12917" spans="3:36" ht="15" customHeight="1" x14ac:dyDescent="0.35">
      <c r="C12917" s="1"/>
      <c r="K12917" s="16"/>
      <c r="L12917"/>
      <c r="O12917"/>
      <c r="P12917"/>
      <c r="Q12917"/>
      <c r="U12917"/>
      <c r="V12917"/>
      <c r="W12917"/>
      <c r="AB12917"/>
      <c r="AC12917"/>
      <c r="AD12917"/>
      <c r="AH12917"/>
      <c r="AI12917"/>
      <c r="AJ12917"/>
    </row>
    <row r="12918" spans="3:36" ht="15" customHeight="1" x14ac:dyDescent="0.35">
      <c r="C12918" s="1"/>
      <c r="K12918" s="16"/>
      <c r="L12918"/>
      <c r="O12918"/>
      <c r="P12918"/>
      <c r="Q12918"/>
      <c r="U12918"/>
      <c r="V12918"/>
      <c r="W12918"/>
      <c r="AB12918"/>
      <c r="AC12918"/>
      <c r="AD12918"/>
      <c r="AH12918"/>
      <c r="AI12918"/>
      <c r="AJ12918"/>
    </row>
    <row r="12919" spans="3:36" ht="15" customHeight="1" x14ac:dyDescent="0.35">
      <c r="C12919" s="1"/>
      <c r="K12919" s="16"/>
      <c r="L12919"/>
      <c r="O12919"/>
      <c r="P12919"/>
      <c r="Q12919"/>
      <c r="U12919"/>
      <c r="V12919"/>
      <c r="W12919"/>
      <c r="AB12919"/>
      <c r="AC12919"/>
      <c r="AD12919"/>
      <c r="AH12919"/>
      <c r="AI12919"/>
      <c r="AJ12919"/>
    </row>
    <row r="12920" spans="3:36" ht="15" customHeight="1" x14ac:dyDescent="0.35">
      <c r="C12920" s="1"/>
      <c r="K12920" s="16"/>
      <c r="L12920"/>
      <c r="O12920"/>
      <c r="P12920"/>
      <c r="Q12920"/>
      <c r="U12920"/>
      <c r="V12920"/>
      <c r="W12920"/>
      <c r="AB12920"/>
      <c r="AC12920"/>
      <c r="AD12920"/>
      <c r="AH12920"/>
      <c r="AI12920"/>
      <c r="AJ12920"/>
    </row>
    <row r="12921" spans="3:36" ht="15" customHeight="1" x14ac:dyDescent="0.35">
      <c r="C12921" s="1"/>
      <c r="K12921" s="16"/>
      <c r="L12921"/>
      <c r="O12921"/>
      <c r="P12921"/>
      <c r="Q12921"/>
      <c r="U12921"/>
      <c r="V12921"/>
      <c r="W12921"/>
      <c r="AB12921"/>
      <c r="AC12921"/>
      <c r="AD12921"/>
      <c r="AH12921"/>
      <c r="AI12921"/>
      <c r="AJ12921"/>
    </row>
    <row r="12922" spans="3:36" ht="15" customHeight="1" x14ac:dyDescent="0.35">
      <c r="C12922" s="1"/>
      <c r="K12922" s="16"/>
      <c r="L12922"/>
      <c r="O12922"/>
      <c r="P12922"/>
      <c r="Q12922"/>
      <c r="U12922"/>
      <c r="V12922"/>
      <c r="W12922"/>
      <c r="AB12922"/>
      <c r="AC12922"/>
      <c r="AD12922"/>
      <c r="AH12922"/>
      <c r="AI12922"/>
      <c r="AJ12922"/>
    </row>
    <row r="12923" spans="3:36" ht="15" customHeight="1" x14ac:dyDescent="0.35">
      <c r="C12923" s="1"/>
      <c r="K12923" s="16"/>
      <c r="L12923"/>
      <c r="O12923"/>
      <c r="P12923"/>
      <c r="Q12923"/>
      <c r="U12923"/>
      <c r="V12923"/>
      <c r="W12923"/>
      <c r="AB12923"/>
      <c r="AC12923"/>
      <c r="AD12923"/>
      <c r="AH12923"/>
      <c r="AI12923"/>
      <c r="AJ12923"/>
    </row>
    <row r="12924" spans="3:36" ht="15" customHeight="1" x14ac:dyDescent="0.35">
      <c r="C12924" s="1"/>
      <c r="K12924" s="16"/>
      <c r="L12924"/>
      <c r="O12924"/>
      <c r="P12924"/>
      <c r="Q12924"/>
      <c r="U12924"/>
      <c r="V12924"/>
      <c r="W12924"/>
      <c r="AB12924"/>
      <c r="AC12924"/>
      <c r="AD12924"/>
      <c r="AH12924"/>
      <c r="AI12924"/>
      <c r="AJ12924"/>
    </row>
    <row r="12925" spans="3:36" ht="15" customHeight="1" x14ac:dyDescent="0.35">
      <c r="C12925" s="1"/>
      <c r="K12925" s="16"/>
      <c r="L12925"/>
      <c r="O12925"/>
      <c r="P12925"/>
      <c r="Q12925"/>
      <c r="U12925"/>
      <c r="V12925"/>
      <c r="W12925"/>
      <c r="AB12925"/>
      <c r="AC12925"/>
      <c r="AD12925"/>
      <c r="AH12925"/>
      <c r="AI12925"/>
      <c r="AJ12925"/>
    </row>
    <row r="12926" spans="3:36" ht="15" customHeight="1" x14ac:dyDescent="0.35">
      <c r="C12926" s="1"/>
      <c r="K12926" s="16"/>
      <c r="L12926"/>
      <c r="O12926"/>
      <c r="P12926"/>
      <c r="Q12926"/>
      <c r="U12926"/>
      <c r="V12926"/>
      <c r="W12926"/>
      <c r="AB12926"/>
      <c r="AC12926"/>
      <c r="AD12926"/>
      <c r="AH12926"/>
      <c r="AI12926"/>
      <c r="AJ12926"/>
    </row>
    <row r="12927" spans="3:36" ht="15" customHeight="1" x14ac:dyDescent="0.35">
      <c r="C12927" s="1"/>
      <c r="K12927" s="16"/>
      <c r="L12927"/>
      <c r="O12927"/>
      <c r="P12927"/>
      <c r="Q12927"/>
      <c r="U12927"/>
      <c r="V12927"/>
      <c r="W12927"/>
      <c r="AB12927"/>
      <c r="AC12927"/>
      <c r="AD12927"/>
      <c r="AH12927"/>
      <c r="AI12927"/>
      <c r="AJ12927"/>
    </row>
    <row r="12928" spans="3:36" ht="15" customHeight="1" x14ac:dyDescent="0.35">
      <c r="C12928" s="1"/>
      <c r="K12928" s="16"/>
      <c r="L12928"/>
      <c r="O12928"/>
      <c r="P12928"/>
      <c r="Q12928"/>
      <c r="U12928"/>
      <c r="V12928"/>
      <c r="W12928"/>
      <c r="AB12928"/>
      <c r="AC12928"/>
      <c r="AD12928"/>
      <c r="AH12928"/>
      <c r="AI12928"/>
      <c r="AJ12928"/>
    </row>
    <row r="12929" spans="3:36" ht="15" customHeight="1" x14ac:dyDescent="0.35">
      <c r="C12929" s="1"/>
      <c r="K12929" s="16"/>
      <c r="L12929"/>
      <c r="O12929"/>
      <c r="P12929"/>
      <c r="Q12929"/>
      <c r="U12929"/>
      <c r="V12929"/>
      <c r="W12929"/>
      <c r="AB12929"/>
      <c r="AC12929"/>
      <c r="AD12929"/>
      <c r="AH12929"/>
      <c r="AI12929"/>
      <c r="AJ12929"/>
    </row>
    <row r="12930" spans="3:36" ht="15" customHeight="1" x14ac:dyDescent="0.35">
      <c r="C12930" s="1"/>
      <c r="K12930" s="16"/>
      <c r="L12930"/>
      <c r="O12930"/>
      <c r="P12930"/>
      <c r="Q12930"/>
      <c r="U12930"/>
      <c r="V12930"/>
      <c r="W12930"/>
      <c r="AB12930"/>
      <c r="AC12930"/>
      <c r="AD12930"/>
      <c r="AH12930"/>
      <c r="AI12930"/>
      <c r="AJ12930"/>
    </row>
    <row r="12931" spans="3:36" ht="15" customHeight="1" x14ac:dyDescent="0.35">
      <c r="C12931" s="1"/>
      <c r="K12931" s="16"/>
      <c r="L12931"/>
      <c r="O12931"/>
      <c r="P12931"/>
      <c r="Q12931"/>
      <c r="U12931"/>
      <c r="V12931"/>
      <c r="W12931"/>
      <c r="AB12931"/>
      <c r="AC12931"/>
      <c r="AD12931"/>
      <c r="AH12931"/>
      <c r="AI12931"/>
      <c r="AJ12931"/>
    </row>
    <row r="12932" spans="3:36" ht="15" customHeight="1" x14ac:dyDescent="0.35">
      <c r="C12932" s="1"/>
      <c r="K12932" s="16"/>
      <c r="L12932"/>
      <c r="O12932"/>
      <c r="P12932"/>
      <c r="Q12932"/>
      <c r="U12932"/>
      <c r="V12932"/>
      <c r="W12932"/>
      <c r="AB12932"/>
      <c r="AC12932"/>
      <c r="AD12932"/>
      <c r="AH12932"/>
      <c r="AI12932"/>
      <c r="AJ12932"/>
    </row>
    <row r="12933" spans="3:36" ht="15" customHeight="1" x14ac:dyDescent="0.35">
      <c r="C12933" s="1"/>
      <c r="K12933" s="16"/>
      <c r="L12933"/>
      <c r="O12933"/>
      <c r="P12933"/>
      <c r="Q12933"/>
      <c r="U12933"/>
      <c r="V12933"/>
      <c r="W12933"/>
      <c r="AB12933"/>
      <c r="AC12933"/>
      <c r="AD12933"/>
      <c r="AH12933"/>
      <c r="AI12933"/>
      <c r="AJ12933"/>
    </row>
    <row r="12934" spans="3:36" ht="15" customHeight="1" x14ac:dyDescent="0.35">
      <c r="C12934" s="1"/>
      <c r="K12934" s="16"/>
      <c r="L12934"/>
      <c r="O12934"/>
      <c r="P12934"/>
      <c r="Q12934"/>
      <c r="U12934"/>
      <c r="V12934"/>
      <c r="W12934"/>
      <c r="AB12934"/>
      <c r="AC12934"/>
      <c r="AD12934"/>
      <c r="AH12934"/>
      <c r="AI12934"/>
      <c r="AJ12934"/>
    </row>
    <row r="12935" spans="3:36" ht="15" customHeight="1" x14ac:dyDescent="0.35">
      <c r="C12935" s="1"/>
      <c r="K12935" s="16"/>
      <c r="L12935"/>
      <c r="O12935"/>
      <c r="P12935"/>
      <c r="Q12935"/>
      <c r="U12935"/>
      <c r="V12935"/>
      <c r="W12935"/>
      <c r="AB12935"/>
      <c r="AC12935"/>
      <c r="AD12935"/>
      <c r="AH12935"/>
      <c r="AI12935"/>
      <c r="AJ12935"/>
    </row>
    <row r="12936" spans="3:36" ht="15" customHeight="1" x14ac:dyDescent="0.35">
      <c r="C12936" s="1"/>
      <c r="K12936" s="16"/>
      <c r="L12936"/>
      <c r="O12936"/>
      <c r="P12936"/>
      <c r="Q12936"/>
      <c r="U12936"/>
      <c r="V12936"/>
      <c r="W12936"/>
      <c r="AB12936"/>
      <c r="AC12936"/>
      <c r="AD12936"/>
      <c r="AH12936"/>
      <c r="AI12936"/>
      <c r="AJ12936"/>
    </row>
    <row r="12937" spans="3:36" ht="15" customHeight="1" x14ac:dyDescent="0.35">
      <c r="C12937" s="1"/>
      <c r="K12937" s="16"/>
      <c r="L12937"/>
      <c r="O12937"/>
      <c r="P12937"/>
      <c r="Q12937"/>
      <c r="U12937"/>
      <c r="V12937"/>
      <c r="W12937"/>
      <c r="AB12937"/>
      <c r="AC12937"/>
      <c r="AD12937"/>
      <c r="AH12937"/>
      <c r="AI12937"/>
      <c r="AJ12937"/>
    </row>
    <row r="12938" spans="3:36" ht="15" customHeight="1" x14ac:dyDescent="0.35">
      <c r="C12938" s="1"/>
      <c r="K12938" s="16"/>
      <c r="L12938"/>
      <c r="O12938"/>
      <c r="P12938"/>
      <c r="Q12938"/>
      <c r="U12938"/>
      <c r="V12938"/>
      <c r="W12938"/>
      <c r="AB12938"/>
      <c r="AC12938"/>
      <c r="AD12938"/>
      <c r="AH12938"/>
      <c r="AI12938"/>
      <c r="AJ12938"/>
    </row>
    <row r="12939" spans="3:36" ht="15" customHeight="1" x14ac:dyDescent="0.35">
      <c r="C12939" s="1"/>
      <c r="K12939" s="16"/>
      <c r="L12939"/>
      <c r="O12939"/>
      <c r="P12939"/>
      <c r="Q12939"/>
      <c r="U12939"/>
      <c r="V12939"/>
      <c r="W12939"/>
      <c r="AB12939"/>
      <c r="AC12939"/>
      <c r="AD12939"/>
      <c r="AH12939"/>
      <c r="AI12939"/>
      <c r="AJ12939"/>
    </row>
    <row r="12940" spans="3:36" ht="15" customHeight="1" x14ac:dyDescent="0.35">
      <c r="C12940" s="1"/>
      <c r="K12940" s="16"/>
      <c r="L12940"/>
      <c r="O12940"/>
      <c r="P12940"/>
      <c r="Q12940"/>
      <c r="U12940"/>
      <c r="V12940"/>
      <c r="W12940"/>
      <c r="AB12940"/>
      <c r="AC12940"/>
      <c r="AD12940"/>
      <c r="AH12940"/>
      <c r="AI12940"/>
      <c r="AJ12940"/>
    </row>
    <row r="12941" spans="3:36" ht="15" customHeight="1" x14ac:dyDescent="0.35">
      <c r="C12941" s="1"/>
      <c r="K12941" s="16"/>
      <c r="L12941"/>
      <c r="O12941"/>
      <c r="P12941"/>
      <c r="Q12941"/>
      <c r="U12941"/>
      <c r="V12941"/>
      <c r="W12941"/>
      <c r="AB12941"/>
      <c r="AC12941"/>
      <c r="AD12941"/>
      <c r="AH12941"/>
      <c r="AI12941"/>
      <c r="AJ12941"/>
    </row>
    <row r="12942" spans="3:36" ht="15" customHeight="1" x14ac:dyDescent="0.35">
      <c r="C12942" s="1"/>
      <c r="K12942" s="16"/>
      <c r="L12942"/>
      <c r="O12942"/>
      <c r="P12942"/>
      <c r="Q12942"/>
      <c r="U12942"/>
      <c r="V12942"/>
      <c r="W12942"/>
      <c r="AB12942"/>
      <c r="AC12942"/>
      <c r="AD12942"/>
      <c r="AH12942"/>
      <c r="AI12942"/>
      <c r="AJ12942"/>
    </row>
    <row r="12943" spans="3:36" ht="15" customHeight="1" x14ac:dyDescent="0.35">
      <c r="C12943" s="1"/>
      <c r="K12943" s="16"/>
      <c r="L12943"/>
      <c r="O12943"/>
      <c r="P12943"/>
      <c r="Q12943"/>
      <c r="U12943"/>
      <c r="V12943"/>
      <c r="W12943"/>
      <c r="AB12943"/>
      <c r="AC12943"/>
      <c r="AD12943"/>
      <c r="AH12943"/>
      <c r="AI12943"/>
      <c r="AJ12943"/>
    </row>
    <row r="12944" spans="3:36" ht="15" customHeight="1" x14ac:dyDescent="0.35">
      <c r="C12944" s="1"/>
      <c r="K12944" s="16"/>
      <c r="L12944"/>
      <c r="O12944"/>
      <c r="P12944"/>
      <c r="Q12944"/>
      <c r="U12944"/>
      <c r="V12944"/>
      <c r="W12944"/>
      <c r="AB12944"/>
      <c r="AC12944"/>
      <c r="AD12944"/>
      <c r="AH12944"/>
      <c r="AI12944"/>
      <c r="AJ12944"/>
    </row>
    <row r="12945" spans="3:36" ht="15" customHeight="1" x14ac:dyDescent="0.35">
      <c r="C12945" s="1"/>
      <c r="K12945" s="16"/>
      <c r="L12945"/>
      <c r="O12945"/>
      <c r="P12945"/>
      <c r="Q12945"/>
      <c r="U12945"/>
      <c r="V12945"/>
      <c r="W12945"/>
      <c r="AB12945"/>
      <c r="AC12945"/>
      <c r="AD12945"/>
      <c r="AH12945"/>
      <c r="AI12945"/>
      <c r="AJ12945"/>
    </row>
    <row r="12946" spans="3:36" ht="15" customHeight="1" x14ac:dyDescent="0.35">
      <c r="C12946" s="1"/>
      <c r="K12946" s="16"/>
      <c r="L12946"/>
      <c r="O12946"/>
      <c r="P12946"/>
      <c r="Q12946"/>
      <c r="U12946"/>
      <c r="V12946"/>
      <c r="W12946"/>
      <c r="AB12946"/>
      <c r="AC12946"/>
      <c r="AD12946"/>
      <c r="AH12946"/>
      <c r="AI12946"/>
      <c r="AJ12946"/>
    </row>
    <row r="12947" spans="3:36" ht="15" customHeight="1" x14ac:dyDescent="0.35">
      <c r="C12947" s="1"/>
      <c r="K12947" s="16"/>
      <c r="L12947"/>
      <c r="O12947"/>
      <c r="P12947"/>
      <c r="Q12947"/>
      <c r="U12947"/>
      <c r="V12947"/>
      <c r="W12947"/>
      <c r="AB12947"/>
      <c r="AC12947"/>
      <c r="AD12947"/>
      <c r="AH12947"/>
      <c r="AI12947"/>
      <c r="AJ12947"/>
    </row>
    <row r="12948" spans="3:36" ht="15" customHeight="1" x14ac:dyDescent="0.35">
      <c r="C12948" s="1"/>
      <c r="K12948" s="16"/>
      <c r="L12948"/>
      <c r="O12948"/>
      <c r="P12948"/>
      <c r="Q12948"/>
      <c r="U12948"/>
      <c r="V12948"/>
      <c r="W12948"/>
      <c r="AB12948"/>
      <c r="AC12948"/>
      <c r="AD12948"/>
      <c r="AH12948"/>
      <c r="AI12948"/>
      <c r="AJ12948"/>
    </row>
    <row r="12949" spans="3:36" ht="15" customHeight="1" x14ac:dyDescent="0.35">
      <c r="C12949" s="1"/>
      <c r="K12949" s="16"/>
      <c r="L12949"/>
      <c r="O12949"/>
      <c r="P12949"/>
      <c r="Q12949"/>
      <c r="U12949"/>
      <c r="V12949"/>
      <c r="W12949"/>
      <c r="AB12949"/>
      <c r="AC12949"/>
      <c r="AD12949"/>
      <c r="AH12949"/>
      <c r="AI12949"/>
      <c r="AJ12949"/>
    </row>
    <row r="12950" spans="3:36" ht="15" customHeight="1" x14ac:dyDescent="0.35">
      <c r="C12950" s="1"/>
      <c r="K12950" s="16"/>
      <c r="L12950"/>
      <c r="O12950"/>
      <c r="P12950"/>
      <c r="Q12950"/>
      <c r="U12950"/>
      <c r="V12950"/>
      <c r="W12950"/>
      <c r="AB12950"/>
      <c r="AC12950"/>
      <c r="AD12950"/>
      <c r="AH12950"/>
      <c r="AI12950"/>
      <c r="AJ12950"/>
    </row>
    <row r="12951" spans="3:36" ht="15" customHeight="1" x14ac:dyDescent="0.35">
      <c r="C12951" s="1"/>
      <c r="K12951" s="16"/>
      <c r="L12951"/>
      <c r="O12951"/>
      <c r="P12951"/>
      <c r="Q12951"/>
      <c r="U12951"/>
      <c r="V12951"/>
      <c r="W12951"/>
      <c r="AB12951"/>
      <c r="AC12951"/>
      <c r="AD12951"/>
      <c r="AH12951"/>
      <c r="AI12951"/>
      <c r="AJ12951"/>
    </row>
    <row r="12952" spans="3:36" ht="15" customHeight="1" x14ac:dyDescent="0.35">
      <c r="C12952" s="1"/>
      <c r="K12952" s="16"/>
      <c r="L12952"/>
      <c r="O12952"/>
      <c r="P12952"/>
      <c r="Q12952"/>
      <c r="U12952"/>
      <c r="V12952"/>
      <c r="W12952"/>
      <c r="AB12952"/>
      <c r="AC12952"/>
      <c r="AD12952"/>
      <c r="AH12952"/>
      <c r="AI12952"/>
      <c r="AJ12952"/>
    </row>
    <row r="12953" spans="3:36" ht="15" customHeight="1" x14ac:dyDescent="0.35">
      <c r="C12953" s="1"/>
      <c r="K12953" s="16"/>
      <c r="L12953"/>
      <c r="O12953"/>
      <c r="P12953"/>
      <c r="Q12953"/>
      <c r="U12953"/>
      <c r="V12953"/>
      <c r="W12953"/>
      <c r="AB12953"/>
      <c r="AC12953"/>
      <c r="AD12953"/>
      <c r="AH12953"/>
      <c r="AI12953"/>
      <c r="AJ12953"/>
    </row>
    <row r="12954" spans="3:36" ht="15" customHeight="1" x14ac:dyDescent="0.35">
      <c r="C12954" s="1"/>
      <c r="K12954" s="16"/>
      <c r="L12954"/>
      <c r="O12954"/>
      <c r="P12954"/>
      <c r="Q12954"/>
      <c r="U12954"/>
      <c r="V12954"/>
      <c r="W12954"/>
      <c r="AB12954"/>
      <c r="AC12954"/>
      <c r="AD12954"/>
      <c r="AH12954"/>
      <c r="AI12954"/>
      <c r="AJ12954"/>
    </row>
    <row r="12955" spans="3:36" ht="15" customHeight="1" x14ac:dyDescent="0.35">
      <c r="C12955" s="1"/>
      <c r="K12955" s="16"/>
      <c r="L12955"/>
      <c r="O12955"/>
      <c r="P12955"/>
      <c r="Q12955"/>
      <c r="U12955"/>
      <c r="V12955"/>
      <c r="W12955"/>
      <c r="AB12955"/>
      <c r="AC12955"/>
      <c r="AD12955"/>
      <c r="AH12955"/>
      <c r="AI12955"/>
      <c r="AJ12955"/>
    </row>
    <row r="12956" spans="3:36" ht="15" customHeight="1" x14ac:dyDescent="0.35">
      <c r="C12956" s="1"/>
      <c r="K12956" s="16"/>
      <c r="L12956"/>
      <c r="O12956"/>
      <c r="P12956"/>
      <c r="Q12956"/>
      <c r="U12956"/>
      <c r="V12956"/>
      <c r="W12956"/>
      <c r="AB12956"/>
      <c r="AC12956"/>
      <c r="AD12956"/>
      <c r="AH12956"/>
      <c r="AI12956"/>
      <c r="AJ12956"/>
    </row>
    <row r="12957" spans="3:36" ht="15" customHeight="1" x14ac:dyDescent="0.35">
      <c r="C12957" s="1"/>
      <c r="K12957" s="16"/>
      <c r="L12957"/>
      <c r="O12957"/>
      <c r="P12957"/>
      <c r="Q12957"/>
      <c r="U12957"/>
      <c r="V12957"/>
      <c r="W12957"/>
      <c r="AB12957"/>
      <c r="AC12957"/>
      <c r="AD12957"/>
      <c r="AH12957"/>
      <c r="AI12957"/>
      <c r="AJ12957"/>
    </row>
    <row r="12958" spans="3:36" ht="15" customHeight="1" x14ac:dyDescent="0.35">
      <c r="C12958" s="1"/>
      <c r="K12958" s="16"/>
      <c r="L12958"/>
      <c r="O12958"/>
      <c r="P12958"/>
      <c r="Q12958"/>
      <c r="U12958"/>
      <c r="V12958"/>
      <c r="W12958"/>
      <c r="AB12958"/>
      <c r="AC12958"/>
      <c r="AD12958"/>
      <c r="AH12958"/>
      <c r="AI12958"/>
      <c r="AJ12958"/>
    </row>
    <row r="12959" spans="3:36" ht="15" customHeight="1" x14ac:dyDescent="0.35">
      <c r="C12959" s="1"/>
      <c r="K12959" s="16"/>
      <c r="L12959"/>
      <c r="O12959"/>
      <c r="P12959"/>
      <c r="Q12959"/>
      <c r="U12959"/>
      <c r="V12959"/>
      <c r="W12959"/>
      <c r="AB12959"/>
      <c r="AC12959"/>
      <c r="AD12959"/>
      <c r="AH12959"/>
      <c r="AI12959"/>
      <c r="AJ12959"/>
    </row>
    <row r="12960" spans="3:36" ht="15" customHeight="1" x14ac:dyDescent="0.35">
      <c r="C12960" s="1"/>
      <c r="K12960" s="16"/>
      <c r="L12960"/>
      <c r="O12960"/>
      <c r="P12960"/>
      <c r="Q12960"/>
      <c r="U12960"/>
      <c r="V12960"/>
      <c r="W12960"/>
      <c r="AB12960"/>
      <c r="AC12960"/>
      <c r="AD12960"/>
      <c r="AH12960"/>
      <c r="AI12960"/>
      <c r="AJ12960"/>
    </row>
    <row r="12961" spans="3:36" ht="15" customHeight="1" x14ac:dyDescent="0.35">
      <c r="C12961" s="1"/>
      <c r="K12961" s="16"/>
      <c r="L12961"/>
      <c r="O12961"/>
      <c r="P12961"/>
      <c r="Q12961"/>
      <c r="U12961"/>
      <c r="V12961"/>
      <c r="W12961"/>
      <c r="AB12961"/>
      <c r="AC12961"/>
      <c r="AD12961"/>
      <c r="AH12961"/>
      <c r="AI12961"/>
      <c r="AJ12961"/>
    </row>
    <row r="12962" spans="3:36" ht="15" customHeight="1" x14ac:dyDescent="0.35">
      <c r="C12962" s="1"/>
      <c r="K12962" s="16"/>
      <c r="L12962"/>
      <c r="O12962"/>
      <c r="P12962"/>
      <c r="Q12962"/>
      <c r="U12962"/>
      <c r="V12962"/>
      <c r="W12962"/>
      <c r="AB12962"/>
      <c r="AC12962"/>
      <c r="AD12962"/>
      <c r="AH12962"/>
      <c r="AI12962"/>
      <c r="AJ12962"/>
    </row>
    <row r="12963" spans="3:36" ht="15" customHeight="1" x14ac:dyDescent="0.35">
      <c r="C12963" s="1"/>
      <c r="K12963" s="16"/>
      <c r="L12963"/>
      <c r="O12963"/>
      <c r="P12963"/>
      <c r="Q12963"/>
      <c r="U12963"/>
      <c r="V12963"/>
      <c r="W12963"/>
      <c r="AB12963"/>
      <c r="AC12963"/>
      <c r="AD12963"/>
      <c r="AH12963"/>
      <c r="AI12963"/>
      <c r="AJ12963"/>
    </row>
    <row r="12964" spans="3:36" ht="15" customHeight="1" x14ac:dyDescent="0.35">
      <c r="C12964" s="1"/>
      <c r="K12964" s="16"/>
      <c r="L12964"/>
      <c r="O12964"/>
      <c r="P12964"/>
      <c r="Q12964"/>
      <c r="U12964"/>
      <c r="V12964"/>
      <c r="W12964"/>
      <c r="AB12964"/>
      <c r="AC12964"/>
      <c r="AD12964"/>
      <c r="AH12964"/>
      <c r="AI12964"/>
      <c r="AJ12964"/>
    </row>
    <row r="12965" spans="3:36" ht="15" customHeight="1" x14ac:dyDescent="0.35">
      <c r="C12965" s="1"/>
      <c r="K12965" s="16"/>
      <c r="L12965"/>
      <c r="O12965"/>
      <c r="P12965"/>
      <c r="Q12965"/>
      <c r="U12965"/>
      <c r="V12965"/>
      <c r="W12965"/>
      <c r="AB12965"/>
      <c r="AC12965"/>
      <c r="AD12965"/>
      <c r="AH12965"/>
      <c r="AI12965"/>
      <c r="AJ12965"/>
    </row>
    <row r="12966" spans="3:36" ht="15" customHeight="1" x14ac:dyDescent="0.35">
      <c r="C12966" s="1"/>
      <c r="K12966" s="16"/>
      <c r="L12966"/>
      <c r="O12966"/>
      <c r="P12966"/>
      <c r="Q12966"/>
      <c r="U12966"/>
      <c r="V12966"/>
      <c r="W12966"/>
      <c r="AB12966"/>
      <c r="AC12966"/>
      <c r="AD12966"/>
      <c r="AH12966"/>
      <c r="AI12966"/>
      <c r="AJ12966"/>
    </row>
    <row r="12967" spans="3:36" ht="15" customHeight="1" x14ac:dyDescent="0.35">
      <c r="C12967" s="1"/>
      <c r="K12967" s="16"/>
      <c r="L12967"/>
      <c r="O12967"/>
      <c r="P12967"/>
      <c r="Q12967"/>
      <c r="U12967"/>
      <c r="V12967"/>
      <c r="W12967"/>
      <c r="AB12967"/>
      <c r="AC12967"/>
      <c r="AD12967"/>
      <c r="AH12967"/>
      <c r="AI12967"/>
      <c r="AJ12967"/>
    </row>
    <row r="12968" spans="3:36" ht="15" customHeight="1" x14ac:dyDescent="0.35">
      <c r="C12968" s="1"/>
      <c r="K12968" s="16"/>
      <c r="L12968"/>
      <c r="O12968"/>
      <c r="P12968"/>
      <c r="Q12968"/>
      <c r="U12968"/>
      <c r="V12968"/>
      <c r="W12968"/>
      <c r="AB12968"/>
      <c r="AC12968"/>
      <c r="AD12968"/>
      <c r="AH12968"/>
      <c r="AI12968"/>
      <c r="AJ12968"/>
    </row>
    <row r="12969" spans="3:36" ht="15" customHeight="1" x14ac:dyDescent="0.35">
      <c r="C12969" s="1"/>
      <c r="K12969" s="16"/>
      <c r="L12969"/>
      <c r="O12969"/>
      <c r="P12969"/>
      <c r="Q12969"/>
      <c r="U12969"/>
      <c r="V12969"/>
      <c r="W12969"/>
      <c r="AB12969"/>
      <c r="AC12969"/>
      <c r="AD12969"/>
      <c r="AH12969"/>
      <c r="AI12969"/>
      <c r="AJ12969"/>
    </row>
    <row r="12970" spans="3:36" ht="15" customHeight="1" x14ac:dyDescent="0.35">
      <c r="C12970" s="1"/>
      <c r="K12970" s="16"/>
      <c r="L12970"/>
      <c r="O12970"/>
      <c r="P12970"/>
      <c r="Q12970"/>
      <c r="U12970"/>
      <c r="V12970"/>
      <c r="W12970"/>
      <c r="AB12970"/>
      <c r="AC12970"/>
      <c r="AD12970"/>
      <c r="AH12970"/>
      <c r="AI12970"/>
      <c r="AJ12970"/>
    </row>
    <row r="12971" spans="3:36" ht="15" customHeight="1" x14ac:dyDescent="0.35">
      <c r="C12971" s="1"/>
      <c r="K12971" s="16"/>
      <c r="L12971"/>
      <c r="O12971"/>
      <c r="P12971"/>
      <c r="Q12971"/>
      <c r="U12971"/>
      <c r="V12971"/>
      <c r="W12971"/>
      <c r="AB12971"/>
      <c r="AC12971"/>
      <c r="AD12971"/>
      <c r="AH12971"/>
      <c r="AI12971"/>
      <c r="AJ12971"/>
    </row>
    <row r="12972" spans="3:36" ht="15" customHeight="1" x14ac:dyDescent="0.35">
      <c r="C12972" s="1"/>
      <c r="K12972" s="16"/>
      <c r="L12972"/>
      <c r="O12972"/>
      <c r="P12972"/>
      <c r="Q12972"/>
      <c r="U12972"/>
      <c r="V12972"/>
      <c r="W12972"/>
      <c r="AB12972"/>
      <c r="AC12972"/>
      <c r="AD12972"/>
      <c r="AH12972"/>
      <c r="AI12972"/>
      <c r="AJ12972"/>
    </row>
    <row r="12973" spans="3:36" ht="15" customHeight="1" x14ac:dyDescent="0.35">
      <c r="C12973" s="1"/>
      <c r="K12973" s="16"/>
      <c r="L12973"/>
      <c r="O12973"/>
      <c r="P12973"/>
      <c r="Q12973"/>
      <c r="U12973"/>
      <c r="V12973"/>
      <c r="W12973"/>
      <c r="AB12973"/>
      <c r="AC12973"/>
      <c r="AD12973"/>
      <c r="AH12973"/>
      <c r="AI12973"/>
      <c r="AJ12973"/>
    </row>
    <row r="12974" spans="3:36" ht="15" customHeight="1" x14ac:dyDescent="0.35">
      <c r="C12974" s="1"/>
      <c r="K12974" s="16"/>
      <c r="L12974"/>
      <c r="O12974"/>
      <c r="P12974"/>
      <c r="Q12974"/>
      <c r="U12974"/>
      <c r="V12974"/>
      <c r="W12974"/>
      <c r="AB12974"/>
      <c r="AC12974"/>
      <c r="AD12974"/>
      <c r="AH12974"/>
      <c r="AI12974"/>
      <c r="AJ12974"/>
    </row>
    <row r="12975" spans="3:36" ht="15" customHeight="1" x14ac:dyDescent="0.35">
      <c r="C12975" s="1"/>
      <c r="K12975" s="16"/>
      <c r="L12975"/>
      <c r="O12975"/>
      <c r="P12975"/>
      <c r="Q12975"/>
      <c r="U12975"/>
      <c r="V12975"/>
      <c r="W12975"/>
      <c r="AB12975"/>
      <c r="AC12975"/>
      <c r="AD12975"/>
      <c r="AH12975"/>
      <c r="AI12975"/>
      <c r="AJ12975"/>
    </row>
    <row r="12976" spans="3:36" ht="15" customHeight="1" x14ac:dyDescent="0.35">
      <c r="C12976" s="1"/>
      <c r="K12976" s="16"/>
      <c r="L12976"/>
      <c r="O12976"/>
      <c r="P12976"/>
      <c r="Q12976"/>
      <c r="U12976"/>
      <c r="V12976"/>
      <c r="W12976"/>
      <c r="AB12976"/>
      <c r="AC12976"/>
      <c r="AD12976"/>
      <c r="AH12976"/>
      <c r="AI12976"/>
      <c r="AJ12976"/>
    </row>
    <row r="12977" spans="3:36" ht="15" customHeight="1" x14ac:dyDescent="0.35">
      <c r="C12977" s="1"/>
      <c r="K12977" s="16"/>
      <c r="L12977"/>
      <c r="O12977"/>
      <c r="P12977"/>
      <c r="Q12977"/>
      <c r="U12977"/>
      <c r="V12977"/>
      <c r="W12977"/>
      <c r="AB12977"/>
      <c r="AC12977"/>
      <c r="AD12977"/>
      <c r="AH12977"/>
      <c r="AI12977"/>
      <c r="AJ12977"/>
    </row>
    <row r="12978" spans="3:36" ht="15" customHeight="1" x14ac:dyDescent="0.35">
      <c r="C12978" s="1"/>
      <c r="K12978" s="16"/>
      <c r="L12978"/>
      <c r="O12978"/>
      <c r="P12978"/>
      <c r="Q12978"/>
      <c r="U12978"/>
      <c r="V12978"/>
      <c r="W12978"/>
      <c r="AB12978"/>
      <c r="AC12978"/>
      <c r="AD12978"/>
      <c r="AH12978"/>
      <c r="AI12978"/>
      <c r="AJ12978"/>
    </row>
    <row r="12979" spans="3:36" ht="15" customHeight="1" x14ac:dyDescent="0.35">
      <c r="C12979" s="1"/>
      <c r="K12979" s="16"/>
      <c r="L12979"/>
      <c r="O12979"/>
      <c r="P12979"/>
      <c r="Q12979"/>
      <c r="U12979"/>
      <c r="V12979"/>
      <c r="W12979"/>
      <c r="AB12979"/>
      <c r="AC12979"/>
      <c r="AD12979"/>
      <c r="AH12979"/>
      <c r="AI12979"/>
      <c r="AJ12979"/>
    </row>
    <row r="12980" spans="3:36" ht="15" customHeight="1" x14ac:dyDescent="0.35">
      <c r="C12980" s="1"/>
      <c r="K12980" s="16"/>
      <c r="L12980"/>
      <c r="O12980"/>
      <c r="P12980"/>
      <c r="Q12980"/>
      <c r="U12980"/>
      <c r="V12980"/>
      <c r="W12980"/>
      <c r="AB12980"/>
      <c r="AC12980"/>
      <c r="AD12980"/>
      <c r="AH12980"/>
      <c r="AI12980"/>
      <c r="AJ12980"/>
    </row>
    <row r="12981" spans="3:36" ht="15" customHeight="1" x14ac:dyDescent="0.35">
      <c r="C12981" s="1"/>
      <c r="K12981" s="16"/>
      <c r="L12981"/>
      <c r="O12981"/>
      <c r="P12981"/>
      <c r="Q12981"/>
      <c r="U12981"/>
      <c r="V12981"/>
      <c r="W12981"/>
      <c r="AB12981"/>
      <c r="AC12981"/>
      <c r="AD12981"/>
      <c r="AH12981"/>
      <c r="AI12981"/>
      <c r="AJ12981"/>
    </row>
    <row r="12982" spans="3:36" ht="15" customHeight="1" x14ac:dyDescent="0.35">
      <c r="C12982" s="1"/>
      <c r="K12982" s="16"/>
      <c r="L12982"/>
      <c r="O12982"/>
      <c r="P12982"/>
      <c r="Q12982"/>
      <c r="U12982"/>
      <c r="V12982"/>
      <c r="W12982"/>
      <c r="AB12982"/>
      <c r="AC12982"/>
      <c r="AD12982"/>
      <c r="AH12982"/>
      <c r="AI12982"/>
      <c r="AJ12982"/>
    </row>
    <row r="12983" spans="3:36" ht="15" customHeight="1" x14ac:dyDescent="0.35">
      <c r="C12983" s="1"/>
      <c r="K12983" s="16"/>
      <c r="L12983"/>
      <c r="O12983"/>
      <c r="P12983"/>
      <c r="Q12983"/>
      <c r="U12983"/>
      <c r="V12983"/>
      <c r="W12983"/>
      <c r="AB12983"/>
      <c r="AC12983"/>
      <c r="AD12983"/>
      <c r="AH12983"/>
      <c r="AI12983"/>
      <c r="AJ12983"/>
    </row>
    <row r="12984" spans="3:36" ht="15" customHeight="1" x14ac:dyDescent="0.35">
      <c r="C12984" s="1"/>
      <c r="K12984" s="16"/>
      <c r="L12984"/>
      <c r="O12984"/>
      <c r="P12984"/>
      <c r="Q12984"/>
      <c r="U12984"/>
      <c r="V12984"/>
      <c r="W12984"/>
      <c r="AB12984"/>
      <c r="AC12984"/>
      <c r="AD12984"/>
      <c r="AH12984"/>
      <c r="AI12984"/>
      <c r="AJ12984"/>
    </row>
    <row r="12985" spans="3:36" ht="15" customHeight="1" x14ac:dyDescent="0.35">
      <c r="C12985" s="1"/>
      <c r="K12985" s="16"/>
      <c r="L12985"/>
      <c r="O12985"/>
      <c r="P12985"/>
      <c r="Q12985"/>
      <c r="U12985"/>
      <c r="V12985"/>
      <c r="W12985"/>
      <c r="AB12985"/>
      <c r="AC12985"/>
      <c r="AD12985"/>
      <c r="AH12985"/>
      <c r="AI12985"/>
      <c r="AJ12985"/>
    </row>
    <row r="12986" spans="3:36" ht="15" customHeight="1" x14ac:dyDescent="0.35">
      <c r="C12986" s="1"/>
      <c r="K12986" s="16"/>
      <c r="L12986"/>
      <c r="O12986"/>
      <c r="P12986"/>
      <c r="Q12986"/>
      <c r="U12986"/>
      <c r="V12986"/>
      <c r="W12986"/>
      <c r="AB12986"/>
      <c r="AC12986"/>
      <c r="AD12986"/>
      <c r="AH12986"/>
      <c r="AI12986"/>
      <c r="AJ12986"/>
    </row>
    <row r="12987" spans="3:36" ht="15" customHeight="1" x14ac:dyDescent="0.35">
      <c r="C12987" s="1"/>
      <c r="K12987" s="16"/>
      <c r="L12987"/>
      <c r="O12987"/>
      <c r="P12987"/>
      <c r="Q12987"/>
      <c r="U12987"/>
      <c r="V12987"/>
      <c r="W12987"/>
      <c r="AB12987"/>
      <c r="AC12987"/>
      <c r="AD12987"/>
      <c r="AH12987"/>
      <c r="AI12987"/>
      <c r="AJ12987"/>
    </row>
    <row r="12988" spans="3:36" ht="15" customHeight="1" x14ac:dyDescent="0.35">
      <c r="C12988" s="1"/>
      <c r="K12988" s="16"/>
      <c r="L12988"/>
      <c r="O12988"/>
      <c r="P12988"/>
      <c r="Q12988"/>
      <c r="U12988"/>
      <c r="V12988"/>
      <c r="W12988"/>
      <c r="AB12988"/>
      <c r="AC12988"/>
      <c r="AD12988"/>
      <c r="AH12988"/>
      <c r="AI12988"/>
      <c r="AJ12988"/>
    </row>
    <row r="12989" spans="3:36" ht="15" customHeight="1" x14ac:dyDescent="0.35">
      <c r="C12989" s="1"/>
      <c r="K12989" s="16"/>
      <c r="L12989"/>
      <c r="O12989"/>
      <c r="P12989"/>
      <c r="Q12989"/>
      <c r="U12989"/>
      <c r="V12989"/>
      <c r="W12989"/>
      <c r="AB12989"/>
      <c r="AC12989"/>
      <c r="AD12989"/>
      <c r="AH12989"/>
      <c r="AI12989"/>
      <c r="AJ12989"/>
    </row>
    <row r="12990" spans="3:36" ht="15" customHeight="1" x14ac:dyDescent="0.35">
      <c r="C12990" s="1"/>
      <c r="K12990" s="16"/>
      <c r="L12990"/>
      <c r="O12990"/>
      <c r="P12990"/>
      <c r="Q12990"/>
      <c r="U12990"/>
      <c r="V12990"/>
      <c r="W12990"/>
      <c r="AB12990"/>
      <c r="AC12990"/>
      <c r="AD12990"/>
      <c r="AH12990"/>
      <c r="AI12990"/>
      <c r="AJ12990"/>
    </row>
    <row r="12991" spans="3:36" ht="15" customHeight="1" x14ac:dyDescent="0.35">
      <c r="C12991" s="1"/>
      <c r="K12991" s="16"/>
      <c r="L12991"/>
      <c r="O12991"/>
      <c r="P12991"/>
      <c r="Q12991"/>
      <c r="U12991"/>
      <c r="V12991"/>
      <c r="W12991"/>
      <c r="AB12991"/>
      <c r="AC12991"/>
      <c r="AD12991"/>
      <c r="AH12991"/>
      <c r="AI12991"/>
      <c r="AJ12991"/>
    </row>
    <row r="12992" spans="3:36" ht="15" customHeight="1" x14ac:dyDescent="0.35">
      <c r="C12992" s="1"/>
      <c r="K12992" s="16"/>
      <c r="L12992"/>
      <c r="O12992"/>
      <c r="P12992"/>
      <c r="Q12992"/>
      <c r="U12992"/>
      <c r="V12992"/>
      <c r="W12992"/>
      <c r="AB12992"/>
      <c r="AC12992"/>
      <c r="AD12992"/>
      <c r="AH12992"/>
      <c r="AI12992"/>
      <c r="AJ12992"/>
    </row>
    <row r="12993" spans="3:36" ht="15" customHeight="1" x14ac:dyDescent="0.35">
      <c r="C12993" s="1"/>
      <c r="K12993" s="16"/>
      <c r="L12993"/>
      <c r="O12993"/>
      <c r="P12993"/>
      <c r="Q12993"/>
      <c r="U12993"/>
      <c r="V12993"/>
      <c r="W12993"/>
      <c r="AB12993"/>
      <c r="AC12993"/>
      <c r="AD12993"/>
      <c r="AH12993"/>
      <c r="AI12993"/>
      <c r="AJ12993"/>
    </row>
    <row r="12994" spans="3:36" ht="15" customHeight="1" x14ac:dyDescent="0.35">
      <c r="C12994" s="1"/>
      <c r="K12994" s="16"/>
      <c r="L12994"/>
      <c r="O12994"/>
      <c r="P12994"/>
      <c r="Q12994"/>
      <c r="U12994"/>
      <c r="V12994"/>
      <c r="W12994"/>
      <c r="AB12994"/>
      <c r="AC12994"/>
      <c r="AD12994"/>
      <c r="AH12994"/>
      <c r="AI12994"/>
      <c r="AJ12994"/>
    </row>
    <row r="12995" spans="3:36" ht="15" customHeight="1" x14ac:dyDescent="0.35">
      <c r="C12995" s="1"/>
      <c r="K12995" s="16"/>
      <c r="L12995"/>
      <c r="O12995"/>
      <c r="P12995"/>
      <c r="Q12995"/>
      <c r="U12995"/>
      <c r="V12995"/>
      <c r="W12995"/>
      <c r="AB12995"/>
      <c r="AC12995"/>
      <c r="AD12995"/>
      <c r="AH12995"/>
      <c r="AI12995"/>
      <c r="AJ12995"/>
    </row>
    <row r="12996" spans="3:36" ht="15" customHeight="1" x14ac:dyDescent="0.35">
      <c r="C12996" s="1"/>
      <c r="K12996" s="16"/>
      <c r="L12996"/>
      <c r="O12996"/>
      <c r="P12996"/>
      <c r="Q12996"/>
      <c r="U12996"/>
      <c r="V12996"/>
      <c r="W12996"/>
      <c r="AB12996"/>
      <c r="AC12996"/>
      <c r="AD12996"/>
      <c r="AH12996"/>
      <c r="AI12996"/>
      <c r="AJ12996"/>
    </row>
    <row r="12997" spans="3:36" ht="15" customHeight="1" x14ac:dyDescent="0.35">
      <c r="C12997" s="1"/>
      <c r="K12997" s="16"/>
      <c r="L12997"/>
      <c r="O12997"/>
      <c r="P12997"/>
      <c r="Q12997"/>
      <c r="U12997"/>
      <c r="V12997"/>
      <c r="W12997"/>
      <c r="AB12997"/>
      <c r="AC12997"/>
      <c r="AD12997"/>
      <c r="AH12997"/>
      <c r="AI12997"/>
      <c r="AJ12997"/>
    </row>
    <row r="12998" spans="3:36" ht="15" customHeight="1" x14ac:dyDescent="0.35">
      <c r="C12998" s="1"/>
      <c r="K12998" s="16"/>
      <c r="L12998"/>
      <c r="O12998"/>
      <c r="P12998"/>
      <c r="Q12998"/>
      <c r="U12998"/>
      <c r="V12998"/>
      <c r="W12998"/>
      <c r="AB12998"/>
      <c r="AC12998"/>
      <c r="AD12998"/>
      <c r="AH12998"/>
      <c r="AI12998"/>
      <c r="AJ12998"/>
    </row>
    <row r="12999" spans="3:36" ht="15" customHeight="1" x14ac:dyDescent="0.35">
      <c r="C12999" s="1"/>
      <c r="K12999" s="16"/>
      <c r="L12999"/>
      <c r="O12999"/>
      <c r="P12999"/>
      <c r="Q12999"/>
      <c r="U12999"/>
      <c r="V12999"/>
      <c r="W12999"/>
      <c r="AB12999"/>
      <c r="AC12999"/>
      <c r="AD12999"/>
      <c r="AH12999"/>
      <c r="AI12999"/>
      <c r="AJ12999"/>
    </row>
    <row r="13000" spans="3:36" ht="15" customHeight="1" x14ac:dyDescent="0.35">
      <c r="C13000" s="1"/>
      <c r="K13000" s="16"/>
      <c r="L13000"/>
      <c r="O13000"/>
      <c r="P13000"/>
      <c r="Q13000"/>
      <c r="U13000"/>
      <c r="V13000"/>
      <c r="W13000"/>
      <c r="AB13000"/>
      <c r="AC13000"/>
      <c r="AD13000"/>
      <c r="AH13000"/>
      <c r="AI13000"/>
      <c r="AJ13000"/>
    </row>
    <row r="13001" spans="3:36" ht="15" customHeight="1" x14ac:dyDescent="0.35">
      <c r="C13001" s="1"/>
      <c r="K13001" s="16"/>
      <c r="L13001"/>
      <c r="O13001"/>
      <c r="P13001"/>
      <c r="Q13001"/>
      <c r="U13001"/>
      <c r="V13001"/>
      <c r="W13001"/>
      <c r="AB13001"/>
      <c r="AC13001"/>
      <c r="AD13001"/>
      <c r="AH13001"/>
      <c r="AI13001"/>
      <c r="AJ13001"/>
    </row>
    <row r="13002" spans="3:36" ht="15" customHeight="1" x14ac:dyDescent="0.35">
      <c r="C13002" s="1"/>
      <c r="K13002" s="16"/>
      <c r="L13002"/>
      <c r="O13002"/>
      <c r="P13002"/>
      <c r="Q13002"/>
      <c r="U13002"/>
      <c r="V13002"/>
      <c r="W13002"/>
      <c r="AB13002"/>
      <c r="AC13002"/>
      <c r="AD13002"/>
      <c r="AH13002"/>
      <c r="AI13002"/>
      <c r="AJ13002"/>
    </row>
    <row r="13003" spans="3:36" ht="15" customHeight="1" x14ac:dyDescent="0.35">
      <c r="C13003" s="1"/>
      <c r="K13003" s="16"/>
      <c r="L13003"/>
      <c r="O13003"/>
      <c r="P13003"/>
      <c r="Q13003"/>
      <c r="U13003"/>
      <c r="V13003"/>
      <c r="W13003"/>
      <c r="AB13003"/>
      <c r="AC13003"/>
      <c r="AD13003"/>
      <c r="AH13003"/>
      <c r="AI13003"/>
      <c r="AJ13003"/>
    </row>
    <row r="13004" spans="3:36" ht="15" customHeight="1" x14ac:dyDescent="0.35">
      <c r="C13004" s="1"/>
      <c r="K13004" s="16"/>
      <c r="L13004"/>
      <c r="O13004"/>
      <c r="P13004"/>
      <c r="Q13004"/>
      <c r="U13004"/>
      <c r="V13004"/>
      <c r="W13004"/>
      <c r="AB13004"/>
      <c r="AC13004"/>
      <c r="AD13004"/>
      <c r="AH13004"/>
      <c r="AI13004"/>
      <c r="AJ13004"/>
    </row>
    <row r="13005" spans="3:36" ht="15" customHeight="1" x14ac:dyDescent="0.35">
      <c r="C13005" s="1"/>
      <c r="K13005" s="16"/>
      <c r="L13005"/>
      <c r="O13005"/>
      <c r="P13005"/>
      <c r="Q13005"/>
      <c r="U13005"/>
      <c r="V13005"/>
      <c r="W13005"/>
      <c r="AB13005"/>
      <c r="AC13005"/>
      <c r="AD13005"/>
      <c r="AH13005"/>
      <c r="AI13005"/>
      <c r="AJ13005"/>
    </row>
    <row r="13006" spans="3:36" ht="15" customHeight="1" x14ac:dyDescent="0.35">
      <c r="C13006" s="1"/>
      <c r="K13006" s="16"/>
      <c r="L13006"/>
      <c r="O13006"/>
      <c r="P13006"/>
      <c r="Q13006"/>
      <c r="U13006"/>
      <c r="V13006"/>
      <c r="W13006"/>
      <c r="AB13006"/>
      <c r="AC13006"/>
      <c r="AD13006"/>
      <c r="AH13006"/>
      <c r="AI13006"/>
      <c r="AJ13006"/>
    </row>
    <row r="13007" spans="3:36" ht="15" customHeight="1" x14ac:dyDescent="0.35">
      <c r="C13007" s="1"/>
      <c r="K13007" s="16"/>
      <c r="L13007"/>
      <c r="O13007"/>
      <c r="P13007"/>
      <c r="Q13007"/>
      <c r="U13007"/>
      <c r="V13007"/>
      <c r="W13007"/>
      <c r="AB13007"/>
      <c r="AC13007"/>
      <c r="AD13007"/>
      <c r="AH13007"/>
      <c r="AI13007"/>
      <c r="AJ13007"/>
    </row>
    <row r="13008" spans="3:36" ht="15" customHeight="1" x14ac:dyDescent="0.35">
      <c r="C13008" s="1"/>
      <c r="K13008" s="16"/>
      <c r="L13008"/>
      <c r="O13008"/>
      <c r="P13008"/>
      <c r="Q13008"/>
      <c r="U13008"/>
      <c r="V13008"/>
      <c r="W13008"/>
      <c r="AB13008"/>
      <c r="AC13008"/>
      <c r="AD13008"/>
      <c r="AH13008"/>
      <c r="AI13008"/>
      <c r="AJ13008"/>
    </row>
    <row r="13009" spans="3:36" ht="15" customHeight="1" x14ac:dyDescent="0.35">
      <c r="C13009" s="1"/>
      <c r="K13009" s="16"/>
      <c r="L13009"/>
      <c r="O13009"/>
      <c r="P13009"/>
      <c r="Q13009"/>
      <c r="U13009"/>
      <c r="V13009"/>
      <c r="W13009"/>
      <c r="AB13009"/>
      <c r="AC13009"/>
      <c r="AD13009"/>
      <c r="AH13009"/>
      <c r="AI13009"/>
      <c r="AJ13009"/>
    </row>
    <row r="13010" spans="3:36" ht="15" customHeight="1" x14ac:dyDescent="0.35">
      <c r="C13010" s="1"/>
      <c r="K13010" s="16"/>
      <c r="L13010"/>
      <c r="O13010"/>
      <c r="P13010"/>
      <c r="Q13010"/>
      <c r="U13010"/>
      <c r="V13010"/>
      <c r="W13010"/>
      <c r="AB13010"/>
      <c r="AC13010"/>
      <c r="AD13010"/>
      <c r="AH13010"/>
      <c r="AI13010"/>
      <c r="AJ13010"/>
    </row>
    <row r="13011" spans="3:36" ht="15" customHeight="1" x14ac:dyDescent="0.35">
      <c r="C13011" s="1"/>
      <c r="K13011" s="16"/>
      <c r="L13011"/>
      <c r="O13011"/>
      <c r="P13011"/>
      <c r="Q13011"/>
      <c r="U13011"/>
      <c r="V13011"/>
      <c r="W13011"/>
      <c r="AB13011"/>
      <c r="AC13011"/>
      <c r="AD13011"/>
      <c r="AH13011"/>
      <c r="AI13011"/>
      <c r="AJ13011"/>
    </row>
    <row r="13012" spans="3:36" ht="15" customHeight="1" x14ac:dyDescent="0.35">
      <c r="C13012" s="1"/>
      <c r="K13012" s="16"/>
      <c r="L13012"/>
      <c r="O13012"/>
      <c r="P13012"/>
      <c r="Q13012"/>
      <c r="U13012"/>
      <c r="V13012"/>
      <c r="W13012"/>
      <c r="AB13012"/>
      <c r="AC13012"/>
      <c r="AD13012"/>
      <c r="AH13012"/>
      <c r="AI13012"/>
      <c r="AJ13012"/>
    </row>
    <row r="13013" spans="3:36" ht="15" customHeight="1" x14ac:dyDescent="0.35">
      <c r="C13013" s="1"/>
      <c r="K13013" s="16"/>
      <c r="L13013"/>
      <c r="O13013"/>
      <c r="P13013"/>
      <c r="Q13013"/>
      <c r="U13013"/>
      <c r="V13013"/>
      <c r="W13013"/>
      <c r="AB13013"/>
      <c r="AC13013"/>
      <c r="AD13013"/>
      <c r="AH13013"/>
      <c r="AI13013"/>
      <c r="AJ13013"/>
    </row>
    <row r="13014" spans="3:36" ht="15" customHeight="1" x14ac:dyDescent="0.35">
      <c r="C13014" s="1"/>
      <c r="K13014" s="16"/>
      <c r="L13014"/>
      <c r="O13014"/>
      <c r="P13014"/>
      <c r="Q13014"/>
      <c r="U13014"/>
      <c r="V13014"/>
      <c r="W13014"/>
      <c r="AB13014"/>
      <c r="AC13014"/>
      <c r="AD13014"/>
      <c r="AH13014"/>
      <c r="AI13014"/>
      <c r="AJ13014"/>
    </row>
    <row r="13015" spans="3:36" ht="15" customHeight="1" x14ac:dyDescent="0.35">
      <c r="C13015" s="1"/>
      <c r="K13015" s="16"/>
      <c r="L13015"/>
      <c r="O13015"/>
      <c r="P13015"/>
      <c r="Q13015"/>
      <c r="U13015"/>
      <c r="V13015"/>
      <c r="W13015"/>
      <c r="AB13015"/>
      <c r="AC13015"/>
      <c r="AD13015"/>
      <c r="AH13015"/>
      <c r="AI13015"/>
      <c r="AJ13015"/>
    </row>
    <row r="13016" spans="3:36" ht="15" customHeight="1" x14ac:dyDescent="0.35">
      <c r="C13016" s="1"/>
      <c r="K13016" s="16"/>
      <c r="L13016"/>
      <c r="O13016"/>
      <c r="P13016"/>
      <c r="Q13016"/>
      <c r="U13016"/>
      <c r="V13016"/>
      <c r="W13016"/>
      <c r="AB13016"/>
      <c r="AC13016"/>
      <c r="AD13016"/>
      <c r="AH13016"/>
      <c r="AI13016"/>
      <c r="AJ13016"/>
    </row>
    <row r="13017" spans="3:36" ht="15" customHeight="1" x14ac:dyDescent="0.35">
      <c r="C13017" s="1"/>
      <c r="K13017" s="16"/>
      <c r="L13017"/>
      <c r="O13017"/>
      <c r="P13017"/>
      <c r="Q13017"/>
      <c r="U13017"/>
      <c r="V13017"/>
      <c r="W13017"/>
      <c r="AB13017"/>
      <c r="AC13017"/>
      <c r="AD13017"/>
      <c r="AH13017"/>
      <c r="AI13017"/>
      <c r="AJ13017"/>
    </row>
    <row r="13018" spans="3:36" ht="15" customHeight="1" x14ac:dyDescent="0.35">
      <c r="C13018" s="1"/>
      <c r="K13018" s="16"/>
      <c r="L13018"/>
      <c r="O13018"/>
      <c r="P13018"/>
      <c r="Q13018"/>
      <c r="U13018"/>
      <c r="V13018"/>
      <c r="W13018"/>
      <c r="AB13018"/>
      <c r="AC13018"/>
      <c r="AD13018"/>
      <c r="AH13018"/>
      <c r="AI13018"/>
      <c r="AJ13018"/>
    </row>
    <row r="13019" spans="3:36" ht="15" customHeight="1" x14ac:dyDescent="0.35">
      <c r="C13019" s="1"/>
      <c r="K13019" s="16"/>
      <c r="L13019"/>
      <c r="O13019"/>
      <c r="P13019"/>
      <c r="Q13019"/>
      <c r="U13019"/>
      <c r="V13019"/>
      <c r="W13019"/>
      <c r="AB13019"/>
      <c r="AC13019"/>
      <c r="AD13019"/>
      <c r="AH13019"/>
      <c r="AI13019"/>
      <c r="AJ13019"/>
    </row>
    <row r="13020" spans="3:36" ht="15" customHeight="1" x14ac:dyDescent="0.35">
      <c r="C13020" s="1"/>
      <c r="K13020" s="16"/>
      <c r="L13020"/>
      <c r="O13020"/>
      <c r="P13020"/>
      <c r="Q13020"/>
      <c r="U13020"/>
      <c r="V13020"/>
      <c r="W13020"/>
      <c r="AB13020"/>
      <c r="AC13020"/>
      <c r="AD13020"/>
      <c r="AH13020"/>
      <c r="AI13020"/>
      <c r="AJ13020"/>
    </row>
    <row r="13021" spans="3:36" ht="15" customHeight="1" x14ac:dyDescent="0.35">
      <c r="C13021" s="1"/>
      <c r="K13021" s="16"/>
      <c r="L13021"/>
      <c r="O13021"/>
      <c r="P13021"/>
      <c r="Q13021"/>
      <c r="U13021"/>
      <c r="V13021"/>
      <c r="W13021"/>
      <c r="AB13021"/>
      <c r="AC13021"/>
      <c r="AD13021"/>
      <c r="AH13021"/>
      <c r="AI13021"/>
      <c r="AJ13021"/>
    </row>
    <row r="13022" spans="3:36" ht="15" customHeight="1" x14ac:dyDescent="0.35">
      <c r="C13022" s="1"/>
      <c r="K13022" s="16"/>
      <c r="L13022"/>
      <c r="O13022"/>
      <c r="P13022"/>
      <c r="Q13022"/>
      <c r="U13022"/>
      <c r="V13022"/>
      <c r="W13022"/>
      <c r="AB13022"/>
      <c r="AC13022"/>
      <c r="AD13022"/>
      <c r="AH13022"/>
      <c r="AI13022"/>
      <c r="AJ13022"/>
    </row>
    <row r="13023" spans="3:36" ht="15" customHeight="1" x14ac:dyDescent="0.35">
      <c r="C13023" s="1"/>
      <c r="K13023" s="16"/>
      <c r="L13023"/>
      <c r="O13023"/>
      <c r="P13023"/>
      <c r="Q13023"/>
      <c r="U13023"/>
      <c r="V13023"/>
      <c r="W13023"/>
      <c r="AB13023"/>
      <c r="AC13023"/>
      <c r="AD13023"/>
      <c r="AH13023"/>
      <c r="AI13023"/>
      <c r="AJ13023"/>
    </row>
    <row r="13024" spans="3:36" ht="15" customHeight="1" x14ac:dyDescent="0.35">
      <c r="C13024" s="1"/>
      <c r="K13024" s="16"/>
      <c r="L13024"/>
      <c r="O13024"/>
      <c r="P13024"/>
      <c r="Q13024"/>
      <c r="U13024"/>
      <c r="V13024"/>
      <c r="W13024"/>
      <c r="AB13024"/>
      <c r="AC13024"/>
      <c r="AD13024"/>
      <c r="AH13024"/>
      <c r="AI13024"/>
      <c r="AJ13024"/>
    </row>
    <row r="13025" spans="3:36" ht="15" customHeight="1" x14ac:dyDescent="0.35">
      <c r="C13025" s="1"/>
      <c r="K13025" s="16"/>
      <c r="L13025"/>
      <c r="O13025"/>
      <c r="P13025"/>
      <c r="Q13025"/>
      <c r="U13025"/>
      <c r="V13025"/>
      <c r="W13025"/>
      <c r="AB13025"/>
      <c r="AC13025"/>
      <c r="AD13025"/>
      <c r="AH13025"/>
      <c r="AI13025"/>
      <c r="AJ13025"/>
    </row>
    <row r="13026" spans="3:36" ht="15" customHeight="1" x14ac:dyDescent="0.35">
      <c r="C13026" s="1"/>
      <c r="K13026" s="16"/>
      <c r="L13026"/>
      <c r="O13026"/>
      <c r="P13026"/>
      <c r="Q13026"/>
      <c r="U13026"/>
      <c r="V13026"/>
      <c r="W13026"/>
      <c r="AB13026"/>
      <c r="AC13026"/>
      <c r="AD13026"/>
      <c r="AH13026"/>
      <c r="AI13026"/>
      <c r="AJ13026"/>
    </row>
    <row r="13027" spans="3:36" ht="15" customHeight="1" x14ac:dyDescent="0.35">
      <c r="C13027" s="1"/>
      <c r="K13027" s="16"/>
      <c r="L13027"/>
      <c r="O13027"/>
      <c r="P13027"/>
      <c r="Q13027"/>
      <c r="U13027"/>
      <c r="V13027"/>
      <c r="W13027"/>
      <c r="AB13027"/>
      <c r="AC13027"/>
      <c r="AD13027"/>
      <c r="AH13027"/>
      <c r="AI13027"/>
      <c r="AJ13027"/>
    </row>
    <row r="13028" spans="3:36" ht="15" customHeight="1" x14ac:dyDescent="0.35">
      <c r="C13028" s="1"/>
      <c r="K13028" s="16"/>
      <c r="L13028"/>
      <c r="O13028"/>
      <c r="P13028"/>
      <c r="Q13028"/>
      <c r="U13028"/>
      <c r="V13028"/>
      <c r="W13028"/>
      <c r="AB13028"/>
      <c r="AC13028"/>
      <c r="AD13028"/>
      <c r="AH13028"/>
      <c r="AI13028"/>
      <c r="AJ13028"/>
    </row>
    <row r="13029" spans="3:36" ht="15" customHeight="1" x14ac:dyDescent="0.35">
      <c r="C13029" s="1"/>
      <c r="K13029" s="16"/>
      <c r="L13029"/>
      <c r="O13029"/>
      <c r="P13029"/>
      <c r="Q13029"/>
      <c r="U13029"/>
      <c r="V13029"/>
      <c r="W13029"/>
      <c r="AB13029"/>
      <c r="AC13029"/>
      <c r="AD13029"/>
      <c r="AH13029"/>
      <c r="AI13029"/>
      <c r="AJ13029"/>
    </row>
    <row r="13030" spans="3:36" ht="15" customHeight="1" x14ac:dyDescent="0.35">
      <c r="C13030" s="1"/>
      <c r="K13030" s="16"/>
      <c r="L13030"/>
      <c r="O13030"/>
      <c r="P13030"/>
      <c r="Q13030"/>
      <c r="U13030"/>
      <c r="V13030"/>
      <c r="W13030"/>
      <c r="AB13030"/>
      <c r="AC13030"/>
      <c r="AD13030"/>
      <c r="AH13030"/>
      <c r="AI13030"/>
      <c r="AJ13030"/>
    </row>
    <row r="13031" spans="3:36" ht="15" customHeight="1" x14ac:dyDescent="0.35">
      <c r="C13031" s="1"/>
      <c r="K13031" s="16"/>
      <c r="L13031"/>
      <c r="O13031"/>
      <c r="P13031"/>
      <c r="Q13031"/>
      <c r="U13031"/>
      <c r="V13031"/>
      <c r="W13031"/>
      <c r="AB13031"/>
      <c r="AC13031"/>
      <c r="AD13031"/>
      <c r="AH13031"/>
      <c r="AI13031"/>
      <c r="AJ13031"/>
    </row>
    <row r="13032" spans="3:36" ht="15" customHeight="1" x14ac:dyDescent="0.35">
      <c r="C13032" s="1"/>
      <c r="K13032" s="16"/>
      <c r="L13032"/>
      <c r="O13032"/>
      <c r="P13032"/>
      <c r="Q13032"/>
      <c r="U13032"/>
      <c r="V13032"/>
      <c r="W13032"/>
      <c r="AB13032"/>
      <c r="AC13032"/>
      <c r="AD13032"/>
      <c r="AH13032"/>
      <c r="AI13032"/>
      <c r="AJ13032"/>
    </row>
    <row r="13033" spans="3:36" ht="15" customHeight="1" x14ac:dyDescent="0.35">
      <c r="C13033" s="1"/>
      <c r="K13033" s="16"/>
      <c r="L13033"/>
      <c r="O13033"/>
      <c r="P13033"/>
      <c r="Q13033"/>
      <c r="U13033"/>
      <c r="V13033"/>
      <c r="W13033"/>
      <c r="AB13033"/>
      <c r="AC13033"/>
      <c r="AD13033"/>
      <c r="AH13033"/>
      <c r="AI13033"/>
      <c r="AJ13033"/>
    </row>
    <row r="13034" spans="3:36" ht="15" customHeight="1" x14ac:dyDescent="0.35">
      <c r="C13034" s="1"/>
      <c r="K13034" s="16"/>
      <c r="L13034"/>
      <c r="O13034"/>
      <c r="P13034"/>
      <c r="Q13034"/>
      <c r="U13034"/>
      <c r="V13034"/>
      <c r="W13034"/>
      <c r="AB13034"/>
      <c r="AC13034"/>
      <c r="AD13034"/>
      <c r="AH13034"/>
      <c r="AI13034"/>
      <c r="AJ13034"/>
    </row>
    <row r="13035" spans="3:36" ht="15" customHeight="1" x14ac:dyDescent="0.35">
      <c r="C13035" s="1"/>
      <c r="K13035" s="16"/>
      <c r="L13035"/>
      <c r="O13035"/>
      <c r="P13035"/>
      <c r="Q13035"/>
      <c r="U13035"/>
      <c r="V13035"/>
      <c r="W13035"/>
      <c r="AB13035"/>
      <c r="AC13035"/>
      <c r="AD13035"/>
      <c r="AH13035"/>
      <c r="AI13035"/>
      <c r="AJ13035"/>
    </row>
    <row r="13036" spans="3:36" ht="15" customHeight="1" x14ac:dyDescent="0.35">
      <c r="C13036" s="1"/>
      <c r="K13036" s="16"/>
      <c r="L13036"/>
      <c r="O13036"/>
      <c r="P13036"/>
      <c r="Q13036"/>
      <c r="U13036"/>
      <c r="V13036"/>
      <c r="W13036"/>
      <c r="AB13036"/>
      <c r="AC13036"/>
      <c r="AD13036"/>
      <c r="AH13036"/>
      <c r="AI13036"/>
      <c r="AJ13036"/>
    </row>
    <row r="13037" spans="3:36" ht="15" customHeight="1" x14ac:dyDescent="0.35">
      <c r="C13037" s="1"/>
      <c r="K13037" s="16"/>
      <c r="L13037"/>
      <c r="O13037"/>
      <c r="P13037"/>
      <c r="Q13037"/>
      <c r="U13037"/>
      <c r="V13037"/>
      <c r="W13037"/>
      <c r="AB13037"/>
      <c r="AC13037"/>
      <c r="AD13037"/>
      <c r="AH13037"/>
      <c r="AI13037"/>
      <c r="AJ13037"/>
    </row>
    <row r="13038" spans="3:36" ht="15" customHeight="1" x14ac:dyDescent="0.35">
      <c r="C13038" s="1"/>
      <c r="K13038" s="16"/>
      <c r="L13038"/>
      <c r="O13038"/>
      <c r="P13038"/>
      <c r="Q13038"/>
      <c r="U13038"/>
      <c r="V13038"/>
      <c r="W13038"/>
      <c r="AB13038"/>
      <c r="AC13038"/>
      <c r="AD13038"/>
      <c r="AH13038"/>
      <c r="AI13038"/>
      <c r="AJ13038"/>
    </row>
    <row r="13039" spans="3:36" ht="15" customHeight="1" x14ac:dyDescent="0.35">
      <c r="C13039" s="1"/>
      <c r="K13039" s="16"/>
      <c r="L13039"/>
      <c r="O13039"/>
      <c r="P13039"/>
      <c r="Q13039"/>
      <c r="U13039"/>
      <c r="V13039"/>
      <c r="W13039"/>
      <c r="AB13039"/>
      <c r="AC13039"/>
      <c r="AD13039"/>
      <c r="AH13039"/>
      <c r="AI13039"/>
      <c r="AJ13039"/>
    </row>
    <row r="13040" spans="3:36" ht="15" customHeight="1" x14ac:dyDescent="0.35">
      <c r="C13040" s="1"/>
      <c r="K13040" s="16"/>
      <c r="L13040"/>
      <c r="O13040"/>
      <c r="P13040"/>
      <c r="Q13040"/>
      <c r="U13040"/>
      <c r="V13040"/>
      <c r="W13040"/>
      <c r="AB13040"/>
      <c r="AC13040"/>
      <c r="AD13040"/>
      <c r="AH13040"/>
      <c r="AI13040"/>
      <c r="AJ13040"/>
    </row>
    <row r="13041" spans="3:36" ht="15" customHeight="1" x14ac:dyDescent="0.35">
      <c r="C13041" s="1"/>
      <c r="K13041" s="16"/>
      <c r="L13041"/>
      <c r="O13041"/>
      <c r="P13041"/>
      <c r="Q13041"/>
      <c r="U13041"/>
      <c r="V13041"/>
      <c r="W13041"/>
      <c r="AB13041"/>
      <c r="AC13041"/>
      <c r="AD13041"/>
      <c r="AH13041"/>
      <c r="AI13041"/>
      <c r="AJ13041"/>
    </row>
    <row r="13042" spans="3:36" ht="15" customHeight="1" x14ac:dyDescent="0.35">
      <c r="C13042" s="1"/>
      <c r="K13042" s="16"/>
      <c r="L13042"/>
      <c r="O13042"/>
      <c r="P13042"/>
      <c r="Q13042"/>
      <c r="U13042"/>
      <c r="V13042"/>
      <c r="W13042"/>
      <c r="AB13042"/>
      <c r="AC13042"/>
      <c r="AD13042"/>
      <c r="AH13042"/>
      <c r="AI13042"/>
      <c r="AJ13042"/>
    </row>
    <row r="13043" spans="3:36" ht="15" customHeight="1" x14ac:dyDescent="0.35">
      <c r="C13043" s="1"/>
      <c r="K13043" s="16"/>
      <c r="L13043"/>
      <c r="O13043"/>
      <c r="P13043"/>
      <c r="Q13043"/>
      <c r="U13043"/>
      <c r="V13043"/>
      <c r="W13043"/>
      <c r="AB13043"/>
      <c r="AC13043"/>
      <c r="AD13043"/>
      <c r="AH13043"/>
      <c r="AI13043"/>
      <c r="AJ13043"/>
    </row>
    <row r="13044" spans="3:36" ht="15" customHeight="1" x14ac:dyDescent="0.35">
      <c r="C13044" s="1"/>
      <c r="K13044" s="16"/>
      <c r="L13044"/>
      <c r="O13044"/>
      <c r="P13044"/>
      <c r="Q13044"/>
      <c r="U13044"/>
      <c r="V13044"/>
      <c r="W13044"/>
      <c r="AB13044"/>
      <c r="AC13044"/>
      <c r="AD13044"/>
      <c r="AH13044"/>
      <c r="AI13044"/>
      <c r="AJ13044"/>
    </row>
    <row r="13045" spans="3:36" ht="15" customHeight="1" x14ac:dyDescent="0.35">
      <c r="C13045" s="1"/>
      <c r="K13045" s="16"/>
      <c r="L13045"/>
      <c r="O13045"/>
      <c r="P13045"/>
      <c r="Q13045"/>
      <c r="U13045"/>
      <c r="V13045"/>
      <c r="W13045"/>
      <c r="AB13045"/>
      <c r="AC13045"/>
      <c r="AD13045"/>
      <c r="AH13045"/>
      <c r="AI13045"/>
      <c r="AJ13045"/>
    </row>
    <row r="13046" spans="3:36" ht="15" customHeight="1" x14ac:dyDescent="0.35">
      <c r="C13046" s="1"/>
      <c r="K13046" s="16"/>
      <c r="L13046"/>
      <c r="O13046"/>
      <c r="P13046"/>
      <c r="Q13046"/>
      <c r="U13046"/>
      <c r="V13046"/>
      <c r="W13046"/>
      <c r="AB13046"/>
      <c r="AC13046"/>
      <c r="AD13046"/>
      <c r="AH13046"/>
      <c r="AI13046"/>
      <c r="AJ13046"/>
    </row>
    <row r="13047" spans="3:36" ht="15" customHeight="1" x14ac:dyDescent="0.35">
      <c r="C13047" s="1"/>
      <c r="K13047" s="16"/>
      <c r="L13047"/>
      <c r="O13047"/>
      <c r="P13047"/>
      <c r="Q13047"/>
      <c r="U13047"/>
      <c r="V13047"/>
      <c r="W13047"/>
      <c r="AB13047"/>
      <c r="AC13047"/>
      <c r="AD13047"/>
      <c r="AH13047"/>
      <c r="AI13047"/>
      <c r="AJ13047"/>
    </row>
    <row r="13048" spans="3:36" ht="15" customHeight="1" x14ac:dyDescent="0.35">
      <c r="C13048" s="1"/>
      <c r="K13048" s="16"/>
      <c r="L13048"/>
      <c r="O13048"/>
      <c r="P13048"/>
      <c r="Q13048"/>
      <c r="U13048"/>
      <c r="V13048"/>
      <c r="W13048"/>
      <c r="AB13048"/>
      <c r="AC13048"/>
      <c r="AD13048"/>
      <c r="AH13048"/>
      <c r="AI13048"/>
      <c r="AJ13048"/>
    </row>
    <row r="13049" spans="3:36" ht="15" customHeight="1" x14ac:dyDescent="0.35">
      <c r="C13049" s="1"/>
      <c r="K13049" s="16"/>
      <c r="L13049"/>
      <c r="O13049"/>
      <c r="P13049"/>
      <c r="Q13049"/>
      <c r="U13049"/>
      <c r="V13049"/>
      <c r="W13049"/>
      <c r="AB13049"/>
      <c r="AC13049"/>
      <c r="AD13049"/>
      <c r="AH13049"/>
      <c r="AI13049"/>
      <c r="AJ13049"/>
    </row>
    <row r="13050" spans="3:36" ht="15" customHeight="1" x14ac:dyDescent="0.35">
      <c r="C13050" s="1"/>
      <c r="K13050" s="16"/>
      <c r="L13050"/>
      <c r="O13050"/>
      <c r="P13050"/>
      <c r="Q13050"/>
      <c r="U13050"/>
      <c r="V13050"/>
      <c r="W13050"/>
      <c r="AB13050"/>
      <c r="AC13050"/>
      <c r="AD13050"/>
      <c r="AH13050"/>
      <c r="AI13050"/>
      <c r="AJ13050"/>
    </row>
    <row r="13051" spans="3:36" ht="15" customHeight="1" x14ac:dyDescent="0.35">
      <c r="C13051" s="1"/>
      <c r="K13051" s="16"/>
      <c r="L13051"/>
      <c r="O13051"/>
      <c r="P13051"/>
      <c r="Q13051"/>
      <c r="U13051"/>
      <c r="V13051"/>
      <c r="W13051"/>
      <c r="AB13051"/>
      <c r="AC13051"/>
      <c r="AD13051"/>
      <c r="AH13051"/>
      <c r="AI13051"/>
      <c r="AJ13051"/>
    </row>
    <row r="13052" spans="3:36" ht="15" customHeight="1" x14ac:dyDescent="0.35">
      <c r="C13052" s="1"/>
      <c r="K13052" s="16"/>
      <c r="L13052"/>
      <c r="O13052"/>
      <c r="P13052"/>
      <c r="Q13052"/>
      <c r="U13052"/>
      <c r="V13052"/>
      <c r="W13052"/>
      <c r="AB13052"/>
      <c r="AC13052"/>
      <c r="AD13052"/>
      <c r="AH13052"/>
      <c r="AI13052"/>
      <c r="AJ13052"/>
    </row>
    <row r="13053" spans="3:36" ht="15" customHeight="1" x14ac:dyDescent="0.35">
      <c r="C13053" s="1"/>
      <c r="K13053" s="16"/>
      <c r="L13053"/>
      <c r="O13053"/>
      <c r="P13053"/>
      <c r="Q13053"/>
      <c r="U13053"/>
      <c r="V13053"/>
      <c r="W13053"/>
      <c r="AB13053"/>
      <c r="AC13053"/>
      <c r="AD13053"/>
      <c r="AH13053"/>
      <c r="AI13053"/>
      <c r="AJ13053"/>
    </row>
    <row r="13054" spans="3:36" ht="15" customHeight="1" x14ac:dyDescent="0.35">
      <c r="C13054" s="1"/>
      <c r="K13054" s="16"/>
      <c r="L13054"/>
      <c r="O13054"/>
      <c r="P13054"/>
      <c r="Q13054"/>
      <c r="U13054"/>
      <c r="V13054"/>
      <c r="W13054"/>
      <c r="AB13054"/>
      <c r="AC13054"/>
      <c r="AD13054"/>
      <c r="AH13054"/>
      <c r="AI13054"/>
      <c r="AJ13054"/>
    </row>
    <row r="13055" spans="3:36" ht="15" customHeight="1" x14ac:dyDescent="0.35">
      <c r="C13055" s="1"/>
      <c r="K13055" s="16"/>
      <c r="L13055"/>
      <c r="O13055"/>
      <c r="P13055"/>
      <c r="Q13055"/>
      <c r="U13055"/>
      <c r="V13055"/>
      <c r="W13055"/>
      <c r="AB13055"/>
      <c r="AC13055"/>
      <c r="AD13055"/>
      <c r="AH13055"/>
      <c r="AI13055"/>
      <c r="AJ13055"/>
    </row>
    <row r="13056" spans="3:36" ht="15" customHeight="1" x14ac:dyDescent="0.35">
      <c r="C13056" s="1"/>
      <c r="K13056" s="16"/>
      <c r="L13056"/>
      <c r="O13056"/>
      <c r="P13056"/>
      <c r="Q13056"/>
      <c r="U13056"/>
      <c r="V13056"/>
      <c r="W13056"/>
      <c r="AB13056"/>
      <c r="AC13056"/>
      <c r="AD13056"/>
      <c r="AH13056"/>
      <c r="AI13056"/>
      <c r="AJ13056"/>
    </row>
    <row r="13057" spans="3:36" ht="15" customHeight="1" x14ac:dyDescent="0.35">
      <c r="C13057" s="1"/>
      <c r="K13057" s="16"/>
      <c r="L13057"/>
      <c r="O13057"/>
      <c r="P13057"/>
      <c r="Q13057"/>
      <c r="U13057"/>
      <c r="V13057"/>
      <c r="W13057"/>
      <c r="AB13057"/>
      <c r="AC13057"/>
      <c r="AD13057"/>
      <c r="AH13057"/>
      <c r="AI13057"/>
      <c r="AJ13057"/>
    </row>
    <row r="13058" spans="3:36" ht="15" customHeight="1" x14ac:dyDescent="0.35">
      <c r="C13058" s="1"/>
      <c r="K13058" s="16"/>
      <c r="L13058"/>
      <c r="O13058"/>
      <c r="P13058"/>
      <c r="Q13058"/>
      <c r="U13058"/>
      <c r="V13058"/>
      <c r="W13058"/>
      <c r="AB13058"/>
      <c r="AC13058"/>
      <c r="AD13058"/>
      <c r="AH13058"/>
      <c r="AI13058"/>
      <c r="AJ13058"/>
    </row>
    <row r="13059" spans="3:36" ht="15" customHeight="1" x14ac:dyDescent="0.35">
      <c r="C13059" s="1"/>
      <c r="K13059" s="16"/>
      <c r="L13059"/>
      <c r="O13059"/>
      <c r="P13059"/>
      <c r="Q13059"/>
      <c r="U13059"/>
      <c r="V13059"/>
      <c r="W13059"/>
      <c r="AB13059"/>
      <c r="AC13059"/>
      <c r="AD13059"/>
      <c r="AH13059"/>
      <c r="AI13059"/>
      <c r="AJ13059"/>
    </row>
    <row r="13060" spans="3:36" ht="15" customHeight="1" x14ac:dyDescent="0.35">
      <c r="C13060" s="1"/>
      <c r="K13060" s="16"/>
      <c r="L13060"/>
      <c r="O13060"/>
      <c r="P13060"/>
      <c r="Q13060"/>
      <c r="U13060"/>
      <c r="V13060"/>
      <c r="W13060"/>
      <c r="AB13060"/>
      <c r="AC13060"/>
      <c r="AD13060"/>
      <c r="AH13060"/>
      <c r="AI13060"/>
      <c r="AJ13060"/>
    </row>
    <row r="13061" spans="3:36" ht="15" customHeight="1" x14ac:dyDescent="0.35">
      <c r="C13061" s="1"/>
      <c r="K13061" s="16"/>
      <c r="L13061"/>
      <c r="O13061"/>
      <c r="P13061"/>
      <c r="Q13061"/>
      <c r="U13061"/>
      <c r="V13061"/>
      <c r="W13061"/>
      <c r="AB13061"/>
      <c r="AC13061"/>
      <c r="AD13061"/>
      <c r="AH13061"/>
      <c r="AI13061"/>
      <c r="AJ13061"/>
    </row>
    <row r="13062" spans="3:36" ht="15" customHeight="1" x14ac:dyDescent="0.35">
      <c r="C13062" s="1"/>
      <c r="K13062" s="16"/>
      <c r="L13062"/>
      <c r="O13062"/>
      <c r="P13062"/>
      <c r="Q13062"/>
      <c r="U13062"/>
      <c r="V13062"/>
      <c r="W13062"/>
      <c r="AB13062"/>
      <c r="AC13062"/>
      <c r="AD13062"/>
      <c r="AH13062"/>
      <c r="AI13062"/>
      <c r="AJ13062"/>
    </row>
    <row r="13063" spans="3:36" ht="15" customHeight="1" x14ac:dyDescent="0.35">
      <c r="C13063" s="1"/>
      <c r="K13063" s="16"/>
      <c r="L13063"/>
      <c r="O13063"/>
      <c r="P13063"/>
      <c r="Q13063"/>
      <c r="U13063"/>
      <c r="V13063"/>
      <c r="W13063"/>
      <c r="AB13063"/>
      <c r="AC13063"/>
      <c r="AD13063"/>
      <c r="AH13063"/>
      <c r="AI13063"/>
      <c r="AJ13063"/>
    </row>
    <row r="13064" spans="3:36" ht="15" customHeight="1" x14ac:dyDescent="0.35">
      <c r="C13064" s="1"/>
      <c r="K13064" s="16"/>
      <c r="L13064"/>
      <c r="O13064"/>
      <c r="P13064"/>
      <c r="Q13064"/>
      <c r="U13064"/>
      <c r="V13064"/>
      <c r="W13064"/>
      <c r="AB13064"/>
      <c r="AC13064"/>
      <c r="AD13064"/>
      <c r="AH13064"/>
      <c r="AI13064"/>
      <c r="AJ13064"/>
    </row>
    <row r="13065" spans="3:36" ht="15" customHeight="1" x14ac:dyDescent="0.35">
      <c r="C13065" s="1"/>
      <c r="K13065" s="16"/>
      <c r="L13065"/>
      <c r="O13065"/>
      <c r="P13065"/>
      <c r="Q13065"/>
      <c r="U13065"/>
      <c r="V13065"/>
      <c r="W13065"/>
      <c r="AB13065"/>
      <c r="AC13065"/>
      <c r="AD13065"/>
      <c r="AH13065"/>
      <c r="AI13065"/>
      <c r="AJ13065"/>
    </row>
    <row r="13066" spans="3:36" ht="15" customHeight="1" x14ac:dyDescent="0.35">
      <c r="C13066" s="1"/>
      <c r="K13066" s="16"/>
      <c r="L13066"/>
      <c r="O13066"/>
      <c r="P13066"/>
      <c r="Q13066"/>
      <c r="U13066"/>
      <c r="V13066"/>
      <c r="W13066"/>
      <c r="AB13066"/>
      <c r="AC13066"/>
      <c r="AD13066"/>
      <c r="AH13066"/>
      <c r="AI13066"/>
      <c r="AJ13066"/>
    </row>
    <row r="13067" spans="3:36" ht="15" customHeight="1" x14ac:dyDescent="0.35">
      <c r="C13067" s="1"/>
      <c r="K13067" s="16"/>
      <c r="L13067"/>
      <c r="O13067"/>
      <c r="P13067"/>
      <c r="Q13067"/>
      <c r="U13067"/>
      <c r="V13067"/>
      <c r="W13067"/>
      <c r="AB13067"/>
      <c r="AC13067"/>
      <c r="AD13067"/>
      <c r="AH13067"/>
      <c r="AI13067"/>
      <c r="AJ13067"/>
    </row>
    <row r="13068" spans="3:36" ht="15" customHeight="1" x14ac:dyDescent="0.35">
      <c r="C13068" s="1"/>
      <c r="K13068" s="16"/>
      <c r="L13068"/>
      <c r="O13068"/>
      <c r="P13068"/>
      <c r="Q13068"/>
      <c r="U13068"/>
      <c r="V13068"/>
      <c r="W13068"/>
      <c r="AB13068"/>
      <c r="AC13068"/>
      <c r="AD13068"/>
      <c r="AH13068"/>
      <c r="AI13068"/>
      <c r="AJ13068"/>
    </row>
    <row r="13069" spans="3:36" ht="15" customHeight="1" x14ac:dyDescent="0.35">
      <c r="C13069" s="1"/>
      <c r="K13069" s="16"/>
      <c r="L13069"/>
      <c r="O13069"/>
      <c r="P13069"/>
      <c r="Q13069"/>
      <c r="U13069"/>
      <c r="V13069"/>
      <c r="W13069"/>
      <c r="AB13069"/>
      <c r="AC13069"/>
      <c r="AD13069"/>
      <c r="AH13069"/>
      <c r="AI13069"/>
      <c r="AJ13069"/>
    </row>
    <row r="13070" spans="3:36" ht="15" customHeight="1" x14ac:dyDescent="0.35">
      <c r="C13070" s="1"/>
      <c r="K13070" s="16"/>
      <c r="L13070"/>
      <c r="O13070"/>
      <c r="P13070"/>
      <c r="Q13070"/>
      <c r="U13070"/>
      <c r="V13070"/>
      <c r="W13070"/>
      <c r="AB13070"/>
      <c r="AC13070"/>
      <c r="AD13070"/>
      <c r="AH13070"/>
      <c r="AI13070"/>
      <c r="AJ13070"/>
    </row>
    <row r="13071" spans="3:36" ht="15" customHeight="1" x14ac:dyDescent="0.35">
      <c r="C13071" s="1"/>
      <c r="K13071" s="16"/>
      <c r="L13071"/>
      <c r="O13071"/>
      <c r="P13071"/>
      <c r="Q13071"/>
      <c r="U13071"/>
      <c r="V13071"/>
      <c r="W13071"/>
      <c r="AB13071"/>
      <c r="AC13071"/>
      <c r="AD13071"/>
      <c r="AH13071"/>
      <c r="AI13071"/>
      <c r="AJ13071"/>
    </row>
    <row r="13072" spans="3:36" ht="15" customHeight="1" x14ac:dyDescent="0.35">
      <c r="C13072" s="1"/>
      <c r="K13072" s="16"/>
      <c r="L13072"/>
      <c r="O13072"/>
      <c r="P13072"/>
      <c r="Q13072"/>
      <c r="U13072"/>
      <c r="V13072"/>
      <c r="W13072"/>
      <c r="AB13072"/>
      <c r="AC13072"/>
      <c r="AD13072"/>
      <c r="AH13072"/>
      <c r="AI13072"/>
      <c r="AJ13072"/>
    </row>
    <row r="13073" spans="3:36" ht="15" customHeight="1" x14ac:dyDescent="0.35">
      <c r="C13073" s="1"/>
      <c r="K13073" s="16"/>
      <c r="L13073"/>
      <c r="O13073"/>
      <c r="P13073"/>
      <c r="Q13073"/>
      <c r="U13073"/>
      <c r="V13073"/>
      <c r="W13073"/>
      <c r="AB13073"/>
      <c r="AC13073"/>
      <c r="AD13073"/>
      <c r="AH13073"/>
      <c r="AI13073"/>
      <c r="AJ13073"/>
    </row>
    <row r="13074" spans="3:36" ht="15" customHeight="1" x14ac:dyDescent="0.35">
      <c r="C13074" s="1"/>
      <c r="K13074" s="16"/>
      <c r="L13074"/>
      <c r="O13074"/>
      <c r="P13074"/>
      <c r="Q13074"/>
      <c r="U13074"/>
      <c r="V13074"/>
      <c r="W13074"/>
      <c r="AB13074"/>
      <c r="AC13074"/>
      <c r="AD13074"/>
      <c r="AH13074"/>
      <c r="AI13074"/>
      <c r="AJ13074"/>
    </row>
    <row r="13075" spans="3:36" ht="15" customHeight="1" x14ac:dyDescent="0.35">
      <c r="C13075" s="1"/>
      <c r="K13075" s="16"/>
      <c r="L13075"/>
      <c r="O13075"/>
      <c r="P13075"/>
      <c r="Q13075"/>
      <c r="U13075"/>
      <c r="V13075"/>
      <c r="W13075"/>
      <c r="AB13075"/>
      <c r="AC13075"/>
      <c r="AD13075"/>
      <c r="AH13075"/>
      <c r="AI13075"/>
      <c r="AJ13075"/>
    </row>
    <row r="13076" spans="3:36" ht="15" customHeight="1" x14ac:dyDescent="0.35">
      <c r="C13076" s="1"/>
      <c r="K13076" s="16"/>
      <c r="L13076"/>
      <c r="O13076"/>
      <c r="P13076"/>
      <c r="Q13076"/>
      <c r="U13076"/>
      <c r="V13076"/>
      <c r="W13076"/>
      <c r="AB13076"/>
      <c r="AC13076"/>
      <c r="AD13076"/>
      <c r="AH13076"/>
      <c r="AI13076"/>
      <c r="AJ13076"/>
    </row>
    <row r="13077" spans="3:36" ht="15" customHeight="1" x14ac:dyDescent="0.35">
      <c r="C13077" s="1"/>
      <c r="K13077" s="16"/>
      <c r="L13077"/>
      <c r="O13077"/>
      <c r="P13077"/>
      <c r="Q13077"/>
      <c r="U13077"/>
      <c r="V13077"/>
      <c r="W13077"/>
      <c r="AB13077"/>
      <c r="AC13077"/>
      <c r="AD13077"/>
      <c r="AH13077"/>
      <c r="AI13077"/>
      <c r="AJ13077"/>
    </row>
    <row r="13078" spans="3:36" ht="15" customHeight="1" x14ac:dyDescent="0.35">
      <c r="C13078" s="1"/>
      <c r="K13078" s="16"/>
      <c r="L13078"/>
      <c r="O13078"/>
      <c r="P13078"/>
      <c r="Q13078"/>
      <c r="U13078"/>
      <c r="V13078"/>
      <c r="W13078"/>
      <c r="AB13078"/>
      <c r="AC13078"/>
      <c r="AD13078"/>
      <c r="AH13078"/>
      <c r="AI13078"/>
      <c r="AJ13078"/>
    </row>
    <row r="13079" spans="3:36" ht="15" customHeight="1" x14ac:dyDescent="0.35">
      <c r="C13079" s="1"/>
      <c r="K13079" s="16"/>
      <c r="L13079"/>
      <c r="O13079"/>
      <c r="P13079"/>
      <c r="Q13079"/>
      <c r="U13079"/>
      <c r="V13079"/>
      <c r="W13079"/>
      <c r="AB13079"/>
      <c r="AC13079"/>
      <c r="AD13079"/>
      <c r="AH13079"/>
      <c r="AI13079"/>
      <c r="AJ13079"/>
    </row>
    <row r="13080" spans="3:36" ht="15" customHeight="1" x14ac:dyDescent="0.35">
      <c r="C13080" s="1"/>
      <c r="K13080" s="16"/>
      <c r="L13080"/>
      <c r="O13080"/>
      <c r="P13080"/>
      <c r="Q13080"/>
      <c r="U13080"/>
      <c r="V13080"/>
      <c r="W13080"/>
      <c r="AB13080"/>
      <c r="AC13080"/>
      <c r="AD13080"/>
      <c r="AH13080"/>
      <c r="AI13080"/>
      <c r="AJ13080"/>
    </row>
    <row r="13081" spans="3:36" ht="15" customHeight="1" x14ac:dyDescent="0.35">
      <c r="C13081" s="1"/>
      <c r="K13081" s="16"/>
      <c r="L13081"/>
      <c r="O13081"/>
      <c r="P13081"/>
      <c r="Q13081"/>
      <c r="U13081"/>
      <c r="V13081"/>
      <c r="W13081"/>
      <c r="AB13081"/>
      <c r="AC13081"/>
      <c r="AD13081"/>
      <c r="AH13081"/>
      <c r="AI13081"/>
      <c r="AJ13081"/>
    </row>
    <row r="13082" spans="3:36" ht="15" customHeight="1" x14ac:dyDescent="0.35">
      <c r="C13082" s="1"/>
      <c r="K13082" s="16"/>
      <c r="L13082"/>
      <c r="O13082"/>
      <c r="P13082"/>
      <c r="Q13082"/>
      <c r="U13082"/>
      <c r="V13082"/>
      <c r="W13082"/>
      <c r="AB13082"/>
      <c r="AC13082"/>
      <c r="AD13082"/>
      <c r="AH13082"/>
      <c r="AI13082"/>
      <c r="AJ13082"/>
    </row>
    <row r="13083" spans="3:36" ht="15" customHeight="1" x14ac:dyDescent="0.35">
      <c r="C13083" s="1"/>
      <c r="K13083" s="16"/>
      <c r="L13083"/>
      <c r="O13083"/>
      <c r="P13083"/>
      <c r="Q13083"/>
      <c r="U13083"/>
      <c r="V13083"/>
      <c r="W13083"/>
      <c r="AB13083"/>
      <c r="AC13083"/>
      <c r="AD13083"/>
      <c r="AH13083"/>
      <c r="AI13083"/>
      <c r="AJ13083"/>
    </row>
    <row r="13084" spans="3:36" ht="15" customHeight="1" x14ac:dyDescent="0.35">
      <c r="C13084" s="1"/>
      <c r="K13084" s="16"/>
      <c r="L13084"/>
      <c r="O13084"/>
      <c r="P13084"/>
      <c r="Q13084"/>
      <c r="U13084"/>
      <c r="V13084"/>
      <c r="W13084"/>
      <c r="AB13084"/>
      <c r="AC13084"/>
      <c r="AD13084"/>
      <c r="AH13084"/>
      <c r="AI13084"/>
      <c r="AJ13084"/>
    </row>
    <row r="13085" spans="3:36" ht="15" customHeight="1" x14ac:dyDescent="0.35">
      <c r="C13085" s="1"/>
      <c r="K13085" s="16"/>
      <c r="L13085"/>
      <c r="O13085"/>
      <c r="P13085"/>
      <c r="Q13085"/>
      <c r="U13085"/>
      <c r="V13085"/>
      <c r="W13085"/>
      <c r="AB13085"/>
      <c r="AC13085"/>
      <c r="AD13085"/>
      <c r="AH13085"/>
      <c r="AI13085"/>
      <c r="AJ13085"/>
    </row>
    <row r="13086" spans="3:36" ht="15" customHeight="1" x14ac:dyDescent="0.35">
      <c r="C13086" s="1"/>
      <c r="K13086" s="16"/>
      <c r="L13086"/>
      <c r="O13086"/>
      <c r="P13086"/>
      <c r="Q13086"/>
      <c r="U13086"/>
      <c r="V13086"/>
      <c r="W13086"/>
      <c r="AB13086"/>
      <c r="AC13086"/>
      <c r="AD13086"/>
      <c r="AH13086"/>
      <c r="AI13086"/>
      <c r="AJ13086"/>
    </row>
    <row r="13087" spans="3:36" ht="15" customHeight="1" x14ac:dyDescent="0.35">
      <c r="C13087" s="1"/>
      <c r="K13087" s="16"/>
      <c r="L13087"/>
      <c r="O13087"/>
      <c r="P13087"/>
      <c r="Q13087"/>
      <c r="U13087"/>
      <c r="V13087"/>
      <c r="W13087"/>
      <c r="AB13087"/>
      <c r="AC13087"/>
      <c r="AD13087"/>
      <c r="AH13087"/>
      <c r="AI13087"/>
      <c r="AJ13087"/>
    </row>
    <row r="13088" spans="3:36" ht="15" customHeight="1" x14ac:dyDescent="0.35">
      <c r="C13088" s="1"/>
      <c r="K13088" s="16"/>
      <c r="L13088"/>
      <c r="O13088"/>
      <c r="P13088"/>
      <c r="Q13088"/>
      <c r="U13088"/>
      <c r="V13088"/>
      <c r="W13088"/>
      <c r="AB13088"/>
      <c r="AC13088"/>
      <c r="AD13088"/>
      <c r="AH13088"/>
      <c r="AI13088"/>
      <c r="AJ13088"/>
    </row>
    <row r="13089" spans="3:36" ht="15" customHeight="1" x14ac:dyDescent="0.35">
      <c r="C13089" s="1"/>
      <c r="K13089" s="16"/>
      <c r="L13089"/>
      <c r="O13089"/>
      <c r="P13089"/>
      <c r="Q13089"/>
      <c r="U13089"/>
      <c r="V13089"/>
      <c r="W13089"/>
      <c r="AB13089"/>
      <c r="AC13089"/>
      <c r="AD13089"/>
      <c r="AH13089"/>
      <c r="AI13089"/>
      <c r="AJ13089"/>
    </row>
    <row r="13090" spans="3:36" ht="15" customHeight="1" x14ac:dyDescent="0.35">
      <c r="C13090" s="1"/>
      <c r="K13090" s="16"/>
      <c r="L13090"/>
      <c r="O13090"/>
      <c r="P13090"/>
      <c r="Q13090"/>
      <c r="U13090"/>
      <c r="V13090"/>
      <c r="W13090"/>
      <c r="AB13090"/>
      <c r="AC13090"/>
      <c r="AD13090"/>
      <c r="AH13090"/>
      <c r="AI13090"/>
      <c r="AJ13090"/>
    </row>
    <row r="13091" spans="3:36" ht="15" customHeight="1" x14ac:dyDescent="0.35">
      <c r="C13091" s="1"/>
      <c r="K13091" s="16"/>
      <c r="L13091"/>
      <c r="O13091"/>
      <c r="P13091"/>
      <c r="Q13091"/>
      <c r="U13091"/>
      <c r="V13091"/>
      <c r="W13091"/>
      <c r="AB13091"/>
      <c r="AC13091"/>
      <c r="AD13091"/>
      <c r="AH13091"/>
      <c r="AI13091"/>
      <c r="AJ13091"/>
    </row>
    <row r="13092" spans="3:36" ht="15" customHeight="1" x14ac:dyDescent="0.35">
      <c r="C13092" s="1"/>
      <c r="K13092" s="16"/>
      <c r="L13092"/>
      <c r="O13092"/>
      <c r="P13092"/>
      <c r="Q13092"/>
      <c r="U13092"/>
      <c r="V13092"/>
      <c r="W13092"/>
      <c r="AB13092"/>
      <c r="AC13092"/>
      <c r="AD13092"/>
      <c r="AH13092"/>
      <c r="AI13092"/>
      <c r="AJ13092"/>
    </row>
    <row r="13093" spans="3:36" ht="15" customHeight="1" x14ac:dyDescent="0.35">
      <c r="C13093" s="1"/>
      <c r="K13093" s="16"/>
      <c r="L13093"/>
      <c r="O13093"/>
      <c r="P13093"/>
      <c r="Q13093"/>
      <c r="U13093"/>
      <c r="V13093"/>
      <c r="W13093"/>
      <c r="AB13093"/>
      <c r="AC13093"/>
      <c r="AD13093"/>
      <c r="AH13093"/>
      <c r="AI13093"/>
      <c r="AJ13093"/>
    </row>
    <row r="13094" spans="3:36" ht="15" customHeight="1" x14ac:dyDescent="0.35">
      <c r="C13094" s="1"/>
      <c r="K13094" s="16"/>
      <c r="L13094"/>
      <c r="O13094"/>
      <c r="P13094"/>
      <c r="Q13094"/>
      <c r="U13094"/>
      <c r="V13094"/>
      <c r="W13094"/>
      <c r="AB13094"/>
      <c r="AC13094"/>
      <c r="AD13094"/>
      <c r="AH13094"/>
      <c r="AI13094"/>
      <c r="AJ13094"/>
    </row>
    <row r="13095" spans="3:36" ht="15" customHeight="1" x14ac:dyDescent="0.35">
      <c r="C13095" s="1"/>
      <c r="K13095" s="16"/>
      <c r="L13095"/>
      <c r="O13095"/>
      <c r="P13095"/>
      <c r="Q13095"/>
      <c r="U13095"/>
      <c r="V13095"/>
      <c r="W13095"/>
      <c r="AB13095"/>
      <c r="AC13095"/>
      <c r="AD13095"/>
      <c r="AH13095"/>
      <c r="AI13095"/>
      <c r="AJ13095"/>
    </row>
    <row r="13096" spans="3:36" ht="15" customHeight="1" x14ac:dyDescent="0.35">
      <c r="C13096" s="1"/>
      <c r="K13096" s="16"/>
      <c r="L13096"/>
      <c r="O13096"/>
      <c r="P13096"/>
      <c r="Q13096"/>
      <c r="U13096"/>
      <c r="V13096"/>
      <c r="W13096"/>
      <c r="AB13096"/>
      <c r="AC13096"/>
      <c r="AD13096"/>
      <c r="AH13096"/>
      <c r="AI13096"/>
      <c r="AJ13096"/>
    </row>
    <row r="13097" spans="3:36" ht="15" customHeight="1" x14ac:dyDescent="0.35">
      <c r="C13097" s="1"/>
      <c r="K13097" s="16"/>
      <c r="L13097"/>
      <c r="O13097"/>
      <c r="P13097"/>
      <c r="Q13097"/>
      <c r="U13097"/>
      <c r="V13097"/>
      <c r="W13097"/>
      <c r="AB13097"/>
      <c r="AC13097"/>
      <c r="AD13097"/>
      <c r="AH13097"/>
      <c r="AI13097"/>
      <c r="AJ13097"/>
    </row>
    <row r="13098" spans="3:36" ht="15" customHeight="1" x14ac:dyDescent="0.35">
      <c r="C13098" s="1"/>
      <c r="K13098" s="16"/>
      <c r="L13098"/>
      <c r="O13098"/>
      <c r="P13098"/>
      <c r="Q13098"/>
      <c r="U13098"/>
      <c r="V13098"/>
      <c r="W13098"/>
      <c r="AB13098"/>
      <c r="AC13098"/>
      <c r="AD13098"/>
      <c r="AH13098"/>
      <c r="AI13098"/>
      <c r="AJ13098"/>
    </row>
    <row r="13099" spans="3:36" ht="15" customHeight="1" x14ac:dyDescent="0.35">
      <c r="C13099" s="1"/>
      <c r="K13099" s="16"/>
      <c r="L13099"/>
      <c r="O13099"/>
      <c r="P13099"/>
      <c r="Q13099"/>
      <c r="U13099"/>
      <c r="V13099"/>
      <c r="W13099"/>
      <c r="AB13099"/>
      <c r="AC13099"/>
      <c r="AD13099"/>
      <c r="AH13099"/>
      <c r="AI13099"/>
      <c r="AJ13099"/>
    </row>
    <row r="13100" spans="3:36" ht="15" customHeight="1" x14ac:dyDescent="0.35">
      <c r="C13100" s="1"/>
      <c r="K13100" s="16"/>
      <c r="L13100"/>
      <c r="O13100"/>
      <c r="P13100"/>
      <c r="Q13100"/>
      <c r="U13100"/>
      <c r="V13100"/>
      <c r="W13100"/>
      <c r="AB13100"/>
      <c r="AC13100"/>
      <c r="AD13100"/>
      <c r="AH13100"/>
      <c r="AI13100"/>
      <c r="AJ13100"/>
    </row>
    <row r="13101" spans="3:36" ht="15" customHeight="1" x14ac:dyDescent="0.35">
      <c r="C13101" s="1"/>
      <c r="K13101" s="16"/>
      <c r="L13101"/>
      <c r="O13101"/>
      <c r="P13101"/>
      <c r="Q13101"/>
      <c r="U13101"/>
      <c r="V13101"/>
      <c r="W13101"/>
      <c r="AB13101"/>
      <c r="AC13101"/>
      <c r="AD13101"/>
      <c r="AH13101"/>
      <c r="AI13101"/>
      <c r="AJ13101"/>
    </row>
    <row r="13102" spans="3:36" ht="15" customHeight="1" x14ac:dyDescent="0.35">
      <c r="C13102" s="1"/>
      <c r="K13102" s="16"/>
      <c r="L13102"/>
      <c r="O13102"/>
      <c r="P13102"/>
      <c r="Q13102"/>
      <c r="U13102"/>
      <c r="V13102"/>
      <c r="W13102"/>
      <c r="AB13102"/>
      <c r="AC13102"/>
      <c r="AD13102"/>
      <c r="AH13102"/>
      <c r="AI13102"/>
      <c r="AJ13102"/>
    </row>
    <row r="13103" spans="3:36" ht="15" customHeight="1" x14ac:dyDescent="0.35">
      <c r="C13103" s="1"/>
      <c r="K13103" s="16"/>
      <c r="L13103"/>
      <c r="O13103"/>
      <c r="P13103"/>
      <c r="Q13103"/>
      <c r="U13103"/>
      <c r="V13103"/>
      <c r="W13103"/>
      <c r="AB13103"/>
      <c r="AC13103"/>
      <c r="AD13103"/>
      <c r="AH13103"/>
      <c r="AI13103"/>
      <c r="AJ13103"/>
    </row>
    <row r="13104" spans="3:36" ht="15" customHeight="1" x14ac:dyDescent="0.35">
      <c r="C13104" s="1"/>
      <c r="K13104" s="16"/>
      <c r="L13104"/>
      <c r="O13104"/>
      <c r="P13104"/>
      <c r="Q13104"/>
      <c r="U13104"/>
      <c r="V13104"/>
      <c r="W13104"/>
      <c r="AB13104"/>
      <c r="AC13104"/>
      <c r="AD13104"/>
      <c r="AH13104"/>
      <c r="AI13104"/>
      <c r="AJ13104"/>
    </row>
    <row r="13105" spans="3:36" ht="15" customHeight="1" x14ac:dyDescent="0.35">
      <c r="C13105" s="1"/>
      <c r="K13105" s="16"/>
      <c r="L13105"/>
      <c r="O13105"/>
      <c r="P13105"/>
      <c r="Q13105"/>
      <c r="U13105"/>
      <c r="V13105"/>
      <c r="W13105"/>
      <c r="AB13105"/>
      <c r="AC13105"/>
      <c r="AD13105"/>
      <c r="AH13105"/>
      <c r="AI13105"/>
      <c r="AJ13105"/>
    </row>
    <row r="13106" spans="3:36" ht="15" customHeight="1" x14ac:dyDescent="0.35">
      <c r="C13106" s="1"/>
      <c r="K13106" s="16"/>
      <c r="L13106"/>
      <c r="O13106"/>
      <c r="P13106"/>
      <c r="Q13106"/>
      <c r="U13106"/>
      <c r="V13106"/>
      <c r="W13106"/>
      <c r="AB13106"/>
      <c r="AC13106"/>
      <c r="AD13106"/>
      <c r="AH13106"/>
      <c r="AI13106"/>
      <c r="AJ13106"/>
    </row>
    <row r="13107" spans="3:36" ht="15" customHeight="1" x14ac:dyDescent="0.35">
      <c r="C13107" s="1"/>
      <c r="K13107" s="16"/>
      <c r="L13107"/>
      <c r="O13107"/>
      <c r="P13107"/>
      <c r="Q13107"/>
      <c r="U13107"/>
      <c r="V13107"/>
      <c r="W13107"/>
      <c r="AB13107"/>
      <c r="AC13107"/>
      <c r="AD13107"/>
      <c r="AH13107"/>
      <c r="AI13107"/>
      <c r="AJ13107"/>
    </row>
    <row r="13108" spans="3:36" ht="15" customHeight="1" x14ac:dyDescent="0.35">
      <c r="C13108" s="1"/>
      <c r="K13108" s="16"/>
      <c r="L13108"/>
      <c r="O13108"/>
      <c r="P13108"/>
      <c r="Q13108"/>
      <c r="U13108"/>
      <c r="V13108"/>
      <c r="W13108"/>
      <c r="AB13108"/>
      <c r="AC13108"/>
      <c r="AD13108"/>
      <c r="AH13108"/>
      <c r="AI13108"/>
      <c r="AJ13108"/>
    </row>
    <row r="13109" spans="3:36" ht="15" customHeight="1" x14ac:dyDescent="0.35">
      <c r="C13109" s="1"/>
      <c r="K13109" s="16"/>
      <c r="L13109"/>
      <c r="O13109"/>
      <c r="P13109"/>
      <c r="Q13109"/>
      <c r="U13109"/>
      <c r="V13109"/>
      <c r="W13109"/>
      <c r="AB13109"/>
      <c r="AC13109"/>
      <c r="AD13109"/>
      <c r="AH13109"/>
      <c r="AI13109"/>
      <c r="AJ13109"/>
    </row>
    <row r="13110" spans="3:36" ht="15" customHeight="1" x14ac:dyDescent="0.35">
      <c r="C13110" s="1"/>
      <c r="K13110" s="16"/>
      <c r="L13110"/>
      <c r="O13110"/>
      <c r="P13110"/>
      <c r="Q13110"/>
      <c r="U13110"/>
      <c r="V13110"/>
      <c r="W13110"/>
      <c r="AB13110"/>
      <c r="AC13110"/>
      <c r="AD13110"/>
      <c r="AH13110"/>
      <c r="AI13110"/>
      <c r="AJ13110"/>
    </row>
    <row r="13111" spans="3:36" ht="15" customHeight="1" x14ac:dyDescent="0.35">
      <c r="C13111" s="1"/>
      <c r="K13111" s="16"/>
      <c r="L13111"/>
      <c r="O13111"/>
      <c r="P13111"/>
      <c r="Q13111"/>
      <c r="U13111"/>
      <c r="V13111"/>
      <c r="W13111"/>
      <c r="AB13111"/>
      <c r="AC13111"/>
      <c r="AD13111"/>
      <c r="AH13111"/>
      <c r="AI13111"/>
      <c r="AJ13111"/>
    </row>
    <row r="13112" spans="3:36" ht="15" customHeight="1" x14ac:dyDescent="0.35">
      <c r="C13112" s="1"/>
      <c r="K13112" s="16"/>
      <c r="L13112"/>
      <c r="O13112"/>
      <c r="P13112"/>
      <c r="Q13112"/>
      <c r="U13112"/>
      <c r="V13112"/>
      <c r="W13112"/>
      <c r="AB13112"/>
      <c r="AC13112"/>
      <c r="AD13112"/>
      <c r="AH13112"/>
      <c r="AI13112"/>
      <c r="AJ13112"/>
    </row>
    <row r="13113" spans="3:36" ht="15" customHeight="1" x14ac:dyDescent="0.35">
      <c r="C13113" s="1"/>
      <c r="K13113" s="16"/>
      <c r="L13113"/>
      <c r="O13113"/>
      <c r="P13113"/>
      <c r="Q13113"/>
      <c r="U13113"/>
      <c r="V13113"/>
      <c r="W13113"/>
      <c r="AB13113"/>
      <c r="AC13113"/>
      <c r="AD13113"/>
      <c r="AH13113"/>
      <c r="AI13113"/>
      <c r="AJ13113"/>
    </row>
    <row r="13114" spans="3:36" ht="15" customHeight="1" x14ac:dyDescent="0.35">
      <c r="C13114" s="1"/>
      <c r="K13114" s="16"/>
      <c r="L13114"/>
      <c r="O13114"/>
      <c r="P13114"/>
      <c r="Q13114"/>
      <c r="U13114"/>
      <c r="V13114"/>
      <c r="W13114"/>
      <c r="AB13114"/>
      <c r="AC13114"/>
      <c r="AD13114"/>
      <c r="AH13114"/>
      <c r="AI13114"/>
      <c r="AJ13114"/>
    </row>
    <row r="13115" spans="3:36" ht="15" customHeight="1" x14ac:dyDescent="0.35">
      <c r="C13115" s="1"/>
      <c r="K13115" s="16"/>
      <c r="L13115"/>
      <c r="O13115"/>
      <c r="P13115"/>
      <c r="Q13115"/>
      <c r="U13115"/>
      <c r="V13115"/>
      <c r="W13115"/>
      <c r="AB13115"/>
      <c r="AC13115"/>
      <c r="AD13115"/>
      <c r="AH13115"/>
      <c r="AI13115"/>
      <c r="AJ13115"/>
    </row>
    <row r="13116" spans="3:36" ht="15" customHeight="1" x14ac:dyDescent="0.35">
      <c r="C13116" s="1"/>
      <c r="K13116" s="16"/>
      <c r="L13116"/>
      <c r="O13116"/>
      <c r="P13116"/>
      <c r="Q13116"/>
      <c r="U13116"/>
      <c r="V13116"/>
      <c r="W13116"/>
      <c r="AB13116"/>
      <c r="AC13116"/>
      <c r="AD13116"/>
      <c r="AH13116"/>
      <c r="AI13116"/>
      <c r="AJ13116"/>
    </row>
    <row r="13117" spans="3:36" ht="15" customHeight="1" x14ac:dyDescent="0.35">
      <c r="C13117" s="1"/>
      <c r="K13117" s="16"/>
      <c r="L13117"/>
      <c r="O13117"/>
      <c r="P13117"/>
      <c r="Q13117"/>
      <c r="U13117"/>
      <c r="V13117"/>
      <c r="W13117"/>
      <c r="AB13117"/>
      <c r="AC13117"/>
      <c r="AD13117"/>
      <c r="AH13117"/>
      <c r="AI13117"/>
      <c r="AJ13117"/>
    </row>
    <row r="13118" spans="3:36" ht="15" customHeight="1" x14ac:dyDescent="0.35">
      <c r="C13118" s="1"/>
      <c r="K13118" s="16"/>
      <c r="L13118"/>
      <c r="O13118"/>
      <c r="P13118"/>
      <c r="Q13118"/>
      <c r="U13118"/>
      <c r="V13118"/>
      <c r="W13118"/>
      <c r="AB13118"/>
      <c r="AC13118"/>
      <c r="AD13118"/>
      <c r="AH13118"/>
      <c r="AI13118"/>
      <c r="AJ13118"/>
    </row>
    <row r="13119" spans="3:36" ht="15" customHeight="1" x14ac:dyDescent="0.35">
      <c r="C13119" s="1"/>
      <c r="K13119" s="16"/>
      <c r="L13119"/>
      <c r="O13119"/>
      <c r="P13119"/>
      <c r="Q13119"/>
      <c r="U13119"/>
      <c r="V13119"/>
      <c r="W13119"/>
      <c r="AB13119"/>
      <c r="AC13119"/>
      <c r="AD13119"/>
      <c r="AH13119"/>
      <c r="AI13119"/>
      <c r="AJ13119"/>
    </row>
    <row r="13120" spans="3:36" ht="15" customHeight="1" x14ac:dyDescent="0.35">
      <c r="C13120" s="1"/>
      <c r="K13120" s="16"/>
      <c r="L13120"/>
      <c r="O13120"/>
      <c r="P13120"/>
      <c r="Q13120"/>
      <c r="U13120"/>
      <c r="V13120"/>
      <c r="W13120"/>
      <c r="AB13120"/>
      <c r="AC13120"/>
      <c r="AD13120"/>
      <c r="AH13120"/>
      <c r="AI13120"/>
      <c r="AJ13120"/>
    </row>
    <row r="13121" spans="3:36" ht="15" customHeight="1" x14ac:dyDescent="0.35">
      <c r="C13121" s="1"/>
      <c r="K13121" s="16"/>
      <c r="L13121"/>
      <c r="O13121"/>
      <c r="P13121"/>
      <c r="Q13121"/>
      <c r="U13121"/>
      <c r="V13121"/>
      <c r="W13121"/>
      <c r="AB13121"/>
      <c r="AC13121"/>
      <c r="AD13121"/>
      <c r="AH13121"/>
      <c r="AI13121"/>
      <c r="AJ13121"/>
    </row>
    <row r="13122" spans="3:36" ht="15" customHeight="1" x14ac:dyDescent="0.35">
      <c r="C13122" s="1"/>
      <c r="K13122" s="16"/>
      <c r="L13122"/>
      <c r="O13122"/>
      <c r="P13122"/>
      <c r="Q13122"/>
      <c r="U13122"/>
      <c r="V13122"/>
      <c r="W13122"/>
      <c r="AB13122"/>
      <c r="AC13122"/>
      <c r="AD13122"/>
      <c r="AH13122"/>
      <c r="AI13122"/>
      <c r="AJ13122"/>
    </row>
    <row r="13123" spans="3:36" ht="15" customHeight="1" x14ac:dyDescent="0.35">
      <c r="C13123" s="1"/>
      <c r="K13123" s="16"/>
      <c r="L13123"/>
      <c r="O13123"/>
      <c r="P13123"/>
      <c r="Q13123"/>
      <c r="U13123"/>
      <c r="V13123"/>
      <c r="W13123"/>
      <c r="AB13123"/>
      <c r="AC13123"/>
      <c r="AD13123"/>
      <c r="AH13123"/>
      <c r="AI13123"/>
      <c r="AJ13123"/>
    </row>
    <row r="13124" spans="3:36" ht="15" customHeight="1" x14ac:dyDescent="0.35">
      <c r="C13124" s="1"/>
      <c r="K13124" s="16"/>
      <c r="L13124"/>
      <c r="O13124"/>
      <c r="P13124"/>
      <c r="Q13124"/>
      <c r="U13124"/>
      <c r="V13124"/>
      <c r="W13124"/>
      <c r="AB13124"/>
      <c r="AC13124"/>
      <c r="AD13124"/>
      <c r="AH13124"/>
      <c r="AI13124"/>
      <c r="AJ13124"/>
    </row>
    <row r="13125" spans="3:36" ht="15" customHeight="1" x14ac:dyDescent="0.35">
      <c r="C13125" s="1"/>
      <c r="K13125" s="16"/>
      <c r="L13125"/>
      <c r="O13125"/>
      <c r="P13125"/>
      <c r="Q13125"/>
      <c r="U13125"/>
      <c r="V13125"/>
      <c r="W13125"/>
      <c r="AB13125"/>
      <c r="AC13125"/>
      <c r="AD13125"/>
      <c r="AH13125"/>
      <c r="AI13125"/>
      <c r="AJ13125"/>
    </row>
    <row r="13126" spans="3:36" ht="15" customHeight="1" x14ac:dyDescent="0.35">
      <c r="C13126" s="1"/>
      <c r="K13126" s="16"/>
      <c r="L13126"/>
      <c r="O13126"/>
      <c r="P13126"/>
      <c r="Q13126"/>
      <c r="U13126"/>
      <c r="V13126"/>
      <c r="W13126"/>
      <c r="AB13126"/>
      <c r="AC13126"/>
      <c r="AD13126"/>
      <c r="AH13126"/>
      <c r="AI13126"/>
      <c r="AJ13126"/>
    </row>
    <row r="13127" spans="3:36" ht="15" customHeight="1" x14ac:dyDescent="0.35">
      <c r="C13127" s="1"/>
      <c r="K13127" s="16"/>
      <c r="L13127"/>
      <c r="O13127"/>
      <c r="P13127"/>
      <c r="Q13127"/>
      <c r="U13127"/>
      <c r="V13127"/>
      <c r="W13127"/>
      <c r="AB13127"/>
      <c r="AC13127"/>
      <c r="AD13127"/>
      <c r="AH13127"/>
      <c r="AI13127"/>
      <c r="AJ13127"/>
    </row>
    <row r="13128" spans="3:36" ht="15" customHeight="1" x14ac:dyDescent="0.35">
      <c r="C13128" s="1"/>
      <c r="K13128" s="16"/>
      <c r="L13128"/>
      <c r="O13128"/>
      <c r="P13128"/>
      <c r="Q13128"/>
      <c r="U13128"/>
      <c r="V13128"/>
      <c r="W13128"/>
      <c r="AB13128"/>
      <c r="AC13128"/>
      <c r="AD13128"/>
      <c r="AH13128"/>
      <c r="AI13128"/>
      <c r="AJ13128"/>
    </row>
    <row r="13129" spans="3:36" ht="15" customHeight="1" x14ac:dyDescent="0.35">
      <c r="C13129" s="1"/>
      <c r="K13129" s="16"/>
      <c r="L13129"/>
      <c r="O13129"/>
      <c r="P13129"/>
      <c r="Q13129"/>
      <c r="U13129"/>
      <c r="V13129"/>
      <c r="W13129"/>
      <c r="AB13129"/>
      <c r="AC13129"/>
      <c r="AD13129"/>
      <c r="AH13129"/>
      <c r="AI13129"/>
      <c r="AJ13129"/>
    </row>
    <row r="13130" spans="3:36" ht="15" customHeight="1" x14ac:dyDescent="0.35">
      <c r="C13130" s="1"/>
      <c r="K13130" s="16"/>
      <c r="L13130"/>
      <c r="O13130"/>
      <c r="P13130"/>
      <c r="Q13130"/>
      <c r="U13130"/>
      <c r="V13130"/>
      <c r="W13130"/>
      <c r="AB13130"/>
      <c r="AC13130"/>
      <c r="AD13130"/>
      <c r="AH13130"/>
      <c r="AI13130"/>
      <c r="AJ13130"/>
    </row>
    <row r="13131" spans="3:36" ht="15" customHeight="1" x14ac:dyDescent="0.35">
      <c r="C13131" s="1"/>
      <c r="K13131" s="16"/>
      <c r="L13131"/>
      <c r="O13131"/>
      <c r="P13131"/>
      <c r="Q13131"/>
      <c r="U13131"/>
      <c r="V13131"/>
      <c r="W13131"/>
      <c r="AB13131"/>
      <c r="AC13131"/>
      <c r="AD13131"/>
      <c r="AH13131"/>
      <c r="AI13131"/>
      <c r="AJ13131"/>
    </row>
    <row r="13132" spans="3:36" ht="15" customHeight="1" x14ac:dyDescent="0.35">
      <c r="C13132" s="1"/>
      <c r="K13132" s="16"/>
      <c r="L13132"/>
      <c r="O13132"/>
      <c r="P13132"/>
      <c r="Q13132"/>
      <c r="U13132"/>
      <c r="V13132"/>
      <c r="W13132"/>
      <c r="AB13132"/>
      <c r="AC13132"/>
      <c r="AD13132"/>
      <c r="AH13132"/>
      <c r="AI13132"/>
      <c r="AJ13132"/>
    </row>
    <row r="13133" spans="3:36" ht="15" customHeight="1" x14ac:dyDescent="0.35">
      <c r="C13133" s="1"/>
      <c r="K13133" s="16"/>
      <c r="L13133"/>
      <c r="O13133"/>
      <c r="P13133"/>
      <c r="Q13133"/>
      <c r="U13133"/>
      <c r="V13133"/>
      <c r="W13133"/>
      <c r="AB13133"/>
      <c r="AC13133"/>
      <c r="AD13133"/>
      <c r="AH13133"/>
      <c r="AI13133"/>
      <c r="AJ13133"/>
    </row>
    <row r="13134" spans="3:36" ht="15" customHeight="1" x14ac:dyDescent="0.35">
      <c r="C13134" s="1"/>
      <c r="K13134" s="16"/>
      <c r="L13134"/>
      <c r="O13134"/>
      <c r="P13134"/>
      <c r="Q13134"/>
      <c r="U13134"/>
      <c r="V13134"/>
      <c r="W13134"/>
      <c r="AB13134"/>
      <c r="AC13134"/>
      <c r="AD13134"/>
      <c r="AH13134"/>
      <c r="AI13134"/>
      <c r="AJ13134"/>
    </row>
    <row r="13135" spans="3:36" ht="15" customHeight="1" x14ac:dyDescent="0.35">
      <c r="C13135" s="1"/>
      <c r="K13135" s="16"/>
      <c r="L13135"/>
      <c r="O13135"/>
      <c r="P13135"/>
      <c r="Q13135"/>
      <c r="U13135"/>
      <c r="V13135"/>
      <c r="W13135"/>
      <c r="AB13135"/>
      <c r="AC13135"/>
      <c r="AD13135"/>
      <c r="AH13135"/>
      <c r="AI13135"/>
      <c r="AJ13135"/>
    </row>
    <row r="13136" spans="3:36" ht="15" customHeight="1" x14ac:dyDescent="0.35">
      <c r="C13136" s="1"/>
      <c r="K13136" s="16"/>
      <c r="L13136"/>
      <c r="O13136"/>
      <c r="P13136"/>
      <c r="Q13136"/>
      <c r="U13136"/>
      <c r="V13136"/>
      <c r="W13136"/>
      <c r="AB13136"/>
      <c r="AC13136"/>
      <c r="AD13136"/>
      <c r="AH13136"/>
      <c r="AI13136"/>
      <c r="AJ13136"/>
    </row>
    <row r="13137" spans="3:36" ht="15" customHeight="1" x14ac:dyDescent="0.35">
      <c r="C13137" s="1"/>
      <c r="K13137" s="16"/>
      <c r="L13137"/>
      <c r="O13137"/>
      <c r="P13137"/>
      <c r="Q13137"/>
      <c r="U13137"/>
      <c r="V13137"/>
      <c r="W13137"/>
      <c r="AB13137"/>
      <c r="AC13137"/>
      <c r="AD13137"/>
      <c r="AH13137"/>
      <c r="AI13137"/>
      <c r="AJ13137"/>
    </row>
    <row r="13138" spans="3:36" ht="15" customHeight="1" x14ac:dyDescent="0.35">
      <c r="C13138" s="1"/>
      <c r="K13138" s="16"/>
      <c r="L13138"/>
      <c r="O13138"/>
      <c r="P13138"/>
      <c r="Q13138"/>
      <c r="U13138"/>
      <c r="V13138"/>
      <c r="W13138"/>
      <c r="AB13138"/>
      <c r="AC13138"/>
      <c r="AD13138"/>
      <c r="AH13138"/>
      <c r="AI13138"/>
      <c r="AJ13138"/>
    </row>
    <row r="13139" spans="3:36" ht="15" customHeight="1" x14ac:dyDescent="0.35">
      <c r="C13139" s="1"/>
      <c r="K13139" s="16"/>
      <c r="L13139"/>
      <c r="O13139"/>
      <c r="P13139"/>
      <c r="Q13139"/>
      <c r="U13139"/>
      <c r="V13139"/>
      <c r="W13139"/>
      <c r="AB13139"/>
      <c r="AC13139"/>
      <c r="AD13139"/>
      <c r="AH13139"/>
      <c r="AI13139"/>
      <c r="AJ13139"/>
    </row>
    <row r="13140" spans="3:36" ht="15" customHeight="1" x14ac:dyDescent="0.35">
      <c r="C13140" s="1"/>
      <c r="K13140" s="16"/>
      <c r="L13140"/>
      <c r="O13140"/>
      <c r="P13140"/>
      <c r="Q13140"/>
      <c r="U13140"/>
      <c r="V13140"/>
      <c r="W13140"/>
      <c r="AB13140"/>
      <c r="AC13140"/>
      <c r="AD13140"/>
      <c r="AH13140"/>
      <c r="AI13140"/>
      <c r="AJ13140"/>
    </row>
    <row r="13141" spans="3:36" ht="15" customHeight="1" x14ac:dyDescent="0.35">
      <c r="C13141" s="1"/>
      <c r="K13141" s="16"/>
      <c r="L13141"/>
      <c r="O13141"/>
      <c r="P13141"/>
      <c r="Q13141"/>
      <c r="U13141"/>
      <c r="V13141"/>
      <c r="W13141"/>
      <c r="AB13141"/>
      <c r="AC13141"/>
      <c r="AD13141"/>
      <c r="AH13141"/>
      <c r="AI13141"/>
      <c r="AJ13141"/>
    </row>
    <row r="13142" spans="3:36" ht="15" customHeight="1" x14ac:dyDescent="0.35">
      <c r="C13142" s="1"/>
      <c r="K13142" s="16"/>
      <c r="L13142"/>
      <c r="O13142"/>
      <c r="P13142"/>
      <c r="Q13142"/>
      <c r="U13142"/>
      <c r="V13142"/>
      <c r="W13142"/>
      <c r="AB13142"/>
      <c r="AC13142"/>
      <c r="AD13142"/>
      <c r="AH13142"/>
      <c r="AI13142"/>
      <c r="AJ13142"/>
    </row>
    <row r="13143" spans="3:36" ht="15" customHeight="1" x14ac:dyDescent="0.35">
      <c r="C13143" s="1"/>
      <c r="K13143" s="16"/>
      <c r="L13143"/>
      <c r="O13143"/>
      <c r="P13143"/>
      <c r="Q13143"/>
      <c r="U13143"/>
      <c r="V13143"/>
      <c r="W13143"/>
      <c r="AB13143"/>
      <c r="AC13143"/>
      <c r="AD13143"/>
      <c r="AH13143"/>
      <c r="AI13143"/>
      <c r="AJ13143"/>
    </row>
    <row r="13144" spans="3:36" ht="15" customHeight="1" x14ac:dyDescent="0.35">
      <c r="C13144" s="1"/>
      <c r="K13144" s="16"/>
      <c r="L13144"/>
      <c r="O13144"/>
      <c r="P13144"/>
      <c r="Q13144"/>
      <c r="U13144"/>
      <c r="V13144"/>
      <c r="W13144"/>
      <c r="AB13144"/>
      <c r="AC13144"/>
      <c r="AD13144"/>
      <c r="AH13144"/>
      <c r="AI13144"/>
      <c r="AJ13144"/>
    </row>
    <row r="13145" spans="3:36" ht="15" customHeight="1" x14ac:dyDescent="0.35">
      <c r="C13145" s="1"/>
      <c r="K13145" s="16"/>
      <c r="L13145"/>
      <c r="O13145"/>
      <c r="P13145"/>
      <c r="Q13145"/>
      <c r="U13145"/>
      <c r="V13145"/>
      <c r="W13145"/>
      <c r="AB13145"/>
      <c r="AC13145"/>
      <c r="AD13145"/>
      <c r="AH13145"/>
      <c r="AI13145"/>
      <c r="AJ13145"/>
    </row>
    <row r="13146" spans="3:36" ht="15" customHeight="1" x14ac:dyDescent="0.35">
      <c r="C13146" s="1"/>
      <c r="K13146" s="16"/>
      <c r="L13146"/>
      <c r="O13146"/>
      <c r="P13146"/>
      <c r="Q13146"/>
      <c r="U13146"/>
      <c r="V13146"/>
      <c r="W13146"/>
      <c r="AB13146"/>
      <c r="AC13146"/>
      <c r="AD13146"/>
      <c r="AH13146"/>
      <c r="AI13146"/>
      <c r="AJ13146"/>
    </row>
    <row r="13147" spans="3:36" ht="15" customHeight="1" x14ac:dyDescent="0.35">
      <c r="C13147" s="1"/>
      <c r="K13147" s="16"/>
      <c r="L13147"/>
      <c r="O13147"/>
      <c r="P13147"/>
      <c r="Q13147"/>
      <c r="U13147"/>
      <c r="V13147"/>
      <c r="W13147"/>
      <c r="AB13147"/>
      <c r="AC13147"/>
      <c r="AD13147"/>
      <c r="AH13147"/>
      <c r="AI13147"/>
      <c r="AJ13147"/>
    </row>
    <row r="13148" spans="3:36" ht="15" customHeight="1" x14ac:dyDescent="0.35">
      <c r="C13148" s="1"/>
      <c r="K13148" s="16"/>
      <c r="L13148"/>
      <c r="O13148"/>
      <c r="P13148"/>
      <c r="Q13148"/>
      <c r="U13148"/>
      <c r="V13148"/>
      <c r="W13148"/>
      <c r="AB13148"/>
      <c r="AC13148"/>
      <c r="AD13148"/>
      <c r="AH13148"/>
      <c r="AI13148"/>
      <c r="AJ13148"/>
    </row>
    <row r="13149" spans="3:36" ht="15" customHeight="1" x14ac:dyDescent="0.35">
      <c r="C13149" s="1"/>
      <c r="K13149" s="16"/>
      <c r="L13149"/>
      <c r="O13149"/>
      <c r="P13149"/>
      <c r="Q13149"/>
      <c r="U13149"/>
      <c r="V13149"/>
      <c r="W13149"/>
      <c r="AB13149"/>
      <c r="AC13149"/>
      <c r="AD13149"/>
      <c r="AH13149"/>
      <c r="AI13149"/>
      <c r="AJ13149"/>
    </row>
    <row r="13150" spans="3:36" ht="15" customHeight="1" x14ac:dyDescent="0.35">
      <c r="C13150" s="1"/>
      <c r="K13150" s="16"/>
      <c r="L13150"/>
      <c r="O13150"/>
      <c r="P13150"/>
      <c r="Q13150"/>
      <c r="U13150"/>
      <c r="V13150"/>
      <c r="W13150"/>
      <c r="AB13150"/>
      <c r="AC13150"/>
      <c r="AD13150"/>
      <c r="AH13150"/>
      <c r="AI13150"/>
      <c r="AJ13150"/>
    </row>
    <row r="13151" spans="3:36" ht="15" customHeight="1" x14ac:dyDescent="0.35">
      <c r="C13151" s="1"/>
      <c r="K13151" s="16"/>
      <c r="L13151"/>
      <c r="O13151"/>
      <c r="P13151"/>
      <c r="Q13151"/>
      <c r="U13151"/>
      <c r="V13151"/>
      <c r="W13151"/>
      <c r="AB13151"/>
      <c r="AC13151"/>
      <c r="AD13151"/>
      <c r="AH13151"/>
      <c r="AI13151"/>
      <c r="AJ13151"/>
    </row>
    <row r="13152" spans="3:36" ht="15" customHeight="1" x14ac:dyDescent="0.35">
      <c r="C13152" s="1"/>
      <c r="K13152" s="16"/>
      <c r="L13152"/>
      <c r="O13152"/>
      <c r="P13152"/>
      <c r="Q13152"/>
      <c r="U13152"/>
      <c r="V13152"/>
      <c r="W13152"/>
      <c r="AB13152"/>
      <c r="AC13152"/>
      <c r="AD13152"/>
      <c r="AH13152"/>
      <c r="AI13152"/>
      <c r="AJ13152"/>
    </row>
    <row r="13153" spans="3:36" ht="15" customHeight="1" x14ac:dyDescent="0.35">
      <c r="C13153" s="1"/>
      <c r="K13153" s="16"/>
      <c r="L13153"/>
      <c r="O13153"/>
      <c r="P13153"/>
      <c r="Q13153"/>
      <c r="U13153"/>
      <c r="V13153"/>
      <c r="W13153"/>
      <c r="AB13153"/>
      <c r="AC13153"/>
      <c r="AD13153"/>
      <c r="AH13153"/>
      <c r="AI13153"/>
      <c r="AJ13153"/>
    </row>
    <row r="13154" spans="3:36" ht="15" customHeight="1" x14ac:dyDescent="0.35">
      <c r="C13154" s="1"/>
      <c r="K13154" s="16"/>
      <c r="L13154"/>
      <c r="O13154"/>
      <c r="P13154"/>
      <c r="Q13154"/>
      <c r="U13154"/>
      <c r="V13154"/>
      <c r="W13154"/>
      <c r="AB13154"/>
      <c r="AC13154"/>
      <c r="AD13154"/>
      <c r="AH13154"/>
      <c r="AI13154"/>
      <c r="AJ13154"/>
    </row>
    <row r="13155" spans="3:36" ht="15" customHeight="1" x14ac:dyDescent="0.35">
      <c r="C13155" s="1"/>
      <c r="K13155" s="16"/>
      <c r="L13155"/>
      <c r="O13155"/>
      <c r="P13155"/>
      <c r="Q13155"/>
      <c r="U13155"/>
      <c r="V13155"/>
      <c r="W13155"/>
      <c r="AB13155"/>
      <c r="AC13155"/>
      <c r="AD13155"/>
      <c r="AH13155"/>
      <c r="AI13155"/>
      <c r="AJ13155"/>
    </row>
    <row r="13156" spans="3:36" ht="15" customHeight="1" x14ac:dyDescent="0.35">
      <c r="C13156" s="1"/>
      <c r="K13156" s="16"/>
      <c r="L13156"/>
      <c r="O13156"/>
      <c r="P13156"/>
      <c r="Q13156"/>
      <c r="U13156"/>
      <c r="V13156"/>
      <c r="W13156"/>
      <c r="AB13156"/>
      <c r="AC13156"/>
      <c r="AD13156"/>
      <c r="AH13156"/>
      <c r="AI13156"/>
      <c r="AJ13156"/>
    </row>
    <row r="13157" spans="3:36" ht="15" customHeight="1" x14ac:dyDescent="0.35">
      <c r="C13157" s="1"/>
      <c r="K13157" s="16"/>
      <c r="L13157"/>
      <c r="O13157"/>
      <c r="P13157"/>
      <c r="Q13157"/>
      <c r="U13157"/>
      <c r="V13157"/>
      <c r="W13157"/>
      <c r="AB13157"/>
      <c r="AC13157"/>
      <c r="AD13157"/>
      <c r="AH13157"/>
      <c r="AI13157"/>
      <c r="AJ13157"/>
    </row>
    <row r="13158" spans="3:36" ht="15" customHeight="1" x14ac:dyDescent="0.35">
      <c r="C13158" s="1"/>
      <c r="K13158" s="16"/>
      <c r="L13158"/>
      <c r="O13158"/>
      <c r="P13158"/>
      <c r="Q13158"/>
      <c r="U13158"/>
      <c r="V13158"/>
      <c r="W13158"/>
      <c r="AB13158"/>
      <c r="AC13158"/>
      <c r="AD13158"/>
      <c r="AH13158"/>
      <c r="AI13158"/>
      <c r="AJ13158"/>
    </row>
    <row r="13159" spans="3:36" ht="15" customHeight="1" x14ac:dyDescent="0.35">
      <c r="C13159" s="1"/>
      <c r="K13159" s="16"/>
      <c r="L13159"/>
      <c r="O13159"/>
      <c r="P13159"/>
      <c r="Q13159"/>
      <c r="U13159"/>
      <c r="V13159"/>
      <c r="W13159"/>
      <c r="AB13159"/>
      <c r="AC13159"/>
      <c r="AD13159"/>
      <c r="AH13159"/>
      <c r="AI13159"/>
      <c r="AJ13159"/>
    </row>
    <row r="13160" spans="3:36" ht="15" customHeight="1" x14ac:dyDescent="0.35">
      <c r="C13160" s="1"/>
      <c r="K13160" s="16"/>
      <c r="L13160"/>
      <c r="O13160"/>
      <c r="P13160"/>
      <c r="Q13160"/>
      <c r="U13160"/>
      <c r="V13160"/>
      <c r="W13160"/>
      <c r="AB13160"/>
      <c r="AC13160"/>
      <c r="AD13160"/>
      <c r="AH13160"/>
      <c r="AI13160"/>
      <c r="AJ13160"/>
    </row>
    <row r="13161" spans="3:36" ht="15" customHeight="1" x14ac:dyDescent="0.35">
      <c r="C13161" s="1"/>
      <c r="K13161" s="16"/>
      <c r="L13161"/>
      <c r="O13161"/>
      <c r="P13161"/>
      <c r="Q13161"/>
      <c r="U13161"/>
      <c r="V13161"/>
      <c r="W13161"/>
      <c r="AB13161"/>
      <c r="AC13161"/>
      <c r="AD13161"/>
      <c r="AH13161"/>
      <c r="AI13161"/>
      <c r="AJ13161"/>
    </row>
    <row r="13162" spans="3:36" ht="15" customHeight="1" x14ac:dyDescent="0.35">
      <c r="C13162" s="1"/>
      <c r="K13162" s="16"/>
      <c r="L13162"/>
      <c r="O13162"/>
      <c r="P13162"/>
      <c r="Q13162"/>
      <c r="U13162"/>
      <c r="V13162"/>
      <c r="W13162"/>
      <c r="AB13162"/>
      <c r="AC13162"/>
      <c r="AD13162"/>
      <c r="AH13162"/>
      <c r="AI13162"/>
      <c r="AJ13162"/>
    </row>
    <row r="13163" spans="3:36" ht="15" customHeight="1" x14ac:dyDescent="0.35">
      <c r="C13163" s="1"/>
      <c r="K13163" s="16"/>
      <c r="L13163"/>
      <c r="O13163"/>
      <c r="P13163"/>
      <c r="Q13163"/>
      <c r="U13163"/>
      <c r="V13163"/>
      <c r="W13163"/>
      <c r="AB13163"/>
      <c r="AC13163"/>
      <c r="AD13163"/>
      <c r="AH13163"/>
      <c r="AI13163"/>
      <c r="AJ13163"/>
    </row>
    <row r="13164" spans="3:36" ht="15" customHeight="1" x14ac:dyDescent="0.35">
      <c r="C13164" s="1"/>
      <c r="K13164" s="16"/>
      <c r="L13164"/>
      <c r="O13164"/>
      <c r="P13164"/>
      <c r="Q13164"/>
      <c r="U13164"/>
      <c r="V13164"/>
      <c r="W13164"/>
      <c r="AB13164"/>
      <c r="AC13164"/>
      <c r="AD13164"/>
      <c r="AH13164"/>
      <c r="AI13164"/>
      <c r="AJ13164"/>
    </row>
    <row r="13165" spans="3:36" ht="15" customHeight="1" x14ac:dyDescent="0.35">
      <c r="C13165" s="1"/>
      <c r="K13165" s="16"/>
      <c r="L13165"/>
      <c r="O13165"/>
      <c r="P13165"/>
      <c r="Q13165"/>
      <c r="U13165"/>
      <c r="V13165"/>
      <c r="W13165"/>
      <c r="AB13165"/>
      <c r="AC13165"/>
      <c r="AD13165"/>
      <c r="AH13165"/>
      <c r="AI13165"/>
      <c r="AJ13165"/>
    </row>
    <row r="13166" spans="3:36" ht="15" customHeight="1" x14ac:dyDescent="0.35">
      <c r="C13166" s="1"/>
      <c r="K13166" s="16"/>
      <c r="L13166"/>
      <c r="O13166"/>
      <c r="P13166"/>
      <c r="Q13166"/>
      <c r="U13166"/>
      <c r="V13166"/>
      <c r="W13166"/>
      <c r="AB13166"/>
      <c r="AC13166"/>
      <c r="AD13166"/>
      <c r="AH13166"/>
      <c r="AI13166"/>
      <c r="AJ13166"/>
    </row>
    <row r="13167" spans="3:36" ht="15" customHeight="1" x14ac:dyDescent="0.35">
      <c r="C13167" s="1"/>
      <c r="K13167" s="16"/>
      <c r="L13167"/>
      <c r="O13167"/>
      <c r="P13167"/>
      <c r="Q13167"/>
      <c r="U13167"/>
      <c r="V13167"/>
      <c r="W13167"/>
      <c r="AB13167"/>
      <c r="AC13167"/>
      <c r="AD13167"/>
      <c r="AH13167"/>
      <c r="AI13167"/>
      <c r="AJ13167"/>
    </row>
    <row r="13168" spans="3:36" ht="15" customHeight="1" x14ac:dyDescent="0.35">
      <c r="C13168" s="1"/>
      <c r="K13168" s="16"/>
      <c r="L13168"/>
      <c r="O13168"/>
      <c r="P13168"/>
      <c r="Q13168"/>
      <c r="U13168"/>
      <c r="V13168"/>
      <c r="W13168"/>
      <c r="AB13168"/>
      <c r="AC13168"/>
      <c r="AD13168"/>
      <c r="AH13168"/>
      <c r="AI13168"/>
      <c r="AJ13168"/>
    </row>
    <row r="13169" spans="3:36" ht="15" customHeight="1" x14ac:dyDescent="0.35">
      <c r="C13169" s="1"/>
      <c r="K13169" s="16"/>
      <c r="L13169"/>
      <c r="O13169"/>
      <c r="P13169"/>
      <c r="Q13169"/>
      <c r="U13169"/>
      <c r="V13169"/>
      <c r="W13169"/>
      <c r="AB13169"/>
      <c r="AC13169"/>
      <c r="AD13169"/>
      <c r="AH13169"/>
      <c r="AI13169"/>
      <c r="AJ13169"/>
    </row>
    <row r="13170" spans="3:36" ht="15" customHeight="1" x14ac:dyDescent="0.35">
      <c r="C13170" s="1"/>
      <c r="K13170" s="16"/>
      <c r="L13170"/>
      <c r="O13170"/>
      <c r="P13170"/>
      <c r="Q13170"/>
      <c r="U13170"/>
      <c r="V13170"/>
      <c r="W13170"/>
      <c r="AB13170"/>
      <c r="AC13170"/>
      <c r="AD13170"/>
      <c r="AH13170"/>
      <c r="AI13170"/>
      <c r="AJ13170"/>
    </row>
    <row r="13171" spans="3:36" ht="15" customHeight="1" x14ac:dyDescent="0.35">
      <c r="C13171" s="1"/>
      <c r="K13171" s="16"/>
      <c r="L13171"/>
      <c r="O13171"/>
      <c r="P13171"/>
      <c r="Q13171"/>
      <c r="U13171"/>
      <c r="V13171"/>
      <c r="W13171"/>
      <c r="AB13171"/>
      <c r="AC13171"/>
      <c r="AD13171"/>
      <c r="AH13171"/>
      <c r="AI13171"/>
      <c r="AJ13171"/>
    </row>
    <row r="13172" spans="3:36" ht="15" customHeight="1" x14ac:dyDescent="0.35">
      <c r="C13172" s="1"/>
      <c r="K13172" s="16"/>
      <c r="L13172"/>
      <c r="O13172"/>
      <c r="P13172"/>
      <c r="Q13172"/>
      <c r="U13172"/>
      <c r="V13172"/>
      <c r="W13172"/>
      <c r="AB13172"/>
      <c r="AC13172"/>
      <c r="AD13172"/>
      <c r="AH13172"/>
      <c r="AI13172"/>
      <c r="AJ13172"/>
    </row>
    <row r="13173" spans="3:36" ht="15" customHeight="1" x14ac:dyDescent="0.35">
      <c r="C13173" s="1"/>
      <c r="K13173" s="16"/>
      <c r="L13173"/>
      <c r="O13173"/>
      <c r="P13173"/>
      <c r="Q13173"/>
      <c r="U13173"/>
      <c r="V13173"/>
      <c r="W13173"/>
      <c r="AB13173"/>
      <c r="AC13173"/>
      <c r="AD13173"/>
      <c r="AH13173"/>
      <c r="AI13173"/>
      <c r="AJ13173"/>
    </row>
    <row r="13174" spans="3:36" ht="15" customHeight="1" x14ac:dyDescent="0.35">
      <c r="C13174" s="1"/>
      <c r="K13174" s="16"/>
      <c r="L13174"/>
      <c r="O13174"/>
      <c r="P13174"/>
      <c r="Q13174"/>
      <c r="U13174"/>
      <c r="V13174"/>
      <c r="W13174"/>
      <c r="AB13174"/>
      <c r="AC13174"/>
      <c r="AD13174"/>
      <c r="AH13174"/>
      <c r="AI13174"/>
      <c r="AJ13174"/>
    </row>
    <row r="13175" spans="3:36" ht="15" customHeight="1" x14ac:dyDescent="0.35">
      <c r="C13175" s="1"/>
      <c r="K13175" s="16"/>
      <c r="L13175"/>
      <c r="O13175"/>
      <c r="P13175"/>
      <c r="Q13175"/>
      <c r="U13175"/>
      <c r="V13175"/>
      <c r="W13175"/>
      <c r="AB13175"/>
      <c r="AC13175"/>
      <c r="AD13175"/>
      <c r="AH13175"/>
      <c r="AI13175"/>
      <c r="AJ13175"/>
    </row>
    <row r="13176" spans="3:36" ht="15" customHeight="1" x14ac:dyDescent="0.35">
      <c r="C13176" s="1"/>
      <c r="K13176" s="16"/>
      <c r="L13176"/>
      <c r="O13176"/>
      <c r="P13176"/>
      <c r="Q13176"/>
      <c r="U13176"/>
      <c r="V13176"/>
      <c r="W13176"/>
      <c r="AB13176"/>
      <c r="AC13176"/>
      <c r="AD13176"/>
      <c r="AH13176"/>
      <c r="AI13176"/>
      <c r="AJ13176"/>
    </row>
    <row r="13177" spans="3:36" ht="15" customHeight="1" x14ac:dyDescent="0.35">
      <c r="C13177" s="1"/>
      <c r="K13177" s="16"/>
      <c r="L13177"/>
      <c r="O13177"/>
      <c r="P13177"/>
      <c r="Q13177"/>
      <c r="U13177"/>
      <c r="V13177"/>
      <c r="W13177"/>
      <c r="AB13177"/>
      <c r="AC13177"/>
      <c r="AD13177"/>
      <c r="AH13177"/>
      <c r="AI13177"/>
      <c r="AJ13177"/>
    </row>
    <row r="13178" spans="3:36" ht="15" customHeight="1" x14ac:dyDescent="0.35">
      <c r="C13178" s="1"/>
      <c r="K13178" s="16"/>
      <c r="L13178"/>
      <c r="O13178"/>
      <c r="P13178"/>
      <c r="Q13178"/>
      <c r="U13178"/>
      <c r="V13178"/>
      <c r="W13178"/>
      <c r="AB13178"/>
      <c r="AC13178"/>
      <c r="AD13178"/>
      <c r="AH13178"/>
      <c r="AI13178"/>
      <c r="AJ13178"/>
    </row>
    <row r="13179" spans="3:36" ht="15" customHeight="1" x14ac:dyDescent="0.35">
      <c r="C13179" s="1"/>
      <c r="K13179" s="16"/>
      <c r="L13179"/>
      <c r="O13179"/>
      <c r="P13179"/>
      <c r="Q13179"/>
      <c r="U13179"/>
      <c r="V13179"/>
      <c r="W13179"/>
      <c r="AB13179"/>
      <c r="AC13179"/>
      <c r="AD13179"/>
      <c r="AH13179"/>
      <c r="AI13179"/>
      <c r="AJ13179"/>
    </row>
    <row r="13180" spans="3:36" ht="15" customHeight="1" x14ac:dyDescent="0.35">
      <c r="C13180" s="1"/>
      <c r="K13180" s="16"/>
      <c r="L13180"/>
      <c r="O13180"/>
      <c r="P13180"/>
      <c r="Q13180"/>
      <c r="U13180"/>
      <c r="V13180"/>
      <c r="W13180"/>
      <c r="AB13180"/>
      <c r="AC13180"/>
      <c r="AD13180"/>
      <c r="AH13180"/>
      <c r="AI13180"/>
      <c r="AJ13180"/>
    </row>
    <row r="13181" spans="3:36" ht="15" customHeight="1" x14ac:dyDescent="0.35">
      <c r="C13181" s="1"/>
      <c r="K13181" s="16"/>
      <c r="L13181"/>
      <c r="O13181"/>
      <c r="P13181"/>
      <c r="Q13181"/>
      <c r="U13181"/>
      <c r="V13181"/>
      <c r="W13181"/>
      <c r="AB13181"/>
      <c r="AC13181"/>
      <c r="AD13181"/>
      <c r="AH13181"/>
      <c r="AI13181"/>
      <c r="AJ13181"/>
    </row>
    <row r="13182" spans="3:36" ht="15" customHeight="1" x14ac:dyDescent="0.35">
      <c r="C13182" s="1"/>
      <c r="K13182" s="16"/>
      <c r="L13182"/>
      <c r="O13182"/>
      <c r="P13182"/>
      <c r="Q13182"/>
      <c r="U13182"/>
      <c r="V13182"/>
      <c r="W13182"/>
      <c r="AB13182"/>
      <c r="AC13182"/>
      <c r="AD13182"/>
      <c r="AH13182"/>
      <c r="AI13182"/>
      <c r="AJ13182"/>
    </row>
    <row r="13183" spans="3:36" ht="15" customHeight="1" x14ac:dyDescent="0.35">
      <c r="C13183" s="1"/>
      <c r="K13183" s="16"/>
      <c r="L13183"/>
      <c r="O13183"/>
      <c r="P13183"/>
      <c r="Q13183"/>
      <c r="U13183"/>
      <c r="V13183"/>
      <c r="W13183"/>
      <c r="AB13183"/>
      <c r="AC13183"/>
      <c r="AD13183"/>
      <c r="AH13183"/>
      <c r="AI13183"/>
      <c r="AJ13183"/>
    </row>
    <row r="13184" spans="3:36" ht="15" customHeight="1" x14ac:dyDescent="0.35">
      <c r="C13184" s="1"/>
      <c r="K13184" s="16"/>
      <c r="L13184"/>
      <c r="O13184"/>
      <c r="P13184"/>
      <c r="Q13184"/>
      <c r="U13184"/>
      <c r="V13184"/>
      <c r="W13184"/>
      <c r="AB13184"/>
      <c r="AC13184"/>
      <c r="AD13184"/>
      <c r="AH13184"/>
      <c r="AI13184"/>
      <c r="AJ13184"/>
    </row>
    <row r="13185" spans="3:36" ht="15" customHeight="1" x14ac:dyDescent="0.35">
      <c r="C13185" s="1"/>
      <c r="K13185" s="16"/>
      <c r="L13185"/>
      <c r="O13185"/>
      <c r="P13185"/>
      <c r="Q13185"/>
      <c r="U13185"/>
      <c r="V13185"/>
      <c r="W13185"/>
      <c r="AB13185"/>
      <c r="AC13185"/>
      <c r="AD13185"/>
      <c r="AH13185"/>
      <c r="AI13185"/>
      <c r="AJ13185"/>
    </row>
    <row r="13186" spans="3:36" ht="15" customHeight="1" x14ac:dyDescent="0.35">
      <c r="C13186" s="1"/>
      <c r="K13186" s="16"/>
      <c r="L13186"/>
      <c r="O13186"/>
      <c r="P13186"/>
      <c r="Q13186"/>
      <c r="U13186"/>
      <c r="V13186"/>
      <c r="W13186"/>
      <c r="AB13186"/>
      <c r="AC13186"/>
      <c r="AD13186"/>
      <c r="AH13186"/>
      <c r="AI13186"/>
      <c r="AJ13186"/>
    </row>
    <row r="13187" spans="3:36" ht="15" customHeight="1" x14ac:dyDescent="0.35">
      <c r="C13187" s="1"/>
      <c r="K13187" s="16"/>
      <c r="L13187"/>
      <c r="O13187"/>
      <c r="P13187"/>
      <c r="Q13187"/>
      <c r="U13187"/>
      <c r="V13187"/>
      <c r="W13187"/>
      <c r="AB13187"/>
      <c r="AC13187"/>
      <c r="AD13187"/>
      <c r="AH13187"/>
      <c r="AI13187"/>
      <c r="AJ13187"/>
    </row>
    <row r="13188" spans="3:36" ht="15" customHeight="1" x14ac:dyDescent="0.35">
      <c r="C13188" s="1"/>
      <c r="K13188" s="16"/>
      <c r="L13188"/>
      <c r="O13188"/>
      <c r="P13188"/>
      <c r="Q13188"/>
      <c r="U13188"/>
      <c r="V13188"/>
      <c r="W13188"/>
      <c r="AB13188"/>
      <c r="AC13188"/>
      <c r="AD13188"/>
      <c r="AH13188"/>
      <c r="AI13188"/>
      <c r="AJ13188"/>
    </row>
    <row r="13189" spans="3:36" ht="15" customHeight="1" x14ac:dyDescent="0.35">
      <c r="C13189" s="1"/>
      <c r="K13189" s="16"/>
      <c r="L13189"/>
      <c r="O13189"/>
      <c r="P13189"/>
      <c r="Q13189"/>
      <c r="U13189"/>
      <c r="V13189"/>
      <c r="W13189"/>
      <c r="AB13189"/>
      <c r="AC13189"/>
      <c r="AD13189"/>
      <c r="AH13189"/>
      <c r="AI13189"/>
      <c r="AJ13189"/>
    </row>
    <row r="13190" spans="3:36" ht="15" customHeight="1" x14ac:dyDescent="0.35">
      <c r="C13190" s="1"/>
      <c r="K13190" s="16"/>
      <c r="L13190"/>
      <c r="O13190"/>
      <c r="P13190"/>
      <c r="Q13190"/>
      <c r="U13190"/>
      <c r="V13190"/>
      <c r="W13190"/>
      <c r="AB13190"/>
      <c r="AC13190"/>
      <c r="AD13190"/>
      <c r="AH13190"/>
      <c r="AI13190"/>
      <c r="AJ13190"/>
    </row>
    <row r="13191" spans="3:36" ht="15" customHeight="1" x14ac:dyDescent="0.35">
      <c r="C13191" s="1"/>
      <c r="K13191" s="16"/>
      <c r="L13191"/>
      <c r="O13191"/>
      <c r="P13191"/>
      <c r="Q13191"/>
      <c r="U13191"/>
      <c r="V13191"/>
      <c r="W13191"/>
      <c r="AB13191"/>
      <c r="AC13191"/>
      <c r="AD13191"/>
      <c r="AH13191"/>
      <c r="AI13191"/>
      <c r="AJ13191"/>
    </row>
    <row r="13192" spans="3:36" ht="15" customHeight="1" x14ac:dyDescent="0.35">
      <c r="C13192" s="1"/>
      <c r="K13192" s="16"/>
      <c r="L13192"/>
      <c r="O13192"/>
      <c r="P13192"/>
      <c r="Q13192"/>
      <c r="U13192"/>
      <c r="V13192"/>
      <c r="W13192"/>
      <c r="AB13192"/>
      <c r="AC13192"/>
      <c r="AD13192"/>
      <c r="AH13192"/>
      <c r="AI13192"/>
      <c r="AJ13192"/>
    </row>
    <row r="13193" spans="3:36" ht="15" customHeight="1" x14ac:dyDescent="0.35">
      <c r="C13193" s="1"/>
      <c r="K13193" s="16"/>
      <c r="L13193"/>
      <c r="O13193"/>
      <c r="P13193"/>
      <c r="Q13193"/>
      <c r="U13193"/>
      <c r="V13193"/>
      <c r="W13193"/>
      <c r="AB13193"/>
      <c r="AC13193"/>
      <c r="AD13193"/>
      <c r="AH13193"/>
      <c r="AI13193"/>
      <c r="AJ13193"/>
    </row>
    <row r="13194" spans="3:36" ht="15" customHeight="1" x14ac:dyDescent="0.35">
      <c r="C13194" s="1"/>
      <c r="K13194" s="16"/>
      <c r="L13194"/>
      <c r="O13194"/>
      <c r="P13194"/>
      <c r="Q13194"/>
      <c r="U13194"/>
      <c r="V13194"/>
      <c r="W13194"/>
      <c r="AB13194"/>
      <c r="AC13194"/>
      <c r="AD13194"/>
      <c r="AH13194"/>
      <c r="AI13194"/>
      <c r="AJ13194"/>
    </row>
    <row r="13195" spans="3:36" ht="15" customHeight="1" x14ac:dyDescent="0.35">
      <c r="C13195" s="1"/>
      <c r="K13195" s="16"/>
      <c r="L13195"/>
      <c r="O13195"/>
      <c r="P13195"/>
      <c r="Q13195"/>
      <c r="U13195"/>
      <c r="V13195"/>
      <c r="W13195"/>
      <c r="AB13195"/>
      <c r="AC13195"/>
      <c r="AD13195"/>
      <c r="AH13195"/>
      <c r="AI13195"/>
      <c r="AJ13195"/>
    </row>
    <row r="13196" spans="3:36" ht="15" customHeight="1" x14ac:dyDescent="0.35">
      <c r="C13196" s="1"/>
      <c r="K13196" s="16"/>
      <c r="L13196"/>
      <c r="O13196"/>
      <c r="P13196"/>
      <c r="Q13196"/>
      <c r="U13196"/>
      <c r="V13196"/>
      <c r="W13196"/>
      <c r="AB13196"/>
      <c r="AC13196"/>
      <c r="AD13196"/>
      <c r="AH13196"/>
      <c r="AI13196"/>
      <c r="AJ13196"/>
    </row>
    <row r="13197" spans="3:36" ht="15" customHeight="1" x14ac:dyDescent="0.35">
      <c r="C13197" s="1"/>
      <c r="K13197" s="16"/>
      <c r="L13197"/>
      <c r="O13197"/>
      <c r="P13197"/>
      <c r="Q13197"/>
      <c r="U13197"/>
      <c r="V13197"/>
      <c r="W13197"/>
      <c r="AB13197"/>
      <c r="AC13197"/>
      <c r="AD13197"/>
      <c r="AH13197"/>
      <c r="AI13197"/>
      <c r="AJ13197"/>
    </row>
    <row r="13198" spans="3:36" ht="15" customHeight="1" x14ac:dyDescent="0.35">
      <c r="C13198" s="1"/>
      <c r="K13198" s="16"/>
      <c r="L13198"/>
      <c r="O13198"/>
      <c r="P13198"/>
      <c r="Q13198"/>
      <c r="U13198"/>
      <c r="V13198"/>
      <c r="W13198"/>
      <c r="AB13198"/>
      <c r="AC13198"/>
      <c r="AD13198"/>
      <c r="AH13198"/>
      <c r="AI13198"/>
      <c r="AJ13198"/>
    </row>
    <row r="13199" spans="3:36" ht="15" customHeight="1" x14ac:dyDescent="0.35">
      <c r="C13199" s="1"/>
      <c r="K13199" s="16"/>
      <c r="L13199"/>
      <c r="O13199"/>
      <c r="P13199"/>
      <c r="Q13199"/>
      <c r="U13199"/>
      <c r="V13199"/>
      <c r="W13199"/>
      <c r="AB13199"/>
      <c r="AC13199"/>
      <c r="AD13199"/>
      <c r="AH13199"/>
      <c r="AI13199"/>
      <c r="AJ13199"/>
    </row>
    <row r="13200" spans="3:36" ht="15" customHeight="1" x14ac:dyDescent="0.35">
      <c r="C13200" s="1"/>
      <c r="K13200" s="16"/>
      <c r="L13200"/>
      <c r="O13200"/>
      <c r="P13200"/>
      <c r="Q13200"/>
      <c r="U13200"/>
      <c r="V13200"/>
      <c r="W13200"/>
      <c r="AB13200"/>
      <c r="AC13200"/>
      <c r="AD13200"/>
      <c r="AH13200"/>
      <c r="AI13200"/>
      <c r="AJ13200"/>
    </row>
    <row r="13201" spans="3:36" ht="15" customHeight="1" x14ac:dyDescent="0.35">
      <c r="C13201" s="1"/>
      <c r="K13201" s="16"/>
      <c r="L13201"/>
      <c r="O13201"/>
      <c r="P13201"/>
      <c r="Q13201"/>
      <c r="U13201"/>
      <c r="V13201"/>
      <c r="W13201"/>
      <c r="AB13201"/>
      <c r="AC13201"/>
      <c r="AD13201"/>
      <c r="AH13201"/>
      <c r="AI13201"/>
      <c r="AJ13201"/>
    </row>
    <row r="13202" spans="3:36" ht="15" customHeight="1" x14ac:dyDescent="0.35">
      <c r="C13202" s="1"/>
      <c r="K13202" s="16"/>
      <c r="L13202"/>
      <c r="O13202"/>
      <c r="P13202"/>
      <c r="Q13202"/>
      <c r="U13202"/>
      <c r="V13202"/>
      <c r="W13202"/>
      <c r="AB13202"/>
      <c r="AC13202"/>
      <c r="AD13202"/>
      <c r="AH13202"/>
      <c r="AI13202"/>
      <c r="AJ13202"/>
    </row>
    <row r="13203" spans="3:36" ht="15" customHeight="1" x14ac:dyDescent="0.35">
      <c r="C13203" s="1"/>
      <c r="K13203" s="16"/>
      <c r="L13203"/>
      <c r="O13203"/>
      <c r="P13203"/>
      <c r="Q13203"/>
      <c r="U13203"/>
      <c r="V13203"/>
      <c r="W13203"/>
      <c r="AB13203"/>
      <c r="AC13203"/>
      <c r="AD13203"/>
      <c r="AH13203"/>
      <c r="AI13203"/>
      <c r="AJ13203"/>
    </row>
    <row r="13204" spans="3:36" ht="15" customHeight="1" x14ac:dyDescent="0.35">
      <c r="C13204" s="1"/>
      <c r="K13204" s="16"/>
      <c r="L13204"/>
      <c r="O13204"/>
      <c r="P13204"/>
      <c r="Q13204"/>
      <c r="U13204"/>
      <c r="V13204"/>
      <c r="W13204"/>
      <c r="AB13204"/>
      <c r="AC13204"/>
      <c r="AD13204"/>
      <c r="AH13204"/>
      <c r="AI13204"/>
      <c r="AJ13204"/>
    </row>
    <row r="13205" spans="3:36" ht="15" customHeight="1" x14ac:dyDescent="0.35">
      <c r="C13205" s="1"/>
      <c r="K13205" s="16"/>
      <c r="L13205"/>
      <c r="O13205"/>
      <c r="P13205"/>
      <c r="Q13205"/>
      <c r="U13205"/>
      <c r="V13205"/>
      <c r="W13205"/>
      <c r="AB13205"/>
      <c r="AC13205"/>
      <c r="AD13205"/>
      <c r="AH13205"/>
      <c r="AI13205"/>
      <c r="AJ13205"/>
    </row>
    <row r="13206" spans="3:36" ht="15" customHeight="1" x14ac:dyDescent="0.35">
      <c r="C13206" s="1"/>
      <c r="K13206" s="16"/>
      <c r="L13206"/>
      <c r="O13206"/>
      <c r="P13206"/>
      <c r="Q13206"/>
      <c r="U13206"/>
      <c r="V13206"/>
      <c r="W13206"/>
      <c r="AB13206"/>
      <c r="AC13206"/>
      <c r="AD13206"/>
      <c r="AH13206"/>
      <c r="AI13206"/>
      <c r="AJ13206"/>
    </row>
    <row r="13207" spans="3:36" ht="15" customHeight="1" x14ac:dyDescent="0.35">
      <c r="C13207" s="1"/>
      <c r="K13207" s="16"/>
      <c r="L13207"/>
      <c r="O13207"/>
      <c r="P13207"/>
      <c r="Q13207"/>
      <c r="U13207"/>
      <c r="V13207"/>
      <c r="W13207"/>
      <c r="AB13207"/>
      <c r="AC13207"/>
      <c r="AD13207"/>
      <c r="AH13207"/>
      <c r="AI13207"/>
      <c r="AJ13207"/>
    </row>
    <row r="13208" spans="3:36" ht="15" customHeight="1" x14ac:dyDescent="0.35">
      <c r="C13208" s="1"/>
      <c r="K13208" s="16"/>
      <c r="L13208"/>
      <c r="O13208"/>
      <c r="P13208"/>
      <c r="Q13208"/>
      <c r="U13208"/>
      <c r="V13208"/>
      <c r="W13208"/>
      <c r="AB13208"/>
      <c r="AC13208"/>
      <c r="AD13208"/>
      <c r="AH13208"/>
      <c r="AI13208"/>
      <c r="AJ13208"/>
    </row>
    <row r="13209" spans="3:36" ht="15" customHeight="1" x14ac:dyDescent="0.35">
      <c r="C13209" s="1"/>
      <c r="K13209" s="16"/>
      <c r="L13209"/>
      <c r="O13209"/>
      <c r="P13209"/>
      <c r="Q13209"/>
      <c r="U13209"/>
      <c r="V13209"/>
      <c r="W13209"/>
      <c r="AB13209"/>
      <c r="AC13209"/>
      <c r="AD13209"/>
      <c r="AH13209"/>
      <c r="AI13209"/>
      <c r="AJ13209"/>
    </row>
    <row r="13210" spans="3:36" ht="15" customHeight="1" x14ac:dyDescent="0.35">
      <c r="C13210" s="1"/>
      <c r="K13210" s="16"/>
      <c r="L13210"/>
      <c r="O13210"/>
      <c r="P13210"/>
      <c r="Q13210"/>
      <c r="U13210"/>
      <c r="V13210"/>
      <c r="W13210"/>
      <c r="AB13210"/>
      <c r="AC13210"/>
      <c r="AD13210"/>
      <c r="AH13210"/>
      <c r="AI13210"/>
      <c r="AJ13210"/>
    </row>
    <row r="13211" spans="3:36" ht="15" customHeight="1" x14ac:dyDescent="0.35">
      <c r="C13211" s="1"/>
      <c r="K13211" s="16"/>
      <c r="L13211"/>
      <c r="O13211"/>
      <c r="P13211"/>
      <c r="Q13211"/>
      <c r="U13211"/>
      <c r="V13211"/>
      <c r="W13211"/>
      <c r="AB13211"/>
      <c r="AC13211"/>
      <c r="AD13211"/>
      <c r="AH13211"/>
      <c r="AI13211"/>
      <c r="AJ13211"/>
    </row>
    <row r="13212" spans="3:36" ht="15" customHeight="1" x14ac:dyDescent="0.35">
      <c r="C13212" s="1"/>
      <c r="K13212" s="16"/>
      <c r="L13212"/>
      <c r="O13212"/>
      <c r="P13212"/>
      <c r="Q13212"/>
      <c r="U13212"/>
      <c r="V13212"/>
      <c r="W13212"/>
      <c r="AB13212"/>
      <c r="AC13212"/>
      <c r="AD13212"/>
      <c r="AH13212"/>
      <c r="AI13212"/>
      <c r="AJ13212"/>
    </row>
    <row r="13213" spans="3:36" ht="15" customHeight="1" x14ac:dyDescent="0.35">
      <c r="C13213" s="1"/>
      <c r="K13213" s="16"/>
      <c r="L13213"/>
      <c r="O13213"/>
      <c r="P13213"/>
      <c r="Q13213"/>
      <c r="U13213"/>
      <c r="V13213"/>
      <c r="W13213"/>
      <c r="AB13213"/>
      <c r="AC13213"/>
      <c r="AD13213"/>
      <c r="AH13213"/>
      <c r="AI13213"/>
      <c r="AJ13213"/>
    </row>
    <row r="13214" spans="3:36" ht="15" customHeight="1" x14ac:dyDescent="0.35">
      <c r="C13214" s="1"/>
      <c r="K13214" s="16"/>
      <c r="L13214"/>
      <c r="O13214"/>
      <c r="P13214"/>
      <c r="Q13214"/>
      <c r="U13214"/>
      <c r="V13214"/>
      <c r="W13214"/>
      <c r="AB13214"/>
      <c r="AC13214"/>
      <c r="AD13214"/>
      <c r="AH13214"/>
      <c r="AI13214"/>
      <c r="AJ13214"/>
    </row>
    <row r="13215" spans="3:36" ht="15" customHeight="1" x14ac:dyDescent="0.35">
      <c r="C13215" s="1"/>
      <c r="K13215" s="16"/>
      <c r="L13215"/>
      <c r="O13215"/>
      <c r="P13215"/>
      <c r="Q13215"/>
      <c r="U13215"/>
      <c r="V13215"/>
      <c r="W13215"/>
      <c r="AB13215"/>
      <c r="AC13215"/>
      <c r="AD13215"/>
      <c r="AH13215"/>
      <c r="AI13215"/>
      <c r="AJ13215"/>
    </row>
    <row r="13216" spans="3:36" ht="15" customHeight="1" x14ac:dyDescent="0.35">
      <c r="C13216" s="1"/>
      <c r="K13216" s="16"/>
      <c r="L13216"/>
      <c r="O13216"/>
      <c r="P13216"/>
      <c r="Q13216"/>
      <c r="U13216"/>
      <c r="V13216"/>
      <c r="W13216"/>
      <c r="AB13216"/>
      <c r="AC13216"/>
      <c r="AD13216"/>
      <c r="AH13216"/>
      <c r="AI13216"/>
      <c r="AJ13216"/>
    </row>
    <row r="13217" spans="3:36" ht="15" customHeight="1" x14ac:dyDescent="0.35">
      <c r="C13217" s="1"/>
      <c r="K13217" s="16"/>
      <c r="L13217"/>
      <c r="O13217"/>
      <c r="P13217"/>
      <c r="Q13217"/>
      <c r="U13217"/>
      <c r="V13217"/>
      <c r="W13217"/>
      <c r="AB13217"/>
      <c r="AC13217"/>
      <c r="AD13217"/>
      <c r="AH13217"/>
      <c r="AI13217"/>
      <c r="AJ13217"/>
    </row>
    <row r="13218" spans="3:36" ht="15" customHeight="1" x14ac:dyDescent="0.35">
      <c r="C13218" s="1"/>
      <c r="K13218" s="16"/>
      <c r="L13218"/>
      <c r="O13218"/>
      <c r="P13218"/>
      <c r="Q13218"/>
      <c r="U13218"/>
      <c r="V13218"/>
      <c r="W13218"/>
      <c r="AB13218"/>
      <c r="AC13218"/>
      <c r="AD13218"/>
      <c r="AH13218"/>
      <c r="AI13218"/>
      <c r="AJ13218"/>
    </row>
    <row r="13219" spans="3:36" ht="15" customHeight="1" x14ac:dyDescent="0.35">
      <c r="C13219" s="1"/>
      <c r="K13219" s="16"/>
      <c r="L13219"/>
      <c r="O13219"/>
      <c r="P13219"/>
      <c r="Q13219"/>
      <c r="U13219"/>
      <c r="V13219"/>
      <c r="W13219"/>
      <c r="AB13219"/>
      <c r="AC13219"/>
      <c r="AD13219"/>
      <c r="AH13219"/>
      <c r="AI13219"/>
      <c r="AJ13219"/>
    </row>
    <row r="13220" spans="3:36" ht="15" customHeight="1" x14ac:dyDescent="0.35">
      <c r="C13220" s="1"/>
      <c r="K13220" s="16"/>
      <c r="L13220"/>
      <c r="O13220"/>
      <c r="P13220"/>
      <c r="Q13220"/>
      <c r="U13220"/>
      <c r="V13220"/>
      <c r="W13220"/>
      <c r="AB13220"/>
      <c r="AC13220"/>
      <c r="AD13220"/>
      <c r="AH13220"/>
      <c r="AI13220"/>
      <c r="AJ13220"/>
    </row>
    <row r="13221" spans="3:36" ht="15" customHeight="1" x14ac:dyDescent="0.35">
      <c r="C13221" s="1"/>
      <c r="K13221" s="16"/>
      <c r="L13221"/>
      <c r="O13221"/>
      <c r="P13221"/>
      <c r="Q13221"/>
      <c r="U13221"/>
      <c r="V13221"/>
      <c r="W13221"/>
      <c r="AB13221"/>
      <c r="AC13221"/>
      <c r="AD13221"/>
      <c r="AH13221"/>
      <c r="AI13221"/>
      <c r="AJ13221"/>
    </row>
    <row r="13222" spans="3:36" ht="15" customHeight="1" x14ac:dyDescent="0.35">
      <c r="C13222" s="1"/>
      <c r="K13222" s="16"/>
      <c r="L13222"/>
      <c r="O13222"/>
      <c r="P13222"/>
      <c r="Q13222"/>
      <c r="U13222"/>
      <c r="V13222"/>
      <c r="W13222"/>
      <c r="AB13222"/>
      <c r="AC13222"/>
      <c r="AD13222"/>
      <c r="AH13222"/>
      <c r="AI13222"/>
      <c r="AJ13222"/>
    </row>
    <row r="13223" spans="3:36" ht="15" customHeight="1" x14ac:dyDescent="0.35">
      <c r="C13223" s="1"/>
      <c r="K13223" s="16"/>
      <c r="L13223"/>
      <c r="O13223"/>
      <c r="P13223"/>
      <c r="Q13223"/>
      <c r="U13223"/>
      <c r="V13223"/>
      <c r="W13223"/>
      <c r="AB13223"/>
      <c r="AC13223"/>
      <c r="AD13223"/>
      <c r="AH13223"/>
      <c r="AI13223"/>
      <c r="AJ13223"/>
    </row>
    <row r="13224" spans="3:36" ht="15" customHeight="1" x14ac:dyDescent="0.35">
      <c r="C13224" s="1"/>
      <c r="K13224" s="16"/>
      <c r="L13224"/>
      <c r="O13224"/>
      <c r="P13224"/>
      <c r="Q13224"/>
      <c r="U13224"/>
      <c r="V13224"/>
      <c r="W13224"/>
      <c r="AB13224"/>
      <c r="AC13224"/>
      <c r="AD13224"/>
      <c r="AH13224"/>
      <c r="AI13224"/>
      <c r="AJ13224"/>
    </row>
    <row r="13225" spans="3:36" ht="15" customHeight="1" x14ac:dyDescent="0.35">
      <c r="C13225" s="1"/>
      <c r="K13225" s="16"/>
      <c r="L13225"/>
      <c r="O13225"/>
      <c r="P13225"/>
      <c r="Q13225"/>
      <c r="U13225"/>
      <c r="V13225"/>
      <c r="W13225"/>
      <c r="AB13225"/>
      <c r="AC13225"/>
      <c r="AD13225"/>
      <c r="AH13225"/>
      <c r="AI13225"/>
      <c r="AJ13225"/>
    </row>
    <row r="13226" spans="3:36" ht="15" customHeight="1" x14ac:dyDescent="0.35">
      <c r="C13226" s="1"/>
      <c r="K13226" s="16"/>
      <c r="L13226"/>
      <c r="O13226"/>
      <c r="P13226"/>
      <c r="Q13226"/>
      <c r="U13226"/>
      <c r="V13226"/>
      <c r="W13226"/>
      <c r="AB13226"/>
      <c r="AC13226"/>
      <c r="AD13226"/>
      <c r="AH13226"/>
      <c r="AI13226"/>
      <c r="AJ13226"/>
    </row>
    <row r="13227" spans="3:36" ht="15" customHeight="1" x14ac:dyDescent="0.35">
      <c r="C13227" s="1"/>
      <c r="K13227" s="16"/>
      <c r="L13227"/>
      <c r="O13227"/>
      <c r="P13227"/>
      <c r="Q13227"/>
      <c r="U13227"/>
      <c r="V13227"/>
      <c r="W13227"/>
      <c r="AB13227"/>
      <c r="AC13227"/>
      <c r="AD13227"/>
      <c r="AH13227"/>
      <c r="AI13227"/>
      <c r="AJ13227"/>
    </row>
    <row r="13228" spans="3:36" ht="15" customHeight="1" x14ac:dyDescent="0.35">
      <c r="C13228" s="1"/>
      <c r="K13228" s="16"/>
      <c r="L13228"/>
      <c r="O13228"/>
      <c r="P13228"/>
      <c r="Q13228"/>
      <c r="U13228"/>
      <c r="V13228"/>
      <c r="W13228"/>
      <c r="AB13228"/>
      <c r="AC13228"/>
      <c r="AD13228"/>
      <c r="AH13228"/>
      <c r="AI13228"/>
      <c r="AJ13228"/>
    </row>
    <row r="13229" spans="3:36" ht="15" customHeight="1" x14ac:dyDescent="0.35">
      <c r="C13229" s="1"/>
      <c r="K13229" s="16"/>
      <c r="L13229"/>
      <c r="O13229"/>
      <c r="P13229"/>
      <c r="Q13229"/>
      <c r="U13229"/>
      <c r="V13229"/>
      <c r="W13229"/>
      <c r="AB13229"/>
      <c r="AC13229"/>
      <c r="AD13229"/>
      <c r="AH13229"/>
      <c r="AI13229"/>
      <c r="AJ13229"/>
    </row>
    <row r="13230" spans="3:36" ht="15" customHeight="1" x14ac:dyDescent="0.35">
      <c r="C13230" s="1"/>
      <c r="K13230" s="16"/>
      <c r="L13230"/>
      <c r="O13230"/>
      <c r="P13230"/>
      <c r="Q13230"/>
      <c r="U13230"/>
      <c r="V13230"/>
      <c r="W13230"/>
      <c r="AB13230"/>
      <c r="AC13230"/>
      <c r="AD13230"/>
      <c r="AH13230"/>
      <c r="AI13230"/>
      <c r="AJ13230"/>
    </row>
    <row r="13231" spans="3:36" ht="15" customHeight="1" x14ac:dyDescent="0.35">
      <c r="C13231" s="1"/>
      <c r="K13231" s="16"/>
      <c r="L13231"/>
      <c r="O13231"/>
      <c r="P13231"/>
      <c r="Q13231"/>
      <c r="U13231"/>
      <c r="V13231"/>
      <c r="W13231"/>
      <c r="AB13231"/>
      <c r="AC13231"/>
      <c r="AD13231"/>
      <c r="AH13231"/>
      <c r="AI13231"/>
      <c r="AJ13231"/>
    </row>
    <row r="13232" spans="3:36" ht="15" customHeight="1" x14ac:dyDescent="0.35">
      <c r="C13232" s="1"/>
      <c r="K13232" s="16"/>
      <c r="L13232"/>
      <c r="O13232"/>
      <c r="P13232"/>
      <c r="Q13232"/>
      <c r="U13232"/>
      <c r="V13232"/>
      <c r="W13232"/>
      <c r="AB13232"/>
      <c r="AC13232"/>
      <c r="AD13232"/>
      <c r="AH13232"/>
      <c r="AI13232"/>
      <c r="AJ13232"/>
    </row>
    <row r="13233" spans="3:36" ht="15" customHeight="1" x14ac:dyDescent="0.35">
      <c r="C13233" s="1"/>
      <c r="K13233" s="16"/>
      <c r="L13233"/>
      <c r="O13233"/>
      <c r="P13233"/>
      <c r="Q13233"/>
      <c r="U13233"/>
      <c r="V13233"/>
      <c r="W13233"/>
      <c r="AB13233"/>
      <c r="AC13233"/>
      <c r="AD13233"/>
      <c r="AH13233"/>
      <c r="AI13233"/>
      <c r="AJ13233"/>
    </row>
    <row r="13234" spans="3:36" ht="15" customHeight="1" x14ac:dyDescent="0.35">
      <c r="C13234" s="1"/>
      <c r="K13234" s="16"/>
      <c r="L13234"/>
      <c r="O13234"/>
      <c r="P13234"/>
      <c r="Q13234"/>
      <c r="U13234"/>
      <c r="V13234"/>
      <c r="W13234"/>
      <c r="AB13234"/>
      <c r="AC13234"/>
      <c r="AD13234"/>
      <c r="AH13234"/>
      <c r="AI13234"/>
      <c r="AJ13234"/>
    </row>
    <row r="13235" spans="3:36" ht="15" customHeight="1" x14ac:dyDescent="0.35">
      <c r="C13235" s="1"/>
      <c r="K13235" s="16"/>
      <c r="L13235"/>
      <c r="O13235"/>
      <c r="P13235"/>
      <c r="Q13235"/>
      <c r="U13235"/>
      <c r="V13235"/>
      <c r="W13235"/>
      <c r="AB13235"/>
      <c r="AC13235"/>
      <c r="AD13235"/>
      <c r="AH13235"/>
      <c r="AI13235"/>
      <c r="AJ13235"/>
    </row>
    <row r="13236" spans="3:36" ht="15" customHeight="1" x14ac:dyDescent="0.35">
      <c r="C13236" s="1"/>
      <c r="K13236" s="16"/>
      <c r="L13236"/>
      <c r="O13236"/>
      <c r="P13236"/>
      <c r="Q13236"/>
      <c r="U13236"/>
      <c r="V13236"/>
      <c r="W13236"/>
      <c r="AB13236"/>
      <c r="AC13236"/>
      <c r="AD13236"/>
      <c r="AH13236"/>
      <c r="AI13236"/>
      <c r="AJ13236"/>
    </row>
    <row r="13237" spans="3:36" ht="15" customHeight="1" x14ac:dyDescent="0.35">
      <c r="C13237" s="1"/>
      <c r="K13237" s="16"/>
      <c r="L13237"/>
      <c r="O13237"/>
      <c r="P13237"/>
      <c r="Q13237"/>
      <c r="U13237"/>
      <c r="V13237"/>
      <c r="W13237"/>
      <c r="AB13237"/>
      <c r="AC13237"/>
      <c r="AD13237"/>
      <c r="AH13237"/>
      <c r="AI13237"/>
      <c r="AJ13237"/>
    </row>
    <row r="13238" spans="3:36" ht="15" customHeight="1" x14ac:dyDescent="0.35">
      <c r="C13238" s="1"/>
      <c r="K13238" s="16"/>
      <c r="L13238"/>
      <c r="O13238"/>
      <c r="P13238"/>
      <c r="Q13238"/>
      <c r="U13238"/>
      <c r="V13238"/>
      <c r="W13238"/>
      <c r="AB13238"/>
      <c r="AC13238"/>
      <c r="AD13238"/>
      <c r="AH13238"/>
      <c r="AI13238"/>
      <c r="AJ13238"/>
    </row>
    <row r="13239" spans="3:36" ht="15" customHeight="1" x14ac:dyDescent="0.35">
      <c r="C13239" s="1"/>
      <c r="K13239" s="16"/>
      <c r="L13239"/>
      <c r="O13239"/>
      <c r="P13239"/>
      <c r="Q13239"/>
      <c r="U13239"/>
      <c r="V13239"/>
      <c r="W13239"/>
      <c r="AB13239"/>
      <c r="AC13239"/>
      <c r="AD13239"/>
      <c r="AH13239"/>
      <c r="AI13239"/>
      <c r="AJ13239"/>
    </row>
    <row r="13240" spans="3:36" ht="15" customHeight="1" x14ac:dyDescent="0.35">
      <c r="C13240" s="1"/>
      <c r="K13240" s="16"/>
      <c r="L13240"/>
      <c r="O13240"/>
      <c r="P13240"/>
      <c r="Q13240"/>
      <c r="U13240"/>
      <c r="V13240"/>
      <c r="W13240"/>
      <c r="AB13240"/>
      <c r="AC13240"/>
      <c r="AD13240"/>
      <c r="AH13240"/>
      <c r="AI13240"/>
      <c r="AJ13240"/>
    </row>
    <row r="13241" spans="3:36" ht="15" customHeight="1" x14ac:dyDescent="0.35">
      <c r="C13241" s="1"/>
      <c r="K13241" s="16"/>
      <c r="L13241"/>
      <c r="O13241"/>
      <c r="P13241"/>
      <c r="Q13241"/>
      <c r="U13241"/>
      <c r="V13241"/>
      <c r="W13241"/>
      <c r="AB13241"/>
      <c r="AC13241"/>
      <c r="AD13241"/>
      <c r="AH13241"/>
      <c r="AI13241"/>
      <c r="AJ13241"/>
    </row>
    <row r="13242" spans="3:36" ht="15" customHeight="1" x14ac:dyDescent="0.35">
      <c r="C13242" s="1"/>
      <c r="K13242" s="16"/>
      <c r="L13242"/>
      <c r="O13242"/>
      <c r="P13242"/>
      <c r="Q13242"/>
      <c r="U13242"/>
      <c r="V13242"/>
      <c r="W13242"/>
      <c r="AB13242"/>
      <c r="AC13242"/>
      <c r="AD13242"/>
      <c r="AH13242"/>
      <c r="AI13242"/>
      <c r="AJ13242"/>
    </row>
    <row r="13243" spans="3:36" ht="15" customHeight="1" x14ac:dyDescent="0.35">
      <c r="C13243" s="1"/>
      <c r="K13243" s="16"/>
      <c r="L13243"/>
      <c r="O13243"/>
      <c r="P13243"/>
      <c r="Q13243"/>
      <c r="U13243"/>
      <c r="V13243"/>
      <c r="W13243"/>
      <c r="AB13243"/>
      <c r="AC13243"/>
      <c r="AD13243"/>
      <c r="AH13243"/>
      <c r="AI13243"/>
      <c r="AJ13243"/>
    </row>
    <row r="13244" spans="3:36" ht="15" customHeight="1" x14ac:dyDescent="0.35">
      <c r="C13244" s="1"/>
      <c r="K13244" s="16"/>
      <c r="L13244"/>
      <c r="O13244"/>
      <c r="P13244"/>
      <c r="Q13244"/>
      <c r="U13244"/>
      <c r="V13244"/>
      <c r="W13244"/>
      <c r="AB13244"/>
      <c r="AC13244"/>
      <c r="AD13244"/>
      <c r="AH13244"/>
      <c r="AI13244"/>
      <c r="AJ13244"/>
    </row>
    <row r="13245" spans="3:36" ht="15" customHeight="1" x14ac:dyDescent="0.35">
      <c r="C13245" s="1"/>
      <c r="K13245" s="16"/>
      <c r="L13245"/>
      <c r="O13245"/>
      <c r="P13245"/>
      <c r="Q13245"/>
      <c r="U13245"/>
      <c r="V13245"/>
      <c r="W13245"/>
      <c r="AB13245"/>
      <c r="AC13245"/>
      <c r="AD13245"/>
      <c r="AH13245"/>
      <c r="AI13245"/>
      <c r="AJ13245"/>
    </row>
    <row r="13246" spans="3:36" ht="15" customHeight="1" x14ac:dyDescent="0.35">
      <c r="C13246" s="1"/>
      <c r="K13246" s="16"/>
      <c r="L13246"/>
      <c r="O13246"/>
      <c r="P13246"/>
      <c r="Q13246"/>
      <c r="U13246"/>
      <c r="V13246"/>
      <c r="W13246"/>
      <c r="AB13246"/>
      <c r="AC13246"/>
      <c r="AD13246"/>
      <c r="AH13246"/>
      <c r="AI13246"/>
      <c r="AJ13246"/>
    </row>
    <row r="13247" spans="3:36" ht="15" customHeight="1" x14ac:dyDescent="0.35">
      <c r="C13247" s="1"/>
      <c r="K13247" s="16"/>
      <c r="L13247"/>
      <c r="O13247"/>
      <c r="P13247"/>
      <c r="Q13247"/>
      <c r="U13247"/>
      <c r="V13247"/>
      <c r="W13247"/>
      <c r="AB13247"/>
      <c r="AC13247"/>
      <c r="AD13247"/>
      <c r="AH13247"/>
      <c r="AI13247"/>
      <c r="AJ13247"/>
    </row>
    <row r="13248" spans="3:36" ht="15" customHeight="1" x14ac:dyDescent="0.35">
      <c r="C13248" s="1"/>
      <c r="K13248" s="16"/>
      <c r="L13248"/>
      <c r="O13248"/>
      <c r="P13248"/>
      <c r="Q13248"/>
      <c r="U13248"/>
      <c r="V13248"/>
      <c r="W13248"/>
      <c r="AB13248"/>
      <c r="AC13248"/>
      <c r="AD13248"/>
      <c r="AH13248"/>
      <c r="AI13248"/>
      <c r="AJ13248"/>
    </row>
    <row r="13249" spans="3:36" ht="15" customHeight="1" x14ac:dyDescent="0.35">
      <c r="C13249" s="1"/>
      <c r="K13249" s="16"/>
      <c r="L13249"/>
      <c r="O13249"/>
      <c r="P13249"/>
      <c r="Q13249"/>
      <c r="U13249"/>
      <c r="V13249"/>
      <c r="W13249"/>
      <c r="AB13249"/>
      <c r="AC13249"/>
      <c r="AD13249"/>
      <c r="AH13249"/>
      <c r="AI13249"/>
      <c r="AJ13249"/>
    </row>
    <row r="13250" spans="3:36" ht="15" customHeight="1" x14ac:dyDescent="0.35">
      <c r="C13250" s="1"/>
      <c r="K13250" s="16"/>
      <c r="L13250"/>
      <c r="O13250"/>
      <c r="P13250"/>
      <c r="Q13250"/>
      <c r="U13250"/>
      <c r="V13250"/>
      <c r="W13250"/>
      <c r="AB13250"/>
      <c r="AC13250"/>
      <c r="AD13250"/>
      <c r="AH13250"/>
      <c r="AI13250"/>
      <c r="AJ13250"/>
    </row>
    <row r="13251" spans="3:36" ht="15" customHeight="1" x14ac:dyDescent="0.35">
      <c r="C13251" s="1"/>
      <c r="K13251" s="16"/>
      <c r="L13251"/>
      <c r="O13251"/>
      <c r="P13251"/>
      <c r="Q13251"/>
      <c r="U13251"/>
      <c r="V13251"/>
      <c r="W13251"/>
      <c r="AB13251"/>
      <c r="AC13251"/>
      <c r="AD13251"/>
      <c r="AH13251"/>
      <c r="AI13251"/>
      <c r="AJ13251"/>
    </row>
    <row r="13252" spans="3:36" ht="15" customHeight="1" x14ac:dyDescent="0.35">
      <c r="C13252" s="1"/>
      <c r="K13252" s="16"/>
      <c r="L13252"/>
      <c r="O13252"/>
      <c r="P13252"/>
      <c r="Q13252"/>
      <c r="U13252"/>
      <c r="V13252"/>
      <c r="W13252"/>
      <c r="AB13252"/>
      <c r="AC13252"/>
      <c r="AD13252"/>
      <c r="AH13252"/>
      <c r="AI13252"/>
      <c r="AJ13252"/>
    </row>
    <row r="13253" spans="3:36" ht="15" customHeight="1" x14ac:dyDescent="0.35">
      <c r="C13253" s="1"/>
      <c r="K13253" s="16"/>
      <c r="L13253"/>
      <c r="O13253"/>
      <c r="P13253"/>
      <c r="Q13253"/>
      <c r="U13253"/>
      <c r="V13253"/>
      <c r="W13253"/>
      <c r="AB13253"/>
      <c r="AC13253"/>
      <c r="AD13253"/>
      <c r="AH13253"/>
      <c r="AI13253"/>
      <c r="AJ13253"/>
    </row>
    <row r="13254" spans="3:36" ht="15" customHeight="1" x14ac:dyDescent="0.35">
      <c r="C13254" s="1"/>
      <c r="K13254" s="16"/>
      <c r="L13254"/>
      <c r="O13254"/>
      <c r="P13254"/>
      <c r="Q13254"/>
      <c r="U13254"/>
      <c r="V13254"/>
      <c r="W13254"/>
      <c r="AB13254"/>
      <c r="AC13254"/>
      <c r="AD13254"/>
      <c r="AH13254"/>
      <c r="AI13254"/>
      <c r="AJ13254"/>
    </row>
    <row r="13255" spans="3:36" ht="15" customHeight="1" x14ac:dyDescent="0.35">
      <c r="C13255" s="1"/>
      <c r="K13255" s="16"/>
      <c r="L13255"/>
      <c r="O13255"/>
      <c r="P13255"/>
      <c r="Q13255"/>
      <c r="U13255"/>
      <c r="V13255"/>
      <c r="W13255"/>
      <c r="AB13255"/>
      <c r="AC13255"/>
      <c r="AD13255"/>
      <c r="AH13255"/>
      <c r="AI13255"/>
      <c r="AJ13255"/>
    </row>
    <row r="13256" spans="3:36" ht="15" customHeight="1" x14ac:dyDescent="0.35">
      <c r="C13256" s="1"/>
      <c r="K13256" s="16"/>
      <c r="L13256"/>
      <c r="O13256"/>
      <c r="P13256"/>
      <c r="Q13256"/>
      <c r="U13256"/>
      <c r="V13256"/>
      <c r="W13256"/>
      <c r="AB13256"/>
      <c r="AC13256"/>
      <c r="AD13256"/>
      <c r="AH13256"/>
      <c r="AI13256"/>
      <c r="AJ13256"/>
    </row>
    <row r="13257" spans="3:36" ht="15" customHeight="1" x14ac:dyDescent="0.35">
      <c r="C13257" s="1"/>
      <c r="K13257" s="16"/>
      <c r="L13257"/>
      <c r="O13257"/>
      <c r="P13257"/>
      <c r="Q13257"/>
      <c r="U13257"/>
      <c r="V13257"/>
      <c r="W13257"/>
      <c r="AB13257"/>
      <c r="AC13257"/>
      <c r="AD13257"/>
      <c r="AH13257"/>
      <c r="AI13257"/>
      <c r="AJ13257"/>
    </row>
    <row r="13258" spans="3:36" ht="15" customHeight="1" x14ac:dyDescent="0.35">
      <c r="C13258" s="1"/>
      <c r="K13258" s="16"/>
      <c r="L13258"/>
      <c r="O13258"/>
      <c r="P13258"/>
      <c r="Q13258"/>
      <c r="U13258"/>
      <c r="V13258"/>
      <c r="W13258"/>
      <c r="AB13258"/>
      <c r="AC13258"/>
      <c r="AD13258"/>
      <c r="AH13258"/>
      <c r="AI13258"/>
      <c r="AJ13258"/>
    </row>
    <row r="13259" spans="3:36" ht="15" customHeight="1" x14ac:dyDescent="0.35">
      <c r="C13259" s="1"/>
      <c r="K13259" s="16"/>
      <c r="L13259"/>
      <c r="O13259"/>
      <c r="P13259"/>
      <c r="Q13259"/>
      <c r="U13259"/>
      <c r="V13259"/>
      <c r="W13259"/>
      <c r="AB13259"/>
      <c r="AC13259"/>
      <c r="AD13259"/>
      <c r="AH13259"/>
      <c r="AI13259"/>
      <c r="AJ13259"/>
    </row>
    <row r="13260" spans="3:36" ht="15" customHeight="1" x14ac:dyDescent="0.35">
      <c r="C13260" s="1"/>
      <c r="K13260" s="16"/>
      <c r="L13260"/>
      <c r="O13260"/>
      <c r="P13260"/>
      <c r="Q13260"/>
      <c r="U13260"/>
      <c r="V13260"/>
      <c r="W13260"/>
      <c r="AB13260"/>
      <c r="AC13260"/>
      <c r="AD13260"/>
      <c r="AH13260"/>
      <c r="AI13260"/>
      <c r="AJ13260"/>
    </row>
    <row r="13261" spans="3:36" ht="15" customHeight="1" x14ac:dyDescent="0.35">
      <c r="C13261" s="1"/>
      <c r="K13261" s="16"/>
      <c r="L13261"/>
      <c r="O13261"/>
      <c r="P13261"/>
      <c r="Q13261"/>
      <c r="U13261"/>
      <c r="V13261"/>
      <c r="W13261"/>
      <c r="AB13261"/>
      <c r="AC13261"/>
      <c r="AD13261"/>
      <c r="AH13261"/>
      <c r="AI13261"/>
      <c r="AJ13261"/>
    </row>
    <row r="13262" spans="3:36" ht="15" customHeight="1" x14ac:dyDescent="0.35">
      <c r="C13262" s="1"/>
      <c r="K13262" s="16"/>
      <c r="L13262"/>
      <c r="O13262"/>
      <c r="P13262"/>
      <c r="Q13262"/>
      <c r="U13262"/>
      <c r="V13262"/>
      <c r="W13262"/>
      <c r="AB13262"/>
      <c r="AC13262"/>
      <c r="AD13262"/>
      <c r="AH13262"/>
      <c r="AI13262"/>
      <c r="AJ13262"/>
    </row>
    <row r="13263" spans="3:36" ht="15" customHeight="1" x14ac:dyDescent="0.35">
      <c r="C13263" s="1"/>
      <c r="K13263" s="16"/>
      <c r="L13263"/>
      <c r="O13263"/>
      <c r="P13263"/>
      <c r="Q13263"/>
      <c r="U13263"/>
      <c r="V13263"/>
      <c r="W13263"/>
      <c r="AB13263"/>
      <c r="AC13263"/>
      <c r="AD13263"/>
      <c r="AH13263"/>
      <c r="AI13263"/>
      <c r="AJ13263"/>
    </row>
    <row r="13264" spans="3:36" ht="15" customHeight="1" x14ac:dyDescent="0.35">
      <c r="C13264" s="1"/>
      <c r="K13264" s="16"/>
      <c r="L13264"/>
      <c r="O13264"/>
      <c r="P13264"/>
      <c r="Q13264"/>
      <c r="U13264"/>
      <c r="V13264"/>
      <c r="W13264"/>
      <c r="AB13264"/>
      <c r="AC13264"/>
      <c r="AD13264"/>
      <c r="AH13264"/>
      <c r="AI13264"/>
      <c r="AJ13264"/>
    </row>
    <row r="13265" spans="3:36" ht="15" customHeight="1" x14ac:dyDescent="0.35">
      <c r="C13265" s="1"/>
      <c r="K13265" s="16"/>
      <c r="L13265"/>
      <c r="O13265"/>
      <c r="P13265"/>
      <c r="Q13265"/>
      <c r="U13265"/>
      <c r="V13265"/>
      <c r="W13265"/>
      <c r="AB13265"/>
      <c r="AC13265"/>
      <c r="AD13265"/>
      <c r="AH13265"/>
      <c r="AI13265"/>
      <c r="AJ13265"/>
    </row>
    <row r="13266" spans="3:36" ht="15" customHeight="1" x14ac:dyDescent="0.35">
      <c r="C13266" s="1"/>
      <c r="K13266" s="16"/>
      <c r="L13266"/>
      <c r="O13266"/>
      <c r="P13266"/>
      <c r="Q13266"/>
      <c r="U13266"/>
      <c r="V13266"/>
      <c r="W13266"/>
      <c r="AB13266"/>
      <c r="AC13266"/>
      <c r="AD13266"/>
      <c r="AH13266"/>
      <c r="AI13266"/>
      <c r="AJ13266"/>
    </row>
    <row r="13267" spans="3:36" ht="15" customHeight="1" x14ac:dyDescent="0.35">
      <c r="C13267" s="1"/>
      <c r="K13267" s="16"/>
      <c r="L13267"/>
      <c r="O13267"/>
      <c r="P13267"/>
      <c r="Q13267"/>
      <c r="U13267"/>
      <c r="V13267"/>
      <c r="W13267"/>
      <c r="AB13267"/>
      <c r="AC13267"/>
      <c r="AD13267"/>
      <c r="AH13267"/>
      <c r="AI13267"/>
      <c r="AJ13267"/>
    </row>
    <row r="13268" spans="3:36" ht="15" customHeight="1" x14ac:dyDescent="0.35">
      <c r="C13268" s="1"/>
      <c r="K13268" s="16"/>
      <c r="L13268"/>
      <c r="O13268"/>
      <c r="P13268"/>
      <c r="Q13268"/>
      <c r="U13268"/>
      <c r="V13268"/>
      <c r="W13268"/>
      <c r="AB13268"/>
      <c r="AC13268"/>
      <c r="AD13268"/>
      <c r="AH13268"/>
      <c r="AI13268"/>
      <c r="AJ13268"/>
    </row>
    <row r="13269" spans="3:36" ht="15" customHeight="1" x14ac:dyDescent="0.35">
      <c r="C13269" s="1"/>
      <c r="K13269" s="16"/>
      <c r="L13269"/>
      <c r="O13269"/>
      <c r="P13269"/>
      <c r="Q13269"/>
      <c r="U13269"/>
      <c r="V13269"/>
      <c r="W13269"/>
      <c r="AB13269"/>
      <c r="AC13269"/>
      <c r="AD13269"/>
      <c r="AH13269"/>
      <c r="AI13269"/>
      <c r="AJ13269"/>
    </row>
    <row r="13270" spans="3:36" ht="15" customHeight="1" x14ac:dyDescent="0.35">
      <c r="C13270" s="1"/>
      <c r="K13270" s="16"/>
      <c r="L13270"/>
      <c r="O13270"/>
      <c r="P13270"/>
      <c r="Q13270"/>
      <c r="U13270"/>
      <c r="V13270"/>
      <c r="W13270"/>
      <c r="AB13270"/>
      <c r="AC13270"/>
      <c r="AD13270"/>
      <c r="AH13270"/>
      <c r="AI13270"/>
      <c r="AJ13270"/>
    </row>
    <row r="13271" spans="3:36" ht="15" customHeight="1" x14ac:dyDescent="0.35">
      <c r="C13271" s="1"/>
      <c r="K13271" s="16"/>
      <c r="L13271"/>
      <c r="O13271"/>
      <c r="P13271"/>
      <c r="Q13271"/>
      <c r="U13271"/>
      <c r="V13271"/>
      <c r="W13271"/>
      <c r="AB13271"/>
      <c r="AC13271"/>
      <c r="AD13271"/>
      <c r="AH13271"/>
      <c r="AI13271"/>
      <c r="AJ13271"/>
    </row>
    <row r="13272" spans="3:36" ht="15" customHeight="1" x14ac:dyDescent="0.35">
      <c r="C13272" s="1"/>
      <c r="K13272" s="16"/>
      <c r="L13272"/>
      <c r="O13272"/>
      <c r="P13272"/>
      <c r="Q13272"/>
      <c r="U13272"/>
      <c r="V13272"/>
      <c r="W13272"/>
      <c r="AB13272"/>
      <c r="AC13272"/>
      <c r="AD13272"/>
      <c r="AH13272"/>
      <c r="AI13272"/>
      <c r="AJ13272"/>
    </row>
    <row r="13273" spans="3:36" ht="15" customHeight="1" x14ac:dyDescent="0.35">
      <c r="C13273" s="1"/>
      <c r="K13273" s="16"/>
      <c r="L13273"/>
      <c r="O13273"/>
      <c r="P13273"/>
      <c r="Q13273"/>
      <c r="U13273"/>
      <c r="V13273"/>
      <c r="W13273"/>
      <c r="AB13273"/>
      <c r="AC13273"/>
      <c r="AD13273"/>
      <c r="AH13273"/>
      <c r="AI13273"/>
      <c r="AJ13273"/>
    </row>
    <row r="13274" spans="3:36" ht="15" customHeight="1" x14ac:dyDescent="0.35">
      <c r="C13274" s="1"/>
      <c r="K13274" s="16"/>
      <c r="L13274"/>
      <c r="O13274"/>
      <c r="P13274"/>
      <c r="Q13274"/>
      <c r="U13274"/>
      <c r="V13274"/>
      <c r="W13274"/>
      <c r="AB13274"/>
      <c r="AC13274"/>
      <c r="AD13274"/>
      <c r="AH13274"/>
      <c r="AI13274"/>
      <c r="AJ13274"/>
    </row>
    <row r="13275" spans="3:36" ht="15" customHeight="1" x14ac:dyDescent="0.35">
      <c r="C13275" s="1"/>
      <c r="K13275" s="16"/>
      <c r="L13275"/>
      <c r="O13275"/>
      <c r="P13275"/>
      <c r="Q13275"/>
      <c r="U13275"/>
      <c r="V13275"/>
      <c r="W13275"/>
      <c r="AB13275"/>
      <c r="AC13275"/>
      <c r="AD13275"/>
      <c r="AH13275"/>
      <c r="AI13275"/>
      <c r="AJ13275"/>
    </row>
    <row r="13276" spans="3:36" ht="15" customHeight="1" x14ac:dyDescent="0.35">
      <c r="C13276" s="1"/>
      <c r="K13276" s="16"/>
      <c r="L13276"/>
      <c r="O13276"/>
      <c r="P13276"/>
      <c r="Q13276"/>
      <c r="U13276"/>
      <c r="V13276"/>
      <c r="W13276"/>
      <c r="AB13276"/>
      <c r="AC13276"/>
      <c r="AD13276"/>
      <c r="AH13276"/>
      <c r="AI13276"/>
      <c r="AJ13276"/>
    </row>
    <row r="13277" spans="3:36" ht="15" customHeight="1" x14ac:dyDescent="0.35">
      <c r="C13277" s="1"/>
      <c r="K13277" s="16"/>
      <c r="L13277"/>
      <c r="O13277"/>
      <c r="P13277"/>
      <c r="Q13277"/>
      <c r="U13277"/>
      <c r="V13277"/>
      <c r="W13277"/>
      <c r="AB13277"/>
      <c r="AC13277"/>
      <c r="AD13277"/>
      <c r="AH13277"/>
      <c r="AI13277"/>
      <c r="AJ13277"/>
    </row>
    <row r="13278" spans="3:36" ht="15" customHeight="1" x14ac:dyDescent="0.35">
      <c r="C13278" s="1"/>
      <c r="K13278" s="16"/>
      <c r="L13278"/>
      <c r="O13278"/>
      <c r="P13278"/>
      <c r="Q13278"/>
      <c r="U13278"/>
      <c r="V13278"/>
      <c r="W13278"/>
      <c r="AB13278"/>
      <c r="AC13278"/>
      <c r="AD13278"/>
      <c r="AH13278"/>
      <c r="AI13278"/>
      <c r="AJ13278"/>
    </row>
    <row r="13279" spans="3:36" ht="15" customHeight="1" x14ac:dyDescent="0.35">
      <c r="C13279" s="1"/>
      <c r="K13279" s="16"/>
      <c r="L13279"/>
      <c r="O13279"/>
      <c r="P13279"/>
      <c r="Q13279"/>
      <c r="U13279"/>
      <c r="V13279"/>
      <c r="W13279"/>
      <c r="AB13279"/>
      <c r="AC13279"/>
      <c r="AD13279"/>
      <c r="AH13279"/>
      <c r="AI13279"/>
      <c r="AJ13279"/>
    </row>
    <row r="13280" spans="3:36" ht="15" customHeight="1" x14ac:dyDescent="0.35">
      <c r="C13280" s="1"/>
      <c r="K13280" s="16"/>
      <c r="L13280"/>
      <c r="O13280"/>
      <c r="P13280"/>
      <c r="Q13280"/>
      <c r="U13280"/>
      <c r="V13280"/>
      <c r="W13280"/>
      <c r="AB13280"/>
      <c r="AC13280"/>
      <c r="AD13280"/>
      <c r="AH13280"/>
      <c r="AI13280"/>
      <c r="AJ13280"/>
    </row>
    <row r="13281" spans="3:36" ht="15" customHeight="1" x14ac:dyDescent="0.35">
      <c r="C13281" s="1"/>
      <c r="K13281" s="16"/>
      <c r="L13281"/>
      <c r="O13281"/>
      <c r="P13281"/>
      <c r="Q13281"/>
      <c r="U13281"/>
      <c r="V13281"/>
      <c r="W13281"/>
      <c r="AB13281"/>
      <c r="AC13281"/>
      <c r="AD13281"/>
      <c r="AH13281"/>
      <c r="AI13281"/>
      <c r="AJ13281"/>
    </row>
    <row r="13282" spans="3:36" ht="15" customHeight="1" x14ac:dyDescent="0.35">
      <c r="C13282" s="1"/>
      <c r="K13282" s="16"/>
      <c r="L13282"/>
      <c r="O13282"/>
      <c r="P13282"/>
      <c r="Q13282"/>
      <c r="U13282"/>
      <c r="V13282"/>
      <c r="W13282"/>
      <c r="AB13282"/>
      <c r="AC13282"/>
      <c r="AD13282"/>
      <c r="AH13282"/>
      <c r="AI13282"/>
      <c r="AJ13282"/>
    </row>
    <row r="13283" spans="3:36" ht="15" customHeight="1" x14ac:dyDescent="0.35">
      <c r="C13283" s="1"/>
      <c r="K13283" s="16"/>
      <c r="L13283"/>
      <c r="O13283"/>
      <c r="P13283"/>
      <c r="Q13283"/>
      <c r="U13283"/>
      <c r="V13283"/>
      <c r="W13283"/>
      <c r="AB13283"/>
      <c r="AC13283"/>
      <c r="AD13283"/>
      <c r="AH13283"/>
      <c r="AI13283"/>
      <c r="AJ13283"/>
    </row>
    <row r="13284" spans="3:36" ht="15" customHeight="1" x14ac:dyDescent="0.35">
      <c r="C13284" s="1"/>
      <c r="K13284" s="16"/>
      <c r="L13284"/>
      <c r="O13284"/>
      <c r="P13284"/>
      <c r="Q13284"/>
      <c r="U13284"/>
      <c r="V13284"/>
      <c r="W13284"/>
      <c r="AB13284"/>
      <c r="AC13284"/>
      <c r="AD13284"/>
      <c r="AH13284"/>
      <c r="AI13284"/>
      <c r="AJ13284"/>
    </row>
    <row r="13285" spans="3:36" ht="15" customHeight="1" x14ac:dyDescent="0.35">
      <c r="C13285" s="1"/>
      <c r="K13285" s="16"/>
      <c r="L13285"/>
      <c r="O13285"/>
      <c r="P13285"/>
      <c r="Q13285"/>
      <c r="U13285"/>
      <c r="V13285"/>
      <c r="W13285"/>
      <c r="AB13285"/>
      <c r="AC13285"/>
      <c r="AD13285"/>
      <c r="AH13285"/>
      <c r="AI13285"/>
      <c r="AJ13285"/>
    </row>
    <row r="13286" spans="3:36" ht="15" customHeight="1" x14ac:dyDescent="0.35">
      <c r="C13286" s="1"/>
      <c r="K13286" s="16"/>
      <c r="L13286"/>
      <c r="O13286"/>
      <c r="P13286"/>
      <c r="Q13286"/>
      <c r="U13286"/>
      <c r="V13286"/>
      <c r="W13286"/>
      <c r="AB13286"/>
      <c r="AC13286"/>
      <c r="AD13286"/>
      <c r="AH13286"/>
      <c r="AI13286"/>
      <c r="AJ13286"/>
    </row>
    <row r="13287" spans="3:36" ht="15" customHeight="1" x14ac:dyDescent="0.35">
      <c r="C13287" s="1"/>
      <c r="K13287" s="16"/>
      <c r="L13287"/>
      <c r="O13287"/>
      <c r="P13287"/>
      <c r="Q13287"/>
      <c r="U13287"/>
      <c r="V13287"/>
      <c r="W13287"/>
      <c r="AB13287"/>
      <c r="AC13287"/>
      <c r="AD13287"/>
      <c r="AH13287"/>
      <c r="AI13287"/>
      <c r="AJ13287"/>
    </row>
    <row r="13288" spans="3:36" ht="15" customHeight="1" x14ac:dyDescent="0.35">
      <c r="C13288" s="1"/>
      <c r="K13288" s="16"/>
      <c r="L13288"/>
      <c r="O13288"/>
      <c r="P13288"/>
      <c r="Q13288"/>
      <c r="U13288"/>
      <c r="V13288"/>
      <c r="W13288"/>
      <c r="AB13288"/>
      <c r="AC13288"/>
      <c r="AD13288"/>
      <c r="AH13288"/>
      <c r="AI13288"/>
      <c r="AJ13288"/>
    </row>
    <row r="13289" spans="3:36" ht="15" customHeight="1" x14ac:dyDescent="0.35">
      <c r="C13289" s="1"/>
      <c r="K13289" s="16"/>
      <c r="L13289"/>
      <c r="O13289"/>
      <c r="P13289"/>
      <c r="Q13289"/>
      <c r="U13289"/>
      <c r="V13289"/>
      <c r="W13289"/>
      <c r="AB13289"/>
      <c r="AC13289"/>
      <c r="AD13289"/>
      <c r="AH13289"/>
      <c r="AI13289"/>
      <c r="AJ13289"/>
    </row>
    <row r="13290" spans="3:36" ht="15" customHeight="1" x14ac:dyDescent="0.35">
      <c r="C13290" s="1"/>
      <c r="K13290" s="16"/>
      <c r="L13290"/>
      <c r="O13290"/>
      <c r="P13290"/>
      <c r="Q13290"/>
      <c r="U13290"/>
      <c r="V13290"/>
      <c r="W13290"/>
      <c r="AB13290"/>
      <c r="AC13290"/>
      <c r="AD13290"/>
      <c r="AH13290"/>
      <c r="AI13290"/>
      <c r="AJ13290"/>
    </row>
    <row r="13291" spans="3:36" ht="15" customHeight="1" x14ac:dyDescent="0.35">
      <c r="C13291" s="1"/>
      <c r="K13291" s="16"/>
      <c r="L13291"/>
      <c r="O13291"/>
      <c r="P13291"/>
      <c r="Q13291"/>
      <c r="U13291"/>
      <c r="V13291"/>
      <c r="W13291"/>
      <c r="AB13291"/>
      <c r="AC13291"/>
      <c r="AD13291"/>
      <c r="AH13291"/>
      <c r="AI13291"/>
      <c r="AJ13291"/>
    </row>
    <row r="13292" spans="3:36" ht="15" customHeight="1" x14ac:dyDescent="0.35">
      <c r="C13292" s="1"/>
      <c r="K13292" s="16"/>
      <c r="L13292"/>
      <c r="O13292"/>
      <c r="P13292"/>
      <c r="Q13292"/>
      <c r="U13292"/>
      <c r="V13292"/>
      <c r="W13292"/>
      <c r="AB13292"/>
      <c r="AC13292"/>
      <c r="AD13292"/>
      <c r="AH13292"/>
      <c r="AI13292"/>
      <c r="AJ13292"/>
    </row>
    <row r="13293" spans="3:36" ht="15" customHeight="1" x14ac:dyDescent="0.35">
      <c r="C13293" s="1"/>
      <c r="K13293" s="16"/>
      <c r="L13293"/>
      <c r="O13293"/>
      <c r="P13293"/>
      <c r="Q13293"/>
      <c r="U13293"/>
      <c r="V13293"/>
      <c r="W13293"/>
      <c r="AB13293"/>
      <c r="AC13293"/>
      <c r="AD13293"/>
      <c r="AH13293"/>
      <c r="AI13293"/>
      <c r="AJ13293"/>
    </row>
    <row r="13294" spans="3:36" ht="15" customHeight="1" x14ac:dyDescent="0.35">
      <c r="C13294" s="1"/>
      <c r="K13294" s="16"/>
      <c r="L13294"/>
      <c r="O13294"/>
      <c r="P13294"/>
      <c r="Q13294"/>
      <c r="U13294"/>
      <c r="V13294"/>
      <c r="W13294"/>
      <c r="AB13294"/>
      <c r="AC13294"/>
      <c r="AD13294"/>
      <c r="AH13294"/>
      <c r="AI13294"/>
      <c r="AJ13294"/>
    </row>
    <row r="13295" spans="3:36" ht="15" customHeight="1" x14ac:dyDescent="0.35">
      <c r="C13295" s="1"/>
      <c r="K13295" s="16"/>
      <c r="L13295"/>
      <c r="O13295"/>
      <c r="P13295"/>
      <c r="Q13295"/>
      <c r="U13295"/>
      <c r="V13295"/>
      <c r="W13295"/>
      <c r="AB13295"/>
      <c r="AC13295"/>
      <c r="AD13295"/>
      <c r="AH13295"/>
      <c r="AI13295"/>
      <c r="AJ13295"/>
    </row>
    <row r="13296" spans="3:36" ht="15" customHeight="1" x14ac:dyDescent="0.35">
      <c r="C13296" s="1"/>
      <c r="K13296" s="16"/>
      <c r="L13296"/>
      <c r="O13296"/>
      <c r="P13296"/>
      <c r="Q13296"/>
      <c r="U13296"/>
      <c r="V13296"/>
      <c r="W13296"/>
      <c r="AB13296"/>
      <c r="AC13296"/>
      <c r="AD13296"/>
      <c r="AH13296"/>
      <c r="AI13296"/>
      <c r="AJ13296"/>
    </row>
    <row r="13297" spans="3:36" ht="15" customHeight="1" x14ac:dyDescent="0.35">
      <c r="C13297" s="1"/>
      <c r="K13297" s="16"/>
      <c r="L13297"/>
      <c r="O13297"/>
      <c r="P13297"/>
      <c r="Q13297"/>
      <c r="U13297"/>
      <c r="V13297"/>
      <c r="W13297"/>
      <c r="AB13297"/>
      <c r="AC13297"/>
      <c r="AD13297"/>
      <c r="AH13297"/>
      <c r="AI13297"/>
      <c r="AJ13297"/>
    </row>
    <row r="13298" spans="3:36" ht="15" customHeight="1" x14ac:dyDescent="0.35">
      <c r="C13298" s="1"/>
      <c r="K13298" s="16"/>
      <c r="L13298"/>
      <c r="O13298"/>
      <c r="P13298"/>
      <c r="Q13298"/>
      <c r="U13298"/>
      <c r="V13298"/>
      <c r="W13298"/>
      <c r="AB13298"/>
      <c r="AC13298"/>
      <c r="AD13298"/>
      <c r="AH13298"/>
      <c r="AI13298"/>
      <c r="AJ13298"/>
    </row>
    <row r="13299" spans="3:36" ht="15" customHeight="1" x14ac:dyDescent="0.35">
      <c r="C13299" s="1"/>
      <c r="K13299" s="16"/>
      <c r="L13299"/>
      <c r="O13299"/>
      <c r="P13299"/>
      <c r="Q13299"/>
      <c r="U13299"/>
      <c r="V13299"/>
      <c r="W13299"/>
      <c r="AB13299"/>
      <c r="AC13299"/>
      <c r="AD13299"/>
      <c r="AH13299"/>
      <c r="AI13299"/>
      <c r="AJ13299"/>
    </row>
    <row r="13300" spans="3:36" ht="15" customHeight="1" x14ac:dyDescent="0.35">
      <c r="C13300" s="1"/>
      <c r="K13300" s="16"/>
      <c r="L13300"/>
      <c r="O13300"/>
      <c r="P13300"/>
      <c r="Q13300"/>
      <c r="U13300"/>
      <c r="V13300"/>
      <c r="W13300"/>
      <c r="AB13300"/>
      <c r="AC13300"/>
      <c r="AD13300"/>
      <c r="AH13300"/>
      <c r="AI13300"/>
      <c r="AJ13300"/>
    </row>
    <row r="13301" spans="3:36" ht="15" customHeight="1" x14ac:dyDescent="0.35">
      <c r="C13301" s="1"/>
      <c r="K13301" s="16"/>
      <c r="L13301"/>
      <c r="O13301"/>
      <c r="P13301"/>
      <c r="Q13301"/>
      <c r="U13301"/>
      <c r="V13301"/>
      <c r="W13301"/>
      <c r="AB13301"/>
      <c r="AC13301"/>
      <c r="AD13301"/>
      <c r="AH13301"/>
      <c r="AI13301"/>
      <c r="AJ13301"/>
    </row>
    <row r="13302" spans="3:36" ht="15" customHeight="1" x14ac:dyDescent="0.35">
      <c r="C13302" s="1"/>
      <c r="K13302" s="16"/>
      <c r="L13302"/>
      <c r="O13302"/>
      <c r="P13302"/>
      <c r="Q13302"/>
      <c r="U13302"/>
      <c r="V13302"/>
      <c r="W13302"/>
      <c r="AB13302"/>
      <c r="AC13302"/>
      <c r="AD13302"/>
      <c r="AH13302"/>
      <c r="AI13302"/>
      <c r="AJ13302"/>
    </row>
    <row r="13303" spans="3:36" ht="15" customHeight="1" x14ac:dyDescent="0.35">
      <c r="C13303" s="1"/>
      <c r="K13303" s="16"/>
      <c r="L13303"/>
      <c r="O13303"/>
      <c r="P13303"/>
      <c r="Q13303"/>
      <c r="U13303"/>
      <c r="V13303"/>
      <c r="W13303"/>
      <c r="AB13303"/>
      <c r="AC13303"/>
      <c r="AD13303"/>
      <c r="AH13303"/>
      <c r="AI13303"/>
      <c r="AJ13303"/>
    </row>
    <row r="13304" spans="3:36" ht="15" customHeight="1" x14ac:dyDescent="0.35">
      <c r="C13304" s="1"/>
      <c r="K13304" s="16"/>
      <c r="L13304"/>
      <c r="O13304"/>
      <c r="P13304"/>
      <c r="Q13304"/>
      <c r="U13304"/>
      <c r="V13304"/>
      <c r="W13304"/>
      <c r="AB13304"/>
      <c r="AC13304"/>
      <c r="AD13304"/>
      <c r="AH13304"/>
      <c r="AI13304"/>
      <c r="AJ13304"/>
    </row>
    <row r="13305" spans="3:36" ht="15" customHeight="1" x14ac:dyDescent="0.35">
      <c r="C13305" s="1"/>
      <c r="K13305" s="16"/>
      <c r="L13305"/>
      <c r="O13305"/>
      <c r="P13305"/>
      <c r="Q13305"/>
      <c r="U13305"/>
      <c r="V13305"/>
      <c r="W13305"/>
      <c r="AB13305"/>
      <c r="AC13305"/>
      <c r="AD13305"/>
      <c r="AH13305"/>
      <c r="AI13305"/>
      <c r="AJ13305"/>
    </row>
    <row r="13306" spans="3:36" ht="15" customHeight="1" x14ac:dyDescent="0.35">
      <c r="C13306" s="1"/>
      <c r="K13306" s="16"/>
      <c r="L13306"/>
      <c r="O13306"/>
      <c r="P13306"/>
      <c r="Q13306"/>
      <c r="U13306"/>
      <c r="V13306"/>
      <c r="W13306"/>
      <c r="AB13306"/>
      <c r="AC13306"/>
      <c r="AD13306"/>
      <c r="AH13306"/>
      <c r="AI13306"/>
      <c r="AJ13306"/>
    </row>
    <row r="13307" spans="3:36" ht="15" customHeight="1" x14ac:dyDescent="0.35">
      <c r="C13307" s="1"/>
      <c r="K13307" s="16"/>
      <c r="L13307"/>
      <c r="O13307"/>
      <c r="P13307"/>
      <c r="Q13307"/>
      <c r="U13307"/>
      <c r="V13307"/>
      <c r="W13307"/>
      <c r="AB13307"/>
      <c r="AC13307"/>
      <c r="AD13307"/>
      <c r="AH13307"/>
      <c r="AI13307"/>
      <c r="AJ13307"/>
    </row>
    <row r="13308" spans="3:36" ht="15" customHeight="1" x14ac:dyDescent="0.35">
      <c r="C13308" s="1"/>
      <c r="K13308" s="16"/>
      <c r="L13308"/>
      <c r="O13308"/>
      <c r="P13308"/>
      <c r="Q13308"/>
      <c r="U13308"/>
      <c r="V13308"/>
      <c r="W13308"/>
      <c r="AB13308"/>
      <c r="AC13308"/>
      <c r="AD13308"/>
      <c r="AH13308"/>
      <c r="AI13308"/>
      <c r="AJ13308"/>
    </row>
    <row r="13309" spans="3:36" ht="15" customHeight="1" x14ac:dyDescent="0.35">
      <c r="C13309" s="1"/>
      <c r="K13309" s="16"/>
      <c r="L13309"/>
      <c r="O13309"/>
      <c r="P13309"/>
      <c r="Q13309"/>
      <c r="U13309"/>
      <c r="V13309"/>
      <c r="W13309"/>
      <c r="AB13309"/>
      <c r="AC13309"/>
      <c r="AD13309"/>
      <c r="AH13309"/>
      <c r="AI13309"/>
      <c r="AJ13309"/>
    </row>
    <row r="13310" spans="3:36" ht="15" customHeight="1" x14ac:dyDescent="0.35">
      <c r="C13310" s="1"/>
      <c r="K13310" s="16"/>
      <c r="L13310"/>
      <c r="O13310"/>
      <c r="P13310"/>
      <c r="Q13310"/>
      <c r="U13310"/>
      <c r="V13310"/>
      <c r="W13310"/>
      <c r="AB13310"/>
      <c r="AC13310"/>
      <c r="AD13310"/>
      <c r="AH13310"/>
      <c r="AI13310"/>
      <c r="AJ13310"/>
    </row>
    <row r="13311" spans="3:36" ht="15" customHeight="1" x14ac:dyDescent="0.35">
      <c r="C13311" s="1"/>
      <c r="K13311" s="16"/>
      <c r="L13311"/>
      <c r="O13311"/>
      <c r="P13311"/>
      <c r="Q13311"/>
      <c r="U13311"/>
      <c r="V13311"/>
      <c r="W13311"/>
      <c r="AB13311"/>
      <c r="AC13311"/>
      <c r="AD13311"/>
      <c r="AH13311"/>
      <c r="AI13311"/>
      <c r="AJ13311"/>
    </row>
    <row r="13312" spans="3:36" ht="15" customHeight="1" x14ac:dyDescent="0.35">
      <c r="C13312" s="1"/>
      <c r="K13312" s="16"/>
      <c r="L13312"/>
      <c r="O13312"/>
      <c r="P13312"/>
      <c r="Q13312"/>
      <c r="U13312"/>
      <c r="V13312"/>
      <c r="W13312"/>
      <c r="AB13312"/>
      <c r="AC13312"/>
      <c r="AD13312"/>
      <c r="AH13312"/>
      <c r="AI13312"/>
      <c r="AJ13312"/>
    </row>
    <row r="13313" spans="3:36" ht="15" customHeight="1" x14ac:dyDescent="0.35">
      <c r="C13313" s="1"/>
      <c r="K13313" s="16"/>
      <c r="L13313"/>
      <c r="O13313"/>
      <c r="P13313"/>
      <c r="Q13313"/>
      <c r="U13313"/>
      <c r="V13313"/>
      <c r="W13313"/>
      <c r="AB13313"/>
      <c r="AC13313"/>
      <c r="AD13313"/>
      <c r="AH13313"/>
      <c r="AI13313"/>
      <c r="AJ13313"/>
    </row>
    <row r="13314" spans="3:36" ht="15" customHeight="1" x14ac:dyDescent="0.35">
      <c r="C13314" s="1"/>
      <c r="K13314" s="16"/>
      <c r="L13314"/>
      <c r="O13314"/>
      <c r="P13314"/>
      <c r="Q13314"/>
      <c r="U13314"/>
      <c r="V13314"/>
      <c r="W13314"/>
      <c r="AB13314"/>
      <c r="AC13314"/>
      <c r="AD13314"/>
      <c r="AH13314"/>
      <c r="AI13314"/>
      <c r="AJ13314"/>
    </row>
    <row r="13315" spans="3:36" ht="15" customHeight="1" x14ac:dyDescent="0.35">
      <c r="C13315" s="1"/>
      <c r="K13315" s="16"/>
      <c r="L13315"/>
      <c r="O13315"/>
      <c r="P13315"/>
      <c r="Q13315"/>
      <c r="U13315"/>
      <c r="V13315"/>
      <c r="W13315"/>
      <c r="AB13315"/>
      <c r="AC13315"/>
      <c r="AD13315"/>
      <c r="AH13315"/>
      <c r="AI13315"/>
      <c r="AJ13315"/>
    </row>
    <row r="13316" spans="3:36" ht="15" customHeight="1" x14ac:dyDescent="0.35">
      <c r="C13316" s="1"/>
      <c r="K13316" s="16"/>
      <c r="L13316"/>
      <c r="O13316"/>
      <c r="P13316"/>
      <c r="Q13316"/>
      <c r="U13316"/>
      <c r="V13316"/>
      <c r="W13316"/>
      <c r="AB13316"/>
      <c r="AC13316"/>
      <c r="AD13316"/>
      <c r="AH13316"/>
      <c r="AI13316"/>
      <c r="AJ13316"/>
    </row>
    <row r="13317" spans="3:36" ht="15" customHeight="1" x14ac:dyDescent="0.35">
      <c r="C13317" s="1"/>
      <c r="K13317" s="16"/>
      <c r="L13317"/>
      <c r="O13317"/>
      <c r="P13317"/>
      <c r="Q13317"/>
      <c r="U13317"/>
      <c r="V13317"/>
      <c r="W13317"/>
      <c r="AB13317"/>
      <c r="AC13317"/>
      <c r="AD13317"/>
      <c r="AH13317"/>
      <c r="AI13317"/>
      <c r="AJ13317"/>
    </row>
    <row r="13318" spans="3:36" ht="15" customHeight="1" x14ac:dyDescent="0.35">
      <c r="C13318" s="1"/>
      <c r="K13318" s="16"/>
      <c r="L13318"/>
      <c r="O13318"/>
      <c r="P13318"/>
      <c r="Q13318"/>
      <c r="U13318"/>
      <c r="V13318"/>
      <c r="W13318"/>
      <c r="AB13318"/>
      <c r="AC13318"/>
      <c r="AD13318"/>
      <c r="AH13318"/>
      <c r="AI13318"/>
      <c r="AJ13318"/>
    </row>
    <row r="13319" spans="3:36" ht="15" customHeight="1" x14ac:dyDescent="0.35">
      <c r="C13319" s="1"/>
      <c r="K13319" s="16"/>
      <c r="L13319"/>
      <c r="O13319"/>
      <c r="P13319"/>
      <c r="Q13319"/>
      <c r="U13319"/>
      <c r="V13319"/>
      <c r="W13319"/>
      <c r="AB13319"/>
      <c r="AC13319"/>
      <c r="AD13319"/>
      <c r="AH13319"/>
      <c r="AI13319"/>
      <c r="AJ13319"/>
    </row>
    <row r="13320" spans="3:36" ht="15" customHeight="1" x14ac:dyDescent="0.35">
      <c r="C13320" s="1"/>
      <c r="K13320" s="16"/>
      <c r="L13320"/>
      <c r="O13320"/>
      <c r="P13320"/>
      <c r="Q13320"/>
      <c r="U13320"/>
      <c r="V13320"/>
      <c r="W13320"/>
      <c r="AB13320"/>
      <c r="AC13320"/>
      <c r="AD13320"/>
      <c r="AH13320"/>
      <c r="AI13320"/>
      <c r="AJ13320"/>
    </row>
    <row r="13321" spans="3:36" ht="15" customHeight="1" x14ac:dyDescent="0.35">
      <c r="C13321" s="1"/>
      <c r="K13321" s="16"/>
      <c r="L13321"/>
      <c r="O13321"/>
      <c r="P13321"/>
      <c r="Q13321"/>
      <c r="U13321"/>
      <c r="V13321"/>
      <c r="W13321"/>
      <c r="AB13321"/>
      <c r="AC13321"/>
      <c r="AD13321"/>
      <c r="AH13321"/>
      <c r="AI13321"/>
      <c r="AJ13321"/>
    </row>
    <row r="13322" spans="3:36" ht="15" customHeight="1" x14ac:dyDescent="0.35">
      <c r="C13322" s="1"/>
      <c r="K13322" s="16"/>
      <c r="L13322"/>
      <c r="O13322"/>
      <c r="P13322"/>
      <c r="Q13322"/>
      <c r="U13322"/>
      <c r="V13322"/>
      <c r="W13322"/>
      <c r="AB13322"/>
      <c r="AC13322"/>
      <c r="AD13322"/>
      <c r="AH13322"/>
      <c r="AI13322"/>
      <c r="AJ13322"/>
    </row>
    <row r="13323" spans="3:36" ht="15" customHeight="1" x14ac:dyDescent="0.35">
      <c r="C13323" s="1"/>
      <c r="K13323" s="16"/>
      <c r="L13323"/>
      <c r="O13323"/>
      <c r="P13323"/>
      <c r="Q13323"/>
      <c r="U13323"/>
      <c r="V13323"/>
      <c r="W13323"/>
      <c r="AB13323"/>
      <c r="AC13323"/>
      <c r="AD13323"/>
      <c r="AH13323"/>
      <c r="AI13323"/>
      <c r="AJ13323"/>
    </row>
    <row r="13324" spans="3:36" ht="15" customHeight="1" x14ac:dyDescent="0.35">
      <c r="C13324" s="1"/>
      <c r="K13324" s="16"/>
      <c r="L13324"/>
      <c r="O13324"/>
      <c r="P13324"/>
      <c r="Q13324"/>
      <c r="U13324"/>
      <c r="V13324"/>
      <c r="W13324"/>
      <c r="AB13324"/>
      <c r="AC13324"/>
      <c r="AD13324"/>
      <c r="AH13324"/>
      <c r="AI13324"/>
      <c r="AJ13324"/>
    </row>
    <row r="13325" spans="3:36" ht="15" customHeight="1" x14ac:dyDescent="0.35">
      <c r="C13325" s="1"/>
      <c r="K13325" s="16"/>
      <c r="L13325"/>
      <c r="O13325"/>
      <c r="P13325"/>
      <c r="Q13325"/>
      <c r="U13325"/>
      <c r="V13325"/>
      <c r="W13325"/>
      <c r="AB13325"/>
      <c r="AC13325"/>
      <c r="AD13325"/>
      <c r="AH13325"/>
      <c r="AI13325"/>
      <c r="AJ13325"/>
    </row>
    <row r="13326" spans="3:36" ht="15" customHeight="1" x14ac:dyDescent="0.35">
      <c r="C13326" s="1"/>
      <c r="K13326" s="16"/>
      <c r="L13326"/>
      <c r="O13326"/>
      <c r="P13326"/>
      <c r="Q13326"/>
      <c r="U13326"/>
      <c r="V13326"/>
      <c r="W13326"/>
      <c r="AB13326"/>
      <c r="AC13326"/>
      <c r="AD13326"/>
      <c r="AH13326"/>
      <c r="AI13326"/>
      <c r="AJ13326"/>
    </row>
    <row r="13327" spans="3:36" ht="15" customHeight="1" x14ac:dyDescent="0.35">
      <c r="C13327" s="1"/>
      <c r="K13327" s="16"/>
      <c r="L13327"/>
      <c r="O13327"/>
      <c r="P13327"/>
      <c r="Q13327"/>
      <c r="U13327"/>
      <c r="V13327"/>
      <c r="W13327"/>
      <c r="AB13327"/>
      <c r="AC13327"/>
      <c r="AD13327"/>
      <c r="AH13327"/>
      <c r="AI13327"/>
      <c r="AJ13327"/>
    </row>
    <row r="13328" spans="3:36" ht="15" customHeight="1" x14ac:dyDescent="0.35">
      <c r="C13328" s="1"/>
      <c r="K13328" s="16"/>
      <c r="L13328"/>
      <c r="O13328"/>
      <c r="P13328"/>
      <c r="Q13328"/>
      <c r="U13328"/>
      <c r="V13328"/>
      <c r="W13328"/>
      <c r="AB13328"/>
      <c r="AC13328"/>
      <c r="AD13328"/>
      <c r="AH13328"/>
      <c r="AI13328"/>
      <c r="AJ13328"/>
    </row>
    <row r="13329" spans="3:36" ht="15" customHeight="1" x14ac:dyDescent="0.35">
      <c r="C13329" s="1"/>
      <c r="K13329" s="16"/>
      <c r="L13329"/>
      <c r="O13329"/>
      <c r="P13329"/>
      <c r="Q13329"/>
      <c r="U13329"/>
      <c r="V13329"/>
      <c r="W13329"/>
      <c r="AB13329"/>
      <c r="AC13329"/>
      <c r="AD13329"/>
      <c r="AH13329"/>
      <c r="AI13329"/>
      <c r="AJ13329"/>
    </row>
    <row r="13330" spans="3:36" ht="15" customHeight="1" x14ac:dyDescent="0.35">
      <c r="C13330" s="1"/>
      <c r="K13330" s="16"/>
      <c r="L13330"/>
      <c r="O13330"/>
      <c r="P13330"/>
      <c r="Q13330"/>
      <c r="U13330"/>
      <c r="V13330"/>
      <c r="W13330"/>
      <c r="AB13330"/>
      <c r="AC13330"/>
      <c r="AD13330"/>
      <c r="AH13330"/>
      <c r="AI13330"/>
      <c r="AJ13330"/>
    </row>
    <row r="13331" spans="3:36" ht="15" customHeight="1" x14ac:dyDescent="0.35">
      <c r="C13331" s="1"/>
      <c r="K13331" s="16"/>
      <c r="L13331"/>
      <c r="O13331"/>
      <c r="P13331"/>
      <c r="Q13331"/>
      <c r="U13331"/>
      <c r="V13331"/>
      <c r="W13331"/>
      <c r="AB13331"/>
      <c r="AC13331"/>
      <c r="AD13331"/>
      <c r="AH13331"/>
      <c r="AI13331"/>
      <c r="AJ13331"/>
    </row>
    <row r="13332" spans="3:36" ht="15" customHeight="1" x14ac:dyDescent="0.35">
      <c r="C13332" s="1"/>
      <c r="K13332" s="16"/>
      <c r="L13332"/>
      <c r="O13332"/>
      <c r="P13332"/>
      <c r="Q13332"/>
      <c r="U13332"/>
      <c r="V13332"/>
      <c r="W13332"/>
      <c r="AB13332"/>
      <c r="AC13332"/>
      <c r="AD13332"/>
      <c r="AH13332"/>
      <c r="AI13332"/>
      <c r="AJ13332"/>
    </row>
    <row r="13333" spans="3:36" ht="15" customHeight="1" x14ac:dyDescent="0.35">
      <c r="C13333" s="1"/>
      <c r="K13333" s="16"/>
      <c r="L13333"/>
      <c r="O13333"/>
      <c r="P13333"/>
      <c r="Q13333"/>
      <c r="U13333"/>
      <c r="V13333"/>
      <c r="W13333"/>
      <c r="AB13333"/>
      <c r="AC13333"/>
      <c r="AD13333"/>
      <c r="AH13333"/>
      <c r="AI13333"/>
      <c r="AJ13333"/>
    </row>
    <row r="13334" spans="3:36" ht="15" customHeight="1" x14ac:dyDescent="0.35">
      <c r="C13334" s="1"/>
      <c r="K13334" s="16"/>
      <c r="L13334"/>
      <c r="O13334"/>
      <c r="P13334"/>
      <c r="Q13334"/>
      <c r="U13334"/>
      <c r="V13334"/>
      <c r="W13334"/>
      <c r="AB13334"/>
      <c r="AC13334"/>
      <c r="AD13334"/>
      <c r="AH13334"/>
      <c r="AI13334"/>
      <c r="AJ13334"/>
    </row>
    <row r="13335" spans="3:36" ht="15" customHeight="1" x14ac:dyDescent="0.35">
      <c r="C13335" s="1"/>
      <c r="K13335" s="16"/>
      <c r="L13335"/>
      <c r="O13335"/>
      <c r="P13335"/>
      <c r="Q13335"/>
      <c r="U13335"/>
      <c r="V13335"/>
      <c r="W13335"/>
      <c r="AB13335"/>
      <c r="AC13335"/>
      <c r="AD13335"/>
      <c r="AH13335"/>
      <c r="AI13335"/>
      <c r="AJ13335"/>
    </row>
    <row r="13336" spans="3:36" ht="15" customHeight="1" x14ac:dyDescent="0.35">
      <c r="C13336" s="1"/>
      <c r="K13336" s="16"/>
      <c r="L13336"/>
      <c r="O13336"/>
      <c r="P13336"/>
      <c r="Q13336"/>
      <c r="U13336"/>
      <c r="V13336"/>
      <c r="W13336"/>
      <c r="AB13336"/>
      <c r="AC13336"/>
      <c r="AD13336"/>
      <c r="AH13336"/>
      <c r="AI13336"/>
      <c r="AJ13336"/>
    </row>
    <row r="13337" spans="3:36" ht="15" customHeight="1" x14ac:dyDescent="0.35">
      <c r="C13337" s="1"/>
      <c r="K13337" s="16"/>
      <c r="L13337"/>
      <c r="O13337"/>
      <c r="P13337"/>
      <c r="Q13337"/>
      <c r="U13337"/>
      <c r="V13337"/>
      <c r="W13337"/>
      <c r="AB13337"/>
      <c r="AC13337"/>
      <c r="AD13337"/>
      <c r="AH13337"/>
      <c r="AI13337"/>
      <c r="AJ13337"/>
    </row>
    <row r="13338" spans="3:36" ht="15" customHeight="1" x14ac:dyDescent="0.35">
      <c r="C13338" s="1"/>
      <c r="K13338" s="16"/>
      <c r="L13338"/>
      <c r="O13338"/>
      <c r="P13338"/>
      <c r="Q13338"/>
      <c r="U13338"/>
      <c r="V13338"/>
      <c r="W13338"/>
      <c r="AB13338"/>
      <c r="AC13338"/>
      <c r="AD13338"/>
      <c r="AH13338"/>
      <c r="AI13338"/>
      <c r="AJ13338"/>
    </row>
    <row r="13339" spans="3:36" ht="15" customHeight="1" x14ac:dyDescent="0.35">
      <c r="C13339" s="1"/>
      <c r="K13339" s="16"/>
      <c r="L13339"/>
      <c r="O13339"/>
      <c r="P13339"/>
      <c r="Q13339"/>
      <c r="U13339"/>
      <c r="V13339"/>
      <c r="W13339"/>
      <c r="AB13339"/>
      <c r="AC13339"/>
      <c r="AD13339"/>
      <c r="AH13339"/>
      <c r="AI13339"/>
      <c r="AJ13339"/>
    </row>
    <row r="13340" spans="3:36" ht="15" customHeight="1" x14ac:dyDescent="0.35">
      <c r="C13340" s="1"/>
      <c r="K13340" s="16"/>
      <c r="L13340"/>
      <c r="O13340"/>
      <c r="P13340"/>
      <c r="Q13340"/>
      <c r="U13340"/>
      <c r="V13340"/>
      <c r="W13340"/>
      <c r="AB13340"/>
      <c r="AC13340"/>
      <c r="AD13340"/>
      <c r="AH13340"/>
      <c r="AI13340"/>
      <c r="AJ13340"/>
    </row>
    <row r="13341" spans="3:36" ht="15" customHeight="1" x14ac:dyDescent="0.35">
      <c r="C13341" s="1"/>
      <c r="K13341" s="16"/>
      <c r="L13341"/>
      <c r="O13341"/>
      <c r="P13341"/>
      <c r="Q13341"/>
      <c r="U13341"/>
      <c r="V13341"/>
      <c r="W13341"/>
      <c r="AB13341"/>
      <c r="AC13341"/>
      <c r="AD13341"/>
      <c r="AH13341"/>
      <c r="AI13341"/>
      <c r="AJ13341"/>
    </row>
    <row r="13342" spans="3:36" ht="15" customHeight="1" x14ac:dyDescent="0.35">
      <c r="C13342" s="1"/>
      <c r="K13342" s="16"/>
      <c r="L13342"/>
      <c r="O13342"/>
      <c r="P13342"/>
      <c r="Q13342"/>
      <c r="U13342"/>
      <c r="V13342"/>
      <c r="W13342"/>
      <c r="AB13342"/>
      <c r="AC13342"/>
      <c r="AD13342"/>
      <c r="AH13342"/>
      <c r="AI13342"/>
      <c r="AJ13342"/>
    </row>
    <row r="13343" spans="3:36" ht="15" customHeight="1" x14ac:dyDescent="0.35">
      <c r="C13343" s="1"/>
      <c r="K13343" s="16"/>
      <c r="L13343"/>
      <c r="O13343"/>
      <c r="P13343"/>
      <c r="Q13343"/>
      <c r="U13343"/>
      <c r="V13343"/>
      <c r="W13343"/>
      <c r="AB13343"/>
      <c r="AC13343"/>
      <c r="AD13343"/>
      <c r="AH13343"/>
      <c r="AI13343"/>
      <c r="AJ13343"/>
    </row>
    <row r="13344" spans="3:36" ht="15" customHeight="1" x14ac:dyDescent="0.35">
      <c r="C13344" s="1"/>
      <c r="K13344" s="16"/>
      <c r="L13344"/>
      <c r="O13344"/>
      <c r="P13344"/>
      <c r="Q13344"/>
      <c r="U13344"/>
      <c r="V13344"/>
      <c r="W13344"/>
      <c r="AB13344"/>
      <c r="AC13344"/>
      <c r="AD13344"/>
      <c r="AH13344"/>
      <c r="AI13344"/>
      <c r="AJ13344"/>
    </row>
    <row r="13345" spans="3:36" ht="15" customHeight="1" x14ac:dyDescent="0.35">
      <c r="C13345" s="1"/>
      <c r="K13345" s="16"/>
      <c r="L13345"/>
      <c r="O13345"/>
      <c r="P13345"/>
      <c r="Q13345"/>
      <c r="U13345"/>
      <c r="V13345"/>
      <c r="W13345"/>
      <c r="AB13345"/>
      <c r="AC13345"/>
      <c r="AD13345"/>
      <c r="AH13345"/>
      <c r="AI13345"/>
      <c r="AJ13345"/>
    </row>
    <row r="13346" spans="3:36" ht="15" customHeight="1" x14ac:dyDescent="0.35">
      <c r="C13346" s="1"/>
      <c r="K13346" s="16"/>
      <c r="L13346"/>
      <c r="O13346"/>
      <c r="P13346"/>
      <c r="Q13346"/>
      <c r="U13346"/>
      <c r="V13346"/>
      <c r="W13346"/>
      <c r="AB13346"/>
      <c r="AC13346"/>
      <c r="AD13346"/>
      <c r="AH13346"/>
      <c r="AI13346"/>
      <c r="AJ13346"/>
    </row>
    <row r="13347" spans="3:36" ht="15" customHeight="1" x14ac:dyDescent="0.35">
      <c r="C13347" s="1"/>
      <c r="K13347" s="16"/>
      <c r="L13347"/>
      <c r="O13347"/>
      <c r="P13347"/>
      <c r="Q13347"/>
      <c r="U13347"/>
      <c r="V13347"/>
      <c r="W13347"/>
      <c r="AB13347"/>
      <c r="AC13347"/>
      <c r="AD13347"/>
      <c r="AH13347"/>
      <c r="AI13347"/>
      <c r="AJ13347"/>
    </row>
    <row r="13348" spans="3:36" ht="15" customHeight="1" x14ac:dyDescent="0.35">
      <c r="C13348" s="1"/>
      <c r="K13348" s="16"/>
      <c r="L13348"/>
      <c r="O13348"/>
      <c r="P13348"/>
      <c r="Q13348"/>
      <c r="U13348"/>
      <c r="V13348"/>
      <c r="W13348"/>
      <c r="AB13348"/>
      <c r="AC13348"/>
      <c r="AD13348"/>
      <c r="AH13348"/>
      <c r="AI13348"/>
      <c r="AJ13348"/>
    </row>
    <row r="13349" spans="3:36" ht="15" customHeight="1" x14ac:dyDescent="0.35">
      <c r="C13349" s="1"/>
      <c r="K13349" s="16"/>
      <c r="L13349"/>
      <c r="O13349"/>
      <c r="P13349"/>
      <c r="Q13349"/>
      <c r="U13349"/>
      <c r="V13349"/>
      <c r="W13349"/>
      <c r="AB13349"/>
      <c r="AC13349"/>
      <c r="AD13349"/>
      <c r="AH13349"/>
      <c r="AI13349"/>
      <c r="AJ13349"/>
    </row>
    <row r="13350" spans="3:36" ht="15" customHeight="1" x14ac:dyDescent="0.35">
      <c r="C13350" s="1"/>
      <c r="K13350" s="16"/>
      <c r="L13350"/>
      <c r="O13350"/>
      <c r="P13350"/>
      <c r="Q13350"/>
      <c r="U13350"/>
      <c r="V13350"/>
      <c r="W13350"/>
      <c r="AB13350"/>
      <c r="AC13350"/>
      <c r="AD13350"/>
      <c r="AH13350"/>
      <c r="AI13350"/>
      <c r="AJ13350"/>
    </row>
    <row r="13351" spans="3:36" ht="15" customHeight="1" x14ac:dyDescent="0.35">
      <c r="C13351" s="1"/>
      <c r="K13351" s="16"/>
      <c r="L13351"/>
      <c r="O13351"/>
      <c r="P13351"/>
      <c r="Q13351"/>
      <c r="U13351"/>
      <c r="V13351"/>
      <c r="W13351"/>
      <c r="AB13351"/>
      <c r="AC13351"/>
      <c r="AD13351"/>
      <c r="AH13351"/>
      <c r="AI13351"/>
      <c r="AJ13351"/>
    </row>
    <row r="13352" spans="3:36" ht="15" customHeight="1" x14ac:dyDescent="0.35">
      <c r="C13352" s="1"/>
      <c r="K13352" s="16"/>
      <c r="L13352"/>
      <c r="O13352"/>
      <c r="P13352"/>
      <c r="Q13352"/>
      <c r="U13352"/>
      <c r="V13352"/>
      <c r="W13352"/>
      <c r="AB13352"/>
      <c r="AC13352"/>
      <c r="AD13352"/>
      <c r="AH13352"/>
      <c r="AI13352"/>
      <c r="AJ13352"/>
    </row>
    <row r="13353" spans="3:36" ht="15" customHeight="1" x14ac:dyDescent="0.35">
      <c r="C13353" s="1"/>
      <c r="K13353" s="16"/>
      <c r="L13353"/>
      <c r="O13353"/>
      <c r="P13353"/>
      <c r="Q13353"/>
      <c r="U13353"/>
      <c r="V13353"/>
      <c r="W13353"/>
      <c r="AB13353"/>
      <c r="AC13353"/>
      <c r="AD13353"/>
      <c r="AH13353"/>
      <c r="AI13353"/>
      <c r="AJ13353"/>
    </row>
    <row r="13354" spans="3:36" ht="15" customHeight="1" x14ac:dyDescent="0.35">
      <c r="C13354" s="1"/>
      <c r="K13354" s="16"/>
      <c r="L13354"/>
      <c r="O13354"/>
      <c r="P13354"/>
      <c r="Q13354"/>
      <c r="U13354"/>
      <c r="V13354"/>
      <c r="W13354"/>
      <c r="AB13354"/>
      <c r="AC13354"/>
      <c r="AD13354"/>
      <c r="AH13354"/>
      <c r="AI13354"/>
      <c r="AJ13354"/>
    </row>
    <row r="13355" spans="3:36" ht="15" customHeight="1" x14ac:dyDescent="0.35">
      <c r="C13355" s="1"/>
      <c r="K13355" s="16"/>
      <c r="L13355"/>
      <c r="O13355"/>
      <c r="P13355"/>
      <c r="Q13355"/>
      <c r="U13355"/>
      <c r="V13355"/>
      <c r="W13355"/>
      <c r="AB13355"/>
      <c r="AC13355"/>
      <c r="AD13355"/>
      <c r="AH13355"/>
      <c r="AI13355"/>
      <c r="AJ13355"/>
    </row>
    <row r="13356" spans="3:36" ht="15" customHeight="1" x14ac:dyDescent="0.35">
      <c r="C13356" s="1"/>
      <c r="K13356" s="16"/>
      <c r="L13356"/>
      <c r="O13356"/>
      <c r="P13356"/>
      <c r="Q13356"/>
      <c r="U13356"/>
      <c r="V13356"/>
      <c r="W13356"/>
      <c r="AB13356"/>
      <c r="AC13356"/>
      <c r="AD13356"/>
      <c r="AH13356"/>
      <c r="AI13356"/>
      <c r="AJ13356"/>
    </row>
    <row r="13357" spans="3:36" ht="15" customHeight="1" x14ac:dyDescent="0.35">
      <c r="C13357" s="1"/>
      <c r="K13357" s="16"/>
      <c r="L13357"/>
      <c r="O13357"/>
      <c r="P13357"/>
      <c r="Q13357"/>
      <c r="U13357"/>
      <c r="V13357"/>
      <c r="W13357"/>
      <c r="AB13357"/>
      <c r="AC13357"/>
      <c r="AD13357"/>
      <c r="AH13357"/>
      <c r="AI13357"/>
      <c r="AJ13357"/>
    </row>
    <row r="13358" spans="3:36" ht="15" customHeight="1" x14ac:dyDescent="0.35">
      <c r="C13358" s="1"/>
      <c r="K13358" s="16"/>
      <c r="L13358"/>
      <c r="O13358"/>
      <c r="P13358"/>
      <c r="Q13358"/>
      <c r="U13358"/>
      <c r="V13358"/>
      <c r="W13358"/>
      <c r="AB13358"/>
      <c r="AC13358"/>
      <c r="AD13358"/>
      <c r="AH13358"/>
      <c r="AI13358"/>
      <c r="AJ13358"/>
    </row>
    <row r="13359" spans="3:36" ht="15" customHeight="1" x14ac:dyDescent="0.35">
      <c r="C13359" s="1"/>
      <c r="K13359" s="16"/>
      <c r="L13359"/>
      <c r="O13359"/>
      <c r="P13359"/>
      <c r="Q13359"/>
      <c r="U13359"/>
      <c r="V13359"/>
      <c r="W13359"/>
      <c r="AB13359"/>
      <c r="AC13359"/>
      <c r="AD13359"/>
      <c r="AH13359"/>
      <c r="AI13359"/>
      <c r="AJ13359"/>
    </row>
    <row r="13360" spans="3:36" ht="15" customHeight="1" x14ac:dyDescent="0.35">
      <c r="C13360" s="1"/>
      <c r="K13360" s="16"/>
      <c r="L13360"/>
      <c r="O13360"/>
      <c r="P13360"/>
      <c r="Q13360"/>
      <c r="U13360"/>
      <c r="V13360"/>
      <c r="W13360"/>
      <c r="AB13360"/>
      <c r="AC13360"/>
      <c r="AD13360"/>
      <c r="AH13360"/>
      <c r="AI13360"/>
      <c r="AJ13360"/>
    </row>
    <row r="13361" spans="3:36" ht="15" customHeight="1" x14ac:dyDescent="0.35">
      <c r="C13361" s="1"/>
      <c r="K13361" s="16"/>
      <c r="L13361"/>
      <c r="O13361"/>
      <c r="P13361"/>
      <c r="Q13361"/>
      <c r="U13361"/>
      <c r="V13361"/>
      <c r="W13361"/>
      <c r="AB13361"/>
      <c r="AC13361"/>
      <c r="AD13361"/>
      <c r="AH13361"/>
      <c r="AI13361"/>
      <c r="AJ13361"/>
    </row>
    <row r="13362" spans="3:36" ht="15" customHeight="1" x14ac:dyDescent="0.35">
      <c r="C13362" s="1"/>
      <c r="K13362" s="16"/>
      <c r="L13362"/>
      <c r="O13362"/>
      <c r="P13362"/>
      <c r="Q13362"/>
      <c r="U13362"/>
      <c r="V13362"/>
      <c r="W13362"/>
      <c r="AB13362"/>
      <c r="AC13362"/>
      <c r="AD13362"/>
      <c r="AH13362"/>
      <c r="AI13362"/>
      <c r="AJ13362"/>
    </row>
    <row r="13363" spans="3:36" ht="15" customHeight="1" x14ac:dyDescent="0.35">
      <c r="C13363" s="1"/>
      <c r="K13363" s="16"/>
      <c r="L13363"/>
      <c r="O13363"/>
      <c r="P13363"/>
      <c r="Q13363"/>
      <c r="U13363"/>
      <c r="V13363"/>
      <c r="W13363"/>
      <c r="AB13363"/>
      <c r="AC13363"/>
      <c r="AD13363"/>
      <c r="AH13363"/>
      <c r="AI13363"/>
      <c r="AJ13363"/>
    </row>
    <row r="13364" spans="3:36" ht="15" customHeight="1" x14ac:dyDescent="0.35">
      <c r="C13364" s="1"/>
      <c r="K13364" s="16"/>
      <c r="L13364"/>
      <c r="O13364"/>
      <c r="P13364"/>
      <c r="Q13364"/>
      <c r="U13364"/>
      <c r="V13364"/>
      <c r="W13364"/>
      <c r="AB13364"/>
      <c r="AC13364"/>
      <c r="AD13364"/>
      <c r="AH13364"/>
      <c r="AI13364"/>
      <c r="AJ13364"/>
    </row>
    <row r="13365" spans="3:36" ht="15" customHeight="1" x14ac:dyDescent="0.35">
      <c r="C13365" s="1"/>
      <c r="K13365" s="16"/>
      <c r="L13365"/>
      <c r="O13365"/>
      <c r="P13365"/>
      <c r="Q13365"/>
      <c r="U13365"/>
      <c r="V13365"/>
      <c r="W13365"/>
      <c r="AB13365"/>
      <c r="AC13365"/>
      <c r="AD13365"/>
      <c r="AH13365"/>
      <c r="AI13365"/>
      <c r="AJ13365"/>
    </row>
    <row r="13366" spans="3:36" ht="15" customHeight="1" x14ac:dyDescent="0.35">
      <c r="C13366" s="1"/>
      <c r="K13366" s="16"/>
      <c r="L13366"/>
      <c r="O13366"/>
      <c r="P13366"/>
      <c r="Q13366"/>
      <c r="U13366"/>
      <c r="V13366"/>
      <c r="W13366"/>
      <c r="AB13366"/>
      <c r="AC13366"/>
      <c r="AD13366"/>
      <c r="AH13366"/>
      <c r="AI13366"/>
      <c r="AJ13366"/>
    </row>
    <row r="13367" spans="3:36" ht="15" customHeight="1" x14ac:dyDescent="0.35">
      <c r="C13367" s="1"/>
      <c r="K13367" s="16"/>
      <c r="L13367"/>
      <c r="O13367"/>
      <c r="P13367"/>
      <c r="Q13367"/>
      <c r="U13367"/>
      <c r="V13367"/>
      <c r="W13367"/>
      <c r="AB13367"/>
      <c r="AC13367"/>
      <c r="AD13367"/>
      <c r="AH13367"/>
      <c r="AI13367"/>
      <c r="AJ13367"/>
    </row>
    <row r="13368" spans="3:36" ht="15" customHeight="1" x14ac:dyDescent="0.35">
      <c r="C13368" s="1"/>
      <c r="K13368" s="16"/>
      <c r="L13368"/>
      <c r="O13368"/>
      <c r="P13368"/>
      <c r="Q13368"/>
      <c r="U13368"/>
      <c r="V13368"/>
      <c r="W13368"/>
      <c r="AB13368"/>
      <c r="AC13368"/>
      <c r="AD13368"/>
      <c r="AH13368"/>
      <c r="AI13368"/>
      <c r="AJ13368"/>
    </row>
    <row r="13369" spans="3:36" ht="15" customHeight="1" x14ac:dyDescent="0.35">
      <c r="C13369" s="1"/>
      <c r="K13369" s="16"/>
      <c r="L13369"/>
      <c r="O13369"/>
      <c r="P13369"/>
      <c r="Q13369"/>
      <c r="U13369"/>
      <c r="V13369"/>
      <c r="W13369"/>
      <c r="AB13369"/>
      <c r="AC13369"/>
      <c r="AD13369"/>
      <c r="AH13369"/>
      <c r="AI13369"/>
      <c r="AJ13369"/>
    </row>
    <row r="13370" spans="3:36" ht="15" customHeight="1" x14ac:dyDescent="0.35">
      <c r="C13370" s="1"/>
      <c r="K13370" s="16"/>
      <c r="L13370"/>
      <c r="O13370"/>
      <c r="P13370"/>
      <c r="Q13370"/>
      <c r="U13370"/>
      <c r="V13370"/>
      <c r="W13370"/>
      <c r="AB13370"/>
      <c r="AC13370"/>
      <c r="AD13370"/>
      <c r="AH13370"/>
      <c r="AI13370"/>
      <c r="AJ13370"/>
    </row>
    <row r="13371" spans="3:36" ht="15" customHeight="1" x14ac:dyDescent="0.35">
      <c r="C13371" s="1"/>
      <c r="K13371" s="16"/>
      <c r="L13371"/>
      <c r="O13371"/>
      <c r="P13371"/>
      <c r="Q13371"/>
      <c r="U13371"/>
      <c r="V13371"/>
      <c r="W13371"/>
      <c r="AB13371"/>
      <c r="AC13371"/>
      <c r="AD13371"/>
      <c r="AH13371"/>
      <c r="AI13371"/>
      <c r="AJ13371"/>
    </row>
    <row r="13372" spans="3:36" ht="15" customHeight="1" x14ac:dyDescent="0.35">
      <c r="C13372" s="1"/>
      <c r="K13372" s="16"/>
      <c r="L13372"/>
      <c r="O13372"/>
      <c r="P13372"/>
      <c r="Q13372"/>
      <c r="U13372"/>
      <c r="V13372"/>
      <c r="W13372"/>
      <c r="AB13372"/>
      <c r="AC13372"/>
      <c r="AD13372"/>
      <c r="AH13372"/>
      <c r="AI13372"/>
      <c r="AJ13372"/>
    </row>
    <row r="13373" spans="3:36" ht="15" customHeight="1" x14ac:dyDescent="0.35">
      <c r="C13373" s="1"/>
      <c r="K13373" s="16"/>
      <c r="L13373"/>
      <c r="O13373"/>
      <c r="P13373"/>
      <c r="Q13373"/>
      <c r="U13373"/>
      <c r="V13373"/>
      <c r="W13373"/>
      <c r="AB13373"/>
      <c r="AC13373"/>
      <c r="AD13373"/>
      <c r="AH13373"/>
      <c r="AI13373"/>
      <c r="AJ13373"/>
    </row>
    <row r="13374" spans="3:36" ht="15" customHeight="1" x14ac:dyDescent="0.35">
      <c r="C13374" s="1"/>
      <c r="K13374" s="16"/>
      <c r="L13374"/>
      <c r="O13374"/>
      <c r="P13374"/>
      <c r="Q13374"/>
      <c r="U13374"/>
      <c r="V13374"/>
      <c r="W13374"/>
      <c r="AB13374"/>
      <c r="AC13374"/>
      <c r="AD13374"/>
      <c r="AH13374"/>
      <c r="AI13374"/>
      <c r="AJ13374"/>
    </row>
    <row r="13375" spans="3:36" ht="15" customHeight="1" x14ac:dyDescent="0.35">
      <c r="C13375" s="1"/>
      <c r="K13375" s="16"/>
      <c r="L13375"/>
      <c r="O13375"/>
      <c r="P13375"/>
      <c r="Q13375"/>
      <c r="U13375"/>
      <c r="V13375"/>
      <c r="W13375"/>
      <c r="AB13375"/>
      <c r="AC13375"/>
      <c r="AD13375"/>
      <c r="AH13375"/>
      <c r="AI13375"/>
      <c r="AJ13375"/>
    </row>
    <row r="13376" spans="3:36" ht="15" customHeight="1" x14ac:dyDescent="0.35">
      <c r="C13376" s="1"/>
      <c r="K13376" s="16"/>
      <c r="L13376"/>
      <c r="O13376"/>
      <c r="P13376"/>
      <c r="Q13376"/>
      <c r="U13376"/>
      <c r="V13376"/>
      <c r="W13376"/>
      <c r="AB13376"/>
      <c r="AC13376"/>
      <c r="AD13376"/>
      <c r="AH13376"/>
      <c r="AI13376"/>
      <c r="AJ13376"/>
    </row>
    <row r="13377" spans="3:36" ht="15" customHeight="1" x14ac:dyDescent="0.35">
      <c r="C13377" s="1"/>
      <c r="K13377" s="16"/>
      <c r="L13377"/>
      <c r="O13377"/>
      <c r="P13377"/>
      <c r="Q13377"/>
      <c r="U13377"/>
      <c r="V13377"/>
      <c r="W13377"/>
      <c r="AB13377"/>
      <c r="AC13377"/>
      <c r="AD13377"/>
      <c r="AH13377"/>
      <c r="AI13377"/>
      <c r="AJ13377"/>
    </row>
    <row r="13378" spans="3:36" ht="15" customHeight="1" x14ac:dyDescent="0.35">
      <c r="C13378" s="1"/>
      <c r="K13378" s="16"/>
      <c r="L13378"/>
      <c r="O13378"/>
      <c r="P13378"/>
      <c r="Q13378"/>
      <c r="U13378"/>
      <c r="V13378"/>
      <c r="W13378"/>
      <c r="AB13378"/>
      <c r="AC13378"/>
      <c r="AD13378"/>
      <c r="AH13378"/>
      <c r="AI13378"/>
      <c r="AJ13378"/>
    </row>
    <row r="13379" spans="3:36" ht="15" customHeight="1" x14ac:dyDescent="0.35">
      <c r="C13379" s="1"/>
      <c r="K13379" s="16"/>
      <c r="L13379"/>
      <c r="O13379"/>
      <c r="P13379"/>
      <c r="Q13379"/>
      <c r="U13379"/>
      <c r="V13379"/>
      <c r="W13379"/>
      <c r="AB13379"/>
      <c r="AC13379"/>
      <c r="AD13379"/>
      <c r="AH13379"/>
      <c r="AI13379"/>
      <c r="AJ13379"/>
    </row>
    <row r="13380" spans="3:36" ht="15" customHeight="1" x14ac:dyDescent="0.35">
      <c r="C13380" s="1"/>
      <c r="K13380" s="16"/>
      <c r="L13380"/>
      <c r="O13380"/>
      <c r="P13380"/>
      <c r="Q13380"/>
      <c r="U13380"/>
      <c r="V13380"/>
      <c r="W13380"/>
      <c r="AB13380"/>
      <c r="AC13380"/>
      <c r="AD13380"/>
      <c r="AH13380"/>
      <c r="AI13380"/>
      <c r="AJ13380"/>
    </row>
    <row r="13381" spans="3:36" ht="15" customHeight="1" x14ac:dyDescent="0.35">
      <c r="C13381" s="1"/>
      <c r="K13381" s="16"/>
      <c r="L13381"/>
      <c r="O13381"/>
      <c r="P13381"/>
      <c r="Q13381"/>
      <c r="U13381"/>
      <c r="V13381"/>
      <c r="W13381"/>
      <c r="AB13381"/>
      <c r="AC13381"/>
      <c r="AD13381"/>
      <c r="AH13381"/>
      <c r="AI13381"/>
      <c r="AJ13381"/>
    </row>
    <row r="13382" spans="3:36" ht="15" customHeight="1" x14ac:dyDescent="0.35">
      <c r="C13382" s="1"/>
      <c r="K13382" s="16"/>
      <c r="L13382"/>
      <c r="O13382"/>
      <c r="P13382"/>
      <c r="Q13382"/>
      <c r="U13382"/>
      <c r="V13382"/>
      <c r="W13382"/>
      <c r="AB13382"/>
      <c r="AC13382"/>
      <c r="AD13382"/>
      <c r="AH13382"/>
      <c r="AI13382"/>
      <c r="AJ13382"/>
    </row>
    <row r="13383" spans="3:36" ht="15" customHeight="1" x14ac:dyDescent="0.35">
      <c r="C13383" s="1"/>
      <c r="K13383" s="16"/>
      <c r="L13383"/>
      <c r="O13383"/>
      <c r="P13383"/>
      <c r="Q13383"/>
      <c r="U13383"/>
      <c r="V13383"/>
      <c r="W13383"/>
      <c r="AB13383"/>
      <c r="AC13383"/>
      <c r="AD13383"/>
      <c r="AH13383"/>
      <c r="AI13383"/>
      <c r="AJ13383"/>
    </row>
    <row r="13384" spans="3:36" ht="15" customHeight="1" x14ac:dyDescent="0.35">
      <c r="C13384" s="1"/>
      <c r="K13384" s="16"/>
      <c r="L13384"/>
      <c r="O13384"/>
      <c r="P13384"/>
      <c r="Q13384"/>
      <c r="U13384"/>
      <c r="V13384"/>
      <c r="W13384"/>
      <c r="AB13384"/>
      <c r="AC13384"/>
      <c r="AD13384"/>
      <c r="AH13384"/>
      <c r="AI13384"/>
      <c r="AJ13384"/>
    </row>
    <row r="13385" spans="3:36" ht="15" customHeight="1" x14ac:dyDescent="0.35">
      <c r="C13385" s="1"/>
      <c r="K13385" s="16"/>
      <c r="L13385"/>
      <c r="O13385"/>
      <c r="P13385"/>
      <c r="Q13385"/>
      <c r="U13385"/>
      <c r="V13385"/>
      <c r="W13385"/>
      <c r="AB13385"/>
      <c r="AC13385"/>
      <c r="AD13385"/>
      <c r="AH13385"/>
      <c r="AI13385"/>
      <c r="AJ13385"/>
    </row>
    <row r="13386" spans="3:36" ht="15" customHeight="1" x14ac:dyDescent="0.35">
      <c r="C13386" s="1"/>
      <c r="K13386" s="16"/>
      <c r="L13386"/>
      <c r="O13386"/>
      <c r="P13386"/>
      <c r="Q13386"/>
      <c r="U13386"/>
      <c r="V13386"/>
      <c r="W13386"/>
      <c r="AB13386"/>
      <c r="AC13386"/>
      <c r="AD13386"/>
      <c r="AH13386"/>
      <c r="AI13386"/>
      <c r="AJ13386"/>
    </row>
    <row r="13387" spans="3:36" ht="15" customHeight="1" x14ac:dyDescent="0.35">
      <c r="C13387" s="1"/>
      <c r="K13387" s="16"/>
      <c r="L13387"/>
      <c r="O13387"/>
      <c r="P13387"/>
      <c r="Q13387"/>
      <c r="U13387"/>
      <c r="V13387"/>
      <c r="W13387"/>
      <c r="AB13387"/>
      <c r="AC13387"/>
      <c r="AD13387"/>
      <c r="AH13387"/>
      <c r="AI13387"/>
      <c r="AJ13387"/>
    </row>
    <row r="13388" spans="3:36" ht="15" customHeight="1" x14ac:dyDescent="0.35">
      <c r="C13388" s="1"/>
      <c r="K13388" s="16"/>
      <c r="L13388"/>
      <c r="O13388"/>
      <c r="P13388"/>
      <c r="Q13388"/>
      <c r="U13388"/>
      <c r="V13388"/>
      <c r="W13388"/>
      <c r="AB13388"/>
      <c r="AC13388"/>
      <c r="AD13388"/>
      <c r="AH13388"/>
      <c r="AI13388"/>
      <c r="AJ13388"/>
    </row>
    <row r="13389" spans="3:36" ht="15" customHeight="1" x14ac:dyDescent="0.35">
      <c r="C13389" s="1"/>
      <c r="K13389" s="16"/>
      <c r="L13389"/>
      <c r="O13389"/>
      <c r="P13389"/>
      <c r="Q13389"/>
      <c r="U13389"/>
      <c r="V13389"/>
      <c r="W13389"/>
      <c r="AB13389"/>
      <c r="AC13389"/>
      <c r="AD13389"/>
      <c r="AH13389"/>
      <c r="AI13389"/>
      <c r="AJ13389"/>
    </row>
    <row r="13390" spans="3:36" ht="15" customHeight="1" x14ac:dyDescent="0.35">
      <c r="C13390" s="1"/>
      <c r="K13390" s="16"/>
      <c r="L13390"/>
      <c r="O13390"/>
      <c r="P13390"/>
      <c r="Q13390"/>
      <c r="U13390"/>
      <c r="V13390"/>
      <c r="W13390"/>
      <c r="AB13390"/>
      <c r="AC13390"/>
      <c r="AD13390"/>
      <c r="AH13390"/>
      <c r="AI13390"/>
      <c r="AJ13390"/>
    </row>
    <row r="13391" spans="3:36" ht="15" customHeight="1" x14ac:dyDescent="0.35">
      <c r="C13391" s="1"/>
      <c r="K13391" s="16"/>
      <c r="L13391"/>
      <c r="O13391"/>
      <c r="P13391"/>
      <c r="Q13391"/>
      <c r="U13391"/>
      <c r="V13391"/>
      <c r="W13391"/>
      <c r="AB13391"/>
      <c r="AC13391"/>
      <c r="AD13391"/>
      <c r="AH13391"/>
      <c r="AI13391"/>
      <c r="AJ13391"/>
    </row>
    <row r="13392" spans="3:36" ht="15" customHeight="1" x14ac:dyDescent="0.35">
      <c r="C13392" s="1"/>
      <c r="K13392" s="16"/>
      <c r="L13392"/>
      <c r="O13392"/>
      <c r="P13392"/>
      <c r="Q13392"/>
      <c r="U13392"/>
      <c r="V13392"/>
      <c r="W13392"/>
      <c r="AB13392"/>
      <c r="AC13392"/>
      <c r="AD13392"/>
      <c r="AH13392"/>
      <c r="AI13392"/>
      <c r="AJ13392"/>
    </row>
    <row r="13393" spans="3:36" ht="15" customHeight="1" x14ac:dyDescent="0.35">
      <c r="C13393" s="1"/>
      <c r="K13393" s="16"/>
      <c r="L13393"/>
      <c r="O13393"/>
      <c r="P13393"/>
      <c r="Q13393"/>
      <c r="U13393"/>
      <c r="V13393"/>
      <c r="W13393"/>
      <c r="AB13393"/>
      <c r="AC13393"/>
      <c r="AD13393"/>
      <c r="AH13393"/>
      <c r="AI13393"/>
      <c r="AJ13393"/>
    </row>
    <row r="13394" spans="3:36" ht="15" customHeight="1" x14ac:dyDescent="0.35">
      <c r="C13394" s="1"/>
      <c r="K13394" s="16"/>
      <c r="L13394"/>
      <c r="O13394"/>
      <c r="P13394"/>
      <c r="Q13394"/>
      <c r="U13394"/>
      <c r="V13394"/>
      <c r="W13394"/>
      <c r="AB13394"/>
      <c r="AC13394"/>
      <c r="AD13394"/>
      <c r="AH13394"/>
      <c r="AI13394"/>
      <c r="AJ13394"/>
    </row>
    <row r="13395" spans="3:36" ht="15" customHeight="1" x14ac:dyDescent="0.35">
      <c r="C13395" s="1"/>
      <c r="K13395" s="16"/>
      <c r="L13395"/>
      <c r="O13395"/>
      <c r="P13395"/>
      <c r="Q13395"/>
      <c r="U13395"/>
      <c r="V13395"/>
      <c r="W13395"/>
      <c r="AB13395"/>
      <c r="AC13395"/>
      <c r="AD13395"/>
      <c r="AH13395"/>
      <c r="AI13395"/>
      <c r="AJ13395"/>
    </row>
    <row r="13396" spans="3:36" ht="15" customHeight="1" x14ac:dyDescent="0.35">
      <c r="C13396" s="1"/>
      <c r="K13396" s="16"/>
      <c r="L13396"/>
      <c r="O13396"/>
      <c r="P13396"/>
      <c r="Q13396"/>
      <c r="U13396"/>
      <c r="V13396"/>
      <c r="W13396"/>
      <c r="AB13396"/>
      <c r="AC13396"/>
      <c r="AD13396"/>
      <c r="AH13396"/>
      <c r="AI13396"/>
      <c r="AJ13396"/>
    </row>
    <row r="13397" spans="3:36" ht="15" customHeight="1" x14ac:dyDescent="0.35">
      <c r="C13397" s="1"/>
      <c r="K13397" s="16"/>
      <c r="L13397"/>
      <c r="O13397"/>
      <c r="P13397"/>
      <c r="Q13397"/>
      <c r="U13397"/>
      <c r="V13397"/>
      <c r="W13397"/>
      <c r="AB13397"/>
      <c r="AC13397"/>
      <c r="AD13397"/>
      <c r="AH13397"/>
      <c r="AI13397"/>
      <c r="AJ13397"/>
    </row>
    <row r="13398" spans="3:36" ht="15" customHeight="1" x14ac:dyDescent="0.35">
      <c r="C13398" s="1"/>
      <c r="K13398" s="16"/>
      <c r="L13398"/>
      <c r="O13398"/>
      <c r="P13398"/>
      <c r="Q13398"/>
      <c r="U13398"/>
      <c r="V13398"/>
      <c r="W13398"/>
      <c r="AB13398"/>
      <c r="AC13398"/>
      <c r="AD13398"/>
      <c r="AH13398"/>
      <c r="AI13398"/>
      <c r="AJ13398"/>
    </row>
    <row r="13399" spans="3:36" ht="15" customHeight="1" x14ac:dyDescent="0.35">
      <c r="C13399" s="1"/>
      <c r="K13399" s="16"/>
      <c r="L13399"/>
      <c r="O13399"/>
      <c r="P13399"/>
      <c r="Q13399"/>
      <c r="U13399"/>
      <c r="V13399"/>
      <c r="W13399"/>
      <c r="AB13399"/>
      <c r="AC13399"/>
      <c r="AD13399"/>
      <c r="AH13399"/>
      <c r="AI13399"/>
      <c r="AJ13399"/>
    </row>
    <row r="13400" spans="3:36" ht="15" customHeight="1" x14ac:dyDescent="0.35">
      <c r="C13400" s="1"/>
      <c r="K13400" s="16"/>
      <c r="L13400"/>
      <c r="O13400"/>
      <c r="P13400"/>
      <c r="Q13400"/>
      <c r="U13400"/>
      <c r="V13400"/>
      <c r="W13400"/>
      <c r="AB13400"/>
      <c r="AC13400"/>
      <c r="AD13400"/>
      <c r="AH13400"/>
      <c r="AI13400"/>
      <c r="AJ13400"/>
    </row>
    <row r="13401" spans="3:36" ht="15" customHeight="1" x14ac:dyDescent="0.35">
      <c r="C13401" s="1"/>
      <c r="K13401" s="16"/>
      <c r="L13401"/>
      <c r="O13401"/>
      <c r="P13401"/>
      <c r="Q13401"/>
      <c r="U13401"/>
      <c r="V13401"/>
      <c r="W13401"/>
      <c r="AB13401"/>
      <c r="AC13401"/>
      <c r="AD13401"/>
      <c r="AH13401"/>
      <c r="AI13401"/>
      <c r="AJ13401"/>
    </row>
    <row r="13402" spans="3:36" ht="15" customHeight="1" x14ac:dyDescent="0.35">
      <c r="C13402" s="1"/>
      <c r="K13402" s="16"/>
      <c r="L13402"/>
      <c r="O13402"/>
      <c r="P13402"/>
      <c r="Q13402"/>
      <c r="U13402"/>
      <c r="V13402"/>
      <c r="W13402"/>
      <c r="AB13402"/>
      <c r="AC13402"/>
      <c r="AD13402"/>
      <c r="AH13402"/>
      <c r="AI13402"/>
      <c r="AJ13402"/>
    </row>
    <row r="13403" spans="3:36" ht="15" customHeight="1" x14ac:dyDescent="0.35">
      <c r="C13403" s="1"/>
      <c r="K13403" s="16"/>
      <c r="L13403"/>
      <c r="O13403"/>
      <c r="P13403"/>
      <c r="Q13403"/>
      <c r="U13403"/>
      <c r="V13403"/>
      <c r="W13403"/>
      <c r="AB13403"/>
      <c r="AC13403"/>
      <c r="AD13403"/>
      <c r="AH13403"/>
      <c r="AI13403"/>
      <c r="AJ13403"/>
    </row>
    <row r="13404" spans="3:36" ht="15" customHeight="1" x14ac:dyDescent="0.35">
      <c r="C13404" s="1"/>
      <c r="K13404" s="16"/>
      <c r="L13404"/>
      <c r="O13404"/>
      <c r="P13404"/>
      <c r="Q13404"/>
      <c r="U13404"/>
      <c r="V13404"/>
      <c r="W13404"/>
      <c r="AB13404"/>
      <c r="AC13404"/>
      <c r="AD13404"/>
      <c r="AH13404"/>
      <c r="AI13404"/>
      <c r="AJ13404"/>
    </row>
    <row r="13405" spans="3:36" ht="15" customHeight="1" x14ac:dyDescent="0.35">
      <c r="C13405" s="1"/>
      <c r="K13405" s="16"/>
      <c r="L13405"/>
      <c r="O13405"/>
      <c r="P13405"/>
      <c r="Q13405"/>
      <c r="U13405"/>
      <c r="V13405"/>
      <c r="W13405"/>
      <c r="AB13405"/>
      <c r="AC13405"/>
      <c r="AD13405"/>
      <c r="AH13405"/>
      <c r="AI13405"/>
      <c r="AJ13405"/>
    </row>
    <row r="13406" spans="3:36" ht="15" customHeight="1" x14ac:dyDescent="0.35">
      <c r="C13406" s="1"/>
      <c r="K13406" s="16"/>
      <c r="L13406"/>
      <c r="O13406"/>
      <c r="P13406"/>
      <c r="Q13406"/>
      <c r="U13406"/>
      <c r="V13406"/>
      <c r="W13406"/>
      <c r="AB13406"/>
      <c r="AC13406"/>
      <c r="AD13406"/>
      <c r="AH13406"/>
      <c r="AI13406"/>
      <c r="AJ13406"/>
    </row>
    <row r="13407" spans="3:36" ht="15" customHeight="1" x14ac:dyDescent="0.35">
      <c r="C13407" s="1"/>
      <c r="K13407" s="16"/>
      <c r="L13407"/>
      <c r="O13407"/>
      <c r="P13407"/>
      <c r="Q13407"/>
      <c r="U13407"/>
      <c r="V13407"/>
      <c r="W13407"/>
      <c r="AB13407"/>
      <c r="AC13407"/>
      <c r="AD13407"/>
      <c r="AH13407"/>
      <c r="AI13407"/>
      <c r="AJ13407"/>
    </row>
    <row r="13408" spans="3:36" ht="15" customHeight="1" x14ac:dyDescent="0.35">
      <c r="C13408" s="1"/>
      <c r="K13408" s="16"/>
      <c r="L13408"/>
      <c r="O13408"/>
      <c r="P13408"/>
      <c r="Q13408"/>
      <c r="U13408"/>
      <c r="V13408"/>
      <c r="W13408"/>
      <c r="AB13408"/>
      <c r="AC13408"/>
      <c r="AD13408"/>
      <c r="AH13408"/>
      <c r="AI13408"/>
      <c r="AJ13408"/>
    </row>
    <row r="13409" spans="3:36" ht="15" customHeight="1" x14ac:dyDescent="0.35">
      <c r="C13409" s="1"/>
      <c r="K13409" s="16"/>
      <c r="L13409"/>
      <c r="O13409"/>
      <c r="P13409"/>
      <c r="Q13409"/>
      <c r="U13409"/>
      <c r="V13409"/>
      <c r="W13409"/>
      <c r="AB13409"/>
      <c r="AC13409"/>
      <c r="AD13409"/>
      <c r="AH13409"/>
      <c r="AI13409"/>
      <c r="AJ13409"/>
    </row>
    <row r="13410" spans="3:36" ht="15" customHeight="1" x14ac:dyDescent="0.35">
      <c r="C13410" s="1"/>
      <c r="K13410" s="16"/>
      <c r="L13410"/>
      <c r="O13410"/>
      <c r="P13410"/>
      <c r="Q13410"/>
      <c r="U13410"/>
      <c r="V13410"/>
      <c r="W13410"/>
      <c r="AB13410"/>
      <c r="AC13410"/>
      <c r="AD13410"/>
      <c r="AH13410"/>
      <c r="AI13410"/>
      <c r="AJ13410"/>
    </row>
    <row r="13411" spans="3:36" ht="15" customHeight="1" x14ac:dyDescent="0.35">
      <c r="C13411" s="1"/>
      <c r="K13411" s="16"/>
      <c r="L13411"/>
      <c r="O13411"/>
      <c r="P13411"/>
      <c r="Q13411"/>
      <c r="U13411"/>
      <c r="V13411"/>
      <c r="W13411"/>
      <c r="AB13411"/>
      <c r="AC13411"/>
      <c r="AD13411"/>
      <c r="AH13411"/>
      <c r="AI13411"/>
      <c r="AJ13411"/>
    </row>
    <row r="13412" spans="3:36" ht="15" customHeight="1" x14ac:dyDescent="0.35">
      <c r="C13412" s="1"/>
      <c r="K13412" s="16"/>
      <c r="L13412"/>
      <c r="O13412"/>
      <c r="P13412"/>
      <c r="Q13412"/>
      <c r="U13412"/>
      <c r="V13412"/>
      <c r="W13412"/>
      <c r="AB13412"/>
      <c r="AC13412"/>
      <c r="AD13412"/>
      <c r="AH13412"/>
      <c r="AI13412"/>
      <c r="AJ13412"/>
    </row>
    <row r="13413" spans="3:36" ht="15" customHeight="1" x14ac:dyDescent="0.35">
      <c r="C13413" s="1"/>
      <c r="K13413" s="16"/>
      <c r="L13413"/>
      <c r="O13413"/>
      <c r="P13413"/>
      <c r="Q13413"/>
      <c r="U13413"/>
      <c r="V13413"/>
      <c r="W13413"/>
      <c r="AB13413"/>
      <c r="AC13413"/>
      <c r="AD13413"/>
      <c r="AH13413"/>
      <c r="AI13413"/>
      <c r="AJ13413"/>
    </row>
    <row r="13414" spans="3:36" ht="15" customHeight="1" x14ac:dyDescent="0.35">
      <c r="C13414" s="1"/>
      <c r="K13414" s="16"/>
      <c r="L13414"/>
      <c r="O13414"/>
      <c r="P13414"/>
      <c r="Q13414"/>
      <c r="U13414"/>
      <c r="V13414"/>
      <c r="W13414"/>
      <c r="AB13414"/>
      <c r="AC13414"/>
      <c r="AD13414"/>
      <c r="AH13414"/>
      <c r="AI13414"/>
      <c r="AJ13414"/>
    </row>
    <row r="13415" spans="3:36" ht="15" customHeight="1" x14ac:dyDescent="0.35">
      <c r="C13415" s="1"/>
      <c r="K13415" s="16"/>
      <c r="L13415"/>
      <c r="O13415"/>
      <c r="P13415"/>
      <c r="Q13415"/>
      <c r="U13415"/>
      <c r="V13415"/>
      <c r="W13415"/>
      <c r="AB13415"/>
      <c r="AC13415"/>
      <c r="AD13415"/>
      <c r="AH13415"/>
      <c r="AI13415"/>
      <c r="AJ13415"/>
    </row>
    <row r="13416" spans="3:36" ht="15" customHeight="1" x14ac:dyDescent="0.35">
      <c r="C13416" s="1"/>
      <c r="K13416" s="16"/>
      <c r="L13416"/>
      <c r="O13416"/>
      <c r="P13416"/>
      <c r="Q13416"/>
      <c r="U13416"/>
      <c r="V13416"/>
      <c r="W13416"/>
      <c r="AB13416"/>
      <c r="AC13416"/>
      <c r="AD13416"/>
      <c r="AH13416"/>
      <c r="AI13416"/>
      <c r="AJ13416"/>
    </row>
    <row r="13417" spans="3:36" ht="15" customHeight="1" x14ac:dyDescent="0.35">
      <c r="C13417" s="1"/>
      <c r="K13417" s="16"/>
      <c r="L13417"/>
      <c r="O13417"/>
      <c r="P13417"/>
      <c r="Q13417"/>
      <c r="U13417"/>
      <c r="V13417"/>
      <c r="W13417"/>
      <c r="AB13417"/>
      <c r="AC13417"/>
      <c r="AD13417"/>
      <c r="AH13417"/>
      <c r="AI13417"/>
      <c r="AJ13417"/>
    </row>
    <row r="13418" spans="3:36" ht="15" customHeight="1" x14ac:dyDescent="0.35">
      <c r="C13418" s="1"/>
      <c r="K13418" s="16"/>
      <c r="L13418"/>
      <c r="O13418"/>
      <c r="P13418"/>
      <c r="Q13418"/>
      <c r="U13418"/>
      <c r="V13418"/>
      <c r="W13418"/>
      <c r="AB13418"/>
      <c r="AC13418"/>
      <c r="AD13418"/>
      <c r="AH13418"/>
      <c r="AI13418"/>
      <c r="AJ13418"/>
    </row>
    <row r="13419" spans="3:36" ht="15" customHeight="1" x14ac:dyDescent="0.35">
      <c r="C13419" s="1"/>
      <c r="K13419" s="16"/>
      <c r="L13419"/>
      <c r="O13419"/>
      <c r="P13419"/>
      <c r="Q13419"/>
      <c r="U13419"/>
      <c r="V13419"/>
      <c r="W13419"/>
      <c r="AB13419"/>
      <c r="AC13419"/>
      <c r="AD13419"/>
      <c r="AH13419"/>
      <c r="AI13419"/>
      <c r="AJ13419"/>
    </row>
    <row r="13420" spans="3:36" ht="15" customHeight="1" x14ac:dyDescent="0.35">
      <c r="C13420" s="1"/>
      <c r="K13420" s="16"/>
      <c r="L13420"/>
      <c r="O13420"/>
      <c r="P13420"/>
      <c r="Q13420"/>
      <c r="U13420"/>
      <c r="V13420"/>
      <c r="W13420"/>
      <c r="AB13420"/>
      <c r="AC13420"/>
      <c r="AD13420"/>
      <c r="AH13420"/>
      <c r="AI13420"/>
      <c r="AJ13420"/>
    </row>
    <row r="13421" spans="3:36" ht="15" customHeight="1" x14ac:dyDescent="0.35">
      <c r="C13421" s="1"/>
      <c r="K13421" s="16"/>
      <c r="L13421"/>
      <c r="O13421"/>
      <c r="P13421"/>
      <c r="Q13421"/>
      <c r="U13421"/>
      <c r="V13421"/>
      <c r="W13421"/>
      <c r="AB13421"/>
      <c r="AC13421"/>
      <c r="AD13421"/>
      <c r="AH13421"/>
      <c r="AI13421"/>
      <c r="AJ13421"/>
    </row>
    <row r="13422" spans="3:36" ht="15" customHeight="1" x14ac:dyDescent="0.35">
      <c r="C13422" s="1"/>
      <c r="K13422" s="16"/>
      <c r="L13422"/>
      <c r="O13422"/>
      <c r="P13422"/>
      <c r="Q13422"/>
      <c r="U13422"/>
      <c r="V13422"/>
      <c r="W13422"/>
      <c r="AB13422"/>
      <c r="AC13422"/>
      <c r="AD13422"/>
      <c r="AH13422"/>
      <c r="AI13422"/>
      <c r="AJ13422"/>
    </row>
    <row r="13423" spans="3:36" ht="15" customHeight="1" x14ac:dyDescent="0.35">
      <c r="C13423" s="1"/>
      <c r="K13423" s="16"/>
      <c r="L13423"/>
      <c r="O13423"/>
      <c r="P13423"/>
      <c r="Q13423"/>
      <c r="U13423"/>
      <c r="V13423"/>
      <c r="W13423"/>
      <c r="AB13423"/>
      <c r="AC13423"/>
      <c r="AD13423"/>
      <c r="AH13423"/>
      <c r="AI13423"/>
      <c r="AJ13423"/>
    </row>
    <row r="13424" spans="3:36" ht="15" customHeight="1" x14ac:dyDescent="0.35">
      <c r="C13424" s="1"/>
      <c r="K13424" s="16"/>
      <c r="L13424"/>
      <c r="O13424"/>
      <c r="P13424"/>
      <c r="Q13424"/>
      <c r="U13424"/>
      <c r="V13424"/>
      <c r="W13424"/>
      <c r="AB13424"/>
      <c r="AC13424"/>
      <c r="AD13424"/>
      <c r="AH13424"/>
      <c r="AI13424"/>
      <c r="AJ13424"/>
    </row>
    <row r="13425" spans="3:36" ht="15" customHeight="1" x14ac:dyDescent="0.35">
      <c r="C13425" s="1"/>
      <c r="K13425" s="16"/>
      <c r="L13425"/>
      <c r="O13425"/>
      <c r="P13425"/>
      <c r="Q13425"/>
      <c r="U13425"/>
      <c r="V13425"/>
      <c r="W13425"/>
      <c r="AB13425"/>
      <c r="AC13425"/>
      <c r="AD13425"/>
      <c r="AH13425"/>
      <c r="AI13425"/>
      <c r="AJ13425"/>
    </row>
    <row r="13426" spans="3:36" ht="15" customHeight="1" x14ac:dyDescent="0.35">
      <c r="C13426" s="1"/>
      <c r="K13426" s="16"/>
      <c r="L13426"/>
      <c r="O13426"/>
      <c r="P13426"/>
      <c r="Q13426"/>
      <c r="U13426"/>
      <c r="V13426"/>
      <c r="W13426"/>
      <c r="AB13426"/>
      <c r="AC13426"/>
      <c r="AD13426"/>
      <c r="AH13426"/>
      <c r="AI13426"/>
      <c r="AJ13426"/>
    </row>
    <row r="13427" spans="3:36" ht="15" customHeight="1" x14ac:dyDescent="0.35">
      <c r="C13427" s="1"/>
      <c r="K13427" s="16"/>
      <c r="L13427"/>
      <c r="O13427"/>
      <c r="P13427"/>
      <c r="Q13427"/>
      <c r="U13427"/>
      <c r="V13427"/>
      <c r="W13427"/>
      <c r="AB13427"/>
      <c r="AC13427"/>
      <c r="AD13427"/>
      <c r="AH13427"/>
      <c r="AI13427"/>
      <c r="AJ13427"/>
    </row>
    <row r="13428" spans="3:36" ht="15" customHeight="1" x14ac:dyDescent="0.35">
      <c r="C13428" s="1"/>
      <c r="K13428" s="16"/>
      <c r="L13428"/>
      <c r="O13428"/>
      <c r="P13428"/>
      <c r="Q13428"/>
      <c r="U13428"/>
      <c r="V13428"/>
      <c r="W13428"/>
      <c r="AB13428"/>
      <c r="AC13428"/>
      <c r="AD13428"/>
      <c r="AH13428"/>
      <c r="AI13428"/>
      <c r="AJ13428"/>
    </row>
    <row r="13429" spans="3:36" ht="15" customHeight="1" x14ac:dyDescent="0.35">
      <c r="C13429" s="1"/>
      <c r="K13429" s="16"/>
      <c r="L13429"/>
      <c r="O13429"/>
      <c r="P13429"/>
      <c r="Q13429"/>
      <c r="U13429"/>
      <c r="V13429"/>
      <c r="W13429"/>
      <c r="AB13429"/>
      <c r="AC13429"/>
      <c r="AD13429"/>
      <c r="AH13429"/>
      <c r="AI13429"/>
      <c r="AJ13429"/>
    </row>
    <row r="13430" spans="3:36" ht="15" customHeight="1" x14ac:dyDescent="0.35">
      <c r="C13430" s="1"/>
      <c r="K13430" s="16"/>
      <c r="L13430"/>
      <c r="O13430"/>
      <c r="P13430"/>
      <c r="Q13430"/>
      <c r="U13430"/>
      <c r="V13430"/>
      <c r="W13430"/>
      <c r="AB13430"/>
      <c r="AC13430"/>
      <c r="AD13430"/>
      <c r="AH13430"/>
      <c r="AI13430"/>
      <c r="AJ13430"/>
    </row>
    <row r="13431" spans="3:36" ht="15" customHeight="1" x14ac:dyDescent="0.35">
      <c r="C13431" s="1"/>
      <c r="K13431" s="16"/>
      <c r="L13431"/>
      <c r="O13431"/>
      <c r="P13431"/>
      <c r="Q13431"/>
      <c r="U13431"/>
      <c r="V13431"/>
      <c r="W13431"/>
      <c r="AB13431"/>
      <c r="AC13431"/>
      <c r="AD13431"/>
      <c r="AH13431"/>
      <c r="AI13431"/>
      <c r="AJ13431"/>
    </row>
    <row r="13432" spans="3:36" ht="15" customHeight="1" x14ac:dyDescent="0.35">
      <c r="C13432" s="1"/>
      <c r="K13432" s="16"/>
      <c r="L13432"/>
      <c r="O13432"/>
      <c r="P13432"/>
      <c r="Q13432"/>
      <c r="U13432"/>
      <c r="V13432"/>
      <c r="W13432"/>
      <c r="AB13432"/>
      <c r="AC13432"/>
      <c r="AD13432"/>
      <c r="AH13432"/>
      <c r="AI13432"/>
      <c r="AJ13432"/>
    </row>
    <row r="13433" spans="3:36" ht="15" customHeight="1" x14ac:dyDescent="0.35">
      <c r="C13433" s="1"/>
      <c r="K13433" s="16"/>
      <c r="L13433"/>
      <c r="O13433"/>
      <c r="P13433"/>
      <c r="Q13433"/>
      <c r="U13433"/>
      <c r="V13433"/>
      <c r="W13433"/>
      <c r="AB13433"/>
      <c r="AC13433"/>
      <c r="AD13433"/>
      <c r="AH13433"/>
      <c r="AI13433"/>
      <c r="AJ13433"/>
    </row>
    <row r="13434" spans="3:36" ht="15" customHeight="1" x14ac:dyDescent="0.35">
      <c r="C13434" s="1"/>
      <c r="K13434" s="16"/>
      <c r="L13434"/>
      <c r="O13434"/>
      <c r="P13434"/>
      <c r="Q13434"/>
      <c r="U13434"/>
      <c r="V13434"/>
      <c r="W13434"/>
      <c r="AB13434"/>
      <c r="AC13434"/>
      <c r="AD13434"/>
      <c r="AH13434"/>
      <c r="AI13434"/>
      <c r="AJ13434"/>
    </row>
    <row r="13435" spans="3:36" ht="15" customHeight="1" x14ac:dyDescent="0.35">
      <c r="C13435" s="1"/>
      <c r="K13435" s="16"/>
      <c r="L13435"/>
      <c r="O13435"/>
      <c r="P13435"/>
      <c r="Q13435"/>
      <c r="U13435"/>
      <c r="V13435"/>
      <c r="W13435"/>
      <c r="AB13435"/>
      <c r="AC13435"/>
      <c r="AD13435"/>
      <c r="AH13435"/>
      <c r="AI13435"/>
      <c r="AJ13435"/>
    </row>
    <row r="13436" spans="3:36" ht="15" customHeight="1" x14ac:dyDescent="0.35">
      <c r="C13436" s="1"/>
      <c r="K13436" s="16"/>
      <c r="L13436"/>
      <c r="O13436"/>
      <c r="P13436"/>
      <c r="Q13436"/>
      <c r="U13436"/>
      <c r="V13436"/>
      <c r="W13436"/>
      <c r="AB13436"/>
      <c r="AC13436"/>
      <c r="AD13436"/>
      <c r="AH13436"/>
      <c r="AI13436"/>
      <c r="AJ13436"/>
    </row>
    <row r="13437" spans="3:36" ht="15" customHeight="1" x14ac:dyDescent="0.35">
      <c r="C13437" s="1"/>
      <c r="K13437" s="16"/>
      <c r="L13437"/>
      <c r="O13437"/>
      <c r="P13437"/>
      <c r="Q13437"/>
      <c r="U13437"/>
      <c r="V13437"/>
      <c r="W13437"/>
      <c r="AB13437"/>
      <c r="AC13437"/>
      <c r="AD13437"/>
      <c r="AH13437"/>
      <c r="AI13437"/>
      <c r="AJ13437"/>
    </row>
    <row r="13438" spans="3:36" ht="15" customHeight="1" x14ac:dyDescent="0.35">
      <c r="C13438" s="1"/>
      <c r="K13438" s="16"/>
      <c r="L13438"/>
      <c r="O13438"/>
      <c r="P13438"/>
      <c r="Q13438"/>
      <c r="U13438"/>
      <c r="V13438"/>
      <c r="W13438"/>
      <c r="AB13438"/>
      <c r="AC13438"/>
      <c r="AD13438"/>
      <c r="AH13438"/>
      <c r="AI13438"/>
      <c r="AJ13438"/>
    </row>
    <row r="13439" spans="3:36" ht="15" customHeight="1" x14ac:dyDescent="0.35">
      <c r="C13439" s="1"/>
      <c r="K13439" s="16"/>
      <c r="L13439"/>
      <c r="O13439"/>
      <c r="P13439"/>
      <c r="Q13439"/>
      <c r="U13439"/>
      <c r="V13439"/>
      <c r="W13439"/>
      <c r="AB13439"/>
      <c r="AC13439"/>
      <c r="AD13439"/>
      <c r="AH13439"/>
      <c r="AI13439"/>
      <c r="AJ13439"/>
    </row>
    <row r="13440" spans="3:36" ht="15" customHeight="1" x14ac:dyDescent="0.35">
      <c r="C13440" s="1"/>
      <c r="K13440" s="16"/>
      <c r="L13440"/>
      <c r="O13440"/>
      <c r="P13440"/>
      <c r="Q13440"/>
      <c r="U13440"/>
      <c r="V13440"/>
      <c r="W13440"/>
      <c r="AB13440"/>
      <c r="AC13440"/>
      <c r="AD13440"/>
      <c r="AH13440"/>
      <c r="AI13440"/>
      <c r="AJ13440"/>
    </row>
    <row r="13441" spans="3:36" ht="15" customHeight="1" x14ac:dyDescent="0.35">
      <c r="C13441" s="1"/>
      <c r="K13441" s="16"/>
      <c r="L13441"/>
      <c r="O13441"/>
      <c r="P13441"/>
      <c r="Q13441"/>
      <c r="U13441"/>
      <c r="V13441"/>
      <c r="W13441"/>
      <c r="AB13441"/>
      <c r="AC13441"/>
      <c r="AD13441"/>
      <c r="AH13441"/>
      <c r="AI13441"/>
      <c r="AJ13441"/>
    </row>
    <row r="13442" spans="3:36" ht="15" customHeight="1" x14ac:dyDescent="0.35">
      <c r="C13442" s="1"/>
      <c r="K13442" s="16"/>
      <c r="L13442"/>
      <c r="O13442"/>
      <c r="P13442"/>
      <c r="Q13442"/>
      <c r="U13442"/>
      <c r="V13442"/>
      <c r="W13442"/>
      <c r="AB13442"/>
      <c r="AC13442"/>
      <c r="AD13442"/>
      <c r="AH13442"/>
      <c r="AI13442"/>
      <c r="AJ13442"/>
    </row>
    <row r="13443" spans="3:36" ht="15" customHeight="1" x14ac:dyDescent="0.35">
      <c r="C13443" s="1"/>
      <c r="K13443" s="16"/>
      <c r="L13443"/>
      <c r="O13443"/>
      <c r="P13443"/>
      <c r="Q13443"/>
      <c r="U13443"/>
      <c r="V13443"/>
      <c r="W13443"/>
      <c r="AB13443"/>
      <c r="AC13443"/>
      <c r="AD13443"/>
      <c r="AH13443"/>
      <c r="AI13443"/>
      <c r="AJ13443"/>
    </row>
    <row r="13444" spans="3:36" ht="15" customHeight="1" x14ac:dyDescent="0.35">
      <c r="C13444" s="1"/>
      <c r="K13444" s="16"/>
      <c r="L13444"/>
      <c r="O13444"/>
      <c r="P13444"/>
      <c r="Q13444"/>
      <c r="U13444"/>
      <c r="V13444"/>
      <c r="W13444"/>
      <c r="AB13444"/>
      <c r="AC13444"/>
      <c r="AD13444"/>
      <c r="AH13444"/>
      <c r="AI13444"/>
      <c r="AJ13444"/>
    </row>
    <row r="13445" spans="3:36" ht="15" customHeight="1" x14ac:dyDescent="0.35">
      <c r="C13445" s="1"/>
      <c r="K13445" s="16"/>
      <c r="L13445"/>
      <c r="O13445"/>
      <c r="P13445"/>
      <c r="Q13445"/>
      <c r="U13445"/>
      <c r="V13445"/>
      <c r="W13445"/>
      <c r="AB13445"/>
      <c r="AC13445"/>
      <c r="AD13445"/>
      <c r="AH13445"/>
      <c r="AI13445"/>
      <c r="AJ13445"/>
    </row>
    <row r="13446" spans="3:36" ht="15" customHeight="1" x14ac:dyDescent="0.35">
      <c r="C13446" s="1"/>
      <c r="K13446" s="16"/>
      <c r="L13446"/>
      <c r="O13446"/>
      <c r="P13446"/>
      <c r="Q13446"/>
      <c r="U13446"/>
      <c r="V13446"/>
      <c r="W13446"/>
      <c r="AB13446"/>
      <c r="AC13446"/>
      <c r="AD13446"/>
      <c r="AH13446"/>
      <c r="AI13446"/>
      <c r="AJ13446"/>
    </row>
    <row r="13447" spans="3:36" ht="15" customHeight="1" x14ac:dyDescent="0.35">
      <c r="C13447" s="1"/>
      <c r="K13447" s="16"/>
      <c r="L13447"/>
      <c r="O13447"/>
      <c r="P13447"/>
      <c r="Q13447"/>
      <c r="U13447"/>
      <c r="V13447"/>
      <c r="W13447"/>
      <c r="AB13447"/>
      <c r="AC13447"/>
      <c r="AD13447"/>
      <c r="AH13447"/>
      <c r="AI13447"/>
      <c r="AJ13447"/>
    </row>
    <row r="13448" spans="3:36" ht="15" customHeight="1" x14ac:dyDescent="0.35">
      <c r="C13448" s="1"/>
      <c r="K13448" s="16"/>
      <c r="L13448"/>
      <c r="O13448"/>
      <c r="P13448"/>
      <c r="Q13448"/>
      <c r="U13448"/>
      <c r="V13448"/>
      <c r="W13448"/>
      <c r="AB13448"/>
      <c r="AC13448"/>
      <c r="AD13448"/>
      <c r="AH13448"/>
      <c r="AI13448"/>
      <c r="AJ13448"/>
    </row>
    <row r="13449" spans="3:36" ht="15" customHeight="1" x14ac:dyDescent="0.35">
      <c r="C13449" s="1"/>
      <c r="K13449" s="16"/>
      <c r="L13449"/>
      <c r="O13449"/>
      <c r="P13449"/>
      <c r="Q13449"/>
      <c r="U13449"/>
      <c r="V13449"/>
      <c r="W13449"/>
      <c r="AB13449"/>
      <c r="AC13449"/>
      <c r="AD13449"/>
      <c r="AH13449"/>
      <c r="AI13449"/>
      <c r="AJ13449"/>
    </row>
    <row r="13450" spans="3:36" ht="15" customHeight="1" x14ac:dyDescent="0.35">
      <c r="C13450" s="1"/>
      <c r="K13450" s="16"/>
      <c r="L13450"/>
      <c r="O13450"/>
      <c r="P13450"/>
      <c r="Q13450"/>
      <c r="U13450"/>
      <c r="V13450"/>
      <c r="W13450"/>
      <c r="AB13450"/>
      <c r="AC13450"/>
      <c r="AD13450"/>
      <c r="AH13450"/>
      <c r="AI13450"/>
      <c r="AJ13450"/>
    </row>
    <row r="13451" spans="3:36" ht="15" customHeight="1" x14ac:dyDescent="0.35">
      <c r="C13451" s="1"/>
      <c r="K13451" s="16"/>
      <c r="L13451"/>
      <c r="O13451"/>
      <c r="P13451"/>
      <c r="Q13451"/>
      <c r="U13451"/>
      <c r="V13451"/>
      <c r="W13451"/>
      <c r="AB13451"/>
      <c r="AC13451"/>
      <c r="AD13451"/>
      <c r="AH13451"/>
      <c r="AI13451"/>
      <c r="AJ13451"/>
    </row>
    <row r="13452" spans="3:36" ht="15" customHeight="1" x14ac:dyDescent="0.35">
      <c r="C13452" s="1"/>
      <c r="K13452" s="16"/>
      <c r="L13452"/>
      <c r="O13452"/>
      <c r="P13452"/>
      <c r="Q13452"/>
      <c r="U13452"/>
      <c r="V13452"/>
      <c r="W13452"/>
      <c r="AB13452"/>
      <c r="AC13452"/>
      <c r="AD13452"/>
      <c r="AH13452"/>
      <c r="AI13452"/>
      <c r="AJ13452"/>
    </row>
    <row r="13453" spans="3:36" ht="15" customHeight="1" x14ac:dyDescent="0.35">
      <c r="C13453" s="1"/>
      <c r="K13453" s="16"/>
      <c r="L13453"/>
      <c r="O13453"/>
      <c r="P13453"/>
      <c r="Q13453"/>
      <c r="U13453"/>
      <c r="V13453"/>
      <c r="W13453"/>
      <c r="AB13453"/>
      <c r="AC13453"/>
      <c r="AD13453"/>
      <c r="AH13453"/>
      <c r="AI13453"/>
      <c r="AJ13453"/>
    </row>
    <row r="13454" spans="3:36" ht="15" customHeight="1" x14ac:dyDescent="0.35">
      <c r="C13454" s="1"/>
      <c r="K13454" s="16"/>
      <c r="L13454"/>
      <c r="O13454"/>
      <c r="P13454"/>
      <c r="Q13454"/>
      <c r="U13454"/>
      <c r="V13454"/>
      <c r="W13454"/>
      <c r="AB13454"/>
      <c r="AC13454"/>
      <c r="AD13454"/>
      <c r="AH13454"/>
      <c r="AI13454"/>
      <c r="AJ13454"/>
    </row>
    <row r="13455" spans="3:36" ht="15" customHeight="1" x14ac:dyDescent="0.35">
      <c r="C13455" s="1"/>
      <c r="K13455" s="16"/>
      <c r="L13455"/>
      <c r="O13455"/>
      <c r="P13455"/>
      <c r="Q13455"/>
      <c r="U13455"/>
      <c r="V13455"/>
      <c r="W13455"/>
      <c r="AB13455"/>
      <c r="AC13455"/>
      <c r="AD13455"/>
      <c r="AH13455"/>
      <c r="AI13455"/>
      <c r="AJ13455"/>
    </row>
    <row r="13456" spans="3:36" ht="15" customHeight="1" x14ac:dyDescent="0.35">
      <c r="C13456" s="1"/>
      <c r="K13456" s="16"/>
      <c r="L13456"/>
      <c r="O13456"/>
      <c r="P13456"/>
      <c r="Q13456"/>
      <c r="U13456"/>
      <c r="V13456"/>
      <c r="W13456"/>
      <c r="AB13456"/>
      <c r="AC13456"/>
      <c r="AD13456"/>
      <c r="AH13456"/>
      <c r="AI13456"/>
      <c r="AJ13456"/>
    </row>
    <row r="13457" spans="3:36" ht="15" customHeight="1" x14ac:dyDescent="0.35">
      <c r="C13457" s="1"/>
      <c r="K13457" s="16"/>
      <c r="L13457"/>
      <c r="O13457"/>
      <c r="P13457"/>
      <c r="Q13457"/>
      <c r="U13457"/>
      <c r="V13457"/>
      <c r="W13457"/>
      <c r="AB13457"/>
      <c r="AC13457"/>
      <c r="AD13457"/>
      <c r="AH13457"/>
      <c r="AI13457"/>
      <c r="AJ13457"/>
    </row>
    <row r="13458" spans="3:36" ht="15" customHeight="1" x14ac:dyDescent="0.35">
      <c r="C13458" s="1"/>
      <c r="K13458" s="16"/>
      <c r="L13458"/>
      <c r="O13458"/>
      <c r="P13458"/>
      <c r="Q13458"/>
      <c r="U13458"/>
      <c r="V13458"/>
      <c r="W13458"/>
      <c r="AB13458"/>
      <c r="AC13458"/>
      <c r="AD13458"/>
      <c r="AH13458"/>
      <c r="AI13458"/>
      <c r="AJ13458"/>
    </row>
    <row r="13459" spans="3:36" ht="15" customHeight="1" x14ac:dyDescent="0.35">
      <c r="C13459" s="1"/>
      <c r="K13459" s="16"/>
      <c r="L13459"/>
      <c r="O13459"/>
      <c r="P13459"/>
      <c r="Q13459"/>
      <c r="U13459"/>
      <c r="V13459"/>
      <c r="W13459"/>
      <c r="AB13459"/>
      <c r="AC13459"/>
      <c r="AD13459"/>
      <c r="AH13459"/>
      <c r="AI13459"/>
      <c r="AJ13459"/>
    </row>
    <row r="13460" spans="3:36" ht="15" customHeight="1" x14ac:dyDescent="0.35">
      <c r="C13460" s="1"/>
      <c r="K13460" s="16"/>
      <c r="L13460"/>
      <c r="O13460"/>
      <c r="P13460"/>
      <c r="Q13460"/>
      <c r="U13460"/>
      <c r="V13460"/>
      <c r="W13460"/>
      <c r="AB13460"/>
      <c r="AC13460"/>
      <c r="AD13460"/>
      <c r="AH13460"/>
      <c r="AI13460"/>
      <c r="AJ13460"/>
    </row>
    <row r="13461" spans="3:36" ht="15" customHeight="1" x14ac:dyDescent="0.35">
      <c r="C13461" s="1"/>
      <c r="K13461" s="16"/>
      <c r="L13461"/>
      <c r="O13461"/>
      <c r="P13461"/>
      <c r="Q13461"/>
      <c r="U13461"/>
      <c r="V13461"/>
      <c r="W13461"/>
      <c r="AB13461"/>
      <c r="AC13461"/>
      <c r="AD13461"/>
      <c r="AH13461"/>
      <c r="AI13461"/>
      <c r="AJ13461"/>
    </row>
    <row r="13462" spans="3:36" ht="15" customHeight="1" x14ac:dyDescent="0.35">
      <c r="C13462" s="1"/>
      <c r="K13462" s="16"/>
      <c r="L13462"/>
      <c r="O13462"/>
      <c r="P13462"/>
      <c r="Q13462"/>
      <c r="U13462"/>
      <c r="V13462"/>
      <c r="W13462"/>
      <c r="AB13462"/>
      <c r="AC13462"/>
      <c r="AD13462"/>
      <c r="AH13462"/>
      <c r="AI13462"/>
      <c r="AJ13462"/>
    </row>
    <row r="13463" spans="3:36" ht="15" customHeight="1" x14ac:dyDescent="0.35">
      <c r="C13463" s="1"/>
      <c r="K13463" s="16"/>
      <c r="L13463"/>
      <c r="O13463"/>
      <c r="P13463"/>
      <c r="Q13463"/>
      <c r="U13463"/>
      <c r="V13463"/>
      <c r="W13463"/>
      <c r="AB13463"/>
      <c r="AC13463"/>
      <c r="AD13463"/>
      <c r="AH13463"/>
      <c r="AI13463"/>
      <c r="AJ13463"/>
    </row>
    <row r="13464" spans="3:36" ht="15" customHeight="1" x14ac:dyDescent="0.35">
      <c r="C13464" s="1"/>
      <c r="K13464" s="16"/>
      <c r="L13464"/>
      <c r="O13464"/>
      <c r="P13464"/>
      <c r="Q13464"/>
      <c r="U13464"/>
      <c r="V13464"/>
      <c r="W13464"/>
      <c r="AB13464"/>
      <c r="AC13464"/>
      <c r="AD13464"/>
      <c r="AH13464"/>
      <c r="AI13464"/>
      <c r="AJ13464"/>
    </row>
    <row r="13465" spans="3:36" ht="15" customHeight="1" x14ac:dyDescent="0.35">
      <c r="C13465" s="1"/>
      <c r="K13465" s="16"/>
      <c r="L13465"/>
      <c r="O13465"/>
      <c r="P13465"/>
      <c r="Q13465"/>
      <c r="U13465"/>
      <c r="V13465"/>
      <c r="W13465"/>
      <c r="AB13465"/>
      <c r="AC13465"/>
      <c r="AD13465"/>
      <c r="AH13465"/>
      <c r="AI13465"/>
      <c r="AJ13465"/>
    </row>
    <row r="13466" spans="3:36" ht="15" customHeight="1" x14ac:dyDescent="0.35">
      <c r="C13466" s="1"/>
      <c r="K13466" s="16"/>
      <c r="L13466"/>
      <c r="O13466"/>
      <c r="P13466"/>
      <c r="Q13466"/>
      <c r="U13466"/>
      <c r="V13466"/>
      <c r="W13466"/>
      <c r="AB13466"/>
      <c r="AC13466"/>
      <c r="AD13466"/>
      <c r="AH13466"/>
      <c r="AI13466"/>
      <c r="AJ13466"/>
    </row>
    <row r="13467" spans="3:36" ht="15" customHeight="1" x14ac:dyDescent="0.35">
      <c r="C13467" s="1"/>
      <c r="K13467" s="16"/>
      <c r="L13467"/>
      <c r="O13467"/>
      <c r="P13467"/>
      <c r="Q13467"/>
      <c r="U13467"/>
      <c r="V13467"/>
      <c r="W13467"/>
      <c r="AB13467"/>
      <c r="AC13467"/>
      <c r="AD13467"/>
      <c r="AH13467"/>
      <c r="AI13467"/>
      <c r="AJ13467"/>
    </row>
    <row r="13468" spans="3:36" ht="15" customHeight="1" x14ac:dyDescent="0.35">
      <c r="C13468" s="1"/>
      <c r="K13468" s="16"/>
      <c r="L13468"/>
      <c r="O13468"/>
      <c r="P13468"/>
      <c r="Q13468"/>
      <c r="U13468"/>
      <c r="V13468"/>
      <c r="W13468"/>
      <c r="AB13468"/>
      <c r="AC13468"/>
      <c r="AD13468"/>
      <c r="AH13468"/>
      <c r="AI13468"/>
      <c r="AJ13468"/>
    </row>
    <row r="13469" spans="3:36" ht="15" customHeight="1" x14ac:dyDescent="0.35">
      <c r="C13469" s="1"/>
      <c r="K13469" s="16"/>
      <c r="L13469"/>
      <c r="O13469"/>
      <c r="P13469"/>
      <c r="Q13469"/>
      <c r="U13469"/>
      <c r="V13469"/>
      <c r="W13469"/>
      <c r="AB13469"/>
      <c r="AC13469"/>
      <c r="AD13469"/>
      <c r="AH13469"/>
      <c r="AI13469"/>
      <c r="AJ13469"/>
    </row>
    <row r="13470" spans="3:36" ht="15" customHeight="1" x14ac:dyDescent="0.35">
      <c r="C13470" s="1"/>
      <c r="K13470" s="16"/>
      <c r="L13470"/>
      <c r="O13470"/>
      <c r="P13470"/>
      <c r="Q13470"/>
      <c r="U13470"/>
      <c r="V13470"/>
      <c r="W13470"/>
      <c r="AB13470"/>
      <c r="AC13470"/>
      <c r="AD13470"/>
      <c r="AH13470"/>
      <c r="AI13470"/>
      <c r="AJ13470"/>
    </row>
    <row r="13471" spans="3:36" ht="15" customHeight="1" x14ac:dyDescent="0.35">
      <c r="C13471" s="1"/>
      <c r="K13471" s="16"/>
      <c r="L13471"/>
      <c r="O13471"/>
      <c r="P13471"/>
      <c r="Q13471"/>
      <c r="U13471"/>
      <c r="V13471"/>
      <c r="W13471"/>
      <c r="AB13471"/>
      <c r="AC13471"/>
      <c r="AD13471"/>
      <c r="AH13471"/>
      <c r="AI13471"/>
      <c r="AJ13471"/>
    </row>
    <row r="13472" spans="3:36" ht="15" customHeight="1" x14ac:dyDescent="0.35">
      <c r="C13472" s="1"/>
      <c r="K13472" s="16"/>
      <c r="L13472"/>
      <c r="O13472"/>
      <c r="P13472"/>
      <c r="Q13472"/>
      <c r="U13472"/>
      <c r="V13472"/>
      <c r="W13472"/>
      <c r="AB13472"/>
      <c r="AC13472"/>
      <c r="AD13472"/>
      <c r="AH13472"/>
      <c r="AI13472"/>
      <c r="AJ13472"/>
    </row>
    <row r="13473" spans="3:36" ht="15" customHeight="1" x14ac:dyDescent="0.35">
      <c r="C13473" s="1"/>
      <c r="K13473" s="16"/>
      <c r="L13473"/>
      <c r="O13473"/>
      <c r="P13473"/>
      <c r="Q13473"/>
      <c r="U13473"/>
      <c r="V13473"/>
      <c r="W13473"/>
      <c r="AB13473"/>
      <c r="AC13473"/>
      <c r="AD13473"/>
      <c r="AH13473"/>
      <c r="AI13473"/>
      <c r="AJ13473"/>
    </row>
    <row r="13474" spans="3:36" ht="15" customHeight="1" x14ac:dyDescent="0.35">
      <c r="C13474" s="1"/>
      <c r="K13474" s="16"/>
      <c r="L13474"/>
      <c r="O13474"/>
      <c r="P13474"/>
      <c r="Q13474"/>
      <c r="U13474"/>
      <c r="V13474"/>
      <c r="W13474"/>
      <c r="AB13474"/>
      <c r="AC13474"/>
      <c r="AD13474"/>
      <c r="AH13474"/>
      <c r="AI13474"/>
      <c r="AJ13474"/>
    </row>
    <row r="13475" spans="3:36" ht="15" customHeight="1" x14ac:dyDescent="0.35">
      <c r="C13475" s="1"/>
      <c r="K13475" s="16"/>
      <c r="L13475"/>
      <c r="O13475"/>
      <c r="P13475"/>
      <c r="Q13475"/>
      <c r="U13475"/>
      <c r="V13475"/>
      <c r="W13475"/>
      <c r="AB13475"/>
      <c r="AC13475"/>
      <c r="AD13475"/>
      <c r="AH13475"/>
      <c r="AI13475"/>
      <c r="AJ13475"/>
    </row>
    <row r="13476" spans="3:36" ht="15" customHeight="1" x14ac:dyDescent="0.35">
      <c r="C13476" s="1"/>
      <c r="K13476" s="16"/>
      <c r="L13476"/>
      <c r="O13476"/>
      <c r="P13476"/>
      <c r="Q13476"/>
      <c r="U13476"/>
      <c r="V13476"/>
      <c r="W13476"/>
      <c r="AB13476"/>
      <c r="AC13476"/>
      <c r="AD13476"/>
      <c r="AH13476"/>
      <c r="AI13476"/>
      <c r="AJ13476"/>
    </row>
    <row r="13477" spans="3:36" ht="15" customHeight="1" x14ac:dyDescent="0.35">
      <c r="C13477" s="1"/>
      <c r="K13477" s="16"/>
      <c r="L13477"/>
      <c r="O13477"/>
      <c r="P13477"/>
      <c r="Q13477"/>
      <c r="U13477"/>
      <c r="V13477"/>
      <c r="W13477"/>
      <c r="AB13477"/>
      <c r="AC13477"/>
      <c r="AD13477"/>
      <c r="AH13477"/>
      <c r="AI13477"/>
      <c r="AJ13477"/>
    </row>
    <row r="13478" spans="3:36" ht="15" customHeight="1" x14ac:dyDescent="0.35">
      <c r="C13478" s="1"/>
      <c r="K13478" s="16"/>
      <c r="L13478"/>
      <c r="O13478"/>
      <c r="P13478"/>
      <c r="Q13478"/>
      <c r="U13478"/>
      <c r="V13478"/>
      <c r="W13478"/>
      <c r="AB13478"/>
      <c r="AC13478"/>
      <c r="AD13478"/>
      <c r="AH13478"/>
      <c r="AI13478"/>
      <c r="AJ13478"/>
    </row>
    <row r="13479" spans="3:36" ht="15" customHeight="1" x14ac:dyDescent="0.35">
      <c r="C13479" s="1"/>
      <c r="K13479" s="16"/>
      <c r="L13479"/>
      <c r="O13479"/>
      <c r="P13479"/>
      <c r="Q13479"/>
      <c r="U13479"/>
      <c r="V13479"/>
      <c r="W13479"/>
      <c r="AB13479"/>
      <c r="AC13479"/>
      <c r="AD13479"/>
      <c r="AH13479"/>
      <c r="AI13479"/>
      <c r="AJ13479"/>
    </row>
    <row r="13480" spans="3:36" ht="15" customHeight="1" x14ac:dyDescent="0.35">
      <c r="C13480" s="1"/>
      <c r="K13480" s="16"/>
      <c r="L13480"/>
      <c r="O13480"/>
      <c r="P13480"/>
      <c r="Q13480"/>
      <c r="U13480"/>
      <c r="V13480"/>
      <c r="W13480"/>
      <c r="AB13480"/>
      <c r="AC13480"/>
      <c r="AD13480"/>
      <c r="AH13480"/>
      <c r="AI13480"/>
      <c r="AJ13480"/>
    </row>
    <row r="13481" spans="3:36" ht="15" customHeight="1" x14ac:dyDescent="0.35">
      <c r="C13481" s="1"/>
      <c r="K13481" s="16"/>
      <c r="L13481"/>
      <c r="O13481"/>
      <c r="P13481"/>
      <c r="Q13481"/>
      <c r="U13481"/>
      <c r="V13481"/>
      <c r="W13481"/>
      <c r="AB13481"/>
      <c r="AC13481"/>
      <c r="AD13481"/>
      <c r="AH13481"/>
      <c r="AI13481"/>
      <c r="AJ13481"/>
    </row>
    <row r="13482" spans="3:36" ht="15" customHeight="1" x14ac:dyDescent="0.35">
      <c r="C13482" s="1"/>
      <c r="K13482" s="16"/>
      <c r="L13482"/>
      <c r="O13482"/>
      <c r="P13482"/>
      <c r="Q13482"/>
      <c r="U13482"/>
      <c r="V13482"/>
      <c r="W13482"/>
      <c r="AB13482"/>
      <c r="AC13482"/>
      <c r="AD13482"/>
      <c r="AH13482"/>
      <c r="AI13482"/>
      <c r="AJ13482"/>
    </row>
    <row r="13483" spans="3:36" ht="15" customHeight="1" x14ac:dyDescent="0.35">
      <c r="C13483" s="1"/>
      <c r="K13483" s="16"/>
      <c r="L13483"/>
      <c r="O13483"/>
      <c r="P13483"/>
      <c r="Q13483"/>
      <c r="U13483"/>
      <c r="V13483"/>
      <c r="W13483"/>
      <c r="AB13483"/>
      <c r="AC13483"/>
      <c r="AD13483"/>
      <c r="AH13483"/>
      <c r="AI13483"/>
      <c r="AJ13483"/>
    </row>
    <row r="13484" spans="3:36" ht="15" customHeight="1" x14ac:dyDescent="0.35">
      <c r="C13484" s="1"/>
      <c r="K13484" s="16"/>
      <c r="L13484"/>
      <c r="O13484"/>
      <c r="P13484"/>
      <c r="Q13484"/>
      <c r="U13484"/>
      <c r="V13484"/>
      <c r="W13484"/>
      <c r="AB13484"/>
      <c r="AC13484"/>
      <c r="AD13484"/>
      <c r="AH13484"/>
      <c r="AI13484"/>
      <c r="AJ13484"/>
    </row>
    <row r="13485" spans="3:36" ht="15" customHeight="1" x14ac:dyDescent="0.35">
      <c r="C13485" s="1"/>
      <c r="K13485" s="16"/>
      <c r="L13485"/>
      <c r="O13485"/>
      <c r="P13485"/>
      <c r="Q13485"/>
      <c r="U13485"/>
      <c r="V13485"/>
      <c r="W13485"/>
      <c r="AB13485"/>
      <c r="AC13485"/>
      <c r="AD13485"/>
      <c r="AH13485"/>
      <c r="AI13485"/>
      <c r="AJ13485"/>
    </row>
    <row r="13486" spans="3:36" ht="15" customHeight="1" x14ac:dyDescent="0.35">
      <c r="C13486" s="1"/>
      <c r="K13486" s="16"/>
      <c r="L13486"/>
      <c r="O13486"/>
      <c r="P13486"/>
      <c r="Q13486"/>
      <c r="U13486"/>
      <c r="V13486"/>
      <c r="W13486"/>
      <c r="AB13486"/>
      <c r="AC13486"/>
      <c r="AD13486"/>
      <c r="AH13486"/>
      <c r="AI13486"/>
      <c r="AJ13486"/>
    </row>
    <row r="13487" spans="3:36" ht="15" customHeight="1" x14ac:dyDescent="0.35">
      <c r="C13487" s="1"/>
      <c r="K13487" s="16"/>
      <c r="L13487"/>
      <c r="O13487"/>
      <c r="P13487"/>
      <c r="Q13487"/>
      <c r="U13487"/>
      <c r="V13487"/>
      <c r="W13487"/>
      <c r="AB13487"/>
      <c r="AC13487"/>
      <c r="AD13487"/>
      <c r="AH13487"/>
      <c r="AI13487"/>
      <c r="AJ13487"/>
    </row>
    <row r="13488" spans="3:36" ht="15" customHeight="1" x14ac:dyDescent="0.35">
      <c r="C13488" s="1"/>
      <c r="K13488" s="16"/>
      <c r="L13488"/>
      <c r="O13488"/>
      <c r="P13488"/>
      <c r="Q13488"/>
      <c r="U13488"/>
      <c r="V13488"/>
      <c r="W13488"/>
      <c r="AB13488"/>
      <c r="AC13488"/>
      <c r="AD13488"/>
      <c r="AH13488"/>
      <c r="AI13488"/>
      <c r="AJ13488"/>
    </row>
    <row r="13489" spans="3:36" ht="15" customHeight="1" x14ac:dyDescent="0.35">
      <c r="C13489" s="1"/>
      <c r="K13489" s="16"/>
      <c r="L13489"/>
      <c r="O13489"/>
      <c r="P13489"/>
      <c r="Q13489"/>
      <c r="U13489"/>
      <c r="V13489"/>
      <c r="W13489"/>
      <c r="AB13489"/>
      <c r="AC13489"/>
      <c r="AD13489"/>
      <c r="AH13489"/>
      <c r="AI13489"/>
      <c r="AJ13489"/>
    </row>
    <row r="13490" spans="3:36" ht="15" customHeight="1" x14ac:dyDescent="0.35">
      <c r="C13490" s="1"/>
      <c r="K13490" s="16"/>
      <c r="L13490"/>
      <c r="O13490"/>
      <c r="P13490"/>
      <c r="Q13490"/>
      <c r="U13490"/>
      <c r="V13490"/>
      <c r="W13490"/>
      <c r="AB13490"/>
      <c r="AC13490"/>
      <c r="AD13490"/>
      <c r="AH13490"/>
      <c r="AI13490"/>
      <c r="AJ13490"/>
    </row>
    <row r="13491" spans="3:36" ht="15" customHeight="1" x14ac:dyDescent="0.35">
      <c r="C13491" s="1"/>
      <c r="K13491" s="16"/>
      <c r="L13491"/>
      <c r="O13491"/>
      <c r="P13491"/>
      <c r="Q13491"/>
      <c r="U13491"/>
      <c r="V13491"/>
      <c r="W13491"/>
      <c r="AB13491"/>
      <c r="AC13491"/>
      <c r="AD13491"/>
      <c r="AH13491"/>
      <c r="AI13491"/>
      <c r="AJ13491"/>
    </row>
    <row r="13492" spans="3:36" ht="15" customHeight="1" x14ac:dyDescent="0.35">
      <c r="C13492" s="1"/>
      <c r="K13492" s="16"/>
      <c r="L13492"/>
      <c r="O13492"/>
      <c r="P13492"/>
      <c r="Q13492"/>
      <c r="U13492"/>
      <c r="V13492"/>
      <c r="W13492"/>
      <c r="AB13492"/>
      <c r="AC13492"/>
      <c r="AD13492"/>
      <c r="AH13492"/>
      <c r="AI13492"/>
      <c r="AJ13492"/>
    </row>
    <row r="13493" spans="3:36" ht="15" customHeight="1" x14ac:dyDescent="0.35">
      <c r="C13493" s="1"/>
      <c r="K13493" s="16"/>
      <c r="L13493"/>
      <c r="O13493"/>
      <c r="P13493"/>
      <c r="Q13493"/>
      <c r="U13493"/>
      <c r="V13493"/>
      <c r="W13493"/>
      <c r="AB13493"/>
      <c r="AC13493"/>
      <c r="AD13493"/>
      <c r="AH13493"/>
      <c r="AI13493"/>
      <c r="AJ13493"/>
    </row>
    <row r="13494" spans="3:36" ht="15" customHeight="1" x14ac:dyDescent="0.35">
      <c r="C13494" s="1"/>
      <c r="K13494" s="16"/>
      <c r="L13494"/>
      <c r="O13494"/>
      <c r="P13494"/>
      <c r="Q13494"/>
      <c r="U13494"/>
      <c r="V13494"/>
      <c r="W13494"/>
      <c r="AB13494"/>
      <c r="AC13494"/>
      <c r="AD13494"/>
      <c r="AH13494"/>
      <c r="AI13494"/>
      <c r="AJ13494"/>
    </row>
    <row r="13495" spans="3:36" ht="15" customHeight="1" x14ac:dyDescent="0.35">
      <c r="C13495" s="1"/>
      <c r="K13495" s="16"/>
      <c r="L13495"/>
      <c r="O13495"/>
      <c r="P13495"/>
      <c r="Q13495"/>
      <c r="U13495"/>
      <c r="V13495"/>
      <c r="W13495"/>
      <c r="AB13495"/>
      <c r="AC13495"/>
      <c r="AD13495"/>
      <c r="AH13495"/>
      <c r="AI13495"/>
      <c r="AJ13495"/>
    </row>
    <row r="13496" spans="3:36" ht="15" customHeight="1" x14ac:dyDescent="0.35">
      <c r="C13496" s="1"/>
      <c r="K13496" s="16"/>
      <c r="L13496"/>
      <c r="O13496"/>
      <c r="P13496"/>
      <c r="Q13496"/>
      <c r="U13496"/>
      <c r="V13496"/>
      <c r="W13496"/>
      <c r="AB13496"/>
      <c r="AC13496"/>
      <c r="AD13496"/>
      <c r="AH13496"/>
      <c r="AI13496"/>
      <c r="AJ13496"/>
    </row>
    <row r="13497" spans="3:36" ht="15" customHeight="1" x14ac:dyDescent="0.35">
      <c r="C13497" s="1"/>
      <c r="K13497" s="16"/>
      <c r="L13497"/>
      <c r="O13497"/>
      <c r="P13497"/>
      <c r="Q13497"/>
      <c r="U13497"/>
      <c r="V13497"/>
      <c r="W13497"/>
      <c r="AB13497"/>
      <c r="AC13497"/>
      <c r="AD13497"/>
      <c r="AH13497"/>
      <c r="AI13497"/>
      <c r="AJ13497"/>
    </row>
    <row r="13498" spans="3:36" ht="15" customHeight="1" x14ac:dyDescent="0.35">
      <c r="C13498" s="1"/>
      <c r="K13498" s="16"/>
      <c r="L13498"/>
      <c r="O13498"/>
      <c r="P13498"/>
      <c r="Q13498"/>
      <c r="U13498"/>
      <c r="V13498"/>
      <c r="W13498"/>
      <c r="AB13498"/>
      <c r="AC13498"/>
      <c r="AD13498"/>
      <c r="AH13498"/>
      <c r="AI13498"/>
      <c r="AJ13498"/>
    </row>
    <row r="13499" spans="3:36" ht="15" customHeight="1" x14ac:dyDescent="0.35">
      <c r="C13499" s="1"/>
      <c r="K13499" s="16"/>
      <c r="L13499"/>
      <c r="O13499"/>
      <c r="P13499"/>
      <c r="Q13499"/>
      <c r="U13499"/>
      <c r="V13499"/>
      <c r="W13499"/>
      <c r="AB13499"/>
      <c r="AC13499"/>
      <c r="AD13499"/>
      <c r="AH13499"/>
      <c r="AI13499"/>
      <c r="AJ13499"/>
    </row>
    <row r="13500" spans="3:36" ht="15" customHeight="1" x14ac:dyDescent="0.35">
      <c r="C13500" s="1"/>
      <c r="K13500" s="16"/>
      <c r="L13500"/>
      <c r="O13500"/>
      <c r="P13500"/>
      <c r="Q13500"/>
      <c r="U13500"/>
      <c r="V13500"/>
      <c r="W13500"/>
      <c r="AB13500"/>
      <c r="AC13500"/>
      <c r="AD13500"/>
      <c r="AH13500"/>
      <c r="AI13500"/>
      <c r="AJ13500"/>
    </row>
    <row r="13501" spans="3:36" ht="15" customHeight="1" x14ac:dyDescent="0.35">
      <c r="C13501" s="1"/>
      <c r="K13501" s="16"/>
      <c r="L13501"/>
      <c r="O13501"/>
      <c r="P13501"/>
      <c r="Q13501"/>
      <c r="U13501"/>
      <c r="V13501"/>
      <c r="W13501"/>
      <c r="AB13501"/>
      <c r="AC13501"/>
      <c r="AD13501"/>
      <c r="AH13501"/>
      <c r="AI13501"/>
      <c r="AJ13501"/>
    </row>
    <row r="13502" spans="3:36" ht="15" customHeight="1" x14ac:dyDescent="0.35">
      <c r="C13502" s="1"/>
      <c r="K13502" s="16"/>
      <c r="L13502"/>
      <c r="O13502"/>
      <c r="P13502"/>
      <c r="Q13502"/>
      <c r="U13502"/>
      <c r="V13502"/>
      <c r="W13502"/>
      <c r="AB13502"/>
      <c r="AC13502"/>
      <c r="AD13502"/>
      <c r="AH13502"/>
      <c r="AI13502"/>
      <c r="AJ13502"/>
    </row>
    <row r="13503" spans="3:36" ht="15" customHeight="1" x14ac:dyDescent="0.35">
      <c r="C13503" s="1"/>
      <c r="K13503" s="16"/>
      <c r="L13503"/>
      <c r="O13503"/>
      <c r="P13503"/>
      <c r="Q13503"/>
      <c r="U13503"/>
      <c r="V13503"/>
      <c r="W13503"/>
      <c r="AB13503"/>
      <c r="AC13503"/>
      <c r="AD13503"/>
      <c r="AH13503"/>
      <c r="AI13503"/>
      <c r="AJ13503"/>
    </row>
    <row r="13504" spans="3:36" ht="15" customHeight="1" x14ac:dyDescent="0.35">
      <c r="C13504" s="1"/>
      <c r="K13504" s="16"/>
      <c r="L13504"/>
      <c r="O13504"/>
      <c r="P13504"/>
      <c r="Q13504"/>
      <c r="U13504"/>
      <c r="V13504"/>
      <c r="W13504"/>
      <c r="AB13504"/>
      <c r="AC13504"/>
      <c r="AD13504"/>
      <c r="AH13504"/>
      <c r="AI13504"/>
      <c r="AJ13504"/>
    </row>
    <row r="13505" spans="3:36" ht="15" customHeight="1" x14ac:dyDescent="0.35">
      <c r="C13505" s="1"/>
      <c r="K13505" s="16"/>
      <c r="L13505"/>
      <c r="O13505"/>
      <c r="P13505"/>
      <c r="Q13505"/>
      <c r="U13505"/>
      <c r="V13505"/>
      <c r="W13505"/>
      <c r="AB13505"/>
      <c r="AC13505"/>
      <c r="AD13505"/>
      <c r="AH13505"/>
      <c r="AI13505"/>
      <c r="AJ13505"/>
    </row>
    <row r="13506" spans="3:36" ht="15" customHeight="1" x14ac:dyDescent="0.35">
      <c r="C13506" s="1"/>
      <c r="K13506" s="16"/>
      <c r="L13506"/>
      <c r="O13506"/>
      <c r="P13506"/>
      <c r="Q13506"/>
      <c r="U13506"/>
      <c r="V13506"/>
      <c r="W13506"/>
      <c r="AB13506"/>
      <c r="AC13506"/>
      <c r="AD13506"/>
      <c r="AH13506"/>
      <c r="AI13506"/>
      <c r="AJ13506"/>
    </row>
    <row r="13507" spans="3:36" ht="15" customHeight="1" x14ac:dyDescent="0.35">
      <c r="C13507" s="1"/>
      <c r="K13507" s="16"/>
      <c r="L13507"/>
      <c r="O13507"/>
      <c r="P13507"/>
      <c r="Q13507"/>
      <c r="U13507"/>
      <c r="V13507"/>
      <c r="W13507"/>
      <c r="AB13507"/>
      <c r="AC13507"/>
      <c r="AD13507"/>
      <c r="AH13507"/>
      <c r="AI13507"/>
      <c r="AJ13507"/>
    </row>
    <row r="13508" spans="3:36" ht="15" customHeight="1" x14ac:dyDescent="0.35">
      <c r="C13508" s="1"/>
      <c r="K13508" s="16"/>
      <c r="L13508"/>
      <c r="O13508"/>
      <c r="P13508"/>
      <c r="Q13508"/>
      <c r="U13508"/>
      <c r="V13508"/>
      <c r="W13508"/>
      <c r="AB13508"/>
      <c r="AC13508"/>
      <c r="AD13508"/>
      <c r="AH13508"/>
      <c r="AI13508"/>
      <c r="AJ13508"/>
    </row>
    <row r="13509" spans="3:36" ht="15" customHeight="1" x14ac:dyDescent="0.35">
      <c r="C13509" s="1"/>
      <c r="K13509" s="16"/>
      <c r="L13509"/>
      <c r="O13509"/>
      <c r="P13509"/>
      <c r="Q13509"/>
      <c r="U13509"/>
      <c r="V13509"/>
      <c r="W13509"/>
      <c r="AB13509"/>
      <c r="AC13509"/>
      <c r="AD13509"/>
      <c r="AH13509"/>
      <c r="AI13509"/>
      <c r="AJ13509"/>
    </row>
    <row r="13510" spans="3:36" ht="15" customHeight="1" x14ac:dyDescent="0.35">
      <c r="C13510" s="1"/>
      <c r="K13510" s="16"/>
      <c r="L13510"/>
      <c r="O13510"/>
      <c r="P13510"/>
      <c r="Q13510"/>
      <c r="U13510"/>
      <c r="V13510"/>
      <c r="W13510"/>
      <c r="AB13510"/>
      <c r="AC13510"/>
      <c r="AD13510"/>
      <c r="AH13510"/>
      <c r="AI13510"/>
      <c r="AJ13510"/>
    </row>
    <row r="13511" spans="3:36" ht="15" customHeight="1" x14ac:dyDescent="0.35">
      <c r="C13511" s="1"/>
      <c r="K13511" s="16"/>
      <c r="L13511"/>
      <c r="O13511"/>
      <c r="P13511"/>
      <c r="Q13511"/>
      <c r="U13511"/>
      <c r="V13511"/>
      <c r="W13511"/>
      <c r="AB13511"/>
      <c r="AC13511"/>
      <c r="AD13511"/>
      <c r="AH13511"/>
      <c r="AI13511"/>
      <c r="AJ13511"/>
    </row>
    <row r="13512" spans="3:36" ht="15" customHeight="1" x14ac:dyDescent="0.35">
      <c r="C13512" s="1"/>
      <c r="K13512" s="16"/>
      <c r="L13512"/>
      <c r="O13512"/>
      <c r="P13512"/>
      <c r="Q13512"/>
      <c r="U13512"/>
      <c r="V13512"/>
      <c r="W13512"/>
      <c r="AB13512"/>
      <c r="AC13512"/>
      <c r="AD13512"/>
      <c r="AH13512"/>
      <c r="AI13512"/>
      <c r="AJ13512"/>
    </row>
    <row r="13513" spans="3:36" ht="15" customHeight="1" x14ac:dyDescent="0.35">
      <c r="C13513" s="1"/>
      <c r="K13513" s="16"/>
      <c r="L13513"/>
      <c r="O13513"/>
      <c r="P13513"/>
      <c r="Q13513"/>
      <c r="U13513"/>
      <c r="V13513"/>
      <c r="W13513"/>
      <c r="AB13513"/>
      <c r="AC13513"/>
      <c r="AD13513"/>
      <c r="AH13513"/>
      <c r="AI13513"/>
      <c r="AJ13513"/>
    </row>
    <row r="13514" spans="3:36" ht="15" customHeight="1" x14ac:dyDescent="0.35">
      <c r="C13514" s="1"/>
      <c r="K13514" s="16"/>
      <c r="L13514"/>
      <c r="O13514"/>
      <c r="P13514"/>
      <c r="Q13514"/>
      <c r="U13514"/>
      <c r="V13514"/>
      <c r="W13514"/>
      <c r="AB13514"/>
      <c r="AC13514"/>
      <c r="AD13514"/>
      <c r="AH13514"/>
      <c r="AI13514"/>
      <c r="AJ13514"/>
    </row>
    <row r="13515" spans="3:36" ht="15" customHeight="1" x14ac:dyDescent="0.35">
      <c r="C13515" s="1"/>
      <c r="K13515" s="16"/>
      <c r="L13515"/>
      <c r="O13515"/>
      <c r="P13515"/>
      <c r="Q13515"/>
      <c r="U13515"/>
      <c r="V13515"/>
      <c r="W13515"/>
      <c r="AB13515"/>
      <c r="AC13515"/>
      <c r="AD13515"/>
      <c r="AH13515"/>
      <c r="AI13515"/>
      <c r="AJ13515"/>
    </row>
    <row r="13516" spans="3:36" ht="15" customHeight="1" x14ac:dyDescent="0.35">
      <c r="C13516" s="1"/>
      <c r="K13516" s="16"/>
      <c r="L13516"/>
      <c r="O13516"/>
      <c r="P13516"/>
      <c r="Q13516"/>
      <c r="U13516"/>
      <c r="V13516"/>
      <c r="W13516"/>
      <c r="AB13516"/>
      <c r="AC13516"/>
      <c r="AD13516"/>
      <c r="AH13516"/>
      <c r="AI13516"/>
      <c r="AJ13516"/>
    </row>
    <row r="13517" spans="3:36" ht="15" customHeight="1" x14ac:dyDescent="0.35">
      <c r="C13517" s="1"/>
      <c r="K13517" s="16"/>
      <c r="L13517"/>
      <c r="O13517"/>
      <c r="P13517"/>
      <c r="Q13517"/>
      <c r="U13517"/>
      <c r="V13517"/>
      <c r="W13517"/>
      <c r="AB13517"/>
      <c r="AC13517"/>
      <c r="AD13517"/>
      <c r="AH13517"/>
      <c r="AI13517"/>
      <c r="AJ13517"/>
    </row>
    <row r="13518" spans="3:36" ht="15" customHeight="1" x14ac:dyDescent="0.35">
      <c r="C13518" s="1"/>
      <c r="K13518" s="16"/>
      <c r="L13518"/>
      <c r="O13518"/>
      <c r="P13518"/>
      <c r="Q13518"/>
      <c r="U13518"/>
      <c r="V13518"/>
      <c r="W13518"/>
      <c r="AB13518"/>
      <c r="AC13518"/>
      <c r="AD13518"/>
      <c r="AH13518"/>
      <c r="AI13518"/>
      <c r="AJ13518"/>
    </row>
    <row r="13519" spans="3:36" ht="15" customHeight="1" x14ac:dyDescent="0.35">
      <c r="C13519" s="1"/>
      <c r="K13519" s="16"/>
      <c r="L13519"/>
      <c r="O13519"/>
      <c r="P13519"/>
      <c r="Q13519"/>
      <c r="U13519"/>
      <c r="V13519"/>
      <c r="W13519"/>
      <c r="AB13519"/>
      <c r="AC13519"/>
      <c r="AD13519"/>
      <c r="AH13519"/>
      <c r="AI13519"/>
      <c r="AJ13519"/>
    </row>
    <row r="13520" spans="3:36" ht="15" customHeight="1" x14ac:dyDescent="0.35">
      <c r="C13520" s="1"/>
      <c r="K13520" s="16"/>
      <c r="L13520"/>
      <c r="O13520"/>
      <c r="P13520"/>
      <c r="Q13520"/>
      <c r="U13520"/>
      <c r="V13520"/>
      <c r="W13520"/>
      <c r="AB13520"/>
      <c r="AC13520"/>
      <c r="AD13520"/>
      <c r="AH13520"/>
      <c r="AI13520"/>
      <c r="AJ13520"/>
    </row>
    <row r="13521" spans="3:36" ht="15" customHeight="1" x14ac:dyDescent="0.35">
      <c r="C13521" s="1"/>
      <c r="K13521" s="16"/>
      <c r="L13521"/>
      <c r="O13521"/>
      <c r="P13521"/>
      <c r="Q13521"/>
      <c r="U13521"/>
      <c r="V13521"/>
      <c r="W13521"/>
      <c r="AB13521"/>
      <c r="AC13521"/>
      <c r="AD13521"/>
      <c r="AH13521"/>
      <c r="AI13521"/>
      <c r="AJ13521"/>
    </row>
    <row r="13522" spans="3:36" ht="15" customHeight="1" x14ac:dyDescent="0.35">
      <c r="C13522" s="1"/>
      <c r="K13522" s="16"/>
      <c r="L13522"/>
      <c r="O13522"/>
      <c r="P13522"/>
      <c r="Q13522"/>
      <c r="U13522"/>
      <c r="V13522"/>
      <c r="W13522"/>
      <c r="AB13522"/>
      <c r="AC13522"/>
      <c r="AD13522"/>
      <c r="AH13522"/>
      <c r="AI13522"/>
      <c r="AJ13522"/>
    </row>
    <row r="13523" spans="3:36" ht="15" customHeight="1" x14ac:dyDescent="0.35">
      <c r="C13523" s="1"/>
      <c r="K13523" s="16"/>
      <c r="L13523"/>
      <c r="O13523"/>
      <c r="P13523"/>
      <c r="Q13523"/>
      <c r="U13523"/>
      <c r="V13523"/>
      <c r="W13523"/>
      <c r="AB13523"/>
      <c r="AC13523"/>
      <c r="AD13523"/>
      <c r="AH13523"/>
      <c r="AI13523"/>
      <c r="AJ13523"/>
    </row>
    <row r="13524" spans="3:36" ht="15" customHeight="1" x14ac:dyDescent="0.35">
      <c r="C13524" s="1"/>
      <c r="K13524" s="16"/>
      <c r="L13524"/>
      <c r="O13524"/>
      <c r="P13524"/>
      <c r="Q13524"/>
      <c r="U13524"/>
      <c r="V13524"/>
      <c r="W13524"/>
      <c r="AB13524"/>
      <c r="AC13524"/>
      <c r="AD13524"/>
      <c r="AH13524"/>
      <c r="AI13524"/>
      <c r="AJ13524"/>
    </row>
    <row r="13525" spans="3:36" ht="15" customHeight="1" x14ac:dyDescent="0.35">
      <c r="C13525" s="1"/>
      <c r="K13525" s="16"/>
      <c r="L13525"/>
      <c r="O13525"/>
      <c r="P13525"/>
      <c r="Q13525"/>
      <c r="U13525"/>
      <c r="V13525"/>
      <c r="W13525"/>
      <c r="AB13525"/>
      <c r="AC13525"/>
      <c r="AD13525"/>
      <c r="AH13525"/>
      <c r="AI13525"/>
      <c r="AJ13525"/>
    </row>
    <row r="13526" spans="3:36" ht="15" customHeight="1" x14ac:dyDescent="0.35">
      <c r="C13526" s="1"/>
      <c r="K13526" s="16"/>
      <c r="L13526"/>
      <c r="O13526"/>
      <c r="P13526"/>
      <c r="Q13526"/>
      <c r="U13526"/>
      <c r="V13526"/>
      <c r="W13526"/>
      <c r="AB13526"/>
      <c r="AC13526"/>
      <c r="AD13526"/>
      <c r="AH13526"/>
      <c r="AI13526"/>
      <c r="AJ13526"/>
    </row>
    <row r="13527" spans="3:36" ht="15" customHeight="1" x14ac:dyDescent="0.35">
      <c r="C13527" s="1"/>
      <c r="K13527" s="16"/>
      <c r="L13527"/>
      <c r="O13527"/>
      <c r="P13527"/>
      <c r="Q13527"/>
      <c r="U13527"/>
      <c r="V13527"/>
      <c r="W13527"/>
      <c r="AB13527"/>
      <c r="AC13527"/>
      <c r="AD13527"/>
      <c r="AH13527"/>
      <c r="AI13527"/>
      <c r="AJ13527"/>
    </row>
    <row r="13528" spans="3:36" ht="15" customHeight="1" x14ac:dyDescent="0.35">
      <c r="C13528" s="1"/>
      <c r="K13528" s="16"/>
      <c r="L13528"/>
      <c r="O13528"/>
      <c r="P13528"/>
      <c r="Q13528"/>
      <c r="U13528"/>
      <c r="V13528"/>
      <c r="W13528"/>
      <c r="AB13528"/>
      <c r="AC13528"/>
      <c r="AD13528"/>
      <c r="AH13528"/>
      <c r="AI13528"/>
      <c r="AJ13528"/>
    </row>
    <row r="13529" spans="3:36" ht="15" customHeight="1" x14ac:dyDescent="0.35">
      <c r="C13529" s="1"/>
      <c r="K13529" s="16"/>
      <c r="L13529"/>
      <c r="O13529"/>
      <c r="P13529"/>
      <c r="Q13529"/>
      <c r="U13529"/>
      <c r="V13529"/>
      <c r="W13529"/>
      <c r="AB13529"/>
      <c r="AC13529"/>
      <c r="AD13529"/>
      <c r="AH13529"/>
      <c r="AI13529"/>
      <c r="AJ13529"/>
    </row>
    <row r="13530" spans="3:36" ht="15" customHeight="1" x14ac:dyDescent="0.35">
      <c r="C13530" s="1"/>
      <c r="K13530" s="16"/>
      <c r="L13530"/>
      <c r="O13530"/>
      <c r="P13530"/>
      <c r="Q13530"/>
      <c r="U13530"/>
      <c r="V13530"/>
      <c r="W13530"/>
      <c r="AB13530"/>
      <c r="AC13530"/>
      <c r="AD13530"/>
      <c r="AH13530"/>
      <c r="AI13530"/>
      <c r="AJ13530"/>
    </row>
    <row r="13531" spans="3:36" ht="15" customHeight="1" x14ac:dyDescent="0.35">
      <c r="C13531" s="1"/>
      <c r="K13531" s="16"/>
      <c r="L13531"/>
      <c r="O13531"/>
      <c r="P13531"/>
      <c r="Q13531"/>
      <c r="U13531"/>
      <c r="V13531"/>
      <c r="W13531"/>
      <c r="AB13531"/>
      <c r="AC13531"/>
      <c r="AD13531"/>
      <c r="AH13531"/>
      <c r="AI13531"/>
      <c r="AJ13531"/>
    </row>
    <row r="13532" spans="3:36" ht="15" customHeight="1" x14ac:dyDescent="0.35">
      <c r="C13532" s="1"/>
      <c r="K13532" s="16"/>
      <c r="L13532"/>
      <c r="O13532"/>
      <c r="P13532"/>
      <c r="Q13532"/>
      <c r="U13532"/>
      <c r="V13532"/>
      <c r="W13532"/>
      <c r="AB13532"/>
      <c r="AC13532"/>
      <c r="AD13532"/>
      <c r="AH13532"/>
      <c r="AI13532"/>
      <c r="AJ13532"/>
    </row>
    <row r="13533" spans="3:36" ht="15" customHeight="1" x14ac:dyDescent="0.35">
      <c r="C13533" s="1"/>
      <c r="K13533" s="16"/>
      <c r="L13533"/>
      <c r="O13533"/>
      <c r="P13533"/>
      <c r="Q13533"/>
      <c r="U13533"/>
      <c r="V13533"/>
      <c r="W13533"/>
      <c r="AB13533"/>
      <c r="AC13533"/>
      <c r="AD13533"/>
      <c r="AH13533"/>
      <c r="AI13533"/>
      <c r="AJ13533"/>
    </row>
    <row r="13534" spans="3:36" ht="15" customHeight="1" x14ac:dyDescent="0.35">
      <c r="C13534" s="1"/>
      <c r="K13534" s="16"/>
      <c r="L13534"/>
      <c r="O13534"/>
      <c r="P13534"/>
      <c r="Q13534"/>
      <c r="U13534"/>
      <c r="V13534"/>
      <c r="W13534"/>
      <c r="AB13534"/>
      <c r="AC13534"/>
      <c r="AD13534"/>
      <c r="AH13534"/>
      <c r="AI13534"/>
      <c r="AJ13534"/>
    </row>
    <row r="13535" spans="3:36" ht="15" customHeight="1" x14ac:dyDescent="0.35">
      <c r="C13535" s="1"/>
      <c r="K13535" s="16"/>
      <c r="L13535"/>
      <c r="O13535"/>
      <c r="P13535"/>
      <c r="Q13535"/>
      <c r="U13535"/>
      <c r="V13535"/>
      <c r="W13535"/>
      <c r="AB13535"/>
      <c r="AC13535"/>
      <c r="AD13535"/>
      <c r="AH13535"/>
      <c r="AI13535"/>
      <c r="AJ13535"/>
    </row>
    <row r="13536" spans="3:36" ht="15" customHeight="1" x14ac:dyDescent="0.35">
      <c r="C13536" s="1"/>
      <c r="K13536" s="16"/>
      <c r="L13536"/>
      <c r="O13536"/>
      <c r="P13536"/>
      <c r="Q13536"/>
      <c r="U13536"/>
      <c r="V13536"/>
      <c r="W13536"/>
      <c r="AB13536"/>
      <c r="AC13536"/>
      <c r="AD13536"/>
      <c r="AH13536"/>
      <c r="AI13536"/>
      <c r="AJ13536"/>
    </row>
    <row r="13537" spans="3:36" ht="15" customHeight="1" x14ac:dyDescent="0.35">
      <c r="C13537" s="1"/>
      <c r="K13537" s="16"/>
      <c r="L13537"/>
      <c r="O13537"/>
      <c r="P13537"/>
      <c r="Q13537"/>
      <c r="U13537"/>
      <c r="V13537"/>
      <c r="W13537"/>
      <c r="AB13537"/>
      <c r="AC13537"/>
      <c r="AD13537"/>
      <c r="AH13537"/>
      <c r="AI13537"/>
      <c r="AJ13537"/>
    </row>
    <row r="13538" spans="3:36" ht="15" customHeight="1" x14ac:dyDescent="0.35">
      <c r="C13538" s="1"/>
      <c r="K13538" s="16"/>
      <c r="L13538"/>
      <c r="O13538"/>
      <c r="P13538"/>
      <c r="Q13538"/>
      <c r="U13538"/>
      <c r="V13538"/>
      <c r="W13538"/>
      <c r="AB13538"/>
      <c r="AC13538"/>
      <c r="AD13538"/>
      <c r="AH13538"/>
      <c r="AI13538"/>
      <c r="AJ13538"/>
    </row>
    <row r="13539" spans="3:36" ht="15" customHeight="1" x14ac:dyDescent="0.35">
      <c r="C13539" s="1"/>
      <c r="K13539" s="16"/>
      <c r="L13539"/>
      <c r="O13539"/>
      <c r="P13539"/>
      <c r="Q13539"/>
      <c r="U13539"/>
      <c r="V13539"/>
      <c r="W13539"/>
      <c r="AB13539"/>
      <c r="AC13539"/>
      <c r="AD13539"/>
      <c r="AH13539"/>
      <c r="AI13539"/>
      <c r="AJ13539"/>
    </row>
    <row r="13540" spans="3:36" ht="15" customHeight="1" x14ac:dyDescent="0.35">
      <c r="C13540" s="1"/>
      <c r="K13540" s="16"/>
      <c r="L13540"/>
      <c r="O13540"/>
      <c r="P13540"/>
      <c r="Q13540"/>
      <c r="U13540"/>
      <c r="V13540"/>
      <c r="W13540"/>
      <c r="AB13540"/>
      <c r="AC13540"/>
      <c r="AD13540"/>
      <c r="AH13540"/>
      <c r="AI13540"/>
      <c r="AJ13540"/>
    </row>
    <row r="13541" spans="3:36" ht="15" customHeight="1" x14ac:dyDescent="0.35">
      <c r="C13541" s="1"/>
      <c r="K13541" s="16"/>
      <c r="L13541"/>
      <c r="O13541"/>
      <c r="P13541"/>
      <c r="Q13541"/>
      <c r="U13541"/>
      <c r="V13541"/>
      <c r="W13541"/>
      <c r="AB13541"/>
      <c r="AC13541"/>
      <c r="AD13541"/>
      <c r="AH13541"/>
      <c r="AI13541"/>
      <c r="AJ13541"/>
    </row>
    <row r="13542" spans="3:36" ht="15" customHeight="1" x14ac:dyDescent="0.35">
      <c r="C13542" s="1"/>
      <c r="K13542" s="16"/>
      <c r="L13542"/>
      <c r="O13542"/>
      <c r="P13542"/>
      <c r="Q13542"/>
      <c r="U13542"/>
      <c r="V13542"/>
      <c r="W13542"/>
      <c r="AB13542"/>
      <c r="AC13542"/>
      <c r="AD13542"/>
      <c r="AH13542"/>
      <c r="AI13542"/>
      <c r="AJ13542"/>
    </row>
    <row r="13543" spans="3:36" ht="15" customHeight="1" x14ac:dyDescent="0.35">
      <c r="C13543" s="1"/>
      <c r="K13543" s="16"/>
      <c r="L13543"/>
      <c r="O13543"/>
      <c r="P13543"/>
      <c r="Q13543"/>
      <c r="U13543"/>
      <c r="V13543"/>
      <c r="W13543"/>
      <c r="AB13543"/>
      <c r="AC13543"/>
      <c r="AD13543"/>
      <c r="AH13543"/>
      <c r="AI13543"/>
      <c r="AJ13543"/>
    </row>
    <row r="13544" spans="3:36" ht="15" customHeight="1" x14ac:dyDescent="0.35">
      <c r="C13544" s="1"/>
      <c r="K13544" s="16"/>
      <c r="L13544"/>
      <c r="O13544"/>
      <c r="P13544"/>
      <c r="Q13544"/>
      <c r="U13544"/>
      <c r="V13544"/>
      <c r="W13544"/>
      <c r="AB13544"/>
      <c r="AC13544"/>
      <c r="AD13544"/>
      <c r="AH13544"/>
      <c r="AI13544"/>
      <c r="AJ13544"/>
    </row>
    <row r="13545" spans="3:36" ht="15" customHeight="1" x14ac:dyDescent="0.35">
      <c r="C13545" s="1"/>
      <c r="K13545" s="16"/>
      <c r="L13545"/>
      <c r="O13545"/>
      <c r="P13545"/>
      <c r="Q13545"/>
      <c r="U13545"/>
      <c r="V13545"/>
      <c r="W13545"/>
      <c r="AB13545"/>
      <c r="AC13545"/>
      <c r="AD13545"/>
      <c r="AH13545"/>
      <c r="AI13545"/>
      <c r="AJ13545"/>
    </row>
    <row r="13546" spans="3:36" ht="15" customHeight="1" x14ac:dyDescent="0.35">
      <c r="C13546" s="1"/>
      <c r="K13546" s="16"/>
      <c r="L13546"/>
      <c r="O13546"/>
      <c r="P13546"/>
      <c r="Q13546"/>
      <c r="U13546"/>
      <c r="V13546"/>
      <c r="W13546"/>
      <c r="AB13546"/>
      <c r="AC13546"/>
      <c r="AD13546"/>
      <c r="AH13546"/>
      <c r="AI13546"/>
      <c r="AJ13546"/>
    </row>
    <row r="13547" spans="3:36" ht="15" customHeight="1" x14ac:dyDescent="0.35">
      <c r="C13547" s="1"/>
      <c r="K13547" s="16"/>
      <c r="L13547"/>
      <c r="O13547"/>
      <c r="P13547"/>
      <c r="Q13547"/>
      <c r="U13547"/>
      <c r="V13547"/>
      <c r="W13547"/>
      <c r="AB13547"/>
      <c r="AC13547"/>
      <c r="AD13547"/>
      <c r="AH13547"/>
      <c r="AI13547"/>
      <c r="AJ13547"/>
    </row>
    <row r="13548" spans="3:36" ht="15" customHeight="1" x14ac:dyDescent="0.35">
      <c r="C13548" s="1"/>
      <c r="K13548" s="16"/>
      <c r="L13548"/>
      <c r="O13548"/>
      <c r="P13548"/>
      <c r="Q13548"/>
      <c r="U13548"/>
      <c r="V13548"/>
      <c r="W13548"/>
      <c r="AB13548"/>
      <c r="AC13548"/>
      <c r="AD13548"/>
      <c r="AH13548"/>
      <c r="AI13548"/>
      <c r="AJ13548"/>
    </row>
    <row r="13549" spans="3:36" ht="15" customHeight="1" x14ac:dyDescent="0.35">
      <c r="C13549" s="1"/>
      <c r="K13549" s="16"/>
      <c r="L13549"/>
      <c r="O13549"/>
      <c r="P13549"/>
      <c r="Q13549"/>
      <c r="U13549"/>
      <c r="V13549"/>
      <c r="W13549"/>
      <c r="AB13549"/>
      <c r="AC13549"/>
      <c r="AD13549"/>
      <c r="AH13549"/>
      <c r="AI13549"/>
      <c r="AJ13549"/>
    </row>
    <row r="13550" spans="3:36" ht="15" customHeight="1" x14ac:dyDescent="0.35">
      <c r="C13550" s="1"/>
      <c r="K13550" s="16"/>
      <c r="L13550"/>
      <c r="O13550"/>
      <c r="P13550"/>
      <c r="Q13550"/>
      <c r="U13550"/>
      <c r="V13550"/>
      <c r="W13550"/>
      <c r="AB13550"/>
      <c r="AC13550"/>
      <c r="AD13550"/>
      <c r="AH13550"/>
      <c r="AI13550"/>
      <c r="AJ13550"/>
    </row>
    <row r="13551" spans="3:36" ht="15" customHeight="1" x14ac:dyDescent="0.35">
      <c r="C13551" s="1"/>
      <c r="K13551" s="16"/>
      <c r="L13551"/>
      <c r="O13551"/>
      <c r="P13551"/>
      <c r="Q13551"/>
      <c r="U13551"/>
      <c r="V13551"/>
      <c r="W13551"/>
      <c r="AB13551"/>
      <c r="AC13551"/>
      <c r="AD13551"/>
      <c r="AH13551"/>
      <c r="AI13551"/>
      <c r="AJ13551"/>
    </row>
    <row r="13552" spans="3:36" ht="15" customHeight="1" x14ac:dyDescent="0.35">
      <c r="C13552" s="1"/>
      <c r="K13552" s="16"/>
      <c r="L13552"/>
      <c r="O13552"/>
      <c r="P13552"/>
      <c r="Q13552"/>
      <c r="U13552"/>
      <c r="V13552"/>
      <c r="W13552"/>
      <c r="AB13552"/>
      <c r="AC13552"/>
      <c r="AD13552"/>
      <c r="AH13552"/>
      <c r="AI13552"/>
      <c r="AJ13552"/>
    </row>
    <row r="13553" spans="3:36" ht="15" customHeight="1" x14ac:dyDescent="0.35">
      <c r="C13553" s="1"/>
      <c r="K13553" s="16"/>
      <c r="L13553"/>
      <c r="O13553"/>
      <c r="P13553"/>
      <c r="Q13553"/>
      <c r="U13553"/>
      <c r="V13553"/>
      <c r="W13553"/>
      <c r="AB13553"/>
      <c r="AC13553"/>
      <c r="AD13553"/>
      <c r="AH13553"/>
      <c r="AI13553"/>
      <c r="AJ13553"/>
    </row>
    <row r="13554" spans="3:36" ht="15" customHeight="1" x14ac:dyDescent="0.35">
      <c r="C13554" s="1"/>
      <c r="K13554" s="16"/>
      <c r="L13554"/>
      <c r="O13554"/>
      <c r="P13554"/>
      <c r="Q13554"/>
      <c r="U13554"/>
      <c r="V13554"/>
      <c r="W13554"/>
      <c r="AB13554"/>
      <c r="AC13554"/>
      <c r="AD13554"/>
      <c r="AH13554"/>
      <c r="AI13554"/>
      <c r="AJ13554"/>
    </row>
    <row r="13555" spans="3:36" ht="15" customHeight="1" x14ac:dyDescent="0.35">
      <c r="C13555" s="1"/>
      <c r="K13555" s="16"/>
      <c r="L13555"/>
      <c r="O13555"/>
      <c r="P13555"/>
      <c r="Q13555"/>
      <c r="U13555"/>
      <c r="V13555"/>
      <c r="W13555"/>
      <c r="AB13555"/>
      <c r="AC13555"/>
      <c r="AD13555"/>
      <c r="AH13555"/>
      <c r="AI13555"/>
      <c r="AJ13555"/>
    </row>
    <row r="13556" spans="3:36" ht="15" customHeight="1" x14ac:dyDescent="0.35">
      <c r="C13556" s="1"/>
      <c r="K13556" s="16"/>
      <c r="L13556"/>
      <c r="O13556"/>
      <c r="P13556"/>
      <c r="Q13556"/>
      <c r="U13556"/>
      <c r="V13556"/>
      <c r="W13556"/>
      <c r="AB13556"/>
      <c r="AC13556"/>
      <c r="AD13556"/>
      <c r="AH13556"/>
      <c r="AI13556"/>
      <c r="AJ13556"/>
    </row>
    <row r="13557" spans="3:36" ht="15" customHeight="1" x14ac:dyDescent="0.35">
      <c r="C13557" s="1"/>
      <c r="K13557" s="16"/>
      <c r="L13557"/>
      <c r="O13557"/>
      <c r="P13557"/>
      <c r="Q13557"/>
      <c r="U13557"/>
      <c r="V13557"/>
      <c r="W13557"/>
      <c r="AB13557"/>
      <c r="AC13557"/>
      <c r="AD13557"/>
      <c r="AH13557"/>
      <c r="AI13557"/>
      <c r="AJ13557"/>
    </row>
    <row r="13558" spans="3:36" ht="15" customHeight="1" x14ac:dyDescent="0.35">
      <c r="C13558" s="1"/>
      <c r="K13558" s="16"/>
      <c r="L13558"/>
      <c r="O13558"/>
      <c r="P13558"/>
      <c r="Q13558"/>
      <c r="U13558"/>
      <c r="V13558"/>
      <c r="W13558"/>
      <c r="AB13558"/>
      <c r="AC13558"/>
      <c r="AD13558"/>
      <c r="AH13558"/>
      <c r="AI13558"/>
      <c r="AJ13558"/>
    </row>
    <row r="13559" spans="3:36" ht="15" customHeight="1" x14ac:dyDescent="0.35">
      <c r="C13559" s="1"/>
      <c r="K13559" s="16"/>
      <c r="L13559"/>
      <c r="O13559"/>
      <c r="P13559"/>
      <c r="Q13559"/>
      <c r="U13559"/>
      <c r="V13559"/>
      <c r="W13559"/>
      <c r="AB13559"/>
      <c r="AC13559"/>
      <c r="AD13559"/>
      <c r="AH13559"/>
      <c r="AI13559"/>
      <c r="AJ13559"/>
    </row>
    <row r="13560" spans="3:36" ht="15" customHeight="1" x14ac:dyDescent="0.35">
      <c r="C13560" s="1"/>
      <c r="K13560" s="16"/>
      <c r="L13560"/>
      <c r="O13560"/>
      <c r="P13560"/>
      <c r="Q13560"/>
      <c r="U13560"/>
      <c r="V13560"/>
      <c r="W13560"/>
      <c r="AB13560"/>
      <c r="AC13560"/>
      <c r="AD13560"/>
      <c r="AH13560"/>
      <c r="AI13560"/>
      <c r="AJ13560"/>
    </row>
    <row r="13561" spans="3:36" ht="15" customHeight="1" x14ac:dyDescent="0.35">
      <c r="C13561" s="1"/>
      <c r="K13561" s="16"/>
      <c r="L13561"/>
      <c r="O13561"/>
      <c r="P13561"/>
      <c r="Q13561"/>
      <c r="U13561"/>
      <c r="V13561"/>
      <c r="W13561"/>
      <c r="AB13561"/>
      <c r="AC13561"/>
      <c r="AD13561"/>
      <c r="AH13561"/>
      <c r="AI13561"/>
      <c r="AJ13561"/>
    </row>
    <row r="13562" spans="3:36" ht="15" customHeight="1" x14ac:dyDescent="0.35">
      <c r="C13562" s="1"/>
      <c r="K13562" s="16"/>
      <c r="L13562"/>
      <c r="O13562"/>
      <c r="P13562"/>
      <c r="Q13562"/>
      <c r="U13562"/>
      <c r="V13562"/>
      <c r="W13562"/>
      <c r="AB13562"/>
      <c r="AC13562"/>
      <c r="AD13562"/>
      <c r="AH13562"/>
      <c r="AI13562"/>
      <c r="AJ13562"/>
    </row>
    <row r="13563" spans="3:36" ht="15" customHeight="1" x14ac:dyDescent="0.35">
      <c r="C13563" s="1"/>
      <c r="K13563" s="16"/>
      <c r="L13563"/>
      <c r="O13563"/>
      <c r="P13563"/>
      <c r="Q13563"/>
      <c r="U13563"/>
      <c r="V13563"/>
      <c r="W13563"/>
      <c r="AB13563"/>
      <c r="AC13563"/>
      <c r="AD13563"/>
      <c r="AH13563"/>
      <c r="AI13563"/>
      <c r="AJ13563"/>
    </row>
    <row r="13564" spans="3:36" ht="15" customHeight="1" x14ac:dyDescent="0.35">
      <c r="C13564" s="1"/>
      <c r="K13564" s="16"/>
      <c r="L13564"/>
      <c r="O13564"/>
      <c r="P13564"/>
      <c r="Q13564"/>
      <c r="U13564"/>
      <c r="V13564"/>
      <c r="W13564"/>
      <c r="AB13564"/>
      <c r="AC13564"/>
      <c r="AD13564"/>
      <c r="AH13564"/>
      <c r="AI13564"/>
      <c r="AJ13564"/>
    </row>
    <row r="13565" spans="3:36" ht="15" customHeight="1" x14ac:dyDescent="0.35">
      <c r="C13565" s="1"/>
      <c r="K13565" s="16"/>
      <c r="L13565"/>
      <c r="O13565"/>
      <c r="P13565"/>
      <c r="Q13565"/>
      <c r="U13565"/>
      <c r="V13565"/>
      <c r="W13565"/>
      <c r="AB13565"/>
      <c r="AC13565"/>
      <c r="AD13565"/>
      <c r="AH13565"/>
      <c r="AI13565"/>
      <c r="AJ13565"/>
    </row>
    <row r="13566" spans="3:36" ht="15" customHeight="1" x14ac:dyDescent="0.35">
      <c r="C13566" s="1"/>
      <c r="K13566" s="16"/>
      <c r="L13566"/>
      <c r="O13566"/>
      <c r="P13566"/>
      <c r="Q13566"/>
      <c r="U13566"/>
      <c r="V13566"/>
      <c r="W13566"/>
      <c r="AB13566"/>
      <c r="AC13566"/>
      <c r="AD13566"/>
      <c r="AH13566"/>
      <c r="AI13566"/>
      <c r="AJ13566"/>
    </row>
    <row r="13567" spans="3:36" ht="15" customHeight="1" x14ac:dyDescent="0.35">
      <c r="C13567" s="1"/>
      <c r="K13567" s="16"/>
      <c r="L13567"/>
      <c r="O13567"/>
      <c r="P13567"/>
      <c r="Q13567"/>
      <c r="U13567"/>
      <c r="V13567"/>
      <c r="W13567"/>
      <c r="AB13567"/>
      <c r="AC13567"/>
      <c r="AD13567"/>
      <c r="AH13567"/>
      <c r="AI13567"/>
      <c r="AJ13567"/>
    </row>
    <row r="13568" spans="3:36" ht="15" customHeight="1" x14ac:dyDescent="0.35">
      <c r="C13568" s="1"/>
      <c r="K13568" s="16"/>
      <c r="L13568"/>
      <c r="O13568"/>
      <c r="P13568"/>
      <c r="Q13568"/>
      <c r="U13568"/>
      <c r="V13568"/>
      <c r="W13568"/>
      <c r="AB13568"/>
      <c r="AC13568"/>
      <c r="AD13568"/>
      <c r="AH13568"/>
      <c r="AI13568"/>
      <c r="AJ13568"/>
    </row>
    <row r="13569" spans="3:36" ht="15" customHeight="1" x14ac:dyDescent="0.35">
      <c r="C13569" s="1"/>
      <c r="K13569" s="16"/>
      <c r="L13569"/>
      <c r="O13569"/>
      <c r="P13569"/>
      <c r="Q13569"/>
      <c r="U13569"/>
      <c r="V13569"/>
      <c r="W13569"/>
      <c r="AB13569"/>
      <c r="AC13569"/>
      <c r="AD13569"/>
      <c r="AH13569"/>
      <c r="AI13569"/>
      <c r="AJ13569"/>
    </row>
    <row r="13570" spans="3:36" ht="15" customHeight="1" x14ac:dyDescent="0.35">
      <c r="C13570" s="1"/>
      <c r="K13570" s="16"/>
      <c r="L13570"/>
      <c r="O13570"/>
      <c r="P13570"/>
      <c r="Q13570"/>
      <c r="U13570"/>
      <c r="V13570"/>
      <c r="W13570"/>
      <c r="AB13570"/>
      <c r="AC13570"/>
      <c r="AD13570"/>
      <c r="AH13570"/>
      <c r="AI13570"/>
      <c r="AJ13570"/>
    </row>
    <row r="13571" spans="3:36" ht="15" customHeight="1" x14ac:dyDescent="0.35">
      <c r="C13571" s="1"/>
      <c r="K13571" s="16"/>
      <c r="L13571"/>
      <c r="O13571"/>
      <c r="P13571"/>
      <c r="Q13571"/>
      <c r="U13571"/>
      <c r="V13571"/>
      <c r="W13571"/>
      <c r="AB13571"/>
      <c r="AC13571"/>
      <c r="AD13571"/>
      <c r="AH13571"/>
      <c r="AI13571"/>
      <c r="AJ13571"/>
    </row>
    <row r="13572" spans="3:36" ht="15" customHeight="1" x14ac:dyDescent="0.35">
      <c r="C13572" s="1"/>
      <c r="K13572" s="16"/>
      <c r="L13572"/>
      <c r="O13572"/>
      <c r="P13572"/>
      <c r="Q13572"/>
      <c r="U13572"/>
      <c r="V13572"/>
      <c r="W13572"/>
      <c r="AB13572"/>
      <c r="AC13572"/>
      <c r="AD13572"/>
      <c r="AH13572"/>
      <c r="AI13572"/>
      <c r="AJ13572"/>
    </row>
    <row r="13573" spans="3:36" ht="15" customHeight="1" x14ac:dyDescent="0.35">
      <c r="C13573" s="1"/>
      <c r="K13573" s="16"/>
      <c r="L13573"/>
      <c r="O13573"/>
      <c r="P13573"/>
      <c r="Q13573"/>
      <c r="U13573"/>
      <c r="V13573"/>
      <c r="W13573"/>
      <c r="AB13573"/>
      <c r="AC13573"/>
      <c r="AD13573"/>
      <c r="AH13573"/>
      <c r="AI13573"/>
      <c r="AJ13573"/>
    </row>
    <row r="13574" spans="3:36" ht="15" customHeight="1" x14ac:dyDescent="0.35">
      <c r="C13574" s="1"/>
      <c r="K13574" s="16"/>
      <c r="L13574"/>
      <c r="O13574"/>
      <c r="P13574"/>
      <c r="Q13574"/>
      <c r="U13574"/>
      <c r="V13574"/>
      <c r="W13574"/>
      <c r="AB13574"/>
      <c r="AC13574"/>
      <c r="AD13574"/>
      <c r="AH13574"/>
      <c r="AI13574"/>
      <c r="AJ13574"/>
    </row>
    <row r="13575" spans="3:36" ht="15" customHeight="1" x14ac:dyDescent="0.35">
      <c r="C13575" s="1"/>
      <c r="K13575" s="16"/>
      <c r="L13575"/>
      <c r="O13575"/>
      <c r="P13575"/>
      <c r="Q13575"/>
      <c r="U13575"/>
      <c r="V13575"/>
      <c r="W13575"/>
      <c r="AB13575"/>
      <c r="AC13575"/>
      <c r="AD13575"/>
      <c r="AH13575"/>
      <c r="AI13575"/>
      <c r="AJ13575"/>
    </row>
    <row r="13576" spans="3:36" ht="15" customHeight="1" x14ac:dyDescent="0.35">
      <c r="C13576" s="1"/>
      <c r="K13576" s="16"/>
      <c r="L13576"/>
      <c r="O13576"/>
      <c r="P13576"/>
      <c r="Q13576"/>
      <c r="U13576"/>
      <c r="V13576"/>
      <c r="W13576"/>
      <c r="AB13576"/>
      <c r="AC13576"/>
      <c r="AD13576"/>
      <c r="AH13576"/>
      <c r="AI13576"/>
      <c r="AJ13576"/>
    </row>
    <row r="13577" spans="3:36" ht="15" customHeight="1" x14ac:dyDescent="0.35">
      <c r="C13577" s="1"/>
      <c r="K13577" s="16"/>
      <c r="L13577"/>
      <c r="O13577"/>
      <c r="P13577"/>
      <c r="Q13577"/>
      <c r="U13577"/>
      <c r="V13577"/>
      <c r="W13577"/>
      <c r="AB13577"/>
      <c r="AC13577"/>
      <c r="AD13577"/>
      <c r="AH13577"/>
      <c r="AI13577"/>
      <c r="AJ13577"/>
    </row>
    <row r="13578" spans="3:36" ht="15" customHeight="1" x14ac:dyDescent="0.35">
      <c r="C13578" s="1"/>
      <c r="K13578" s="16"/>
      <c r="L13578"/>
      <c r="O13578"/>
      <c r="P13578"/>
      <c r="Q13578"/>
      <c r="U13578"/>
      <c r="V13578"/>
      <c r="W13578"/>
      <c r="AB13578"/>
      <c r="AC13578"/>
      <c r="AD13578"/>
      <c r="AH13578"/>
      <c r="AI13578"/>
      <c r="AJ13578"/>
    </row>
    <row r="13579" spans="3:36" ht="15" customHeight="1" x14ac:dyDescent="0.35">
      <c r="C13579" s="1"/>
      <c r="K13579" s="16"/>
      <c r="L13579"/>
      <c r="O13579"/>
      <c r="P13579"/>
      <c r="Q13579"/>
      <c r="U13579"/>
      <c r="V13579"/>
      <c r="W13579"/>
      <c r="AB13579"/>
      <c r="AC13579"/>
      <c r="AD13579"/>
      <c r="AH13579"/>
      <c r="AI13579"/>
      <c r="AJ13579"/>
    </row>
    <row r="13580" spans="3:36" ht="15" customHeight="1" x14ac:dyDescent="0.35">
      <c r="C13580" s="1"/>
      <c r="K13580" s="16"/>
      <c r="L13580"/>
      <c r="O13580"/>
      <c r="P13580"/>
      <c r="Q13580"/>
      <c r="U13580"/>
      <c r="V13580"/>
      <c r="W13580"/>
      <c r="AB13580"/>
      <c r="AC13580"/>
      <c r="AD13580"/>
      <c r="AH13580"/>
      <c r="AI13580"/>
      <c r="AJ13580"/>
    </row>
    <row r="13581" spans="3:36" ht="15" customHeight="1" x14ac:dyDescent="0.35">
      <c r="C13581" s="1"/>
      <c r="K13581" s="16"/>
      <c r="L13581"/>
      <c r="O13581"/>
      <c r="P13581"/>
      <c r="Q13581"/>
      <c r="U13581"/>
      <c r="V13581"/>
      <c r="W13581"/>
      <c r="AB13581"/>
      <c r="AC13581"/>
      <c r="AD13581"/>
      <c r="AH13581"/>
      <c r="AI13581"/>
      <c r="AJ13581"/>
    </row>
    <row r="13582" spans="3:36" ht="15" customHeight="1" x14ac:dyDescent="0.35">
      <c r="C13582" s="1"/>
      <c r="K13582" s="16"/>
      <c r="L13582"/>
      <c r="O13582"/>
      <c r="P13582"/>
      <c r="Q13582"/>
      <c r="U13582"/>
      <c r="V13582"/>
      <c r="W13582"/>
      <c r="AB13582"/>
      <c r="AC13582"/>
      <c r="AD13582"/>
      <c r="AH13582"/>
      <c r="AI13582"/>
      <c r="AJ13582"/>
    </row>
    <row r="13583" spans="3:36" ht="15" customHeight="1" x14ac:dyDescent="0.35">
      <c r="C13583" s="1"/>
      <c r="K13583" s="16"/>
      <c r="L13583"/>
      <c r="O13583"/>
      <c r="P13583"/>
      <c r="Q13583"/>
      <c r="U13583"/>
      <c r="V13583"/>
      <c r="W13583"/>
      <c r="AB13583"/>
      <c r="AC13583"/>
      <c r="AD13583"/>
      <c r="AH13583"/>
      <c r="AI13583"/>
      <c r="AJ13583"/>
    </row>
    <row r="13584" spans="3:36" ht="15" customHeight="1" x14ac:dyDescent="0.35">
      <c r="C13584" s="1"/>
      <c r="K13584" s="16"/>
      <c r="L13584"/>
      <c r="O13584"/>
      <c r="P13584"/>
      <c r="Q13584"/>
      <c r="U13584"/>
      <c r="V13584"/>
      <c r="W13584"/>
      <c r="AB13584"/>
      <c r="AC13584"/>
      <c r="AD13584"/>
      <c r="AH13584"/>
      <c r="AI13584"/>
      <c r="AJ13584"/>
    </row>
    <row r="13585" spans="3:36" ht="15" customHeight="1" x14ac:dyDescent="0.35">
      <c r="C13585" s="1"/>
      <c r="K13585" s="16"/>
      <c r="L13585"/>
      <c r="O13585"/>
      <c r="P13585"/>
      <c r="Q13585"/>
      <c r="U13585"/>
      <c r="V13585"/>
      <c r="W13585"/>
      <c r="AB13585"/>
      <c r="AC13585"/>
      <c r="AD13585"/>
      <c r="AH13585"/>
      <c r="AI13585"/>
      <c r="AJ13585"/>
    </row>
    <row r="13586" spans="3:36" ht="15" customHeight="1" x14ac:dyDescent="0.35">
      <c r="C13586" s="1"/>
      <c r="K13586" s="16"/>
      <c r="L13586"/>
      <c r="O13586"/>
      <c r="P13586"/>
      <c r="Q13586"/>
      <c r="U13586"/>
      <c r="V13586"/>
      <c r="W13586"/>
      <c r="AB13586"/>
      <c r="AC13586"/>
      <c r="AD13586"/>
      <c r="AH13586"/>
      <c r="AI13586"/>
      <c r="AJ13586"/>
    </row>
    <row r="13587" spans="3:36" ht="15" customHeight="1" x14ac:dyDescent="0.35">
      <c r="C13587" s="1"/>
      <c r="K13587" s="16"/>
      <c r="L13587"/>
      <c r="O13587"/>
      <c r="P13587"/>
      <c r="Q13587"/>
      <c r="U13587"/>
      <c r="V13587"/>
      <c r="W13587"/>
      <c r="AB13587"/>
      <c r="AC13587"/>
      <c r="AD13587"/>
      <c r="AH13587"/>
      <c r="AI13587"/>
      <c r="AJ13587"/>
    </row>
    <row r="13588" spans="3:36" ht="15" customHeight="1" x14ac:dyDescent="0.35">
      <c r="C13588" s="1"/>
      <c r="K13588" s="16"/>
      <c r="L13588"/>
      <c r="O13588"/>
      <c r="P13588"/>
      <c r="Q13588"/>
      <c r="U13588"/>
      <c r="V13588"/>
      <c r="W13588"/>
      <c r="AB13588"/>
      <c r="AC13588"/>
      <c r="AD13588"/>
      <c r="AH13588"/>
      <c r="AI13588"/>
      <c r="AJ13588"/>
    </row>
    <row r="13589" spans="3:36" ht="15" customHeight="1" x14ac:dyDescent="0.35">
      <c r="C13589" s="1"/>
      <c r="K13589" s="16"/>
      <c r="L13589"/>
      <c r="O13589"/>
      <c r="P13589"/>
      <c r="Q13589"/>
      <c r="U13589"/>
      <c r="V13589"/>
      <c r="W13589"/>
      <c r="AB13589"/>
      <c r="AC13589"/>
      <c r="AD13589"/>
      <c r="AH13589"/>
      <c r="AI13589"/>
      <c r="AJ13589"/>
    </row>
    <row r="13590" spans="3:36" ht="15" customHeight="1" x14ac:dyDescent="0.35">
      <c r="C13590" s="1"/>
      <c r="K13590" s="16"/>
      <c r="L13590"/>
      <c r="O13590"/>
      <c r="P13590"/>
      <c r="Q13590"/>
      <c r="U13590"/>
      <c r="V13590"/>
      <c r="W13590"/>
      <c r="AB13590"/>
      <c r="AC13590"/>
      <c r="AD13590"/>
      <c r="AH13590"/>
      <c r="AI13590"/>
      <c r="AJ13590"/>
    </row>
    <row r="13591" spans="3:36" ht="15" customHeight="1" x14ac:dyDescent="0.35">
      <c r="C13591" s="1"/>
      <c r="K13591" s="16"/>
      <c r="L13591"/>
      <c r="O13591"/>
      <c r="P13591"/>
      <c r="Q13591"/>
      <c r="U13591"/>
      <c r="V13591"/>
      <c r="W13591"/>
      <c r="AB13591"/>
      <c r="AC13591"/>
      <c r="AD13591"/>
      <c r="AH13591"/>
      <c r="AI13591"/>
      <c r="AJ13591"/>
    </row>
    <row r="13592" spans="3:36" ht="15" customHeight="1" x14ac:dyDescent="0.35">
      <c r="C13592" s="1"/>
      <c r="K13592" s="16"/>
      <c r="L13592"/>
      <c r="O13592"/>
      <c r="P13592"/>
      <c r="Q13592"/>
      <c r="U13592"/>
      <c r="V13592"/>
      <c r="W13592"/>
      <c r="AB13592"/>
      <c r="AC13592"/>
      <c r="AD13592"/>
      <c r="AH13592"/>
      <c r="AI13592"/>
      <c r="AJ13592"/>
    </row>
    <row r="13593" spans="3:36" ht="15" customHeight="1" x14ac:dyDescent="0.35">
      <c r="C13593" s="1"/>
      <c r="K13593" s="16"/>
      <c r="L13593"/>
      <c r="O13593"/>
      <c r="P13593"/>
      <c r="Q13593"/>
      <c r="U13593"/>
      <c r="V13593"/>
      <c r="W13593"/>
      <c r="AB13593"/>
      <c r="AC13593"/>
      <c r="AD13593"/>
      <c r="AH13593"/>
      <c r="AI13593"/>
      <c r="AJ13593"/>
    </row>
    <row r="13594" spans="3:36" ht="15" customHeight="1" x14ac:dyDescent="0.35">
      <c r="C13594" s="1"/>
      <c r="K13594" s="16"/>
      <c r="L13594"/>
      <c r="O13594"/>
      <c r="P13594"/>
      <c r="Q13594"/>
      <c r="U13594"/>
      <c r="V13594"/>
      <c r="W13594"/>
      <c r="AB13594"/>
      <c r="AC13594"/>
      <c r="AD13594"/>
      <c r="AH13594"/>
      <c r="AI13594"/>
      <c r="AJ13594"/>
    </row>
    <row r="13595" spans="3:36" ht="15" customHeight="1" x14ac:dyDescent="0.35">
      <c r="C13595" s="1"/>
      <c r="K13595" s="16"/>
      <c r="L13595"/>
      <c r="O13595"/>
      <c r="P13595"/>
      <c r="Q13595"/>
      <c r="U13595"/>
      <c r="V13595"/>
      <c r="W13595"/>
      <c r="AB13595"/>
      <c r="AC13595"/>
      <c r="AD13595"/>
      <c r="AH13595"/>
      <c r="AI13595"/>
      <c r="AJ13595"/>
    </row>
    <row r="13596" spans="3:36" ht="15" customHeight="1" x14ac:dyDescent="0.35">
      <c r="C13596" s="1"/>
      <c r="K13596" s="16"/>
      <c r="L13596"/>
      <c r="O13596"/>
      <c r="P13596"/>
      <c r="Q13596"/>
      <c r="U13596"/>
      <c r="V13596"/>
      <c r="W13596"/>
      <c r="AB13596"/>
      <c r="AC13596"/>
      <c r="AD13596"/>
      <c r="AH13596"/>
      <c r="AI13596"/>
      <c r="AJ13596"/>
    </row>
    <row r="13597" spans="3:36" ht="15" customHeight="1" x14ac:dyDescent="0.35">
      <c r="C13597" s="1"/>
      <c r="K13597" s="16"/>
      <c r="L13597"/>
      <c r="O13597"/>
      <c r="P13597"/>
      <c r="Q13597"/>
      <c r="U13597"/>
      <c r="V13597"/>
      <c r="W13597"/>
      <c r="AB13597"/>
      <c r="AC13597"/>
      <c r="AD13597"/>
      <c r="AH13597"/>
      <c r="AI13597"/>
      <c r="AJ13597"/>
    </row>
    <row r="13598" spans="3:36" ht="15" customHeight="1" x14ac:dyDescent="0.35">
      <c r="C13598" s="1"/>
      <c r="K13598" s="16"/>
      <c r="L13598"/>
      <c r="O13598"/>
      <c r="P13598"/>
      <c r="Q13598"/>
      <c r="U13598"/>
      <c r="V13598"/>
      <c r="W13598"/>
      <c r="AB13598"/>
      <c r="AC13598"/>
      <c r="AD13598"/>
      <c r="AH13598"/>
      <c r="AI13598"/>
      <c r="AJ13598"/>
    </row>
    <row r="13599" spans="3:36" ht="15" customHeight="1" x14ac:dyDescent="0.35">
      <c r="C13599" s="1"/>
      <c r="K13599" s="16"/>
      <c r="L13599"/>
      <c r="O13599"/>
      <c r="P13599"/>
      <c r="Q13599"/>
      <c r="U13599"/>
      <c r="V13599"/>
      <c r="W13599"/>
      <c r="AB13599"/>
      <c r="AC13599"/>
      <c r="AD13599"/>
      <c r="AH13599"/>
      <c r="AI13599"/>
      <c r="AJ13599"/>
    </row>
    <row r="13600" spans="3:36" ht="15" customHeight="1" x14ac:dyDescent="0.35">
      <c r="C13600" s="1"/>
      <c r="K13600" s="16"/>
      <c r="L13600"/>
      <c r="O13600"/>
      <c r="P13600"/>
      <c r="Q13600"/>
      <c r="U13600"/>
      <c r="V13600"/>
      <c r="W13600"/>
      <c r="AB13600"/>
      <c r="AC13600"/>
      <c r="AD13600"/>
      <c r="AH13600"/>
      <c r="AI13600"/>
      <c r="AJ13600"/>
    </row>
    <row r="13601" spans="3:36" ht="15" customHeight="1" x14ac:dyDescent="0.35">
      <c r="C13601" s="1"/>
      <c r="K13601" s="16"/>
      <c r="L13601"/>
      <c r="O13601"/>
      <c r="P13601"/>
      <c r="Q13601"/>
      <c r="U13601"/>
      <c r="V13601"/>
      <c r="W13601"/>
      <c r="AB13601"/>
      <c r="AC13601"/>
      <c r="AD13601"/>
      <c r="AH13601"/>
      <c r="AI13601"/>
      <c r="AJ13601"/>
    </row>
    <row r="13602" spans="3:36" ht="15" customHeight="1" x14ac:dyDescent="0.35">
      <c r="C13602" s="1"/>
      <c r="K13602" s="16"/>
      <c r="L13602"/>
      <c r="O13602"/>
      <c r="P13602"/>
      <c r="Q13602"/>
      <c r="U13602"/>
      <c r="V13602"/>
      <c r="W13602"/>
      <c r="AB13602"/>
      <c r="AC13602"/>
      <c r="AD13602"/>
      <c r="AH13602"/>
      <c r="AI13602"/>
      <c r="AJ13602"/>
    </row>
    <row r="13603" spans="3:36" ht="15" customHeight="1" x14ac:dyDescent="0.35">
      <c r="C13603" s="1"/>
      <c r="K13603" s="16"/>
      <c r="L13603"/>
      <c r="O13603"/>
      <c r="P13603"/>
      <c r="Q13603"/>
      <c r="U13603"/>
      <c r="V13603"/>
      <c r="W13603"/>
      <c r="AB13603"/>
      <c r="AC13603"/>
      <c r="AD13603"/>
      <c r="AH13603"/>
      <c r="AI13603"/>
      <c r="AJ13603"/>
    </row>
    <row r="13604" spans="3:36" ht="15" customHeight="1" x14ac:dyDescent="0.35">
      <c r="C13604" s="1"/>
      <c r="K13604" s="16"/>
      <c r="L13604"/>
      <c r="O13604"/>
      <c r="P13604"/>
      <c r="Q13604"/>
      <c r="U13604"/>
      <c r="V13604"/>
      <c r="W13604"/>
      <c r="AB13604"/>
      <c r="AC13604"/>
      <c r="AD13604"/>
      <c r="AH13604"/>
      <c r="AI13604"/>
      <c r="AJ13604"/>
    </row>
    <row r="13605" spans="3:36" ht="15" customHeight="1" x14ac:dyDescent="0.35">
      <c r="C13605" s="1"/>
      <c r="K13605" s="16"/>
      <c r="L13605"/>
      <c r="O13605"/>
      <c r="P13605"/>
      <c r="Q13605"/>
      <c r="U13605"/>
      <c r="V13605"/>
      <c r="W13605"/>
      <c r="AB13605"/>
      <c r="AC13605"/>
      <c r="AD13605"/>
      <c r="AH13605"/>
      <c r="AI13605"/>
      <c r="AJ13605"/>
    </row>
    <row r="13606" spans="3:36" ht="15" customHeight="1" x14ac:dyDescent="0.35">
      <c r="C13606" s="1"/>
      <c r="K13606" s="16"/>
      <c r="L13606"/>
      <c r="O13606"/>
      <c r="P13606"/>
      <c r="Q13606"/>
      <c r="U13606"/>
      <c r="V13606"/>
      <c r="W13606"/>
      <c r="AB13606"/>
      <c r="AC13606"/>
      <c r="AD13606"/>
      <c r="AH13606"/>
      <c r="AI13606"/>
      <c r="AJ13606"/>
    </row>
    <row r="13607" spans="3:36" ht="15" customHeight="1" x14ac:dyDescent="0.35">
      <c r="C13607" s="1"/>
      <c r="K13607" s="16"/>
      <c r="L13607"/>
      <c r="O13607"/>
      <c r="P13607"/>
      <c r="Q13607"/>
      <c r="U13607"/>
      <c r="V13607"/>
      <c r="W13607"/>
      <c r="AB13607"/>
      <c r="AC13607"/>
      <c r="AD13607"/>
      <c r="AH13607"/>
      <c r="AI13607"/>
      <c r="AJ13607"/>
    </row>
    <row r="13608" spans="3:36" ht="15" customHeight="1" x14ac:dyDescent="0.35">
      <c r="C13608" s="1"/>
      <c r="K13608" s="16"/>
      <c r="L13608"/>
      <c r="O13608"/>
      <c r="P13608"/>
      <c r="Q13608"/>
      <c r="U13608"/>
      <c r="V13608"/>
      <c r="W13608"/>
      <c r="AB13608"/>
      <c r="AC13608"/>
      <c r="AD13608"/>
      <c r="AH13608"/>
      <c r="AI13608"/>
      <c r="AJ13608"/>
    </row>
    <row r="13609" spans="3:36" ht="15" customHeight="1" x14ac:dyDescent="0.35">
      <c r="C13609" s="1"/>
      <c r="K13609" s="16"/>
      <c r="L13609"/>
      <c r="O13609"/>
      <c r="P13609"/>
      <c r="Q13609"/>
      <c r="U13609"/>
      <c r="V13609"/>
      <c r="W13609"/>
      <c r="AB13609"/>
      <c r="AC13609"/>
      <c r="AD13609"/>
      <c r="AH13609"/>
      <c r="AI13609"/>
      <c r="AJ13609"/>
    </row>
    <row r="13610" spans="3:36" ht="15" customHeight="1" x14ac:dyDescent="0.35">
      <c r="C13610" s="1"/>
      <c r="K13610" s="16"/>
      <c r="L13610"/>
      <c r="O13610"/>
      <c r="P13610"/>
      <c r="Q13610"/>
      <c r="U13610"/>
      <c r="V13610"/>
      <c r="W13610"/>
      <c r="AB13610"/>
      <c r="AC13610"/>
      <c r="AD13610"/>
      <c r="AH13610"/>
      <c r="AI13610"/>
      <c r="AJ13610"/>
    </row>
    <row r="13611" spans="3:36" ht="15" customHeight="1" x14ac:dyDescent="0.35">
      <c r="C13611" s="1"/>
      <c r="K13611" s="16"/>
      <c r="L13611"/>
      <c r="O13611"/>
      <c r="P13611"/>
      <c r="Q13611"/>
      <c r="U13611"/>
      <c r="V13611"/>
      <c r="W13611"/>
      <c r="AB13611"/>
      <c r="AC13611"/>
      <c r="AD13611"/>
      <c r="AH13611"/>
      <c r="AI13611"/>
      <c r="AJ13611"/>
    </row>
    <row r="13612" spans="3:36" ht="15" customHeight="1" x14ac:dyDescent="0.35">
      <c r="C13612" s="1"/>
      <c r="K13612" s="16"/>
      <c r="L13612"/>
      <c r="O13612"/>
      <c r="P13612"/>
      <c r="Q13612"/>
      <c r="U13612"/>
      <c r="V13612"/>
      <c r="W13612"/>
      <c r="AB13612"/>
      <c r="AC13612"/>
      <c r="AD13612"/>
      <c r="AH13612"/>
      <c r="AI13612"/>
      <c r="AJ13612"/>
    </row>
    <row r="13613" spans="3:36" ht="15" customHeight="1" x14ac:dyDescent="0.35">
      <c r="C13613" s="1"/>
      <c r="K13613" s="16"/>
      <c r="L13613"/>
      <c r="O13613"/>
      <c r="P13613"/>
      <c r="Q13613"/>
      <c r="U13613"/>
      <c r="V13613"/>
      <c r="W13613"/>
      <c r="AB13613"/>
      <c r="AC13613"/>
      <c r="AD13613"/>
      <c r="AH13613"/>
      <c r="AI13613"/>
      <c r="AJ13613"/>
    </row>
    <row r="13614" spans="3:36" ht="15" customHeight="1" x14ac:dyDescent="0.35">
      <c r="C13614" s="1"/>
      <c r="K13614" s="16"/>
      <c r="L13614"/>
      <c r="O13614"/>
      <c r="P13614"/>
      <c r="Q13614"/>
      <c r="U13614"/>
      <c r="V13614"/>
      <c r="W13614"/>
      <c r="AB13614"/>
      <c r="AC13614"/>
      <c r="AD13614"/>
      <c r="AH13614"/>
      <c r="AI13614"/>
      <c r="AJ13614"/>
    </row>
    <row r="13615" spans="3:36" ht="15" customHeight="1" x14ac:dyDescent="0.35">
      <c r="C13615" s="1"/>
      <c r="K13615" s="16"/>
      <c r="L13615"/>
      <c r="O13615"/>
      <c r="P13615"/>
      <c r="Q13615"/>
      <c r="U13615"/>
      <c r="V13615"/>
      <c r="W13615"/>
      <c r="AB13615"/>
      <c r="AC13615"/>
      <c r="AD13615"/>
      <c r="AH13615"/>
      <c r="AI13615"/>
      <c r="AJ13615"/>
    </row>
    <row r="13616" spans="3:36" ht="15" customHeight="1" x14ac:dyDescent="0.35">
      <c r="C13616" s="1"/>
      <c r="K13616" s="16"/>
      <c r="L13616"/>
      <c r="O13616"/>
      <c r="P13616"/>
      <c r="Q13616"/>
      <c r="U13616"/>
      <c r="V13616"/>
      <c r="W13616"/>
      <c r="AB13616"/>
      <c r="AC13616"/>
      <c r="AD13616"/>
      <c r="AH13616"/>
      <c r="AI13616"/>
      <c r="AJ13616"/>
    </row>
    <row r="13617" spans="3:36" ht="15" customHeight="1" x14ac:dyDescent="0.35">
      <c r="C13617" s="1"/>
      <c r="K13617" s="16"/>
      <c r="L13617"/>
      <c r="O13617"/>
      <c r="P13617"/>
      <c r="Q13617"/>
      <c r="U13617"/>
      <c r="V13617"/>
      <c r="W13617"/>
      <c r="AB13617"/>
      <c r="AC13617"/>
      <c r="AD13617"/>
      <c r="AH13617"/>
      <c r="AI13617"/>
      <c r="AJ13617"/>
    </row>
    <row r="13618" spans="3:36" ht="15" customHeight="1" x14ac:dyDescent="0.35">
      <c r="C13618" s="1"/>
      <c r="K13618" s="16"/>
      <c r="L13618"/>
      <c r="O13618"/>
      <c r="P13618"/>
      <c r="Q13618"/>
      <c r="U13618"/>
      <c r="V13618"/>
      <c r="W13618"/>
      <c r="AB13618"/>
      <c r="AC13618"/>
      <c r="AD13618"/>
      <c r="AH13618"/>
      <c r="AI13618"/>
      <c r="AJ13618"/>
    </row>
    <row r="13619" spans="3:36" ht="15" customHeight="1" x14ac:dyDescent="0.35">
      <c r="C13619" s="1"/>
      <c r="K13619" s="16"/>
      <c r="L13619"/>
      <c r="O13619"/>
      <c r="P13619"/>
      <c r="Q13619"/>
      <c r="U13619"/>
      <c r="V13619"/>
      <c r="W13619"/>
      <c r="AB13619"/>
      <c r="AC13619"/>
      <c r="AD13619"/>
      <c r="AH13619"/>
      <c r="AI13619"/>
      <c r="AJ13619"/>
    </row>
    <row r="13620" spans="3:36" ht="15" customHeight="1" x14ac:dyDescent="0.35">
      <c r="C13620" s="1"/>
      <c r="K13620" s="16"/>
      <c r="L13620"/>
      <c r="O13620"/>
      <c r="P13620"/>
      <c r="Q13620"/>
      <c r="U13620"/>
      <c r="V13620"/>
      <c r="W13620"/>
      <c r="AB13620"/>
      <c r="AC13620"/>
      <c r="AD13620"/>
      <c r="AH13620"/>
      <c r="AI13620"/>
      <c r="AJ13620"/>
    </row>
    <row r="13621" spans="3:36" ht="15" customHeight="1" x14ac:dyDescent="0.35">
      <c r="C13621" s="1"/>
      <c r="K13621" s="16"/>
      <c r="L13621"/>
      <c r="O13621"/>
      <c r="P13621"/>
      <c r="Q13621"/>
      <c r="U13621"/>
      <c r="V13621"/>
      <c r="W13621"/>
      <c r="AB13621"/>
      <c r="AC13621"/>
      <c r="AD13621"/>
      <c r="AH13621"/>
      <c r="AI13621"/>
      <c r="AJ13621"/>
    </row>
    <row r="13622" spans="3:36" ht="15" customHeight="1" x14ac:dyDescent="0.35">
      <c r="C13622" s="1"/>
      <c r="K13622" s="16"/>
      <c r="L13622"/>
      <c r="O13622"/>
      <c r="P13622"/>
      <c r="Q13622"/>
      <c r="U13622"/>
      <c r="V13622"/>
      <c r="W13622"/>
      <c r="AB13622"/>
      <c r="AC13622"/>
      <c r="AD13622"/>
      <c r="AH13622"/>
      <c r="AI13622"/>
      <c r="AJ13622"/>
    </row>
    <row r="13623" spans="3:36" ht="15" customHeight="1" x14ac:dyDescent="0.35">
      <c r="C13623" s="1"/>
      <c r="K13623" s="16"/>
      <c r="L13623"/>
      <c r="O13623"/>
      <c r="P13623"/>
      <c r="Q13623"/>
      <c r="U13623"/>
      <c r="V13623"/>
      <c r="W13623"/>
      <c r="AB13623"/>
      <c r="AC13623"/>
      <c r="AD13623"/>
      <c r="AH13623"/>
      <c r="AI13623"/>
      <c r="AJ13623"/>
    </row>
    <row r="13624" spans="3:36" ht="15" customHeight="1" x14ac:dyDescent="0.35">
      <c r="C13624" s="1"/>
      <c r="K13624" s="16"/>
      <c r="L13624"/>
      <c r="O13624"/>
      <c r="P13624"/>
      <c r="Q13624"/>
      <c r="U13624"/>
      <c r="V13624"/>
      <c r="W13624"/>
      <c r="AB13624"/>
      <c r="AC13624"/>
      <c r="AD13624"/>
      <c r="AH13624"/>
      <c r="AI13624"/>
      <c r="AJ13624"/>
    </row>
    <row r="13625" spans="3:36" ht="15" customHeight="1" x14ac:dyDescent="0.35">
      <c r="C13625" s="1"/>
      <c r="K13625" s="16"/>
      <c r="L13625"/>
      <c r="O13625"/>
      <c r="P13625"/>
      <c r="Q13625"/>
      <c r="U13625"/>
      <c r="V13625"/>
      <c r="W13625"/>
      <c r="AB13625"/>
      <c r="AC13625"/>
      <c r="AD13625"/>
      <c r="AH13625"/>
      <c r="AI13625"/>
      <c r="AJ13625"/>
    </row>
    <row r="13626" spans="3:36" ht="15" customHeight="1" x14ac:dyDescent="0.35">
      <c r="C13626" s="1"/>
      <c r="K13626" s="16"/>
      <c r="L13626"/>
      <c r="O13626"/>
      <c r="P13626"/>
      <c r="Q13626"/>
      <c r="U13626"/>
      <c r="V13626"/>
      <c r="W13626"/>
      <c r="AB13626"/>
      <c r="AC13626"/>
      <c r="AD13626"/>
      <c r="AH13626"/>
      <c r="AI13626"/>
      <c r="AJ13626"/>
    </row>
    <row r="13627" spans="3:36" ht="15" customHeight="1" x14ac:dyDescent="0.35">
      <c r="C13627" s="1"/>
      <c r="K13627" s="16"/>
      <c r="L13627"/>
      <c r="O13627"/>
      <c r="P13627"/>
      <c r="Q13627"/>
      <c r="U13627"/>
      <c r="V13627"/>
      <c r="W13627"/>
      <c r="AB13627"/>
      <c r="AC13627"/>
      <c r="AD13627"/>
      <c r="AH13627"/>
      <c r="AI13627"/>
      <c r="AJ13627"/>
    </row>
    <row r="13628" spans="3:36" ht="15" customHeight="1" x14ac:dyDescent="0.35">
      <c r="C13628" s="1"/>
      <c r="K13628" s="16"/>
      <c r="L13628"/>
      <c r="O13628"/>
      <c r="P13628"/>
      <c r="Q13628"/>
      <c r="U13628"/>
      <c r="V13628"/>
      <c r="W13628"/>
      <c r="AB13628"/>
      <c r="AC13628"/>
      <c r="AD13628"/>
      <c r="AH13628"/>
      <c r="AI13628"/>
      <c r="AJ13628"/>
    </row>
    <row r="13629" spans="3:36" ht="15" customHeight="1" x14ac:dyDescent="0.35">
      <c r="C13629" s="1"/>
      <c r="K13629" s="16"/>
      <c r="L13629"/>
      <c r="O13629"/>
      <c r="P13629"/>
      <c r="Q13629"/>
      <c r="U13629"/>
      <c r="V13629"/>
      <c r="W13629"/>
      <c r="AB13629"/>
      <c r="AC13629"/>
      <c r="AD13629"/>
      <c r="AH13629"/>
      <c r="AI13629"/>
      <c r="AJ13629"/>
    </row>
    <row r="13630" spans="3:36" ht="15" customHeight="1" x14ac:dyDescent="0.35">
      <c r="C13630" s="1"/>
      <c r="K13630" s="16"/>
      <c r="L13630"/>
      <c r="O13630"/>
      <c r="P13630"/>
      <c r="Q13630"/>
      <c r="U13630"/>
      <c r="V13630"/>
      <c r="W13630"/>
      <c r="AB13630"/>
      <c r="AC13630"/>
      <c r="AD13630"/>
      <c r="AH13630"/>
      <c r="AI13630"/>
      <c r="AJ13630"/>
    </row>
    <row r="13631" spans="3:36" ht="15" customHeight="1" x14ac:dyDescent="0.35">
      <c r="C13631" s="1"/>
      <c r="K13631" s="16"/>
      <c r="L13631"/>
      <c r="O13631"/>
      <c r="P13631"/>
      <c r="Q13631"/>
      <c r="U13631"/>
      <c r="V13631"/>
      <c r="W13631"/>
      <c r="AB13631"/>
      <c r="AC13631"/>
      <c r="AD13631"/>
      <c r="AH13631"/>
      <c r="AI13631"/>
      <c r="AJ13631"/>
    </row>
    <row r="13632" spans="3:36" ht="15" customHeight="1" x14ac:dyDescent="0.35">
      <c r="C13632" s="1"/>
      <c r="K13632" s="16"/>
      <c r="L13632"/>
      <c r="O13632"/>
      <c r="P13632"/>
      <c r="Q13632"/>
      <c r="U13632"/>
      <c r="V13632"/>
      <c r="W13632"/>
      <c r="AB13632"/>
      <c r="AC13632"/>
      <c r="AD13632"/>
      <c r="AH13632"/>
      <c r="AI13632"/>
      <c r="AJ13632"/>
    </row>
    <row r="13633" spans="3:36" ht="15" customHeight="1" x14ac:dyDescent="0.35">
      <c r="C13633" s="1"/>
      <c r="K13633" s="16"/>
      <c r="L13633"/>
      <c r="O13633"/>
      <c r="P13633"/>
      <c r="Q13633"/>
      <c r="U13633"/>
      <c r="V13633"/>
      <c r="W13633"/>
      <c r="AB13633"/>
      <c r="AC13633"/>
      <c r="AD13633"/>
      <c r="AH13633"/>
      <c r="AI13633"/>
      <c r="AJ13633"/>
    </row>
    <row r="13634" spans="3:36" ht="15" customHeight="1" x14ac:dyDescent="0.35">
      <c r="C13634" s="1"/>
      <c r="K13634" s="16"/>
      <c r="L13634"/>
      <c r="O13634"/>
      <c r="P13634"/>
      <c r="Q13634"/>
      <c r="U13634"/>
      <c r="V13634"/>
      <c r="W13634"/>
      <c r="AB13634"/>
      <c r="AC13634"/>
      <c r="AD13634"/>
      <c r="AH13634"/>
      <c r="AI13634"/>
      <c r="AJ13634"/>
    </row>
    <row r="13635" spans="3:36" ht="15" customHeight="1" x14ac:dyDescent="0.35">
      <c r="C13635" s="1"/>
      <c r="K13635" s="16"/>
      <c r="L13635"/>
      <c r="O13635"/>
      <c r="P13635"/>
      <c r="Q13635"/>
      <c r="U13635"/>
      <c r="V13635"/>
      <c r="W13635"/>
      <c r="AB13635"/>
      <c r="AC13635"/>
      <c r="AD13635"/>
      <c r="AH13635"/>
      <c r="AI13635"/>
      <c r="AJ13635"/>
    </row>
    <row r="13636" spans="3:36" ht="15" customHeight="1" x14ac:dyDescent="0.35">
      <c r="C13636" s="1"/>
      <c r="K13636" s="16"/>
      <c r="L13636"/>
      <c r="O13636"/>
      <c r="P13636"/>
      <c r="Q13636"/>
      <c r="U13636"/>
      <c r="V13636"/>
      <c r="W13636"/>
      <c r="AB13636"/>
      <c r="AC13636"/>
      <c r="AD13636"/>
      <c r="AH13636"/>
      <c r="AI13636"/>
      <c r="AJ13636"/>
    </row>
    <row r="13637" spans="3:36" ht="15" customHeight="1" x14ac:dyDescent="0.35">
      <c r="C13637" s="1"/>
      <c r="K13637" s="16"/>
      <c r="L13637"/>
      <c r="O13637"/>
      <c r="P13637"/>
      <c r="Q13637"/>
      <c r="U13637"/>
      <c r="V13637"/>
      <c r="W13637"/>
      <c r="AB13637"/>
      <c r="AC13637"/>
      <c r="AD13637"/>
      <c r="AH13637"/>
      <c r="AI13637"/>
      <c r="AJ13637"/>
    </row>
    <row r="13638" spans="3:36" ht="15" customHeight="1" x14ac:dyDescent="0.35">
      <c r="C13638" s="1"/>
      <c r="K13638" s="16"/>
      <c r="L13638"/>
      <c r="O13638"/>
      <c r="P13638"/>
      <c r="Q13638"/>
      <c r="U13638"/>
      <c r="V13638"/>
      <c r="W13638"/>
      <c r="AB13638"/>
      <c r="AC13638"/>
      <c r="AD13638"/>
      <c r="AH13638"/>
      <c r="AI13638"/>
      <c r="AJ13638"/>
    </row>
    <row r="13639" spans="3:36" ht="15" customHeight="1" x14ac:dyDescent="0.35">
      <c r="C13639" s="1"/>
      <c r="K13639" s="16"/>
      <c r="L13639"/>
      <c r="O13639"/>
      <c r="P13639"/>
      <c r="Q13639"/>
      <c r="U13639"/>
      <c r="V13639"/>
      <c r="W13639"/>
      <c r="AB13639"/>
      <c r="AC13639"/>
      <c r="AD13639"/>
      <c r="AH13639"/>
      <c r="AI13639"/>
      <c r="AJ13639"/>
    </row>
    <row r="13640" spans="3:36" ht="15" customHeight="1" x14ac:dyDescent="0.35">
      <c r="C13640" s="1"/>
      <c r="K13640" s="16"/>
      <c r="L13640"/>
      <c r="O13640"/>
      <c r="P13640"/>
      <c r="Q13640"/>
      <c r="U13640"/>
      <c r="V13640"/>
      <c r="W13640"/>
      <c r="AB13640"/>
      <c r="AC13640"/>
      <c r="AD13640"/>
      <c r="AH13640"/>
      <c r="AI13640"/>
      <c r="AJ13640"/>
    </row>
    <row r="13641" spans="3:36" ht="15" customHeight="1" x14ac:dyDescent="0.35">
      <c r="C13641" s="1"/>
      <c r="K13641" s="16"/>
      <c r="L13641"/>
      <c r="O13641"/>
      <c r="P13641"/>
      <c r="Q13641"/>
      <c r="U13641"/>
      <c r="V13641"/>
      <c r="W13641"/>
      <c r="AB13641"/>
      <c r="AC13641"/>
      <c r="AD13641"/>
      <c r="AH13641"/>
      <c r="AI13641"/>
      <c r="AJ13641"/>
    </row>
    <row r="13642" spans="3:36" ht="15" customHeight="1" x14ac:dyDescent="0.35">
      <c r="C13642" s="1"/>
      <c r="K13642" s="16"/>
      <c r="L13642"/>
      <c r="O13642"/>
      <c r="P13642"/>
      <c r="Q13642"/>
      <c r="U13642"/>
      <c r="V13642"/>
      <c r="W13642"/>
      <c r="AB13642"/>
      <c r="AC13642"/>
      <c r="AD13642"/>
      <c r="AH13642"/>
      <c r="AI13642"/>
      <c r="AJ13642"/>
    </row>
    <row r="13643" spans="3:36" ht="15" customHeight="1" x14ac:dyDescent="0.35">
      <c r="C13643" s="1"/>
      <c r="K13643" s="16"/>
      <c r="L13643"/>
      <c r="O13643"/>
      <c r="P13643"/>
      <c r="Q13643"/>
      <c r="U13643"/>
      <c r="V13643"/>
      <c r="W13643"/>
      <c r="AB13643"/>
      <c r="AC13643"/>
      <c r="AD13643"/>
      <c r="AH13643"/>
      <c r="AI13643"/>
      <c r="AJ13643"/>
    </row>
    <row r="13644" spans="3:36" ht="15" customHeight="1" x14ac:dyDescent="0.35">
      <c r="C13644" s="1"/>
      <c r="K13644" s="16"/>
      <c r="L13644"/>
      <c r="O13644"/>
      <c r="P13644"/>
      <c r="Q13644"/>
      <c r="U13644"/>
      <c r="V13644"/>
      <c r="W13644"/>
      <c r="AB13644"/>
      <c r="AC13644"/>
      <c r="AD13644"/>
      <c r="AH13644"/>
      <c r="AI13644"/>
      <c r="AJ13644"/>
    </row>
    <row r="13645" spans="3:36" ht="15" customHeight="1" x14ac:dyDescent="0.35">
      <c r="C13645" s="1"/>
      <c r="K13645" s="16"/>
      <c r="L13645"/>
      <c r="O13645"/>
      <c r="P13645"/>
      <c r="Q13645"/>
      <c r="U13645"/>
      <c r="V13645"/>
      <c r="W13645"/>
      <c r="AB13645"/>
      <c r="AC13645"/>
      <c r="AD13645"/>
      <c r="AH13645"/>
      <c r="AI13645"/>
      <c r="AJ13645"/>
    </row>
    <row r="13646" spans="3:36" ht="15" customHeight="1" x14ac:dyDescent="0.35">
      <c r="C13646" s="1"/>
      <c r="K13646" s="16"/>
      <c r="L13646"/>
      <c r="O13646"/>
      <c r="P13646"/>
      <c r="Q13646"/>
      <c r="U13646"/>
      <c r="V13646"/>
      <c r="W13646"/>
      <c r="AB13646"/>
      <c r="AC13646"/>
      <c r="AD13646"/>
      <c r="AH13646"/>
      <c r="AI13646"/>
      <c r="AJ13646"/>
    </row>
    <row r="13647" spans="3:36" ht="15" customHeight="1" x14ac:dyDescent="0.35">
      <c r="C13647" s="1"/>
      <c r="K13647" s="16"/>
      <c r="L13647"/>
      <c r="O13647"/>
      <c r="P13647"/>
      <c r="Q13647"/>
      <c r="U13647"/>
      <c r="V13647"/>
      <c r="W13647"/>
      <c r="AB13647"/>
      <c r="AC13647"/>
      <c r="AD13647"/>
      <c r="AH13647"/>
      <c r="AI13647"/>
      <c r="AJ13647"/>
    </row>
    <row r="13648" spans="3:36" ht="15" customHeight="1" x14ac:dyDescent="0.35">
      <c r="C13648" s="1"/>
      <c r="K13648" s="16"/>
      <c r="L13648"/>
      <c r="O13648"/>
      <c r="P13648"/>
      <c r="Q13648"/>
      <c r="U13648"/>
      <c r="V13648"/>
      <c r="W13648"/>
      <c r="AB13648"/>
      <c r="AC13648"/>
      <c r="AD13648"/>
      <c r="AH13648"/>
      <c r="AI13648"/>
      <c r="AJ13648"/>
    </row>
    <row r="13649" spans="3:36" ht="15" customHeight="1" x14ac:dyDescent="0.35">
      <c r="C13649" s="1"/>
      <c r="K13649" s="16"/>
      <c r="L13649"/>
      <c r="O13649"/>
      <c r="P13649"/>
      <c r="Q13649"/>
      <c r="U13649"/>
      <c r="V13649"/>
      <c r="W13649"/>
      <c r="AB13649"/>
      <c r="AC13649"/>
      <c r="AD13649"/>
      <c r="AH13649"/>
      <c r="AI13649"/>
      <c r="AJ13649"/>
    </row>
    <row r="13650" spans="3:36" ht="15" customHeight="1" x14ac:dyDescent="0.35">
      <c r="C13650" s="1"/>
      <c r="K13650" s="16"/>
      <c r="L13650"/>
      <c r="O13650"/>
      <c r="P13650"/>
      <c r="Q13650"/>
      <c r="U13650"/>
      <c r="V13650"/>
      <c r="W13650"/>
      <c r="AB13650"/>
      <c r="AC13650"/>
      <c r="AD13650"/>
      <c r="AH13650"/>
      <c r="AI13650"/>
      <c r="AJ13650"/>
    </row>
    <row r="13651" spans="3:36" ht="15" customHeight="1" x14ac:dyDescent="0.35">
      <c r="C13651" s="1"/>
      <c r="K13651" s="16"/>
      <c r="L13651"/>
      <c r="O13651"/>
      <c r="P13651"/>
      <c r="Q13651"/>
      <c r="U13651"/>
      <c r="V13651"/>
      <c r="W13651"/>
      <c r="AB13651"/>
      <c r="AC13651"/>
      <c r="AD13651"/>
      <c r="AH13651"/>
      <c r="AI13651"/>
      <c r="AJ13651"/>
    </row>
    <row r="13652" spans="3:36" ht="15" customHeight="1" x14ac:dyDescent="0.35">
      <c r="C13652" s="1"/>
      <c r="K13652" s="16"/>
      <c r="L13652"/>
      <c r="O13652"/>
      <c r="P13652"/>
      <c r="Q13652"/>
      <c r="U13652"/>
      <c r="V13652"/>
      <c r="W13652"/>
      <c r="AB13652"/>
      <c r="AC13652"/>
      <c r="AD13652"/>
      <c r="AH13652"/>
      <c r="AI13652"/>
      <c r="AJ13652"/>
    </row>
    <row r="13653" spans="3:36" ht="15" customHeight="1" x14ac:dyDescent="0.35">
      <c r="C13653" s="1"/>
      <c r="K13653" s="16"/>
      <c r="L13653"/>
      <c r="O13653"/>
      <c r="P13653"/>
      <c r="Q13653"/>
      <c r="U13653"/>
      <c r="V13653"/>
      <c r="W13653"/>
      <c r="AB13653"/>
      <c r="AC13653"/>
      <c r="AD13653"/>
      <c r="AH13653"/>
      <c r="AI13653"/>
      <c r="AJ13653"/>
    </row>
    <row r="13654" spans="3:36" ht="15" customHeight="1" x14ac:dyDescent="0.35">
      <c r="C13654" s="1"/>
      <c r="K13654" s="16"/>
      <c r="L13654"/>
      <c r="O13654"/>
      <c r="P13654"/>
      <c r="Q13654"/>
      <c r="U13654"/>
      <c r="V13654"/>
      <c r="W13654"/>
      <c r="AB13654"/>
      <c r="AC13654"/>
      <c r="AD13654"/>
      <c r="AH13654"/>
      <c r="AI13654"/>
      <c r="AJ13654"/>
    </row>
    <row r="13655" spans="3:36" ht="15" customHeight="1" x14ac:dyDescent="0.35">
      <c r="C13655" s="1"/>
      <c r="K13655" s="16"/>
      <c r="L13655"/>
      <c r="O13655"/>
      <c r="P13655"/>
      <c r="Q13655"/>
      <c r="U13655"/>
      <c r="V13655"/>
      <c r="W13655"/>
      <c r="AB13655"/>
      <c r="AC13655"/>
      <c r="AD13655"/>
      <c r="AH13655"/>
      <c r="AI13655"/>
      <c r="AJ13655"/>
    </row>
    <row r="13656" spans="3:36" ht="15" customHeight="1" x14ac:dyDescent="0.35">
      <c r="C13656" s="1"/>
      <c r="K13656" s="16"/>
      <c r="L13656"/>
      <c r="O13656"/>
      <c r="P13656"/>
      <c r="Q13656"/>
      <c r="U13656"/>
      <c r="V13656"/>
      <c r="W13656"/>
      <c r="AB13656"/>
      <c r="AC13656"/>
      <c r="AD13656"/>
      <c r="AH13656"/>
      <c r="AI13656"/>
      <c r="AJ13656"/>
    </row>
    <row r="13657" spans="3:36" ht="15" customHeight="1" x14ac:dyDescent="0.35">
      <c r="C13657" s="1"/>
      <c r="K13657" s="16"/>
      <c r="L13657"/>
      <c r="O13657"/>
      <c r="P13657"/>
      <c r="Q13657"/>
      <c r="U13657"/>
      <c r="V13657"/>
      <c r="W13657"/>
      <c r="AB13657"/>
      <c r="AC13657"/>
      <c r="AD13657"/>
      <c r="AH13657"/>
      <c r="AI13657"/>
      <c r="AJ13657"/>
    </row>
    <row r="13658" spans="3:36" ht="15" customHeight="1" x14ac:dyDescent="0.35">
      <c r="C13658" s="1"/>
      <c r="K13658" s="16"/>
      <c r="L13658"/>
      <c r="O13658"/>
      <c r="P13658"/>
      <c r="Q13658"/>
      <c r="U13658"/>
      <c r="V13658"/>
      <c r="W13658"/>
      <c r="AB13658"/>
      <c r="AC13658"/>
      <c r="AD13658"/>
      <c r="AH13658"/>
      <c r="AI13658"/>
      <c r="AJ13658"/>
    </row>
    <row r="13659" spans="3:36" ht="15" customHeight="1" x14ac:dyDescent="0.35">
      <c r="C13659" s="1"/>
      <c r="K13659" s="16"/>
      <c r="L13659"/>
      <c r="O13659"/>
      <c r="P13659"/>
      <c r="Q13659"/>
      <c r="U13659"/>
      <c r="V13659"/>
      <c r="W13659"/>
      <c r="AB13659"/>
      <c r="AC13659"/>
      <c r="AD13659"/>
      <c r="AH13659"/>
      <c r="AI13659"/>
      <c r="AJ13659"/>
    </row>
    <row r="13660" spans="3:36" ht="15" customHeight="1" x14ac:dyDescent="0.35">
      <c r="C13660" s="1"/>
      <c r="K13660" s="16"/>
      <c r="L13660"/>
      <c r="O13660"/>
      <c r="P13660"/>
      <c r="Q13660"/>
      <c r="U13660"/>
      <c r="V13660"/>
      <c r="W13660"/>
      <c r="AB13660"/>
      <c r="AC13660"/>
      <c r="AD13660"/>
      <c r="AH13660"/>
      <c r="AI13660"/>
      <c r="AJ13660"/>
    </row>
    <row r="13661" spans="3:36" ht="15" customHeight="1" x14ac:dyDescent="0.35">
      <c r="C13661" s="1"/>
      <c r="K13661" s="16"/>
      <c r="L13661"/>
      <c r="O13661"/>
      <c r="P13661"/>
      <c r="Q13661"/>
      <c r="U13661"/>
      <c r="V13661"/>
      <c r="W13661"/>
      <c r="AB13661"/>
      <c r="AC13661"/>
      <c r="AD13661"/>
      <c r="AH13661"/>
      <c r="AI13661"/>
      <c r="AJ13661"/>
    </row>
    <row r="13662" spans="3:36" ht="15" customHeight="1" x14ac:dyDescent="0.35">
      <c r="C13662" s="1"/>
      <c r="K13662" s="16"/>
      <c r="L13662"/>
      <c r="O13662"/>
      <c r="P13662"/>
      <c r="Q13662"/>
      <c r="U13662"/>
      <c r="V13662"/>
      <c r="W13662"/>
      <c r="AB13662"/>
      <c r="AC13662"/>
      <c r="AD13662"/>
      <c r="AH13662"/>
      <c r="AI13662"/>
      <c r="AJ13662"/>
    </row>
    <row r="13663" spans="3:36" ht="15" customHeight="1" x14ac:dyDescent="0.35">
      <c r="C13663" s="1"/>
      <c r="K13663" s="16"/>
      <c r="L13663"/>
      <c r="O13663"/>
      <c r="P13663"/>
      <c r="Q13663"/>
      <c r="U13663"/>
      <c r="V13663"/>
      <c r="W13663"/>
      <c r="AB13663"/>
      <c r="AC13663"/>
      <c r="AD13663"/>
      <c r="AH13663"/>
      <c r="AI13663"/>
      <c r="AJ13663"/>
    </row>
    <row r="13664" spans="3:36" ht="15" customHeight="1" x14ac:dyDescent="0.35">
      <c r="C13664" s="1"/>
      <c r="K13664" s="16"/>
      <c r="L13664"/>
      <c r="O13664"/>
      <c r="P13664"/>
      <c r="Q13664"/>
      <c r="U13664"/>
      <c r="V13664"/>
      <c r="W13664"/>
      <c r="AB13664"/>
      <c r="AC13664"/>
      <c r="AD13664"/>
      <c r="AH13664"/>
      <c r="AI13664"/>
      <c r="AJ13664"/>
    </row>
    <row r="13665" spans="3:36" ht="15" customHeight="1" x14ac:dyDescent="0.35">
      <c r="C13665" s="1"/>
      <c r="K13665" s="16"/>
      <c r="L13665"/>
      <c r="O13665"/>
      <c r="P13665"/>
      <c r="Q13665"/>
      <c r="U13665"/>
      <c r="V13665"/>
      <c r="W13665"/>
      <c r="AB13665"/>
      <c r="AC13665"/>
      <c r="AD13665"/>
      <c r="AH13665"/>
      <c r="AI13665"/>
      <c r="AJ13665"/>
    </row>
    <row r="13666" spans="3:36" ht="15" customHeight="1" x14ac:dyDescent="0.35">
      <c r="C13666" s="1"/>
      <c r="K13666" s="16"/>
      <c r="L13666"/>
      <c r="O13666"/>
      <c r="P13666"/>
      <c r="Q13666"/>
      <c r="U13666"/>
      <c r="V13666"/>
      <c r="W13666"/>
      <c r="AB13666"/>
      <c r="AC13666"/>
      <c r="AD13666"/>
      <c r="AH13666"/>
      <c r="AI13666"/>
      <c r="AJ13666"/>
    </row>
    <row r="13667" spans="3:36" ht="15" customHeight="1" x14ac:dyDescent="0.35">
      <c r="C13667" s="1"/>
      <c r="K13667" s="16"/>
      <c r="L13667"/>
      <c r="O13667"/>
      <c r="P13667"/>
      <c r="Q13667"/>
      <c r="U13667"/>
      <c r="V13667"/>
      <c r="W13667"/>
      <c r="AB13667"/>
      <c r="AC13667"/>
      <c r="AD13667"/>
      <c r="AH13667"/>
      <c r="AI13667"/>
      <c r="AJ13667"/>
    </row>
    <row r="13668" spans="3:36" ht="15" customHeight="1" x14ac:dyDescent="0.35">
      <c r="C13668" s="1"/>
      <c r="K13668" s="16"/>
      <c r="L13668"/>
      <c r="O13668"/>
      <c r="P13668"/>
      <c r="Q13668"/>
      <c r="U13668"/>
      <c r="V13668"/>
      <c r="W13668"/>
      <c r="AB13668"/>
      <c r="AC13668"/>
      <c r="AD13668"/>
      <c r="AH13668"/>
      <c r="AI13668"/>
      <c r="AJ13668"/>
    </row>
    <row r="13669" spans="3:36" ht="15" customHeight="1" x14ac:dyDescent="0.35">
      <c r="C13669" s="1"/>
      <c r="K13669" s="16"/>
      <c r="L13669"/>
      <c r="O13669"/>
      <c r="P13669"/>
      <c r="Q13669"/>
      <c r="U13669"/>
      <c r="V13669"/>
      <c r="W13669"/>
      <c r="AB13669"/>
      <c r="AC13669"/>
      <c r="AD13669"/>
      <c r="AH13669"/>
      <c r="AI13669"/>
      <c r="AJ13669"/>
    </row>
    <row r="13670" spans="3:36" ht="15" customHeight="1" x14ac:dyDescent="0.35">
      <c r="C13670" s="1"/>
      <c r="K13670" s="16"/>
      <c r="L13670"/>
      <c r="O13670"/>
      <c r="P13670"/>
      <c r="Q13670"/>
      <c r="U13670"/>
      <c r="V13670"/>
      <c r="W13670"/>
      <c r="AB13670"/>
      <c r="AC13670"/>
      <c r="AD13670"/>
      <c r="AH13670"/>
      <c r="AI13670"/>
      <c r="AJ13670"/>
    </row>
    <row r="13671" spans="3:36" ht="15" customHeight="1" x14ac:dyDescent="0.35">
      <c r="C13671" s="1"/>
      <c r="K13671" s="16"/>
      <c r="L13671"/>
      <c r="O13671"/>
      <c r="P13671"/>
      <c r="Q13671"/>
      <c r="U13671"/>
      <c r="V13671"/>
      <c r="W13671"/>
      <c r="AB13671"/>
      <c r="AC13671"/>
      <c r="AD13671"/>
      <c r="AH13671"/>
      <c r="AI13671"/>
      <c r="AJ13671"/>
    </row>
    <row r="13672" spans="3:36" ht="15" customHeight="1" x14ac:dyDescent="0.35">
      <c r="C13672" s="1"/>
      <c r="K13672" s="16"/>
      <c r="L13672"/>
      <c r="O13672"/>
      <c r="P13672"/>
      <c r="Q13672"/>
      <c r="U13672"/>
      <c r="V13672"/>
      <c r="W13672"/>
      <c r="AB13672"/>
      <c r="AC13672"/>
      <c r="AD13672"/>
      <c r="AH13672"/>
      <c r="AI13672"/>
      <c r="AJ13672"/>
    </row>
    <row r="13673" spans="3:36" ht="15" customHeight="1" x14ac:dyDescent="0.35">
      <c r="C13673" s="1"/>
      <c r="K13673" s="16"/>
      <c r="L13673"/>
      <c r="O13673"/>
      <c r="P13673"/>
      <c r="Q13673"/>
      <c r="U13673"/>
      <c r="V13673"/>
      <c r="W13673"/>
      <c r="AB13673"/>
      <c r="AC13673"/>
      <c r="AD13673"/>
      <c r="AH13673"/>
      <c r="AI13673"/>
      <c r="AJ13673"/>
    </row>
    <row r="13674" spans="3:36" ht="15" customHeight="1" x14ac:dyDescent="0.35">
      <c r="C13674" s="1"/>
      <c r="K13674" s="16"/>
      <c r="L13674"/>
      <c r="O13674"/>
      <c r="P13674"/>
      <c r="Q13674"/>
      <c r="U13674"/>
      <c r="V13674"/>
      <c r="W13674"/>
      <c r="AB13674"/>
      <c r="AC13674"/>
      <c r="AD13674"/>
      <c r="AH13674"/>
      <c r="AI13674"/>
      <c r="AJ13674"/>
    </row>
    <row r="13675" spans="3:36" ht="15" customHeight="1" x14ac:dyDescent="0.35">
      <c r="C13675" s="1"/>
      <c r="K13675" s="16"/>
      <c r="L13675"/>
      <c r="O13675"/>
      <c r="P13675"/>
      <c r="Q13675"/>
      <c r="U13675"/>
      <c r="V13675"/>
      <c r="W13675"/>
      <c r="AB13675"/>
      <c r="AC13675"/>
      <c r="AD13675"/>
      <c r="AH13675"/>
      <c r="AI13675"/>
      <c r="AJ13675"/>
    </row>
    <row r="13676" spans="3:36" ht="15" customHeight="1" x14ac:dyDescent="0.35">
      <c r="C13676" s="1"/>
      <c r="K13676" s="16"/>
      <c r="L13676"/>
      <c r="O13676"/>
      <c r="P13676"/>
      <c r="Q13676"/>
      <c r="U13676"/>
      <c r="V13676"/>
      <c r="W13676"/>
      <c r="AB13676"/>
      <c r="AC13676"/>
      <c r="AD13676"/>
      <c r="AH13676"/>
      <c r="AI13676"/>
      <c r="AJ13676"/>
    </row>
    <row r="13677" spans="3:36" ht="15" customHeight="1" x14ac:dyDescent="0.35">
      <c r="C13677" s="1"/>
      <c r="K13677" s="16"/>
      <c r="L13677"/>
      <c r="O13677"/>
      <c r="P13677"/>
      <c r="Q13677"/>
      <c r="U13677"/>
      <c r="V13677"/>
      <c r="W13677"/>
      <c r="AB13677"/>
      <c r="AC13677"/>
      <c r="AD13677"/>
      <c r="AH13677"/>
      <c r="AI13677"/>
      <c r="AJ13677"/>
    </row>
    <row r="13678" spans="3:36" ht="15" customHeight="1" x14ac:dyDescent="0.35">
      <c r="C13678" s="1"/>
      <c r="K13678" s="16"/>
      <c r="L13678"/>
      <c r="O13678"/>
      <c r="P13678"/>
      <c r="Q13678"/>
      <c r="U13678"/>
      <c r="V13678"/>
      <c r="W13678"/>
      <c r="AB13678"/>
      <c r="AC13678"/>
      <c r="AD13678"/>
      <c r="AH13678"/>
      <c r="AI13678"/>
      <c r="AJ13678"/>
    </row>
    <row r="13679" spans="3:36" ht="15" customHeight="1" x14ac:dyDescent="0.35">
      <c r="C13679" s="1"/>
      <c r="K13679" s="16"/>
      <c r="L13679"/>
      <c r="O13679"/>
      <c r="P13679"/>
      <c r="Q13679"/>
      <c r="U13679"/>
      <c r="V13679"/>
      <c r="W13679"/>
      <c r="AB13679"/>
      <c r="AC13679"/>
      <c r="AD13679"/>
      <c r="AH13679"/>
      <c r="AI13679"/>
      <c r="AJ13679"/>
    </row>
    <row r="13680" spans="3:36" ht="15" customHeight="1" x14ac:dyDescent="0.35">
      <c r="C13680" s="1"/>
      <c r="K13680" s="16"/>
      <c r="L13680"/>
      <c r="O13680"/>
      <c r="P13680"/>
      <c r="Q13680"/>
      <c r="U13680"/>
      <c r="V13680"/>
      <c r="W13680"/>
      <c r="AB13680"/>
      <c r="AC13680"/>
      <c r="AD13680"/>
      <c r="AH13680"/>
      <c r="AI13680"/>
      <c r="AJ13680"/>
    </row>
    <row r="13681" spans="3:36" ht="15" customHeight="1" x14ac:dyDescent="0.35">
      <c r="C13681" s="1"/>
      <c r="K13681" s="16"/>
      <c r="L13681"/>
      <c r="O13681"/>
      <c r="P13681"/>
      <c r="Q13681"/>
      <c r="U13681"/>
      <c r="V13681"/>
      <c r="W13681"/>
      <c r="AB13681"/>
      <c r="AC13681"/>
      <c r="AD13681"/>
      <c r="AH13681"/>
      <c r="AI13681"/>
      <c r="AJ13681"/>
    </row>
    <row r="13682" spans="3:36" ht="15" customHeight="1" x14ac:dyDescent="0.35">
      <c r="C13682" s="1"/>
      <c r="K13682" s="16"/>
      <c r="L13682"/>
      <c r="O13682"/>
      <c r="P13682"/>
      <c r="Q13682"/>
      <c r="U13682"/>
      <c r="V13682"/>
      <c r="W13682"/>
      <c r="AB13682"/>
      <c r="AC13682"/>
      <c r="AD13682"/>
      <c r="AH13682"/>
      <c r="AI13682"/>
      <c r="AJ13682"/>
    </row>
    <row r="13683" spans="3:36" ht="15" customHeight="1" x14ac:dyDescent="0.35">
      <c r="C13683" s="1"/>
      <c r="K13683" s="16"/>
      <c r="L13683"/>
      <c r="O13683"/>
      <c r="P13683"/>
      <c r="Q13683"/>
      <c r="U13683"/>
      <c r="V13683"/>
      <c r="W13683"/>
      <c r="AB13683"/>
      <c r="AC13683"/>
      <c r="AD13683"/>
      <c r="AH13683"/>
      <c r="AI13683"/>
      <c r="AJ13683"/>
    </row>
    <row r="13684" spans="3:36" ht="15" customHeight="1" x14ac:dyDescent="0.35">
      <c r="C13684" s="1"/>
      <c r="K13684" s="16"/>
      <c r="L13684"/>
      <c r="O13684"/>
      <c r="P13684"/>
      <c r="Q13684"/>
      <c r="U13684"/>
      <c r="V13684"/>
      <c r="W13684"/>
      <c r="AB13684"/>
      <c r="AC13684"/>
      <c r="AD13684"/>
      <c r="AH13684"/>
      <c r="AI13684"/>
      <c r="AJ13684"/>
    </row>
    <row r="13685" spans="3:36" ht="15" customHeight="1" x14ac:dyDescent="0.35">
      <c r="C13685" s="1"/>
      <c r="K13685" s="16"/>
      <c r="L13685"/>
      <c r="O13685"/>
      <c r="P13685"/>
      <c r="Q13685"/>
      <c r="U13685"/>
      <c r="V13685"/>
      <c r="W13685"/>
      <c r="AB13685"/>
      <c r="AC13685"/>
      <c r="AD13685"/>
      <c r="AH13685"/>
      <c r="AI13685"/>
      <c r="AJ13685"/>
    </row>
    <row r="13686" spans="3:36" ht="15" customHeight="1" x14ac:dyDescent="0.35">
      <c r="C13686" s="1"/>
      <c r="K13686" s="16"/>
      <c r="L13686"/>
      <c r="O13686"/>
      <c r="P13686"/>
      <c r="Q13686"/>
      <c r="U13686"/>
      <c r="V13686"/>
      <c r="W13686"/>
      <c r="AB13686"/>
      <c r="AC13686"/>
      <c r="AD13686"/>
      <c r="AH13686"/>
      <c r="AI13686"/>
      <c r="AJ13686"/>
    </row>
    <row r="13687" spans="3:36" ht="15" customHeight="1" x14ac:dyDescent="0.35">
      <c r="C13687" s="1"/>
      <c r="K13687" s="16"/>
      <c r="L13687"/>
      <c r="O13687"/>
      <c r="P13687"/>
      <c r="Q13687"/>
      <c r="U13687"/>
      <c r="V13687"/>
      <c r="W13687"/>
      <c r="AB13687"/>
      <c r="AC13687"/>
      <c r="AD13687"/>
      <c r="AH13687"/>
      <c r="AI13687"/>
      <c r="AJ13687"/>
    </row>
    <row r="13688" spans="3:36" ht="15" customHeight="1" x14ac:dyDescent="0.35">
      <c r="C13688" s="1"/>
      <c r="K13688" s="16"/>
      <c r="L13688"/>
      <c r="O13688"/>
      <c r="P13688"/>
      <c r="Q13688"/>
      <c r="U13688"/>
      <c r="V13688"/>
      <c r="W13688"/>
      <c r="AB13688"/>
      <c r="AC13688"/>
      <c r="AD13688"/>
      <c r="AH13688"/>
      <c r="AI13688"/>
      <c r="AJ13688"/>
    </row>
    <row r="13689" spans="3:36" ht="15" customHeight="1" x14ac:dyDescent="0.35">
      <c r="C13689" s="1"/>
      <c r="K13689" s="16"/>
      <c r="L13689"/>
      <c r="O13689"/>
      <c r="P13689"/>
      <c r="Q13689"/>
      <c r="U13689"/>
      <c r="V13689"/>
      <c r="W13689"/>
      <c r="AB13689"/>
      <c r="AC13689"/>
      <c r="AD13689"/>
      <c r="AH13689"/>
      <c r="AI13689"/>
      <c r="AJ13689"/>
    </row>
    <row r="13690" spans="3:36" ht="15" customHeight="1" x14ac:dyDescent="0.35">
      <c r="C13690" s="1"/>
      <c r="K13690" s="16"/>
      <c r="L13690"/>
      <c r="O13690"/>
      <c r="P13690"/>
      <c r="Q13690"/>
      <c r="U13690"/>
      <c r="V13690"/>
      <c r="W13690"/>
      <c r="AB13690"/>
      <c r="AC13690"/>
      <c r="AD13690"/>
      <c r="AH13690"/>
      <c r="AI13690"/>
      <c r="AJ13690"/>
    </row>
    <row r="13691" spans="3:36" ht="15" customHeight="1" x14ac:dyDescent="0.35">
      <c r="C13691" s="1"/>
      <c r="K13691" s="16"/>
      <c r="L13691"/>
      <c r="O13691"/>
      <c r="P13691"/>
      <c r="Q13691"/>
      <c r="U13691"/>
      <c r="V13691"/>
      <c r="W13691"/>
      <c r="AB13691"/>
      <c r="AC13691"/>
      <c r="AD13691"/>
      <c r="AH13691"/>
      <c r="AI13691"/>
      <c r="AJ13691"/>
    </row>
    <row r="13692" spans="3:36" ht="15" customHeight="1" x14ac:dyDescent="0.35">
      <c r="C13692" s="1"/>
      <c r="K13692" s="16"/>
      <c r="L13692"/>
      <c r="O13692"/>
      <c r="P13692"/>
      <c r="Q13692"/>
      <c r="U13692"/>
      <c r="V13692"/>
      <c r="W13692"/>
      <c r="AB13692"/>
      <c r="AC13692"/>
      <c r="AD13692"/>
      <c r="AH13692"/>
      <c r="AI13692"/>
      <c r="AJ13692"/>
    </row>
    <row r="13693" spans="3:36" ht="15" customHeight="1" x14ac:dyDescent="0.35">
      <c r="C13693" s="1"/>
      <c r="K13693" s="16"/>
      <c r="L13693"/>
      <c r="O13693"/>
      <c r="P13693"/>
      <c r="Q13693"/>
      <c r="U13693"/>
      <c r="V13693"/>
      <c r="W13693"/>
      <c r="AB13693"/>
      <c r="AC13693"/>
      <c r="AD13693"/>
      <c r="AH13693"/>
      <c r="AI13693"/>
      <c r="AJ13693"/>
    </row>
    <row r="13694" spans="3:36" ht="15" customHeight="1" x14ac:dyDescent="0.35">
      <c r="C13694" s="1"/>
      <c r="K13694" s="16"/>
      <c r="L13694"/>
      <c r="O13694"/>
      <c r="P13694"/>
      <c r="Q13694"/>
      <c r="U13694"/>
      <c r="V13694"/>
      <c r="W13694"/>
      <c r="AB13694"/>
      <c r="AC13694"/>
      <c r="AD13694"/>
      <c r="AH13694"/>
      <c r="AI13694"/>
      <c r="AJ13694"/>
    </row>
    <row r="13695" spans="3:36" ht="15" customHeight="1" x14ac:dyDescent="0.35">
      <c r="C13695" s="1"/>
      <c r="K13695" s="16"/>
      <c r="L13695"/>
      <c r="O13695"/>
      <c r="P13695"/>
      <c r="Q13695"/>
      <c r="U13695"/>
      <c r="V13695"/>
      <c r="W13695"/>
      <c r="AB13695"/>
      <c r="AC13695"/>
      <c r="AD13695"/>
      <c r="AH13695"/>
      <c r="AI13695"/>
      <c r="AJ13695"/>
    </row>
    <row r="13696" spans="3:36" ht="15" customHeight="1" x14ac:dyDescent="0.35">
      <c r="C13696" s="1"/>
      <c r="K13696" s="16"/>
      <c r="L13696"/>
      <c r="O13696"/>
      <c r="P13696"/>
      <c r="Q13696"/>
      <c r="U13696"/>
      <c r="V13696"/>
      <c r="W13696"/>
      <c r="AB13696"/>
      <c r="AC13696"/>
      <c r="AD13696"/>
      <c r="AH13696"/>
      <c r="AI13696"/>
      <c r="AJ13696"/>
    </row>
    <row r="13697" spans="3:36" ht="15" customHeight="1" x14ac:dyDescent="0.35">
      <c r="C13697" s="1"/>
      <c r="K13697" s="16"/>
      <c r="L13697"/>
      <c r="O13697"/>
      <c r="P13697"/>
      <c r="Q13697"/>
      <c r="U13697"/>
      <c r="V13697"/>
      <c r="W13697"/>
      <c r="AB13697"/>
      <c r="AC13697"/>
      <c r="AD13697"/>
      <c r="AH13697"/>
      <c r="AI13697"/>
      <c r="AJ13697"/>
    </row>
    <row r="13698" spans="3:36" ht="15" customHeight="1" x14ac:dyDescent="0.35">
      <c r="C13698" s="1"/>
      <c r="K13698" s="16"/>
      <c r="L13698"/>
      <c r="O13698"/>
      <c r="P13698"/>
      <c r="Q13698"/>
      <c r="U13698"/>
      <c r="V13698"/>
      <c r="W13698"/>
      <c r="AB13698"/>
      <c r="AC13698"/>
      <c r="AD13698"/>
      <c r="AH13698"/>
      <c r="AI13698"/>
      <c r="AJ13698"/>
    </row>
    <row r="13699" spans="3:36" ht="15" customHeight="1" x14ac:dyDescent="0.35">
      <c r="C13699" s="1"/>
      <c r="K13699" s="16"/>
      <c r="L13699"/>
      <c r="O13699"/>
      <c r="P13699"/>
      <c r="Q13699"/>
      <c r="U13699"/>
      <c r="V13699"/>
      <c r="W13699"/>
      <c r="AB13699"/>
      <c r="AC13699"/>
      <c r="AD13699"/>
      <c r="AH13699"/>
      <c r="AI13699"/>
      <c r="AJ13699"/>
    </row>
    <row r="13700" spans="3:36" ht="15" customHeight="1" x14ac:dyDescent="0.35">
      <c r="C13700" s="1"/>
      <c r="K13700" s="16"/>
      <c r="L13700"/>
      <c r="O13700"/>
      <c r="P13700"/>
      <c r="Q13700"/>
      <c r="U13700"/>
      <c r="V13700"/>
      <c r="W13700"/>
      <c r="AB13700"/>
      <c r="AC13700"/>
      <c r="AD13700"/>
      <c r="AH13700"/>
      <c r="AI13700"/>
      <c r="AJ13700"/>
    </row>
    <row r="13701" spans="3:36" ht="15" customHeight="1" x14ac:dyDescent="0.35">
      <c r="C13701" s="1"/>
      <c r="K13701" s="16"/>
      <c r="L13701"/>
      <c r="O13701"/>
      <c r="P13701"/>
      <c r="Q13701"/>
      <c r="U13701"/>
      <c r="V13701"/>
      <c r="W13701"/>
      <c r="AB13701"/>
      <c r="AC13701"/>
      <c r="AD13701"/>
      <c r="AH13701"/>
      <c r="AI13701"/>
      <c r="AJ13701"/>
    </row>
    <row r="13702" spans="3:36" ht="15" customHeight="1" x14ac:dyDescent="0.35">
      <c r="C13702" s="1"/>
      <c r="K13702" s="16"/>
      <c r="L13702"/>
      <c r="O13702"/>
      <c r="P13702"/>
      <c r="Q13702"/>
      <c r="U13702"/>
      <c r="V13702"/>
      <c r="W13702"/>
      <c r="AB13702"/>
      <c r="AC13702"/>
      <c r="AD13702"/>
      <c r="AH13702"/>
      <c r="AI13702"/>
      <c r="AJ13702"/>
    </row>
    <row r="13703" spans="3:36" ht="15" customHeight="1" x14ac:dyDescent="0.35">
      <c r="C13703" s="1"/>
      <c r="K13703" s="16"/>
      <c r="L13703"/>
      <c r="O13703"/>
      <c r="P13703"/>
      <c r="Q13703"/>
      <c r="U13703"/>
      <c r="V13703"/>
      <c r="W13703"/>
      <c r="AB13703"/>
      <c r="AC13703"/>
      <c r="AD13703"/>
      <c r="AH13703"/>
      <c r="AI13703"/>
      <c r="AJ13703"/>
    </row>
    <row r="13704" spans="3:36" ht="15" customHeight="1" x14ac:dyDescent="0.35">
      <c r="C13704" s="1"/>
      <c r="K13704" s="16"/>
      <c r="L13704"/>
      <c r="O13704"/>
      <c r="P13704"/>
      <c r="Q13704"/>
      <c r="U13704"/>
      <c r="V13704"/>
      <c r="W13704"/>
      <c r="AB13704"/>
      <c r="AC13704"/>
      <c r="AD13704"/>
      <c r="AH13704"/>
      <c r="AI13704"/>
      <c r="AJ13704"/>
    </row>
    <row r="13705" spans="3:36" ht="15" customHeight="1" x14ac:dyDescent="0.35">
      <c r="C13705" s="1"/>
      <c r="K13705" s="16"/>
      <c r="L13705"/>
      <c r="O13705"/>
      <c r="P13705"/>
      <c r="Q13705"/>
      <c r="U13705"/>
      <c r="V13705"/>
      <c r="W13705"/>
      <c r="AB13705"/>
      <c r="AC13705"/>
      <c r="AD13705"/>
      <c r="AH13705"/>
      <c r="AI13705"/>
      <c r="AJ13705"/>
    </row>
    <row r="13706" spans="3:36" ht="15" customHeight="1" x14ac:dyDescent="0.35">
      <c r="C13706" s="1"/>
      <c r="K13706" s="16"/>
      <c r="L13706"/>
      <c r="O13706"/>
      <c r="P13706"/>
      <c r="Q13706"/>
      <c r="U13706"/>
      <c r="V13706"/>
      <c r="W13706"/>
      <c r="AB13706"/>
      <c r="AC13706"/>
      <c r="AD13706"/>
      <c r="AH13706"/>
      <c r="AI13706"/>
      <c r="AJ13706"/>
    </row>
    <row r="13707" spans="3:36" ht="15" customHeight="1" x14ac:dyDescent="0.35">
      <c r="C13707" s="1"/>
      <c r="K13707" s="16"/>
      <c r="L13707"/>
      <c r="O13707"/>
      <c r="P13707"/>
      <c r="Q13707"/>
      <c r="U13707"/>
      <c r="V13707"/>
      <c r="W13707"/>
      <c r="AB13707"/>
      <c r="AC13707"/>
      <c r="AD13707"/>
      <c r="AH13707"/>
      <c r="AI13707"/>
      <c r="AJ13707"/>
    </row>
    <row r="13708" spans="3:36" ht="15" customHeight="1" x14ac:dyDescent="0.35">
      <c r="C13708" s="1"/>
      <c r="K13708" s="16"/>
      <c r="L13708"/>
      <c r="O13708"/>
      <c r="P13708"/>
      <c r="Q13708"/>
      <c r="U13708"/>
      <c r="V13708"/>
      <c r="W13708"/>
      <c r="AB13708"/>
      <c r="AC13708"/>
      <c r="AD13708"/>
      <c r="AH13708"/>
      <c r="AI13708"/>
      <c r="AJ13708"/>
    </row>
    <row r="13709" spans="3:36" ht="15" customHeight="1" x14ac:dyDescent="0.35">
      <c r="C13709" s="1"/>
      <c r="K13709" s="16"/>
      <c r="L13709"/>
      <c r="O13709"/>
      <c r="P13709"/>
      <c r="Q13709"/>
      <c r="U13709"/>
      <c r="V13709"/>
      <c r="W13709"/>
      <c r="AB13709"/>
      <c r="AC13709"/>
      <c r="AD13709"/>
      <c r="AH13709"/>
      <c r="AI13709"/>
      <c r="AJ13709"/>
    </row>
    <row r="13710" spans="3:36" ht="15" customHeight="1" x14ac:dyDescent="0.35">
      <c r="C13710" s="1"/>
      <c r="K13710" s="16"/>
      <c r="L13710"/>
      <c r="O13710"/>
      <c r="P13710"/>
      <c r="Q13710"/>
      <c r="U13710"/>
      <c r="V13710"/>
      <c r="W13710"/>
      <c r="AB13710"/>
      <c r="AC13710"/>
      <c r="AD13710"/>
      <c r="AH13710"/>
      <c r="AI13710"/>
      <c r="AJ13710"/>
    </row>
    <row r="13711" spans="3:36" ht="15" customHeight="1" x14ac:dyDescent="0.35">
      <c r="C13711" s="1"/>
      <c r="K13711" s="16"/>
      <c r="L13711"/>
      <c r="O13711"/>
      <c r="P13711"/>
      <c r="Q13711"/>
      <c r="U13711"/>
      <c r="V13711"/>
      <c r="W13711"/>
      <c r="AB13711"/>
      <c r="AC13711"/>
      <c r="AD13711"/>
      <c r="AH13711"/>
      <c r="AI13711"/>
      <c r="AJ13711"/>
    </row>
    <row r="13712" spans="3:36" ht="15" customHeight="1" x14ac:dyDescent="0.35">
      <c r="C13712" s="1"/>
      <c r="K13712" s="16"/>
      <c r="L13712"/>
      <c r="O13712"/>
      <c r="P13712"/>
      <c r="Q13712"/>
      <c r="U13712"/>
      <c r="V13712"/>
      <c r="W13712"/>
      <c r="AB13712"/>
      <c r="AC13712"/>
      <c r="AD13712"/>
      <c r="AH13712"/>
      <c r="AI13712"/>
      <c r="AJ13712"/>
    </row>
    <row r="13713" spans="3:36" ht="15" customHeight="1" x14ac:dyDescent="0.35">
      <c r="C13713" s="1"/>
      <c r="K13713" s="16"/>
      <c r="L13713"/>
      <c r="O13713"/>
      <c r="P13713"/>
      <c r="Q13713"/>
      <c r="U13713"/>
      <c r="V13713"/>
      <c r="W13713"/>
      <c r="AB13713"/>
      <c r="AC13713"/>
      <c r="AD13713"/>
      <c r="AH13713"/>
      <c r="AI13713"/>
      <c r="AJ13713"/>
    </row>
    <row r="13714" spans="3:36" ht="15" customHeight="1" x14ac:dyDescent="0.35">
      <c r="C13714" s="1"/>
      <c r="K13714" s="16"/>
      <c r="L13714"/>
      <c r="O13714"/>
      <c r="P13714"/>
      <c r="Q13714"/>
      <c r="U13714"/>
      <c r="V13714"/>
      <c r="W13714"/>
      <c r="AB13714"/>
      <c r="AC13714"/>
      <c r="AD13714"/>
      <c r="AH13714"/>
      <c r="AI13714"/>
      <c r="AJ13714"/>
    </row>
    <row r="13715" spans="3:36" ht="15" customHeight="1" x14ac:dyDescent="0.35">
      <c r="C13715" s="1"/>
      <c r="K13715" s="16"/>
      <c r="L13715"/>
      <c r="O13715"/>
      <c r="P13715"/>
      <c r="Q13715"/>
      <c r="U13715"/>
      <c r="V13715"/>
      <c r="W13715"/>
      <c r="AB13715"/>
      <c r="AC13715"/>
      <c r="AD13715"/>
      <c r="AH13715"/>
      <c r="AI13715"/>
      <c r="AJ13715"/>
    </row>
    <row r="13716" spans="3:36" ht="15" customHeight="1" x14ac:dyDescent="0.35">
      <c r="C13716" s="1"/>
      <c r="K13716" s="16"/>
      <c r="L13716"/>
      <c r="O13716"/>
      <c r="P13716"/>
      <c r="Q13716"/>
      <c r="U13716"/>
      <c r="V13716"/>
      <c r="W13716"/>
      <c r="AB13716"/>
      <c r="AC13716"/>
      <c r="AD13716"/>
      <c r="AH13716"/>
      <c r="AI13716"/>
      <c r="AJ13716"/>
    </row>
    <row r="13717" spans="3:36" ht="15" customHeight="1" x14ac:dyDescent="0.35">
      <c r="C13717" s="1"/>
      <c r="K13717" s="16"/>
      <c r="L13717"/>
      <c r="O13717"/>
      <c r="P13717"/>
      <c r="Q13717"/>
      <c r="U13717"/>
      <c r="V13717"/>
      <c r="W13717"/>
      <c r="AB13717"/>
      <c r="AC13717"/>
      <c r="AD13717"/>
      <c r="AH13717"/>
      <c r="AI13717"/>
      <c r="AJ13717"/>
    </row>
    <row r="13718" spans="3:36" ht="15" customHeight="1" x14ac:dyDescent="0.35">
      <c r="C13718" s="1"/>
      <c r="K13718" s="16"/>
      <c r="L13718"/>
      <c r="O13718"/>
      <c r="P13718"/>
      <c r="Q13718"/>
      <c r="U13718"/>
      <c r="V13718"/>
      <c r="W13718"/>
      <c r="AB13718"/>
      <c r="AC13718"/>
      <c r="AD13718"/>
      <c r="AH13718"/>
      <c r="AI13718"/>
      <c r="AJ13718"/>
    </row>
    <row r="13719" spans="3:36" ht="15" customHeight="1" x14ac:dyDescent="0.35">
      <c r="C13719" s="1"/>
      <c r="K13719" s="16"/>
      <c r="L13719"/>
      <c r="O13719"/>
      <c r="P13719"/>
      <c r="Q13719"/>
      <c r="U13719"/>
      <c r="V13719"/>
      <c r="W13719"/>
      <c r="AB13719"/>
      <c r="AC13719"/>
      <c r="AD13719"/>
      <c r="AH13719"/>
      <c r="AI13719"/>
      <c r="AJ13719"/>
    </row>
    <row r="13720" spans="3:36" ht="15" customHeight="1" x14ac:dyDescent="0.35">
      <c r="C13720" s="1"/>
      <c r="K13720" s="16"/>
      <c r="L13720"/>
      <c r="O13720"/>
      <c r="P13720"/>
      <c r="Q13720"/>
      <c r="U13720"/>
      <c r="V13720"/>
      <c r="W13720"/>
      <c r="AB13720"/>
      <c r="AC13720"/>
      <c r="AD13720"/>
      <c r="AH13720"/>
      <c r="AI13720"/>
      <c r="AJ13720"/>
    </row>
    <row r="13721" spans="3:36" ht="15" customHeight="1" x14ac:dyDescent="0.35">
      <c r="C13721" s="1"/>
      <c r="K13721" s="16"/>
      <c r="L13721"/>
      <c r="O13721"/>
      <c r="P13721"/>
      <c r="Q13721"/>
      <c r="U13721"/>
      <c r="V13721"/>
      <c r="W13721"/>
      <c r="AB13721"/>
      <c r="AC13721"/>
      <c r="AD13721"/>
      <c r="AH13721"/>
      <c r="AI13721"/>
      <c r="AJ13721"/>
    </row>
    <row r="13722" spans="3:36" ht="15" customHeight="1" x14ac:dyDescent="0.35">
      <c r="C13722" s="1"/>
      <c r="K13722" s="16"/>
      <c r="L13722"/>
      <c r="O13722"/>
      <c r="P13722"/>
      <c r="Q13722"/>
      <c r="U13722"/>
      <c r="V13722"/>
      <c r="W13722"/>
      <c r="AB13722"/>
      <c r="AC13722"/>
      <c r="AD13722"/>
      <c r="AH13722"/>
      <c r="AI13722"/>
      <c r="AJ13722"/>
    </row>
    <row r="13723" spans="3:36" ht="15" customHeight="1" x14ac:dyDescent="0.35">
      <c r="C13723" s="1"/>
      <c r="K13723" s="16"/>
      <c r="L13723"/>
      <c r="O13723"/>
      <c r="P13723"/>
      <c r="Q13723"/>
      <c r="U13723"/>
      <c r="V13723"/>
      <c r="W13723"/>
      <c r="AB13723"/>
      <c r="AC13723"/>
      <c r="AD13723"/>
      <c r="AH13723"/>
      <c r="AI13723"/>
      <c r="AJ13723"/>
    </row>
    <row r="13724" spans="3:36" ht="15" customHeight="1" x14ac:dyDescent="0.35">
      <c r="C13724" s="1"/>
      <c r="K13724" s="16"/>
      <c r="L13724"/>
      <c r="O13724"/>
      <c r="P13724"/>
      <c r="Q13724"/>
      <c r="U13724"/>
      <c r="V13724"/>
      <c r="W13724"/>
      <c r="AB13724"/>
      <c r="AC13724"/>
      <c r="AD13724"/>
      <c r="AH13724"/>
      <c r="AI13724"/>
      <c r="AJ13724"/>
    </row>
    <row r="13725" spans="3:36" ht="15" customHeight="1" x14ac:dyDescent="0.35">
      <c r="C13725" s="1"/>
      <c r="K13725" s="16"/>
      <c r="L13725"/>
      <c r="O13725"/>
      <c r="P13725"/>
      <c r="Q13725"/>
      <c r="U13725"/>
      <c r="V13725"/>
      <c r="W13725"/>
      <c r="AB13725"/>
      <c r="AC13725"/>
      <c r="AD13725"/>
      <c r="AH13725"/>
      <c r="AI13725"/>
      <c r="AJ13725"/>
    </row>
    <row r="13726" spans="3:36" ht="15" customHeight="1" x14ac:dyDescent="0.35">
      <c r="C13726" s="1"/>
      <c r="K13726" s="16"/>
      <c r="L13726"/>
      <c r="O13726"/>
      <c r="P13726"/>
      <c r="Q13726"/>
      <c r="U13726"/>
      <c r="V13726"/>
      <c r="W13726"/>
      <c r="AB13726"/>
      <c r="AC13726"/>
      <c r="AD13726"/>
      <c r="AH13726"/>
      <c r="AI13726"/>
      <c r="AJ13726"/>
    </row>
    <row r="13727" spans="3:36" ht="15" customHeight="1" x14ac:dyDescent="0.35">
      <c r="C13727" s="1"/>
      <c r="K13727" s="16"/>
      <c r="L13727"/>
      <c r="O13727"/>
      <c r="P13727"/>
      <c r="Q13727"/>
      <c r="U13727"/>
      <c r="V13727"/>
      <c r="W13727"/>
      <c r="AB13727"/>
      <c r="AC13727"/>
      <c r="AD13727"/>
      <c r="AH13727"/>
      <c r="AI13727"/>
      <c r="AJ13727"/>
    </row>
    <row r="13728" spans="3:36" ht="15" customHeight="1" x14ac:dyDescent="0.35">
      <c r="C13728" s="1"/>
      <c r="K13728" s="16"/>
      <c r="L13728"/>
      <c r="O13728"/>
      <c r="P13728"/>
      <c r="Q13728"/>
      <c r="U13728"/>
      <c r="V13728"/>
      <c r="W13728"/>
      <c r="AB13728"/>
      <c r="AC13728"/>
      <c r="AD13728"/>
      <c r="AH13728"/>
      <c r="AI13728"/>
      <c r="AJ13728"/>
    </row>
    <row r="13729" spans="3:36" ht="15" customHeight="1" x14ac:dyDescent="0.35">
      <c r="C13729" s="1"/>
      <c r="K13729" s="16"/>
      <c r="L13729"/>
      <c r="O13729"/>
      <c r="P13729"/>
      <c r="Q13729"/>
      <c r="U13729"/>
      <c r="V13729"/>
      <c r="W13729"/>
      <c r="AB13729"/>
      <c r="AC13729"/>
      <c r="AD13729"/>
      <c r="AH13729"/>
      <c r="AI13729"/>
      <c r="AJ13729"/>
    </row>
    <row r="13730" spans="3:36" ht="15" customHeight="1" x14ac:dyDescent="0.35">
      <c r="C13730" s="1"/>
      <c r="K13730" s="16"/>
      <c r="L13730"/>
      <c r="O13730"/>
      <c r="P13730"/>
      <c r="Q13730"/>
      <c r="U13730"/>
      <c r="V13730"/>
      <c r="W13730"/>
      <c r="AB13730"/>
      <c r="AC13730"/>
      <c r="AD13730"/>
      <c r="AH13730"/>
      <c r="AI13730"/>
      <c r="AJ13730"/>
    </row>
    <row r="13731" spans="3:36" ht="15" customHeight="1" x14ac:dyDescent="0.35">
      <c r="C13731" s="1"/>
      <c r="K13731" s="16"/>
      <c r="L13731"/>
      <c r="O13731"/>
      <c r="P13731"/>
      <c r="Q13731"/>
      <c r="U13731"/>
      <c r="V13731"/>
      <c r="W13731"/>
      <c r="AB13731"/>
      <c r="AC13731"/>
      <c r="AD13731"/>
      <c r="AH13731"/>
      <c r="AI13731"/>
      <c r="AJ13731"/>
    </row>
    <row r="13732" spans="3:36" ht="15" customHeight="1" x14ac:dyDescent="0.35">
      <c r="C13732" s="1"/>
      <c r="K13732" s="16"/>
      <c r="L13732"/>
      <c r="O13732"/>
      <c r="P13732"/>
      <c r="Q13732"/>
      <c r="U13732"/>
      <c r="V13732"/>
      <c r="W13732"/>
      <c r="AB13732"/>
      <c r="AC13732"/>
      <c r="AD13732"/>
      <c r="AH13732"/>
      <c r="AI13732"/>
      <c r="AJ13732"/>
    </row>
    <row r="13733" spans="3:36" ht="15" customHeight="1" x14ac:dyDescent="0.35">
      <c r="C13733" s="1"/>
      <c r="K13733" s="16"/>
      <c r="L13733"/>
      <c r="O13733"/>
      <c r="P13733"/>
      <c r="Q13733"/>
      <c r="U13733"/>
      <c r="V13733"/>
      <c r="W13733"/>
      <c r="AB13733"/>
      <c r="AC13733"/>
      <c r="AD13733"/>
      <c r="AH13733"/>
      <c r="AI13733"/>
      <c r="AJ13733"/>
    </row>
    <row r="13734" spans="3:36" ht="15" customHeight="1" x14ac:dyDescent="0.35">
      <c r="C13734" s="1"/>
      <c r="K13734" s="16"/>
      <c r="L13734"/>
      <c r="O13734"/>
      <c r="P13734"/>
      <c r="Q13734"/>
      <c r="U13734"/>
      <c r="V13734"/>
      <c r="W13734"/>
      <c r="AB13734"/>
      <c r="AC13734"/>
      <c r="AD13734"/>
      <c r="AH13734"/>
      <c r="AI13734"/>
      <c r="AJ13734"/>
    </row>
    <row r="13735" spans="3:36" ht="15" customHeight="1" x14ac:dyDescent="0.35">
      <c r="C13735" s="1"/>
      <c r="K13735" s="16"/>
      <c r="L13735"/>
      <c r="O13735"/>
      <c r="P13735"/>
      <c r="Q13735"/>
      <c r="U13735"/>
      <c r="V13735"/>
      <c r="W13735"/>
      <c r="AB13735"/>
      <c r="AC13735"/>
      <c r="AD13735"/>
      <c r="AH13735"/>
      <c r="AI13735"/>
      <c r="AJ13735"/>
    </row>
    <row r="13736" spans="3:36" ht="15" customHeight="1" x14ac:dyDescent="0.35">
      <c r="C13736" s="1"/>
      <c r="K13736" s="16"/>
      <c r="L13736"/>
      <c r="O13736"/>
      <c r="P13736"/>
      <c r="Q13736"/>
      <c r="U13736"/>
      <c r="V13736"/>
      <c r="W13736"/>
      <c r="AB13736"/>
      <c r="AC13736"/>
      <c r="AD13736"/>
      <c r="AH13736"/>
      <c r="AI13736"/>
      <c r="AJ13736"/>
    </row>
    <row r="13737" spans="3:36" ht="15" customHeight="1" x14ac:dyDescent="0.35">
      <c r="C13737" s="1"/>
      <c r="K13737" s="16"/>
      <c r="L13737"/>
      <c r="O13737"/>
      <c r="P13737"/>
      <c r="Q13737"/>
      <c r="U13737"/>
      <c r="V13737"/>
      <c r="W13737"/>
      <c r="AB13737"/>
      <c r="AC13737"/>
      <c r="AD13737"/>
      <c r="AH13737"/>
      <c r="AI13737"/>
      <c r="AJ13737"/>
    </row>
    <row r="13738" spans="3:36" ht="15" customHeight="1" x14ac:dyDescent="0.35">
      <c r="C13738" s="1"/>
      <c r="K13738" s="16"/>
      <c r="L13738"/>
      <c r="O13738"/>
      <c r="P13738"/>
      <c r="Q13738"/>
      <c r="U13738"/>
      <c r="V13738"/>
      <c r="W13738"/>
      <c r="AB13738"/>
      <c r="AC13738"/>
      <c r="AD13738"/>
      <c r="AH13738"/>
      <c r="AI13738"/>
      <c r="AJ13738"/>
    </row>
    <row r="13739" spans="3:36" ht="15" customHeight="1" x14ac:dyDescent="0.35">
      <c r="C13739" s="1"/>
      <c r="K13739" s="16"/>
      <c r="L13739"/>
      <c r="O13739"/>
      <c r="P13739"/>
      <c r="Q13739"/>
      <c r="U13739"/>
      <c r="V13739"/>
      <c r="W13739"/>
      <c r="AB13739"/>
      <c r="AC13739"/>
      <c r="AD13739"/>
      <c r="AH13739"/>
      <c r="AI13739"/>
      <c r="AJ13739"/>
    </row>
    <row r="13740" spans="3:36" ht="15" customHeight="1" x14ac:dyDescent="0.35">
      <c r="C13740" s="1"/>
      <c r="K13740" s="16"/>
      <c r="L13740"/>
      <c r="O13740"/>
      <c r="P13740"/>
      <c r="Q13740"/>
      <c r="U13740"/>
      <c r="V13740"/>
      <c r="W13740"/>
      <c r="AB13740"/>
      <c r="AC13740"/>
      <c r="AD13740"/>
      <c r="AH13740"/>
      <c r="AI13740"/>
      <c r="AJ13740"/>
    </row>
    <row r="13741" spans="3:36" ht="15" customHeight="1" x14ac:dyDescent="0.35">
      <c r="C13741" s="1"/>
      <c r="K13741" s="16"/>
      <c r="L13741"/>
      <c r="O13741"/>
      <c r="P13741"/>
      <c r="Q13741"/>
      <c r="U13741"/>
      <c r="V13741"/>
      <c r="W13741"/>
      <c r="AB13741"/>
      <c r="AC13741"/>
      <c r="AD13741"/>
      <c r="AH13741"/>
      <c r="AI13741"/>
      <c r="AJ13741"/>
    </row>
    <row r="13742" spans="3:36" ht="15" customHeight="1" x14ac:dyDescent="0.35">
      <c r="C13742" s="1"/>
      <c r="K13742" s="16"/>
      <c r="L13742"/>
      <c r="O13742"/>
      <c r="P13742"/>
      <c r="Q13742"/>
      <c r="U13742"/>
      <c r="V13742"/>
      <c r="W13742"/>
      <c r="AB13742"/>
      <c r="AC13742"/>
      <c r="AD13742"/>
      <c r="AH13742"/>
      <c r="AI13742"/>
      <c r="AJ13742"/>
    </row>
    <row r="13743" spans="3:36" ht="15" customHeight="1" x14ac:dyDescent="0.35">
      <c r="C13743" s="1"/>
      <c r="K13743" s="16"/>
      <c r="L13743"/>
      <c r="O13743"/>
      <c r="P13743"/>
      <c r="Q13743"/>
      <c r="U13743"/>
      <c r="V13743"/>
      <c r="W13743"/>
      <c r="AB13743"/>
      <c r="AC13743"/>
      <c r="AD13743"/>
      <c r="AH13743"/>
      <c r="AI13743"/>
      <c r="AJ13743"/>
    </row>
    <row r="13744" spans="3:36" ht="15" customHeight="1" x14ac:dyDescent="0.35">
      <c r="C13744" s="1"/>
      <c r="K13744" s="16"/>
      <c r="L13744"/>
      <c r="O13744"/>
      <c r="P13744"/>
      <c r="Q13744"/>
      <c r="U13744"/>
      <c r="V13744"/>
      <c r="W13744"/>
      <c r="AB13744"/>
      <c r="AC13744"/>
      <c r="AD13744"/>
      <c r="AH13744"/>
      <c r="AI13744"/>
      <c r="AJ13744"/>
    </row>
    <row r="13745" spans="3:36" ht="15" customHeight="1" x14ac:dyDescent="0.35">
      <c r="C13745" s="1"/>
      <c r="K13745" s="16"/>
      <c r="L13745"/>
      <c r="O13745"/>
      <c r="P13745"/>
      <c r="Q13745"/>
      <c r="U13745"/>
      <c r="V13745"/>
      <c r="W13745"/>
      <c r="AB13745"/>
      <c r="AC13745"/>
      <c r="AD13745"/>
      <c r="AH13745"/>
      <c r="AI13745"/>
      <c r="AJ13745"/>
    </row>
    <row r="13746" spans="3:36" ht="15" customHeight="1" x14ac:dyDescent="0.35">
      <c r="C13746" s="1"/>
      <c r="K13746" s="16"/>
      <c r="L13746"/>
      <c r="O13746"/>
      <c r="P13746"/>
      <c r="Q13746"/>
      <c r="U13746"/>
      <c r="V13746"/>
      <c r="W13746"/>
      <c r="AB13746"/>
      <c r="AC13746"/>
      <c r="AD13746"/>
      <c r="AH13746"/>
      <c r="AI13746"/>
      <c r="AJ13746"/>
    </row>
    <row r="13747" spans="3:36" ht="15" customHeight="1" x14ac:dyDescent="0.35">
      <c r="C13747" s="1"/>
      <c r="K13747" s="16"/>
      <c r="L13747"/>
      <c r="O13747"/>
      <c r="P13747"/>
      <c r="Q13747"/>
      <c r="U13747"/>
      <c r="V13747"/>
      <c r="W13747"/>
      <c r="AB13747"/>
      <c r="AC13747"/>
      <c r="AD13747"/>
      <c r="AH13747"/>
      <c r="AI13747"/>
      <c r="AJ13747"/>
    </row>
    <row r="13748" spans="3:36" ht="15" customHeight="1" x14ac:dyDescent="0.35">
      <c r="C13748" s="1"/>
      <c r="K13748" s="16"/>
      <c r="L13748"/>
      <c r="O13748"/>
      <c r="P13748"/>
      <c r="Q13748"/>
      <c r="U13748"/>
      <c r="V13748"/>
      <c r="W13748"/>
      <c r="AB13748"/>
      <c r="AC13748"/>
      <c r="AD13748"/>
      <c r="AH13748"/>
      <c r="AI13748"/>
      <c r="AJ13748"/>
    </row>
    <row r="13749" spans="3:36" ht="15" customHeight="1" x14ac:dyDescent="0.35">
      <c r="C13749" s="1"/>
      <c r="K13749" s="16"/>
      <c r="L13749"/>
      <c r="O13749"/>
      <c r="P13749"/>
      <c r="Q13749"/>
      <c r="U13749"/>
      <c r="V13749"/>
      <c r="W13749"/>
      <c r="AB13749"/>
      <c r="AC13749"/>
      <c r="AD13749"/>
      <c r="AH13749"/>
      <c r="AI13749"/>
      <c r="AJ13749"/>
    </row>
    <row r="13750" spans="3:36" ht="15" customHeight="1" x14ac:dyDescent="0.35">
      <c r="C13750" s="1"/>
      <c r="K13750" s="16"/>
      <c r="L13750"/>
      <c r="O13750"/>
      <c r="P13750"/>
      <c r="Q13750"/>
      <c r="U13750"/>
      <c r="V13750"/>
      <c r="W13750"/>
      <c r="AB13750"/>
      <c r="AC13750"/>
      <c r="AD13750"/>
      <c r="AH13750"/>
      <c r="AI13750"/>
      <c r="AJ13750"/>
    </row>
    <row r="13751" spans="3:36" ht="15" customHeight="1" x14ac:dyDescent="0.35">
      <c r="C13751" s="1"/>
      <c r="K13751" s="16"/>
      <c r="L13751"/>
      <c r="O13751"/>
      <c r="P13751"/>
      <c r="Q13751"/>
      <c r="U13751"/>
      <c r="V13751"/>
      <c r="W13751"/>
      <c r="AB13751"/>
      <c r="AC13751"/>
      <c r="AD13751"/>
      <c r="AH13751"/>
      <c r="AI13751"/>
      <c r="AJ13751"/>
    </row>
    <row r="13752" spans="3:36" ht="15" customHeight="1" x14ac:dyDescent="0.35">
      <c r="C13752" s="1"/>
      <c r="K13752" s="16"/>
      <c r="L13752"/>
      <c r="O13752"/>
      <c r="P13752"/>
      <c r="Q13752"/>
      <c r="U13752"/>
      <c r="V13752"/>
      <c r="W13752"/>
      <c r="AB13752"/>
      <c r="AC13752"/>
      <c r="AD13752"/>
      <c r="AH13752"/>
      <c r="AI13752"/>
      <c r="AJ13752"/>
    </row>
    <row r="13753" spans="3:36" ht="15" customHeight="1" x14ac:dyDescent="0.35">
      <c r="C13753" s="1"/>
      <c r="K13753" s="16"/>
      <c r="L13753"/>
      <c r="O13753"/>
      <c r="P13753"/>
      <c r="Q13753"/>
      <c r="U13753"/>
      <c r="V13753"/>
      <c r="W13753"/>
      <c r="AB13753"/>
      <c r="AC13753"/>
      <c r="AD13753"/>
      <c r="AH13753"/>
      <c r="AI13753"/>
      <c r="AJ13753"/>
    </row>
    <row r="13754" spans="3:36" ht="15" customHeight="1" x14ac:dyDescent="0.35">
      <c r="C13754" s="1"/>
      <c r="K13754" s="16"/>
      <c r="L13754"/>
      <c r="O13754"/>
      <c r="P13754"/>
      <c r="Q13754"/>
      <c r="U13754"/>
      <c r="V13754"/>
      <c r="W13754"/>
      <c r="AB13754"/>
      <c r="AC13754"/>
      <c r="AD13754"/>
      <c r="AH13754"/>
      <c r="AI13754"/>
      <c r="AJ13754"/>
    </row>
    <row r="13755" spans="3:36" ht="15" customHeight="1" x14ac:dyDescent="0.35">
      <c r="C13755" s="1"/>
      <c r="K13755" s="16"/>
      <c r="L13755"/>
      <c r="O13755"/>
      <c r="P13755"/>
      <c r="Q13755"/>
      <c r="U13755"/>
      <c r="V13755"/>
      <c r="W13755"/>
      <c r="AB13755"/>
      <c r="AC13755"/>
      <c r="AD13755"/>
      <c r="AH13755"/>
      <c r="AI13755"/>
      <c r="AJ13755"/>
    </row>
    <row r="13756" spans="3:36" ht="15" customHeight="1" x14ac:dyDescent="0.35">
      <c r="C13756" s="1"/>
      <c r="K13756" s="16"/>
      <c r="L13756"/>
      <c r="O13756"/>
      <c r="P13756"/>
      <c r="Q13756"/>
      <c r="U13756"/>
      <c r="V13756"/>
      <c r="W13756"/>
      <c r="AB13756"/>
      <c r="AC13756"/>
      <c r="AD13756"/>
      <c r="AH13756"/>
      <c r="AI13756"/>
      <c r="AJ13756"/>
    </row>
    <row r="13757" spans="3:36" ht="15" customHeight="1" x14ac:dyDescent="0.35">
      <c r="C13757" s="1"/>
      <c r="K13757" s="16"/>
      <c r="L13757"/>
      <c r="O13757"/>
      <c r="P13757"/>
      <c r="Q13757"/>
      <c r="U13757"/>
      <c r="V13757"/>
      <c r="W13757"/>
      <c r="AB13757"/>
      <c r="AC13757"/>
      <c r="AD13757"/>
      <c r="AH13757"/>
      <c r="AI13757"/>
      <c r="AJ13757"/>
    </row>
    <row r="13758" spans="3:36" ht="15" customHeight="1" x14ac:dyDescent="0.35">
      <c r="C13758" s="1"/>
      <c r="K13758" s="16"/>
      <c r="L13758"/>
      <c r="O13758"/>
      <c r="P13758"/>
      <c r="Q13758"/>
      <c r="U13758"/>
      <c r="V13758"/>
      <c r="W13758"/>
      <c r="AB13758"/>
      <c r="AC13758"/>
      <c r="AD13758"/>
      <c r="AH13758"/>
      <c r="AI13758"/>
      <c r="AJ13758"/>
    </row>
    <row r="13759" spans="3:36" ht="15" customHeight="1" x14ac:dyDescent="0.35">
      <c r="C13759" s="1"/>
      <c r="K13759" s="16"/>
      <c r="L13759"/>
      <c r="O13759"/>
      <c r="P13759"/>
      <c r="Q13759"/>
      <c r="U13759"/>
      <c r="V13759"/>
      <c r="W13759"/>
      <c r="AB13759"/>
      <c r="AC13759"/>
      <c r="AD13759"/>
      <c r="AH13759"/>
      <c r="AI13759"/>
      <c r="AJ13759"/>
    </row>
    <row r="13760" spans="3:36" ht="15" customHeight="1" x14ac:dyDescent="0.35">
      <c r="C13760" s="1"/>
      <c r="K13760" s="16"/>
      <c r="L13760"/>
      <c r="O13760"/>
      <c r="P13760"/>
      <c r="Q13760"/>
      <c r="U13760"/>
      <c r="V13760"/>
      <c r="W13760"/>
      <c r="AB13760"/>
      <c r="AC13760"/>
      <c r="AD13760"/>
      <c r="AH13760"/>
      <c r="AI13760"/>
      <c r="AJ13760"/>
    </row>
    <row r="13761" spans="3:36" ht="15" customHeight="1" x14ac:dyDescent="0.35">
      <c r="C13761" s="1"/>
      <c r="K13761" s="16"/>
      <c r="L13761"/>
      <c r="O13761"/>
      <c r="P13761"/>
      <c r="Q13761"/>
      <c r="U13761"/>
      <c r="V13761"/>
      <c r="W13761"/>
      <c r="AB13761"/>
      <c r="AC13761"/>
      <c r="AD13761"/>
      <c r="AH13761"/>
      <c r="AI13761"/>
      <c r="AJ13761"/>
    </row>
    <row r="13762" spans="3:36" ht="15" customHeight="1" x14ac:dyDescent="0.35">
      <c r="C13762" s="1"/>
      <c r="K13762" s="16"/>
      <c r="L13762"/>
      <c r="O13762"/>
      <c r="P13762"/>
      <c r="Q13762"/>
      <c r="U13762"/>
      <c r="V13762"/>
      <c r="W13762"/>
      <c r="AB13762"/>
      <c r="AC13762"/>
      <c r="AD13762"/>
      <c r="AH13762"/>
      <c r="AI13762"/>
      <c r="AJ13762"/>
    </row>
    <row r="13763" spans="3:36" ht="15" customHeight="1" x14ac:dyDescent="0.35">
      <c r="C13763" s="1"/>
      <c r="K13763" s="16"/>
      <c r="L13763"/>
      <c r="O13763"/>
      <c r="P13763"/>
      <c r="Q13763"/>
      <c r="U13763"/>
      <c r="V13763"/>
      <c r="W13763"/>
      <c r="AB13763"/>
      <c r="AC13763"/>
      <c r="AD13763"/>
      <c r="AH13763"/>
      <c r="AI13763"/>
      <c r="AJ13763"/>
    </row>
    <row r="13764" spans="3:36" ht="15" customHeight="1" x14ac:dyDescent="0.35">
      <c r="C13764" s="1"/>
      <c r="K13764" s="16"/>
      <c r="L13764"/>
      <c r="O13764"/>
      <c r="P13764"/>
      <c r="Q13764"/>
      <c r="U13764"/>
      <c r="V13764"/>
      <c r="W13764"/>
      <c r="AB13764"/>
      <c r="AC13764"/>
      <c r="AD13764"/>
      <c r="AH13764"/>
      <c r="AI13764"/>
      <c r="AJ13764"/>
    </row>
    <row r="13765" spans="3:36" ht="15" customHeight="1" x14ac:dyDescent="0.35">
      <c r="C13765" s="1"/>
      <c r="K13765" s="16"/>
      <c r="L13765"/>
      <c r="O13765"/>
      <c r="P13765"/>
      <c r="Q13765"/>
      <c r="U13765"/>
      <c r="V13765"/>
      <c r="W13765"/>
      <c r="AB13765"/>
      <c r="AC13765"/>
      <c r="AD13765"/>
      <c r="AH13765"/>
      <c r="AI13765"/>
      <c r="AJ13765"/>
    </row>
    <row r="13766" spans="3:36" ht="15" customHeight="1" x14ac:dyDescent="0.35">
      <c r="C13766" s="1"/>
      <c r="K13766" s="16"/>
      <c r="L13766"/>
      <c r="O13766"/>
      <c r="P13766"/>
      <c r="Q13766"/>
      <c r="U13766"/>
      <c r="V13766"/>
      <c r="W13766"/>
      <c r="AB13766"/>
      <c r="AC13766"/>
      <c r="AD13766"/>
      <c r="AH13766"/>
      <c r="AI13766"/>
      <c r="AJ13766"/>
    </row>
    <row r="13767" spans="3:36" ht="15" customHeight="1" x14ac:dyDescent="0.35">
      <c r="C13767" s="1"/>
      <c r="K13767" s="16"/>
      <c r="L13767"/>
      <c r="O13767"/>
      <c r="P13767"/>
      <c r="Q13767"/>
      <c r="U13767"/>
      <c r="V13767"/>
      <c r="W13767"/>
      <c r="AB13767"/>
      <c r="AC13767"/>
      <c r="AD13767"/>
      <c r="AH13767"/>
      <c r="AI13767"/>
      <c r="AJ13767"/>
    </row>
    <row r="13768" spans="3:36" ht="15" customHeight="1" x14ac:dyDescent="0.35">
      <c r="C13768" s="1"/>
      <c r="K13768" s="16"/>
      <c r="L13768"/>
      <c r="O13768"/>
      <c r="P13768"/>
      <c r="Q13768"/>
      <c r="U13768"/>
      <c r="V13768"/>
      <c r="W13768"/>
      <c r="AB13768"/>
      <c r="AC13768"/>
      <c r="AD13768"/>
      <c r="AH13768"/>
      <c r="AI13768"/>
      <c r="AJ13768"/>
    </row>
    <row r="13769" spans="3:36" ht="15" customHeight="1" x14ac:dyDescent="0.35">
      <c r="C13769" s="1"/>
      <c r="K13769" s="16"/>
      <c r="L13769"/>
      <c r="O13769"/>
      <c r="P13769"/>
      <c r="Q13769"/>
      <c r="U13769"/>
      <c r="V13769"/>
      <c r="W13769"/>
      <c r="AB13769"/>
      <c r="AC13769"/>
      <c r="AD13769"/>
      <c r="AH13769"/>
      <c r="AI13769"/>
      <c r="AJ13769"/>
    </row>
    <row r="13770" spans="3:36" ht="15" customHeight="1" x14ac:dyDescent="0.35">
      <c r="C13770" s="1"/>
      <c r="K13770" s="16"/>
      <c r="L13770"/>
      <c r="O13770"/>
      <c r="P13770"/>
      <c r="Q13770"/>
      <c r="U13770"/>
      <c r="V13770"/>
      <c r="W13770"/>
      <c r="AB13770"/>
      <c r="AC13770"/>
      <c r="AD13770"/>
      <c r="AH13770"/>
      <c r="AI13770"/>
      <c r="AJ13770"/>
    </row>
    <row r="13771" spans="3:36" ht="15" customHeight="1" x14ac:dyDescent="0.35">
      <c r="C13771" s="1"/>
      <c r="K13771" s="16"/>
      <c r="L13771"/>
      <c r="O13771"/>
      <c r="P13771"/>
      <c r="Q13771"/>
      <c r="U13771"/>
      <c r="V13771"/>
      <c r="W13771"/>
      <c r="AB13771"/>
      <c r="AC13771"/>
      <c r="AD13771"/>
      <c r="AH13771"/>
      <c r="AI13771"/>
      <c r="AJ13771"/>
    </row>
    <row r="13772" spans="3:36" ht="15" customHeight="1" x14ac:dyDescent="0.35">
      <c r="C13772" s="1"/>
      <c r="K13772" s="16"/>
      <c r="L13772"/>
      <c r="O13772"/>
      <c r="P13772"/>
      <c r="Q13772"/>
      <c r="U13772"/>
      <c r="V13772"/>
      <c r="W13772"/>
      <c r="AB13772"/>
      <c r="AC13772"/>
      <c r="AD13772"/>
      <c r="AH13772"/>
      <c r="AI13772"/>
      <c r="AJ13772"/>
    </row>
    <row r="13773" spans="3:36" ht="15" customHeight="1" x14ac:dyDescent="0.35">
      <c r="C13773" s="1"/>
      <c r="K13773" s="16"/>
      <c r="L13773"/>
      <c r="O13773"/>
      <c r="P13773"/>
      <c r="Q13773"/>
      <c r="U13773"/>
      <c r="V13773"/>
      <c r="W13773"/>
      <c r="AB13773"/>
      <c r="AC13773"/>
      <c r="AD13773"/>
      <c r="AH13773"/>
      <c r="AI13773"/>
      <c r="AJ13773"/>
    </row>
    <row r="13774" spans="3:36" ht="15" customHeight="1" x14ac:dyDescent="0.35">
      <c r="C13774" s="1"/>
      <c r="K13774" s="16"/>
      <c r="L13774"/>
      <c r="O13774"/>
      <c r="P13774"/>
      <c r="Q13774"/>
      <c r="U13774"/>
      <c r="V13774"/>
      <c r="W13774"/>
      <c r="AB13774"/>
      <c r="AC13774"/>
      <c r="AD13774"/>
      <c r="AH13774"/>
      <c r="AI13774"/>
      <c r="AJ13774"/>
    </row>
    <row r="13775" spans="3:36" ht="15" customHeight="1" x14ac:dyDescent="0.35">
      <c r="C13775" s="1"/>
      <c r="K13775" s="16"/>
      <c r="L13775"/>
      <c r="O13775"/>
      <c r="P13775"/>
      <c r="Q13775"/>
      <c r="U13775"/>
      <c r="V13775"/>
      <c r="W13775"/>
      <c r="AB13775"/>
      <c r="AC13775"/>
      <c r="AD13775"/>
      <c r="AH13775"/>
      <c r="AI13775"/>
      <c r="AJ13775"/>
    </row>
    <row r="13776" spans="3:36" ht="15" customHeight="1" x14ac:dyDescent="0.35">
      <c r="C13776" s="1"/>
      <c r="K13776" s="16"/>
      <c r="L13776"/>
      <c r="O13776"/>
      <c r="P13776"/>
      <c r="Q13776"/>
      <c r="U13776"/>
      <c r="V13776"/>
      <c r="W13776"/>
      <c r="AB13776"/>
      <c r="AC13776"/>
      <c r="AD13776"/>
      <c r="AH13776"/>
      <c r="AI13776"/>
      <c r="AJ13776"/>
    </row>
    <row r="13777" spans="3:36" ht="15" customHeight="1" x14ac:dyDescent="0.35">
      <c r="C13777" s="1"/>
      <c r="K13777" s="16"/>
      <c r="L13777"/>
      <c r="O13777"/>
      <c r="P13777"/>
      <c r="Q13777"/>
      <c r="U13777"/>
      <c r="V13777"/>
      <c r="W13777"/>
      <c r="AB13777"/>
      <c r="AC13777"/>
      <c r="AD13777"/>
      <c r="AH13777"/>
      <c r="AI13777"/>
      <c r="AJ13777"/>
    </row>
    <row r="13778" spans="3:36" ht="15" customHeight="1" x14ac:dyDescent="0.35">
      <c r="C13778" s="1"/>
      <c r="K13778" s="16"/>
      <c r="L13778"/>
      <c r="O13778"/>
      <c r="P13778"/>
      <c r="Q13778"/>
      <c r="U13778"/>
      <c r="V13778"/>
      <c r="W13778"/>
      <c r="AB13778"/>
      <c r="AC13778"/>
      <c r="AD13778"/>
      <c r="AH13778"/>
      <c r="AI13778"/>
      <c r="AJ13778"/>
    </row>
    <row r="13779" spans="3:36" ht="15" customHeight="1" x14ac:dyDescent="0.35">
      <c r="C13779" s="1"/>
      <c r="K13779" s="16"/>
      <c r="L13779"/>
      <c r="O13779"/>
      <c r="P13779"/>
      <c r="Q13779"/>
      <c r="U13779"/>
      <c r="V13779"/>
      <c r="W13779"/>
      <c r="AB13779"/>
      <c r="AC13779"/>
      <c r="AD13779"/>
      <c r="AH13779"/>
      <c r="AI13779"/>
      <c r="AJ13779"/>
    </row>
    <row r="13780" spans="3:36" ht="15" customHeight="1" x14ac:dyDescent="0.35">
      <c r="C13780" s="1"/>
      <c r="K13780" s="16"/>
      <c r="L13780"/>
      <c r="O13780"/>
      <c r="P13780"/>
      <c r="Q13780"/>
      <c r="U13780"/>
      <c r="V13780"/>
      <c r="W13780"/>
      <c r="AB13780"/>
      <c r="AC13780"/>
      <c r="AD13780"/>
      <c r="AH13780"/>
      <c r="AI13780"/>
      <c r="AJ13780"/>
    </row>
    <row r="13781" spans="3:36" ht="15" customHeight="1" x14ac:dyDescent="0.35">
      <c r="C13781" s="1"/>
      <c r="K13781" s="16"/>
      <c r="L13781"/>
      <c r="O13781"/>
      <c r="P13781"/>
      <c r="Q13781"/>
      <c r="U13781"/>
      <c r="V13781"/>
      <c r="W13781"/>
      <c r="AB13781"/>
      <c r="AC13781"/>
      <c r="AD13781"/>
      <c r="AH13781"/>
      <c r="AI13781"/>
      <c r="AJ13781"/>
    </row>
    <row r="13782" spans="3:36" ht="15" customHeight="1" x14ac:dyDescent="0.35">
      <c r="C13782" s="1"/>
      <c r="K13782" s="16"/>
      <c r="L13782"/>
      <c r="O13782"/>
      <c r="P13782"/>
      <c r="Q13782"/>
      <c r="U13782"/>
      <c r="V13782"/>
      <c r="W13782"/>
      <c r="AB13782"/>
      <c r="AC13782"/>
      <c r="AD13782"/>
      <c r="AH13782"/>
      <c r="AI13782"/>
      <c r="AJ13782"/>
    </row>
    <row r="13783" spans="3:36" ht="15" customHeight="1" x14ac:dyDescent="0.35">
      <c r="C13783" s="1"/>
      <c r="K13783" s="16"/>
      <c r="L13783"/>
      <c r="O13783"/>
      <c r="P13783"/>
      <c r="Q13783"/>
      <c r="U13783"/>
      <c r="V13783"/>
      <c r="W13783"/>
      <c r="AB13783"/>
      <c r="AC13783"/>
      <c r="AD13783"/>
      <c r="AH13783"/>
      <c r="AI13783"/>
      <c r="AJ13783"/>
    </row>
    <row r="13784" spans="3:36" ht="15" customHeight="1" x14ac:dyDescent="0.35">
      <c r="C13784" s="1"/>
      <c r="K13784" s="16"/>
      <c r="L13784"/>
      <c r="O13784"/>
      <c r="P13784"/>
      <c r="Q13784"/>
      <c r="U13784"/>
      <c r="V13784"/>
      <c r="W13784"/>
      <c r="AB13784"/>
      <c r="AC13784"/>
      <c r="AD13784"/>
      <c r="AH13784"/>
      <c r="AI13784"/>
      <c r="AJ13784"/>
    </row>
    <row r="13785" spans="3:36" ht="15" customHeight="1" x14ac:dyDescent="0.35">
      <c r="C13785" s="1"/>
      <c r="K13785" s="16"/>
      <c r="L13785"/>
      <c r="O13785"/>
      <c r="P13785"/>
      <c r="Q13785"/>
      <c r="U13785"/>
      <c r="V13785"/>
      <c r="W13785"/>
      <c r="AB13785"/>
      <c r="AC13785"/>
      <c r="AD13785"/>
      <c r="AH13785"/>
      <c r="AI13785"/>
      <c r="AJ13785"/>
    </row>
    <row r="13786" spans="3:36" ht="15" customHeight="1" x14ac:dyDescent="0.35">
      <c r="C13786" s="1"/>
      <c r="K13786" s="16"/>
      <c r="L13786"/>
      <c r="O13786"/>
      <c r="P13786"/>
      <c r="Q13786"/>
      <c r="U13786"/>
      <c r="V13786"/>
      <c r="W13786"/>
      <c r="AB13786"/>
      <c r="AC13786"/>
      <c r="AD13786"/>
      <c r="AH13786"/>
      <c r="AI13786"/>
      <c r="AJ13786"/>
    </row>
    <row r="13787" spans="3:36" ht="15" customHeight="1" x14ac:dyDescent="0.35">
      <c r="C13787" s="1"/>
      <c r="K13787" s="16"/>
      <c r="L13787"/>
      <c r="O13787"/>
      <c r="P13787"/>
      <c r="Q13787"/>
      <c r="U13787"/>
      <c r="V13787"/>
      <c r="W13787"/>
      <c r="AB13787"/>
      <c r="AC13787"/>
      <c r="AD13787"/>
      <c r="AH13787"/>
      <c r="AI13787"/>
      <c r="AJ13787"/>
    </row>
    <row r="13788" spans="3:36" ht="15" customHeight="1" x14ac:dyDescent="0.35">
      <c r="C13788" s="1"/>
      <c r="K13788" s="16"/>
      <c r="L13788"/>
      <c r="O13788"/>
      <c r="P13788"/>
      <c r="Q13788"/>
      <c r="U13788"/>
      <c r="V13788"/>
      <c r="W13788"/>
      <c r="AB13788"/>
      <c r="AC13788"/>
      <c r="AD13788"/>
      <c r="AH13788"/>
      <c r="AI13788"/>
      <c r="AJ13788"/>
    </row>
    <row r="13789" spans="3:36" ht="15" customHeight="1" x14ac:dyDescent="0.35">
      <c r="C13789" s="1"/>
      <c r="K13789" s="16"/>
      <c r="L13789"/>
      <c r="O13789"/>
      <c r="P13789"/>
      <c r="Q13789"/>
      <c r="U13789"/>
      <c r="V13789"/>
      <c r="W13789"/>
      <c r="AB13789"/>
      <c r="AC13789"/>
      <c r="AD13789"/>
      <c r="AH13789"/>
      <c r="AI13789"/>
      <c r="AJ13789"/>
    </row>
    <row r="13790" spans="3:36" ht="15" customHeight="1" x14ac:dyDescent="0.35">
      <c r="C13790" s="1"/>
      <c r="K13790" s="16"/>
      <c r="L13790"/>
      <c r="O13790"/>
      <c r="P13790"/>
      <c r="Q13790"/>
      <c r="U13790"/>
      <c r="V13790"/>
      <c r="W13790"/>
      <c r="AB13790"/>
      <c r="AC13790"/>
      <c r="AD13790"/>
      <c r="AH13790"/>
      <c r="AI13790"/>
      <c r="AJ13790"/>
    </row>
    <row r="13791" spans="3:36" ht="15" customHeight="1" x14ac:dyDescent="0.35">
      <c r="C13791" s="1"/>
      <c r="K13791" s="16"/>
      <c r="L13791"/>
      <c r="O13791"/>
      <c r="P13791"/>
      <c r="Q13791"/>
      <c r="U13791"/>
      <c r="V13791"/>
      <c r="W13791"/>
      <c r="AB13791"/>
      <c r="AC13791"/>
      <c r="AD13791"/>
      <c r="AH13791"/>
      <c r="AI13791"/>
      <c r="AJ13791"/>
    </row>
    <row r="13792" spans="3:36" ht="15" customHeight="1" x14ac:dyDescent="0.35">
      <c r="C13792" s="1"/>
      <c r="K13792" s="16"/>
      <c r="L13792"/>
      <c r="O13792"/>
      <c r="P13792"/>
      <c r="Q13792"/>
      <c r="U13792"/>
      <c r="V13792"/>
      <c r="W13792"/>
      <c r="AB13792"/>
      <c r="AC13792"/>
      <c r="AD13792"/>
      <c r="AH13792"/>
      <c r="AI13792"/>
      <c r="AJ13792"/>
    </row>
    <row r="13793" spans="3:36" ht="15" customHeight="1" x14ac:dyDescent="0.35">
      <c r="C13793" s="1"/>
      <c r="K13793" s="16"/>
      <c r="L13793"/>
      <c r="O13793"/>
      <c r="P13793"/>
      <c r="Q13793"/>
      <c r="U13793"/>
      <c r="V13793"/>
      <c r="W13793"/>
      <c r="AB13793"/>
      <c r="AC13793"/>
      <c r="AD13793"/>
      <c r="AH13793"/>
      <c r="AI13793"/>
      <c r="AJ13793"/>
    </row>
    <row r="13794" spans="3:36" ht="15" customHeight="1" x14ac:dyDescent="0.35">
      <c r="C13794" s="1"/>
      <c r="K13794" s="16"/>
      <c r="L13794"/>
      <c r="O13794"/>
      <c r="P13794"/>
      <c r="Q13794"/>
      <c r="U13794"/>
      <c r="V13794"/>
      <c r="W13794"/>
      <c r="AB13794"/>
      <c r="AC13794"/>
      <c r="AD13794"/>
      <c r="AH13794"/>
      <c r="AI13794"/>
      <c r="AJ13794"/>
    </row>
    <row r="13795" spans="3:36" ht="15" customHeight="1" x14ac:dyDescent="0.35">
      <c r="C13795" s="1"/>
      <c r="K13795" s="16"/>
      <c r="L13795"/>
      <c r="O13795"/>
      <c r="P13795"/>
      <c r="Q13795"/>
      <c r="U13795"/>
      <c r="V13795"/>
      <c r="W13795"/>
      <c r="AB13795"/>
      <c r="AC13795"/>
      <c r="AD13795"/>
      <c r="AH13795"/>
      <c r="AI13795"/>
      <c r="AJ13795"/>
    </row>
    <row r="13796" spans="3:36" ht="15" customHeight="1" x14ac:dyDescent="0.35">
      <c r="C13796" s="1"/>
      <c r="K13796" s="16"/>
      <c r="L13796"/>
      <c r="O13796"/>
      <c r="P13796"/>
      <c r="Q13796"/>
      <c r="U13796"/>
      <c r="V13796"/>
      <c r="W13796"/>
      <c r="AB13796"/>
      <c r="AC13796"/>
      <c r="AD13796"/>
      <c r="AH13796"/>
      <c r="AI13796"/>
      <c r="AJ13796"/>
    </row>
    <row r="13797" spans="3:36" ht="15" customHeight="1" x14ac:dyDescent="0.35">
      <c r="C13797" s="1"/>
      <c r="K13797" s="16"/>
      <c r="L13797"/>
      <c r="O13797"/>
      <c r="P13797"/>
      <c r="Q13797"/>
      <c r="U13797"/>
      <c r="V13797"/>
      <c r="W13797"/>
      <c r="AB13797"/>
      <c r="AC13797"/>
      <c r="AD13797"/>
      <c r="AH13797"/>
      <c r="AI13797"/>
      <c r="AJ13797"/>
    </row>
    <row r="13798" spans="3:36" ht="15" customHeight="1" x14ac:dyDescent="0.35">
      <c r="C13798" s="1"/>
      <c r="K13798" s="16"/>
      <c r="L13798"/>
      <c r="O13798"/>
      <c r="P13798"/>
      <c r="Q13798"/>
      <c r="U13798"/>
      <c r="V13798"/>
      <c r="W13798"/>
      <c r="AB13798"/>
      <c r="AC13798"/>
      <c r="AD13798"/>
      <c r="AH13798"/>
      <c r="AI13798"/>
      <c r="AJ13798"/>
    </row>
    <row r="13799" spans="3:36" ht="15" customHeight="1" x14ac:dyDescent="0.35">
      <c r="C13799" s="1"/>
      <c r="K13799" s="16"/>
      <c r="L13799"/>
      <c r="O13799"/>
      <c r="P13799"/>
      <c r="Q13799"/>
      <c r="U13799"/>
      <c r="V13799"/>
      <c r="W13799"/>
      <c r="AB13799"/>
      <c r="AC13799"/>
      <c r="AD13799"/>
      <c r="AH13799"/>
      <c r="AI13799"/>
      <c r="AJ13799"/>
    </row>
    <row r="13800" spans="3:36" ht="15" customHeight="1" x14ac:dyDescent="0.35">
      <c r="C13800" s="1"/>
      <c r="K13800" s="16"/>
      <c r="L13800"/>
      <c r="O13800"/>
      <c r="P13800"/>
      <c r="Q13800"/>
      <c r="U13800"/>
      <c r="V13800"/>
      <c r="W13800"/>
      <c r="AB13800"/>
      <c r="AC13800"/>
      <c r="AD13800"/>
      <c r="AH13800"/>
      <c r="AI13800"/>
      <c r="AJ13800"/>
    </row>
    <row r="13801" spans="3:36" ht="15" customHeight="1" x14ac:dyDescent="0.35">
      <c r="C13801" s="1"/>
      <c r="K13801" s="16"/>
      <c r="L13801"/>
      <c r="O13801"/>
      <c r="P13801"/>
      <c r="Q13801"/>
      <c r="U13801"/>
      <c r="V13801"/>
      <c r="W13801"/>
      <c r="AB13801"/>
      <c r="AC13801"/>
      <c r="AD13801"/>
      <c r="AH13801"/>
      <c r="AI13801"/>
      <c r="AJ13801"/>
    </row>
    <row r="13802" spans="3:36" ht="15" customHeight="1" x14ac:dyDescent="0.35">
      <c r="C13802" s="1"/>
      <c r="K13802" s="16"/>
      <c r="L13802"/>
      <c r="O13802"/>
      <c r="P13802"/>
      <c r="Q13802"/>
      <c r="U13802"/>
      <c r="V13802"/>
      <c r="W13802"/>
      <c r="AB13802"/>
      <c r="AC13802"/>
      <c r="AD13802"/>
      <c r="AH13802"/>
      <c r="AI13802"/>
      <c r="AJ13802"/>
    </row>
    <row r="13803" spans="3:36" ht="15" customHeight="1" x14ac:dyDescent="0.35">
      <c r="C13803" s="1"/>
      <c r="K13803" s="16"/>
      <c r="L13803"/>
      <c r="O13803"/>
      <c r="P13803"/>
      <c r="Q13803"/>
      <c r="U13803"/>
      <c r="V13803"/>
      <c r="W13803"/>
      <c r="AB13803"/>
      <c r="AC13803"/>
      <c r="AD13803"/>
      <c r="AH13803"/>
      <c r="AI13803"/>
      <c r="AJ13803"/>
    </row>
    <row r="13804" spans="3:36" ht="15" customHeight="1" x14ac:dyDescent="0.35">
      <c r="C13804" s="1"/>
      <c r="K13804" s="16"/>
      <c r="L13804"/>
      <c r="O13804"/>
      <c r="P13804"/>
      <c r="Q13804"/>
      <c r="U13804"/>
      <c r="V13804"/>
      <c r="W13804"/>
      <c r="AB13804"/>
      <c r="AC13804"/>
      <c r="AD13804"/>
      <c r="AH13804"/>
      <c r="AI13804"/>
      <c r="AJ13804"/>
    </row>
    <row r="13805" spans="3:36" ht="15" customHeight="1" x14ac:dyDescent="0.35">
      <c r="C13805" s="1"/>
      <c r="K13805" s="16"/>
      <c r="L13805"/>
      <c r="O13805"/>
      <c r="P13805"/>
      <c r="Q13805"/>
      <c r="U13805"/>
      <c r="V13805"/>
      <c r="W13805"/>
      <c r="AB13805"/>
      <c r="AC13805"/>
      <c r="AD13805"/>
      <c r="AH13805"/>
      <c r="AI13805"/>
      <c r="AJ13805"/>
    </row>
    <row r="13806" spans="3:36" ht="15" customHeight="1" x14ac:dyDescent="0.35">
      <c r="C13806" s="1"/>
      <c r="K13806" s="16"/>
      <c r="L13806"/>
      <c r="O13806"/>
      <c r="P13806"/>
      <c r="Q13806"/>
      <c r="U13806"/>
      <c r="V13806"/>
      <c r="W13806"/>
      <c r="AB13806"/>
      <c r="AC13806"/>
      <c r="AD13806"/>
      <c r="AH13806"/>
      <c r="AI13806"/>
      <c r="AJ13806"/>
    </row>
    <row r="13807" spans="3:36" ht="15" customHeight="1" x14ac:dyDescent="0.35">
      <c r="C13807" s="1"/>
      <c r="K13807" s="16"/>
      <c r="L13807"/>
      <c r="O13807"/>
      <c r="P13807"/>
      <c r="Q13807"/>
      <c r="U13807"/>
      <c r="V13807"/>
      <c r="W13807"/>
      <c r="AB13807"/>
      <c r="AC13807"/>
      <c r="AD13807"/>
      <c r="AH13807"/>
      <c r="AI13807"/>
      <c r="AJ13807"/>
    </row>
    <row r="13808" spans="3:36" ht="15" customHeight="1" x14ac:dyDescent="0.35">
      <c r="C13808" s="1"/>
      <c r="K13808" s="16"/>
      <c r="L13808"/>
      <c r="O13808"/>
      <c r="P13808"/>
      <c r="Q13808"/>
      <c r="U13808"/>
      <c r="V13808"/>
      <c r="W13808"/>
      <c r="AB13808"/>
      <c r="AC13808"/>
      <c r="AD13808"/>
      <c r="AH13808"/>
      <c r="AI13808"/>
      <c r="AJ13808"/>
    </row>
    <row r="13809" spans="3:36" ht="15" customHeight="1" x14ac:dyDescent="0.35">
      <c r="C13809" s="1"/>
      <c r="K13809" s="16"/>
      <c r="L13809"/>
      <c r="O13809"/>
      <c r="P13809"/>
      <c r="Q13809"/>
      <c r="U13809"/>
      <c r="V13809"/>
      <c r="W13809"/>
      <c r="AB13809"/>
      <c r="AC13809"/>
      <c r="AD13809"/>
      <c r="AH13809"/>
      <c r="AI13809"/>
      <c r="AJ13809"/>
    </row>
    <row r="13810" spans="3:36" ht="15" customHeight="1" x14ac:dyDescent="0.35">
      <c r="C13810" s="1"/>
      <c r="K13810" s="16"/>
      <c r="L13810"/>
      <c r="O13810"/>
      <c r="P13810"/>
      <c r="Q13810"/>
      <c r="U13810"/>
      <c r="V13810"/>
      <c r="W13810"/>
      <c r="AB13810"/>
      <c r="AC13810"/>
      <c r="AD13810"/>
      <c r="AH13810"/>
      <c r="AI13810"/>
      <c r="AJ13810"/>
    </row>
    <row r="13811" spans="3:36" ht="15" customHeight="1" x14ac:dyDescent="0.35">
      <c r="C13811" s="1"/>
      <c r="K13811" s="16"/>
      <c r="L13811"/>
      <c r="O13811"/>
      <c r="P13811"/>
      <c r="Q13811"/>
      <c r="U13811"/>
      <c r="V13811"/>
      <c r="W13811"/>
      <c r="AB13811"/>
      <c r="AC13811"/>
      <c r="AD13811"/>
      <c r="AH13811"/>
      <c r="AI13811"/>
      <c r="AJ13811"/>
    </row>
    <row r="13812" spans="3:36" ht="15" customHeight="1" x14ac:dyDescent="0.35">
      <c r="C13812" s="1"/>
      <c r="K13812" s="16"/>
      <c r="L13812"/>
      <c r="O13812"/>
      <c r="P13812"/>
      <c r="Q13812"/>
      <c r="U13812"/>
      <c r="V13812"/>
      <c r="W13812"/>
      <c r="AB13812"/>
      <c r="AC13812"/>
      <c r="AD13812"/>
      <c r="AH13812"/>
      <c r="AI13812"/>
      <c r="AJ13812"/>
    </row>
    <row r="13813" spans="3:36" ht="15" customHeight="1" x14ac:dyDescent="0.35">
      <c r="C13813" s="1"/>
      <c r="K13813" s="16"/>
      <c r="L13813"/>
      <c r="O13813"/>
      <c r="P13813"/>
      <c r="Q13813"/>
      <c r="U13813"/>
      <c r="V13813"/>
      <c r="W13813"/>
      <c r="AB13813"/>
      <c r="AC13813"/>
      <c r="AD13813"/>
      <c r="AH13813"/>
      <c r="AI13813"/>
      <c r="AJ13813"/>
    </row>
    <row r="13814" spans="3:36" ht="15" customHeight="1" x14ac:dyDescent="0.35">
      <c r="C13814" s="1"/>
      <c r="K13814" s="16"/>
      <c r="L13814"/>
      <c r="O13814"/>
      <c r="P13814"/>
      <c r="Q13814"/>
      <c r="U13814"/>
      <c r="V13814"/>
      <c r="W13814"/>
      <c r="AB13814"/>
      <c r="AC13814"/>
      <c r="AD13814"/>
      <c r="AH13814"/>
      <c r="AI13814"/>
      <c r="AJ13814"/>
    </row>
    <row r="13815" spans="3:36" ht="15" customHeight="1" x14ac:dyDescent="0.35">
      <c r="C13815" s="1"/>
      <c r="K13815" s="16"/>
      <c r="L13815"/>
      <c r="O13815"/>
      <c r="P13815"/>
      <c r="Q13815"/>
      <c r="U13815"/>
      <c r="V13815"/>
      <c r="W13815"/>
      <c r="AB13815"/>
      <c r="AC13815"/>
      <c r="AD13815"/>
      <c r="AH13815"/>
      <c r="AI13815"/>
      <c r="AJ13815"/>
    </row>
    <row r="13816" spans="3:36" ht="15" customHeight="1" x14ac:dyDescent="0.35">
      <c r="C13816" s="1"/>
      <c r="K13816" s="16"/>
      <c r="L13816"/>
      <c r="O13816"/>
      <c r="P13816"/>
      <c r="Q13816"/>
      <c r="U13816"/>
      <c r="V13816"/>
      <c r="W13816"/>
      <c r="AB13816"/>
      <c r="AC13816"/>
      <c r="AD13816"/>
      <c r="AH13816"/>
      <c r="AI13816"/>
      <c r="AJ13816"/>
    </row>
    <row r="13817" spans="3:36" ht="15" customHeight="1" x14ac:dyDescent="0.35">
      <c r="C13817" s="1"/>
      <c r="K13817" s="16"/>
      <c r="L13817"/>
      <c r="O13817"/>
      <c r="P13817"/>
      <c r="Q13817"/>
      <c r="U13817"/>
      <c r="V13817"/>
      <c r="W13817"/>
      <c r="AB13817"/>
      <c r="AC13817"/>
      <c r="AD13817"/>
      <c r="AH13817"/>
      <c r="AI13817"/>
      <c r="AJ13817"/>
    </row>
    <row r="13818" spans="3:36" ht="15" customHeight="1" x14ac:dyDescent="0.35">
      <c r="C13818" s="1"/>
      <c r="K13818" s="16"/>
      <c r="L13818"/>
      <c r="O13818"/>
      <c r="P13818"/>
      <c r="Q13818"/>
      <c r="U13818"/>
      <c r="V13818"/>
      <c r="W13818"/>
      <c r="AB13818"/>
      <c r="AC13818"/>
      <c r="AD13818"/>
      <c r="AH13818"/>
      <c r="AI13818"/>
      <c r="AJ13818"/>
    </row>
    <row r="13819" spans="3:36" ht="15" customHeight="1" x14ac:dyDescent="0.35">
      <c r="C13819" s="1"/>
      <c r="K13819" s="16"/>
      <c r="L13819"/>
      <c r="O13819"/>
      <c r="P13819"/>
      <c r="Q13819"/>
      <c r="U13819"/>
      <c r="V13819"/>
      <c r="W13819"/>
      <c r="AB13819"/>
      <c r="AC13819"/>
      <c r="AD13819"/>
      <c r="AH13819"/>
      <c r="AI13819"/>
      <c r="AJ13819"/>
    </row>
    <row r="13820" spans="3:36" ht="15" customHeight="1" x14ac:dyDescent="0.35">
      <c r="C13820" s="1"/>
      <c r="K13820" s="16"/>
      <c r="L13820"/>
      <c r="O13820"/>
      <c r="P13820"/>
      <c r="Q13820"/>
      <c r="U13820"/>
      <c r="V13820"/>
      <c r="W13820"/>
      <c r="AB13820"/>
      <c r="AC13820"/>
      <c r="AD13820"/>
      <c r="AH13820"/>
      <c r="AI13820"/>
      <c r="AJ13820"/>
    </row>
    <row r="13821" spans="3:36" ht="15" customHeight="1" x14ac:dyDescent="0.35">
      <c r="C13821" s="1"/>
      <c r="K13821" s="16"/>
      <c r="L13821"/>
      <c r="O13821"/>
      <c r="P13821"/>
      <c r="Q13821"/>
      <c r="U13821"/>
      <c r="V13821"/>
      <c r="W13821"/>
      <c r="AB13821"/>
      <c r="AC13821"/>
      <c r="AD13821"/>
      <c r="AH13821"/>
      <c r="AI13821"/>
      <c r="AJ13821"/>
    </row>
    <row r="13822" spans="3:36" ht="15" customHeight="1" x14ac:dyDescent="0.35">
      <c r="C13822" s="1"/>
      <c r="K13822" s="16"/>
      <c r="L13822"/>
      <c r="O13822"/>
      <c r="P13822"/>
      <c r="Q13822"/>
      <c r="U13822"/>
      <c r="V13822"/>
      <c r="W13822"/>
      <c r="AB13822"/>
      <c r="AC13822"/>
      <c r="AD13822"/>
      <c r="AH13822"/>
      <c r="AI13822"/>
      <c r="AJ13822"/>
    </row>
    <row r="13823" spans="3:36" ht="15" customHeight="1" x14ac:dyDescent="0.35">
      <c r="C13823" s="1"/>
      <c r="K13823" s="16"/>
      <c r="L13823"/>
      <c r="O13823"/>
      <c r="P13823"/>
      <c r="Q13823"/>
      <c r="U13823"/>
      <c r="V13823"/>
      <c r="W13823"/>
      <c r="AB13823"/>
      <c r="AC13823"/>
      <c r="AD13823"/>
      <c r="AH13823"/>
      <c r="AI13823"/>
      <c r="AJ13823"/>
    </row>
    <row r="13824" spans="3:36" ht="15" customHeight="1" x14ac:dyDescent="0.35">
      <c r="C13824" s="1"/>
      <c r="K13824" s="16"/>
      <c r="L13824"/>
      <c r="O13824"/>
      <c r="P13824"/>
      <c r="Q13824"/>
      <c r="U13824"/>
      <c r="V13824"/>
      <c r="W13824"/>
      <c r="AB13824"/>
      <c r="AC13824"/>
      <c r="AD13824"/>
      <c r="AH13824"/>
      <c r="AI13824"/>
      <c r="AJ13824"/>
    </row>
    <row r="13825" spans="3:36" ht="15" customHeight="1" x14ac:dyDescent="0.35">
      <c r="C13825" s="1"/>
      <c r="K13825" s="16"/>
      <c r="L13825"/>
      <c r="O13825"/>
      <c r="P13825"/>
      <c r="Q13825"/>
      <c r="U13825"/>
      <c r="V13825"/>
      <c r="W13825"/>
      <c r="AB13825"/>
      <c r="AC13825"/>
      <c r="AD13825"/>
      <c r="AH13825"/>
      <c r="AI13825"/>
      <c r="AJ13825"/>
    </row>
    <row r="13826" spans="3:36" ht="15" customHeight="1" x14ac:dyDescent="0.35">
      <c r="C13826" s="1"/>
      <c r="K13826" s="16"/>
      <c r="L13826"/>
      <c r="O13826"/>
      <c r="P13826"/>
      <c r="Q13826"/>
      <c r="U13826"/>
      <c r="V13826"/>
      <c r="W13826"/>
      <c r="AB13826"/>
      <c r="AC13826"/>
      <c r="AD13826"/>
      <c r="AH13826"/>
      <c r="AI13826"/>
      <c r="AJ13826"/>
    </row>
    <row r="13827" spans="3:36" ht="15" customHeight="1" x14ac:dyDescent="0.35">
      <c r="C13827" s="1"/>
      <c r="K13827" s="16"/>
      <c r="L13827"/>
      <c r="O13827"/>
      <c r="P13827"/>
      <c r="Q13827"/>
      <c r="U13827"/>
      <c r="V13827"/>
      <c r="W13827"/>
      <c r="AB13827"/>
      <c r="AC13827"/>
      <c r="AD13827"/>
      <c r="AH13827"/>
      <c r="AI13827"/>
      <c r="AJ13827"/>
    </row>
    <row r="13828" spans="3:36" ht="15" customHeight="1" x14ac:dyDescent="0.35">
      <c r="C13828" s="1"/>
      <c r="K13828" s="16"/>
      <c r="L13828"/>
      <c r="O13828"/>
      <c r="P13828"/>
      <c r="Q13828"/>
      <c r="U13828"/>
      <c r="V13828"/>
      <c r="W13828"/>
      <c r="AB13828"/>
      <c r="AC13828"/>
      <c r="AD13828"/>
      <c r="AH13828"/>
      <c r="AI13828"/>
      <c r="AJ13828"/>
    </row>
    <row r="13829" spans="3:36" ht="15" customHeight="1" x14ac:dyDescent="0.35">
      <c r="C13829" s="1"/>
      <c r="K13829" s="16"/>
      <c r="L13829"/>
      <c r="O13829"/>
      <c r="P13829"/>
      <c r="Q13829"/>
      <c r="U13829"/>
      <c r="V13829"/>
      <c r="W13829"/>
      <c r="AB13829"/>
      <c r="AC13829"/>
      <c r="AD13829"/>
      <c r="AH13829"/>
      <c r="AI13829"/>
      <c r="AJ13829"/>
    </row>
    <row r="13830" spans="3:36" ht="15" customHeight="1" x14ac:dyDescent="0.35">
      <c r="C13830" s="1"/>
      <c r="K13830" s="16"/>
      <c r="L13830"/>
      <c r="O13830"/>
      <c r="P13830"/>
      <c r="Q13830"/>
      <c r="U13830"/>
      <c r="V13830"/>
      <c r="W13830"/>
      <c r="AB13830"/>
      <c r="AC13830"/>
      <c r="AD13830"/>
      <c r="AH13830"/>
      <c r="AI13830"/>
      <c r="AJ13830"/>
    </row>
    <row r="13831" spans="3:36" ht="15" customHeight="1" x14ac:dyDescent="0.35">
      <c r="C13831" s="1"/>
      <c r="K13831" s="16"/>
      <c r="L13831"/>
      <c r="O13831"/>
      <c r="P13831"/>
      <c r="Q13831"/>
      <c r="U13831"/>
      <c r="V13831"/>
      <c r="W13831"/>
      <c r="AB13831"/>
      <c r="AC13831"/>
      <c r="AD13831"/>
      <c r="AH13831"/>
      <c r="AI13831"/>
      <c r="AJ13831"/>
    </row>
    <row r="13832" spans="3:36" ht="15" customHeight="1" x14ac:dyDescent="0.35">
      <c r="C13832" s="1"/>
      <c r="K13832" s="16"/>
      <c r="L13832"/>
      <c r="O13832"/>
      <c r="P13832"/>
      <c r="Q13832"/>
      <c r="U13832"/>
      <c r="V13832"/>
      <c r="W13832"/>
      <c r="AB13832"/>
      <c r="AC13832"/>
      <c r="AD13832"/>
      <c r="AH13832"/>
      <c r="AI13832"/>
      <c r="AJ13832"/>
    </row>
    <row r="13833" spans="3:36" ht="15" customHeight="1" x14ac:dyDescent="0.35">
      <c r="C13833" s="1"/>
      <c r="K13833" s="16"/>
      <c r="L13833"/>
      <c r="O13833"/>
      <c r="P13833"/>
      <c r="Q13833"/>
      <c r="U13833"/>
      <c r="V13833"/>
      <c r="W13833"/>
      <c r="AB13833"/>
      <c r="AC13833"/>
      <c r="AD13833"/>
      <c r="AH13833"/>
      <c r="AI13833"/>
      <c r="AJ13833"/>
    </row>
    <row r="13834" spans="3:36" ht="15" customHeight="1" x14ac:dyDescent="0.35">
      <c r="C13834" s="1"/>
      <c r="K13834" s="16"/>
      <c r="L13834"/>
      <c r="O13834"/>
      <c r="P13834"/>
      <c r="Q13834"/>
      <c r="U13834"/>
      <c r="V13834"/>
      <c r="W13834"/>
      <c r="AB13834"/>
      <c r="AC13834"/>
      <c r="AD13834"/>
      <c r="AH13834"/>
      <c r="AI13834"/>
      <c r="AJ13834"/>
    </row>
    <row r="13835" spans="3:36" ht="15" customHeight="1" x14ac:dyDescent="0.35">
      <c r="C13835" s="1"/>
      <c r="K13835" s="16"/>
      <c r="L13835"/>
      <c r="O13835"/>
      <c r="P13835"/>
      <c r="Q13835"/>
      <c r="U13835"/>
      <c r="V13835"/>
      <c r="W13835"/>
      <c r="AB13835"/>
      <c r="AC13835"/>
      <c r="AD13835"/>
      <c r="AH13835"/>
      <c r="AI13835"/>
      <c r="AJ13835"/>
    </row>
    <row r="13836" spans="3:36" ht="15" customHeight="1" x14ac:dyDescent="0.35">
      <c r="C13836" s="1"/>
      <c r="K13836" s="16"/>
      <c r="L13836"/>
      <c r="O13836"/>
      <c r="P13836"/>
      <c r="Q13836"/>
      <c r="U13836"/>
      <c r="V13836"/>
      <c r="W13836"/>
      <c r="AB13836"/>
      <c r="AC13836"/>
      <c r="AD13836"/>
      <c r="AH13836"/>
      <c r="AI13836"/>
      <c r="AJ13836"/>
    </row>
    <row r="13837" spans="3:36" ht="15" customHeight="1" x14ac:dyDescent="0.35">
      <c r="C13837" s="1"/>
      <c r="K13837" s="16"/>
      <c r="L13837"/>
      <c r="O13837"/>
      <c r="P13837"/>
      <c r="Q13837"/>
      <c r="U13837"/>
      <c r="V13837"/>
      <c r="W13837"/>
      <c r="AB13837"/>
      <c r="AC13837"/>
      <c r="AD13837"/>
      <c r="AH13837"/>
      <c r="AI13837"/>
      <c r="AJ13837"/>
    </row>
    <row r="13838" spans="3:36" ht="15" customHeight="1" x14ac:dyDescent="0.35">
      <c r="C13838" s="1"/>
      <c r="K13838" s="16"/>
      <c r="L13838"/>
      <c r="O13838"/>
      <c r="P13838"/>
      <c r="Q13838"/>
      <c r="U13838"/>
      <c r="V13838"/>
      <c r="W13838"/>
      <c r="AB13838"/>
      <c r="AC13838"/>
      <c r="AD13838"/>
      <c r="AH13838"/>
      <c r="AI13838"/>
      <c r="AJ13838"/>
    </row>
    <row r="13839" spans="3:36" ht="15" customHeight="1" x14ac:dyDescent="0.35">
      <c r="C13839" s="1"/>
      <c r="K13839" s="16"/>
      <c r="L13839"/>
      <c r="O13839"/>
      <c r="P13839"/>
      <c r="Q13839"/>
      <c r="U13839"/>
      <c r="V13839"/>
      <c r="W13839"/>
      <c r="AB13839"/>
      <c r="AC13839"/>
      <c r="AD13839"/>
      <c r="AH13839"/>
      <c r="AI13839"/>
      <c r="AJ13839"/>
    </row>
    <row r="13840" spans="3:36" ht="15" customHeight="1" x14ac:dyDescent="0.35">
      <c r="C13840" s="1"/>
      <c r="K13840" s="16"/>
      <c r="L13840"/>
      <c r="O13840"/>
      <c r="P13840"/>
      <c r="Q13840"/>
      <c r="U13840"/>
      <c r="V13840"/>
      <c r="W13840"/>
      <c r="AB13840"/>
      <c r="AC13840"/>
      <c r="AD13840"/>
      <c r="AH13840"/>
      <c r="AI13840"/>
      <c r="AJ13840"/>
    </row>
    <row r="13841" spans="3:36" ht="15" customHeight="1" x14ac:dyDescent="0.35">
      <c r="C13841" s="1"/>
      <c r="K13841" s="16"/>
      <c r="L13841"/>
      <c r="O13841"/>
      <c r="P13841"/>
      <c r="Q13841"/>
      <c r="U13841"/>
      <c r="V13841"/>
      <c r="W13841"/>
      <c r="AB13841"/>
      <c r="AC13841"/>
      <c r="AD13841"/>
      <c r="AH13841"/>
      <c r="AI13841"/>
      <c r="AJ13841"/>
    </row>
    <row r="13842" spans="3:36" ht="15" customHeight="1" x14ac:dyDescent="0.35">
      <c r="C13842" s="1"/>
      <c r="K13842" s="16"/>
      <c r="L13842"/>
      <c r="O13842"/>
      <c r="P13842"/>
      <c r="Q13842"/>
      <c r="U13842"/>
      <c r="V13842"/>
      <c r="W13842"/>
      <c r="AB13842"/>
      <c r="AC13842"/>
      <c r="AD13842"/>
      <c r="AH13842"/>
      <c r="AI13842"/>
      <c r="AJ13842"/>
    </row>
    <row r="13843" spans="3:36" ht="15" customHeight="1" x14ac:dyDescent="0.35">
      <c r="C13843" s="1"/>
      <c r="K13843" s="16"/>
      <c r="L13843"/>
      <c r="O13843"/>
      <c r="P13843"/>
      <c r="Q13843"/>
      <c r="U13843"/>
      <c r="V13843"/>
      <c r="W13843"/>
      <c r="AB13843"/>
      <c r="AC13843"/>
      <c r="AD13843"/>
      <c r="AH13843"/>
      <c r="AI13843"/>
      <c r="AJ13843"/>
    </row>
    <row r="13844" spans="3:36" ht="15" customHeight="1" x14ac:dyDescent="0.35">
      <c r="C13844" s="1"/>
      <c r="K13844" s="16"/>
      <c r="L13844"/>
      <c r="O13844"/>
      <c r="P13844"/>
      <c r="Q13844"/>
      <c r="U13844"/>
      <c r="V13844"/>
      <c r="W13844"/>
      <c r="AB13844"/>
      <c r="AC13844"/>
      <c r="AD13844"/>
      <c r="AH13844"/>
      <c r="AI13844"/>
      <c r="AJ13844"/>
    </row>
    <row r="13845" spans="3:36" ht="15" customHeight="1" x14ac:dyDescent="0.35">
      <c r="C13845" s="1"/>
      <c r="K13845" s="16"/>
      <c r="L13845"/>
      <c r="O13845"/>
      <c r="P13845"/>
      <c r="Q13845"/>
      <c r="U13845"/>
      <c r="V13845"/>
      <c r="W13845"/>
      <c r="AB13845"/>
      <c r="AC13845"/>
      <c r="AD13845"/>
      <c r="AH13845"/>
      <c r="AI13845"/>
      <c r="AJ13845"/>
    </row>
    <row r="13846" spans="3:36" ht="15" customHeight="1" x14ac:dyDescent="0.35">
      <c r="C13846" s="1"/>
      <c r="K13846" s="16"/>
      <c r="L13846"/>
      <c r="O13846"/>
      <c r="P13846"/>
      <c r="Q13846"/>
      <c r="U13846"/>
      <c r="V13846"/>
      <c r="W13846"/>
      <c r="AB13846"/>
      <c r="AC13846"/>
      <c r="AD13846"/>
      <c r="AH13846"/>
      <c r="AI13846"/>
      <c r="AJ13846"/>
    </row>
    <row r="13847" spans="3:36" ht="15" customHeight="1" x14ac:dyDescent="0.35">
      <c r="C13847" s="1"/>
      <c r="K13847" s="16"/>
      <c r="L13847"/>
      <c r="O13847"/>
      <c r="P13847"/>
      <c r="Q13847"/>
      <c r="U13847"/>
      <c r="V13847"/>
      <c r="W13847"/>
      <c r="AB13847"/>
      <c r="AC13847"/>
      <c r="AD13847"/>
      <c r="AH13847"/>
      <c r="AI13847"/>
      <c r="AJ13847"/>
    </row>
    <row r="13848" spans="3:36" ht="15" customHeight="1" x14ac:dyDescent="0.35">
      <c r="C13848" s="1"/>
      <c r="K13848" s="16"/>
      <c r="L13848"/>
      <c r="O13848"/>
      <c r="P13848"/>
      <c r="Q13848"/>
      <c r="U13848"/>
      <c r="V13848"/>
      <c r="W13848"/>
      <c r="AB13848"/>
      <c r="AC13848"/>
      <c r="AD13848"/>
      <c r="AH13848"/>
      <c r="AI13848"/>
      <c r="AJ13848"/>
    </row>
    <row r="13849" spans="3:36" ht="15" customHeight="1" x14ac:dyDescent="0.35">
      <c r="C13849" s="1"/>
      <c r="K13849" s="16"/>
      <c r="L13849"/>
      <c r="O13849"/>
      <c r="P13849"/>
      <c r="Q13849"/>
      <c r="U13849"/>
      <c r="V13849"/>
      <c r="W13849"/>
      <c r="AB13849"/>
      <c r="AC13849"/>
      <c r="AD13849"/>
      <c r="AH13849"/>
      <c r="AI13849"/>
      <c r="AJ13849"/>
    </row>
    <row r="13850" spans="3:36" ht="15" customHeight="1" x14ac:dyDescent="0.35">
      <c r="C13850" s="1"/>
      <c r="K13850" s="16"/>
      <c r="L13850"/>
      <c r="O13850"/>
      <c r="P13850"/>
      <c r="Q13850"/>
      <c r="U13850"/>
      <c r="V13850"/>
      <c r="W13850"/>
      <c r="AB13850"/>
      <c r="AC13850"/>
      <c r="AD13850"/>
      <c r="AH13850"/>
      <c r="AI13850"/>
      <c r="AJ13850"/>
    </row>
    <row r="13851" spans="3:36" ht="15" customHeight="1" x14ac:dyDescent="0.35">
      <c r="C13851" s="1"/>
      <c r="K13851" s="16"/>
      <c r="L13851"/>
      <c r="O13851"/>
      <c r="P13851"/>
      <c r="Q13851"/>
      <c r="U13851"/>
      <c r="V13851"/>
      <c r="W13851"/>
      <c r="AB13851"/>
      <c r="AC13851"/>
      <c r="AD13851"/>
      <c r="AH13851"/>
      <c r="AI13851"/>
      <c r="AJ13851"/>
    </row>
    <row r="13852" spans="3:36" ht="15" customHeight="1" x14ac:dyDescent="0.35">
      <c r="C13852" s="1"/>
      <c r="K13852" s="16"/>
      <c r="L13852"/>
      <c r="O13852"/>
      <c r="P13852"/>
      <c r="Q13852"/>
      <c r="U13852"/>
      <c r="V13852"/>
      <c r="W13852"/>
      <c r="AB13852"/>
      <c r="AC13852"/>
      <c r="AD13852"/>
      <c r="AH13852"/>
      <c r="AI13852"/>
      <c r="AJ13852"/>
    </row>
    <row r="13853" spans="3:36" ht="15" customHeight="1" x14ac:dyDescent="0.35">
      <c r="C13853" s="1"/>
      <c r="K13853" s="16"/>
      <c r="L13853"/>
      <c r="O13853"/>
      <c r="P13853"/>
      <c r="Q13853"/>
      <c r="U13853"/>
      <c r="V13853"/>
      <c r="W13853"/>
      <c r="AB13853"/>
      <c r="AC13853"/>
      <c r="AD13853"/>
      <c r="AH13853"/>
      <c r="AI13853"/>
      <c r="AJ13853"/>
    </row>
    <row r="13854" spans="3:36" ht="15" customHeight="1" x14ac:dyDescent="0.35">
      <c r="C13854" s="1"/>
      <c r="K13854" s="16"/>
      <c r="L13854"/>
      <c r="O13854"/>
      <c r="P13854"/>
      <c r="Q13854"/>
      <c r="U13854"/>
      <c r="V13854"/>
      <c r="W13854"/>
      <c r="AB13854"/>
      <c r="AC13854"/>
      <c r="AD13854"/>
      <c r="AH13854"/>
      <c r="AI13854"/>
      <c r="AJ13854"/>
    </row>
    <row r="13855" spans="3:36" ht="15" customHeight="1" x14ac:dyDescent="0.35">
      <c r="C13855" s="1"/>
      <c r="K13855" s="16"/>
      <c r="L13855"/>
      <c r="O13855"/>
      <c r="P13855"/>
      <c r="Q13855"/>
      <c r="U13855"/>
      <c r="V13855"/>
      <c r="W13855"/>
      <c r="AB13855"/>
      <c r="AC13855"/>
      <c r="AD13855"/>
      <c r="AH13855"/>
      <c r="AI13855"/>
      <c r="AJ13855"/>
    </row>
    <row r="13856" spans="3:36" ht="15" customHeight="1" x14ac:dyDescent="0.35">
      <c r="C13856" s="1"/>
      <c r="K13856" s="16"/>
      <c r="L13856"/>
      <c r="O13856"/>
      <c r="P13856"/>
      <c r="Q13856"/>
      <c r="U13856"/>
      <c r="V13856"/>
      <c r="W13856"/>
      <c r="AB13856"/>
      <c r="AC13856"/>
      <c r="AD13856"/>
      <c r="AH13856"/>
      <c r="AI13856"/>
      <c r="AJ13856"/>
    </row>
    <row r="13857" spans="3:36" ht="15" customHeight="1" x14ac:dyDescent="0.35">
      <c r="C13857" s="1"/>
      <c r="K13857" s="16"/>
      <c r="L13857"/>
      <c r="O13857"/>
      <c r="P13857"/>
      <c r="Q13857"/>
      <c r="U13857"/>
      <c r="V13857"/>
      <c r="W13857"/>
      <c r="AB13857"/>
      <c r="AC13857"/>
      <c r="AD13857"/>
      <c r="AH13857"/>
      <c r="AI13857"/>
      <c r="AJ13857"/>
    </row>
    <row r="13858" spans="3:36" ht="15" customHeight="1" x14ac:dyDescent="0.35">
      <c r="C13858" s="1"/>
      <c r="K13858" s="16"/>
      <c r="L13858"/>
      <c r="O13858"/>
      <c r="P13858"/>
      <c r="Q13858"/>
      <c r="U13858"/>
      <c r="V13858"/>
      <c r="W13858"/>
      <c r="AB13858"/>
      <c r="AC13858"/>
      <c r="AD13858"/>
      <c r="AH13858"/>
      <c r="AI13858"/>
      <c r="AJ13858"/>
    </row>
    <row r="13859" spans="3:36" ht="15" customHeight="1" x14ac:dyDescent="0.35">
      <c r="C13859" s="1"/>
      <c r="K13859" s="16"/>
      <c r="L13859"/>
      <c r="O13859"/>
      <c r="P13859"/>
      <c r="Q13859"/>
      <c r="U13859"/>
      <c r="V13859"/>
      <c r="W13859"/>
      <c r="AB13859"/>
      <c r="AC13859"/>
      <c r="AD13859"/>
      <c r="AH13859"/>
      <c r="AI13859"/>
      <c r="AJ13859"/>
    </row>
    <row r="13860" spans="3:36" ht="15" customHeight="1" x14ac:dyDescent="0.35">
      <c r="C13860" s="1"/>
      <c r="K13860" s="16"/>
      <c r="L13860"/>
      <c r="O13860"/>
      <c r="P13860"/>
      <c r="Q13860"/>
      <c r="U13860"/>
      <c r="V13860"/>
      <c r="W13860"/>
      <c r="AB13860"/>
      <c r="AC13860"/>
      <c r="AD13860"/>
      <c r="AH13860"/>
      <c r="AI13860"/>
      <c r="AJ13860"/>
    </row>
    <row r="13861" spans="3:36" ht="15" customHeight="1" x14ac:dyDescent="0.35">
      <c r="C13861" s="1"/>
      <c r="K13861" s="16"/>
      <c r="L13861"/>
      <c r="O13861"/>
      <c r="P13861"/>
      <c r="Q13861"/>
      <c r="U13861"/>
      <c r="V13861"/>
      <c r="W13861"/>
      <c r="AB13861"/>
      <c r="AC13861"/>
      <c r="AD13861"/>
      <c r="AH13861"/>
      <c r="AI13861"/>
      <c r="AJ13861"/>
    </row>
    <row r="13862" spans="3:36" ht="15" customHeight="1" x14ac:dyDescent="0.35">
      <c r="C13862" s="1"/>
      <c r="K13862" s="16"/>
      <c r="L13862"/>
      <c r="O13862"/>
      <c r="P13862"/>
      <c r="Q13862"/>
      <c r="U13862"/>
      <c r="V13862"/>
      <c r="W13862"/>
      <c r="AB13862"/>
      <c r="AC13862"/>
      <c r="AD13862"/>
      <c r="AH13862"/>
      <c r="AI13862"/>
      <c r="AJ13862"/>
    </row>
    <row r="13863" spans="3:36" ht="15" customHeight="1" x14ac:dyDescent="0.35">
      <c r="C13863" s="1"/>
      <c r="K13863" s="16"/>
      <c r="L13863"/>
      <c r="O13863"/>
      <c r="P13863"/>
      <c r="Q13863"/>
      <c r="U13863"/>
      <c r="V13863"/>
      <c r="W13863"/>
      <c r="AB13863"/>
      <c r="AC13863"/>
      <c r="AD13863"/>
      <c r="AH13863"/>
      <c r="AI13863"/>
      <c r="AJ13863"/>
    </row>
    <row r="13864" spans="3:36" ht="15" customHeight="1" x14ac:dyDescent="0.35">
      <c r="C13864" s="1"/>
      <c r="K13864" s="16"/>
      <c r="L13864"/>
      <c r="O13864"/>
      <c r="P13864"/>
      <c r="Q13864"/>
      <c r="U13864"/>
      <c r="V13864"/>
      <c r="W13864"/>
      <c r="AB13864"/>
      <c r="AC13864"/>
      <c r="AD13864"/>
      <c r="AH13864"/>
      <c r="AI13864"/>
      <c r="AJ13864"/>
    </row>
    <row r="13865" spans="3:36" ht="15" customHeight="1" x14ac:dyDescent="0.35">
      <c r="C13865" s="1"/>
      <c r="K13865" s="16"/>
      <c r="L13865"/>
      <c r="O13865"/>
      <c r="P13865"/>
      <c r="Q13865"/>
      <c r="U13865"/>
      <c r="V13865"/>
      <c r="W13865"/>
      <c r="AB13865"/>
      <c r="AC13865"/>
      <c r="AD13865"/>
      <c r="AH13865"/>
      <c r="AI13865"/>
      <c r="AJ13865"/>
    </row>
    <row r="13866" spans="3:36" ht="15" customHeight="1" x14ac:dyDescent="0.35">
      <c r="C13866" s="1"/>
      <c r="K13866" s="16"/>
      <c r="L13866"/>
      <c r="O13866"/>
      <c r="P13866"/>
      <c r="Q13866"/>
      <c r="U13866"/>
      <c r="V13866"/>
      <c r="W13866"/>
      <c r="AB13866"/>
      <c r="AC13866"/>
      <c r="AD13866"/>
      <c r="AH13866"/>
      <c r="AI13866"/>
      <c r="AJ13866"/>
    </row>
    <row r="13867" spans="3:36" ht="15" customHeight="1" x14ac:dyDescent="0.35">
      <c r="C13867" s="1"/>
      <c r="K13867" s="16"/>
      <c r="L13867"/>
      <c r="O13867"/>
      <c r="P13867"/>
      <c r="Q13867"/>
      <c r="U13867"/>
      <c r="V13867"/>
      <c r="W13867"/>
      <c r="AB13867"/>
      <c r="AC13867"/>
      <c r="AD13867"/>
      <c r="AH13867"/>
      <c r="AI13867"/>
      <c r="AJ13867"/>
    </row>
    <row r="13868" spans="3:36" ht="15" customHeight="1" x14ac:dyDescent="0.35">
      <c r="C13868" s="1"/>
      <c r="K13868" s="16"/>
      <c r="L13868"/>
      <c r="O13868"/>
      <c r="P13868"/>
      <c r="Q13868"/>
      <c r="U13868"/>
      <c r="V13868"/>
      <c r="W13868"/>
      <c r="AB13868"/>
      <c r="AC13868"/>
      <c r="AD13868"/>
      <c r="AH13868"/>
      <c r="AI13868"/>
      <c r="AJ13868"/>
    </row>
    <row r="13869" spans="3:36" ht="15" customHeight="1" x14ac:dyDescent="0.35">
      <c r="C13869" s="1"/>
      <c r="K13869" s="16"/>
      <c r="L13869"/>
      <c r="O13869"/>
      <c r="P13869"/>
      <c r="Q13869"/>
      <c r="U13869"/>
      <c r="V13869"/>
      <c r="W13869"/>
      <c r="AB13869"/>
      <c r="AC13869"/>
      <c r="AD13869"/>
      <c r="AH13869"/>
      <c r="AI13869"/>
      <c r="AJ13869"/>
    </row>
    <row r="13870" spans="3:36" ht="15" customHeight="1" x14ac:dyDescent="0.35">
      <c r="C13870" s="1"/>
      <c r="K13870" s="16"/>
      <c r="L13870"/>
      <c r="O13870"/>
      <c r="P13870"/>
      <c r="Q13870"/>
      <c r="U13870"/>
      <c r="V13870"/>
      <c r="W13870"/>
      <c r="AB13870"/>
      <c r="AC13870"/>
      <c r="AD13870"/>
      <c r="AH13870"/>
      <c r="AI13870"/>
      <c r="AJ13870"/>
    </row>
    <row r="13871" spans="3:36" ht="15" customHeight="1" x14ac:dyDescent="0.35">
      <c r="C13871" s="1"/>
      <c r="K13871" s="16"/>
      <c r="L13871"/>
      <c r="O13871"/>
      <c r="P13871"/>
      <c r="Q13871"/>
      <c r="U13871"/>
      <c r="V13871"/>
      <c r="W13871"/>
      <c r="AB13871"/>
      <c r="AC13871"/>
      <c r="AD13871"/>
      <c r="AH13871"/>
      <c r="AI13871"/>
      <c r="AJ13871"/>
    </row>
    <row r="13872" spans="3:36" ht="15" customHeight="1" x14ac:dyDescent="0.35">
      <c r="C13872" s="1"/>
      <c r="K13872" s="16"/>
      <c r="L13872"/>
      <c r="O13872"/>
      <c r="P13872"/>
      <c r="Q13872"/>
      <c r="U13872"/>
      <c r="V13872"/>
      <c r="W13872"/>
      <c r="AB13872"/>
      <c r="AC13872"/>
      <c r="AD13872"/>
      <c r="AH13872"/>
      <c r="AI13872"/>
      <c r="AJ13872"/>
    </row>
    <row r="13873" spans="3:36" ht="15" customHeight="1" x14ac:dyDescent="0.35">
      <c r="C13873" s="1"/>
      <c r="K13873" s="16"/>
      <c r="L13873"/>
      <c r="O13873"/>
      <c r="P13873"/>
      <c r="Q13873"/>
      <c r="U13873"/>
      <c r="V13873"/>
      <c r="W13873"/>
      <c r="AB13873"/>
      <c r="AC13873"/>
      <c r="AD13873"/>
      <c r="AH13873"/>
      <c r="AI13873"/>
      <c r="AJ13873"/>
    </row>
    <row r="13874" spans="3:36" ht="15" customHeight="1" x14ac:dyDescent="0.35">
      <c r="C13874" s="1"/>
      <c r="K13874" s="16"/>
      <c r="L13874"/>
      <c r="O13874"/>
      <c r="P13874"/>
      <c r="Q13874"/>
      <c r="U13874"/>
      <c r="V13874"/>
      <c r="W13874"/>
      <c r="AB13874"/>
      <c r="AC13874"/>
      <c r="AD13874"/>
      <c r="AH13874"/>
      <c r="AI13874"/>
      <c r="AJ13874"/>
    </row>
    <row r="13875" spans="3:36" ht="15" customHeight="1" x14ac:dyDescent="0.35">
      <c r="C13875" s="1"/>
      <c r="K13875" s="16"/>
      <c r="L13875"/>
      <c r="O13875"/>
      <c r="P13875"/>
      <c r="Q13875"/>
      <c r="U13875"/>
      <c r="V13875"/>
      <c r="W13875"/>
      <c r="AB13875"/>
      <c r="AC13875"/>
      <c r="AD13875"/>
      <c r="AH13875"/>
      <c r="AI13875"/>
      <c r="AJ13875"/>
    </row>
    <row r="13876" spans="3:36" ht="15" customHeight="1" x14ac:dyDescent="0.35">
      <c r="C13876" s="1"/>
      <c r="K13876" s="16"/>
      <c r="L13876"/>
      <c r="O13876"/>
      <c r="P13876"/>
      <c r="Q13876"/>
      <c r="U13876"/>
      <c r="V13876"/>
      <c r="W13876"/>
      <c r="AB13876"/>
      <c r="AC13876"/>
      <c r="AD13876"/>
      <c r="AH13876"/>
      <c r="AI13876"/>
      <c r="AJ13876"/>
    </row>
    <row r="13877" spans="3:36" ht="15" customHeight="1" x14ac:dyDescent="0.35">
      <c r="C13877" s="1"/>
      <c r="K13877" s="16"/>
      <c r="L13877"/>
      <c r="O13877"/>
      <c r="P13877"/>
      <c r="Q13877"/>
      <c r="U13877"/>
      <c r="V13877"/>
      <c r="W13877"/>
      <c r="AB13877"/>
      <c r="AC13877"/>
      <c r="AD13877"/>
      <c r="AH13877"/>
      <c r="AI13877"/>
      <c r="AJ13877"/>
    </row>
    <row r="13878" spans="3:36" ht="15" customHeight="1" x14ac:dyDescent="0.35">
      <c r="C13878" s="1"/>
      <c r="K13878" s="16"/>
      <c r="L13878"/>
      <c r="O13878"/>
      <c r="P13878"/>
      <c r="Q13878"/>
      <c r="U13878"/>
      <c r="V13878"/>
      <c r="W13878"/>
      <c r="AB13878"/>
      <c r="AC13878"/>
      <c r="AD13878"/>
      <c r="AH13878"/>
      <c r="AI13878"/>
      <c r="AJ13878"/>
    </row>
    <row r="13879" spans="3:36" ht="15" customHeight="1" x14ac:dyDescent="0.35">
      <c r="C13879" s="1"/>
      <c r="K13879" s="16"/>
      <c r="L13879"/>
      <c r="O13879"/>
      <c r="P13879"/>
      <c r="Q13879"/>
      <c r="U13879"/>
      <c r="V13879"/>
      <c r="W13879"/>
      <c r="AB13879"/>
      <c r="AC13879"/>
      <c r="AD13879"/>
      <c r="AH13879"/>
      <c r="AI13879"/>
      <c r="AJ13879"/>
    </row>
    <row r="13880" spans="3:36" ht="15" customHeight="1" x14ac:dyDescent="0.35">
      <c r="C13880" s="1"/>
      <c r="K13880" s="16"/>
      <c r="L13880"/>
      <c r="O13880"/>
      <c r="P13880"/>
      <c r="Q13880"/>
      <c r="U13880"/>
      <c r="V13880"/>
      <c r="W13880"/>
      <c r="AB13880"/>
      <c r="AC13880"/>
      <c r="AD13880"/>
      <c r="AH13880"/>
      <c r="AI13880"/>
      <c r="AJ13880"/>
    </row>
    <row r="13881" spans="3:36" ht="15" customHeight="1" x14ac:dyDescent="0.35">
      <c r="C13881" s="1"/>
      <c r="K13881" s="16"/>
      <c r="L13881"/>
      <c r="O13881"/>
      <c r="P13881"/>
      <c r="Q13881"/>
      <c r="U13881"/>
      <c r="V13881"/>
      <c r="W13881"/>
      <c r="AB13881"/>
      <c r="AC13881"/>
      <c r="AD13881"/>
      <c r="AH13881"/>
      <c r="AI13881"/>
      <c r="AJ13881"/>
    </row>
    <row r="13882" spans="3:36" ht="15" customHeight="1" x14ac:dyDescent="0.35">
      <c r="C13882" s="1"/>
      <c r="K13882" s="16"/>
      <c r="L13882"/>
      <c r="O13882"/>
      <c r="P13882"/>
      <c r="Q13882"/>
      <c r="U13882"/>
      <c r="V13882"/>
      <c r="W13882"/>
      <c r="AB13882"/>
      <c r="AC13882"/>
      <c r="AD13882"/>
      <c r="AH13882"/>
      <c r="AI13882"/>
      <c r="AJ13882"/>
    </row>
    <row r="13883" spans="3:36" ht="15" customHeight="1" x14ac:dyDescent="0.35">
      <c r="C13883" s="1"/>
      <c r="K13883" s="16"/>
      <c r="L13883"/>
      <c r="O13883"/>
      <c r="P13883"/>
      <c r="Q13883"/>
      <c r="U13883"/>
      <c r="V13883"/>
      <c r="W13883"/>
      <c r="AB13883"/>
      <c r="AC13883"/>
      <c r="AD13883"/>
      <c r="AH13883"/>
      <c r="AI13883"/>
      <c r="AJ13883"/>
    </row>
    <row r="13884" spans="3:36" ht="15" customHeight="1" x14ac:dyDescent="0.35">
      <c r="C13884" s="1"/>
      <c r="K13884" s="16"/>
      <c r="L13884"/>
      <c r="O13884"/>
      <c r="P13884"/>
      <c r="Q13884"/>
      <c r="U13884"/>
      <c r="V13884"/>
      <c r="W13884"/>
      <c r="AB13884"/>
      <c r="AC13884"/>
      <c r="AD13884"/>
      <c r="AH13884"/>
      <c r="AI13884"/>
      <c r="AJ13884"/>
    </row>
    <row r="13885" spans="3:36" ht="15" customHeight="1" x14ac:dyDescent="0.35">
      <c r="C13885" s="1"/>
      <c r="K13885" s="16"/>
      <c r="L13885"/>
      <c r="O13885"/>
      <c r="P13885"/>
      <c r="Q13885"/>
      <c r="U13885"/>
      <c r="V13885"/>
      <c r="W13885"/>
      <c r="AB13885"/>
      <c r="AC13885"/>
      <c r="AD13885"/>
      <c r="AH13885"/>
      <c r="AI13885"/>
      <c r="AJ13885"/>
    </row>
    <row r="13886" spans="3:36" ht="15" customHeight="1" x14ac:dyDescent="0.35">
      <c r="C13886" s="1"/>
      <c r="K13886" s="16"/>
      <c r="L13886"/>
      <c r="O13886"/>
      <c r="P13886"/>
      <c r="Q13886"/>
      <c r="U13886"/>
      <c r="V13886"/>
      <c r="W13886"/>
      <c r="AB13886"/>
      <c r="AC13886"/>
      <c r="AD13886"/>
      <c r="AH13886"/>
      <c r="AI13886"/>
      <c r="AJ13886"/>
    </row>
    <row r="13887" spans="3:36" ht="15" customHeight="1" x14ac:dyDescent="0.35">
      <c r="C13887" s="1"/>
      <c r="K13887" s="16"/>
      <c r="L13887"/>
      <c r="O13887"/>
      <c r="P13887"/>
      <c r="Q13887"/>
      <c r="U13887"/>
      <c r="V13887"/>
      <c r="W13887"/>
      <c r="AB13887"/>
      <c r="AC13887"/>
      <c r="AD13887"/>
      <c r="AH13887"/>
      <c r="AI13887"/>
      <c r="AJ13887"/>
    </row>
    <row r="13888" spans="3:36" ht="15" customHeight="1" x14ac:dyDescent="0.35">
      <c r="C13888" s="1"/>
      <c r="K13888" s="16"/>
      <c r="L13888"/>
      <c r="O13888"/>
      <c r="P13888"/>
      <c r="Q13888"/>
      <c r="U13888"/>
      <c r="V13888"/>
      <c r="W13888"/>
      <c r="AB13888"/>
      <c r="AC13888"/>
      <c r="AD13888"/>
      <c r="AH13888"/>
      <c r="AI13888"/>
      <c r="AJ13888"/>
    </row>
    <row r="13889" spans="3:36" ht="15" customHeight="1" x14ac:dyDescent="0.35">
      <c r="C13889" s="1"/>
      <c r="K13889" s="16"/>
      <c r="L13889"/>
      <c r="O13889"/>
      <c r="P13889"/>
      <c r="Q13889"/>
      <c r="U13889"/>
      <c r="V13889"/>
      <c r="W13889"/>
      <c r="AB13889"/>
      <c r="AC13889"/>
      <c r="AD13889"/>
      <c r="AH13889"/>
      <c r="AI13889"/>
      <c r="AJ13889"/>
    </row>
    <row r="13890" spans="3:36" ht="15" customHeight="1" x14ac:dyDescent="0.35">
      <c r="C13890" s="1"/>
      <c r="K13890" s="16"/>
      <c r="L13890"/>
      <c r="O13890"/>
      <c r="P13890"/>
      <c r="Q13890"/>
      <c r="U13890"/>
      <c r="V13890"/>
      <c r="W13890"/>
      <c r="AB13890"/>
      <c r="AC13890"/>
      <c r="AD13890"/>
      <c r="AH13890"/>
      <c r="AI13890"/>
      <c r="AJ13890"/>
    </row>
    <row r="13891" spans="3:36" ht="15" customHeight="1" x14ac:dyDescent="0.35">
      <c r="C13891" s="1"/>
      <c r="K13891" s="16"/>
      <c r="L13891"/>
      <c r="O13891"/>
      <c r="P13891"/>
      <c r="Q13891"/>
      <c r="U13891"/>
      <c r="V13891"/>
      <c r="W13891"/>
      <c r="AB13891"/>
      <c r="AC13891"/>
      <c r="AD13891"/>
      <c r="AH13891"/>
      <c r="AI13891"/>
      <c r="AJ13891"/>
    </row>
    <row r="13892" spans="3:36" ht="15" customHeight="1" x14ac:dyDescent="0.35">
      <c r="C13892" s="1"/>
      <c r="K13892" s="16"/>
      <c r="L13892"/>
      <c r="O13892"/>
      <c r="P13892"/>
      <c r="Q13892"/>
      <c r="U13892"/>
      <c r="V13892"/>
      <c r="W13892"/>
      <c r="AB13892"/>
      <c r="AC13892"/>
      <c r="AD13892"/>
      <c r="AH13892"/>
      <c r="AI13892"/>
      <c r="AJ13892"/>
    </row>
    <row r="13893" spans="3:36" ht="15" customHeight="1" x14ac:dyDescent="0.35">
      <c r="C13893" s="1"/>
      <c r="K13893" s="16"/>
      <c r="L13893"/>
      <c r="O13893"/>
      <c r="P13893"/>
      <c r="Q13893"/>
      <c r="U13893"/>
      <c r="V13893"/>
      <c r="W13893"/>
      <c r="AB13893"/>
      <c r="AC13893"/>
      <c r="AD13893"/>
      <c r="AH13893"/>
      <c r="AI13893"/>
      <c r="AJ13893"/>
    </row>
    <row r="13894" spans="3:36" ht="15" customHeight="1" x14ac:dyDescent="0.35">
      <c r="C13894" s="1"/>
      <c r="K13894" s="16"/>
      <c r="L13894"/>
      <c r="O13894"/>
      <c r="P13894"/>
      <c r="Q13894"/>
      <c r="U13894"/>
      <c r="V13894"/>
      <c r="W13894"/>
      <c r="AB13894"/>
      <c r="AC13894"/>
      <c r="AD13894"/>
      <c r="AH13894"/>
      <c r="AI13894"/>
      <c r="AJ13894"/>
    </row>
    <row r="13895" spans="3:36" ht="15" customHeight="1" x14ac:dyDescent="0.35">
      <c r="C13895" s="1"/>
      <c r="K13895" s="16"/>
      <c r="L13895"/>
      <c r="O13895"/>
      <c r="P13895"/>
      <c r="Q13895"/>
      <c r="U13895"/>
      <c r="V13895"/>
      <c r="W13895"/>
      <c r="AB13895"/>
      <c r="AC13895"/>
      <c r="AD13895"/>
      <c r="AH13895"/>
      <c r="AI13895"/>
      <c r="AJ13895"/>
    </row>
    <row r="13896" spans="3:36" ht="15" customHeight="1" x14ac:dyDescent="0.35">
      <c r="C13896" s="1"/>
      <c r="K13896" s="16"/>
      <c r="L13896"/>
      <c r="O13896"/>
      <c r="P13896"/>
      <c r="Q13896"/>
      <c r="U13896"/>
      <c r="V13896"/>
      <c r="W13896"/>
      <c r="AB13896"/>
      <c r="AC13896"/>
      <c r="AD13896"/>
      <c r="AH13896"/>
      <c r="AI13896"/>
      <c r="AJ13896"/>
    </row>
    <row r="13897" spans="3:36" ht="15" customHeight="1" x14ac:dyDescent="0.35">
      <c r="C13897" s="1"/>
      <c r="K13897" s="16"/>
      <c r="L13897"/>
      <c r="O13897"/>
      <c r="P13897"/>
      <c r="Q13897"/>
      <c r="U13897"/>
      <c r="V13897"/>
      <c r="W13897"/>
      <c r="AB13897"/>
      <c r="AC13897"/>
      <c r="AD13897"/>
      <c r="AH13897"/>
      <c r="AI13897"/>
      <c r="AJ13897"/>
    </row>
    <row r="13898" spans="3:36" ht="15" customHeight="1" x14ac:dyDescent="0.35">
      <c r="C13898" s="1"/>
      <c r="K13898" s="16"/>
      <c r="L13898"/>
      <c r="O13898"/>
      <c r="P13898"/>
      <c r="Q13898"/>
      <c r="U13898"/>
      <c r="V13898"/>
      <c r="W13898"/>
      <c r="AB13898"/>
      <c r="AC13898"/>
      <c r="AD13898"/>
      <c r="AH13898"/>
      <c r="AI13898"/>
      <c r="AJ13898"/>
    </row>
    <row r="13899" spans="3:36" ht="15" customHeight="1" x14ac:dyDescent="0.35">
      <c r="C13899" s="1"/>
      <c r="K13899" s="16"/>
      <c r="L13899"/>
      <c r="O13899"/>
      <c r="P13899"/>
      <c r="Q13899"/>
      <c r="U13899"/>
      <c r="V13899"/>
      <c r="W13899"/>
      <c r="AB13899"/>
      <c r="AC13899"/>
      <c r="AD13899"/>
      <c r="AH13899"/>
      <c r="AI13899"/>
      <c r="AJ13899"/>
    </row>
    <row r="13900" spans="3:36" ht="15" customHeight="1" x14ac:dyDescent="0.35">
      <c r="C13900" s="1"/>
      <c r="K13900" s="16"/>
      <c r="L13900"/>
      <c r="O13900"/>
      <c r="P13900"/>
      <c r="Q13900"/>
      <c r="U13900"/>
      <c r="V13900"/>
      <c r="W13900"/>
      <c r="AB13900"/>
      <c r="AC13900"/>
      <c r="AD13900"/>
      <c r="AH13900"/>
      <c r="AI13900"/>
      <c r="AJ13900"/>
    </row>
    <row r="13901" spans="3:36" ht="15" customHeight="1" x14ac:dyDescent="0.35">
      <c r="C13901" s="1"/>
      <c r="K13901" s="16"/>
      <c r="L13901"/>
      <c r="O13901"/>
      <c r="P13901"/>
      <c r="Q13901"/>
      <c r="U13901"/>
      <c r="V13901"/>
      <c r="W13901"/>
      <c r="AB13901"/>
      <c r="AC13901"/>
      <c r="AD13901"/>
      <c r="AH13901"/>
      <c r="AI13901"/>
      <c r="AJ13901"/>
    </row>
    <row r="13902" spans="3:36" ht="15" customHeight="1" x14ac:dyDescent="0.35">
      <c r="C13902" s="1"/>
      <c r="K13902" s="16"/>
      <c r="L13902"/>
      <c r="O13902"/>
      <c r="P13902"/>
      <c r="Q13902"/>
      <c r="U13902"/>
      <c r="V13902"/>
      <c r="W13902"/>
      <c r="AB13902"/>
      <c r="AC13902"/>
      <c r="AD13902"/>
      <c r="AH13902"/>
      <c r="AI13902"/>
      <c r="AJ13902"/>
    </row>
    <row r="13903" spans="3:36" ht="15" customHeight="1" x14ac:dyDescent="0.35">
      <c r="C13903" s="1"/>
      <c r="K13903" s="16"/>
      <c r="L13903"/>
      <c r="O13903"/>
      <c r="P13903"/>
      <c r="Q13903"/>
      <c r="U13903"/>
      <c r="V13903"/>
      <c r="W13903"/>
      <c r="AB13903"/>
      <c r="AC13903"/>
      <c r="AD13903"/>
      <c r="AH13903"/>
      <c r="AI13903"/>
      <c r="AJ13903"/>
    </row>
    <row r="13904" spans="3:36" ht="15" customHeight="1" x14ac:dyDescent="0.35">
      <c r="C13904" s="1"/>
      <c r="K13904" s="16"/>
      <c r="L13904"/>
      <c r="O13904"/>
      <c r="P13904"/>
      <c r="Q13904"/>
      <c r="U13904"/>
      <c r="V13904"/>
      <c r="W13904"/>
      <c r="AB13904"/>
      <c r="AC13904"/>
      <c r="AD13904"/>
      <c r="AH13904"/>
      <c r="AI13904"/>
      <c r="AJ13904"/>
    </row>
    <row r="13905" spans="3:36" ht="15" customHeight="1" x14ac:dyDescent="0.35">
      <c r="C13905" s="1"/>
      <c r="K13905" s="16"/>
      <c r="L13905"/>
      <c r="O13905"/>
      <c r="P13905"/>
      <c r="Q13905"/>
      <c r="U13905"/>
      <c r="V13905"/>
      <c r="W13905"/>
      <c r="AB13905"/>
      <c r="AC13905"/>
      <c r="AD13905"/>
      <c r="AH13905"/>
      <c r="AI13905"/>
      <c r="AJ13905"/>
    </row>
    <row r="13906" spans="3:36" ht="15" customHeight="1" x14ac:dyDescent="0.35">
      <c r="C13906" s="1"/>
      <c r="K13906" s="16"/>
      <c r="L13906"/>
      <c r="O13906"/>
      <c r="P13906"/>
      <c r="Q13906"/>
      <c r="U13906"/>
      <c r="V13906"/>
      <c r="W13906"/>
      <c r="AB13906"/>
      <c r="AC13906"/>
      <c r="AD13906"/>
      <c r="AH13906"/>
      <c r="AI13906"/>
      <c r="AJ13906"/>
    </row>
    <row r="13907" spans="3:36" ht="15" customHeight="1" x14ac:dyDescent="0.35">
      <c r="C13907" s="1"/>
      <c r="K13907" s="16"/>
      <c r="L13907"/>
      <c r="O13907"/>
      <c r="P13907"/>
      <c r="Q13907"/>
      <c r="U13907"/>
      <c r="V13907"/>
      <c r="W13907"/>
      <c r="AB13907"/>
      <c r="AC13907"/>
      <c r="AD13907"/>
      <c r="AH13907"/>
      <c r="AI13907"/>
      <c r="AJ13907"/>
    </row>
    <row r="13908" spans="3:36" ht="15" customHeight="1" x14ac:dyDescent="0.35">
      <c r="C13908" s="1"/>
      <c r="K13908" s="16"/>
      <c r="L13908"/>
      <c r="O13908"/>
      <c r="P13908"/>
      <c r="Q13908"/>
      <c r="U13908"/>
      <c r="V13908"/>
      <c r="W13908"/>
      <c r="AB13908"/>
      <c r="AC13908"/>
      <c r="AD13908"/>
      <c r="AH13908"/>
      <c r="AI13908"/>
      <c r="AJ13908"/>
    </row>
    <row r="13909" spans="3:36" ht="15" customHeight="1" x14ac:dyDescent="0.35">
      <c r="C13909" s="1"/>
      <c r="K13909" s="16"/>
      <c r="L13909"/>
      <c r="O13909"/>
      <c r="P13909"/>
      <c r="Q13909"/>
      <c r="U13909"/>
      <c r="V13909"/>
      <c r="W13909"/>
      <c r="AB13909"/>
      <c r="AC13909"/>
      <c r="AD13909"/>
      <c r="AH13909"/>
      <c r="AI13909"/>
      <c r="AJ13909"/>
    </row>
    <row r="13910" spans="3:36" ht="15" customHeight="1" x14ac:dyDescent="0.35">
      <c r="C13910" s="1"/>
      <c r="K13910" s="16"/>
      <c r="L13910"/>
      <c r="O13910"/>
      <c r="P13910"/>
      <c r="Q13910"/>
      <c r="U13910"/>
      <c r="V13910"/>
      <c r="W13910"/>
      <c r="AB13910"/>
      <c r="AC13910"/>
      <c r="AD13910"/>
      <c r="AH13910"/>
      <c r="AI13910"/>
      <c r="AJ13910"/>
    </row>
    <row r="13911" spans="3:36" ht="15" customHeight="1" x14ac:dyDescent="0.35">
      <c r="C13911" s="1"/>
      <c r="K13911" s="16"/>
      <c r="L13911"/>
      <c r="O13911"/>
      <c r="P13911"/>
      <c r="Q13911"/>
      <c r="U13911"/>
      <c r="V13911"/>
      <c r="W13911"/>
      <c r="AB13911"/>
      <c r="AC13911"/>
      <c r="AD13911"/>
      <c r="AH13911"/>
      <c r="AI13911"/>
      <c r="AJ13911"/>
    </row>
    <row r="13912" spans="3:36" ht="15" customHeight="1" x14ac:dyDescent="0.35">
      <c r="C13912" s="1"/>
      <c r="K13912" s="16"/>
      <c r="L13912"/>
      <c r="O13912"/>
      <c r="P13912"/>
      <c r="Q13912"/>
      <c r="U13912"/>
      <c r="V13912"/>
      <c r="W13912"/>
      <c r="AB13912"/>
      <c r="AC13912"/>
      <c r="AD13912"/>
      <c r="AH13912"/>
      <c r="AI13912"/>
      <c r="AJ13912"/>
    </row>
    <row r="13913" spans="3:36" ht="15" customHeight="1" x14ac:dyDescent="0.35">
      <c r="C13913" s="1"/>
      <c r="K13913" s="16"/>
      <c r="L13913"/>
      <c r="O13913"/>
      <c r="P13913"/>
      <c r="Q13913"/>
      <c r="U13913"/>
      <c r="V13913"/>
      <c r="W13913"/>
      <c r="AB13913"/>
      <c r="AC13913"/>
      <c r="AD13913"/>
      <c r="AH13913"/>
      <c r="AI13913"/>
      <c r="AJ13913"/>
    </row>
    <row r="13914" spans="3:36" ht="15" customHeight="1" x14ac:dyDescent="0.35">
      <c r="C13914" s="1"/>
      <c r="K13914" s="16"/>
      <c r="L13914"/>
      <c r="O13914"/>
      <c r="P13914"/>
      <c r="Q13914"/>
      <c r="U13914"/>
      <c r="V13914"/>
      <c r="W13914"/>
      <c r="AB13914"/>
      <c r="AC13914"/>
      <c r="AD13914"/>
      <c r="AH13914"/>
      <c r="AI13914"/>
      <c r="AJ13914"/>
    </row>
    <row r="13915" spans="3:36" ht="15" customHeight="1" x14ac:dyDescent="0.35">
      <c r="C13915" s="1"/>
      <c r="K13915" s="16"/>
      <c r="L13915"/>
      <c r="O13915"/>
      <c r="P13915"/>
      <c r="Q13915"/>
      <c r="U13915"/>
      <c r="V13915"/>
      <c r="W13915"/>
      <c r="AB13915"/>
      <c r="AC13915"/>
      <c r="AD13915"/>
      <c r="AH13915"/>
      <c r="AI13915"/>
      <c r="AJ13915"/>
    </row>
    <row r="13916" spans="3:36" ht="15" customHeight="1" x14ac:dyDescent="0.35">
      <c r="C13916" s="1"/>
      <c r="K13916" s="16"/>
      <c r="L13916"/>
      <c r="O13916"/>
      <c r="P13916"/>
      <c r="Q13916"/>
      <c r="U13916"/>
      <c r="V13916"/>
      <c r="W13916"/>
      <c r="AB13916"/>
      <c r="AC13916"/>
      <c r="AD13916"/>
      <c r="AH13916"/>
      <c r="AI13916"/>
      <c r="AJ13916"/>
    </row>
    <row r="13917" spans="3:36" ht="15" customHeight="1" x14ac:dyDescent="0.35">
      <c r="C13917" s="1"/>
      <c r="K13917" s="16"/>
      <c r="L13917"/>
      <c r="O13917"/>
      <c r="P13917"/>
      <c r="Q13917"/>
      <c r="U13917"/>
      <c r="V13917"/>
      <c r="W13917"/>
      <c r="AB13917"/>
      <c r="AC13917"/>
      <c r="AD13917"/>
      <c r="AH13917"/>
      <c r="AI13917"/>
      <c r="AJ13917"/>
    </row>
    <row r="13918" spans="3:36" ht="15" customHeight="1" x14ac:dyDescent="0.35">
      <c r="C13918" s="1"/>
      <c r="K13918" s="16"/>
      <c r="L13918"/>
      <c r="O13918"/>
      <c r="P13918"/>
      <c r="Q13918"/>
      <c r="U13918"/>
      <c r="V13918"/>
      <c r="W13918"/>
      <c r="AB13918"/>
      <c r="AC13918"/>
      <c r="AD13918"/>
      <c r="AH13918"/>
      <c r="AI13918"/>
      <c r="AJ13918"/>
    </row>
    <row r="13919" spans="3:36" ht="15" customHeight="1" x14ac:dyDescent="0.35">
      <c r="C13919" s="1"/>
      <c r="K13919" s="16"/>
      <c r="L13919"/>
      <c r="O13919"/>
      <c r="P13919"/>
      <c r="Q13919"/>
      <c r="U13919"/>
      <c r="V13919"/>
      <c r="W13919"/>
      <c r="AB13919"/>
      <c r="AC13919"/>
      <c r="AD13919"/>
      <c r="AH13919"/>
      <c r="AI13919"/>
      <c r="AJ13919"/>
    </row>
    <row r="13920" spans="3:36" ht="15" customHeight="1" x14ac:dyDescent="0.35">
      <c r="C13920" s="1"/>
      <c r="K13920" s="16"/>
      <c r="L13920"/>
      <c r="O13920"/>
      <c r="P13920"/>
      <c r="Q13920"/>
      <c r="U13920"/>
      <c r="V13920"/>
      <c r="W13920"/>
      <c r="AB13920"/>
      <c r="AC13920"/>
      <c r="AD13920"/>
      <c r="AH13920"/>
      <c r="AI13920"/>
      <c r="AJ13920"/>
    </row>
    <row r="13921" spans="3:36" ht="15" customHeight="1" x14ac:dyDescent="0.35">
      <c r="C13921" s="1"/>
      <c r="K13921" s="16"/>
      <c r="L13921"/>
      <c r="O13921"/>
      <c r="P13921"/>
      <c r="Q13921"/>
      <c r="U13921"/>
      <c r="V13921"/>
      <c r="W13921"/>
      <c r="AB13921"/>
      <c r="AC13921"/>
      <c r="AD13921"/>
      <c r="AH13921"/>
      <c r="AI13921"/>
      <c r="AJ13921"/>
    </row>
    <row r="13922" spans="3:36" ht="15" customHeight="1" x14ac:dyDescent="0.35">
      <c r="C13922" s="1"/>
      <c r="K13922" s="16"/>
      <c r="L13922"/>
      <c r="O13922"/>
      <c r="P13922"/>
      <c r="Q13922"/>
      <c r="U13922"/>
      <c r="V13922"/>
      <c r="W13922"/>
      <c r="AB13922"/>
      <c r="AC13922"/>
      <c r="AD13922"/>
      <c r="AH13922"/>
      <c r="AI13922"/>
      <c r="AJ13922"/>
    </row>
    <row r="13923" spans="3:36" ht="15" customHeight="1" x14ac:dyDescent="0.35">
      <c r="C13923" s="1"/>
      <c r="K13923" s="16"/>
      <c r="L13923"/>
      <c r="O13923"/>
      <c r="P13923"/>
      <c r="Q13923"/>
      <c r="U13923"/>
      <c r="V13923"/>
      <c r="W13923"/>
      <c r="AB13923"/>
      <c r="AC13923"/>
      <c r="AD13923"/>
      <c r="AH13923"/>
      <c r="AI13923"/>
      <c r="AJ13923"/>
    </row>
    <row r="13924" spans="3:36" ht="15" customHeight="1" x14ac:dyDescent="0.35">
      <c r="C13924" s="1"/>
      <c r="K13924" s="16"/>
      <c r="L13924"/>
      <c r="O13924"/>
      <c r="P13924"/>
      <c r="Q13924"/>
      <c r="U13924"/>
      <c r="V13924"/>
      <c r="W13924"/>
      <c r="AB13924"/>
      <c r="AC13924"/>
      <c r="AD13924"/>
      <c r="AH13924"/>
      <c r="AI13924"/>
      <c r="AJ13924"/>
    </row>
    <row r="13925" spans="3:36" ht="15" customHeight="1" x14ac:dyDescent="0.35">
      <c r="C13925" s="1"/>
      <c r="K13925" s="16"/>
      <c r="L13925"/>
      <c r="O13925"/>
      <c r="P13925"/>
      <c r="Q13925"/>
      <c r="U13925"/>
      <c r="V13925"/>
      <c r="W13925"/>
      <c r="AB13925"/>
      <c r="AC13925"/>
      <c r="AD13925"/>
      <c r="AH13925"/>
      <c r="AI13925"/>
      <c r="AJ13925"/>
    </row>
    <row r="13926" spans="3:36" ht="15" customHeight="1" x14ac:dyDescent="0.35">
      <c r="C13926" s="1"/>
      <c r="K13926" s="16"/>
      <c r="L13926"/>
      <c r="O13926"/>
      <c r="P13926"/>
      <c r="Q13926"/>
      <c r="U13926"/>
      <c r="V13926"/>
      <c r="W13926"/>
      <c r="AB13926"/>
      <c r="AC13926"/>
      <c r="AD13926"/>
      <c r="AH13926"/>
      <c r="AI13926"/>
      <c r="AJ13926"/>
    </row>
    <row r="13927" spans="3:36" ht="15" customHeight="1" x14ac:dyDescent="0.35">
      <c r="C13927" s="1"/>
      <c r="K13927" s="16"/>
      <c r="L13927"/>
      <c r="O13927"/>
      <c r="P13927"/>
      <c r="Q13927"/>
      <c r="U13927"/>
      <c r="V13927"/>
      <c r="W13927"/>
      <c r="AB13927"/>
      <c r="AC13927"/>
      <c r="AD13927"/>
      <c r="AH13927"/>
      <c r="AI13927"/>
      <c r="AJ13927"/>
    </row>
    <row r="13928" spans="3:36" ht="15" customHeight="1" x14ac:dyDescent="0.35">
      <c r="C13928" s="1"/>
      <c r="K13928" s="16"/>
      <c r="L13928"/>
      <c r="O13928"/>
      <c r="P13928"/>
      <c r="Q13928"/>
      <c r="U13928"/>
      <c r="V13928"/>
      <c r="W13928"/>
      <c r="AB13928"/>
      <c r="AC13928"/>
      <c r="AD13928"/>
      <c r="AH13928"/>
      <c r="AI13928"/>
      <c r="AJ13928"/>
    </row>
    <row r="13929" spans="3:36" ht="15" customHeight="1" x14ac:dyDescent="0.35">
      <c r="C13929" s="1"/>
      <c r="K13929" s="16"/>
      <c r="L13929"/>
      <c r="O13929"/>
      <c r="P13929"/>
      <c r="Q13929"/>
      <c r="U13929"/>
      <c r="V13929"/>
      <c r="W13929"/>
      <c r="AB13929"/>
      <c r="AC13929"/>
      <c r="AD13929"/>
      <c r="AH13929"/>
      <c r="AI13929"/>
      <c r="AJ13929"/>
    </row>
    <row r="13930" spans="3:36" ht="15" customHeight="1" x14ac:dyDescent="0.35">
      <c r="C13930" s="1"/>
      <c r="K13930" s="16"/>
      <c r="L13930"/>
      <c r="O13930"/>
      <c r="P13930"/>
      <c r="Q13930"/>
      <c r="U13930"/>
      <c r="V13930"/>
      <c r="W13930"/>
      <c r="AB13930"/>
      <c r="AC13930"/>
      <c r="AD13930"/>
      <c r="AH13930"/>
      <c r="AI13930"/>
      <c r="AJ13930"/>
    </row>
    <row r="13931" spans="3:36" ht="15" customHeight="1" x14ac:dyDescent="0.35">
      <c r="C13931" s="1"/>
      <c r="K13931" s="16"/>
      <c r="L13931"/>
      <c r="O13931"/>
      <c r="P13931"/>
      <c r="Q13931"/>
      <c r="U13931"/>
      <c r="V13931"/>
      <c r="W13931"/>
      <c r="AB13931"/>
      <c r="AC13931"/>
      <c r="AD13931"/>
      <c r="AH13931"/>
      <c r="AI13931"/>
      <c r="AJ13931"/>
    </row>
    <row r="13932" spans="3:36" ht="15" customHeight="1" x14ac:dyDescent="0.35">
      <c r="C13932" s="1"/>
      <c r="K13932" s="16"/>
      <c r="L13932"/>
      <c r="O13932"/>
      <c r="P13932"/>
      <c r="Q13932"/>
      <c r="U13932"/>
      <c r="V13932"/>
      <c r="W13932"/>
      <c r="AB13932"/>
      <c r="AC13932"/>
      <c r="AD13932"/>
      <c r="AH13932"/>
      <c r="AI13932"/>
      <c r="AJ13932"/>
    </row>
    <row r="13933" spans="3:36" ht="15" customHeight="1" x14ac:dyDescent="0.35">
      <c r="C13933" s="1"/>
      <c r="K13933" s="16"/>
      <c r="L13933"/>
      <c r="O13933"/>
      <c r="P13933"/>
      <c r="Q13933"/>
      <c r="U13933"/>
      <c r="V13933"/>
      <c r="W13933"/>
      <c r="AB13933"/>
      <c r="AC13933"/>
      <c r="AD13933"/>
      <c r="AH13933"/>
      <c r="AI13933"/>
      <c r="AJ13933"/>
    </row>
    <row r="13934" spans="3:36" ht="15" customHeight="1" x14ac:dyDescent="0.35">
      <c r="C13934" s="1"/>
      <c r="K13934" s="16"/>
      <c r="L13934"/>
      <c r="O13934"/>
      <c r="P13934"/>
      <c r="Q13934"/>
      <c r="U13934"/>
      <c r="V13934"/>
      <c r="W13934"/>
      <c r="AB13934"/>
      <c r="AC13934"/>
      <c r="AD13934"/>
      <c r="AH13934"/>
      <c r="AI13934"/>
      <c r="AJ13934"/>
    </row>
    <row r="13935" spans="3:36" ht="15" customHeight="1" x14ac:dyDescent="0.35">
      <c r="C13935" s="1"/>
      <c r="K13935" s="16"/>
      <c r="L13935"/>
      <c r="O13935"/>
      <c r="P13935"/>
      <c r="Q13935"/>
      <c r="U13935"/>
      <c r="V13935"/>
      <c r="W13935"/>
      <c r="AB13935"/>
      <c r="AC13935"/>
      <c r="AD13935"/>
      <c r="AH13935"/>
      <c r="AI13935"/>
      <c r="AJ13935"/>
    </row>
    <row r="13936" spans="3:36" ht="15" customHeight="1" x14ac:dyDescent="0.35">
      <c r="C13936" s="1"/>
      <c r="K13936" s="16"/>
      <c r="L13936"/>
      <c r="O13936"/>
      <c r="P13936"/>
      <c r="Q13936"/>
      <c r="U13936"/>
      <c r="V13936"/>
      <c r="W13936"/>
      <c r="AB13936"/>
      <c r="AC13936"/>
      <c r="AD13936"/>
      <c r="AH13936"/>
      <c r="AI13936"/>
      <c r="AJ13936"/>
    </row>
    <row r="13937" spans="3:36" ht="15" customHeight="1" x14ac:dyDescent="0.35">
      <c r="C13937" s="1"/>
      <c r="K13937" s="16"/>
      <c r="L13937"/>
      <c r="O13937"/>
      <c r="P13937"/>
      <c r="Q13937"/>
      <c r="U13937"/>
      <c r="V13937"/>
      <c r="W13937"/>
      <c r="AB13937"/>
      <c r="AC13937"/>
      <c r="AD13937"/>
      <c r="AH13937"/>
      <c r="AI13937"/>
      <c r="AJ13937"/>
    </row>
    <row r="13938" spans="3:36" ht="15" customHeight="1" x14ac:dyDescent="0.35">
      <c r="C13938" s="1"/>
      <c r="K13938" s="16"/>
      <c r="L13938"/>
      <c r="O13938"/>
      <c r="P13938"/>
      <c r="Q13938"/>
      <c r="U13938"/>
      <c r="V13938"/>
      <c r="W13938"/>
      <c r="AB13938"/>
      <c r="AC13938"/>
      <c r="AD13938"/>
      <c r="AH13938"/>
      <c r="AI13938"/>
      <c r="AJ13938"/>
    </row>
    <row r="13939" spans="3:36" ht="15" customHeight="1" x14ac:dyDescent="0.35">
      <c r="C13939" s="1"/>
      <c r="K13939" s="16"/>
      <c r="L13939"/>
      <c r="O13939"/>
      <c r="P13939"/>
      <c r="Q13939"/>
      <c r="U13939"/>
      <c r="V13939"/>
      <c r="W13939"/>
      <c r="AB13939"/>
      <c r="AC13939"/>
      <c r="AD13939"/>
      <c r="AH13939"/>
      <c r="AI13939"/>
      <c r="AJ13939"/>
    </row>
    <row r="13940" spans="3:36" ht="15" customHeight="1" x14ac:dyDescent="0.35">
      <c r="C13940" s="1"/>
      <c r="K13940" s="16"/>
      <c r="L13940"/>
      <c r="O13940"/>
      <c r="P13940"/>
      <c r="Q13940"/>
      <c r="U13940"/>
      <c r="V13940"/>
      <c r="W13940"/>
      <c r="AB13940"/>
      <c r="AC13940"/>
      <c r="AD13940"/>
      <c r="AH13940"/>
      <c r="AI13940"/>
      <c r="AJ13940"/>
    </row>
    <row r="13941" spans="3:36" ht="15" customHeight="1" x14ac:dyDescent="0.35">
      <c r="C13941" s="1"/>
      <c r="K13941" s="16"/>
      <c r="L13941"/>
      <c r="O13941"/>
      <c r="P13941"/>
      <c r="Q13941"/>
      <c r="U13941"/>
      <c r="V13941"/>
      <c r="W13941"/>
      <c r="AB13941"/>
      <c r="AC13941"/>
      <c r="AD13941"/>
      <c r="AH13941"/>
      <c r="AI13941"/>
      <c r="AJ13941"/>
    </row>
    <row r="13942" spans="3:36" ht="15" customHeight="1" x14ac:dyDescent="0.35">
      <c r="C13942" s="1"/>
      <c r="K13942" s="16"/>
      <c r="L13942"/>
      <c r="O13942"/>
      <c r="P13942"/>
      <c r="Q13942"/>
      <c r="U13942"/>
      <c r="V13942"/>
      <c r="W13942"/>
      <c r="AB13942"/>
      <c r="AC13942"/>
      <c r="AD13942"/>
      <c r="AH13942"/>
      <c r="AI13942"/>
      <c r="AJ13942"/>
    </row>
    <row r="13943" spans="3:36" ht="15" customHeight="1" x14ac:dyDescent="0.35">
      <c r="C13943" s="1"/>
      <c r="K13943" s="16"/>
      <c r="L13943"/>
      <c r="O13943"/>
      <c r="P13943"/>
      <c r="Q13943"/>
      <c r="U13943"/>
      <c r="V13943"/>
      <c r="W13943"/>
      <c r="AB13943"/>
      <c r="AC13943"/>
      <c r="AD13943"/>
      <c r="AH13943"/>
      <c r="AI13943"/>
      <c r="AJ13943"/>
    </row>
    <row r="13944" spans="3:36" ht="15" customHeight="1" x14ac:dyDescent="0.35">
      <c r="C13944" s="1"/>
      <c r="K13944" s="16"/>
      <c r="L13944"/>
      <c r="O13944"/>
      <c r="P13944"/>
      <c r="Q13944"/>
      <c r="U13944"/>
      <c r="V13944"/>
      <c r="W13944"/>
      <c r="AB13944"/>
      <c r="AC13944"/>
      <c r="AD13944"/>
      <c r="AH13944"/>
      <c r="AI13944"/>
      <c r="AJ13944"/>
    </row>
    <row r="13945" spans="3:36" ht="15" customHeight="1" x14ac:dyDescent="0.35">
      <c r="C13945" s="1"/>
      <c r="K13945" s="16"/>
      <c r="L13945"/>
      <c r="O13945"/>
      <c r="P13945"/>
      <c r="Q13945"/>
      <c r="U13945"/>
      <c r="V13945"/>
      <c r="W13945"/>
      <c r="AB13945"/>
      <c r="AC13945"/>
      <c r="AD13945"/>
      <c r="AH13945"/>
      <c r="AI13945"/>
      <c r="AJ13945"/>
    </row>
    <row r="13946" spans="3:36" ht="15" customHeight="1" x14ac:dyDescent="0.35">
      <c r="C13946" s="1"/>
      <c r="K13946" s="16"/>
      <c r="L13946"/>
      <c r="O13946"/>
      <c r="P13946"/>
      <c r="Q13946"/>
      <c r="U13946"/>
      <c r="V13946"/>
      <c r="W13946"/>
      <c r="AB13946"/>
      <c r="AC13946"/>
      <c r="AD13946"/>
      <c r="AH13946"/>
      <c r="AI13946"/>
      <c r="AJ13946"/>
    </row>
    <row r="13947" spans="3:36" ht="15" customHeight="1" x14ac:dyDescent="0.35">
      <c r="C13947" s="1"/>
      <c r="K13947" s="16"/>
      <c r="L13947"/>
      <c r="O13947"/>
      <c r="P13947"/>
      <c r="Q13947"/>
      <c r="U13947"/>
      <c r="V13947"/>
      <c r="W13947"/>
      <c r="AB13947"/>
      <c r="AC13947"/>
      <c r="AD13947"/>
      <c r="AH13947"/>
      <c r="AI13947"/>
      <c r="AJ13947"/>
    </row>
    <row r="13948" spans="3:36" ht="15" customHeight="1" x14ac:dyDescent="0.35">
      <c r="C13948" s="1"/>
      <c r="K13948" s="16"/>
      <c r="L13948"/>
      <c r="O13948"/>
      <c r="P13948"/>
      <c r="Q13948"/>
      <c r="U13948"/>
      <c r="V13948"/>
      <c r="W13948"/>
      <c r="AB13948"/>
      <c r="AC13948"/>
      <c r="AD13948"/>
      <c r="AH13948"/>
      <c r="AI13948"/>
      <c r="AJ13948"/>
    </row>
    <row r="13949" spans="3:36" ht="15" customHeight="1" x14ac:dyDescent="0.35">
      <c r="C13949" s="1"/>
      <c r="K13949" s="16"/>
      <c r="L13949"/>
      <c r="O13949"/>
      <c r="P13949"/>
      <c r="Q13949"/>
      <c r="U13949"/>
      <c r="V13949"/>
      <c r="W13949"/>
      <c r="AB13949"/>
      <c r="AC13949"/>
      <c r="AD13949"/>
      <c r="AH13949"/>
      <c r="AI13949"/>
      <c r="AJ13949"/>
    </row>
    <row r="13950" spans="3:36" ht="15" customHeight="1" x14ac:dyDescent="0.35">
      <c r="C13950" s="1"/>
      <c r="K13950" s="16"/>
      <c r="L13950"/>
      <c r="O13950"/>
      <c r="P13950"/>
      <c r="Q13950"/>
      <c r="U13950"/>
      <c r="V13950"/>
      <c r="W13950"/>
      <c r="AB13950"/>
      <c r="AC13950"/>
      <c r="AD13950"/>
      <c r="AH13950"/>
      <c r="AI13950"/>
      <c r="AJ13950"/>
    </row>
    <row r="13951" spans="3:36" ht="15" customHeight="1" x14ac:dyDescent="0.35">
      <c r="C13951" s="1"/>
      <c r="K13951" s="16"/>
      <c r="L13951"/>
      <c r="O13951"/>
      <c r="P13951"/>
      <c r="Q13951"/>
      <c r="U13951"/>
      <c r="V13951"/>
      <c r="W13951"/>
      <c r="AB13951"/>
      <c r="AC13951"/>
      <c r="AD13951"/>
      <c r="AH13951"/>
      <c r="AI13951"/>
      <c r="AJ13951"/>
    </row>
    <row r="13952" spans="3:36" ht="15" customHeight="1" x14ac:dyDescent="0.35">
      <c r="C13952" s="1"/>
      <c r="K13952" s="16"/>
      <c r="L13952"/>
      <c r="O13952"/>
      <c r="P13952"/>
      <c r="Q13952"/>
      <c r="U13952"/>
      <c r="V13952"/>
      <c r="W13952"/>
      <c r="AB13952"/>
      <c r="AC13952"/>
      <c r="AD13952"/>
      <c r="AH13952"/>
      <c r="AI13952"/>
      <c r="AJ13952"/>
    </row>
    <row r="13953" spans="3:36" ht="15" customHeight="1" x14ac:dyDescent="0.35">
      <c r="C13953" s="1"/>
      <c r="K13953" s="16"/>
      <c r="L13953"/>
      <c r="O13953"/>
      <c r="P13953"/>
      <c r="Q13953"/>
      <c r="U13953"/>
      <c r="V13953"/>
      <c r="W13953"/>
      <c r="AB13953"/>
      <c r="AC13953"/>
      <c r="AD13953"/>
      <c r="AH13953"/>
      <c r="AI13953"/>
      <c r="AJ13953"/>
    </row>
    <row r="13954" spans="3:36" ht="15" customHeight="1" x14ac:dyDescent="0.35">
      <c r="C13954" s="1"/>
      <c r="K13954" s="16"/>
      <c r="L13954"/>
      <c r="O13954"/>
      <c r="P13954"/>
      <c r="Q13954"/>
      <c r="U13954"/>
      <c r="V13954"/>
      <c r="W13954"/>
      <c r="AB13954"/>
      <c r="AC13954"/>
      <c r="AD13954"/>
      <c r="AH13954"/>
      <c r="AI13954"/>
      <c r="AJ13954"/>
    </row>
    <row r="13955" spans="3:36" ht="15" customHeight="1" x14ac:dyDescent="0.35">
      <c r="C13955" s="1"/>
      <c r="K13955" s="16"/>
      <c r="L13955"/>
      <c r="O13955"/>
      <c r="P13955"/>
      <c r="Q13955"/>
      <c r="U13955"/>
      <c r="V13955"/>
      <c r="W13955"/>
      <c r="AB13955"/>
      <c r="AC13955"/>
      <c r="AD13955"/>
      <c r="AH13955"/>
      <c r="AI13955"/>
      <c r="AJ13955"/>
    </row>
    <row r="13956" spans="3:36" ht="15" customHeight="1" x14ac:dyDescent="0.35">
      <c r="C13956" s="1"/>
      <c r="K13956" s="16"/>
      <c r="L13956"/>
      <c r="O13956"/>
      <c r="P13956"/>
      <c r="Q13956"/>
      <c r="U13956"/>
      <c r="V13956"/>
      <c r="W13956"/>
      <c r="AB13956"/>
      <c r="AC13956"/>
      <c r="AD13956"/>
      <c r="AH13956"/>
      <c r="AI13956"/>
      <c r="AJ13956"/>
    </row>
    <row r="13957" spans="3:36" ht="15" customHeight="1" x14ac:dyDescent="0.35">
      <c r="C13957" s="1"/>
      <c r="K13957" s="16"/>
      <c r="L13957"/>
      <c r="O13957"/>
      <c r="P13957"/>
      <c r="Q13957"/>
      <c r="U13957"/>
      <c r="V13957"/>
      <c r="W13957"/>
      <c r="AB13957"/>
      <c r="AC13957"/>
      <c r="AD13957"/>
      <c r="AH13957"/>
      <c r="AI13957"/>
      <c r="AJ13957"/>
    </row>
    <row r="13958" spans="3:36" ht="15" customHeight="1" x14ac:dyDescent="0.35">
      <c r="C13958" s="1"/>
      <c r="K13958" s="16"/>
      <c r="L13958"/>
      <c r="O13958"/>
      <c r="P13958"/>
      <c r="Q13958"/>
      <c r="U13958"/>
      <c r="V13958"/>
      <c r="W13958"/>
      <c r="AB13958"/>
      <c r="AC13958"/>
      <c r="AD13958"/>
      <c r="AH13958"/>
      <c r="AI13958"/>
      <c r="AJ13958"/>
    </row>
    <row r="13959" spans="3:36" ht="15" customHeight="1" x14ac:dyDescent="0.35">
      <c r="C13959" s="1"/>
      <c r="K13959" s="16"/>
      <c r="L13959"/>
      <c r="O13959"/>
      <c r="P13959"/>
      <c r="Q13959"/>
      <c r="U13959"/>
      <c r="V13959"/>
      <c r="W13959"/>
      <c r="AB13959"/>
      <c r="AC13959"/>
      <c r="AD13959"/>
      <c r="AH13959"/>
      <c r="AI13959"/>
      <c r="AJ13959"/>
    </row>
    <row r="13960" spans="3:36" ht="15" customHeight="1" x14ac:dyDescent="0.35">
      <c r="C13960" s="1"/>
      <c r="K13960" s="16"/>
      <c r="L13960"/>
      <c r="O13960"/>
      <c r="P13960"/>
      <c r="Q13960"/>
      <c r="U13960"/>
      <c r="V13960"/>
      <c r="W13960"/>
      <c r="AB13960"/>
      <c r="AC13960"/>
      <c r="AD13960"/>
      <c r="AH13960"/>
      <c r="AI13960"/>
      <c r="AJ13960"/>
    </row>
    <row r="13961" spans="3:36" ht="15" customHeight="1" x14ac:dyDescent="0.35">
      <c r="C13961" s="1"/>
      <c r="K13961" s="16"/>
      <c r="L13961"/>
      <c r="O13961"/>
      <c r="P13961"/>
      <c r="Q13961"/>
      <c r="U13961"/>
      <c r="V13961"/>
      <c r="W13961"/>
      <c r="AB13961"/>
      <c r="AC13961"/>
      <c r="AD13961"/>
      <c r="AH13961"/>
      <c r="AI13961"/>
      <c r="AJ13961"/>
    </row>
    <row r="13962" spans="3:36" ht="15" customHeight="1" x14ac:dyDescent="0.35">
      <c r="C13962" s="1"/>
      <c r="K13962" s="16"/>
      <c r="L13962"/>
      <c r="O13962"/>
      <c r="P13962"/>
      <c r="Q13962"/>
      <c r="U13962"/>
      <c r="V13962"/>
      <c r="W13962"/>
      <c r="AB13962"/>
      <c r="AC13962"/>
      <c r="AD13962"/>
      <c r="AH13962"/>
      <c r="AI13962"/>
      <c r="AJ13962"/>
    </row>
    <row r="13963" spans="3:36" ht="15" customHeight="1" x14ac:dyDescent="0.35">
      <c r="C13963" s="1"/>
      <c r="K13963" s="16"/>
      <c r="L13963"/>
      <c r="O13963"/>
      <c r="P13963"/>
      <c r="Q13963"/>
      <c r="U13963"/>
      <c r="V13963"/>
      <c r="W13963"/>
      <c r="AB13963"/>
      <c r="AC13963"/>
      <c r="AD13963"/>
      <c r="AH13963"/>
      <c r="AI13963"/>
      <c r="AJ13963"/>
    </row>
    <row r="13964" spans="3:36" ht="15" customHeight="1" x14ac:dyDescent="0.35">
      <c r="C13964" s="1"/>
      <c r="K13964" s="16"/>
      <c r="L13964"/>
      <c r="O13964"/>
      <c r="P13964"/>
      <c r="Q13964"/>
      <c r="U13964"/>
      <c r="V13964"/>
      <c r="W13964"/>
      <c r="AB13964"/>
      <c r="AC13964"/>
      <c r="AD13964"/>
      <c r="AH13964"/>
      <c r="AI13964"/>
      <c r="AJ13964"/>
    </row>
    <row r="13965" spans="3:36" ht="15" customHeight="1" x14ac:dyDescent="0.35">
      <c r="C13965" s="1"/>
      <c r="K13965" s="16"/>
      <c r="L13965"/>
      <c r="O13965"/>
      <c r="P13965"/>
      <c r="Q13965"/>
      <c r="U13965"/>
      <c r="V13965"/>
      <c r="W13965"/>
      <c r="AB13965"/>
      <c r="AC13965"/>
      <c r="AD13965"/>
      <c r="AH13965"/>
      <c r="AI13965"/>
      <c r="AJ13965"/>
    </row>
    <row r="13966" spans="3:36" ht="15" customHeight="1" x14ac:dyDescent="0.35">
      <c r="C13966" s="1"/>
      <c r="K13966" s="16"/>
      <c r="L13966"/>
      <c r="O13966"/>
      <c r="P13966"/>
      <c r="Q13966"/>
      <c r="U13966"/>
      <c r="V13966"/>
      <c r="W13966"/>
      <c r="AB13966"/>
      <c r="AC13966"/>
      <c r="AD13966"/>
      <c r="AH13966"/>
      <c r="AI13966"/>
      <c r="AJ13966"/>
    </row>
    <row r="13967" spans="3:36" ht="15" customHeight="1" x14ac:dyDescent="0.35">
      <c r="C13967" s="1"/>
      <c r="K13967" s="16"/>
      <c r="L13967"/>
      <c r="O13967"/>
      <c r="P13967"/>
      <c r="Q13967"/>
      <c r="U13967"/>
      <c r="V13967"/>
      <c r="W13967"/>
      <c r="AB13967"/>
      <c r="AC13967"/>
      <c r="AD13967"/>
      <c r="AH13967"/>
      <c r="AI13967"/>
      <c r="AJ13967"/>
    </row>
    <row r="13968" spans="3:36" ht="15" customHeight="1" x14ac:dyDescent="0.35">
      <c r="C13968" s="1"/>
      <c r="K13968" s="16"/>
      <c r="L13968"/>
      <c r="O13968"/>
      <c r="P13968"/>
      <c r="Q13968"/>
      <c r="U13968"/>
      <c r="V13968"/>
      <c r="W13968"/>
      <c r="AB13968"/>
      <c r="AC13968"/>
      <c r="AD13968"/>
      <c r="AH13968"/>
      <c r="AI13968"/>
      <c r="AJ13968"/>
    </row>
    <row r="13969" spans="3:36" ht="15" customHeight="1" x14ac:dyDescent="0.35">
      <c r="C13969" s="1"/>
      <c r="K13969" s="16"/>
      <c r="L13969"/>
      <c r="O13969"/>
      <c r="P13969"/>
      <c r="Q13969"/>
      <c r="U13969"/>
      <c r="V13969"/>
      <c r="W13969"/>
      <c r="AB13969"/>
      <c r="AC13969"/>
      <c r="AD13969"/>
      <c r="AH13969"/>
      <c r="AI13969"/>
      <c r="AJ13969"/>
    </row>
    <row r="13970" spans="3:36" ht="15" customHeight="1" x14ac:dyDescent="0.35">
      <c r="C13970" s="1"/>
      <c r="K13970" s="16"/>
      <c r="L13970"/>
      <c r="O13970"/>
      <c r="P13970"/>
      <c r="Q13970"/>
      <c r="U13970"/>
      <c r="V13970"/>
      <c r="W13970"/>
      <c r="AB13970"/>
      <c r="AC13970"/>
      <c r="AD13970"/>
      <c r="AH13970"/>
      <c r="AI13970"/>
      <c r="AJ13970"/>
    </row>
    <row r="13971" spans="3:36" ht="15" customHeight="1" x14ac:dyDescent="0.35">
      <c r="C13971" s="1"/>
      <c r="K13971" s="16"/>
      <c r="L13971"/>
      <c r="O13971"/>
      <c r="P13971"/>
      <c r="Q13971"/>
      <c r="U13971"/>
      <c r="V13971"/>
      <c r="W13971"/>
      <c r="AB13971"/>
      <c r="AC13971"/>
      <c r="AD13971"/>
      <c r="AH13971"/>
      <c r="AI13971"/>
      <c r="AJ13971"/>
    </row>
    <row r="13972" spans="3:36" ht="15" customHeight="1" x14ac:dyDescent="0.35">
      <c r="C13972" s="1"/>
      <c r="K13972" s="16"/>
      <c r="L13972"/>
      <c r="O13972"/>
      <c r="P13972"/>
      <c r="Q13972"/>
      <c r="U13972"/>
      <c r="V13972"/>
      <c r="W13972"/>
      <c r="AB13972"/>
      <c r="AC13972"/>
      <c r="AD13972"/>
      <c r="AH13972"/>
      <c r="AI13972"/>
      <c r="AJ13972"/>
    </row>
    <row r="13973" spans="3:36" ht="15" customHeight="1" x14ac:dyDescent="0.35">
      <c r="C13973" s="1"/>
      <c r="K13973" s="16"/>
      <c r="L13973"/>
      <c r="O13973"/>
      <c r="P13973"/>
      <c r="Q13973"/>
      <c r="U13973"/>
      <c r="V13973"/>
      <c r="W13973"/>
      <c r="AB13973"/>
      <c r="AC13973"/>
      <c r="AD13973"/>
      <c r="AH13973"/>
      <c r="AI13973"/>
      <c r="AJ13973"/>
    </row>
    <row r="13974" spans="3:36" ht="15" customHeight="1" x14ac:dyDescent="0.35">
      <c r="C13974" s="1"/>
      <c r="K13974" s="16"/>
      <c r="L13974"/>
      <c r="O13974"/>
      <c r="P13974"/>
      <c r="Q13974"/>
      <c r="U13974"/>
      <c r="V13974"/>
      <c r="W13974"/>
      <c r="AB13974"/>
      <c r="AC13974"/>
      <c r="AD13974"/>
      <c r="AH13974"/>
      <c r="AI13974"/>
      <c r="AJ13974"/>
    </row>
    <row r="13975" spans="3:36" ht="15" customHeight="1" x14ac:dyDescent="0.35">
      <c r="C13975" s="1"/>
      <c r="K13975" s="16"/>
      <c r="L13975"/>
      <c r="O13975"/>
      <c r="P13975"/>
      <c r="Q13975"/>
      <c r="U13975"/>
      <c r="V13975"/>
      <c r="W13975"/>
      <c r="AB13975"/>
      <c r="AC13975"/>
      <c r="AD13975"/>
      <c r="AH13975"/>
      <c r="AI13975"/>
      <c r="AJ13975"/>
    </row>
    <row r="13976" spans="3:36" ht="15" customHeight="1" x14ac:dyDescent="0.35">
      <c r="C13976" s="1"/>
      <c r="K13976" s="16"/>
      <c r="L13976"/>
      <c r="O13976"/>
      <c r="P13976"/>
      <c r="Q13976"/>
      <c r="U13976"/>
      <c r="V13976"/>
      <c r="W13976"/>
      <c r="AB13976"/>
      <c r="AC13976"/>
      <c r="AD13976"/>
      <c r="AH13976"/>
      <c r="AI13976"/>
      <c r="AJ13976"/>
    </row>
    <row r="13977" spans="3:36" ht="15" customHeight="1" x14ac:dyDescent="0.35">
      <c r="C13977" s="1"/>
      <c r="K13977" s="16"/>
      <c r="L13977"/>
      <c r="O13977"/>
      <c r="P13977"/>
      <c r="Q13977"/>
      <c r="U13977"/>
      <c r="V13977"/>
      <c r="W13977"/>
      <c r="AB13977"/>
      <c r="AC13977"/>
      <c r="AD13977"/>
      <c r="AH13977"/>
      <c r="AI13977"/>
      <c r="AJ13977"/>
    </row>
    <row r="13978" spans="3:36" ht="15" customHeight="1" x14ac:dyDescent="0.35">
      <c r="C13978" s="1"/>
      <c r="K13978" s="16"/>
      <c r="L13978"/>
      <c r="O13978"/>
      <c r="P13978"/>
      <c r="Q13978"/>
      <c r="U13978"/>
      <c r="V13978"/>
      <c r="W13978"/>
      <c r="AB13978"/>
      <c r="AC13978"/>
      <c r="AD13978"/>
      <c r="AH13978"/>
      <c r="AI13978"/>
      <c r="AJ13978"/>
    </row>
    <row r="13979" spans="3:36" ht="15" customHeight="1" x14ac:dyDescent="0.35">
      <c r="C13979" s="1"/>
      <c r="K13979" s="16"/>
      <c r="L13979"/>
      <c r="O13979"/>
      <c r="P13979"/>
      <c r="Q13979"/>
      <c r="U13979"/>
      <c r="V13979"/>
      <c r="W13979"/>
      <c r="AB13979"/>
      <c r="AC13979"/>
      <c r="AD13979"/>
      <c r="AH13979"/>
      <c r="AI13979"/>
      <c r="AJ13979"/>
    </row>
    <row r="13980" spans="3:36" ht="15" customHeight="1" x14ac:dyDescent="0.35">
      <c r="C13980" s="1"/>
      <c r="K13980" s="16"/>
      <c r="L13980"/>
      <c r="O13980"/>
      <c r="P13980"/>
      <c r="Q13980"/>
      <c r="U13980"/>
      <c r="V13980"/>
      <c r="W13980"/>
      <c r="AB13980"/>
      <c r="AC13980"/>
      <c r="AD13980"/>
      <c r="AH13980"/>
      <c r="AI13980"/>
      <c r="AJ13980"/>
    </row>
    <row r="13981" spans="3:36" ht="15" customHeight="1" x14ac:dyDescent="0.35">
      <c r="C13981" s="1"/>
      <c r="K13981" s="16"/>
      <c r="L13981"/>
      <c r="O13981"/>
      <c r="P13981"/>
      <c r="Q13981"/>
      <c r="U13981"/>
      <c r="V13981"/>
      <c r="W13981"/>
      <c r="AB13981"/>
      <c r="AC13981"/>
      <c r="AD13981"/>
      <c r="AH13981"/>
      <c r="AI13981"/>
      <c r="AJ13981"/>
    </row>
    <row r="13982" spans="3:36" ht="15" customHeight="1" x14ac:dyDescent="0.35">
      <c r="C13982" s="1"/>
      <c r="K13982" s="16"/>
      <c r="L13982"/>
      <c r="O13982"/>
      <c r="P13982"/>
      <c r="Q13982"/>
      <c r="U13982"/>
      <c r="V13982"/>
      <c r="W13982"/>
      <c r="AB13982"/>
      <c r="AC13982"/>
      <c r="AD13982"/>
      <c r="AH13982"/>
      <c r="AI13982"/>
      <c r="AJ13982"/>
    </row>
    <row r="13983" spans="3:36" ht="15" customHeight="1" x14ac:dyDescent="0.35">
      <c r="C13983" s="1"/>
      <c r="K13983" s="16"/>
      <c r="L13983"/>
      <c r="O13983"/>
      <c r="P13983"/>
      <c r="Q13983"/>
      <c r="U13983"/>
      <c r="V13983"/>
      <c r="W13983"/>
      <c r="AB13983"/>
      <c r="AC13983"/>
      <c r="AD13983"/>
      <c r="AH13983"/>
      <c r="AI13983"/>
      <c r="AJ13983"/>
    </row>
    <row r="13984" spans="3:36" ht="15" customHeight="1" x14ac:dyDescent="0.35">
      <c r="C13984" s="1"/>
      <c r="K13984" s="16"/>
      <c r="L13984"/>
      <c r="O13984"/>
      <c r="P13984"/>
      <c r="Q13984"/>
      <c r="U13984"/>
      <c r="V13984"/>
      <c r="W13984"/>
      <c r="AB13984"/>
      <c r="AC13984"/>
      <c r="AD13984"/>
      <c r="AH13984"/>
      <c r="AI13984"/>
      <c r="AJ13984"/>
    </row>
    <row r="13985" spans="3:36" ht="15" customHeight="1" x14ac:dyDescent="0.35">
      <c r="C13985" s="1"/>
      <c r="K13985" s="16"/>
      <c r="L13985"/>
      <c r="O13985"/>
      <c r="P13985"/>
      <c r="Q13985"/>
      <c r="U13985"/>
      <c r="V13985"/>
      <c r="W13985"/>
      <c r="AB13985"/>
      <c r="AC13985"/>
      <c r="AD13985"/>
      <c r="AH13985"/>
      <c r="AI13985"/>
      <c r="AJ13985"/>
    </row>
    <row r="13986" spans="3:36" ht="15" customHeight="1" x14ac:dyDescent="0.35">
      <c r="C13986" s="1"/>
      <c r="K13986" s="16"/>
      <c r="L13986"/>
      <c r="O13986"/>
      <c r="P13986"/>
      <c r="Q13986"/>
      <c r="U13986"/>
      <c r="V13986"/>
      <c r="W13986"/>
      <c r="AB13986"/>
      <c r="AC13986"/>
      <c r="AD13986"/>
      <c r="AH13986"/>
      <c r="AI13986"/>
      <c r="AJ13986"/>
    </row>
    <row r="13987" spans="3:36" ht="15" customHeight="1" x14ac:dyDescent="0.35">
      <c r="C13987" s="1"/>
      <c r="K13987" s="16"/>
      <c r="L13987"/>
      <c r="O13987"/>
      <c r="P13987"/>
      <c r="Q13987"/>
      <c r="U13987"/>
      <c r="V13987"/>
      <c r="W13987"/>
      <c r="AB13987"/>
      <c r="AC13987"/>
      <c r="AD13987"/>
      <c r="AH13987"/>
      <c r="AI13987"/>
      <c r="AJ13987"/>
    </row>
    <row r="13988" spans="3:36" ht="15" customHeight="1" x14ac:dyDescent="0.35">
      <c r="C13988" s="1"/>
      <c r="K13988" s="16"/>
      <c r="L13988"/>
      <c r="O13988"/>
      <c r="P13988"/>
      <c r="Q13988"/>
      <c r="U13988"/>
      <c r="V13988"/>
      <c r="W13988"/>
      <c r="AB13988"/>
      <c r="AC13988"/>
      <c r="AD13988"/>
      <c r="AH13988"/>
      <c r="AI13988"/>
      <c r="AJ13988"/>
    </row>
    <row r="13989" spans="3:36" ht="15" customHeight="1" x14ac:dyDescent="0.35">
      <c r="C13989" s="1"/>
      <c r="K13989" s="16"/>
      <c r="L13989"/>
      <c r="O13989"/>
      <c r="P13989"/>
      <c r="Q13989"/>
      <c r="U13989"/>
      <c r="V13989"/>
      <c r="W13989"/>
      <c r="AB13989"/>
      <c r="AC13989"/>
      <c r="AD13989"/>
      <c r="AH13989"/>
      <c r="AI13989"/>
      <c r="AJ13989"/>
    </row>
    <row r="13990" spans="3:36" ht="15" customHeight="1" x14ac:dyDescent="0.35">
      <c r="C13990" s="1"/>
      <c r="K13990" s="16"/>
      <c r="L13990"/>
      <c r="O13990"/>
      <c r="P13990"/>
      <c r="Q13990"/>
      <c r="U13990"/>
      <c r="V13990"/>
      <c r="W13990"/>
      <c r="AB13990"/>
      <c r="AC13990"/>
      <c r="AD13990"/>
      <c r="AH13990"/>
      <c r="AI13990"/>
      <c r="AJ13990"/>
    </row>
    <row r="13991" spans="3:36" ht="15" customHeight="1" x14ac:dyDescent="0.35">
      <c r="C13991" s="1"/>
      <c r="K13991" s="16"/>
      <c r="L13991"/>
      <c r="O13991"/>
      <c r="P13991"/>
      <c r="Q13991"/>
      <c r="U13991"/>
      <c r="V13991"/>
      <c r="W13991"/>
      <c r="AB13991"/>
      <c r="AC13991"/>
      <c r="AD13991"/>
      <c r="AH13991"/>
      <c r="AI13991"/>
      <c r="AJ13991"/>
    </row>
    <row r="13992" spans="3:36" ht="15" customHeight="1" x14ac:dyDescent="0.35">
      <c r="C13992" s="1"/>
      <c r="K13992" s="16"/>
      <c r="L13992"/>
      <c r="O13992"/>
      <c r="P13992"/>
      <c r="Q13992"/>
      <c r="U13992"/>
      <c r="V13992"/>
      <c r="W13992"/>
      <c r="AB13992"/>
      <c r="AC13992"/>
      <c r="AD13992"/>
      <c r="AH13992"/>
      <c r="AI13992"/>
      <c r="AJ13992"/>
    </row>
    <row r="13993" spans="3:36" ht="15" customHeight="1" x14ac:dyDescent="0.35">
      <c r="C13993" s="1"/>
      <c r="K13993" s="16"/>
      <c r="L13993"/>
      <c r="O13993"/>
      <c r="P13993"/>
      <c r="Q13993"/>
      <c r="U13993"/>
      <c r="V13993"/>
      <c r="W13993"/>
      <c r="AB13993"/>
      <c r="AC13993"/>
      <c r="AD13993"/>
      <c r="AH13993"/>
      <c r="AI13993"/>
      <c r="AJ13993"/>
    </row>
    <row r="13994" spans="3:36" ht="15" customHeight="1" x14ac:dyDescent="0.35">
      <c r="C13994" s="1"/>
      <c r="K13994" s="16"/>
      <c r="L13994"/>
      <c r="O13994"/>
      <c r="P13994"/>
      <c r="Q13994"/>
      <c r="U13994"/>
      <c r="V13994"/>
      <c r="W13994"/>
      <c r="AB13994"/>
      <c r="AC13994"/>
      <c r="AD13994"/>
      <c r="AH13994"/>
      <c r="AI13994"/>
      <c r="AJ13994"/>
    </row>
    <row r="13995" spans="3:36" ht="15" customHeight="1" x14ac:dyDescent="0.35">
      <c r="C13995" s="1"/>
      <c r="K13995" s="16"/>
      <c r="L13995"/>
      <c r="O13995"/>
      <c r="P13995"/>
      <c r="Q13995"/>
      <c r="U13995"/>
      <c r="V13995"/>
      <c r="W13995"/>
      <c r="AB13995"/>
      <c r="AC13995"/>
      <c r="AD13995"/>
      <c r="AH13995"/>
      <c r="AI13995"/>
      <c r="AJ13995"/>
    </row>
    <row r="13996" spans="3:36" ht="15" customHeight="1" x14ac:dyDescent="0.35">
      <c r="C13996" s="1"/>
      <c r="K13996" s="16"/>
      <c r="L13996"/>
      <c r="O13996"/>
      <c r="P13996"/>
      <c r="Q13996"/>
      <c r="U13996"/>
      <c r="V13996"/>
      <c r="W13996"/>
      <c r="AB13996"/>
      <c r="AC13996"/>
      <c r="AD13996"/>
      <c r="AH13996"/>
      <c r="AI13996"/>
      <c r="AJ13996"/>
    </row>
    <row r="13997" spans="3:36" ht="15" customHeight="1" x14ac:dyDescent="0.35">
      <c r="C13997" s="1"/>
      <c r="K13997" s="16"/>
      <c r="L13997"/>
      <c r="O13997"/>
      <c r="P13997"/>
      <c r="Q13997"/>
      <c r="U13997"/>
      <c r="V13997"/>
      <c r="W13997"/>
      <c r="AB13997"/>
      <c r="AC13997"/>
      <c r="AD13997"/>
      <c r="AH13997"/>
      <c r="AI13997"/>
      <c r="AJ13997"/>
    </row>
    <row r="13998" spans="3:36" ht="15" customHeight="1" x14ac:dyDescent="0.35">
      <c r="C13998" s="1"/>
      <c r="K13998" s="16"/>
      <c r="L13998"/>
      <c r="O13998"/>
      <c r="P13998"/>
      <c r="Q13998"/>
      <c r="U13998"/>
      <c r="V13998"/>
      <c r="W13998"/>
      <c r="AB13998"/>
      <c r="AC13998"/>
      <c r="AD13998"/>
      <c r="AH13998"/>
      <c r="AI13998"/>
      <c r="AJ13998"/>
    </row>
    <row r="13999" spans="3:36" ht="15" customHeight="1" x14ac:dyDescent="0.35">
      <c r="C13999" s="1"/>
      <c r="K13999" s="16"/>
      <c r="L13999"/>
      <c r="O13999"/>
      <c r="P13999"/>
      <c r="Q13999"/>
      <c r="U13999"/>
      <c r="V13999"/>
      <c r="W13999"/>
      <c r="AB13999"/>
      <c r="AC13999"/>
      <c r="AD13999"/>
      <c r="AH13999"/>
      <c r="AI13999"/>
      <c r="AJ13999"/>
    </row>
    <row r="14000" spans="3:36" ht="15" customHeight="1" x14ac:dyDescent="0.35">
      <c r="C14000" s="1"/>
      <c r="K14000" s="16"/>
      <c r="L14000"/>
      <c r="O14000"/>
      <c r="P14000"/>
      <c r="Q14000"/>
      <c r="U14000"/>
      <c r="V14000"/>
      <c r="W14000"/>
      <c r="AB14000"/>
      <c r="AC14000"/>
      <c r="AD14000"/>
      <c r="AH14000"/>
      <c r="AI14000"/>
      <c r="AJ14000"/>
    </row>
    <row r="14001" spans="3:36" ht="15" customHeight="1" x14ac:dyDescent="0.35">
      <c r="C14001" s="1"/>
      <c r="K14001" s="16"/>
      <c r="L14001"/>
      <c r="O14001"/>
      <c r="P14001"/>
      <c r="Q14001"/>
      <c r="U14001"/>
      <c r="V14001"/>
      <c r="W14001"/>
      <c r="AB14001"/>
      <c r="AC14001"/>
      <c r="AD14001"/>
      <c r="AH14001"/>
      <c r="AI14001"/>
      <c r="AJ14001"/>
    </row>
    <row r="14002" spans="3:36" ht="15" customHeight="1" x14ac:dyDescent="0.35">
      <c r="C14002" s="1"/>
      <c r="K14002" s="16"/>
      <c r="L14002"/>
      <c r="O14002"/>
      <c r="P14002"/>
      <c r="Q14002"/>
      <c r="U14002"/>
      <c r="V14002"/>
      <c r="W14002"/>
      <c r="AB14002"/>
      <c r="AC14002"/>
      <c r="AD14002"/>
      <c r="AH14002"/>
      <c r="AI14002"/>
      <c r="AJ14002"/>
    </row>
    <row r="14003" spans="3:36" ht="15" customHeight="1" x14ac:dyDescent="0.35">
      <c r="C14003" s="1"/>
      <c r="K14003" s="16"/>
      <c r="L14003"/>
      <c r="O14003"/>
      <c r="P14003"/>
      <c r="Q14003"/>
      <c r="U14003"/>
      <c r="V14003"/>
      <c r="W14003"/>
      <c r="AB14003"/>
      <c r="AC14003"/>
      <c r="AD14003"/>
      <c r="AH14003"/>
      <c r="AI14003"/>
      <c r="AJ14003"/>
    </row>
    <row r="14004" spans="3:36" ht="15" customHeight="1" x14ac:dyDescent="0.35">
      <c r="C14004" s="1"/>
      <c r="K14004" s="16"/>
      <c r="L14004"/>
      <c r="O14004"/>
      <c r="P14004"/>
      <c r="Q14004"/>
      <c r="U14004"/>
      <c r="V14004"/>
      <c r="W14004"/>
      <c r="AB14004"/>
      <c r="AC14004"/>
      <c r="AD14004"/>
      <c r="AH14004"/>
      <c r="AI14004"/>
      <c r="AJ14004"/>
    </row>
    <row r="14005" spans="3:36" ht="15" customHeight="1" x14ac:dyDescent="0.35">
      <c r="C14005" s="1"/>
      <c r="K14005" s="16"/>
      <c r="L14005"/>
      <c r="O14005"/>
      <c r="P14005"/>
      <c r="Q14005"/>
      <c r="U14005"/>
      <c r="V14005"/>
      <c r="W14005"/>
      <c r="AB14005"/>
      <c r="AC14005"/>
      <c r="AD14005"/>
      <c r="AH14005"/>
      <c r="AI14005"/>
      <c r="AJ14005"/>
    </row>
    <row r="14006" spans="3:36" ht="15" customHeight="1" x14ac:dyDescent="0.35">
      <c r="C14006" s="1"/>
      <c r="K14006" s="16"/>
      <c r="L14006"/>
      <c r="O14006"/>
      <c r="P14006"/>
      <c r="Q14006"/>
      <c r="U14006"/>
      <c r="V14006"/>
      <c r="W14006"/>
      <c r="AB14006"/>
      <c r="AC14006"/>
      <c r="AD14006"/>
      <c r="AH14006"/>
      <c r="AI14006"/>
      <c r="AJ14006"/>
    </row>
    <row r="14007" spans="3:36" ht="15" customHeight="1" x14ac:dyDescent="0.35">
      <c r="C14007" s="1"/>
      <c r="K14007" s="16"/>
      <c r="L14007"/>
      <c r="O14007"/>
      <c r="P14007"/>
      <c r="Q14007"/>
      <c r="U14007"/>
      <c r="V14007"/>
      <c r="W14007"/>
      <c r="AB14007"/>
      <c r="AC14007"/>
      <c r="AD14007"/>
      <c r="AH14007"/>
      <c r="AI14007"/>
      <c r="AJ14007"/>
    </row>
    <row r="14008" spans="3:36" ht="15" customHeight="1" x14ac:dyDescent="0.35">
      <c r="C14008" s="1"/>
      <c r="K14008" s="16"/>
      <c r="L14008"/>
      <c r="O14008"/>
      <c r="P14008"/>
      <c r="Q14008"/>
      <c r="U14008"/>
      <c r="V14008"/>
      <c r="W14008"/>
      <c r="AB14008"/>
      <c r="AC14008"/>
      <c r="AD14008"/>
      <c r="AH14008"/>
      <c r="AI14008"/>
      <c r="AJ14008"/>
    </row>
    <row r="14009" spans="3:36" ht="15" customHeight="1" x14ac:dyDescent="0.35">
      <c r="C14009" s="1"/>
      <c r="K14009" s="16"/>
      <c r="L14009"/>
      <c r="O14009"/>
      <c r="P14009"/>
      <c r="Q14009"/>
      <c r="U14009"/>
      <c r="V14009"/>
      <c r="W14009"/>
      <c r="AB14009"/>
      <c r="AC14009"/>
      <c r="AD14009"/>
      <c r="AH14009"/>
      <c r="AI14009"/>
      <c r="AJ14009"/>
    </row>
    <row r="14010" spans="3:36" ht="15" customHeight="1" x14ac:dyDescent="0.35">
      <c r="C14010" s="1"/>
      <c r="K14010" s="16"/>
      <c r="L14010"/>
      <c r="O14010"/>
      <c r="P14010"/>
      <c r="Q14010"/>
      <c r="U14010"/>
      <c r="V14010"/>
      <c r="W14010"/>
      <c r="AB14010"/>
      <c r="AC14010"/>
      <c r="AD14010"/>
      <c r="AH14010"/>
      <c r="AI14010"/>
      <c r="AJ14010"/>
    </row>
    <row r="14011" spans="3:36" ht="15" customHeight="1" x14ac:dyDescent="0.35">
      <c r="C14011" s="1"/>
      <c r="K14011" s="16"/>
      <c r="L14011"/>
      <c r="O14011"/>
      <c r="P14011"/>
      <c r="Q14011"/>
      <c r="U14011"/>
      <c r="V14011"/>
      <c r="W14011"/>
      <c r="AB14011"/>
      <c r="AC14011"/>
      <c r="AD14011"/>
      <c r="AH14011"/>
      <c r="AI14011"/>
      <c r="AJ14011"/>
    </row>
    <row r="14012" spans="3:36" ht="15" customHeight="1" x14ac:dyDescent="0.35">
      <c r="C14012" s="1"/>
      <c r="K14012" s="16"/>
      <c r="L14012"/>
      <c r="O14012"/>
      <c r="P14012"/>
      <c r="Q14012"/>
      <c r="U14012"/>
      <c r="V14012"/>
      <c r="W14012"/>
      <c r="AB14012"/>
      <c r="AC14012"/>
      <c r="AD14012"/>
      <c r="AH14012"/>
      <c r="AI14012"/>
      <c r="AJ14012"/>
    </row>
    <row r="14013" spans="3:36" ht="15" customHeight="1" x14ac:dyDescent="0.35">
      <c r="C14013" s="1"/>
      <c r="K14013" s="16"/>
      <c r="L14013"/>
      <c r="O14013"/>
      <c r="P14013"/>
      <c r="Q14013"/>
      <c r="U14013"/>
      <c r="V14013"/>
      <c r="W14013"/>
      <c r="AB14013"/>
      <c r="AC14013"/>
      <c r="AD14013"/>
      <c r="AH14013"/>
      <c r="AI14013"/>
      <c r="AJ14013"/>
    </row>
    <row r="14014" spans="3:36" ht="15" customHeight="1" x14ac:dyDescent="0.35">
      <c r="C14014" s="1"/>
      <c r="K14014" s="16"/>
      <c r="L14014"/>
      <c r="O14014"/>
      <c r="P14014"/>
      <c r="Q14014"/>
      <c r="U14014"/>
      <c r="V14014"/>
      <c r="W14014"/>
      <c r="AB14014"/>
      <c r="AC14014"/>
      <c r="AD14014"/>
      <c r="AH14014"/>
      <c r="AI14014"/>
      <c r="AJ14014"/>
    </row>
    <row r="14015" spans="3:36" ht="15" customHeight="1" x14ac:dyDescent="0.35">
      <c r="C14015" s="1"/>
      <c r="K14015" s="16"/>
      <c r="L14015"/>
      <c r="O14015"/>
      <c r="P14015"/>
      <c r="Q14015"/>
      <c r="U14015"/>
      <c r="V14015"/>
      <c r="W14015"/>
      <c r="AB14015"/>
      <c r="AC14015"/>
      <c r="AD14015"/>
      <c r="AH14015"/>
      <c r="AI14015"/>
      <c r="AJ14015"/>
    </row>
    <row r="14016" spans="3:36" ht="15" customHeight="1" x14ac:dyDescent="0.35">
      <c r="C14016" s="1"/>
      <c r="K14016" s="16"/>
      <c r="L14016"/>
      <c r="O14016"/>
      <c r="P14016"/>
      <c r="Q14016"/>
      <c r="U14016"/>
      <c r="V14016"/>
      <c r="W14016"/>
      <c r="AB14016"/>
      <c r="AC14016"/>
      <c r="AD14016"/>
      <c r="AH14016"/>
      <c r="AI14016"/>
      <c r="AJ14016"/>
    </row>
    <row r="14017" spans="3:36" ht="15" customHeight="1" x14ac:dyDescent="0.35">
      <c r="C14017" s="1"/>
      <c r="K14017" s="16"/>
      <c r="L14017"/>
      <c r="O14017"/>
      <c r="P14017"/>
      <c r="Q14017"/>
      <c r="U14017"/>
      <c r="V14017"/>
      <c r="W14017"/>
      <c r="AB14017"/>
      <c r="AC14017"/>
      <c r="AD14017"/>
      <c r="AH14017"/>
      <c r="AI14017"/>
      <c r="AJ14017"/>
    </row>
    <row r="14018" spans="3:36" ht="15" customHeight="1" x14ac:dyDescent="0.35">
      <c r="C14018" s="1"/>
      <c r="K14018" s="16"/>
      <c r="L14018"/>
      <c r="O14018"/>
      <c r="P14018"/>
      <c r="Q14018"/>
      <c r="U14018"/>
      <c r="V14018"/>
      <c r="W14018"/>
      <c r="AB14018"/>
      <c r="AC14018"/>
      <c r="AD14018"/>
      <c r="AH14018"/>
      <c r="AI14018"/>
      <c r="AJ14018"/>
    </row>
    <row r="14019" spans="3:36" ht="15" customHeight="1" x14ac:dyDescent="0.35">
      <c r="C14019" s="1"/>
      <c r="K14019" s="16"/>
      <c r="L14019"/>
      <c r="O14019"/>
      <c r="P14019"/>
      <c r="Q14019"/>
      <c r="U14019"/>
      <c r="V14019"/>
      <c r="W14019"/>
      <c r="AB14019"/>
      <c r="AC14019"/>
      <c r="AD14019"/>
      <c r="AH14019"/>
      <c r="AI14019"/>
      <c r="AJ14019"/>
    </row>
    <row r="14020" spans="3:36" ht="15" customHeight="1" x14ac:dyDescent="0.35">
      <c r="C14020" s="1"/>
      <c r="K14020" s="16"/>
      <c r="L14020"/>
      <c r="O14020"/>
      <c r="P14020"/>
      <c r="Q14020"/>
      <c r="U14020"/>
      <c r="V14020"/>
      <c r="W14020"/>
      <c r="AB14020"/>
      <c r="AC14020"/>
      <c r="AD14020"/>
      <c r="AH14020"/>
      <c r="AI14020"/>
      <c r="AJ14020"/>
    </row>
    <row r="14021" spans="3:36" ht="15" customHeight="1" x14ac:dyDescent="0.35">
      <c r="C14021" s="1"/>
      <c r="K14021" s="16"/>
      <c r="L14021"/>
      <c r="O14021"/>
      <c r="P14021"/>
      <c r="Q14021"/>
      <c r="U14021"/>
      <c r="V14021"/>
      <c r="W14021"/>
      <c r="AB14021"/>
      <c r="AC14021"/>
      <c r="AD14021"/>
      <c r="AH14021"/>
      <c r="AI14021"/>
      <c r="AJ14021"/>
    </row>
    <row r="14022" spans="3:36" ht="15" customHeight="1" x14ac:dyDescent="0.35">
      <c r="C14022" s="1"/>
      <c r="K14022" s="16"/>
      <c r="L14022"/>
      <c r="O14022"/>
      <c r="P14022"/>
      <c r="Q14022"/>
      <c r="U14022"/>
      <c r="V14022"/>
      <c r="W14022"/>
      <c r="AB14022"/>
      <c r="AC14022"/>
      <c r="AD14022"/>
      <c r="AH14022"/>
      <c r="AI14022"/>
      <c r="AJ14022"/>
    </row>
    <row r="14023" spans="3:36" ht="15" customHeight="1" x14ac:dyDescent="0.35">
      <c r="C14023" s="1"/>
      <c r="K14023" s="16"/>
      <c r="L14023"/>
      <c r="O14023"/>
      <c r="P14023"/>
      <c r="Q14023"/>
      <c r="U14023"/>
      <c r="V14023"/>
      <c r="W14023"/>
      <c r="AB14023"/>
      <c r="AC14023"/>
      <c r="AD14023"/>
      <c r="AH14023"/>
      <c r="AI14023"/>
      <c r="AJ14023"/>
    </row>
    <row r="14024" spans="3:36" ht="15" customHeight="1" x14ac:dyDescent="0.35">
      <c r="C14024" s="1"/>
      <c r="K14024" s="16"/>
      <c r="L14024"/>
      <c r="O14024"/>
      <c r="P14024"/>
      <c r="Q14024"/>
      <c r="U14024"/>
      <c r="V14024"/>
      <c r="W14024"/>
      <c r="AB14024"/>
      <c r="AC14024"/>
      <c r="AD14024"/>
      <c r="AH14024"/>
      <c r="AI14024"/>
      <c r="AJ14024"/>
    </row>
    <row r="14025" spans="3:36" ht="15" customHeight="1" x14ac:dyDescent="0.35">
      <c r="C14025" s="1"/>
      <c r="K14025" s="16"/>
      <c r="L14025"/>
      <c r="O14025"/>
      <c r="P14025"/>
      <c r="Q14025"/>
      <c r="U14025"/>
      <c r="V14025"/>
      <c r="W14025"/>
      <c r="AB14025"/>
      <c r="AC14025"/>
      <c r="AD14025"/>
      <c r="AH14025"/>
      <c r="AI14025"/>
      <c r="AJ14025"/>
    </row>
    <row r="14026" spans="3:36" ht="15" customHeight="1" x14ac:dyDescent="0.35">
      <c r="C14026" s="1"/>
      <c r="K14026" s="16"/>
      <c r="L14026"/>
      <c r="O14026"/>
      <c r="P14026"/>
      <c r="Q14026"/>
      <c r="U14026"/>
      <c r="V14026"/>
      <c r="W14026"/>
      <c r="AB14026"/>
      <c r="AC14026"/>
      <c r="AD14026"/>
      <c r="AH14026"/>
      <c r="AI14026"/>
      <c r="AJ14026"/>
    </row>
    <row r="14027" spans="3:36" ht="15" customHeight="1" x14ac:dyDescent="0.35">
      <c r="C14027" s="1"/>
      <c r="K14027" s="16"/>
      <c r="L14027"/>
      <c r="O14027"/>
      <c r="P14027"/>
      <c r="Q14027"/>
      <c r="U14027"/>
      <c r="V14027"/>
      <c r="W14027"/>
      <c r="AB14027"/>
      <c r="AC14027"/>
      <c r="AD14027"/>
      <c r="AH14027"/>
      <c r="AI14027"/>
      <c r="AJ14027"/>
    </row>
    <row r="14028" spans="3:36" ht="15" customHeight="1" x14ac:dyDescent="0.35">
      <c r="C14028" s="1"/>
      <c r="K14028" s="16"/>
      <c r="L14028"/>
      <c r="O14028"/>
      <c r="P14028"/>
      <c r="Q14028"/>
      <c r="U14028"/>
      <c r="V14028"/>
      <c r="W14028"/>
      <c r="AB14028"/>
      <c r="AC14028"/>
      <c r="AD14028"/>
      <c r="AH14028"/>
      <c r="AI14028"/>
      <c r="AJ14028"/>
    </row>
    <row r="14029" spans="3:36" ht="15" customHeight="1" x14ac:dyDescent="0.35">
      <c r="C14029" s="1"/>
      <c r="K14029" s="16"/>
      <c r="L14029"/>
      <c r="O14029"/>
      <c r="P14029"/>
      <c r="Q14029"/>
      <c r="U14029"/>
      <c r="V14029"/>
      <c r="W14029"/>
      <c r="AB14029"/>
      <c r="AC14029"/>
      <c r="AD14029"/>
      <c r="AH14029"/>
      <c r="AI14029"/>
      <c r="AJ14029"/>
    </row>
    <row r="14030" spans="3:36" ht="15" customHeight="1" x14ac:dyDescent="0.35">
      <c r="C14030" s="1"/>
      <c r="K14030" s="16"/>
      <c r="L14030"/>
      <c r="O14030"/>
      <c r="P14030"/>
      <c r="Q14030"/>
      <c r="U14030"/>
      <c r="V14030"/>
      <c r="W14030"/>
      <c r="AB14030"/>
      <c r="AC14030"/>
      <c r="AD14030"/>
      <c r="AH14030"/>
      <c r="AI14030"/>
      <c r="AJ14030"/>
    </row>
    <row r="14031" spans="3:36" ht="15" customHeight="1" x14ac:dyDescent="0.35">
      <c r="C14031" s="1"/>
      <c r="K14031" s="16"/>
      <c r="L14031"/>
      <c r="O14031"/>
      <c r="P14031"/>
      <c r="Q14031"/>
      <c r="U14031"/>
      <c r="V14031"/>
      <c r="W14031"/>
      <c r="AB14031"/>
      <c r="AC14031"/>
      <c r="AD14031"/>
      <c r="AH14031"/>
      <c r="AI14031"/>
      <c r="AJ14031"/>
    </row>
    <row r="14032" spans="3:36" ht="15" customHeight="1" x14ac:dyDescent="0.35">
      <c r="C14032" s="1"/>
      <c r="K14032" s="16"/>
      <c r="L14032"/>
      <c r="O14032"/>
      <c r="P14032"/>
      <c r="Q14032"/>
      <c r="U14032"/>
      <c r="V14032"/>
      <c r="W14032"/>
      <c r="AB14032"/>
      <c r="AC14032"/>
      <c r="AD14032"/>
      <c r="AH14032"/>
      <c r="AI14032"/>
      <c r="AJ14032"/>
    </row>
    <row r="14033" spans="3:36" ht="15" customHeight="1" x14ac:dyDescent="0.35">
      <c r="C14033" s="1"/>
      <c r="K14033" s="16"/>
      <c r="L14033"/>
      <c r="O14033"/>
      <c r="P14033"/>
      <c r="Q14033"/>
      <c r="U14033"/>
      <c r="V14033"/>
      <c r="W14033"/>
      <c r="AB14033"/>
      <c r="AC14033"/>
      <c r="AD14033"/>
      <c r="AH14033"/>
      <c r="AI14033"/>
      <c r="AJ14033"/>
    </row>
    <row r="14034" spans="3:36" ht="15" customHeight="1" x14ac:dyDescent="0.35">
      <c r="C14034" s="1"/>
      <c r="K14034" s="16"/>
      <c r="L14034"/>
      <c r="O14034"/>
      <c r="P14034"/>
      <c r="Q14034"/>
      <c r="U14034"/>
      <c r="V14034"/>
      <c r="W14034"/>
      <c r="AB14034"/>
      <c r="AC14034"/>
      <c r="AD14034"/>
      <c r="AH14034"/>
      <c r="AI14034"/>
      <c r="AJ14034"/>
    </row>
    <row r="14035" spans="3:36" ht="15" customHeight="1" x14ac:dyDescent="0.35">
      <c r="C14035" s="1"/>
      <c r="K14035" s="16"/>
      <c r="L14035"/>
      <c r="O14035"/>
      <c r="P14035"/>
      <c r="Q14035"/>
      <c r="U14035"/>
      <c r="V14035"/>
      <c r="W14035"/>
      <c r="AB14035"/>
      <c r="AC14035"/>
      <c r="AD14035"/>
      <c r="AH14035"/>
      <c r="AI14035"/>
      <c r="AJ14035"/>
    </row>
    <row r="14036" spans="3:36" ht="15" customHeight="1" x14ac:dyDescent="0.35">
      <c r="C14036" s="1"/>
      <c r="K14036" s="16"/>
      <c r="L14036"/>
      <c r="O14036"/>
      <c r="P14036"/>
      <c r="Q14036"/>
      <c r="U14036"/>
      <c r="V14036"/>
      <c r="W14036"/>
      <c r="AB14036"/>
      <c r="AC14036"/>
      <c r="AD14036"/>
      <c r="AH14036"/>
      <c r="AI14036"/>
      <c r="AJ14036"/>
    </row>
    <row r="14037" spans="3:36" ht="15" customHeight="1" x14ac:dyDescent="0.35">
      <c r="C14037" s="1"/>
      <c r="K14037" s="16"/>
      <c r="L14037"/>
      <c r="O14037"/>
      <c r="P14037"/>
      <c r="Q14037"/>
      <c r="U14037"/>
      <c r="V14037"/>
      <c r="W14037"/>
      <c r="AB14037"/>
      <c r="AC14037"/>
      <c r="AD14037"/>
      <c r="AH14037"/>
      <c r="AI14037"/>
      <c r="AJ14037"/>
    </row>
    <row r="14038" spans="3:36" ht="15" customHeight="1" x14ac:dyDescent="0.35">
      <c r="C14038" s="1"/>
      <c r="K14038" s="16"/>
      <c r="L14038"/>
      <c r="O14038"/>
      <c r="P14038"/>
      <c r="Q14038"/>
      <c r="U14038"/>
      <c r="V14038"/>
      <c r="W14038"/>
      <c r="AB14038"/>
      <c r="AC14038"/>
      <c r="AD14038"/>
      <c r="AH14038"/>
      <c r="AI14038"/>
      <c r="AJ14038"/>
    </row>
    <row r="14039" spans="3:36" ht="15" customHeight="1" x14ac:dyDescent="0.35">
      <c r="C14039" s="1"/>
      <c r="K14039" s="16"/>
      <c r="L14039"/>
      <c r="O14039"/>
      <c r="P14039"/>
      <c r="Q14039"/>
      <c r="U14039"/>
      <c r="V14039"/>
      <c r="W14039"/>
      <c r="AB14039"/>
      <c r="AC14039"/>
      <c r="AD14039"/>
      <c r="AH14039"/>
      <c r="AI14039"/>
      <c r="AJ14039"/>
    </row>
    <row r="14040" spans="3:36" ht="15" customHeight="1" x14ac:dyDescent="0.35">
      <c r="C14040" s="1"/>
      <c r="K14040" s="16"/>
      <c r="L14040"/>
      <c r="O14040"/>
      <c r="P14040"/>
      <c r="Q14040"/>
      <c r="U14040"/>
      <c r="V14040"/>
      <c r="W14040"/>
      <c r="AB14040"/>
      <c r="AC14040"/>
      <c r="AD14040"/>
      <c r="AH14040"/>
      <c r="AI14040"/>
      <c r="AJ14040"/>
    </row>
    <row r="14041" spans="3:36" ht="15" customHeight="1" x14ac:dyDescent="0.35">
      <c r="C14041" s="1"/>
      <c r="K14041" s="16"/>
      <c r="L14041"/>
      <c r="O14041"/>
      <c r="P14041"/>
      <c r="Q14041"/>
      <c r="U14041"/>
      <c r="V14041"/>
      <c r="W14041"/>
      <c r="AB14041"/>
      <c r="AC14041"/>
      <c r="AD14041"/>
      <c r="AH14041"/>
      <c r="AI14041"/>
      <c r="AJ14041"/>
    </row>
    <row r="14042" spans="3:36" ht="15" customHeight="1" x14ac:dyDescent="0.35">
      <c r="C14042" s="1"/>
      <c r="K14042" s="16"/>
      <c r="L14042"/>
      <c r="O14042"/>
      <c r="P14042"/>
      <c r="Q14042"/>
      <c r="U14042"/>
      <c r="V14042"/>
      <c r="W14042"/>
      <c r="AB14042"/>
      <c r="AC14042"/>
      <c r="AD14042"/>
      <c r="AH14042"/>
      <c r="AI14042"/>
      <c r="AJ14042"/>
    </row>
    <row r="14043" spans="3:36" ht="15" customHeight="1" x14ac:dyDescent="0.35">
      <c r="C14043" s="1"/>
      <c r="K14043" s="16"/>
      <c r="L14043"/>
      <c r="O14043"/>
      <c r="P14043"/>
      <c r="Q14043"/>
      <c r="U14043"/>
      <c r="V14043"/>
      <c r="W14043"/>
      <c r="AB14043"/>
      <c r="AC14043"/>
      <c r="AD14043"/>
      <c r="AH14043"/>
      <c r="AI14043"/>
      <c r="AJ14043"/>
    </row>
    <row r="14044" spans="3:36" ht="15" customHeight="1" x14ac:dyDescent="0.35">
      <c r="C14044" s="1"/>
      <c r="K14044" s="16"/>
      <c r="L14044"/>
      <c r="O14044"/>
      <c r="P14044"/>
      <c r="Q14044"/>
      <c r="U14044"/>
      <c r="V14044"/>
      <c r="W14044"/>
      <c r="AB14044"/>
      <c r="AC14044"/>
      <c r="AD14044"/>
      <c r="AH14044"/>
      <c r="AI14044"/>
      <c r="AJ14044"/>
    </row>
    <row r="14045" spans="3:36" ht="15" customHeight="1" x14ac:dyDescent="0.35">
      <c r="C14045" s="1"/>
      <c r="K14045" s="16"/>
      <c r="L14045"/>
      <c r="O14045"/>
      <c r="P14045"/>
      <c r="Q14045"/>
      <c r="U14045"/>
      <c r="V14045"/>
      <c r="W14045"/>
      <c r="AB14045"/>
      <c r="AC14045"/>
      <c r="AD14045"/>
      <c r="AH14045"/>
      <c r="AI14045"/>
      <c r="AJ14045"/>
    </row>
    <row r="14046" spans="3:36" ht="15" customHeight="1" x14ac:dyDescent="0.35">
      <c r="C14046" s="1"/>
      <c r="K14046" s="16"/>
      <c r="L14046"/>
      <c r="O14046"/>
      <c r="P14046"/>
      <c r="Q14046"/>
      <c r="U14046"/>
      <c r="V14046"/>
      <c r="W14046"/>
      <c r="AB14046"/>
      <c r="AC14046"/>
      <c r="AD14046"/>
      <c r="AH14046"/>
      <c r="AI14046"/>
      <c r="AJ14046"/>
    </row>
    <row r="14047" spans="3:36" ht="15" customHeight="1" x14ac:dyDescent="0.35">
      <c r="C14047" s="1"/>
      <c r="K14047" s="16"/>
      <c r="L14047"/>
      <c r="O14047"/>
      <c r="P14047"/>
      <c r="Q14047"/>
      <c r="U14047"/>
      <c r="V14047"/>
      <c r="W14047"/>
      <c r="AB14047"/>
      <c r="AC14047"/>
      <c r="AD14047"/>
      <c r="AH14047"/>
      <c r="AI14047"/>
      <c r="AJ14047"/>
    </row>
    <row r="14048" spans="3:36" ht="15" customHeight="1" x14ac:dyDescent="0.35">
      <c r="C14048" s="1"/>
      <c r="K14048" s="16"/>
      <c r="L14048"/>
      <c r="O14048"/>
      <c r="P14048"/>
      <c r="Q14048"/>
      <c r="U14048"/>
      <c r="V14048"/>
      <c r="W14048"/>
      <c r="AB14048"/>
      <c r="AC14048"/>
      <c r="AD14048"/>
      <c r="AH14048"/>
      <c r="AI14048"/>
      <c r="AJ14048"/>
    </row>
    <row r="14049" spans="3:36" ht="15" customHeight="1" x14ac:dyDescent="0.35">
      <c r="C14049" s="1"/>
      <c r="K14049" s="16"/>
      <c r="L14049"/>
      <c r="O14049"/>
      <c r="P14049"/>
      <c r="Q14049"/>
      <c r="U14049"/>
      <c r="V14049"/>
      <c r="W14049"/>
      <c r="AB14049"/>
      <c r="AC14049"/>
      <c r="AD14049"/>
      <c r="AH14049"/>
      <c r="AI14049"/>
      <c r="AJ14049"/>
    </row>
    <row r="14050" spans="3:36" ht="15" customHeight="1" x14ac:dyDescent="0.35">
      <c r="C14050" s="1"/>
      <c r="K14050" s="16"/>
      <c r="L14050"/>
      <c r="O14050"/>
      <c r="P14050"/>
      <c r="Q14050"/>
      <c r="U14050"/>
      <c r="V14050"/>
      <c r="W14050"/>
      <c r="AB14050"/>
      <c r="AC14050"/>
      <c r="AD14050"/>
      <c r="AH14050"/>
      <c r="AI14050"/>
      <c r="AJ14050"/>
    </row>
    <row r="14051" spans="3:36" ht="15" customHeight="1" x14ac:dyDescent="0.35">
      <c r="C14051" s="1"/>
      <c r="K14051" s="16"/>
      <c r="L14051"/>
      <c r="O14051"/>
      <c r="P14051"/>
      <c r="Q14051"/>
      <c r="U14051"/>
      <c r="V14051"/>
      <c r="W14051"/>
      <c r="AB14051"/>
      <c r="AC14051"/>
      <c r="AD14051"/>
      <c r="AH14051"/>
      <c r="AI14051"/>
      <c r="AJ14051"/>
    </row>
    <row r="14052" spans="3:36" ht="15" customHeight="1" x14ac:dyDescent="0.35">
      <c r="C14052" s="1"/>
      <c r="K14052" s="16"/>
      <c r="L14052"/>
      <c r="O14052"/>
      <c r="P14052"/>
      <c r="Q14052"/>
      <c r="U14052"/>
      <c r="V14052"/>
      <c r="W14052"/>
      <c r="AB14052"/>
      <c r="AC14052"/>
      <c r="AD14052"/>
      <c r="AH14052"/>
      <c r="AI14052"/>
      <c r="AJ14052"/>
    </row>
    <row r="14053" spans="3:36" ht="15" customHeight="1" x14ac:dyDescent="0.35">
      <c r="C14053" s="1"/>
      <c r="K14053" s="16"/>
      <c r="L14053"/>
      <c r="O14053"/>
      <c r="P14053"/>
      <c r="Q14053"/>
      <c r="U14053"/>
      <c r="V14053"/>
      <c r="W14053"/>
      <c r="AB14053"/>
      <c r="AC14053"/>
      <c r="AD14053"/>
      <c r="AH14053"/>
      <c r="AI14053"/>
      <c r="AJ14053"/>
    </row>
    <row r="14054" spans="3:36" ht="15" customHeight="1" x14ac:dyDescent="0.35">
      <c r="C14054" s="1"/>
      <c r="K14054" s="16"/>
      <c r="L14054"/>
      <c r="O14054"/>
      <c r="P14054"/>
      <c r="Q14054"/>
      <c r="U14054"/>
      <c r="V14054"/>
      <c r="W14054"/>
      <c r="AB14054"/>
      <c r="AC14054"/>
      <c r="AD14054"/>
      <c r="AH14054"/>
      <c r="AI14054"/>
      <c r="AJ14054"/>
    </row>
    <row r="14055" spans="3:36" ht="15" customHeight="1" x14ac:dyDescent="0.35">
      <c r="C14055" s="1"/>
      <c r="K14055" s="16"/>
      <c r="L14055"/>
      <c r="O14055"/>
      <c r="P14055"/>
      <c r="Q14055"/>
      <c r="U14055"/>
      <c r="V14055"/>
      <c r="W14055"/>
      <c r="AB14055"/>
      <c r="AC14055"/>
      <c r="AD14055"/>
      <c r="AH14055"/>
      <c r="AI14055"/>
      <c r="AJ14055"/>
    </row>
    <row r="14056" spans="3:36" ht="15" customHeight="1" x14ac:dyDescent="0.35">
      <c r="C14056" s="1"/>
      <c r="K14056" s="16"/>
      <c r="L14056"/>
      <c r="O14056"/>
      <c r="P14056"/>
      <c r="Q14056"/>
      <c r="U14056"/>
      <c r="V14056"/>
      <c r="W14056"/>
      <c r="AB14056"/>
      <c r="AC14056"/>
      <c r="AD14056"/>
      <c r="AH14056"/>
      <c r="AI14056"/>
      <c r="AJ14056"/>
    </row>
    <row r="14057" spans="3:36" ht="15" customHeight="1" x14ac:dyDescent="0.35">
      <c r="C14057" s="1"/>
      <c r="K14057" s="16"/>
      <c r="L14057"/>
      <c r="O14057"/>
      <c r="P14057"/>
      <c r="Q14057"/>
      <c r="U14057"/>
      <c r="V14057"/>
      <c r="W14057"/>
      <c r="AB14057"/>
      <c r="AC14057"/>
      <c r="AD14057"/>
      <c r="AH14057"/>
      <c r="AI14057"/>
      <c r="AJ14057"/>
    </row>
    <row r="14058" spans="3:36" ht="15" customHeight="1" x14ac:dyDescent="0.35">
      <c r="C14058" s="1"/>
      <c r="K14058" s="16"/>
      <c r="L14058"/>
      <c r="O14058"/>
      <c r="P14058"/>
      <c r="Q14058"/>
      <c r="U14058"/>
      <c r="V14058"/>
      <c r="W14058"/>
      <c r="AB14058"/>
      <c r="AC14058"/>
      <c r="AD14058"/>
      <c r="AH14058"/>
      <c r="AI14058"/>
      <c r="AJ14058"/>
    </row>
    <row r="14059" spans="3:36" ht="15" customHeight="1" x14ac:dyDescent="0.35">
      <c r="C14059" s="1"/>
      <c r="K14059" s="16"/>
      <c r="L14059"/>
      <c r="O14059"/>
      <c r="P14059"/>
      <c r="Q14059"/>
      <c r="U14059"/>
      <c r="V14059"/>
      <c r="W14059"/>
      <c r="AB14059"/>
      <c r="AC14059"/>
      <c r="AD14059"/>
      <c r="AH14059"/>
      <c r="AI14059"/>
      <c r="AJ14059"/>
    </row>
    <row r="14060" spans="3:36" ht="15" customHeight="1" x14ac:dyDescent="0.35">
      <c r="C14060" s="1"/>
      <c r="K14060" s="16"/>
      <c r="L14060"/>
      <c r="O14060"/>
      <c r="P14060"/>
      <c r="Q14060"/>
      <c r="U14060"/>
      <c r="V14060"/>
      <c r="W14060"/>
      <c r="AB14060"/>
      <c r="AC14060"/>
      <c r="AD14060"/>
      <c r="AH14060"/>
      <c r="AI14060"/>
      <c r="AJ14060"/>
    </row>
    <row r="14061" spans="3:36" ht="15" customHeight="1" x14ac:dyDescent="0.35">
      <c r="C14061" s="1"/>
      <c r="K14061" s="16"/>
      <c r="L14061"/>
      <c r="O14061"/>
      <c r="P14061"/>
      <c r="Q14061"/>
      <c r="U14061"/>
      <c r="V14061"/>
      <c r="W14061"/>
      <c r="AB14061"/>
      <c r="AC14061"/>
      <c r="AD14061"/>
      <c r="AH14061"/>
      <c r="AI14061"/>
      <c r="AJ14061"/>
    </row>
    <row r="14062" spans="3:36" ht="15" customHeight="1" x14ac:dyDescent="0.35">
      <c r="C14062" s="1"/>
      <c r="K14062" s="16"/>
      <c r="L14062"/>
      <c r="O14062"/>
      <c r="P14062"/>
      <c r="Q14062"/>
      <c r="U14062"/>
      <c r="V14062"/>
      <c r="W14062"/>
      <c r="AB14062"/>
      <c r="AC14062"/>
      <c r="AD14062"/>
      <c r="AH14062"/>
      <c r="AI14062"/>
      <c r="AJ14062"/>
    </row>
    <row r="14063" spans="3:36" ht="15" customHeight="1" x14ac:dyDescent="0.35">
      <c r="C14063" s="1"/>
      <c r="K14063" s="16"/>
      <c r="L14063"/>
      <c r="O14063"/>
      <c r="P14063"/>
      <c r="Q14063"/>
      <c r="U14063"/>
      <c r="V14063"/>
      <c r="W14063"/>
      <c r="AB14063"/>
      <c r="AC14063"/>
      <c r="AD14063"/>
      <c r="AH14063"/>
      <c r="AI14063"/>
      <c r="AJ14063"/>
    </row>
    <row r="14064" spans="3:36" ht="15" customHeight="1" x14ac:dyDescent="0.35">
      <c r="C14064" s="1"/>
      <c r="K14064" s="16"/>
      <c r="L14064"/>
      <c r="O14064"/>
      <c r="P14064"/>
      <c r="Q14064"/>
      <c r="U14064"/>
      <c r="V14064"/>
      <c r="W14064"/>
      <c r="AB14064"/>
      <c r="AC14064"/>
      <c r="AD14064"/>
      <c r="AH14064"/>
      <c r="AI14064"/>
      <c r="AJ14064"/>
    </row>
    <row r="14065" spans="3:36" ht="15" customHeight="1" x14ac:dyDescent="0.35">
      <c r="C14065" s="1"/>
      <c r="K14065" s="16"/>
      <c r="L14065"/>
      <c r="O14065"/>
      <c r="P14065"/>
      <c r="Q14065"/>
      <c r="U14065"/>
      <c r="V14065"/>
      <c r="W14065"/>
      <c r="AB14065"/>
      <c r="AC14065"/>
      <c r="AD14065"/>
      <c r="AH14065"/>
      <c r="AI14065"/>
      <c r="AJ14065"/>
    </row>
    <row r="14066" spans="3:36" ht="15" customHeight="1" x14ac:dyDescent="0.35">
      <c r="C14066" s="1"/>
      <c r="K14066" s="16"/>
      <c r="L14066"/>
      <c r="O14066"/>
      <c r="P14066"/>
      <c r="Q14066"/>
      <c r="U14066"/>
      <c r="V14066"/>
      <c r="W14066"/>
      <c r="AB14066"/>
      <c r="AC14066"/>
      <c r="AD14066"/>
      <c r="AH14066"/>
      <c r="AI14066"/>
      <c r="AJ14066"/>
    </row>
    <row r="14067" spans="3:36" ht="15" customHeight="1" x14ac:dyDescent="0.35">
      <c r="C14067" s="1"/>
      <c r="K14067" s="16"/>
      <c r="L14067"/>
      <c r="O14067"/>
      <c r="P14067"/>
      <c r="Q14067"/>
      <c r="U14067"/>
      <c r="V14067"/>
      <c r="W14067"/>
      <c r="AB14067"/>
      <c r="AC14067"/>
      <c r="AD14067"/>
      <c r="AH14067"/>
      <c r="AI14067"/>
      <c r="AJ14067"/>
    </row>
    <row r="14068" spans="3:36" ht="15" customHeight="1" x14ac:dyDescent="0.35">
      <c r="C14068" s="1"/>
      <c r="K14068" s="16"/>
      <c r="L14068"/>
      <c r="O14068"/>
      <c r="P14068"/>
      <c r="Q14068"/>
      <c r="U14068"/>
      <c r="V14068"/>
      <c r="W14068"/>
      <c r="AB14068"/>
      <c r="AC14068"/>
      <c r="AD14068"/>
      <c r="AH14068"/>
      <c r="AI14068"/>
      <c r="AJ14068"/>
    </row>
    <row r="14069" spans="3:36" ht="15" customHeight="1" x14ac:dyDescent="0.35">
      <c r="C14069" s="1"/>
      <c r="K14069" s="16"/>
      <c r="L14069"/>
      <c r="O14069"/>
      <c r="P14069"/>
      <c r="Q14069"/>
      <c r="U14069"/>
      <c r="V14069"/>
      <c r="W14069"/>
      <c r="AB14069"/>
      <c r="AC14069"/>
      <c r="AD14069"/>
      <c r="AH14069"/>
      <c r="AI14069"/>
      <c r="AJ14069"/>
    </row>
    <row r="14070" spans="3:36" ht="15" customHeight="1" x14ac:dyDescent="0.35">
      <c r="C14070" s="1"/>
      <c r="K14070" s="16"/>
      <c r="L14070"/>
      <c r="O14070"/>
      <c r="P14070"/>
      <c r="Q14070"/>
      <c r="U14070"/>
      <c r="V14070"/>
      <c r="W14070"/>
      <c r="AB14070"/>
      <c r="AC14070"/>
      <c r="AD14070"/>
      <c r="AH14070"/>
      <c r="AI14070"/>
      <c r="AJ14070"/>
    </row>
    <row r="14071" spans="3:36" ht="15" customHeight="1" x14ac:dyDescent="0.35">
      <c r="C14071" s="1"/>
      <c r="K14071" s="16"/>
      <c r="L14071"/>
      <c r="O14071"/>
      <c r="P14071"/>
      <c r="Q14071"/>
      <c r="U14071"/>
      <c r="V14071"/>
      <c r="W14071"/>
      <c r="AB14071"/>
      <c r="AC14071"/>
      <c r="AD14071"/>
      <c r="AH14071"/>
      <c r="AI14071"/>
      <c r="AJ14071"/>
    </row>
    <row r="14072" spans="3:36" ht="15" customHeight="1" x14ac:dyDescent="0.35">
      <c r="C14072" s="1"/>
      <c r="K14072" s="16"/>
      <c r="L14072"/>
      <c r="O14072"/>
      <c r="P14072"/>
      <c r="Q14072"/>
      <c r="U14072"/>
      <c r="V14072"/>
      <c r="W14072"/>
      <c r="AB14072"/>
      <c r="AC14072"/>
      <c r="AD14072"/>
      <c r="AH14072"/>
      <c r="AI14072"/>
      <c r="AJ14072"/>
    </row>
    <row r="14073" spans="3:36" ht="15" customHeight="1" x14ac:dyDescent="0.35">
      <c r="C14073" s="1"/>
      <c r="K14073" s="16"/>
      <c r="L14073"/>
      <c r="O14073"/>
      <c r="P14073"/>
      <c r="Q14073"/>
      <c r="U14073"/>
      <c r="V14073"/>
      <c r="W14073"/>
      <c r="AB14073"/>
      <c r="AC14073"/>
      <c r="AD14073"/>
      <c r="AH14073"/>
      <c r="AI14073"/>
      <c r="AJ14073"/>
    </row>
    <row r="14074" spans="3:36" ht="15" customHeight="1" x14ac:dyDescent="0.35">
      <c r="C14074" s="1"/>
      <c r="K14074" s="16"/>
      <c r="L14074"/>
      <c r="O14074"/>
      <c r="P14074"/>
      <c r="Q14074"/>
      <c r="U14074"/>
      <c r="V14074"/>
      <c r="W14074"/>
      <c r="AB14074"/>
      <c r="AC14074"/>
      <c r="AD14074"/>
      <c r="AH14074"/>
      <c r="AI14074"/>
      <c r="AJ14074"/>
    </row>
    <row r="14075" spans="3:36" ht="15" customHeight="1" x14ac:dyDescent="0.35">
      <c r="C14075" s="1"/>
      <c r="K14075" s="16"/>
      <c r="L14075"/>
      <c r="O14075"/>
      <c r="P14075"/>
      <c r="Q14075"/>
      <c r="U14075"/>
      <c r="V14075"/>
      <c r="W14075"/>
      <c r="AB14075"/>
      <c r="AC14075"/>
      <c r="AD14075"/>
      <c r="AH14075"/>
      <c r="AI14075"/>
      <c r="AJ14075"/>
    </row>
    <row r="14076" spans="3:36" ht="15" customHeight="1" x14ac:dyDescent="0.35">
      <c r="C14076" s="1"/>
      <c r="K14076" s="16"/>
      <c r="L14076"/>
      <c r="O14076"/>
      <c r="P14076"/>
      <c r="Q14076"/>
      <c r="U14076"/>
      <c r="V14076"/>
      <c r="W14076"/>
      <c r="AB14076"/>
      <c r="AC14076"/>
      <c r="AD14076"/>
      <c r="AH14076"/>
      <c r="AI14076"/>
      <c r="AJ14076"/>
    </row>
    <row r="14077" spans="3:36" ht="15" customHeight="1" x14ac:dyDescent="0.35">
      <c r="C14077" s="1"/>
      <c r="K14077" s="16"/>
      <c r="L14077"/>
      <c r="O14077"/>
      <c r="P14077"/>
      <c r="Q14077"/>
      <c r="U14077"/>
      <c r="V14077"/>
      <c r="W14077"/>
      <c r="AB14077"/>
      <c r="AC14077"/>
      <c r="AD14077"/>
      <c r="AH14077"/>
      <c r="AI14077"/>
      <c r="AJ14077"/>
    </row>
    <row r="14078" spans="3:36" ht="15" customHeight="1" x14ac:dyDescent="0.35">
      <c r="C14078" s="1"/>
      <c r="K14078" s="16"/>
      <c r="L14078"/>
      <c r="O14078"/>
      <c r="P14078"/>
      <c r="Q14078"/>
      <c r="U14078"/>
      <c r="V14078"/>
      <c r="W14078"/>
      <c r="AB14078"/>
      <c r="AC14078"/>
      <c r="AD14078"/>
      <c r="AH14078"/>
      <c r="AI14078"/>
      <c r="AJ14078"/>
    </row>
    <row r="14079" spans="3:36" ht="15" customHeight="1" x14ac:dyDescent="0.35">
      <c r="C14079" s="1"/>
      <c r="K14079" s="16"/>
      <c r="L14079"/>
      <c r="O14079"/>
      <c r="P14079"/>
      <c r="Q14079"/>
      <c r="U14079"/>
      <c r="V14079"/>
      <c r="W14079"/>
      <c r="AB14079"/>
      <c r="AC14079"/>
      <c r="AD14079"/>
      <c r="AH14079"/>
      <c r="AI14079"/>
      <c r="AJ14079"/>
    </row>
    <row r="14080" spans="3:36" ht="15" customHeight="1" x14ac:dyDescent="0.35">
      <c r="C14080" s="1"/>
      <c r="K14080" s="16"/>
      <c r="L14080"/>
      <c r="O14080"/>
      <c r="P14080"/>
      <c r="Q14080"/>
      <c r="U14080"/>
      <c r="V14080"/>
      <c r="W14080"/>
      <c r="AB14080"/>
      <c r="AC14080"/>
      <c r="AD14080"/>
      <c r="AH14080"/>
      <c r="AI14080"/>
      <c r="AJ14080"/>
    </row>
    <row r="14081" spans="3:36" ht="15" customHeight="1" x14ac:dyDescent="0.35">
      <c r="C14081" s="1"/>
      <c r="K14081" s="16"/>
      <c r="L14081"/>
      <c r="O14081"/>
      <c r="P14081"/>
      <c r="Q14081"/>
      <c r="U14081"/>
      <c r="V14081"/>
      <c r="W14081"/>
      <c r="AB14081"/>
      <c r="AC14081"/>
      <c r="AD14081"/>
      <c r="AH14081"/>
      <c r="AI14081"/>
      <c r="AJ14081"/>
    </row>
    <row r="14082" spans="3:36" ht="15" customHeight="1" x14ac:dyDescent="0.35">
      <c r="C14082" s="1"/>
      <c r="K14082" s="16"/>
      <c r="L14082"/>
      <c r="O14082"/>
      <c r="P14082"/>
      <c r="Q14082"/>
      <c r="U14082"/>
      <c r="V14082"/>
      <c r="W14082"/>
      <c r="AB14082"/>
      <c r="AC14082"/>
      <c r="AD14082"/>
      <c r="AH14082"/>
      <c r="AI14082"/>
      <c r="AJ14082"/>
    </row>
    <row r="14083" spans="3:36" ht="15" customHeight="1" x14ac:dyDescent="0.35">
      <c r="C14083" s="1"/>
      <c r="K14083" s="16"/>
      <c r="L14083"/>
      <c r="O14083"/>
      <c r="P14083"/>
      <c r="Q14083"/>
      <c r="U14083"/>
      <c r="V14083"/>
      <c r="W14083"/>
      <c r="AB14083"/>
      <c r="AC14083"/>
      <c r="AD14083"/>
      <c r="AH14083"/>
      <c r="AI14083"/>
      <c r="AJ14083"/>
    </row>
    <row r="14084" spans="3:36" ht="15" customHeight="1" x14ac:dyDescent="0.35">
      <c r="C14084" s="1"/>
      <c r="K14084" s="16"/>
      <c r="L14084"/>
      <c r="O14084"/>
      <c r="P14084"/>
      <c r="Q14084"/>
      <c r="U14084"/>
      <c r="V14084"/>
      <c r="W14084"/>
      <c r="AB14084"/>
      <c r="AC14084"/>
      <c r="AD14084"/>
      <c r="AH14084"/>
      <c r="AI14084"/>
      <c r="AJ14084"/>
    </row>
    <row r="14085" spans="3:36" ht="15" customHeight="1" x14ac:dyDescent="0.35">
      <c r="C14085" s="1"/>
      <c r="K14085" s="16"/>
      <c r="L14085"/>
      <c r="O14085"/>
      <c r="P14085"/>
      <c r="Q14085"/>
      <c r="U14085"/>
      <c r="V14085"/>
      <c r="W14085"/>
      <c r="AB14085"/>
      <c r="AC14085"/>
      <c r="AD14085"/>
      <c r="AH14085"/>
      <c r="AI14085"/>
      <c r="AJ14085"/>
    </row>
    <row r="14086" spans="3:36" ht="15" customHeight="1" x14ac:dyDescent="0.35">
      <c r="C14086" s="1"/>
      <c r="K14086" s="16"/>
      <c r="L14086"/>
      <c r="O14086"/>
      <c r="P14086"/>
      <c r="Q14086"/>
      <c r="U14086"/>
      <c r="V14086"/>
      <c r="W14086"/>
      <c r="AB14086"/>
      <c r="AC14086"/>
      <c r="AD14086"/>
      <c r="AH14086"/>
      <c r="AI14086"/>
      <c r="AJ14086"/>
    </row>
    <row r="14087" spans="3:36" ht="15" customHeight="1" x14ac:dyDescent="0.35">
      <c r="C14087" s="1"/>
      <c r="K14087" s="16"/>
      <c r="L14087"/>
      <c r="O14087"/>
      <c r="P14087"/>
      <c r="Q14087"/>
      <c r="U14087"/>
      <c r="V14087"/>
      <c r="W14087"/>
      <c r="AB14087"/>
      <c r="AC14087"/>
      <c r="AD14087"/>
      <c r="AH14087"/>
      <c r="AI14087"/>
      <c r="AJ14087"/>
    </row>
    <row r="14088" spans="3:36" ht="15" customHeight="1" x14ac:dyDescent="0.35">
      <c r="C14088" s="1"/>
      <c r="K14088" s="16"/>
      <c r="L14088"/>
      <c r="O14088"/>
      <c r="P14088"/>
      <c r="Q14088"/>
      <c r="U14088"/>
      <c r="V14088"/>
      <c r="W14088"/>
      <c r="AB14088"/>
      <c r="AC14088"/>
      <c r="AD14088"/>
      <c r="AH14088"/>
      <c r="AI14088"/>
      <c r="AJ14088"/>
    </row>
    <row r="14089" spans="3:36" ht="15" customHeight="1" x14ac:dyDescent="0.35">
      <c r="C14089" s="1"/>
      <c r="K14089" s="16"/>
      <c r="L14089"/>
      <c r="O14089"/>
      <c r="P14089"/>
      <c r="Q14089"/>
      <c r="U14089"/>
      <c r="V14089"/>
      <c r="W14089"/>
      <c r="AB14089"/>
      <c r="AC14089"/>
      <c r="AD14089"/>
      <c r="AH14089"/>
      <c r="AI14089"/>
      <c r="AJ14089"/>
    </row>
    <row r="14090" spans="3:36" ht="15" customHeight="1" x14ac:dyDescent="0.35">
      <c r="C14090" s="1"/>
      <c r="K14090" s="16"/>
      <c r="L14090"/>
      <c r="O14090"/>
      <c r="P14090"/>
      <c r="Q14090"/>
      <c r="U14090"/>
      <c r="V14090"/>
      <c r="W14090"/>
      <c r="AB14090"/>
      <c r="AC14090"/>
      <c r="AD14090"/>
      <c r="AH14090"/>
      <c r="AI14090"/>
      <c r="AJ14090"/>
    </row>
    <row r="14091" spans="3:36" ht="15" customHeight="1" x14ac:dyDescent="0.35">
      <c r="C14091" s="1"/>
      <c r="K14091" s="16"/>
      <c r="L14091"/>
      <c r="O14091"/>
      <c r="P14091"/>
      <c r="Q14091"/>
      <c r="U14091"/>
      <c r="V14091"/>
      <c r="W14091"/>
      <c r="AB14091"/>
      <c r="AC14091"/>
      <c r="AD14091"/>
      <c r="AH14091"/>
      <c r="AI14091"/>
      <c r="AJ14091"/>
    </row>
    <row r="14092" spans="3:36" ht="15" customHeight="1" x14ac:dyDescent="0.35">
      <c r="C14092" s="1"/>
      <c r="K14092" s="16"/>
      <c r="L14092"/>
      <c r="O14092"/>
      <c r="P14092"/>
      <c r="Q14092"/>
      <c r="U14092"/>
      <c r="V14092"/>
      <c r="W14092"/>
      <c r="AB14092"/>
      <c r="AC14092"/>
      <c r="AD14092"/>
      <c r="AH14092"/>
      <c r="AI14092"/>
      <c r="AJ14092"/>
    </row>
    <row r="14093" spans="3:36" ht="15" customHeight="1" x14ac:dyDescent="0.35">
      <c r="C14093" s="1"/>
      <c r="K14093" s="16"/>
      <c r="L14093"/>
      <c r="O14093"/>
      <c r="P14093"/>
      <c r="Q14093"/>
      <c r="U14093"/>
      <c r="V14093"/>
      <c r="W14093"/>
      <c r="AB14093"/>
      <c r="AC14093"/>
      <c r="AD14093"/>
      <c r="AH14093"/>
      <c r="AI14093"/>
      <c r="AJ14093"/>
    </row>
    <row r="14094" spans="3:36" ht="15" customHeight="1" x14ac:dyDescent="0.35">
      <c r="C14094" s="1"/>
      <c r="K14094" s="16"/>
      <c r="L14094"/>
      <c r="O14094"/>
      <c r="P14094"/>
      <c r="Q14094"/>
      <c r="U14094"/>
      <c r="V14094"/>
      <c r="W14094"/>
      <c r="AB14094"/>
      <c r="AC14094"/>
      <c r="AD14094"/>
      <c r="AH14094"/>
      <c r="AI14094"/>
      <c r="AJ14094"/>
    </row>
    <row r="14095" spans="3:36" ht="15" customHeight="1" x14ac:dyDescent="0.35">
      <c r="C14095" s="1"/>
      <c r="K14095" s="16"/>
      <c r="L14095"/>
      <c r="O14095"/>
      <c r="P14095"/>
      <c r="Q14095"/>
      <c r="U14095"/>
      <c r="V14095"/>
      <c r="W14095"/>
      <c r="AB14095"/>
      <c r="AC14095"/>
      <c r="AD14095"/>
      <c r="AH14095"/>
      <c r="AI14095"/>
      <c r="AJ14095"/>
    </row>
    <row r="14096" spans="3:36" ht="15" customHeight="1" x14ac:dyDescent="0.35">
      <c r="C14096" s="1"/>
      <c r="K14096" s="16"/>
      <c r="L14096"/>
      <c r="O14096"/>
      <c r="P14096"/>
      <c r="Q14096"/>
      <c r="U14096"/>
      <c r="V14096"/>
      <c r="W14096"/>
      <c r="AB14096"/>
      <c r="AC14096"/>
      <c r="AD14096"/>
      <c r="AH14096"/>
      <c r="AI14096"/>
      <c r="AJ14096"/>
    </row>
    <row r="14097" spans="3:36" ht="15" customHeight="1" x14ac:dyDescent="0.35">
      <c r="C14097" s="1"/>
      <c r="K14097" s="16"/>
      <c r="L14097"/>
      <c r="O14097"/>
      <c r="P14097"/>
      <c r="Q14097"/>
      <c r="U14097"/>
      <c r="V14097"/>
      <c r="W14097"/>
      <c r="AB14097"/>
      <c r="AC14097"/>
      <c r="AD14097"/>
      <c r="AH14097"/>
      <c r="AI14097"/>
      <c r="AJ14097"/>
    </row>
    <row r="14098" spans="3:36" ht="15" customHeight="1" x14ac:dyDescent="0.35">
      <c r="C14098" s="1"/>
      <c r="K14098" s="16"/>
      <c r="L14098"/>
      <c r="O14098"/>
      <c r="P14098"/>
      <c r="Q14098"/>
      <c r="U14098"/>
      <c r="V14098"/>
      <c r="W14098"/>
      <c r="AB14098"/>
      <c r="AC14098"/>
      <c r="AD14098"/>
      <c r="AH14098"/>
      <c r="AI14098"/>
      <c r="AJ14098"/>
    </row>
    <row r="14099" spans="3:36" ht="15" customHeight="1" x14ac:dyDescent="0.35">
      <c r="C14099" s="1"/>
      <c r="K14099" s="16"/>
      <c r="L14099"/>
      <c r="O14099"/>
      <c r="P14099"/>
      <c r="Q14099"/>
      <c r="U14099"/>
      <c r="V14099"/>
      <c r="W14099"/>
      <c r="AB14099"/>
      <c r="AC14099"/>
      <c r="AD14099"/>
      <c r="AH14099"/>
      <c r="AI14099"/>
      <c r="AJ14099"/>
    </row>
    <row r="14100" spans="3:36" ht="15" customHeight="1" x14ac:dyDescent="0.35">
      <c r="C14100" s="1"/>
      <c r="K14100" s="16"/>
      <c r="L14100"/>
      <c r="O14100"/>
      <c r="P14100"/>
      <c r="Q14100"/>
      <c r="U14100"/>
      <c r="V14100"/>
      <c r="W14100"/>
      <c r="AB14100"/>
      <c r="AC14100"/>
      <c r="AD14100"/>
      <c r="AH14100"/>
      <c r="AI14100"/>
      <c r="AJ14100"/>
    </row>
    <row r="14101" spans="3:36" ht="15" customHeight="1" x14ac:dyDescent="0.35">
      <c r="C14101" s="1"/>
      <c r="K14101" s="16"/>
      <c r="L14101"/>
      <c r="O14101"/>
      <c r="P14101"/>
      <c r="Q14101"/>
      <c r="U14101"/>
      <c r="V14101"/>
      <c r="W14101"/>
      <c r="AB14101"/>
      <c r="AC14101"/>
      <c r="AD14101"/>
      <c r="AH14101"/>
      <c r="AI14101"/>
      <c r="AJ14101"/>
    </row>
    <row r="14102" spans="3:36" ht="15" customHeight="1" x14ac:dyDescent="0.35">
      <c r="C14102" s="1"/>
      <c r="K14102" s="16"/>
      <c r="L14102"/>
      <c r="O14102"/>
      <c r="P14102"/>
      <c r="Q14102"/>
      <c r="U14102"/>
      <c r="V14102"/>
      <c r="W14102"/>
      <c r="AB14102"/>
      <c r="AC14102"/>
      <c r="AD14102"/>
      <c r="AH14102"/>
      <c r="AI14102"/>
      <c r="AJ14102"/>
    </row>
    <row r="14103" spans="3:36" ht="15" customHeight="1" x14ac:dyDescent="0.35">
      <c r="C14103" s="1"/>
      <c r="K14103" s="16"/>
      <c r="L14103"/>
      <c r="O14103"/>
      <c r="P14103"/>
      <c r="Q14103"/>
      <c r="U14103"/>
      <c r="V14103"/>
      <c r="W14103"/>
      <c r="AB14103"/>
      <c r="AC14103"/>
      <c r="AD14103"/>
      <c r="AH14103"/>
      <c r="AI14103"/>
      <c r="AJ14103"/>
    </row>
    <row r="14104" spans="3:36" ht="15" customHeight="1" x14ac:dyDescent="0.35">
      <c r="C14104" s="1"/>
      <c r="K14104" s="16"/>
      <c r="L14104"/>
      <c r="O14104"/>
      <c r="P14104"/>
      <c r="Q14104"/>
      <c r="U14104"/>
      <c r="V14104"/>
      <c r="W14104"/>
      <c r="AB14104"/>
      <c r="AC14104"/>
      <c r="AD14104"/>
      <c r="AH14104"/>
      <c r="AI14104"/>
      <c r="AJ14104"/>
    </row>
    <row r="14105" spans="3:36" ht="15" customHeight="1" x14ac:dyDescent="0.35">
      <c r="C14105" s="1"/>
      <c r="K14105" s="16"/>
      <c r="L14105"/>
      <c r="O14105"/>
      <c r="P14105"/>
      <c r="Q14105"/>
      <c r="U14105"/>
      <c r="V14105"/>
      <c r="W14105"/>
      <c r="AB14105"/>
      <c r="AC14105"/>
      <c r="AD14105"/>
      <c r="AH14105"/>
      <c r="AI14105"/>
      <c r="AJ14105"/>
    </row>
    <row r="14106" spans="3:36" ht="15" customHeight="1" x14ac:dyDescent="0.35">
      <c r="C14106" s="1"/>
      <c r="K14106" s="16"/>
      <c r="L14106"/>
      <c r="O14106"/>
      <c r="P14106"/>
      <c r="Q14106"/>
      <c r="U14106"/>
      <c r="V14106"/>
      <c r="W14106"/>
      <c r="AB14106"/>
      <c r="AC14106"/>
      <c r="AD14106"/>
      <c r="AH14106"/>
      <c r="AI14106"/>
      <c r="AJ14106"/>
    </row>
    <row r="14107" spans="3:36" ht="15" customHeight="1" x14ac:dyDescent="0.35">
      <c r="C14107" s="1"/>
      <c r="K14107" s="16"/>
      <c r="L14107"/>
      <c r="O14107"/>
      <c r="P14107"/>
      <c r="Q14107"/>
      <c r="U14107"/>
      <c r="V14107"/>
      <c r="W14107"/>
      <c r="AB14107"/>
      <c r="AC14107"/>
      <c r="AD14107"/>
      <c r="AH14107"/>
      <c r="AI14107"/>
      <c r="AJ14107"/>
    </row>
    <row r="14108" spans="3:36" ht="15" customHeight="1" x14ac:dyDescent="0.35">
      <c r="C14108" s="1"/>
      <c r="K14108" s="16"/>
      <c r="L14108"/>
      <c r="O14108"/>
      <c r="P14108"/>
      <c r="Q14108"/>
      <c r="U14108"/>
      <c r="V14108"/>
      <c r="W14108"/>
      <c r="AB14108"/>
      <c r="AC14108"/>
      <c r="AD14108"/>
      <c r="AH14108"/>
      <c r="AI14108"/>
      <c r="AJ14108"/>
    </row>
    <row r="14109" spans="3:36" ht="15" customHeight="1" x14ac:dyDescent="0.35">
      <c r="C14109" s="1"/>
      <c r="K14109" s="16"/>
      <c r="L14109"/>
      <c r="O14109"/>
      <c r="P14109"/>
      <c r="Q14109"/>
      <c r="U14109"/>
      <c r="V14109"/>
      <c r="W14109"/>
      <c r="AB14109"/>
      <c r="AC14109"/>
      <c r="AD14109"/>
      <c r="AH14109"/>
      <c r="AI14109"/>
      <c r="AJ14109"/>
    </row>
    <row r="14110" spans="3:36" ht="15" customHeight="1" x14ac:dyDescent="0.35">
      <c r="C14110" s="1"/>
      <c r="K14110" s="16"/>
      <c r="L14110"/>
      <c r="O14110"/>
      <c r="P14110"/>
      <c r="Q14110"/>
      <c r="U14110"/>
      <c r="V14110"/>
      <c r="W14110"/>
      <c r="AB14110"/>
      <c r="AC14110"/>
      <c r="AD14110"/>
      <c r="AH14110"/>
      <c r="AI14110"/>
      <c r="AJ14110"/>
    </row>
    <row r="14111" spans="3:36" ht="15" customHeight="1" x14ac:dyDescent="0.35">
      <c r="C14111" s="1"/>
      <c r="K14111" s="16"/>
      <c r="L14111"/>
      <c r="O14111"/>
      <c r="P14111"/>
      <c r="Q14111"/>
      <c r="U14111"/>
      <c r="V14111"/>
      <c r="W14111"/>
      <c r="AB14111"/>
      <c r="AC14111"/>
      <c r="AD14111"/>
      <c r="AH14111"/>
      <c r="AI14111"/>
      <c r="AJ14111"/>
    </row>
    <row r="14112" spans="3:36" ht="15" customHeight="1" x14ac:dyDescent="0.35">
      <c r="C14112" s="1"/>
      <c r="K14112" s="16"/>
      <c r="L14112"/>
      <c r="O14112"/>
      <c r="P14112"/>
      <c r="Q14112"/>
      <c r="U14112"/>
      <c r="V14112"/>
      <c r="W14112"/>
      <c r="AB14112"/>
      <c r="AC14112"/>
      <c r="AD14112"/>
      <c r="AH14112"/>
      <c r="AI14112"/>
      <c r="AJ14112"/>
    </row>
    <row r="14113" spans="3:36" ht="15" customHeight="1" x14ac:dyDescent="0.35">
      <c r="C14113" s="1"/>
      <c r="K14113" s="16"/>
      <c r="L14113"/>
      <c r="O14113"/>
      <c r="P14113"/>
      <c r="Q14113"/>
      <c r="U14113"/>
      <c r="V14113"/>
      <c r="W14113"/>
      <c r="AB14113"/>
      <c r="AC14113"/>
      <c r="AD14113"/>
      <c r="AH14113"/>
      <c r="AI14113"/>
      <c r="AJ14113"/>
    </row>
    <row r="14114" spans="3:36" ht="15" customHeight="1" x14ac:dyDescent="0.35">
      <c r="C14114" s="1"/>
      <c r="K14114" s="16"/>
      <c r="L14114"/>
      <c r="O14114"/>
      <c r="P14114"/>
      <c r="Q14114"/>
      <c r="U14114"/>
      <c r="V14114"/>
      <c r="W14114"/>
      <c r="AB14114"/>
      <c r="AC14114"/>
      <c r="AD14114"/>
      <c r="AH14114"/>
      <c r="AI14114"/>
      <c r="AJ14114"/>
    </row>
    <row r="14115" spans="3:36" ht="15" customHeight="1" x14ac:dyDescent="0.35">
      <c r="C14115" s="1"/>
      <c r="K14115" s="16"/>
      <c r="L14115"/>
      <c r="O14115"/>
      <c r="P14115"/>
      <c r="Q14115"/>
      <c r="U14115"/>
      <c r="V14115"/>
      <c r="W14115"/>
      <c r="AB14115"/>
      <c r="AC14115"/>
      <c r="AD14115"/>
      <c r="AH14115"/>
      <c r="AI14115"/>
      <c r="AJ14115"/>
    </row>
    <row r="14116" spans="3:36" ht="15" customHeight="1" x14ac:dyDescent="0.35">
      <c r="C14116" s="1"/>
      <c r="K14116" s="16"/>
      <c r="L14116"/>
      <c r="O14116"/>
      <c r="P14116"/>
      <c r="Q14116"/>
      <c r="U14116"/>
      <c r="V14116"/>
      <c r="W14116"/>
      <c r="AB14116"/>
      <c r="AC14116"/>
      <c r="AD14116"/>
      <c r="AH14116"/>
      <c r="AI14116"/>
      <c r="AJ14116"/>
    </row>
    <row r="14117" spans="3:36" ht="15" customHeight="1" x14ac:dyDescent="0.35">
      <c r="C14117" s="1"/>
      <c r="K14117" s="16"/>
      <c r="L14117"/>
      <c r="O14117"/>
      <c r="P14117"/>
      <c r="Q14117"/>
      <c r="U14117"/>
      <c r="V14117"/>
      <c r="W14117"/>
      <c r="AB14117"/>
      <c r="AC14117"/>
      <c r="AD14117"/>
      <c r="AH14117"/>
      <c r="AI14117"/>
      <c r="AJ14117"/>
    </row>
    <row r="14118" spans="3:36" ht="15" customHeight="1" x14ac:dyDescent="0.35">
      <c r="C14118" s="1"/>
      <c r="K14118" s="16"/>
      <c r="L14118"/>
      <c r="O14118"/>
      <c r="P14118"/>
      <c r="Q14118"/>
      <c r="U14118"/>
      <c r="V14118"/>
      <c r="W14118"/>
      <c r="AB14118"/>
      <c r="AC14118"/>
      <c r="AD14118"/>
      <c r="AH14118"/>
      <c r="AI14118"/>
      <c r="AJ14118"/>
    </row>
    <row r="14119" spans="3:36" ht="15" customHeight="1" x14ac:dyDescent="0.35">
      <c r="C14119" s="1"/>
      <c r="K14119" s="16"/>
      <c r="L14119"/>
      <c r="O14119"/>
      <c r="P14119"/>
      <c r="Q14119"/>
      <c r="U14119"/>
      <c r="V14119"/>
      <c r="W14119"/>
      <c r="AB14119"/>
      <c r="AC14119"/>
      <c r="AD14119"/>
      <c r="AH14119"/>
      <c r="AI14119"/>
      <c r="AJ14119"/>
    </row>
    <row r="14120" spans="3:36" ht="15" customHeight="1" x14ac:dyDescent="0.35">
      <c r="C14120" s="1"/>
      <c r="K14120" s="16"/>
      <c r="L14120"/>
      <c r="O14120"/>
      <c r="P14120"/>
      <c r="Q14120"/>
      <c r="U14120"/>
      <c r="V14120"/>
      <c r="W14120"/>
      <c r="AB14120"/>
      <c r="AC14120"/>
      <c r="AD14120"/>
      <c r="AH14120"/>
      <c r="AI14120"/>
      <c r="AJ14120"/>
    </row>
    <row r="14121" spans="3:36" ht="15" customHeight="1" x14ac:dyDescent="0.35">
      <c r="C14121" s="1"/>
      <c r="K14121" s="16"/>
      <c r="L14121"/>
      <c r="O14121"/>
      <c r="P14121"/>
      <c r="Q14121"/>
      <c r="U14121"/>
      <c r="V14121"/>
      <c r="W14121"/>
      <c r="AB14121"/>
      <c r="AC14121"/>
      <c r="AD14121"/>
      <c r="AH14121"/>
      <c r="AI14121"/>
      <c r="AJ14121"/>
    </row>
    <row r="14122" spans="3:36" ht="15" customHeight="1" x14ac:dyDescent="0.35">
      <c r="C14122" s="1"/>
      <c r="K14122" s="16"/>
      <c r="L14122"/>
      <c r="O14122"/>
      <c r="P14122"/>
      <c r="Q14122"/>
      <c r="U14122"/>
      <c r="V14122"/>
      <c r="W14122"/>
      <c r="AB14122"/>
      <c r="AC14122"/>
      <c r="AD14122"/>
      <c r="AH14122"/>
      <c r="AI14122"/>
      <c r="AJ14122"/>
    </row>
    <row r="14123" spans="3:36" ht="15" customHeight="1" x14ac:dyDescent="0.35">
      <c r="C14123" s="1"/>
      <c r="K14123" s="16"/>
      <c r="L14123"/>
      <c r="O14123"/>
      <c r="P14123"/>
      <c r="Q14123"/>
      <c r="U14123"/>
      <c r="V14123"/>
      <c r="W14123"/>
      <c r="AB14123"/>
      <c r="AC14123"/>
      <c r="AD14123"/>
      <c r="AH14123"/>
      <c r="AI14123"/>
      <c r="AJ14123"/>
    </row>
    <row r="14124" spans="3:36" ht="15" customHeight="1" x14ac:dyDescent="0.35">
      <c r="C14124" s="1"/>
      <c r="K14124" s="16"/>
      <c r="L14124"/>
      <c r="O14124"/>
      <c r="P14124"/>
      <c r="Q14124"/>
      <c r="U14124"/>
      <c r="V14124"/>
      <c r="W14124"/>
      <c r="AB14124"/>
      <c r="AC14124"/>
      <c r="AD14124"/>
      <c r="AH14124"/>
      <c r="AI14124"/>
      <c r="AJ14124"/>
    </row>
    <row r="14125" spans="3:36" ht="15" customHeight="1" x14ac:dyDescent="0.35">
      <c r="C14125" s="1"/>
      <c r="K14125" s="16"/>
      <c r="L14125"/>
      <c r="O14125"/>
      <c r="P14125"/>
      <c r="Q14125"/>
      <c r="U14125"/>
      <c r="V14125"/>
      <c r="W14125"/>
      <c r="AB14125"/>
      <c r="AC14125"/>
      <c r="AD14125"/>
      <c r="AH14125"/>
      <c r="AI14125"/>
      <c r="AJ14125"/>
    </row>
    <row r="14126" spans="3:36" ht="15" customHeight="1" x14ac:dyDescent="0.35">
      <c r="C14126" s="1"/>
      <c r="K14126" s="16"/>
      <c r="L14126"/>
      <c r="O14126"/>
      <c r="P14126"/>
      <c r="Q14126"/>
      <c r="U14126"/>
      <c r="V14126"/>
      <c r="W14126"/>
      <c r="AB14126"/>
      <c r="AC14126"/>
      <c r="AD14126"/>
      <c r="AH14126"/>
      <c r="AI14126"/>
      <c r="AJ14126"/>
    </row>
    <row r="14127" spans="3:36" ht="15" customHeight="1" x14ac:dyDescent="0.35">
      <c r="C14127" s="1"/>
      <c r="K14127" s="16"/>
      <c r="L14127"/>
      <c r="O14127"/>
      <c r="P14127"/>
      <c r="Q14127"/>
      <c r="U14127"/>
      <c r="V14127"/>
      <c r="W14127"/>
      <c r="AB14127"/>
      <c r="AC14127"/>
      <c r="AD14127"/>
      <c r="AH14127"/>
      <c r="AI14127"/>
      <c r="AJ14127"/>
    </row>
    <row r="14128" spans="3:36" ht="15" customHeight="1" x14ac:dyDescent="0.35">
      <c r="C14128" s="1"/>
      <c r="K14128" s="16"/>
      <c r="L14128"/>
      <c r="O14128"/>
      <c r="P14128"/>
      <c r="Q14128"/>
      <c r="U14128"/>
      <c r="V14128"/>
      <c r="W14128"/>
      <c r="AB14128"/>
      <c r="AC14128"/>
      <c r="AD14128"/>
      <c r="AH14128"/>
      <c r="AI14128"/>
      <c r="AJ14128"/>
    </row>
    <row r="14129" spans="3:36" ht="15" customHeight="1" x14ac:dyDescent="0.35">
      <c r="C14129" s="1"/>
      <c r="K14129" s="16"/>
      <c r="L14129"/>
      <c r="O14129"/>
      <c r="P14129"/>
      <c r="Q14129"/>
      <c r="U14129"/>
      <c r="V14129"/>
      <c r="W14129"/>
      <c r="AB14129"/>
      <c r="AC14129"/>
      <c r="AD14129"/>
      <c r="AH14129"/>
      <c r="AI14129"/>
      <c r="AJ14129"/>
    </row>
    <row r="14130" spans="3:36" ht="15" customHeight="1" x14ac:dyDescent="0.35">
      <c r="C14130" s="1"/>
      <c r="K14130" s="16"/>
      <c r="L14130"/>
      <c r="O14130"/>
      <c r="P14130"/>
      <c r="Q14130"/>
      <c r="U14130"/>
      <c r="V14130"/>
      <c r="W14130"/>
      <c r="AB14130"/>
      <c r="AC14130"/>
      <c r="AD14130"/>
      <c r="AH14130"/>
      <c r="AI14130"/>
      <c r="AJ14130"/>
    </row>
    <row r="14131" spans="3:36" ht="15" customHeight="1" x14ac:dyDescent="0.35">
      <c r="C14131" s="1"/>
      <c r="K14131" s="16"/>
      <c r="L14131"/>
      <c r="O14131"/>
      <c r="P14131"/>
      <c r="Q14131"/>
      <c r="U14131"/>
      <c r="V14131"/>
      <c r="W14131"/>
      <c r="AB14131"/>
      <c r="AC14131"/>
      <c r="AD14131"/>
      <c r="AH14131"/>
      <c r="AI14131"/>
      <c r="AJ14131"/>
    </row>
    <row r="14132" spans="3:36" ht="15" customHeight="1" x14ac:dyDescent="0.35">
      <c r="C14132" s="1"/>
      <c r="K14132" s="16"/>
      <c r="L14132"/>
      <c r="O14132"/>
      <c r="P14132"/>
      <c r="Q14132"/>
      <c r="U14132"/>
      <c r="V14132"/>
      <c r="W14132"/>
      <c r="AB14132"/>
      <c r="AC14132"/>
      <c r="AD14132"/>
      <c r="AH14132"/>
      <c r="AI14132"/>
      <c r="AJ14132"/>
    </row>
    <row r="14133" spans="3:36" ht="15" customHeight="1" x14ac:dyDescent="0.35">
      <c r="C14133" s="1"/>
      <c r="K14133" s="16"/>
      <c r="L14133"/>
      <c r="O14133"/>
      <c r="P14133"/>
      <c r="Q14133"/>
      <c r="U14133"/>
      <c r="V14133"/>
      <c r="W14133"/>
      <c r="AB14133"/>
      <c r="AC14133"/>
      <c r="AD14133"/>
      <c r="AH14133"/>
      <c r="AI14133"/>
      <c r="AJ14133"/>
    </row>
    <row r="14134" spans="3:36" ht="15" customHeight="1" x14ac:dyDescent="0.35">
      <c r="C14134" s="1"/>
      <c r="K14134" s="16"/>
      <c r="L14134"/>
      <c r="O14134"/>
      <c r="P14134"/>
      <c r="Q14134"/>
      <c r="U14134"/>
      <c r="V14134"/>
      <c r="W14134"/>
      <c r="AB14134"/>
      <c r="AC14134"/>
      <c r="AD14134"/>
      <c r="AH14134"/>
      <c r="AI14134"/>
      <c r="AJ14134"/>
    </row>
    <row r="14135" spans="3:36" ht="15" customHeight="1" x14ac:dyDescent="0.35">
      <c r="C14135" s="1"/>
      <c r="K14135" s="16"/>
      <c r="L14135"/>
      <c r="O14135"/>
      <c r="P14135"/>
      <c r="Q14135"/>
      <c r="U14135"/>
      <c r="V14135"/>
      <c r="W14135"/>
      <c r="AB14135"/>
      <c r="AC14135"/>
      <c r="AD14135"/>
      <c r="AH14135"/>
      <c r="AI14135"/>
      <c r="AJ14135"/>
    </row>
    <row r="14136" spans="3:36" ht="15" customHeight="1" x14ac:dyDescent="0.35">
      <c r="C14136" s="1"/>
      <c r="K14136" s="16"/>
      <c r="L14136"/>
      <c r="O14136"/>
      <c r="P14136"/>
      <c r="Q14136"/>
      <c r="U14136"/>
      <c r="V14136"/>
      <c r="W14136"/>
      <c r="AB14136"/>
      <c r="AC14136"/>
      <c r="AD14136"/>
      <c r="AH14136"/>
      <c r="AI14136"/>
      <c r="AJ14136"/>
    </row>
    <row r="14137" spans="3:36" ht="15" customHeight="1" x14ac:dyDescent="0.35">
      <c r="C14137" s="1"/>
      <c r="K14137" s="16"/>
      <c r="L14137"/>
      <c r="O14137"/>
      <c r="P14137"/>
      <c r="Q14137"/>
      <c r="U14137"/>
      <c r="V14137"/>
      <c r="W14137"/>
      <c r="AB14137"/>
      <c r="AC14137"/>
      <c r="AD14137"/>
      <c r="AH14137"/>
      <c r="AI14137"/>
      <c r="AJ14137"/>
    </row>
    <row r="14138" spans="3:36" ht="15" customHeight="1" x14ac:dyDescent="0.35">
      <c r="C14138" s="1"/>
      <c r="K14138" s="16"/>
      <c r="L14138"/>
      <c r="O14138"/>
      <c r="P14138"/>
      <c r="Q14138"/>
      <c r="U14138"/>
      <c r="V14138"/>
      <c r="W14138"/>
      <c r="AB14138"/>
      <c r="AC14138"/>
      <c r="AD14138"/>
      <c r="AH14138"/>
      <c r="AI14138"/>
      <c r="AJ14138"/>
    </row>
    <row r="14139" spans="3:36" ht="15" customHeight="1" x14ac:dyDescent="0.35">
      <c r="C14139" s="1"/>
      <c r="K14139" s="16"/>
      <c r="L14139"/>
      <c r="O14139"/>
      <c r="P14139"/>
      <c r="Q14139"/>
      <c r="U14139"/>
      <c r="V14139"/>
      <c r="W14139"/>
      <c r="AB14139"/>
      <c r="AC14139"/>
      <c r="AD14139"/>
      <c r="AH14139"/>
      <c r="AI14139"/>
      <c r="AJ14139"/>
    </row>
    <row r="14140" spans="3:36" ht="15" customHeight="1" x14ac:dyDescent="0.35">
      <c r="C14140" s="1"/>
      <c r="K14140" s="16"/>
      <c r="L14140"/>
      <c r="O14140"/>
      <c r="P14140"/>
      <c r="Q14140"/>
      <c r="U14140"/>
      <c r="V14140"/>
      <c r="W14140"/>
      <c r="AB14140"/>
      <c r="AC14140"/>
      <c r="AD14140"/>
      <c r="AH14140"/>
      <c r="AI14140"/>
      <c r="AJ14140"/>
    </row>
    <row r="14141" spans="3:36" ht="15" customHeight="1" x14ac:dyDescent="0.35">
      <c r="C14141" s="1"/>
      <c r="K14141" s="16"/>
      <c r="L14141"/>
      <c r="O14141"/>
      <c r="P14141"/>
      <c r="Q14141"/>
      <c r="U14141"/>
      <c r="V14141"/>
      <c r="W14141"/>
      <c r="AB14141"/>
      <c r="AC14141"/>
      <c r="AD14141"/>
      <c r="AH14141"/>
      <c r="AI14141"/>
      <c r="AJ14141"/>
    </row>
    <row r="14142" spans="3:36" ht="15" customHeight="1" x14ac:dyDescent="0.35">
      <c r="C14142" s="1"/>
      <c r="K14142" s="16"/>
      <c r="L14142"/>
      <c r="O14142"/>
      <c r="P14142"/>
      <c r="Q14142"/>
      <c r="U14142"/>
      <c r="V14142"/>
      <c r="W14142"/>
      <c r="AB14142"/>
      <c r="AC14142"/>
      <c r="AD14142"/>
      <c r="AH14142"/>
      <c r="AI14142"/>
      <c r="AJ14142"/>
    </row>
    <row r="14143" spans="3:36" ht="15" customHeight="1" x14ac:dyDescent="0.35">
      <c r="C14143" s="1"/>
      <c r="K14143" s="16"/>
      <c r="L14143"/>
      <c r="O14143"/>
      <c r="P14143"/>
      <c r="Q14143"/>
      <c r="U14143"/>
      <c r="V14143"/>
      <c r="W14143"/>
      <c r="AB14143"/>
      <c r="AC14143"/>
      <c r="AD14143"/>
      <c r="AH14143"/>
      <c r="AI14143"/>
      <c r="AJ14143"/>
    </row>
    <row r="14144" spans="3:36" ht="15" customHeight="1" x14ac:dyDescent="0.35">
      <c r="C14144" s="1"/>
      <c r="K14144" s="16"/>
      <c r="L14144"/>
      <c r="O14144"/>
      <c r="P14144"/>
      <c r="Q14144"/>
      <c r="U14144"/>
      <c r="V14144"/>
      <c r="W14144"/>
      <c r="AB14144"/>
      <c r="AC14144"/>
      <c r="AD14144"/>
      <c r="AH14144"/>
      <c r="AI14144"/>
      <c r="AJ14144"/>
    </row>
    <row r="14145" spans="3:36" ht="15" customHeight="1" x14ac:dyDescent="0.35">
      <c r="C14145" s="1"/>
      <c r="K14145" s="16"/>
      <c r="L14145"/>
      <c r="O14145"/>
      <c r="P14145"/>
      <c r="Q14145"/>
      <c r="U14145"/>
      <c r="V14145"/>
      <c r="W14145"/>
      <c r="AB14145"/>
      <c r="AC14145"/>
      <c r="AD14145"/>
      <c r="AH14145"/>
      <c r="AI14145"/>
      <c r="AJ14145"/>
    </row>
    <row r="14146" spans="3:36" ht="15" customHeight="1" x14ac:dyDescent="0.35">
      <c r="C14146" s="1"/>
      <c r="K14146" s="16"/>
      <c r="L14146"/>
      <c r="O14146"/>
      <c r="P14146"/>
      <c r="Q14146"/>
      <c r="U14146"/>
      <c r="V14146"/>
      <c r="W14146"/>
      <c r="AB14146"/>
      <c r="AC14146"/>
      <c r="AD14146"/>
      <c r="AH14146"/>
      <c r="AI14146"/>
      <c r="AJ14146"/>
    </row>
    <row r="14147" spans="3:36" ht="15" customHeight="1" x14ac:dyDescent="0.35">
      <c r="C14147" s="1"/>
      <c r="K14147" s="16"/>
      <c r="L14147"/>
      <c r="O14147"/>
      <c r="P14147"/>
      <c r="Q14147"/>
      <c r="U14147"/>
      <c r="V14147"/>
      <c r="W14147"/>
      <c r="AB14147"/>
      <c r="AC14147"/>
      <c r="AD14147"/>
      <c r="AH14147"/>
      <c r="AI14147"/>
      <c r="AJ14147"/>
    </row>
    <row r="14148" spans="3:36" ht="15" customHeight="1" x14ac:dyDescent="0.35">
      <c r="C14148" s="1"/>
      <c r="K14148" s="16"/>
      <c r="L14148"/>
      <c r="O14148"/>
      <c r="P14148"/>
      <c r="Q14148"/>
      <c r="U14148"/>
      <c r="V14148"/>
      <c r="W14148"/>
      <c r="AB14148"/>
      <c r="AC14148"/>
      <c r="AD14148"/>
      <c r="AH14148"/>
      <c r="AI14148"/>
      <c r="AJ14148"/>
    </row>
    <row r="14149" spans="3:36" ht="15" customHeight="1" x14ac:dyDescent="0.35">
      <c r="C14149" s="1"/>
      <c r="K14149" s="16"/>
      <c r="L14149"/>
      <c r="O14149"/>
      <c r="P14149"/>
      <c r="Q14149"/>
      <c r="U14149"/>
      <c r="V14149"/>
      <c r="W14149"/>
      <c r="AB14149"/>
      <c r="AC14149"/>
      <c r="AD14149"/>
      <c r="AH14149"/>
      <c r="AI14149"/>
      <c r="AJ14149"/>
    </row>
    <row r="14150" spans="3:36" ht="15" customHeight="1" x14ac:dyDescent="0.35">
      <c r="C14150" s="1"/>
      <c r="K14150" s="16"/>
      <c r="L14150"/>
      <c r="O14150"/>
      <c r="P14150"/>
      <c r="Q14150"/>
      <c r="U14150"/>
      <c r="V14150"/>
      <c r="W14150"/>
      <c r="AB14150"/>
      <c r="AC14150"/>
      <c r="AD14150"/>
      <c r="AH14150"/>
      <c r="AI14150"/>
      <c r="AJ14150"/>
    </row>
    <row r="14151" spans="3:36" ht="15" customHeight="1" x14ac:dyDescent="0.35">
      <c r="C14151" s="1"/>
      <c r="K14151" s="16"/>
      <c r="L14151"/>
      <c r="O14151"/>
      <c r="P14151"/>
      <c r="Q14151"/>
      <c r="U14151"/>
      <c r="V14151"/>
      <c r="W14151"/>
      <c r="AB14151"/>
      <c r="AC14151"/>
      <c r="AD14151"/>
      <c r="AH14151"/>
      <c r="AI14151"/>
      <c r="AJ14151"/>
    </row>
    <row r="14152" spans="3:36" ht="15" customHeight="1" x14ac:dyDescent="0.35">
      <c r="C14152" s="1"/>
      <c r="K14152" s="16"/>
      <c r="L14152"/>
      <c r="O14152"/>
      <c r="P14152"/>
      <c r="Q14152"/>
      <c r="U14152"/>
      <c r="V14152"/>
      <c r="W14152"/>
      <c r="AB14152"/>
      <c r="AC14152"/>
      <c r="AD14152"/>
      <c r="AH14152"/>
      <c r="AI14152"/>
      <c r="AJ14152"/>
    </row>
    <row r="14153" spans="3:36" ht="15" customHeight="1" x14ac:dyDescent="0.35">
      <c r="C14153" s="1"/>
      <c r="K14153" s="16"/>
      <c r="L14153"/>
      <c r="O14153"/>
      <c r="P14153"/>
      <c r="Q14153"/>
      <c r="U14153"/>
      <c r="V14153"/>
      <c r="W14153"/>
      <c r="AB14153"/>
      <c r="AC14153"/>
      <c r="AD14153"/>
      <c r="AH14153"/>
      <c r="AI14153"/>
      <c r="AJ14153"/>
    </row>
    <row r="14154" spans="3:36" ht="15" customHeight="1" x14ac:dyDescent="0.35">
      <c r="C14154" s="1"/>
      <c r="K14154" s="16"/>
      <c r="L14154"/>
      <c r="O14154"/>
      <c r="P14154"/>
      <c r="Q14154"/>
      <c r="U14154"/>
      <c r="V14154"/>
      <c r="W14154"/>
      <c r="AB14154"/>
      <c r="AC14154"/>
      <c r="AD14154"/>
      <c r="AH14154"/>
      <c r="AI14154"/>
      <c r="AJ14154"/>
    </row>
    <row r="14155" spans="3:36" ht="15" customHeight="1" x14ac:dyDescent="0.35">
      <c r="C14155" s="1"/>
      <c r="K14155" s="16"/>
      <c r="L14155"/>
      <c r="O14155"/>
      <c r="P14155"/>
      <c r="Q14155"/>
      <c r="U14155"/>
      <c r="V14155"/>
      <c r="W14155"/>
      <c r="AB14155"/>
      <c r="AC14155"/>
      <c r="AD14155"/>
      <c r="AH14155"/>
      <c r="AI14155"/>
      <c r="AJ14155"/>
    </row>
    <row r="14156" spans="3:36" ht="15" customHeight="1" x14ac:dyDescent="0.35">
      <c r="C14156" s="1"/>
      <c r="K14156" s="16"/>
      <c r="L14156"/>
      <c r="O14156"/>
      <c r="P14156"/>
      <c r="Q14156"/>
      <c r="U14156"/>
      <c r="V14156"/>
      <c r="W14156"/>
      <c r="AB14156"/>
      <c r="AC14156"/>
      <c r="AD14156"/>
      <c r="AH14156"/>
      <c r="AI14156"/>
      <c r="AJ14156"/>
    </row>
    <row r="14157" spans="3:36" ht="15" customHeight="1" x14ac:dyDescent="0.35">
      <c r="C14157" s="1"/>
      <c r="K14157" s="16"/>
      <c r="L14157"/>
      <c r="O14157"/>
      <c r="P14157"/>
      <c r="Q14157"/>
      <c r="U14157"/>
      <c r="V14157"/>
      <c r="W14157"/>
      <c r="AB14157"/>
      <c r="AC14157"/>
      <c r="AD14157"/>
      <c r="AH14157"/>
      <c r="AI14157"/>
      <c r="AJ14157"/>
    </row>
    <row r="14158" spans="3:36" ht="15" customHeight="1" x14ac:dyDescent="0.35">
      <c r="C14158" s="1"/>
      <c r="K14158" s="16"/>
      <c r="L14158"/>
      <c r="O14158"/>
      <c r="P14158"/>
      <c r="Q14158"/>
      <c r="U14158"/>
      <c r="V14158"/>
      <c r="W14158"/>
      <c r="AB14158"/>
      <c r="AC14158"/>
      <c r="AD14158"/>
      <c r="AH14158"/>
      <c r="AI14158"/>
      <c r="AJ14158"/>
    </row>
    <row r="14159" spans="3:36" ht="15" customHeight="1" x14ac:dyDescent="0.35">
      <c r="C14159" s="1"/>
      <c r="K14159" s="16"/>
      <c r="L14159"/>
      <c r="O14159"/>
      <c r="P14159"/>
      <c r="Q14159"/>
      <c r="U14159"/>
      <c r="V14159"/>
      <c r="W14159"/>
      <c r="AB14159"/>
      <c r="AC14159"/>
      <c r="AD14159"/>
      <c r="AH14159"/>
      <c r="AI14159"/>
      <c r="AJ14159"/>
    </row>
    <row r="14160" spans="3:36" ht="15" customHeight="1" x14ac:dyDescent="0.35">
      <c r="C14160" s="1"/>
      <c r="K14160" s="16"/>
      <c r="L14160"/>
      <c r="O14160"/>
      <c r="P14160"/>
      <c r="Q14160"/>
      <c r="U14160"/>
      <c r="V14160"/>
      <c r="W14160"/>
      <c r="AB14160"/>
      <c r="AC14160"/>
      <c r="AD14160"/>
      <c r="AH14160"/>
      <c r="AI14160"/>
      <c r="AJ14160"/>
    </row>
    <row r="14161" spans="3:36" ht="15" customHeight="1" x14ac:dyDescent="0.35">
      <c r="C14161" s="1"/>
      <c r="K14161" s="16"/>
      <c r="L14161"/>
      <c r="O14161"/>
      <c r="P14161"/>
      <c r="Q14161"/>
      <c r="U14161"/>
      <c r="V14161"/>
      <c r="W14161"/>
      <c r="AB14161"/>
      <c r="AC14161"/>
      <c r="AD14161"/>
      <c r="AH14161"/>
      <c r="AI14161"/>
      <c r="AJ14161"/>
    </row>
    <row r="14162" spans="3:36" ht="15" customHeight="1" x14ac:dyDescent="0.35">
      <c r="C14162" s="1"/>
      <c r="K14162" s="16"/>
      <c r="L14162"/>
      <c r="O14162"/>
      <c r="P14162"/>
      <c r="Q14162"/>
      <c r="U14162"/>
      <c r="V14162"/>
      <c r="W14162"/>
      <c r="AB14162"/>
      <c r="AC14162"/>
      <c r="AD14162"/>
      <c r="AH14162"/>
      <c r="AI14162"/>
      <c r="AJ14162"/>
    </row>
    <row r="14163" spans="3:36" ht="15" customHeight="1" x14ac:dyDescent="0.35">
      <c r="C14163" s="1"/>
      <c r="K14163" s="16"/>
      <c r="L14163"/>
      <c r="O14163"/>
      <c r="P14163"/>
      <c r="Q14163"/>
      <c r="U14163"/>
      <c r="V14163"/>
      <c r="W14163"/>
      <c r="AB14163"/>
      <c r="AC14163"/>
      <c r="AD14163"/>
      <c r="AH14163"/>
      <c r="AI14163"/>
      <c r="AJ14163"/>
    </row>
    <row r="14164" spans="3:36" ht="15" customHeight="1" x14ac:dyDescent="0.35">
      <c r="C14164" s="1"/>
      <c r="K14164" s="16"/>
      <c r="L14164"/>
      <c r="O14164"/>
      <c r="P14164"/>
      <c r="Q14164"/>
      <c r="U14164"/>
      <c r="V14164"/>
      <c r="W14164"/>
      <c r="AB14164"/>
      <c r="AC14164"/>
      <c r="AD14164"/>
      <c r="AH14164"/>
      <c r="AI14164"/>
      <c r="AJ14164"/>
    </row>
    <row r="14165" spans="3:36" ht="15" customHeight="1" x14ac:dyDescent="0.35">
      <c r="C14165" s="1"/>
      <c r="K14165" s="16"/>
      <c r="L14165"/>
      <c r="O14165"/>
      <c r="P14165"/>
      <c r="Q14165"/>
      <c r="U14165"/>
      <c r="V14165"/>
      <c r="W14165"/>
      <c r="AB14165"/>
      <c r="AC14165"/>
      <c r="AD14165"/>
      <c r="AH14165"/>
      <c r="AI14165"/>
      <c r="AJ14165"/>
    </row>
    <row r="14166" spans="3:36" ht="15" customHeight="1" x14ac:dyDescent="0.35">
      <c r="C14166" s="1"/>
      <c r="K14166" s="16"/>
      <c r="L14166"/>
      <c r="O14166"/>
      <c r="P14166"/>
      <c r="Q14166"/>
      <c r="U14166"/>
      <c r="V14166"/>
      <c r="W14166"/>
      <c r="AB14166"/>
      <c r="AC14166"/>
      <c r="AD14166"/>
      <c r="AH14166"/>
      <c r="AI14166"/>
      <c r="AJ14166"/>
    </row>
    <row r="14167" spans="3:36" ht="15" customHeight="1" x14ac:dyDescent="0.35">
      <c r="C14167" s="1"/>
      <c r="K14167" s="16"/>
      <c r="L14167"/>
      <c r="O14167"/>
      <c r="P14167"/>
      <c r="Q14167"/>
      <c r="U14167"/>
      <c r="V14167"/>
      <c r="W14167"/>
      <c r="AB14167"/>
      <c r="AC14167"/>
      <c r="AD14167"/>
      <c r="AH14167"/>
      <c r="AI14167"/>
      <c r="AJ14167"/>
    </row>
    <row r="14168" spans="3:36" ht="15" customHeight="1" x14ac:dyDescent="0.35">
      <c r="C14168" s="1"/>
      <c r="K14168" s="16"/>
      <c r="L14168"/>
      <c r="O14168"/>
      <c r="P14168"/>
      <c r="Q14168"/>
      <c r="U14168"/>
      <c r="V14168"/>
      <c r="W14168"/>
      <c r="AB14168"/>
      <c r="AC14168"/>
      <c r="AD14168"/>
      <c r="AH14168"/>
      <c r="AI14168"/>
      <c r="AJ14168"/>
    </row>
    <row r="14169" spans="3:36" ht="15" customHeight="1" x14ac:dyDescent="0.35">
      <c r="C14169" s="1"/>
      <c r="K14169" s="16"/>
      <c r="L14169"/>
      <c r="O14169"/>
      <c r="P14169"/>
      <c r="Q14169"/>
      <c r="U14169"/>
      <c r="V14169"/>
      <c r="W14169"/>
      <c r="AB14169"/>
      <c r="AC14169"/>
      <c r="AD14169"/>
      <c r="AH14169"/>
      <c r="AI14169"/>
      <c r="AJ14169"/>
    </row>
    <row r="14170" spans="3:36" ht="15" customHeight="1" x14ac:dyDescent="0.35">
      <c r="C14170" s="1"/>
      <c r="K14170" s="16"/>
      <c r="L14170"/>
      <c r="O14170"/>
      <c r="P14170"/>
      <c r="Q14170"/>
      <c r="U14170"/>
      <c r="V14170"/>
      <c r="W14170"/>
      <c r="AB14170"/>
      <c r="AC14170"/>
      <c r="AD14170"/>
      <c r="AH14170"/>
      <c r="AI14170"/>
      <c r="AJ14170"/>
    </row>
    <row r="14171" spans="3:36" ht="15" customHeight="1" x14ac:dyDescent="0.35">
      <c r="C14171" s="1"/>
      <c r="K14171" s="16"/>
      <c r="L14171"/>
      <c r="O14171"/>
      <c r="P14171"/>
      <c r="Q14171"/>
      <c r="U14171"/>
      <c r="V14171"/>
      <c r="W14171"/>
      <c r="AB14171"/>
      <c r="AC14171"/>
      <c r="AD14171"/>
      <c r="AH14171"/>
      <c r="AI14171"/>
      <c r="AJ14171"/>
    </row>
    <row r="14172" spans="3:36" ht="15" customHeight="1" x14ac:dyDescent="0.35">
      <c r="C14172" s="1"/>
      <c r="K14172" s="16"/>
      <c r="L14172"/>
      <c r="O14172"/>
      <c r="P14172"/>
      <c r="Q14172"/>
      <c r="U14172"/>
      <c r="V14172"/>
      <c r="W14172"/>
      <c r="AB14172"/>
      <c r="AC14172"/>
      <c r="AD14172"/>
      <c r="AH14172"/>
      <c r="AI14172"/>
      <c r="AJ14172"/>
    </row>
    <row r="14173" spans="3:36" ht="15" customHeight="1" x14ac:dyDescent="0.35">
      <c r="C14173" s="1"/>
      <c r="K14173" s="16"/>
      <c r="L14173"/>
      <c r="O14173"/>
      <c r="P14173"/>
      <c r="Q14173"/>
      <c r="U14173"/>
      <c r="V14173"/>
      <c r="W14173"/>
      <c r="AB14173"/>
      <c r="AC14173"/>
      <c r="AD14173"/>
      <c r="AH14173"/>
      <c r="AI14173"/>
      <c r="AJ14173"/>
    </row>
    <row r="14174" spans="3:36" ht="15" customHeight="1" x14ac:dyDescent="0.35">
      <c r="C14174" s="1"/>
      <c r="K14174" s="16"/>
      <c r="L14174"/>
      <c r="O14174"/>
      <c r="P14174"/>
      <c r="Q14174"/>
      <c r="U14174"/>
      <c r="V14174"/>
      <c r="W14174"/>
      <c r="AB14174"/>
      <c r="AC14174"/>
      <c r="AD14174"/>
      <c r="AH14174"/>
      <c r="AI14174"/>
      <c r="AJ14174"/>
    </row>
    <row r="14175" spans="3:36" ht="15" customHeight="1" x14ac:dyDescent="0.35">
      <c r="C14175" s="1"/>
      <c r="K14175" s="16"/>
      <c r="L14175"/>
      <c r="O14175"/>
      <c r="P14175"/>
      <c r="Q14175"/>
      <c r="U14175"/>
      <c r="V14175"/>
      <c r="W14175"/>
      <c r="AB14175"/>
      <c r="AC14175"/>
      <c r="AD14175"/>
      <c r="AH14175"/>
      <c r="AI14175"/>
      <c r="AJ14175"/>
    </row>
    <row r="14176" spans="3:36" ht="15" customHeight="1" x14ac:dyDescent="0.35">
      <c r="C14176" s="1"/>
      <c r="K14176" s="16"/>
      <c r="L14176"/>
      <c r="O14176"/>
      <c r="P14176"/>
      <c r="Q14176"/>
      <c r="U14176"/>
      <c r="V14176"/>
      <c r="W14176"/>
      <c r="AB14176"/>
      <c r="AC14176"/>
      <c r="AD14176"/>
      <c r="AH14176"/>
      <c r="AI14176"/>
      <c r="AJ14176"/>
    </row>
    <row r="14177" spans="3:36" ht="15" customHeight="1" x14ac:dyDescent="0.35">
      <c r="C14177" s="1"/>
      <c r="K14177" s="16"/>
      <c r="L14177"/>
      <c r="O14177"/>
      <c r="P14177"/>
      <c r="Q14177"/>
      <c r="U14177"/>
      <c r="V14177"/>
      <c r="W14177"/>
      <c r="AB14177"/>
      <c r="AC14177"/>
      <c r="AD14177"/>
      <c r="AH14177"/>
      <c r="AI14177"/>
      <c r="AJ14177"/>
    </row>
    <row r="14178" spans="3:36" ht="15" customHeight="1" x14ac:dyDescent="0.35">
      <c r="C14178" s="1"/>
      <c r="K14178" s="16"/>
      <c r="L14178"/>
      <c r="O14178"/>
      <c r="P14178"/>
      <c r="Q14178"/>
      <c r="U14178"/>
      <c r="V14178"/>
      <c r="W14178"/>
      <c r="AB14178"/>
      <c r="AC14178"/>
      <c r="AD14178"/>
      <c r="AH14178"/>
      <c r="AI14178"/>
      <c r="AJ14178"/>
    </row>
    <row r="14179" spans="3:36" ht="15" customHeight="1" x14ac:dyDescent="0.35">
      <c r="C14179" s="1"/>
      <c r="K14179" s="16"/>
      <c r="L14179"/>
      <c r="O14179"/>
      <c r="P14179"/>
      <c r="Q14179"/>
      <c r="U14179"/>
      <c r="V14179"/>
      <c r="W14179"/>
      <c r="AB14179"/>
      <c r="AC14179"/>
      <c r="AD14179"/>
      <c r="AH14179"/>
      <c r="AI14179"/>
      <c r="AJ14179"/>
    </row>
    <row r="14180" spans="3:36" ht="15" customHeight="1" x14ac:dyDescent="0.35">
      <c r="C14180" s="1"/>
      <c r="K14180" s="16"/>
      <c r="L14180"/>
      <c r="O14180"/>
      <c r="P14180"/>
      <c r="Q14180"/>
      <c r="U14180"/>
      <c r="V14180"/>
      <c r="W14180"/>
      <c r="AB14180"/>
      <c r="AC14180"/>
      <c r="AD14180"/>
      <c r="AH14180"/>
      <c r="AI14180"/>
      <c r="AJ14180"/>
    </row>
    <row r="14181" spans="3:36" ht="15" customHeight="1" x14ac:dyDescent="0.35">
      <c r="C14181" s="1"/>
      <c r="K14181" s="16"/>
      <c r="L14181"/>
      <c r="O14181"/>
      <c r="P14181"/>
      <c r="Q14181"/>
      <c r="U14181"/>
      <c r="V14181"/>
      <c r="W14181"/>
      <c r="AB14181"/>
      <c r="AC14181"/>
      <c r="AD14181"/>
      <c r="AH14181"/>
      <c r="AI14181"/>
      <c r="AJ14181"/>
    </row>
    <row r="14182" spans="3:36" ht="15" customHeight="1" x14ac:dyDescent="0.35">
      <c r="C14182" s="1"/>
      <c r="K14182" s="16"/>
      <c r="L14182"/>
      <c r="O14182"/>
      <c r="P14182"/>
      <c r="Q14182"/>
      <c r="U14182"/>
      <c r="V14182"/>
      <c r="W14182"/>
      <c r="AB14182"/>
      <c r="AC14182"/>
      <c r="AD14182"/>
      <c r="AH14182"/>
      <c r="AI14182"/>
      <c r="AJ14182"/>
    </row>
    <row r="14183" spans="3:36" ht="15" customHeight="1" x14ac:dyDescent="0.35">
      <c r="C14183" s="1"/>
      <c r="K14183" s="16"/>
      <c r="L14183"/>
      <c r="O14183"/>
      <c r="P14183"/>
      <c r="Q14183"/>
      <c r="U14183"/>
      <c r="V14183"/>
      <c r="W14183"/>
      <c r="AB14183"/>
      <c r="AC14183"/>
      <c r="AD14183"/>
      <c r="AH14183"/>
      <c r="AI14183"/>
      <c r="AJ14183"/>
    </row>
    <row r="14184" spans="3:36" ht="15" customHeight="1" x14ac:dyDescent="0.35">
      <c r="C14184" s="1"/>
      <c r="K14184" s="16"/>
      <c r="L14184"/>
      <c r="O14184"/>
      <c r="P14184"/>
      <c r="Q14184"/>
      <c r="U14184"/>
      <c r="V14184"/>
      <c r="W14184"/>
      <c r="AB14184"/>
      <c r="AC14184"/>
      <c r="AD14184"/>
      <c r="AH14184"/>
      <c r="AI14184"/>
      <c r="AJ14184"/>
    </row>
    <row r="14185" spans="3:36" ht="15" customHeight="1" x14ac:dyDescent="0.35">
      <c r="C14185" s="1"/>
      <c r="K14185" s="16"/>
      <c r="L14185"/>
      <c r="O14185"/>
      <c r="P14185"/>
      <c r="Q14185"/>
      <c r="U14185"/>
      <c r="V14185"/>
      <c r="W14185"/>
      <c r="AB14185"/>
      <c r="AC14185"/>
      <c r="AD14185"/>
      <c r="AH14185"/>
      <c r="AI14185"/>
      <c r="AJ14185"/>
    </row>
    <row r="14186" spans="3:36" ht="15" customHeight="1" x14ac:dyDescent="0.35">
      <c r="C14186" s="1"/>
      <c r="K14186" s="16"/>
      <c r="L14186"/>
      <c r="O14186"/>
      <c r="P14186"/>
      <c r="Q14186"/>
      <c r="U14186"/>
      <c r="V14186"/>
      <c r="W14186"/>
      <c r="AB14186"/>
      <c r="AC14186"/>
      <c r="AD14186"/>
      <c r="AH14186"/>
      <c r="AI14186"/>
      <c r="AJ14186"/>
    </row>
    <row r="14187" spans="3:36" ht="15" customHeight="1" x14ac:dyDescent="0.35">
      <c r="C14187" s="1"/>
      <c r="K14187" s="16"/>
      <c r="L14187"/>
      <c r="O14187"/>
      <c r="P14187"/>
      <c r="Q14187"/>
      <c r="U14187"/>
      <c r="V14187"/>
      <c r="W14187"/>
      <c r="AB14187"/>
      <c r="AC14187"/>
      <c r="AD14187"/>
      <c r="AH14187"/>
      <c r="AI14187"/>
      <c r="AJ14187"/>
    </row>
    <row r="14188" spans="3:36" ht="15" customHeight="1" x14ac:dyDescent="0.35">
      <c r="C14188" s="1"/>
      <c r="K14188" s="16"/>
      <c r="L14188"/>
      <c r="O14188"/>
      <c r="P14188"/>
      <c r="Q14188"/>
      <c r="U14188"/>
      <c r="V14188"/>
      <c r="W14188"/>
      <c r="AB14188"/>
      <c r="AC14188"/>
      <c r="AD14188"/>
      <c r="AH14188"/>
      <c r="AI14188"/>
      <c r="AJ14188"/>
    </row>
    <row r="14189" spans="3:36" ht="15" customHeight="1" x14ac:dyDescent="0.35">
      <c r="C14189" s="1"/>
      <c r="K14189" s="16"/>
      <c r="L14189"/>
      <c r="O14189"/>
      <c r="P14189"/>
      <c r="Q14189"/>
      <c r="U14189"/>
      <c r="V14189"/>
      <c r="W14189"/>
      <c r="AB14189"/>
      <c r="AC14189"/>
      <c r="AD14189"/>
      <c r="AH14189"/>
      <c r="AI14189"/>
      <c r="AJ14189"/>
    </row>
    <row r="14190" spans="3:36" ht="15" customHeight="1" x14ac:dyDescent="0.35">
      <c r="C14190" s="1"/>
      <c r="K14190" s="16"/>
      <c r="L14190"/>
      <c r="O14190"/>
      <c r="P14190"/>
      <c r="Q14190"/>
      <c r="U14190"/>
      <c r="V14190"/>
      <c r="W14190"/>
      <c r="AB14190"/>
      <c r="AC14190"/>
      <c r="AD14190"/>
      <c r="AH14190"/>
      <c r="AI14190"/>
      <c r="AJ14190"/>
    </row>
    <row r="14191" spans="3:36" ht="15" customHeight="1" x14ac:dyDescent="0.35">
      <c r="C14191" s="1"/>
      <c r="K14191" s="16"/>
      <c r="L14191"/>
      <c r="O14191"/>
      <c r="P14191"/>
      <c r="Q14191"/>
      <c r="U14191"/>
      <c r="V14191"/>
      <c r="W14191"/>
      <c r="AB14191"/>
      <c r="AC14191"/>
      <c r="AD14191"/>
      <c r="AH14191"/>
      <c r="AI14191"/>
      <c r="AJ14191"/>
    </row>
    <row r="14192" spans="3:36" ht="15" customHeight="1" x14ac:dyDescent="0.35">
      <c r="C14192" s="1"/>
      <c r="K14192" s="16"/>
      <c r="L14192"/>
      <c r="O14192"/>
      <c r="P14192"/>
      <c r="Q14192"/>
      <c r="U14192"/>
      <c r="V14192"/>
      <c r="W14192"/>
      <c r="AB14192"/>
      <c r="AC14192"/>
      <c r="AD14192"/>
      <c r="AH14192"/>
      <c r="AI14192"/>
      <c r="AJ14192"/>
    </row>
    <row r="14193" spans="3:36" ht="15" customHeight="1" x14ac:dyDescent="0.35">
      <c r="C14193" s="1"/>
      <c r="K14193" s="16"/>
      <c r="L14193"/>
      <c r="O14193"/>
      <c r="P14193"/>
      <c r="Q14193"/>
      <c r="U14193"/>
      <c r="V14193"/>
      <c r="W14193"/>
      <c r="AB14193"/>
      <c r="AC14193"/>
      <c r="AD14193"/>
      <c r="AH14193"/>
      <c r="AI14193"/>
      <c r="AJ14193"/>
    </row>
    <row r="14194" spans="3:36" ht="15" customHeight="1" x14ac:dyDescent="0.35">
      <c r="C14194" s="1"/>
      <c r="K14194" s="16"/>
      <c r="L14194"/>
      <c r="O14194"/>
      <c r="P14194"/>
      <c r="Q14194"/>
      <c r="U14194"/>
      <c r="V14194"/>
      <c r="W14194"/>
      <c r="AB14194"/>
      <c r="AC14194"/>
      <c r="AD14194"/>
      <c r="AH14194"/>
      <c r="AI14194"/>
      <c r="AJ14194"/>
    </row>
    <row r="14195" spans="3:36" ht="15" customHeight="1" x14ac:dyDescent="0.35">
      <c r="C14195" s="1"/>
      <c r="K14195" s="16"/>
      <c r="L14195"/>
      <c r="O14195"/>
      <c r="P14195"/>
      <c r="Q14195"/>
      <c r="U14195"/>
      <c r="V14195"/>
      <c r="W14195"/>
      <c r="AB14195"/>
      <c r="AC14195"/>
      <c r="AD14195"/>
      <c r="AH14195"/>
      <c r="AI14195"/>
      <c r="AJ14195"/>
    </row>
    <row r="14196" spans="3:36" ht="15" customHeight="1" x14ac:dyDescent="0.35">
      <c r="C14196" s="1"/>
      <c r="K14196" s="16"/>
      <c r="L14196"/>
      <c r="O14196"/>
      <c r="P14196"/>
      <c r="Q14196"/>
      <c r="U14196"/>
      <c r="V14196"/>
      <c r="W14196"/>
      <c r="AB14196"/>
      <c r="AC14196"/>
      <c r="AD14196"/>
      <c r="AH14196"/>
      <c r="AI14196"/>
      <c r="AJ14196"/>
    </row>
    <row r="14197" spans="3:36" ht="15" customHeight="1" x14ac:dyDescent="0.35">
      <c r="C14197" s="1"/>
      <c r="K14197" s="16"/>
      <c r="L14197"/>
      <c r="O14197"/>
      <c r="P14197"/>
      <c r="Q14197"/>
      <c r="U14197"/>
      <c r="V14197"/>
      <c r="W14197"/>
      <c r="AB14197"/>
      <c r="AC14197"/>
      <c r="AD14197"/>
      <c r="AH14197"/>
      <c r="AI14197"/>
      <c r="AJ14197"/>
    </row>
    <row r="14198" spans="3:36" ht="15" customHeight="1" x14ac:dyDescent="0.35">
      <c r="C14198" s="1"/>
      <c r="K14198" s="16"/>
      <c r="L14198"/>
      <c r="O14198"/>
      <c r="P14198"/>
      <c r="Q14198"/>
      <c r="U14198"/>
      <c r="V14198"/>
      <c r="W14198"/>
      <c r="AB14198"/>
      <c r="AC14198"/>
      <c r="AD14198"/>
      <c r="AH14198"/>
      <c r="AI14198"/>
      <c r="AJ14198"/>
    </row>
    <row r="14199" spans="3:36" ht="15" customHeight="1" x14ac:dyDescent="0.35">
      <c r="C14199" s="1"/>
      <c r="K14199" s="16"/>
      <c r="L14199"/>
      <c r="O14199"/>
      <c r="P14199"/>
      <c r="Q14199"/>
      <c r="U14199"/>
      <c r="V14199"/>
      <c r="W14199"/>
      <c r="AB14199"/>
      <c r="AC14199"/>
      <c r="AD14199"/>
      <c r="AH14199"/>
      <c r="AI14199"/>
      <c r="AJ14199"/>
    </row>
    <row r="14200" spans="3:36" ht="15" customHeight="1" x14ac:dyDescent="0.35">
      <c r="C14200" s="1"/>
      <c r="K14200" s="16"/>
      <c r="L14200"/>
      <c r="O14200"/>
      <c r="P14200"/>
      <c r="Q14200"/>
      <c r="U14200"/>
      <c r="V14200"/>
      <c r="W14200"/>
      <c r="AB14200"/>
      <c r="AC14200"/>
      <c r="AD14200"/>
      <c r="AH14200"/>
      <c r="AI14200"/>
      <c r="AJ14200"/>
    </row>
    <row r="14201" spans="3:36" ht="15" customHeight="1" x14ac:dyDescent="0.35">
      <c r="C14201" s="1"/>
      <c r="K14201" s="16"/>
      <c r="L14201"/>
      <c r="O14201"/>
      <c r="P14201"/>
      <c r="Q14201"/>
      <c r="U14201"/>
      <c r="V14201"/>
      <c r="W14201"/>
      <c r="AB14201"/>
      <c r="AC14201"/>
      <c r="AD14201"/>
      <c r="AH14201"/>
      <c r="AI14201"/>
      <c r="AJ14201"/>
    </row>
    <row r="14202" spans="3:36" ht="15" customHeight="1" x14ac:dyDescent="0.35">
      <c r="C14202" s="1"/>
      <c r="K14202" s="16"/>
      <c r="L14202"/>
      <c r="O14202"/>
      <c r="P14202"/>
      <c r="Q14202"/>
      <c r="U14202"/>
      <c r="V14202"/>
      <c r="W14202"/>
      <c r="AB14202"/>
      <c r="AC14202"/>
      <c r="AD14202"/>
      <c r="AH14202"/>
      <c r="AI14202"/>
      <c r="AJ14202"/>
    </row>
    <row r="14203" spans="3:36" ht="15" customHeight="1" x14ac:dyDescent="0.35">
      <c r="C14203" s="1"/>
      <c r="K14203" s="16"/>
      <c r="L14203"/>
      <c r="O14203"/>
      <c r="P14203"/>
      <c r="Q14203"/>
      <c r="U14203"/>
      <c r="V14203"/>
      <c r="W14203"/>
      <c r="AB14203"/>
      <c r="AC14203"/>
      <c r="AD14203"/>
      <c r="AH14203"/>
      <c r="AI14203"/>
      <c r="AJ14203"/>
    </row>
    <row r="14204" spans="3:36" ht="15" customHeight="1" x14ac:dyDescent="0.35">
      <c r="C14204" s="1"/>
      <c r="K14204" s="16"/>
      <c r="L14204"/>
      <c r="O14204"/>
      <c r="P14204"/>
      <c r="Q14204"/>
      <c r="U14204"/>
      <c r="V14204"/>
      <c r="W14204"/>
      <c r="AB14204"/>
      <c r="AC14204"/>
      <c r="AD14204"/>
      <c r="AH14204"/>
      <c r="AI14204"/>
      <c r="AJ14204"/>
    </row>
    <row r="14205" spans="3:36" ht="15" customHeight="1" x14ac:dyDescent="0.35">
      <c r="C14205" s="1"/>
      <c r="K14205" s="16"/>
      <c r="L14205"/>
      <c r="O14205"/>
      <c r="P14205"/>
      <c r="Q14205"/>
      <c r="U14205"/>
      <c r="V14205"/>
      <c r="W14205"/>
      <c r="AB14205"/>
      <c r="AC14205"/>
      <c r="AD14205"/>
      <c r="AH14205"/>
      <c r="AI14205"/>
      <c r="AJ14205"/>
    </row>
    <row r="14206" spans="3:36" ht="15" customHeight="1" x14ac:dyDescent="0.35">
      <c r="C14206" s="1"/>
      <c r="K14206" s="16"/>
      <c r="L14206"/>
      <c r="O14206"/>
      <c r="P14206"/>
      <c r="Q14206"/>
      <c r="U14206"/>
      <c r="V14206"/>
      <c r="W14206"/>
      <c r="AB14206"/>
      <c r="AC14206"/>
      <c r="AD14206"/>
      <c r="AH14206"/>
      <c r="AI14206"/>
      <c r="AJ14206"/>
    </row>
    <row r="14207" spans="3:36" ht="15" customHeight="1" x14ac:dyDescent="0.35">
      <c r="C14207" s="1"/>
      <c r="K14207" s="16"/>
      <c r="L14207"/>
      <c r="O14207"/>
      <c r="P14207"/>
      <c r="Q14207"/>
      <c r="U14207"/>
      <c r="V14207"/>
      <c r="W14207"/>
      <c r="AB14207"/>
      <c r="AC14207"/>
      <c r="AD14207"/>
      <c r="AH14207"/>
      <c r="AI14207"/>
      <c r="AJ14207"/>
    </row>
    <row r="14208" spans="3:36" ht="15" customHeight="1" x14ac:dyDescent="0.35">
      <c r="C14208" s="1"/>
      <c r="K14208" s="16"/>
      <c r="L14208"/>
      <c r="O14208"/>
      <c r="P14208"/>
      <c r="Q14208"/>
      <c r="U14208"/>
      <c r="V14208"/>
      <c r="W14208"/>
      <c r="AB14208"/>
      <c r="AC14208"/>
      <c r="AD14208"/>
      <c r="AH14208"/>
      <c r="AI14208"/>
      <c r="AJ14208"/>
    </row>
    <row r="14209" spans="3:36" ht="15" customHeight="1" x14ac:dyDescent="0.35">
      <c r="C14209" s="1"/>
      <c r="K14209" s="16"/>
      <c r="L14209"/>
      <c r="O14209"/>
      <c r="P14209"/>
      <c r="Q14209"/>
      <c r="U14209"/>
      <c r="V14209"/>
      <c r="W14209"/>
      <c r="AB14209"/>
      <c r="AC14209"/>
      <c r="AD14209"/>
      <c r="AH14209"/>
      <c r="AI14209"/>
      <c r="AJ14209"/>
    </row>
    <row r="14210" spans="3:36" ht="15" customHeight="1" x14ac:dyDescent="0.35">
      <c r="C14210" s="1"/>
      <c r="K14210" s="16"/>
      <c r="L14210"/>
      <c r="O14210"/>
      <c r="P14210"/>
      <c r="Q14210"/>
      <c r="U14210"/>
      <c r="V14210"/>
      <c r="W14210"/>
      <c r="AB14210"/>
      <c r="AC14210"/>
      <c r="AD14210"/>
      <c r="AH14210"/>
      <c r="AI14210"/>
      <c r="AJ14210"/>
    </row>
    <row r="14211" spans="3:36" ht="15" customHeight="1" x14ac:dyDescent="0.35">
      <c r="C14211" s="1"/>
      <c r="K14211" s="16"/>
      <c r="L14211"/>
      <c r="O14211"/>
      <c r="P14211"/>
      <c r="Q14211"/>
      <c r="U14211"/>
      <c r="V14211"/>
      <c r="W14211"/>
      <c r="AB14211"/>
      <c r="AC14211"/>
      <c r="AD14211"/>
      <c r="AH14211"/>
      <c r="AI14211"/>
      <c r="AJ14211"/>
    </row>
    <row r="14212" spans="3:36" ht="15" customHeight="1" x14ac:dyDescent="0.35">
      <c r="C14212" s="1"/>
      <c r="K14212" s="16"/>
      <c r="L14212"/>
      <c r="O14212"/>
      <c r="P14212"/>
      <c r="Q14212"/>
      <c r="U14212"/>
      <c r="V14212"/>
      <c r="W14212"/>
      <c r="AB14212"/>
      <c r="AC14212"/>
      <c r="AD14212"/>
      <c r="AH14212"/>
      <c r="AI14212"/>
      <c r="AJ14212"/>
    </row>
    <row r="14213" spans="3:36" ht="15" customHeight="1" x14ac:dyDescent="0.35">
      <c r="C14213" s="1"/>
      <c r="K14213" s="16"/>
      <c r="L14213"/>
      <c r="O14213"/>
      <c r="P14213"/>
      <c r="Q14213"/>
      <c r="U14213"/>
      <c r="V14213"/>
      <c r="W14213"/>
      <c r="AB14213"/>
      <c r="AC14213"/>
      <c r="AD14213"/>
      <c r="AH14213"/>
      <c r="AI14213"/>
      <c r="AJ14213"/>
    </row>
    <row r="14214" spans="3:36" ht="15" customHeight="1" x14ac:dyDescent="0.35">
      <c r="C14214" s="1"/>
      <c r="K14214" s="16"/>
      <c r="L14214"/>
      <c r="O14214"/>
      <c r="P14214"/>
      <c r="Q14214"/>
      <c r="U14214"/>
      <c r="V14214"/>
      <c r="W14214"/>
      <c r="AB14214"/>
      <c r="AC14214"/>
      <c r="AD14214"/>
      <c r="AH14214"/>
      <c r="AI14214"/>
      <c r="AJ14214"/>
    </row>
    <row r="14215" spans="3:36" ht="15" customHeight="1" x14ac:dyDescent="0.35">
      <c r="C14215" s="1"/>
      <c r="K14215" s="16"/>
      <c r="L14215"/>
      <c r="O14215"/>
      <c r="P14215"/>
      <c r="Q14215"/>
      <c r="U14215"/>
      <c r="V14215"/>
      <c r="W14215"/>
      <c r="AB14215"/>
      <c r="AC14215"/>
      <c r="AD14215"/>
      <c r="AH14215"/>
      <c r="AI14215"/>
      <c r="AJ14215"/>
    </row>
    <row r="14216" spans="3:36" ht="15" customHeight="1" x14ac:dyDescent="0.35">
      <c r="C14216" s="1"/>
      <c r="K14216" s="16"/>
      <c r="L14216"/>
      <c r="O14216"/>
      <c r="P14216"/>
      <c r="Q14216"/>
      <c r="U14216"/>
      <c r="V14216"/>
      <c r="W14216"/>
      <c r="AB14216"/>
      <c r="AC14216"/>
      <c r="AD14216"/>
      <c r="AH14216"/>
      <c r="AI14216"/>
      <c r="AJ14216"/>
    </row>
    <row r="14217" spans="3:36" ht="15" customHeight="1" x14ac:dyDescent="0.35">
      <c r="C14217" s="1"/>
      <c r="K14217" s="16"/>
      <c r="L14217"/>
      <c r="O14217"/>
      <c r="P14217"/>
      <c r="Q14217"/>
      <c r="U14217"/>
      <c r="V14217"/>
      <c r="W14217"/>
      <c r="AB14217"/>
      <c r="AC14217"/>
      <c r="AD14217"/>
      <c r="AH14217"/>
      <c r="AI14217"/>
      <c r="AJ14217"/>
    </row>
    <row r="14218" spans="3:36" ht="15" customHeight="1" x14ac:dyDescent="0.35">
      <c r="C14218" s="1"/>
      <c r="K14218" s="16"/>
      <c r="L14218"/>
      <c r="O14218"/>
      <c r="P14218"/>
      <c r="Q14218"/>
      <c r="U14218"/>
      <c r="V14218"/>
      <c r="W14218"/>
      <c r="AB14218"/>
      <c r="AC14218"/>
      <c r="AD14218"/>
      <c r="AH14218"/>
      <c r="AI14218"/>
      <c r="AJ14218"/>
    </row>
    <row r="14219" spans="3:36" ht="15" customHeight="1" x14ac:dyDescent="0.35">
      <c r="C14219" s="1"/>
      <c r="K14219" s="16"/>
      <c r="L14219"/>
      <c r="O14219"/>
      <c r="P14219"/>
      <c r="Q14219"/>
      <c r="U14219"/>
      <c r="V14219"/>
      <c r="W14219"/>
      <c r="AB14219"/>
      <c r="AC14219"/>
      <c r="AD14219"/>
      <c r="AH14219"/>
      <c r="AI14219"/>
      <c r="AJ14219"/>
    </row>
    <row r="14220" spans="3:36" ht="15" customHeight="1" x14ac:dyDescent="0.35">
      <c r="C14220" s="1"/>
      <c r="K14220" s="16"/>
      <c r="L14220"/>
      <c r="O14220"/>
      <c r="P14220"/>
      <c r="Q14220"/>
      <c r="U14220"/>
      <c r="V14220"/>
      <c r="W14220"/>
      <c r="AB14220"/>
      <c r="AC14220"/>
      <c r="AD14220"/>
      <c r="AH14220"/>
      <c r="AI14220"/>
      <c r="AJ14220"/>
    </row>
    <row r="14221" spans="3:36" ht="15" customHeight="1" x14ac:dyDescent="0.35">
      <c r="C14221" s="1"/>
      <c r="K14221" s="16"/>
      <c r="L14221"/>
      <c r="O14221"/>
      <c r="P14221"/>
      <c r="Q14221"/>
      <c r="U14221"/>
      <c r="V14221"/>
      <c r="W14221"/>
      <c r="AB14221"/>
      <c r="AC14221"/>
      <c r="AD14221"/>
      <c r="AH14221"/>
      <c r="AI14221"/>
      <c r="AJ14221"/>
    </row>
    <row r="14222" spans="3:36" ht="15" customHeight="1" x14ac:dyDescent="0.35">
      <c r="C14222" s="1"/>
      <c r="K14222" s="16"/>
      <c r="L14222"/>
      <c r="O14222"/>
      <c r="P14222"/>
      <c r="Q14222"/>
      <c r="U14222"/>
      <c r="V14222"/>
      <c r="W14222"/>
      <c r="AB14222"/>
      <c r="AC14222"/>
      <c r="AD14222"/>
      <c r="AH14222"/>
      <c r="AI14222"/>
      <c r="AJ14222"/>
    </row>
    <row r="14223" spans="3:36" ht="15" customHeight="1" x14ac:dyDescent="0.35">
      <c r="C14223" s="1"/>
      <c r="K14223" s="16"/>
      <c r="L14223"/>
      <c r="O14223"/>
      <c r="P14223"/>
      <c r="Q14223"/>
      <c r="U14223"/>
      <c r="V14223"/>
      <c r="W14223"/>
      <c r="AB14223"/>
      <c r="AC14223"/>
      <c r="AD14223"/>
      <c r="AH14223"/>
      <c r="AI14223"/>
      <c r="AJ14223"/>
    </row>
    <row r="14224" spans="3:36" ht="15" customHeight="1" x14ac:dyDescent="0.35">
      <c r="C14224" s="1"/>
      <c r="K14224" s="16"/>
      <c r="L14224"/>
      <c r="O14224"/>
      <c r="P14224"/>
      <c r="Q14224"/>
      <c r="U14224"/>
      <c r="V14224"/>
      <c r="W14224"/>
      <c r="AB14224"/>
      <c r="AC14224"/>
      <c r="AD14224"/>
      <c r="AH14224"/>
      <c r="AI14224"/>
      <c r="AJ14224"/>
    </row>
    <row r="14225" spans="3:36" ht="15" customHeight="1" x14ac:dyDescent="0.35">
      <c r="C14225" s="1"/>
      <c r="K14225" s="16"/>
      <c r="L14225"/>
      <c r="O14225"/>
      <c r="P14225"/>
      <c r="Q14225"/>
      <c r="U14225"/>
      <c r="V14225"/>
      <c r="W14225"/>
      <c r="AB14225"/>
      <c r="AC14225"/>
      <c r="AD14225"/>
      <c r="AH14225"/>
      <c r="AI14225"/>
      <c r="AJ14225"/>
    </row>
    <row r="14226" spans="3:36" ht="15" customHeight="1" x14ac:dyDescent="0.35">
      <c r="C14226" s="1"/>
      <c r="K14226" s="16"/>
      <c r="L14226"/>
      <c r="O14226"/>
      <c r="P14226"/>
      <c r="Q14226"/>
      <c r="U14226"/>
      <c r="V14226"/>
      <c r="W14226"/>
      <c r="AB14226"/>
      <c r="AC14226"/>
      <c r="AD14226"/>
      <c r="AH14226"/>
      <c r="AI14226"/>
      <c r="AJ14226"/>
    </row>
    <row r="14227" spans="3:36" ht="15" customHeight="1" x14ac:dyDescent="0.35">
      <c r="C14227" s="1"/>
      <c r="K14227" s="16"/>
      <c r="L14227"/>
      <c r="O14227"/>
      <c r="P14227"/>
      <c r="Q14227"/>
      <c r="U14227"/>
      <c r="V14227"/>
      <c r="W14227"/>
      <c r="AB14227"/>
      <c r="AC14227"/>
      <c r="AD14227"/>
      <c r="AH14227"/>
      <c r="AI14227"/>
      <c r="AJ14227"/>
    </row>
    <row r="14228" spans="3:36" ht="15" customHeight="1" x14ac:dyDescent="0.35">
      <c r="C14228" s="1"/>
      <c r="K14228" s="16"/>
      <c r="L14228"/>
      <c r="O14228"/>
      <c r="P14228"/>
      <c r="Q14228"/>
      <c r="U14228"/>
      <c r="V14228"/>
      <c r="W14228"/>
      <c r="AB14228"/>
      <c r="AC14228"/>
      <c r="AD14228"/>
      <c r="AH14228"/>
      <c r="AI14228"/>
      <c r="AJ14228"/>
    </row>
    <row r="14229" spans="3:36" ht="15" customHeight="1" x14ac:dyDescent="0.35">
      <c r="C14229" s="1"/>
      <c r="K14229" s="16"/>
      <c r="L14229"/>
      <c r="O14229"/>
      <c r="P14229"/>
      <c r="Q14229"/>
      <c r="U14229"/>
      <c r="V14229"/>
      <c r="W14229"/>
      <c r="AB14229"/>
      <c r="AC14229"/>
      <c r="AD14229"/>
      <c r="AH14229"/>
      <c r="AI14229"/>
      <c r="AJ14229"/>
    </row>
    <row r="14230" spans="3:36" ht="15" customHeight="1" x14ac:dyDescent="0.35">
      <c r="C14230" s="1"/>
      <c r="K14230" s="16"/>
      <c r="L14230"/>
      <c r="O14230"/>
      <c r="P14230"/>
      <c r="Q14230"/>
      <c r="U14230"/>
      <c r="V14230"/>
      <c r="W14230"/>
      <c r="AB14230"/>
      <c r="AC14230"/>
      <c r="AD14230"/>
      <c r="AH14230"/>
      <c r="AI14230"/>
      <c r="AJ14230"/>
    </row>
    <row r="14231" spans="3:36" ht="15" customHeight="1" x14ac:dyDescent="0.35">
      <c r="C14231" s="1"/>
      <c r="K14231" s="16"/>
      <c r="L14231"/>
      <c r="O14231"/>
      <c r="P14231"/>
      <c r="Q14231"/>
      <c r="U14231"/>
      <c r="V14231"/>
      <c r="W14231"/>
      <c r="AB14231"/>
      <c r="AC14231"/>
      <c r="AD14231"/>
      <c r="AH14231"/>
      <c r="AI14231"/>
      <c r="AJ14231"/>
    </row>
    <row r="14232" spans="3:36" ht="15" customHeight="1" x14ac:dyDescent="0.35">
      <c r="C14232" s="1"/>
      <c r="K14232" s="16"/>
      <c r="L14232"/>
      <c r="O14232"/>
      <c r="P14232"/>
      <c r="Q14232"/>
      <c r="U14232"/>
      <c r="V14232"/>
      <c r="W14232"/>
      <c r="AB14232"/>
      <c r="AC14232"/>
      <c r="AD14232"/>
      <c r="AH14232"/>
      <c r="AI14232"/>
      <c r="AJ14232"/>
    </row>
    <row r="14233" spans="3:36" ht="15" customHeight="1" x14ac:dyDescent="0.35">
      <c r="C14233" s="1"/>
      <c r="K14233" s="16"/>
      <c r="L14233"/>
      <c r="O14233"/>
      <c r="P14233"/>
      <c r="Q14233"/>
      <c r="U14233"/>
      <c r="V14233"/>
      <c r="W14233"/>
      <c r="AB14233"/>
      <c r="AC14233"/>
      <c r="AD14233"/>
      <c r="AH14233"/>
      <c r="AI14233"/>
      <c r="AJ14233"/>
    </row>
    <row r="14234" spans="3:36" ht="15" customHeight="1" x14ac:dyDescent="0.35">
      <c r="C14234" s="1"/>
      <c r="K14234" s="16"/>
      <c r="L14234"/>
      <c r="O14234"/>
      <c r="P14234"/>
      <c r="Q14234"/>
      <c r="U14234"/>
      <c r="V14234"/>
      <c r="W14234"/>
      <c r="AB14234"/>
      <c r="AC14234"/>
      <c r="AD14234"/>
      <c r="AH14234"/>
      <c r="AI14234"/>
      <c r="AJ14234"/>
    </row>
    <row r="14235" spans="3:36" ht="15" customHeight="1" x14ac:dyDescent="0.35">
      <c r="C14235" s="1"/>
      <c r="K14235" s="16"/>
      <c r="L14235"/>
      <c r="O14235"/>
      <c r="P14235"/>
      <c r="Q14235"/>
      <c r="U14235"/>
      <c r="V14235"/>
      <c r="W14235"/>
      <c r="AB14235"/>
      <c r="AC14235"/>
      <c r="AD14235"/>
      <c r="AH14235"/>
      <c r="AI14235"/>
      <c r="AJ14235"/>
    </row>
    <row r="14236" spans="3:36" ht="15" customHeight="1" x14ac:dyDescent="0.35">
      <c r="C14236" s="1"/>
      <c r="K14236" s="16"/>
      <c r="L14236"/>
      <c r="O14236"/>
      <c r="P14236"/>
      <c r="Q14236"/>
      <c r="U14236"/>
      <c r="V14236"/>
      <c r="W14236"/>
      <c r="AB14236"/>
      <c r="AC14236"/>
      <c r="AD14236"/>
      <c r="AH14236"/>
      <c r="AI14236"/>
      <c r="AJ14236"/>
    </row>
    <row r="14237" spans="3:36" ht="15" customHeight="1" x14ac:dyDescent="0.35">
      <c r="C14237" s="1"/>
      <c r="K14237" s="16"/>
      <c r="L14237"/>
      <c r="O14237"/>
      <c r="P14237"/>
      <c r="Q14237"/>
      <c r="U14237"/>
      <c r="V14237"/>
      <c r="W14237"/>
      <c r="AB14237"/>
      <c r="AC14237"/>
      <c r="AD14237"/>
      <c r="AH14237"/>
      <c r="AI14237"/>
      <c r="AJ14237"/>
    </row>
    <row r="14238" spans="3:36" ht="15" customHeight="1" x14ac:dyDescent="0.35">
      <c r="C14238" s="1"/>
      <c r="K14238" s="16"/>
      <c r="L14238"/>
      <c r="O14238"/>
      <c r="P14238"/>
      <c r="Q14238"/>
      <c r="U14238"/>
      <c r="V14238"/>
      <c r="W14238"/>
      <c r="AB14238"/>
      <c r="AC14238"/>
      <c r="AD14238"/>
      <c r="AH14238"/>
      <c r="AI14238"/>
      <c r="AJ14238"/>
    </row>
    <row r="14239" spans="3:36" ht="15" customHeight="1" x14ac:dyDescent="0.35">
      <c r="C14239" s="1"/>
      <c r="K14239" s="16"/>
      <c r="L14239"/>
      <c r="O14239"/>
      <c r="P14239"/>
      <c r="Q14239"/>
      <c r="U14239"/>
      <c r="V14239"/>
      <c r="W14239"/>
      <c r="AB14239"/>
      <c r="AC14239"/>
      <c r="AD14239"/>
      <c r="AH14239"/>
      <c r="AI14239"/>
      <c r="AJ14239"/>
    </row>
    <row r="14240" spans="3:36" ht="15" customHeight="1" x14ac:dyDescent="0.35">
      <c r="C14240" s="1"/>
      <c r="K14240" s="16"/>
      <c r="L14240"/>
      <c r="O14240"/>
      <c r="P14240"/>
      <c r="Q14240"/>
      <c r="U14240"/>
      <c r="V14240"/>
      <c r="W14240"/>
      <c r="AB14240"/>
      <c r="AC14240"/>
      <c r="AD14240"/>
      <c r="AH14240"/>
      <c r="AI14240"/>
      <c r="AJ14240"/>
    </row>
    <row r="14241" spans="3:36" ht="15" customHeight="1" x14ac:dyDescent="0.35">
      <c r="C14241" s="1"/>
      <c r="K14241" s="16"/>
      <c r="L14241"/>
      <c r="O14241"/>
      <c r="P14241"/>
      <c r="Q14241"/>
      <c r="U14241"/>
      <c r="V14241"/>
      <c r="W14241"/>
      <c r="AB14241"/>
      <c r="AC14241"/>
      <c r="AD14241"/>
      <c r="AH14241"/>
      <c r="AI14241"/>
      <c r="AJ14241"/>
    </row>
    <row r="14242" spans="3:36" ht="15" customHeight="1" x14ac:dyDescent="0.35">
      <c r="C14242" s="1"/>
      <c r="K14242" s="16"/>
      <c r="L14242"/>
      <c r="O14242"/>
      <c r="P14242"/>
      <c r="Q14242"/>
      <c r="U14242"/>
      <c r="V14242"/>
      <c r="W14242"/>
      <c r="AB14242"/>
      <c r="AC14242"/>
      <c r="AD14242"/>
      <c r="AH14242"/>
      <c r="AI14242"/>
      <c r="AJ14242"/>
    </row>
    <row r="14243" spans="3:36" ht="15" customHeight="1" x14ac:dyDescent="0.35">
      <c r="C14243" s="1"/>
      <c r="K14243" s="16"/>
      <c r="L14243"/>
      <c r="O14243"/>
      <c r="P14243"/>
      <c r="Q14243"/>
      <c r="U14243"/>
      <c r="V14243"/>
      <c r="W14243"/>
      <c r="AB14243"/>
      <c r="AC14243"/>
      <c r="AD14243"/>
      <c r="AH14243"/>
      <c r="AI14243"/>
      <c r="AJ14243"/>
    </row>
    <row r="14244" spans="3:36" ht="15" customHeight="1" x14ac:dyDescent="0.35">
      <c r="C14244" s="1"/>
      <c r="K14244" s="16"/>
      <c r="L14244"/>
      <c r="O14244"/>
      <c r="P14244"/>
      <c r="Q14244"/>
      <c r="U14244"/>
      <c r="V14244"/>
      <c r="W14244"/>
      <c r="AB14244"/>
      <c r="AC14244"/>
      <c r="AD14244"/>
      <c r="AH14244"/>
      <c r="AI14244"/>
      <c r="AJ14244"/>
    </row>
    <row r="14245" spans="3:36" ht="15" customHeight="1" x14ac:dyDescent="0.35">
      <c r="C14245" s="1"/>
      <c r="K14245" s="16"/>
      <c r="L14245"/>
      <c r="O14245"/>
      <c r="P14245"/>
      <c r="Q14245"/>
      <c r="U14245"/>
      <c r="V14245"/>
      <c r="W14245"/>
      <c r="AB14245"/>
      <c r="AC14245"/>
      <c r="AD14245"/>
      <c r="AH14245"/>
      <c r="AI14245"/>
      <c r="AJ14245"/>
    </row>
    <row r="14246" spans="3:36" ht="15" customHeight="1" x14ac:dyDescent="0.35">
      <c r="C14246" s="1"/>
      <c r="K14246" s="16"/>
      <c r="L14246"/>
      <c r="O14246"/>
      <c r="P14246"/>
      <c r="Q14246"/>
      <c r="U14246"/>
      <c r="V14246"/>
      <c r="W14246"/>
      <c r="AB14246"/>
      <c r="AC14246"/>
      <c r="AD14246"/>
      <c r="AH14246"/>
      <c r="AI14246"/>
      <c r="AJ14246"/>
    </row>
    <row r="14247" spans="3:36" ht="15" customHeight="1" x14ac:dyDescent="0.35">
      <c r="C14247" s="1"/>
      <c r="K14247" s="16"/>
      <c r="L14247"/>
      <c r="O14247"/>
      <c r="P14247"/>
      <c r="Q14247"/>
      <c r="U14247"/>
      <c r="V14247"/>
      <c r="W14247"/>
      <c r="AB14247"/>
      <c r="AC14247"/>
      <c r="AD14247"/>
      <c r="AH14247"/>
      <c r="AI14247"/>
      <c r="AJ14247"/>
    </row>
    <row r="14248" spans="3:36" ht="15" customHeight="1" x14ac:dyDescent="0.35">
      <c r="C14248" s="1"/>
      <c r="K14248" s="16"/>
      <c r="L14248"/>
      <c r="O14248"/>
      <c r="P14248"/>
      <c r="Q14248"/>
      <c r="U14248"/>
      <c r="V14248"/>
      <c r="W14248"/>
      <c r="AB14248"/>
      <c r="AC14248"/>
      <c r="AD14248"/>
      <c r="AH14248"/>
      <c r="AI14248"/>
      <c r="AJ14248"/>
    </row>
    <row r="14249" spans="3:36" ht="15" customHeight="1" x14ac:dyDescent="0.35">
      <c r="C14249" s="1"/>
      <c r="K14249" s="16"/>
      <c r="L14249"/>
      <c r="O14249"/>
      <c r="P14249"/>
      <c r="Q14249"/>
      <c r="U14249"/>
      <c r="V14249"/>
      <c r="W14249"/>
      <c r="AB14249"/>
      <c r="AC14249"/>
      <c r="AD14249"/>
      <c r="AH14249"/>
      <c r="AI14249"/>
      <c r="AJ14249"/>
    </row>
    <row r="14250" spans="3:36" ht="15" customHeight="1" x14ac:dyDescent="0.35">
      <c r="C14250" s="1"/>
      <c r="K14250" s="16"/>
      <c r="L14250"/>
      <c r="O14250"/>
      <c r="P14250"/>
      <c r="Q14250"/>
      <c r="U14250"/>
      <c r="V14250"/>
      <c r="W14250"/>
      <c r="AB14250"/>
      <c r="AC14250"/>
      <c r="AD14250"/>
      <c r="AH14250"/>
      <c r="AI14250"/>
      <c r="AJ14250"/>
    </row>
    <row r="14251" spans="3:36" ht="15" customHeight="1" x14ac:dyDescent="0.35">
      <c r="C14251" s="1"/>
      <c r="K14251" s="16"/>
      <c r="L14251"/>
      <c r="O14251"/>
      <c r="P14251"/>
      <c r="Q14251"/>
      <c r="U14251"/>
      <c r="V14251"/>
      <c r="W14251"/>
      <c r="AB14251"/>
      <c r="AC14251"/>
      <c r="AD14251"/>
      <c r="AH14251"/>
      <c r="AI14251"/>
      <c r="AJ14251"/>
    </row>
    <row r="14252" spans="3:36" ht="15" customHeight="1" x14ac:dyDescent="0.35">
      <c r="C14252" s="1"/>
      <c r="K14252" s="16"/>
      <c r="L14252"/>
      <c r="O14252"/>
      <c r="P14252"/>
      <c r="Q14252"/>
      <c r="U14252"/>
      <c r="V14252"/>
      <c r="W14252"/>
      <c r="AB14252"/>
      <c r="AC14252"/>
      <c r="AD14252"/>
      <c r="AH14252"/>
      <c r="AI14252"/>
      <c r="AJ14252"/>
    </row>
    <row r="14253" spans="3:36" ht="15" customHeight="1" x14ac:dyDescent="0.35">
      <c r="C14253" s="1"/>
      <c r="K14253" s="16"/>
      <c r="L14253"/>
      <c r="O14253"/>
      <c r="P14253"/>
      <c r="Q14253"/>
      <c r="U14253"/>
      <c r="V14253"/>
      <c r="W14253"/>
      <c r="AB14253"/>
      <c r="AC14253"/>
      <c r="AD14253"/>
      <c r="AH14253"/>
      <c r="AI14253"/>
      <c r="AJ14253"/>
    </row>
    <row r="14254" spans="3:36" ht="15" customHeight="1" x14ac:dyDescent="0.35">
      <c r="C14254" s="1"/>
      <c r="K14254" s="16"/>
      <c r="L14254"/>
      <c r="O14254"/>
      <c r="P14254"/>
      <c r="Q14254"/>
      <c r="U14254"/>
      <c r="V14254"/>
      <c r="W14254"/>
      <c r="AB14254"/>
      <c r="AC14254"/>
      <c r="AD14254"/>
      <c r="AH14254"/>
      <c r="AI14254"/>
      <c r="AJ14254"/>
    </row>
    <row r="14255" spans="3:36" ht="15" customHeight="1" x14ac:dyDescent="0.35">
      <c r="C14255" s="1"/>
      <c r="K14255" s="16"/>
      <c r="L14255"/>
      <c r="O14255"/>
      <c r="P14255"/>
      <c r="Q14255"/>
      <c r="U14255"/>
      <c r="V14255"/>
      <c r="W14255"/>
      <c r="AB14255"/>
      <c r="AC14255"/>
      <c r="AD14255"/>
      <c r="AH14255"/>
      <c r="AI14255"/>
      <c r="AJ14255"/>
    </row>
    <row r="14256" spans="3:36" ht="15" customHeight="1" x14ac:dyDescent="0.35">
      <c r="C14256" s="1"/>
      <c r="K14256" s="16"/>
      <c r="L14256"/>
      <c r="O14256"/>
      <c r="P14256"/>
      <c r="Q14256"/>
      <c r="U14256"/>
      <c r="V14256"/>
      <c r="W14256"/>
      <c r="AB14256"/>
      <c r="AC14256"/>
      <c r="AD14256"/>
      <c r="AH14256"/>
      <c r="AI14256"/>
      <c r="AJ14256"/>
    </row>
    <row r="14257" spans="3:36" ht="15" customHeight="1" x14ac:dyDescent="0.35">
      <c r="C14257" s="1"/>
      <c r="K14257" s="16"/>
      <c r="L14257"/>
      <c r="O14257"/>
      <c r="P14257"/>
      <c r="Q14257"/>
      <c r="U14257"/>
      <c r="V14257"/>
      <c r="W14257"/>
      <c r="AB14257"/>
      <c r="AC14257"/>
      <c r="AD14257"/>
      <c r="AH14257"/>
      <c r="AI14257"/>
      <c r="AJ14257"/>
    </row>
    <row r="14258" spans="3:36" ht="15" customHeight="1" x14ac:dyDescent="0.35">
      <c r="C14258" s="1"/>
      <c r="K14258" s="16"/>
      <c r="L14258"/>
      <c r="O14258"/>
      <c r="P14258"/>
      <c r="Q14258"/>
      <c r="U14258"/>
      <c r="V14258"/>
      <c r="W14258"/>
      <c r="AB14258"/>
      <c r="AC14258"/>
      <c r="AD14258"/>
      <c r="AH14258"/>
      <c r="AI14258"/>
      <c r="AJ14258"/>
    </row>
    <row r="14259" spans="3:36" ht="15" customHeight="1" x14ac:dyDescent="0.35">
      <c r="C14259" s="1"/>
      <c r="K14259" s="16"/>
      <c r="L14259"/>
      <c r="O14259"/>
      <c r="P14259"/>
      <c r="Q14259"/>
      <c r="U14259"/>
      <c r="V14259"/>
      <c r="W14259"/>
      <c r="AB14259"/>
      <c r="AC14259"/>
      <c r="AD14259"/>
      <c r="AH14259"/>
      <c r="AI14259"/>
      <c r="AJ14259"/>
    </row>
    <row r="14260" spans="3:36" ht="15" customHeight="1" x14ac:dyDescent="0.35">
      <c r="C14260" s="1"/>
      <c r="K14260" s="16"/>
      <c r="L14260"/>
      <c r="O14260"/>
      <c r="P14260"/>
      <c r="Q14260"/>
      <c r="U14260"/>
      <c r="V14260"/>
      <c r="W14260"/>
      <c r="AB14260"/>
      <c r="AC14260"/>
      <c r="AD14260"/>
      <c r="AH14260"/>
      <c r="AI14260"/>
      <c r="AJ14260"/>
    </row>
    <row r="14261" spans="3:36" ht="15" customHeight="1" x14ac:dyDescent="0.35">
      <c r="C14261" s="1"/>
      <c r="K14261" s="16"/>
      <c r="L14261"/>
      <c r="O14261"/>
      <c r="P14261"/>
      <c r="Q14261"/>
      <c r="U14261"/>
      <c r="V14261"/>
      <c r="W14261"/>
      <c r="AB14261"/>
      <c r="AC14261"/>
      <c r="AD14261"/>
      <c r="AH14261"/>
      <c r="AI14261"/>
      <c r="AJ14261"/>
    </row>
    <row r="14262" spans="3:36" ht="15" customHeight="1" x14ac:dyDescent="0.35">
      <c r="C14262" s="1"/>
      <c r="K14262" s="16"/>
      <c r="L14262"/>
      <c r="O14262"/>
      <c r="P14262"/>
      <c r="Q14262"/>
      <c r="U14262"/>
      <c r="V14262"/>
      <c r="W14262"/>
      <c r="AB14262"/>
      <c r="AC14262"/>
      <c r="AD14262"/>
      <c r="AH14262"/>
      <c r="AI14262"/>
      <c r="AJ14262"/>
    </row>
    <row r="14263" spans="3:36" ht="15" customHeight="1" x14ac:dyDescent="0.35">
      <c r="C14263" s="1"/>
      <c r="K14263" s="16"/>
      <c r="L14263"/>
      <c r="O14263"/>
      <c r="P14263"/>
      <c r="Q14263"/>
      <c r="U14263"/>
      <c r="V14263"/>
      <c r="W14263"/>
      <c r="AB14263"/>
      <c r="AC14263"/>
      <c r="AD14263"/>
      <c r="AH14263"/>
      <c r="AI14263"/>
      <c r="AJ14263"/>
    </row>
    <row r="14264" spans="3:36" ht="15" customHeight="1" x14ac:dyDescent="0.35">
      <c r="C14264" s="1"/>
      <c r="K14264" s="16"/>
      <c r="L14264"/>
      <c r="O14264"/>
      <c r="P14264"/>
      <c r="Q14264"/>
      <c r="U14264"/>
      <c r="V14264"/>
      <c r="W14264"/>
      <c r="AB14264"/>
      <c r="AC14264"/>
      <c r="AD14264"/>
      <c r="AH14264"/>
      <c r="AI14264"/>
      <c r="AJ14264"/>
    </row>
    <row r="14265" spans="3:36" ht="15" customHeight="1" x14ac:dyDescent="0.35">
      <c r="C14265" s="1"/>
      <c r="K14265" s="16"/>
      <c r="L14265"/>
      <c r="O14265"/>
      <c r="P14265"/>
      <c r="Q14265"/>
      <c r="U14265"/>
      <c r="V14265"/>
      <c r="W14265"/>
      <c r="AB14265"/>
      <c r="AC14265"/>
      <c r="AD14265"/>
      <c r="AH14265"/>
      <c r="AI14265"/>
      <c r="AJ14265"/>
    </row>
    <row r="14266" spans="3:36" ht="15" customHeight="1" x14ac:dyDescent="0.35">
      <c r="C14266" s="1"/>
      <c r="K14266" s="16"/>
      <c r="L14266"/>
      <c r="O14266"/>
      <c r="P14266"/>
      <c r="Q14266"/>
      <c r="U14266"/>
      <c r="V14266"/>
      <c r="W14266"/>
      <c r="AB14266"/>
      <c r="AC14266"/>
      <c r="AD14266"/>
      <c r="AH14266"/>
      <c r="AI14266"/>
      <c r="AJ14266"/>
    </row>
    <row r="14267" spans="3:36" ht="15" customHeight="1" x14ac:dyDescent="0.35">
      <c r="C14267" s="1"/>
      <c r="K14267" s="16"/>
      <c r="L14267"/>
      <c r="O14267"/>
      <c r="P14267"/>
      <c r="Q14267"/>
      <c r="U14267"/>
      <c r="V14267"/>
      <c r="W14267"/>
      <c r="AB14267"/>
      <c r="AC14267"/>
      <c r="AD14267"/>
      <c r="AH14267"/>
      <c r="AI14267"/>
      <c r="AJ14267"/>
    </row>
    <row r="14268" spans="3:36" ht="15" customHeight="1" x14ac:dyDescent="0.35">
      <c r="C14268" s="1"/>
      <c r="K14268" s="16"/>
      <c r="L14268"/>
      <c r="O14268"/>
      <c r="P14268"/>
      <c r="Q14268"/>
      <c r="U14268"/>
      <c r="V14268"/>
      <c r="W14268"/>
      <c r="AB14268"/>
      <c r="AC14268"/>
      <c r="AD14268"/>
      <c r="AH14268"/>
      <c r="AI14268"/>
      <c r="AJ14268"/>
    </row>
    <row r="14269" spans="3:36" ht="15" customHeight="1" x14ac:dyDescent="0.35">
      <c r="C14269" s="1"/>
      <c r="K14269" s="16"/>
      <c r="L14269"/>
      <c r="O14269"/>
      <c r="P14269"/>
      <c r="Q14269"/>
      <c r="U14269"/>
      <c r="V14269"/>
      <c r="W14269"/>
      <c r="AB14269"/>
      <c r="AC14269"/>
      <c r="AD14269"/>
      <c r="AH14269"/>
      <c r="AI14269"/>
      <c r="AJ14269"/>
    </row>
    <row r="14270" spans="3:36" ht="15" customHeight="1" x14ac:dyDescent="0.35">
      <c r="C14270" s="1"/>
      <c r="K14270" s="16"/>
      <c r="L14270"/>
      <c r="O14270"/>
      <c r="P14270"/>
      <c r="Q14270"/>
      <c r="U14270"/>
      <c r="V14270"/>
      <c r="W14270"/>
      <c r="AB14270"/>
      <c r="AC14270"/>
      <c r="AD14270"/>
      <c r="AH14270"/>
      <c r="AI14270"/>
      <c r="AJ14270"/>
    </row>
    <row r="14271" spans="3:36" ht="15" customHeight="1" x14ac:dyDescent="0.35">
      <c r="C14271" s="1"/>
      <c r="K14271" s="16"/>
      <c r="L14271"/>
      <c r="O14271"/>
      <c r="P14271"/>
      <c r="Q14271"/>
      <c r="U14271"/>
      <c r="V14271"/>
      <c r="W14271"/>
      <c r="AB14271"/>
      <c r="AC14271"/>
      <c r="AD14271"/>
      <c r="AH14271"/>
      <c r="AI14271"/>
      <c r="AJ14271"/>
    </row>
    <row r="14272" spans="3:36" ht="15" customHeight="1" x14ac:dyDescent="0.35">
      <c r="C14272" s="1"/>
      <c r="K14272" s="16"/>
      <c r="L14272"/>
      <c r="O14272"/>
      <c r="P14272"/>
      <c r="Q14272"/>
      <c r="U14272"/>
      <c r="V14272"/>
      <c r="W14272"/>
      <c r="AB14272"/>
      <c r="AC14272"/>
      <c r="AD14272"/>
      <c r="AH14272"/>
      <c r="AI14272"/>
      <c r="AJ14272"/>
    </row>
    <row r="14273" spans="3:36" ht="15" customHeight="1" x14ac:dyDescent="0.35">
      <c r="C14273" s="1"/>
      <c r="K14273" s="16"/>
      <c r="L14273"/>
      <c r="O14273"/>
      <c r="P14273"/>
      <c r="Q14273"/>
      <c r="U14273"/>
      <c r="V14273"/>
      <c r="W14273"/>
      <c r="AB14273"/>
      <c r="AC14273"/>
      <c r="AD14273"/>
      <c r="AH14273"/>
      <c r="AI14273"/>
      <c r="AJ14273"/>
    </row>
    <row r="14274" spans="3:36" ht="15" customHeight="1" x14ac:dyDescent="0.35">
      <c r="C14274" s="1"/>
      <c r="K14274" s="16"/>
      <c r="L14274"/>
      <c r="O14274"/>
      <c r="P14274"/>
      <c r="Q14274"/>
      <c r="U14274"/>
      <c r="V14274"/>
      <c r="W14274"/>
      <c r="AB14274"/>
      <c r="AC14274"/>
      <c r="AD14274"/>
      <c r="AH14274"/>
      <c r="AI14274"/>
      <c r="AJ14274"/>
    </row>
    <row r="14275" spans="3:36" ht="15" customHeight="1" x14ac:dyDescent="0.35">
      <c r="C14275" s="1"/>
      <c r="K14275" s="16"/>
      <c r="L14275"/>
      <c r="O14275"/>
      <c r="P14275"/>
      <c r="Q14275"/>
      <c r="U14275"/>
      <c r="V14275"/>
      <c r="W14275"/>
      <c r="AB14275"/>
      <c r="AC14275"/>
      <c r="AD14275"/>
      <c r="AH14275"/>
      <c r="AI14275"/>
      <c r="AJ14275"/>
    </row>
    <row r="14276" spans="3:36" ht="15" customHeight="1" x14ac:dyDescent="0.35">
      <c r="C14276" s="1"/>
      <c r="K14276" s="16"/>
      <c r="L14276"/>
      <c r="O14276"/>
      <c r="P14276"/>
      <c r="Q14276"/>
      <c r="U14276"/>
      <c r="V14276"/>
      <c r="W14276"/>
      <c r="AB14276"/>
      <c r="AC14276"/>
      <c r="AD14276"/>
      <c r="AH14276"/>
      <c r="AI14276"/>
      <c r="AJ14276"/>
    </row>
    <row r="14277" spans="3:36" ht="15" customHeight="1" x14ac:dyDescent="0.35">
      <c r="C14277" s="1"/>
      <c r="K14277" s="16"/>
      <c r="L14277"/>
      <c r="O14277"/>
      <c r="P14277"/>
      <c r="Q14277"/>
      <c r="U14277"/>
      <c r="V14277"/>
      <c r="W14277"/>
      <c r="AB14277"/>
      <c r="AC14277"/>
      <c r="AD14277"/>
      <c r="AH14277"/>
      <c r="AI14277"/>
      <c r="AJ14277"/>
    </row>
    <row r="14278" spans="3:36" ht="15" customHeight="1" x14ac:dyDescent="0.35">
      <c r="C14278" s="1"/>
      <c r="K14278" s="16"/>
      <c r="L14278"/>
      <c r="O14278"/>
      <c r="P14278"/>
      <c r="Q14278"/>
      <c r="U14278"/>
      <c r="V14278"/>
      <c r="W14278"/>
      <c r="AB14278"/>
      <c r="AC14278"/>
      <c r="AD14278"/>
      <c r="AH14278"/>
      <c r="AI14278"/>
      <c r="AJ14278"/>
    </row>
    <row r="14279" spans="3:36" ht="15" customHeight="1" x14ac:dyDescent="0.35">
      <c r="C14279" s="1"/>
      <c r="K14279" s="16"/>
      <c r="L14279"/>
      <c r="O14279"/>
      <c r="P14279"/>
      <c r="Q14279"/>
      <c r="U14279"/>
      <c r="V14279"/>
      <c r="W14279"/>
      <c r="AB14279"/>
      <c r="AC14279"/>
      <c r="AD14279"/>
      <c r="AH14279"/>
      <c r="AI14279"/>
      <c r="AJ14279"/>
    </row>
    <row r="14280" spans="3:36" ht="15" customHeight="1" x14ac:dyDescent="0.35">
      <c r="C14280" s="1"/>
      <c r="K14280" s="16"/>
      <c r="L14280"/>
      <c r="O14280"/>
      <c r="P14280"/>
      <c r="Q14280"/>
      <c r="U14280"/>
      <c r="V14280"/>
      <c r="W14280"/>
      <c r="AB14280"/>
      <c r="AC14280"/>
      <c r="AD14280"/>
      <c r="AH14280"/>
      <c r="AI14280"/>
      <c r="AJ14280"/>
    </row>
    <row r="14281" spans="3:36" ht="15" customHeight="1" x14ac:dyDescent="0.35">
      <c r="C14281" s="1"/>
      <c r="K14281" s="16"/>
      <c r="L14281"/>
      <c r="O14281"/>
      <c r="P14281"/>
      <c r="Q14281"/>
      <c r="U14281"/>
      <c r="V14281"/>
      <c r="W14281"/>
      <c r="AB14281"/>
      <c r="AC14281"/>
      <c r="AD14281"/>
      <c r="AH14281"/>
      <c r="AI14281"/>
      <c r="AJ14281"/>
    </row>
    <row r="14282" spans="3:36" ht="15" customHeight="1" x14ac:dyDescent="0.35">
      <c r="C14282" s="1"/>
      <c r="K14282" s="16"/>
      <c r="L14282"/>
      <c r="O14282"/>
      <c r="P14282"/>
      <c r="Q14282"/>
      <c r="U14282"/>
      <c r="V14282"/>
      <c r="W14282"/>
      <c r="AB14282"/>
      <c r="AC14282"/>
      <c r="AD14282"/>
      <c r="AH14282"/>
      <c r="AI14282"/>
      <c r="AJ14282"/>
    </row>
    <row r="14283" spans="3:36" ht="15" customHeight="1" x14ac:dyDescent="0.35">
      <c r="C14283" s="1"/>
      <c r="K14283" s="16"/>
      <c r="L14283"/>
      <c r="O14283"/>
      <c r="P14283"/>
      <c r="Q14283"/>
      <c r="U14283"/>
      <c r="V14283"/>
      <c r="W14283"/>
      <c r="AB14283"/>
      <c r="AC14283"/>
      <c r="AD14283"/>
      <c r="AH14283"/>
      <c r="AI14283"/>
      <c r="AJ14283"/>
    </row>
    <row r="14284" spans="3:36" ht="15" customHeight="1" x14ac:dyDescent="0.35">
      <c r="C14284" s="1"/>
      <c r="K14284" s="16"/>
      <c r="L14284"/>
      <c r="O14284"/>
      <c r="P14284"/>
      <c r="Q14284"/>
      <c r="U14284"/>
      <c r="V14284"/>
      <c r="W14284"/>
      <c r="AB14284"/>
      <c r="AC14284"/>
      <c r="AD14284"/>
      <c r="AH14284"/>
      <c r="AI14284"/>
      <c r="AJ14284"/>
    </row>
    <row r="14285" spans="3:36" ht="15" customHeight="1" x14ac:dyDescent="0.35">
      <c r="C14285" s="1"/>
      <c r="K14285" s="16"/>
      <c r="L14285"/>
      <c r="O14285"/>
      <c r="P14285"/>
      <c r="Q14285"/>
      <c r="U14285"/>
      <c r="V14285"/>
      <c r="W14285"/>
      <c r="AB14285"/>
      <c r="AC14285"/>
      <c r="AD14285"/>
      <c r="AH14285"/>
      <c r="AI14285"/>
      <c r="AJ14285"/>
    </row>
    <row r="14286" spans="3:36" ht="15" customHeight="1" x14ac:dyDescent="0.35">
      <c r="C14286" s="1"/>
      <c r="K14286" s="16"/>
      <c r="L14286"/>
      <c r="O14286"/>
      <c r="P14286"/>
      <c r="Q14286"/>
      <c r="U14286"/>
      <c r="V14286"/>
      <c r="W14286"/>
      <c r="AB14286"/>
      <c r="AC14286"/>
      <c r="AD14286"/>
      <c r="AH14286"/>
      <c r="AI14286"/>
      <c r="AJ14286"/>
    </row>
    <row r="14287" spans="3:36" ht="15" customHeight="1" x14ac:dyDescent="0.35">
      <c r="C14287" s="1"/>
      <c r="K14287" s="16"/>
      <c r="L14287"/>
      <c r="O14287"/>
      <c r="P14287"/>
      <c r="Q14287"/>
      <c r="U14287"/>
      <c r="V14287"/>
      <c r="W14287"/>
      <c r="AB14287"/>
      <c r="AC14287"/>
      <c r="AD14287"/>
      <c r="AH14287"/>
      <c r="AI14287"/>
      <c r="AJ14287"/>
    </row>
    <row r="14288" spans="3:36" ht="15" customHeight="1" x14ac:dyDescent="0.35">
      <c r="C14288" s="1"/>
      <c r="K14288" s="16"/>
      <c r="L14288"/>
      <c r="O14288"/>
      <c r="P14288"/>
      <c r="Q14288"/>
      <c r="U14288"/>
      <c r="V14288"/>
      <c r="W14288"/>
      <c r="AB14288"/>
      <c r="AC14288"/>
      <c r="AD14288"/>
      <c r="AH14288"/>
      <c r="AI14288"/>
      <c r="AJ14288"/>
    </row>
    <row r="14289" spans="3:36" ht="15" customHeight="1" x14ac:dyDescent="0.35">
      <c r="C14289" s="1"/>
      <c r="K14289" s="16"/>
      <c r="L14289"/>
      <c r="O14289"/>
      <c r="P14289"/>
      <c r="Q14289"/>
      <c r="U14289"/>
      <c r="V14289"/>
      <c r="W14289"/>
      <c r="AB14289"/>
      <c r="AC14289"/>
      <c r="AD14289"/>
      <c r="AH14289"/>
      <c r="AI14289"/>
      <c r="AJ14289"/>
    </row>
    <row r="14290" spans="3:36" ht="15" customHeight="1" x14ac:dyDescent="0.35">
      <c r="C14290" s="1"/>
      <c r="K14290" s="16"/>
      <c r="L14290"/>
      <c r="O14290"/>
      <c r="P14290"/>
      <c r="Q14290"/>
      <c r="U14290"/>
      <c r="V14290"/>
      <c r="W14290"/>
      <c r="AB14290"/>
      <c r="AC14290"/>
      <c r="AD14290"/>
      <c r="AH14290"/>
      <c r="AI14290"/>
      <c r="AJ14290"/>
    </row>
    <row r="14291" spans="3:36" ht="15" customHeight="1" x14ac:dyDescent="0.35">
      <c r="C14291" s="1"/>
      <c r="K14291" s="16"/>
      <c r="L14291"/>
      <c r="O14291"/>
      <c r="P14291"/>
      <c r="Q14291"/>
      <c r="U14291"/>
      <c r="V14291"/>
      <c r="W14291"/>
      <c r="AB14291"/>
      <c r="AC14291"/>
      <c r="AD14291"/>
      <c r="AH14291"/>
      <c r="AI14291"/>
      <c r="AJ14291"/>
    </row>
    <row r="14292" spans="3:36" ht="15" customHeight="1" x14ac:dyDescent="0.35">
      <c r="C14292" s="1"/>
      <c r="K14292" s="16"/>
      <c r="L14292"/>
      <c r="O14292"/>
      <c r="P14292"/>
      <c r="Q14292"/>
      <c r="U14292"/>
      <c r="V14292"/>
      <c r="W14292"/>
      <c r="AB14292"/>
      <c r="AC14292"/>
      <c r="AD14292"/>
      <c r="AH14292"/>
      <c r="AI14292"/>
      <c r="AJ14292"/>
    </row>
    <row r="14293" spans="3:36" ht="15" customHeight="1" x14ac:dyDescent="0.35">
      <c r="C14293" s="1"/>
      <c r="K14293" s="16"/>
      <c r="L14293"/>
      <c r="O14293"/>
      <c r="P14293"/>
      <c r="Q14293"/>
      <c r="U14293"/>
      <c r="V14293"/>
      <c r="W14293"/>
      <c r="AB14293"/>
      <c r="AC14293"/>
      <c r="AD14293"/>
      <c r="AH14293"/>
      <c r="AI14293"/>
      <c r="AJ14293"/>
    </row>
    <row r="14294" spans="3:36" ht="15" customHeight="1" x14ac:dyDescent="0.35">
      <c r="C14294" s="1"/>
      <c r="K14294" s="16"/>
      <c r="L14294"/>
      <c r="O14294"/>
      <c r="P14294"/>
      <c r="Q14294"/>
      <c r="U14294"/>
      <c r="V14294"/>
      <c r="W14294"/>
      <c r="AB14294"/>
      <c r="AC14294"/>
      <c r="AD14294"/>
      <c r="AH14294"/>
      <c r="AI14294"/>
      <c r="AJ14294"/>
    </row>
    <row r="14295" spans="3:36" ht="15" customHeight="1" x14ac:dyDescent="0.35">
      <c r="C14295" s="1"/>
      <c r="K14295" s="16"/>
      <c r="L14295"/>
      <c r="O14295"/>
      <c r="P14295"/>
      <c r="Q14295"/>
      <c r="U14295"/>
      <c r="V14295"/>
      <c r="W14295"/>
      <c r="AB14295"/>
      <c r="AC14295"/>
      <c r="AD14295"/>
      <c r="AH14295"/>
      <c r="AI14295"/>
      <c r="AJ14295"/>
    </row>
    <row r="14296" spans="3:36" ht="15" customHeight="1" x14ac:dyDescent="0.35">
      <c r="C14296" s="1"/>
      <c r="K14296" s="16"/>
      <c r="L14296"/>
      <c r="O14296"/>
      <c r="P14296"/>
      <c r="Q14296"/>
      <c r="U14296"/>
      <c r="V14296"/>
      <c r="W14296"/>
      <c r="AB14296"/>
      <c r="AC14296"/>
      <c r="AD14296"/>
      <c r="AH14296"/>
      <c r="AI14296"/>
      <c r="AJ14296"/>
    </row>
    <row r="14297" spans="3:36" ht="15" customHeight="1" x14ac:dyDescent="0.35">
      <c r="C14297" s="1"/>
      <c r="K14297" s="16"/>
      <c r="L14297"/>
      <c r="O14297"/>
      <c r="P14297"/>
      <c r="Q14297"/>
      <c r="U14297"/>
      <c r="V14297"/>
      <c r="W14297"/>
      <c r="AB14297"/>
      <c r="AC14297"/>
      <c r="AD14297"/>
      <c r="AH14297"/>
      <c r="AI14297"/>
      <c r="AJ14297"/>
    </row>
    <row r="14298" spans="3:36" ht="15" customHeight="1" x14ac:dyDescent="0.35">
      <c r="C14298" s="1"/>
      <c r="K14298" s="16"/>
      <c r="L14298"/>
      <c r="O14298"/>
      <c r="P14298"/>
      <c r="Q14298"/>
      <c r="U14298"/>
      <c r="V14298"/>
      <c r="W14298"/>
      <c r="AB14298"/>
      <c r="AC14298"/>
      <c r="AD14298"/>
      <c r="AH14298"/>
      <c r="AI14298"/>
      <c r="AJ14298"/>
    </row>
    <row r="14299" spans="3:36" ht="15" customHeight="1" x14ac:dyDescent="0.35">
      <c r="C14299" s="1"/>
      <c r="K14299" s="16"/>
      <c r="L14299"/>
      <c r="O14299"/>
      <c r="P14299"/>
      <c r="Q14299"/>
      <c r="U14299"/>
      <c r="V14299"/>
      <c r="W14299"/>
      <c r="AB14299"/>
      <c r="AC14299"/>
      <c r="AD14299"/>
      <c r="AH14299"/>
      <c r="AI14299"/>
      <c r="AJ14299"/>
    </row>
    <row r="14300" spans="3:36" ht="15" customHeight="1" x14ac:dyDescent="0.35">
      <c r="C14300" s="1"/>
      <c r="K14300" s="16"/>
      <c r="L14300"/>
      <c r="O14300"/>
      <c r="P14300"/>
      <c r="Q14300"/>
      <c r="U14300"/>
      <c r="V14300"/>
      <c r="W14300"/>
      <c r="AB14300"/>
      <c r="AC14300"/>
      <c r="AD14300"/>
      <c r="AH14300"/>
      <c r="AI14300"/>
      <c r="AJ14300"/>
    </row>
    <row r="14301" spans="3:36" ht="15" customHeight="1" x14ac:dyDescent="0.35">
      <c r="C14301" s="1"/>
      <c r="K14301" s="16"/>
      <c r="L14301"/>
      <c r="O14301"/>
      <c r="P14301"/>
      <c r="Q14301"/>
      <c r="U14301"/>
      <c r="V14301"/>
      <c r="W14301"/>
      <c r="AB14301"/>
      <c r="AC14301"/>
      <c r="AD14301"/>
      <c r="AH14301"/>
      <c r="AI14301"/>
      <c r="AJ14301"/>
    </row>
    <row r="14302" spans="3:36" ht="15" customHeight="1" x14ac:dyDescent="0.35">
      <c r="C14302" s="1"/>
      <c r="K14302" s="16"/>
      <c r="L14302"/>
      <c r="O14302"/>
      <c r="P14302"/>
      <c r="Q14302"/>
      <c r="U14302"/>
      <c r="V14302"/>
      <c r="W14302"/>
      <c r="AB14302"/>
      <c r="AC14302"/>
      <c r="AD14302"/>
      <c r="AH14302"/>
      <c r="AI14302"/>
      <c r="AJ14302"/>
    </row>
    <row r="14303" spans="3:36" ht="15" customHeight="1" x14ac:dyDescent="0.35">
      <c r="C14303" s="1"/>
      <c r="K14303" s="16"/>
      <c r="L14303"/>
      <c r="O14303"/>
      <c r="P14303"/>
      <c r="Q14303"/>
      <c r="U14303"/>
      <c r="V14303"/>
      <c r="W14303"/>
      <c r="AB14303"/>
      <c r="AC14303"/>
      <c r="AD14303"/>
      <c r="AH14303"/>
      <c r="AI14303"/>
      <c r="AJ14303"/>
    </row>
    <row r="14304" spans="3:36" ht="15" customHeight="1" x14ac:dyDescent="0.35">
      <c r="C14304" s="1"/>
      <c r="K14304" s="16"/>
      <c r="L14304"/>
      <c r="O14304"/>
      <c r="P14304"/>
      <c r="Q14304"/>
      <c r="U14304"/>
      <c r="V14304"/>
      <c r="W14304"/>
      <c r="AB14304"/>
      <c r="AC14304"/>
      <c r="AD14304"/>
      <c r="AH14304"/>
      <c r="AI14304"/>
      <c r="AJ14304"/>
    </row>
    <row r="14305" spans="3:36" ht="15" customHeight="1" x14ac:dyDescent="0.35">
      <c r="C14305" s="1"/>
      <c r="K14305" s="16"/>
      <c r="L14305"/>
      <c r="O14305"/>
      <c r="P14305"/>
      <c r="Q14305"/>
      <c r="U14305"/>
      <c r="V14305"/>
      <c r="W14305"/>
      <c r="AB14305"/>
      <c r="AC14305"/>
      <c r="AD14305"/>
      <c r="AH14305"/>
      <c r="AI14305"/>
      <c r="AJ14305"/>
    </row>
    <row r="14306" spans="3:36" ht="15" customHeight="1" x14ac:dyDescent="0.35">
      <c r="C14306" s="1"/>
      <c r="K14306" s="16"/>
      <c r="L14306"/>
      <c r="O14306"/>
      <c r="P14306"/>
      <c r="Q14306"/>
      <c r="U14306"/>
      <c r="V14306"/>
      <c r="W14306"/>
      <c r="AB14306"/>
      <c r="AC14306"/>
      <c r="AD14306"/>
      <c r="AH14306"/>
      <c r="AI14306"/>
      <c r="AJ14306"/>
    </row>
    <row r="14307" spans="3:36" ht="15" customHeight="1" x14ac:dyDescent="0.35">
      <c r="C14307" s="1"/>
      <c r="K14307" s="16"/>
      <c r="L14307"/>
      <c r="O14307"/>
      <c r="P14307"/>
      <c r="Q14307"/>
      <c r="U14307"/>
      <c r="V14307"/>
      <c r="W14307"/>
      <c r="AB14307"/>
      <c r="AC14307"/>
      <c r="AD14307"/>
      <c r="AH14307"/>
      <c r="AI14307"/>
      <c r="AJ14307"/>
    </row>
    <row r="14308" spans="3:36" ht="15" customHeight="1" x14ac:dyDescent="0.35">
      <c r="C14308" s="1"/>
      <c r="K14308" s="16"/>
      <c r="L14308"/>
      <c r="O14308"/>
      <c r="P14308"/>
      <c r="Q14308"/>
      <c r="U14308"/>
      <c r="V14308"/>
      <c r="W14308"/>
      <c r="AB14308"/>
      <c r="AC14308"/>
      <c r="AD14308"/>
      <c r="AH14308"/>
      <c r="AI14308"/>
      <c r="AJ14308"/>
    </row>
    <row r="14309" spans="3:36" ht="15" customHeight="1" x14ac:dyDescent="0.35">
      <c r="C14309" s="1"/>
      <c r="K14309" s="16"/>
      <c r="L14309"/>
      <c r="O14309"/>
      <c r="P14309"/>
      <c r="Q14309"/>
      <c r="U14309"/>
      <c r="V14309"/>
      <c r="W14309"/>
      <c r="AB14309"/>
      <c r="AC14309"/>
      <c r="AD14309"/>
      <c r="AH14309"/>
      <c r="AI14309"/>
      <c r="AJ14309"/>
    </row>
    <row r="14310" spans="3:36" ht="15" customHeight="1" x14ac:dyDescent="0.35">
      <c r="C14310" s="1"/>
      <c r="K14310" s="16"/>
      <c r="L14310"/>
      <c r="O14310"/>
      <c r="P14310"/>
      <c r="Q14310"/>
      <c r="U14310"/>
      <c r="V14310"/>
      <c r="W14310"/>
      <c r="AB14310"/>
      <c r="AC14310"/>
      <c r="AD14310"/>
      <c r="AH14310"/>
      <c r="AI14310"/>
      <c r="AJ14310"/>
    </row>
    <row r="14311" spans="3:36" ht="15" customHeight="1" x14ac:dyDescent="0.35">
      <c r="C14311" s="1"/>
      <c r="K14311" s="16"/>
      <c r="L14311"/>
      <c r="O14311"/>
      <c r="P14311"/>
      <c r="Q14311"/>
      <c r="U14311"/>
      <c r="V14311"/>
      <c r="W14311"/>
      <c r="AB14311"/>
      <c r="AC14311"/>
      <c r="AD14311"/>
      <c r="AH14311"/>
      <c r="AI14311"/>
      <c r="AJ14311"/>
    </row>
    <row r="14312" spans="3:36" ht="15" customHeight="1" x14ac:dyDescent="0.35">
      <c r="C14312" s="1"/>
      <c r="K14312" s="16"/>
      <c r="L14312"/>
      <c r="O14312"/>
      <c r="P14312"/>
      <c r="Q14312"/>
      <c r="U14312"/>
      <c r="V14312"/>
      <c r="W14312"/>
      <c r="AB14312"/>
      <c r="AC14312"/>
      <c r="AD14312"/>
      <c r="AH14312"/>
      <c r="AI14312"/>
      <c r="AJ14312"/>
    </row>
    <row r="14313" spans="3:36" ht="15" customHeight="1" x14ac:dyDescent="0.35">
      <c r="C14313" s="1"/>
      <c r="K14313" s="16"/>
      <c r="L14313"/>
      <c r="O14313"/>
      <c r="P14313"/>
      <c r="Q14313"/>
      <c r="U14313"/>
      <c r="V14313"/>
      <c r="W14313"/>
      <c r="AB14313"/>
      <c r="AC14313"/>
      <c r="AD14313"/>
      <c r="AH14313"/>
      <c r="AI14313"/>
      <c r="AJ14313"/>
    </row>
    <row r="14314" spans="3:36" ht="15" customHeight="1" x14ac:dyDescent="0.35">
      <c r="C14314" s="1"/>
      <c r="K14314" s="16"/>
      <c r="L14314"/>
      <c r="O14314"/>
      <c r="P14314"/>
      <c r="Q14314"/>
      <c r="U14314"/>
      <c r="V14314"/>
      <c r="W14314"/>
      <c r="AB14314"/>
      <c r="AC14314"/>
      <c r="AD14314"/>
      <c r="AH14314"/>
      <c r="AI14314"/>
      <c r="AJ14314"/>
    </row>
    <row r="14315" spans="3:36" ht="15" customHeight="1" x14ac:dyDescent="0.35">
      <c r="C14315" s="1"/>
      <c r="K14315" s="16"/>
      <c r="L14315"/>
      <c r="O14315"/>
      <c r="P14315"/>
      <c r="Q14315"/>
      <c r="U14315"/>
      <c r="V14315"/>
      <c r="W14315"/>
      <c r="AB14315"/>
      <c r="AC14315"/>
      <c r="AD14315"/>
      <c r="AH14315"/>
      <c r="AI14315"/>
      <c r="AJ14315"/>
    </row>
    <row r="14316" spans="3:36" ht="15" customHeight="1" x14ac:dyDescent="0.35">
      <c r="C14316" s="1"/>
      <c r="K14316" s="16"/>
      <c r="L14316"/>
      <c r="O14316"/>
      <c r="P14316"/>
      <c r="Q14316"/>
      <c r="U14316"/>
      <c r="V14316"/>
      <c r="W14316"/>
      <c r="AB14316"/>
      <c r="AC14316"/>
      <c r="AD14316"/>
      <c r="AH14316"/>
      <c r="AI14316"/>
      <c r="AJ14316"/>
    </row>
    <row r="14317" spans="3:36" ht="15" customHeight="1" x14ac:dyDescent="0.35">
      <c r="C14317" s="1"/>
      <c r="K14317" s="16"/>
      <c r="L14317"/>
      <c r="O14317"/>
      <c r="P14317"/>
      <c r="Q14317"/>
      <c r="U14317"/>
      <c r="V14317"/>
      <c r="W14317"/>
      <c r="AB14317"/>
      <c r="AC14317"/>
      <c r="AD14317"/>
      <c r="AH14317"/>
      <c r="AI14317"/>
      <c r="AJ14317"/>
    </row>
    <row r="14318" spans="3:36" ht="15" customHeight="1" x14ac:dyDescent="0.35">
      <c r="C14318" s="1"/>
      <c r="K14318" s="16"/>
      <c r="L14318"/>
      <c r="O14318"/>
      <c r="P14318"/>
      <c r="Q14318"/>
      <c r="U14318"/>
      <c r="V14318"/>
      <c r="W14318"/>
      <c r="AB14318"/>
      <c r="AC14318"/>
      <c r="AD14318"/>
      <c r="AH14318"/>
      <c r="AI14318"/>
      <c r="AJ14318"/>
    </row>
    <row r="14319" spans="3:36" ht="15" customHeight="1" x14ac:dyDescent="0.35">
      <c r="C14319" s="1"/>
      <c r="K14319" s="16"/>
      <c r="L14319"/>
      <c r="O14319"/>
      <c r="P14319"/>
      <c r="Q14319"/>
      <c r="U14319"/>
      <c r="V14319"/>
      <c r="W14319"/>
      <c r="AB14319"/>
      <c r="AC14319"/>
      <c r="AD14319"/>
      <c r="AH14319"/>
      <c r="AI14319"/>
      <c r="AJ14319"/>
    </row>
    <row r="14320" spans="3:36" ht="15" customHeight="1" x14ac:dyDescent="0.35">
      <c r="C14320" s="1"/>
      <c r="K14320" s="16"/>
      <c r="L14320"/>
      <c r="O14320"/>
      <c r="P14320"/>
      <c r="Q14320"/>
      <c r="U14320"/>
      <c r="V14320"/>
      <c r="W14320"/>
      <c r="AB14320"/>
      <c r="AC14320"/>
      <c r="AD14320"/>
      <c r="AH14320"/>
      <c r="AI14320"/>
      <c r="AJ14320"/>
    </row>
    <row r="14321" spans="3:36" ht="15" customHeight="1" x14ac:dyDescent="0.35">
      <c r="C14321" s="1"/>
      <c r="K14321" s="16"/>
      <c r="L14321"/>
      <c r="O14321"/>
      <c r="P14321"/>
      <c r="Q14321"/>
      <c r="U14321"/>
      <c r="V14321"/>
      <c r="W14321"/>
      <c r="AB14321"/>
      <c r="AC14321"/>
      <c r="AD14321"/>
      <c r="AH14321"/>
      <c r="AI14321"/>
      <c r="AJ14321"/>
    </row>
    <row r="14322" spans="3:36" ht="15" customHeight="1" x14ac:dyDescent="0.35">
      <c r="C14322" s="1"/>
      <c r="K14322" s="16"/>
      <c r="L14322"/>
      <c r="O14322"/>
      <c r="P14322"/>
      <c r="Q14322"/>
      <c r="U14322"/>
      <c r="V14322"/>
      <c r="W14322"/>
      <c r="AB14322"/>
      <c r="AC14322"/>
      <c r="AD14322"/>
      <c r="AH14322"/>
      <c r="AI14322"/>
      <c r="AJ14322"/>
    </row>
    <row r="14323" spans="3:36" ht="15" customHeight="1" x14ac:dyDescent="0.35">
      <c r="C14323" s="1"/>
      <c r="K14323" s="16"/>
      <c r="L14323"/>
      <c r="O14323"/>
      <c r="P14323"/>
      <c r="Q14323"/>
      <c r="U14323"/>
      <c r="V14323"/>
      <c r="W14323"/>
      <c r="AB14323"/>
      <c r="AC14323"/>
      <c r="AD14323"/>
      <c r="AH14323"/>
      <c r="AI14323"/>
      <c r="AJ14323"/>
    </row>
    <row r="14324" spans="3:36" ht="15" customHeight="1" x14ac:dyDescent="0.35">
      <c r="C14324" s="1"/>
      <c r="K14324" s="16"/>
      <c r="L14324"/>
      <c r="O14324"/>
      <c r="P14324"/>
      <c r="Q14324"/>
      <c r="U14324"/>
      <c r="V14324"/>
      <c r="W14324"/>
      <c r="AB14324"/>
      <c r="AC14324"/>
      <c r="AD14324"/>
      <c r="AH14324"/>
      <c r="AI14324"/>
      <c r="AJ14324"/>
    </row>
    <row r="14325" spans="3:36" ht="15" customHeight="1" x14ac:dyDescent="0.35">
      <c r="C14325" s="1"/>
      <c r="K14325" s="16"/>
      <c r="L14325"/>
      <c r="O14325"/>
      <c r="P14325"/>
      <c r="Q14325"/>
      <c r="U14325"/>
      <c r="V14325"/>
      <c r="W14325"/>
      <c r="AB14325"/>
      <c r="AC14325"/>
      <c r="AD14325"/>
      <c r="AH14325"/>
      <c r="AI14325"/>
      <c r="AJ14325"/>
    </row>
    <row r="14326" spans="3:36" ht="15" customHeight="1" x14ac:dyDescent="0.35">
      <c r="C14326" s="1"/>
      <c r="K14326" s="16"/>
      <c r="L14326"/>
      <c r="O14326"/>
      <c r="P14326"/>
      <c r="Q14326"/>
      <c r="U14326"/>
      <c r="V14326"/>
      <c r="W14326"/>
      <c r="AB14326"/>
      <c r="AC14326"/>
      <c r="AD14326"/>
      <c r="AH14326"/>
      <c r="AI14326"/>
      <c r="AJ14326"/>
    </row>
    <row r="14327" spans="3:36" ht="15" customHeight="1" x14ac:dyDescent="0.35">
      <c r="C14327" s="1"/>
      <c r="K14327" s="16"/>
      <c r="L14327"/>
      <c r="O14327"/>
      <c r="P14327"/>
      <c r="Q14327"/>
      <c r="U14327"/>
      <c r="V14327"/>
      <c r="W14327"/>
      <c r="AB14327"/>
      <c r="AC14327"/>
      <c r="AD14327"/>
      <c r="AH14327"/>
      <c r="AI14327"/>
      <c r="AJ14327"/>
    </row>
    <row r="14328" spans="3:36" ht="15" customHeight="1" x14ac:dyDescent="0.35">
      <c r="C14328" s="1"/>
      <c r="K14328" s="16"/>
      <c r="L14328"/>
      <c r="O14328"/>
      <c r="P14328"/>
      <c r="Q14328"/>
      <c r="U14328"/>
      <c r="V14328"/>
      <c r="W14328"/>
      <c r="AB14328"/>
      <c r="AC14328"/>
      <c r="AD14328"/>
      <c r="AH14328"/>
      <c r="AI14328"/>
      <c r="AJ14328"/>
    </row>
    <row r="14329" spans="3:36" ht="15" customHeight="1" x14ac:dyDescent="0.35">
      <c r="C14329" s="1"/>
      <c r="K14329" s="16"/>
      <c r="L14329"/>
      <c r="O14329"/>
      <c r="P14329"/>
      <c r="Q14329"/>
      <c r="U14329"/>
      <c r="V14329"/>
      <c r="W14329"/>
      <c r="AB14329"/>
      <c r="AC14329"/>
      <c r="AD14329"/>
      <c r="AH14329"/>
      <c r="AI14329"/>
      <c r="AJ14329"/>
    </row>
    <row r="14330" spans="3:36" ht="15" customHeight="1" x14ac:dyDescent="0.35">
      <c r="C14330" s="1"/>
      <c r="K14330" s="16"/>
      <c r="L14330"/>
      <c r="O14330"/>
      <c r="P14330"/>
      <c r="Q14330"/>
      <c r="U14330"/>
      <c r="V14330"/>
      <c r="W14330"/>
      <c r="AB14330"/>
      <c r="AC14330"/>
      <c r="AD14330"/>
      <c r="AH14330"/>
      <c r="AI14330"/>
      <c r="AJ14330"/>
    </row>
    <row r="14331" spans="3:36" ht="15" customHeight="1" x14ac:dyDescent="0.35">
      <c r="C14331" s="1"/>
      <c r="K14331" s="16"/>
      <c r="L14331"/>
      <c r="O14331"/>
      <c r="P14331"/>
      <c r="Q14331"/>
      <c r="U14331"/>
      <c r="V14331"/>
      <c r="W14331"/>
      <c r="AB14331"/>
      <c r="AC14331"/>
      <c r="AD14331"/>
      <c r="AH14331"/>
      <c r="AI14331"/>
      <c r="AJ14331"/>
    </row>
    <row r="14332" spans="3:36" ht="15" customHeight="1" x14ac:dyDescent="0.35">
      <c r="C14332" s="1"/>
      <c r="K14332" s="16"/>
      <c r="L14332"/>
      <c r="O14332"/>
      <c r="P14332"/>
      <c r="Q14332"/>
      <c r="U14332"/>
      <c r="V14332"/>
      <c r="W14332"/>
      <c r="AB14332"/>
      <c r="AC14332"/>
      <c r="AD14332"/>
      <c r="AH14332"/>
      <c r="AI14332"/>
      <c r="AJ14332"/>
    </row>
    <row r="14333" spans="3:36" ht="15" customHeight="1" x14ac:dyDescent="0.35">
      <c r="C14333" s="1"/>
      <c r="K14333" s="16"/>
      <c r="L14333"/>
      <c r="O14333"/>
      <c r="P14333"/>
      <c r="Q14333"/>
      <c r="U14333"/>
      <c r="V14333"/>
      <c r="W14333"/>
      <c r="AB14333"/>
      <c r="AC14333"/>
      <c r="AD14333"/>
      <c r="AH14333"/>
      <c r="AI14333"/>
      <c r="AJ14333"/>
    </row>
    <row r="14334" spans="3:36" ht="15" customHeight="1" x14ac:dyDescent="0.35">
      <c r="C14334" s="1"/>
      <c r="K14334" s="16"/>
      <c r="L14334"/>
      <c r="O14334"/>
      <c r="P14334"/>
      <c r="Q14334"/>
      <c r="U14334"/>
      <c r="V14334"/>
      <c r="W14334"/>
      <c r="AB14334"/>
      <c r="AC14334"/>
      <c r="AD14334"/>
      <c r="AH14334"/>
      <c r="AI14334"/>
      <c r="AJ14334"/>
    </row>
    <row r="14335" spans="3:36" ht="15" customHeight="1" x14ac:dyDescent="0.35">
      <c r="C14335" s="1"/>
      <c r="K14335" s="16"/>
      <c r="L14335"/>
      <c r="O14335"/>
      <c r="P14335"/>
      <c r="Q14335"/>
      <c r="U14335"/>
      <c r="V14335"/>
      <c r="W14335"/>
      <c r="AB14335"/>
      <c r="AC14335"/>
      <c r="AD14335"/>
      <c r="AH14335"/>
      <c r="AI14335"/>
      <c r="AJ14335"/>
    </row>
    <row r="14336" spans="3:36" ht="15" customHeight="1" x14ac:dyDescent="0.35">
      <c r="C14336" s="1"/>
      <c r="K14336" s="16"/>
      <c r="L14336"/>
      <c r="O14336"/>
      <c r="P14336"/>
      <c r="Q14336"/>
      <c r="U14336"/>
      <c r="V14336"/>
      <c r="W14336"/>
      <c r="AB14336"/>
      <c r="AC14336"/>
      <c r="AD14336"/>
      <c r="AH14336"/>
      <c r="AI14336"/>
      <c r="AJ14336"/>
    </row>
    <row r="14337" spans="3:36" ht="15" customHeight="1" x14ac:dyDescent="0.35">
      <c r="C14337" s="1"/>
      <c r="K14337" s="16"/>
      <c r="L14337"/>
      <c r="O14337"/>
      <c r="P14337"/>
      <c r="Q14337"/>
      <c r="U14337"/>
      <c r="V14337"/>
      <c r="W14337"/>
      <c r="AB14337"/>
      <c r="AC14337"/>
      <c r="AD14337"/>
      <c r="AH14337"/>
      <c r="AI14337"/>
      <c r="AJ14337"/>
    </row>
    <row r="14338" spans="3:36" ht="15" customHeight="1" x14ac:dyDescent="0.35">
      <c r="C14338" s="1"/>
      <c r="K14338" s="16"/>
      <c r="L14338"/>
      <c r="O14338"/>
      <c r="P14338"/>
      <c r="Q14338"/>
      <c r="U14338"/>
      <c r="V14338"/>
      <c r="W14338"/>
      <c r="AB14338"/>
      <c r="AC14338"/>
      <c r="AD14338"/>
      <c r="AH14338"/>
      <c r="AI14338"/>
      <c r="AJ14338"/>
    </row>
    <row r="14339" spans="3:36" ht="15" customHeight="1" x14ac:dyDescent="0.35">
      <c r="C14339" s="1"/>
      <c r="K14339" s="16"/>
      <c r="L14339"/>
      <c r="O14339"/>
      <c r="P14339"/>
      <c r="Q14339"/>
      <c r="U14339"/>
      <c r="V14339"/>
      <c r="W14339"/>
      <c r="AB14339"/>
      <c r="AC14339"/>
      <c r="AD14339"/>
      <c r="AH14339"/>
      <c r="AI14339"/>
      <c r="AJ14339"/>
    </row>
    <row r="14340" spans="3:36" ht="15" customHeight="1" x14ac:dyDescent="0.35">
      <c r="C14340" s="1"/>
      <c r="K14340" s="16"/>
      <c r="L14340"/>
      <c r="O14340"/>
      <c r="P14340"/>
      <c r="Q14340"/>
      <c r="U14340"/>
      <c r="V14340"/>
      <c r="W14340"/>
      <c r="AB14340"/>
      <c r="AC14340"/>
      <c r="AD14340"/>
      <c r="AH14340"/>
      <c r="AI14340"/>
      <c r="AJ14340"/>
    </row>
    <row r="14341" spans="3:36" ht="15" customHeight="1" x14ac:dyDescent="0.35">
      <c r="C14341" s="1"/>
      <c r="K14341" s="16"/>
      <c r="L14341"/>
      <c r="O14341"/>
      <c r="P14341"/>
      <c r="Q14341"/>
      <c r="U14341"/>
      <c r="V14341"/>
      <c r="W14341"/>
      <c r="AB14341"/>
      <c r="AC14341"/>
      <c r="AD14341"/>
      <c r="AH14341"/>
      <c r="AI14341"/>
      <c r="AJ14341"/>
    </row>
    <row r="14342" spans="3:36" ht="15" customHeight="1" x14ac:dyDescent="0.35">
      <c r="C14342" s="1"/>
      <c r="K14342" s="16"/>
      <c r="L14342"/>
      <c r="O14342"/>
      <c r="P14342"/>
      <c r="Q14342"/>
      <c r="U14342"/>
      <c r="V14342"/>
      <c r="W14342"/>
      <c r="AB14342"/>
      <c r="AC14342"/>
      <c r="AD14342"/>
      <c r="AH14342"/>
      <c r="AI14342"/>
      <c r="AJ14342"/>
    </row>
    <row r="14343" spans="3:36" ht="15" customHeight="1" x14ac:dyDescent="0.35">
      <c r="C14343" s="1"/>
      <c r="K14343" s="16"/>
      <c r="L14343"/>
      <c r="O14343"/>
      <c r="P14343"/>
      <c r="Q14343"/>
      <c r="U14343"/>
      <c r="V14343"/>
      <c r="W14343"/>
      <c r="AB14343"/>
      <c r="AC14343"/>
      <c r="AD14343"/>
      <c r="AH14343"/>
      <c r="AI14343"/>
      <c r="AJ14343"/>
    </row>
    <row r="14344" spans="3:36" ht="15" customHeight="1" x14ac:dyDescent="0.35">
      <c r="C14344" s="1"/>
      <c r="K14344" s="16"/>
      <c r="L14344"/>
      <c r="O14344"/>
      <c r="P14344"/>
      <c r="Q14344"/>
      <c r="U14344"/>
      <c r="V14344"/>
      <c r="W14344"/>
      <c r="AB14344"/>
      <c r="AC14344"/>
      <c r="AD14344"/>
      <c r="AH14344"/>
      <c r="AI14344"/>
      <c r="AJ14344"/>
    </row>
    <row r="14345" spans="3:36" ht="15" customHeight="1" x14ac:dyDescent="0.35">
      <c r="C14345" s="1"/>
      <c r="K14345" s="16"/>
      <c r="L14345"/>
      <c r="O14345"/>
      <c r="P14345"/>
      <c r="Q14345"/>
      <c r="U14345"/>
      <c r="V14345"/>
      <c r="W14345"/>
      <c r="AB14345"/>
      <c r="AC14345"/>
      <c r="AD14345"/>
      <c r="AH14345"/>
      <c r="AI14345"/>
      <c r="AJ14345"/>
    </row>
    <row r="14346" spans="3:36" ht="15" customHeight="1" x14ac:dyDescent="0.35">
      <c r="C14346" s="1"/>
      <c r="K14346" s="16"/>
      <c r="L14346"/>
      <c r="O14346"/>
      <c r="P14346"/>
      <c r="Q14346"/>
      <c r="U14346"/>
      <c r="V14346"/>
      <c r="W14346"/>
      <c r="AB14346"/>
      <c r="AC14346"/>
      <c r="AD14346"/>
      <c r="AH14346"/>
      <c r="AI14346"/>
      <c r="AJ14346"/>
    </row>
    <row r="14347" spans="3:36" ht="15" customHeight="1" x14ac:dyDescent="0.35">
      <c r="C14347" s="1"/>
      <c r="K14347" s="16"/>
      <c r="L14347"/>
      <c r="O14347"/>
      <c r="P14347"/>
      <c r="Q14347"/>
      <c r="U14347"/>
      <c r="V14347"/>
      <c r="W14347"/>
      <c r="AB14347"/>
      <c r="AC14347"/>
      <c r="AD14347"/>
      <c r="AH14347"/>
      <c r="AI14347"/>
      <c r="AJ14347"/>
    </row>
    <row r="14348" spans="3:36" ht="15" customHeight="1" x14ac:dyDescent="0.35">
      <c r="C14348" s="1"/>
      <c r="K14348" s="16"/>
      <c r="L14348"/>
      <c r="O14348"/>
      <c r="P14348"/>
      <c r="Q14348"/>
      <c r="U14348"/>
      <c r="V14348"/>
      <c r="W14348"/>
      <c r="AB14348"/>
      <c r="AC14348"/>
      <c r="AD14348"/>
      <c r="AH14348"/>
      <c r="AI14348"/>
      <c r="AJ14348"/>
    </row>
    <row r="14349" spans="3:36" ht="15" customHeight="1" x14ac:dyDescent="0.35">
      <c r="C14349" s="1"/>
      <c r="K14349" s="16"/>
      <c r="L14349"/>
      <c r="O14349"/>
      <c r="P14349"/>
      <c r="Q14349"/>
      <c r="U14349"/>
      <c r="V14349"/>
      <c r="W14349"/>
      <c r="AB14349"/>
      <c r="AC14349"/>
      <c r="AD14349"/>
      <c r="AH14349"/>
      <c r="AI14349"/>
      <c r="AJ14349"/>
    </row>
    <row r="14350" spans="3:36" ht="15" customHeight="1" x14ac:dyDescent="0.35">
      <c r="C14350" s="1"/>
      <c r="K14350" s="16"/>
      <c r="L14350"/>
      <c r="O14350"/>
      <c r="P14350"/>
      <c r="Q14350"/>
      <c r="U14350"/>
      <c r="V14350"/>
      <c r="W14350"/>
      <c r="AB14350"/>
      <c r="AC14350"/>
      <c r="AD14350"/>
      <c r="AH14350"/>
      <c r="AI14350"/>
      <c r="AJ14350"/>
    </row>
    <row r="14351" spans="3:36" ht="15" customHeight="1" x14ac:dyDescent="0.35">
      <c r="C14351" s="1"/>
      <c r="K14351" s="16"/>
      <c r="L14351"/>
      <c r="O14351"/>
      <c r="P14351"/>
      <c r="Q14351"/>
      <c r="U14351"/>
      <c r="V14351"/>
      <c r="W14351"/>
      <c r="AB14351"/>
      <c r="AC14351"/>
      <c r="AD14351"/>
      <c r="AH14351"/>
      <c r="AI14351"/>
      <c r="AJ14351"/>
    </row>
    <row r="14352" spans="3:36" ht="15" customHeight="1" x14ac:dyDescent="0.35">
      <c r="C14352" s="1"/>
      <c r="K14352" s="16"/>
      <c r="L14352"/>
      <c r="O14352"/>
      <c r="P14352"/>
      <c r="Q14352"/>
      <c r="U14352"/>
      <c r="V14352"/>
      <c r="W14352"/>
      <c r="AB14352"/>
      <c r="AC14352"/>
      <c r="AD14352"/>
      <c r="AH14352"/>
      <c r="AI14352"/>
      <c r="AJ14352"/>
    </row>
    <row r="14353" spans="3:36" ht="15" customHeight="1" x14ac:dyDescent="0.35">
      <c r="C14353" s="1"/>
      <c r="K14353" s="16"/>
      <c r="L14353"/>
      <c r="O14353"/>
      <c r="P14353"/>
      <c r="Q14353"/>
      <c r="U14353"/>
      <c r="V14353"/>
      <c r="W14353"/>
      <c r="AB14353"/>
      <c r="AC14353"/>
      <c r="AD14353"/>
      <c r="AH14353"/>
      <c r="AI14353"/>
      <c r="AJ14353"/>
    </row>
    <row r="14354" spans="3:36" ht="15" customHeight="1" x14ac:dyDescent="0.35">
      <c r="C14354" s="1"/>
      <c r="K14354" s="16"/>
      <c r="L14354"/>
      <c r="O14354"/>
      <c r="P14354"/>
      <c r="Q14354"/>
      <c r="U14354"/>
      <c r="V14354"/>
      <c r="W14354"/>
      <c r="AB14354"/>
      <c r="AC14354"/>
      <c r="AD14354"/>
      <c r="AH14354"/>
      <c r="AI14354"/>
      <c r="AJ14354"/>
    </row>
    <row r="14355" spans="3:36" ht="15" customHeight="1" x14ac:dyDescent="0.35">
      <c r="C14355" s="1"/>
      <c r="K14355" s="16"/>
      <c r="L14355"/>
      <c r="O14355"/>
      <c r="P14355"/>
      <c r="Q14355"/>
      <c r="U14355"/>
      <c r="V14355"/>
      <c r="W14355"/>
      <c r="AB14355"/>
      <c r="AC14355"/>
      <c r="AD14355"/>
      <c r="AH14355"/>
      <c r="AI14355"/>
      <c r="AJ14355"/>
    </row>
    <row r="14356" spans="3:36" ht="15" customHeight="1" x14ac:dyDescent="0.35">
      <c r="C14356" s="1"/>
      <c r="K14356" s="16"/>
      <c r="L14356"/>
      <c r="O14356"/>
      <c r="P14356"/>
      <c r="Q14356"/>
      <c r="U14356"/>
      <c r="V14356"/>
      <c r="W14356"/>
      <c r="AB14356"/>
      <c r="AC14356"/>
      <c r="AD14356"/>
      <c r="AH14356"/>
      <c r="AI14356"/>
      <c r="AJ14356"/>
    </row>
    <row r="14357" spans="3:36" ht="15" customHeight="1" x14ac:dyDescent="0.35">
      <c r="C14357" s="1"/>
      <c r="K14357" s="16"/>
      <c r="L14357"/>
      <c r="O14357"/>
      <c r="P14357"/>
      <c r="Q14357"/>
      <c r="U14357"/>
      <c r="V14357"/>
      <c r="W14357"/>
      <c r="AB14357"/>
      <c r="AC14357"/>
      <c r="AD14357"/>
      <c r="AH14357"/>
      <c r="AI14357"/>
      <c r="AJ14357"/>
    </row>
    <row r="14358" spans="3:36" ht="15" customHeight="1" x14ac:dyDescent="0.35">
      <c r="C14358" s="1"/>
      <c r="K14358" s="16"/>
      <c r="L14358"/>
      <c r="O14358"/>
      <c r="P14358"/>
      <c r="Q14358"/>
      <c r="U14358"/>
      <c r="V14358"/>
      <c r="W14358"/>
      <c r="AB14358"/>
      <c r="AC14358"/>
      <c r="AD14358"/>
      <c r="AH14358"/>
      <c r="AI14358"/>
      <c r="AJ14358"/>
    </row>
    <row r="14359" spans="3:36" ht="15" customHeight="1" x14ac:dyDescent="0.35">
      <c r="C14359" s="1"/>
      <c r="K14359" s="16"/>
      <c r="L14359"/>
      <c r="O14359"/>
      <c r="P14359"/>
      <c r="Q14359"/>
      <c r="U14359"/>
      <c r="V14359"/>
      <c r="W14359"/>
      <c r="AB14359"/>
      <c r="AC14359"/>
      <c r="AD14359"/>
      <c r="AH14359"/>
      <c r="AI14359"/>
      <c r="AJ14359"/>
    </row>
    <row r="14360" spans="3:36" ht="15" customHeight="1" x14ac:dyDescent="0.35">
      <c r="C14360" s="1"/>
      <c r="K14360" s="16"/>
      <c r="L14360"/>
      <c r="O14360"/>
      <c r="P14360"/>
      <c r="Q14360"/>
      <c r="U14360"/>
      <c r="V14360"/>
      <c r="W14360"/>
      <c r="AB14360"/>
      <c r="AC14360"/>
      <c r="AD14360"/>
      <c r="AH14360"/>
      <c r="AI14360"/>
      <c r="AJ14360"/>
    </row>
    <row r="14361" spans="3:36" ht="15" customHeight="1" x14ac:dyDescent="0.35">
      <c r="C14361" s="1"/>
      <c r="K14361" s="16"/>
      <c r="L14361"/>
      <c r="O14361"/>
      <c r="P14361"/>
      <c r="Q14361"/>
      <c r="U14361"/>
      <c r="V14361"/>
      <c r="W14361"/>
      <c r="AB14361"/>
      <c r="AC14361"/>
      <c r="AD14361"/>
      <c r="AH14361"/>
      <c r="AI14361"/>
      <c r="AJ14361"/>
    </row>
    <row r="14362" spans="3:36" ht="15" customHeight="1" x14ac:dyDescent="0.35">
      <c r="C14362" s="1"/>
      <c r="K14362" s="16"/>
      <c r="L14362"/>
      <c r="O14362"/>
      <c r="P14362"/>
      <c r="Q14362"/>
      <c r="U14362"/>
      <c r="V14362"/>
      <c r="W14362"/>
      <c r="AB14362"/>
      <c r="AC14362"/>
      <c r="AD14362"/>
      <c r="AH14362"/>
      <c r="AI14362"/>
      <c r="AJ14362"/>
    </row>
    <row r="14363" spans="3:36" ht="15" customHeight="1" x14ac:dyDescent="0.35">
      <c r="C14363" s="1"/>
      <c r="K14363" s="16"/>
      <c r="L14363"/>
      <c r="O14363"/>
      <c r="P14363"/>
      <c r="Q14363"/>
      <c r="U14363"/>
      <c r="V14363"/>
      <c r="W14363"/>
      <c r="AB14363"/>
      <c r="AC14363"/>
      <c r="AD14363"/>
      <c r="AH14363"/>
      <c r="AI14363"/>
      <c r="AJ14363"/>
    </row>
    <row r="14364" spans="3:36" ht="15" customHeight="1" x14ac:dyDescent="0.35">
      <c r="C14364" s="1"/>
      <c r="K14364" s="16"/>
      <c r="L14364"/>
      <c r="O14364"/>
      <c r="P14364"/>
      <c r="Q14364"/>
      <c r="U14364"/>
      <c r="V14364"/>
      <c r="W14364"/>
      <c r="AB14364"/>
      <c r="AC14364"/>
      <c r="AD14364"/>
      <c r="AH14364"/>
      <c r="AI14364"/>
      <c r="AJ14364"/>
    </row>
    <row r="14365" spans="3:36" ht="15" customHeight="1" x14ac:dyDescent="0.35">
      <c r="C14365" s="1"/>
      <c r="K14365" s="16"/>
      <c r="L14365"/>
      <c r="O14365"/>
      <c r="P14365"/>
      <c r="Q14365"/>
      <c r="U14365"/>
      <c r="V14365"/>
      <c r="W14365"/>
      <c r="AB14365"/>
      <c r="AC14365"/>
      <c r="AD14365"/>
      <c r="AH14365"/>
      <c r="AI14365"/>
      <c r="AJ14365"/>
    </row>
    <row r="14366" spans="3:36" ht="15" customHeight="1" x14ac:dyDescent="0.35">
      <c r="C14366" s="1"/>
      <c r="K14366" s="16"/>
      <c r="L14366"/>
      <c r="O14366"/>
      <c r="P14366"/>
      <c r="Q14366"/>
      <c r="U14366"/>
      <c r="V14366"/>
      <c r="W14366"/>
      <c r="AB14366"/>
      <c r="AC14366"/>
      <c r="AD14366"/>
      <c r="AH14366"/>
      <c r="AI14366"/>
      <c r="AJ14366"/>
    </row>
    <row r="14367" spans="3:36" ht="15" customHeight="1" x14ac:dyDescent="0.35">
      <c r="C14367" s="1"/>
      <c r="K14367" s="16"/>
      <c r="L14367"/>
      <c r="O14367"/>
      <c r="P14367"/>
      <c r="Q14367"/>
      <c r="U14367"/>
      <c r="V14367"/>
      <c r="W14367"/>
      <c r="AB14367"/>
      <c r="AC14367"/>
      <c r="AD14367"/>
      <c r="AH14367"/>
      <c r="AI14367"/>
      <c r="AJ14367"/>
    </row>
    <row r="14368" spans="3:36" ht="15" customHeight="1" x14ac:dyDescent="0.35">
      <c r="C14368" s="1"/>
      <c r="K14368" s="16"/>
      <c r="L14368"/>
      <c r="O14368"/>
      <c r="P14368"/>
      <c r="Q14368"/>
      <c r="U14368"/>
      <c r="V14368"/>
      <c r="W14368"/>
      <c r="AB14368"/>
      <c r="AC14368"/>
      <c r="AD14368"/>
      <c r="AH14368"/>
      <c r="AI14368"/>
      <c r="AJ14368"/>
    </row>
    <row r="14369" spans="3:36" ht="15" customHeight="1" x14ac:dyDescent="0.35">
      <c r="C14369" s="1"/>
      <c r="K14369" s="16"/>
      <c r="L14369"/>
      <c r="O14369"/>
      <c r="P14369"/>
      <c r="Q14369"/>
      <c r="U14369"/>
      <c r="V14369"/>
      <c r="W14369"/>
      <c r="AB14369"/>
      <c r="AC14369"/>
      <c r="AD14369"/>
      <c r="AH14369"/>
      <c r="AI14369"/>
      <c r="AJ14369"/>
    </row>
    <row r="14370" spans="3:36" ht="15" customHeight="1" x14ac:dyDescent="0.35">
      <c r="C14370" s="1"/>
      <c r="K14370" s="16"/>
      <c r="L14370"/>
      <c r="O14370"/>
      <c r="P14370"/>
      <c r="Q14370"/>
      <c r="U14370"/>
      <c r="V14370"/>
      <c r="W14370"/>
      <c r="AB14370"/>
      <c r="AC14370"/>
      <c r="AD14370"/>
      <c r="AH14370"/>
      <c r="AI14370"/>
      <c r="AJ14370"/>
    </row>
    <row r="14371" spans="3:36" ht="15" customHeight="1" x14ac:dyDescent="0.35">
      <c r="C14371" s="1"/>
      <c r="K14371" s="16"/>
      <c r="L14371"/>
      <c r="O14371"/>
      <c r="P14371"/>
      <c r="Q14371"/>
      <c r="U14371"/>
      <c r="V14371"/>
      <c r="W14371"/>
      <c r="AB14371"/>
      <c r="AC14371"/>
      <c r="AD14371"/>
      <c r="AH14371"/>
      <c r="AI14371"/>
      <c r="AJ14371"/>
    </row>
    <row r="14372" spans="3:36" ht="15" customHeight="1" x14ac:dyDescent="0.35">
      <c r="C14372" s="1"/>
      <c r="K14372" s="16"/>
      <c r="L14372"/>
      <c r="O14372"/>
      <c r="P14372"/>
      <c r="Q14372"/>
      <c r="U14372"/>
      <c r="V14372"/>
      <c r="W14372"/>
      <c r="AB14372"/>
      <c r="AC14372"/>
      <c r="AD14372"/>
      <c r="AH14372"/>
      <c r="AI14372"/>
      <c r="AJ14372"/>
    </row>
    <row r="14373" spans="3:36" ht="15" customHeight="1" x14ac:dyDescent="0.35">
      <c r="C14373" s="1"/>
      <c r="K14373" s="16"/>
      <c r="L14373"/>
      <c r="O14373"/>
      <c r="P14373"/>
      <c r="Q14373"/>
      <c r="U14373"/>
      <c r="V14373"/>
      <c r="W14373"/>
      <c r="AB14373"/>
      <c r="AC14373"/>
      <c r="AD14373"/>
      <c r="AH14373"/>
      <c r="AI14373"/>
      <c r="AJ14373"/>
    </row>
    <row r="14374" spans="3:36" ht="15" customHeight="1" x14ac:dyDescent="0.35">
      <c r="C14374" s="1"/>
      <c r="K14374" s="16"/>
      <c r="L14374"/>
      <c r="O14374"/>
      <c r="P14374"/>
      <c r="Q14374"/>
      <c r="U14374"/>
      <c r="V14374"/>
      <c r="W14374"/>
      <c r="AB14374"/>
      <c r="AC14374"/>
      <c r="AD14374"/>
      <c r="AH14374"/>
      <c r="AI14374"/>
      <c r="AJ14374"/>
    </row>
    <row r="14375" spans="3:36" ht="15" customHeight="1" x14ac:dyDescent="0.35">
      <c r="C14375" s="1"/>
      <c r="K14375" s="16"/>
      <c r="L14375"/>
      <c r="O14375"/>
      <c r="P14375"/>
      <c r="Q14375"/>
      <c r="U14375"/>
      <c r="V14375"/>
      <c r="W14375"/>
      <c r="AB14375"/>
      <c r="AC14375"/>
      <c r="AD14375"/>
      <c r="AH14375"/>
      <c r="AI14375"/>
      <c r="AJ14375"/>
    </row>
    <row r="14376" spans="3:36" ht="15" customHeight="1" x14ac:dyDescent="0.35">
      <c r="C14376" s="1"/>
      <c r="K14376" s="16"/>
      <c r="L14376"/>
      <c r="O14376"/>
      <c r="P14376"/>
      <c r="Q14376"/>
      <c r="U14376"/>
      <c r="V14376"/>
      <c r="W14376"/>
      <c r="AB14376"/>
      <c r="AC14376"/>
      <c r="AD14376"/>
      <c r="AH14376"/>
      <c r="AI14376"/>
      <c r="AJ14376"/>
    </row>
    <row r="14377" spans="3:36" ht="15" customHeight="1" x14ac:dyDescent="0.35">
      <c r="C14377" s="1"/>
      <c r="K14377" s="16"/>
      <c r="L14377"/>
      <c r="O14377"/>
      <c r="P14377"/>
      <c r="Q14377"/>
      <c r="U14377"/>
      <c r="V14377"/>
      <c r="W14377"/>
      <c r="AB14377"/>
      <c r="AC14377"/>
      <c r="AD14377"/>
      <c r="AH14377"/>
      <c r="AI14377"/>
      <c r="AJ14377"/>
    </row>
    <row r="14378" spans="3:36" ht="15" customHeight="1" x14ac:dyDescent="0.35">
      <c r="C14378" s="1"/>
      <c r="K14378" s="16"/>
      <c r="L14378"/>
      <c r="O14378"/>
      <c r="P14378"/>
      <c r="Q14378"/>
      <c r="U14378"/>
      <c r="V14378"/>
      <c r="W14378"/>
      <c r="AB14378"/>
      <c r="AC14378"/>
      <c r="AD14378"/>
      <c r="AH14378"/>
      <c r="AI14378"/>
      <c r="AJ14378"/>
    </row>
    <row r="14379" spans="3:36" ht="15" customHeight="1" x14ac:dyDescent="0.35">
      <c r="C14379" s="1"/>
      <c r="K14379" s="16"/>
      <c r="L14379"/>
      <c r="O14379"/>
      <c r="P14379"/>
      <c r="Q14379"/>
      <c r="U14379"/>
      <c r="V14379"/>
      <c r="W14379"/>
      <c r="AB14379"/>
      <c r="AC14379"/>
      <c r="AD14379"/>
      <c r="AH14379"/>
      <c r="AI14379"/>
      <c r="AJ14379"/>
    </row>
    <row r="14380" spans="3:36" ht="15" customHeight="1" x14ac:dyDescent="0.35">
      <c r="C14380" s="1"/>
      <c r="K14380" s="16"/>
      <c r="L14380"/>
      <c r="O14380"/>
      <c r="P14380"/>
      <c r="Q14380"/>
      <c r="U14380"/>
      <c r="V14380"/>
      <c r="W14380"/>
      <c r="AB14380"/>
      <c r="AC14380"/>
      <c r="AD14380"/>
      <c r="AH14380"/>
      <c r="AI14380"/>
      <c r="AJ14380"/>
    </row>
    <row r="14381" spans="3:36" ht="15" customHeight="1" x14ac:dyDescent="0.35">
      <c r="C14381" s="1"/>
      <c r="K14381" s="16"/>
      <c r="L14381"/>
      <c r="O14381"/>
      <c r="P14381"/>
      <c r="Q14381"/>
      <c r="U14381"/>
      <c r="V14381"/>
      <c r="W14381"/>
      <c r="AB14381"/>
      <c r="AC14381"/>
      <c r="AD14381"/>
      <c r="AH14381"/>
      <c r="AI14381"/>
      <c r="AJ14381"/>
    </row>
    <row r="14382" spans="3:36" ht="15" customHeight="1" x14ac:dyDescent="0.35">
      <c r="C14382" s="1"/>
      <c r="K14382" s="16"/>
      <c r="L14382"/>
      <c r="O14382"/>
      <c r="P14382"/>
      <c r="Q14382"/>
      <c r="U14382"/>
      <c r="V14382"/>
      <c r="W14382"/>
      <c r="AB14382"/>
      <c r="AC14382"/>
      <c r="AD14382"/>
      <c r="AH14382"/>
      <c r="AI14382"/>
      <c r="AJ14382"/>
    </row>
    <row r="14383" spans="3:36" ht="15" customHeight="1" x14ac:dyDescent="0.35">
      <c r="C14383" s="1"/>
      <c r="K14383" s="16"/>
      <c r="L14383"/>
      <c r="O14383"/>
      <c r="P14383"/>
      <c r="Q14383"/>
      <c r="U14383"/>
      <c r="V14383"/>
      <c r="W14383"/>
      <c r="AB14383"/>
      <c r="AC14383"/>
      <c r="AD14383"/>
      <c r="AH14383"/>
      <c r="AI14383"/>
      <c r="AJ14383"/>
    </row>
    <row r="14384" spans="3:36" ht="15" customHeight="1" x14ac:dyDescent="0.35">
      <c r="C14384" s="1"/>
      <c r="K14384" s="16"/>
      <c r="L14384"/>
      <c r="O14384"/>
      <c r="P14384"/>
      <c r="Q14384"/>
      <c r="U14384"/>
      <c r="V14384"/>
      <c r="W14384"/>
      <c r="AB14384"/>
      <c r="AC14384"/>
      <c r="AD14384"/>
      <c r="AH14384"/>
      <c r="AI14384"/>
      <c r="AJ14384"/>
    </row>
    <row r="14385" spans="3:36" ht="15" customHeight="1" x14ac:dyDescent="0.35">
      <c r="C14385" s="1"/>
      <c r="K14385" s="16"/>
      <c r="L14385"/>
      <c r="O14385"/>
      <c r="P14385"/>
      <c r="Q14385"/>
      <c r="U14385"/>
      <c r="V14385"/>
      <c r="W14385"/>
      <c r="AB14385"/>
      <c r="AC14385"/>
      <c r="AD14385"/>
      <c r="AH14385"/>
      <c r="AI14385"/>
      <c r="AJ14385"/>
    </row>
    <row r="14386" spans="3:36" ht="15" customHeight="1" x14ac:dyDescent="0.35">
      <c r="C14386" s="1"/>
      <c r="K14386" s="16"/>
      <c r="L14386"/>
      <c r="O14386"/>
      <c r="P14386"/>
      <c r="Q14386"/>
      <c r="U14386"/>
      <c r="V14386"/>
      <c r="W14386"/>
      <c r="AB14386"/>
      <c r="AC14386"/>
      <c r="AD14386"/>
      <c r="AH14386"/>
      <c r="AI14386"/>
      <c r="AJ14386"/>
    </row>
    <row r="14387" spans="3:36" ht="15" customHeight="1" x14ac:dyDescent="0.35">
      <c r="C14387" s="1"/>
      <c r="K14387" s="16"/>
      <c r="L14387"/>
      <c r="O14387"/>
      <c r="P14387"/>
      <c r="Q14387"/>
      <c r="U14387"/>
      <c r="V14387"/>
      <c r="W14387"/>
      <c r="AB14387"/>
      <c r="AC14387"/>
      <c r="AD14387"/>
      <c r="AH14387"/>
      <c r="AI14387"/>
      <c r="AJ14387"/>
    </row>
    <row r="14388" spans="3:36" ht="15" customHeight="1" x14ac:dyDescent="0.35">
      <c r="C14388" s="1"/>
      <c r="K14388" s="16"/>
      <c r="L14388"/>
      <c r="O14388"/>
      <c r="P14388"/>
      <c r="Q14388"/>
      <c r="U14388"/>
      <c r="V14388"/>
      <c r="W14388"/>
      <c r="AB14388"/>
      <c r="AC14388"/>
      <c r="AD14388"/>
      <c r="AH14388"/>
      <c r="AI14388"/>
      <c r="AJ14388"/>
    </row>
    <row r="14389" spans="3:36" ht="15" customHeight="1" x14ac:dyDescent="0.35">
      <c r="C14389" s="1"/>
      <c r="K14389" s="16"/>
      <c r="L14389"/>
      <c r="O14389"/>
      <c r="P14389"/>
      <c r="Q14389"/>
      <c r="U14389"/>
      <c r="V14389"/>
      <c r="W14389"/>
      <c r="AB14389"/>
      <c r="AC14389"/>
      <c r="AD14389"/>
      <c r="AH14389"/>
      <c r="AI14389"/>
      <c r="AJ14389"/>
    </row>
    <row r="14390" spans="3:36" ht="15" customHeight="1" x14ac:dyDescent="0.35">
      <c r="C14390" s="1"/>
      <c r="K14390" s="16"/>
      <c r="L14390"/>
      <c r="O14390"/>
      <c r="P14390"/>
      <c r="Q14390"/>
      <c r="U14390"/>
      <c r="V14390"/>
      <c r="W14390"/>
      <c r="AB14390"/>
      <c r="AC14390"/>
      <c r="AD14390"/>
      <c r="AH14390"/>
      <c r="AI14390"/>
      <c r="AJ14390"/>
    </row>
    <row r="14391" spans="3:36" ht="15" customHeight="1" x14ac:dyDescent="0.35">
      <c r="C14391" s="1"/>
      <c r="K14391" s="16"/>
      <c r="L14391"/>
      <c r="O14391"/>
      <c r="P14391"/>
      <c r="Q14391"/>
      <c r="U14391"/>
      <c r="V14391"/>
      <c r="W14391"/>
      <c r="AB14391"/>
      <c r="AC14391"/>
      <c r="AD14391"/>
      <c r="AH14391"/>
      <c r="AI14391"/>
      <c r="AJ14391"/>
    </row>
    <row r="14392" spans="3:36" ht="15" customHeight="1" x14ac:dyDescent="0.35">
      <c r="C14392" s="1"/>
      <c r="K14392" s="16"/>
      <c r="L14392"/>
      <c r="O14392"/>
      <c r="P14392"/>
      <c r="Q14392"/>
      <c r="U14392"/>
      <c r="V14392"/>
      <c r="W14392"/>
      <c r="AB14392"/>
      <c r="AC14392"/>
      <c r="AD14392"/>
      <c r="AH14392"/>
      <c r="AI14392"/>
      <c r="AJ14392"/>
    </row>
    <row r="14393" spans="3:36" ht="15" customHeight="1" x14ac:dyDescent="0.35">
      <c r="C14393" s="1"/>
      <c r="K14393" s="16"/>
      <c r="L14393"/>
      <c r="O14393"/>
      <c r="P14393"/>
      <c r="Q14393"/>
      <c r="U14393"/>
      <c r="V14393"/>
      <c r="W14393"/>
      <c r="AB14393"/>
      <c r="AC14393"/>
      <c r="AD14393"/>
      <c r="AH14393"/>
      <c r="AI14393"/>
      <c r="AJ14393"/>
    </row>
    <row r="14394" spans="3:36" ht="15" customHeight="1" x14ac:dyDescent="0.35">
      <c r="C14394" s="1"/>
      <c r="K14394" s="16"/>
      <c r="L14394"/>
      <c r="O14394"/>
      <c r="P14394"/>
      <c r="Q14394"/>
      <c r="U14394"/>
      <c r="V14394"/>
      <c r="W14394"/>
      <c r="AB14394"/>
      <c r="AC14394"/>
      <c r="AD14394"/>
      <c r="AH14394"/>
      <c r="AI14394"/>
      <c r="AJ14394"/>
    </row>
    <row r="14395" spans="3:36" ht="15" customHeight="1" x14ac:dyDescent="0.35">
      <c r="C14395" s="1"/>
      <c r="K14395" s="16"/>
      <c r="L14395"/>
      <c r="O14395"/>
      <c r="P14395"/>
      <c r="Q14395"/>
      <c r="U14395"/>
      <c r="V14395"/>
      <c r="W14395"/>
      <c r="AB14395"/>
      <c r="AC14395"/>
      <c r="AD14395"/>
      <c r="AH14395"/>
      <c r="AI14395"/>
      <c r="AJ14395"/>
    </row>
    <row r="14396" spans="3:36" ht="15" customHeight="1" x14ac:dyDescent="0.35">
      <c r="C14396" s="1"/>
      <c r="K14396" s="16"/>
      <c r="L14396"/>
      <c r="O14396"/>
      <c r="P14396"/>
      <c r="Q14396"/>
      <c r="U14396"/>
      <c r="V14396"/>
      <c r="W14396"/>
      <c r="AB14396"/>
      <c r="AC14396"/>
      <c r="AD14396"/>
      <c r="AH14396"/>
      <c r="AI14396"/>
      <c r="AJ14396"/>
    </row>
    <row r="14397" spans="3:36" ht="15" customHeight="1" x14ac:dyDescent="0.35">
      <c r="C14397" s="1"/>
      <c r="K14397" s="16"/>
      <c r="L14397"/>
      <c r="O14397"/>
      <c r="P14397"/>
      <c r="Q14397"/>
      <c r="U14397"/>
      <c r="V14397"/>
      <c r="W14397"/>
      <c r="AB14397"/>
      <c r="AC14397"/>
      <c r="AD14397"/>
      <c r="AH14397"/>
      <c r="AI14397"/>
      <c r="AJ14397"/>
    </row>
    <row r="14398" spans="3:36" ht="15" customHeight="1" x14ac:dyDescent="0.35">
      <c r="C14398" s="1"/>
      <c r="K14398" s="16"/>
      <c r="L14398"/>
      <c r="O14398"/>
      <c r="P14398"/>
      <c r="Q14398"/>
      <c r="U14398"/>
      <c r="V14398"/>
      <c r="W14398"/>
      <c r="AB14398"/>
      <c r="AC14398"/>
      <c r="AD14398"/>
      <c r="AH14398"/>
      <c r="AI14398"/>
      <c r="AJ14398"/>
    </row>
    <row r="14399" spans="3:36" ht="15" customHeight="1" x14ac:dyDescent="0.35">
      <c r="C14399" s="1"/>
      <c r="K14399" s="16"/>
      <c r="L14399"/>
      <c r="O14399"/>
      <c r="P14399"/>
      <c r="Q14399"/>
      <c r="U14399"/>
      <c r="V14399"/>
      <c r="W14399"/>
      <c r="AB14399"/>
      <c r="AC14399"/>
      <c r="AD14399"/>
      <c r="AH14399"/>
      <c r="AI14399"/>
      <c r="AJ14399"/>
    </row>
    <row r="14400" spans="3:36" ht="15" customHeight="1" x14ac:dyDescent="0.35">
      <c r="C14400" s="1"/>
      <c r="K14400" s="16"/>
      <c r="L14400"/>
      <c r="O14400"/>
      <c r="P14400"/>
      <c r="Q14400"/>
      <c r="U14400"/>
      <c r="V14400"/>
      <c r="W14400"/>
      <c r="AB14400"/>
      <c r="AC14400"/>
      <c r="AD14400"/>
      <c r="AH14400"/>
      <c r="AI14400"/>
      <c r="AJ14400"/>
    </row>
    <row r="14401" spans="3:36" ht="15" customHeight="1" x14ac:dyDescent="0.35">
      <c r="C14401" s="1"/>
      <c r="K14401" s="16"/>
      <c r="L14401"/>
      <c r="O14401"/>
      <c r="P14401"/>
      <c r="Q14401"/>
      <c r="U14401"/>
      <c r="V14401"/>
      <c r="W14401"/>
      <c r="AB14401"/>
      <c r="AC14401"/>
      <c r="AD14401"/>
      <c r="AH14401"/>
      <c r="AI14401"/>
      <c r="AJ14401"/>
    </row>
    <row r="14402" spans="3:36" ht="15" customHeight="1" x14ac:dyDescent="0.35">
      <c r="C14402" s="1"/>
      <c r="K14402" s="16"/>
      <c r="L14402"/>
      <c r="O14402"/>
      <c r="P14402"/>
      <c r="Q14402"/>
      <c r="U14402"/>
      <c r="V14402"/>
      <c r="W14402"/>
      <c r="AB14402"/>
      <c r="AC14402"/>
      <c r="AD14402"/>
      <c r="AH14402"/>
      <c r="AI14402"/>
      <c r="AJ14402"/>
    </row>
    <row r="14403" spans="3:36" ht="15" customHeight="1" x14ac:dyDescent="0.35">
      <c r="C14403" s="1"/>
      <c r="K14403" s="16"/>
      <c r="L14403"/>
      <c r="O14403"/>
      <c r="P14403"/>
      <c r="Q14403"/>
      <c r="U14403"/>
      <c r="V14403"/>
      <c r="W14403"/>
      <c r="AB14403"/>
      <c r="AC14403"/>
      <c r="AD14403"/>
      <c r="AH14403"/>
      <c r="AI14403"/>
      <c r="AJ14403"/>
    </row>
    <row r="14404" spans="3:36" ht="15" customHeight="1" x14ac:dyDescent="0.35">
      <c r="C14404" s="1"/>
      <c r="K14404" s="16"/>
      <c r="L14404"/>
      <c r="O14404"/>
      <c r="P14404"/>
      <c r="Q14404"/>
      <c r="U14404"/>
      <c r="V14404"/>
      <c r="W14404"/>
      <c r="AB14404"/>
      <c r="AC14404"/>
      <c r="AD14404"/>
      <c r="AH14404"/>
      <c r="AI14404"/>
      <c r="AJ14404"/>
    </row>
    <row r="14405" spans="3:36" ht="15" customHeight="1" x14ac:dyDescent="0.35">
      <c r="C14405" s="1"/>
      <c r="K14405" s="16"/>
      <c r="L14405"/>
      <c r="O14405"/>
      <c r="P14405"/>
      <c r="Q14405"/>
      <c r="U14405"/>
      <c r="V14405"/>
      <c r="W14405"/>
      <c r="AB14405"/>
      <c r="AC14405"/>
      <c r="AD14405"/>
      <c r="AH14405"/>
      <c r="AI14405"/>
      <c r="AJ14405"/>
    </row>
    <row r="14406" spans="3:36" ht="15" customHeight="1" x14ac:dyDescent="0.35">
      <c r="C14406" s="1"/>
      <c r="K14406" s="16"/>
      <c r="L14406"/>
      <c r="O14406"/>
      <c r="P14406"/>
      <c r="Q14406"/>
      <c r="U14406"/>
      <c r="V14406"/>
      <c r="W14406"/>
      <c r="AB14406"/>
      <c r="AC14406"/>
      <c r="AD14406"/>
      <c r="AH14406"/>
      <c r="AI14406"/>
      <c r="AJ14406"/>
    </row>
    <row r="14407" spans="3:36" ht="15" customHeight="1" x14ac:dyDescent="0.35">
      <c r="C14407" s="1"/>
      <c r="K14407" s="16"/>
      <c r="L14407"/>
      <c r="O14407"/>
      <c r="P14407"/>
      <c r="Q14407"/>
      <c r="U14407"/>
      <c r="V14407"/>
      <c r="W14407"/>
      <c r="AB14407"/>
      <c r="AC14407"/>
      <c r="AD14407"/>
      <c r="AH14407"/>
      <c r="AI14407"/>
      <c r="AJ14407"/>
    </row>
    <row r="14408" spans="3:36" ht="15" customHeight="1" x14ac:dyDescent="0.35">
      <c r="C14408" s="1"/>
      <c r="K14408" s="16"/>
      <c r="L14408"/>
      <c r="O14408"/>
      <c r="P14408"/>
      <c r="Q14408"/>
      <c r="U14408"/>
      <c r="V14408"/>
      <c r="W14408"/>
      <c r="AB14408"/>
      <c r="AC14408"/>
      <c r="AD14408"/>
      <c r="AH14408"/>
      <c r="AI14408"/>
      <c r="AJ14408"/>
    </row>
    <row r="14409" spans="3:36" ht="15" customHeight="1" x14ac:dyDescent="0.35">
      <c r="C14409" s="1"/>
      <c r="K14409" s="16"/>
      <c r="L14409"/>
      <c r="O14409"/>
      <c r="P14409"/>
      <c r="Q14409"/>
      <c r="U14409"/>
      <c r="V14409"/>
      <c r="W14409"/>
      <c r="AB14409"/>
      <c r="AC14409"/>
      <c r="AD14409"/>
      <c r="AH14409"/>
      <c r="AI14409"/>
      <c r="AJ14409"/>
    </row>
    <row r="14410" spans="3:36" ht="15" customHeight="1" x14ac:dyDescent="0.35">
      <c r="C14410" s="1"/>
      <c r="K14410" s="16"/>
      <c r="L14410"/>
      <c r="O14410"/>
      <c r="P14410"/>
      <c r="Q14410"/>
      <c r="U14410"/>
      <c r="V14410"/>
      <c r="W14410"/>
      <c r="AB14410"/>
      <c r="AC14410"/>
      <c r="AD14410"/>
      <c r="AH14410"/>
      <c r="AI14410"/>
      <c r="AJ14410"/>
    </row>
    <row r="14411" spans="3:36" ht="15" customHeight="1" x14ac:dyDescent="0.35">
      <c r="C14411" s="1"/>
      <c r="K14411" s="16"/>
      <c r="L14411"/>
      <c r="O14411"/>
      <c r="P14411"/>
      <c r="Q14411"/>
      <c r="U14411"/>
      <c r="V14411"/>
      <c r="W14411"/>
      <c r="AB14411"/>
      <c r="AC14411"/>
      <c r="AD14411"/>
      <c r="AH14411"/>
      <c r="AI14411"/>
      <c r="AJ14411"/>
    </row>
    <row r="14412" spans="3:36" ht="15" customHeight="1" x14ac:dyDescent="0.35">
      <c r="C14412" s="1"/>
      <c r="K14412" s="16"/>
      <c r="L14412"/>
      <c r="O14412"/>
      <c r="P14412"/>
      <c r="Q14412"/>
      <c r="U14412"/>
      <c r="V14412"/>
      <c r="W14412"/>
      <c r="AB14412"/>
      <c r="AC14412"/>
      <c r="AD14412"/>
      <c r="AH14412"/>
      <c r="AI14412"/>
      <c r="AJ14412"/>
    </row>
    <row r="14413" spans="3:36" ht="15" customHeight="1" x14ac:dyDescent="0.35">
      <c r="C14413" s="1"/>
      <c r="K14413" s="16"/>
      <c r="L14413"/>
      <c r="O14413"/>
      <c r="P14413"/>
      <c r="Q14413"/>
      <c r="U14413"/>
      <c r="V14413"/>
      <c r="W14413"/>
      <c r="AB14413"/>
      <c r="AC14413"/>
      <c r="AD14413"/>
      <c r="AH14413"/>
      <c r="AI14413"/>
      <c r="AJ14413"/>
    </row>
    <row r="14414" spans="3:36" ht="15" customHeight="1" x14ac:dyDescent="0.35">
      <c r="C14414" s="1"/>
      <c r="K14414" s="16"/>
      <c r="L14414"/>
      <c r="O14414"/>
      <c r="P14414"/>
      <c r="Q14414"/>
      <c r="U14414"/>
      <c r="V14414"/>
      <c r="W14414"/>
      <c r="AB14414"/>
      <c r="AC14414"/>
      <c r="AD14414"/>
      <c r="AH14414"/>
      <c r="AI14414"/>
      <c r="AJ14414"/>
    </row>
    <row r="14415" spans="3:36" ht="15" customHeight="1" x14ac:dyDescent="0.35">
      <c r="C14415" s="1"/>
      <c r="K14415" s="16"/>
      <c r="L14415"/>
      <c r="O14415"/>
      <c r="P14415"/>
      <c r="Q14415"/>
      <c r="U14415"/>
      <c r="V14415"/>
      <c r="W14415"/>
      <c r="AB14415"/>
      <c r="AC14415"/>
      <c r="AD14415"/>
      <c r="AH14415"/>
      <c r="AI14415"/>
      <c r="AJ14415"/>
    </row>
    <row r="14416" spans="3:36" ht="15" customHeight="1" x14ac:dyDescent="0.35">
      <c r="C14416" s="1"/>
      <c r="K14416" s="16"/>
      <c r="L14416"/>
      <c r="O14416"/>
      <c r="P14416"/>
      <c r="Q14416"/>
      <c r="U14416"/>
      <c r="V14416"/>
      <c r="W14416"/>
      <c r="AB14416"/>
      <c r="AC14416"/>
      <c r="AD14416"/>
      <c r="AH14416"/>
      <c r="AI14416"/>
      <c r="AJ14416"/>
    </row>
    <row r="14417" spans="3:36" ht="15" customHeight="1" x14ac:dyDescent="0.35">
      <c r="C14417" s="1"/>
      <c r="K14417" s="16"/>
      <c r="L14417"/>
      <c r="O14417"/>
      <c r="P14417"/>
      <c r="Q14417"/>
      <c r="U14417"/>
      <c r="V14417"/>
      <c r="W14417"/>
      <c r="AB14417"/>
      <c r="AC14417"/>
      <c r="AD14417"/>
      <c r="AH14417"/>
      <c r="AI14417"/>
      <c r="AJ14417"/>
    </row>
    <row r="14418" spans="3:36" ht="15" customHeight="1" x14ac:dyDescent="0.35">
      <c r="C14418" s="1"/>
      <c r="K14418" s="16"/>
      <c r="L14418"/>
      <c r="O14418"/>
      <c r="P14418"/>
      <c r="Q14418"/>
      <c r="U14418"/>
      <c r="V14418"/>
      <c r="W14418"/>
      <c r="AB14418"/>
      <c r="AC14418"/>
      <c r="AD14418"/>
      <c r="AH14418"/>
      <c r="AI14418"/>
      <c r="AJ14418"/>
    </row>
    <row r="14419" spans="3:36" ht="15" customHeight="1" x14ac:dyDescent="0.35">
      <c r="C14419" s="1"/>
      <c r="K14419" s="16"/>
      <c r="L14419"/>
      <c r="O14419"/>
      <c r="P14419"/>
      <c r="Q14419"/>
      <c r="U14419"/>
      <c r="V14419"/>
      <c r="W14419"/>
      <c r="AB14419"/>
      <c r="AC14419"/>
      <c r="AD14419"/>
      <c r="AH14419"/>
      <c r="AI14419"/>
      <c r="AJ14419"/>
    </row>
    <row r="14420" spans="3:36" ht="15" customHeight="1" x14ac:dyDescent="0.35">
      <c r="C14420" s="1"/>
      <c r="K14420" s="16"/>
      <c r="L14420"/>
      <c r="O14420"/>
      <c r="P14420"/>
      <c r="Q14420"/>
      <c r="U14420"/>
      <c r="V14420"/>
      <c r="W14420"/>
      <c r="AB14420"/>
      <c r="AC14420"/>
      <c r="AD14420"/>
      <c r="AH14420"/>
      <c r="AI14420"/>
      <c r="AJ14420"/>
    </row>
    <row r="14421" spans="3:36" ht="15" customHeight="1" x14ac:dyDescent="0.35">
      <c r="C14421" s="1"/>
      <c r="K14421" s="16"/>
      <c r="L14421"/>
      <c r="O14421"/>
      <c r="P14421"/>
      <c r="Q14421"/>
      <c r="U14421"/>
      <c r="V14421"/>
      <c r="W14421"/>
      <c r="AB14421"/>
      <c r="AC14421"/>
      <c r="AD14421"/>
      <c r="AH14421"/>
      <c r="AI14421"/>
      <c r="AJ14421"/>
    </row>
    <row r="14422" spans="3:36" ht="15" customHeight="1" x14ac:dyDescent="0.35">
      <c r="C14422" s="1"/>
      <c r="K14422" s="16"/>
      <c r="L14422"/>
      <c r="O14422"/>
      <c r="P14422"/>
      <c r="Q14422"/>
      <c r="U14422"/>
      <c r="V14422"/>
      <c r="W14422"/>
      <c r="AB14422"/>
      <c r="AC14422"/>
      <c r="AD14422"/>
      <c r="AH14422"/>
      <c r="AI14422"/>
      <c r="AJ14422"/>
    </row>
    <row r="14423" spans="3:36" ht="15" customHeight="1" x14ac:dyDescent="0.35">
      <c r="C14423" s="1"/>
      <c r="K14423" s="16"/>
      <c r="L14423"/>
      <c r="O14423"/>
      <c r="P14423"/>
      <c r="Q14423"/>
      <c r="U14423"/>
      <c r="V14423"/>
      <c r="W14423"/>
      <c r="AB14423"/>
      <c r="AC14423"/>
      <c r="AD14423"/>
      <c r="AH14423"/>
      <c r="AI14423"/>
      <c r="AJ14423"/>
    </row>
    <row r="14424" spans="3:36" ht="15" customHeight="1" x14ac:dyDescent="0.35">
      <c r="C14424" s="1"/>
      <c r="K14424" s="16"/>
      <c r="L14424"/>
      <c r="O14424"/>
      <c r="P14424"/>
      <c r="Q14424"/>
      <c r="U14424"/>
      <c r="V14424"/>
      <c r="W14424"/>
      <c r="AB14424"/>
      <c r="AC14424"/>
      <c r="AD14424"/>
      <c r="AH14424"/>
      <c r="AI14424"/>
      <c r="AJ14424"/>
    </row>
    <row r="14425" spans="3:36" ht="15" customHeight="1" x14ac:dyDescent="0.35">
      <c r="C14425" s="1"/>
      <c r="K14425" s="16"/>
      <c r="L14425"/>
      <c r="O14425"/>
      <c r="P14425"/>
      <c r="Q14425"/>
      <c r="U14425"/>
      <c r="V14425"/>
      <c r="W14425"/>
      <c r="AB14425"/>
      <c r="AC14425"/>
      <c r="AD14425"/>
      <c r="AH14425"/>
      <c r="AI14425"/>
      <c r="AJ14425"/>
    </row>
    <row r="14426" spans="3:36" ht="15" customHeight="1" x14ac:dyDescent="0.35">
      <c r="C14426" s="1"/>
      <c r="K14426" s="16"/>
      <c r="L14426"/>
      <c r="O14426"/>
      <c r="P14426"/>
      <c r="Q14426"/>
      <c r="U14426"/>
      <c r="V14426"/>
      <c r="W14426"/>
      <c r="AB14426"/>
      <c r="AC14426"/>
      <c r="AD14426"/>
      <c r="AH14426"/>
      <c r="AI14426"/>
      <c r="AJ14426"/>
    </row>
    <row r="14427" spans="3:36" ht="15" customHeight="1" x14ac:dyDescent="0.35">
      <c r="C14427" s="1"/>
      <c r="K14427" s="16"/>
      <c r="L14427"/>
      <c r="O14427"/>
      <c r="P14427"/>
      <c r="Q14427"/>
      <c r="U14427"/>
      <c r="V14427"/>
      <c r="W14427"/>
      <c r="AB14427"/>
      <c r="AC14427"/>
      <c r="AD14427"/>
      <c r="AH14427"/>
      <c r="AI14427"/>
      <c r="AJ14427"/>
    </row>
    <row r="14428" spans="3:36" ht="15" customHeight="1" x14ac:dyDescent="0.35">
      <c r="C14428" s="1"/>
      <c r="K14428" s="16"/>
      <c r="L14428"/>
      <c r="O14428"/>
      <c r="P14428"/>
      <c r="Q14428"/>
      <c r="U14428"/>
      <c r="V14428"/>
      <c r="W14428"/>
      <c r="AB14428"/>
      <c r="AC14428"/>
      <c r="AD14428"/>
      <c r="AH14428"/>
      <c r="AI14428"/>
      <c r="AJ14428"/>
    </row>
    <row r="14429" spans="3:36" ht="15" customHeight="1" x14ac:dyDescent="0.35">
      <c r="C14429" s="1"/>
      <c r="K14429" s="16"/>
      <c r="L14429"/>
      <c r="O14429"/>
      <c r="P14429"/>
      <c r="Q14429"/>
      <c r="U14429"/>
      <c r="V14429"/>
      <c r="W14429"/>
      <c r="AB14429"/>
      <c r="AC14429"/>
      <c r="AD14429"/>
      <c r="AH14429"/>
      <c r="AI14429"/>
      <c r="AJ14429"/>
    </row>
    <row r="14430" spans="3:36" ht="15" customHeight="1" x14ac:dyDescent="0.35">
      <c r="C14430" s="1"/>
      <c r="K14430" s="16"/>
      <c r="L14430"/>
      <c r="O14430"/>
      <c r="P14430"/>
      <c r="Q14430"/>
      <c r="U14430"/>
      <c r="V14430"/>
      <c r="W14430"/>
      <c r="AB14430"/>
      <c r="AC14430"/>
      <c r="AD14430"/>
      <c r="AH14430"/>
      <c r="AI14430"/>
      <c r="AJ14430"/>
    </row>
    <row r="14431" spans="3:36" ht="15" customHeight="1" x14ac:dyDescent="0.35">
      <c r="C14431" s="1"/>
      <c r="K14431" s="16"/>
      <c r="L14431"/>
      <c r="O14431"/>
      <c r="P14431"/>
      <c r="Q14431"/>
      <c r="U14431"/>
      <c r="V14431"/>
      <c r="W14431"/>
      <c r="AB14431"/>
      <c r="AC14431"/>
      <c r="AD14431"/>
      <c r="AH14431"/>
      <c r="AI14431"/>
      <c r="AJ14431"/>
    </row>
    <row r="14432" spans="3:36" ht="15" customHeight="1" x14ac:dyDescent="0.35">
      <c r="C14432" s="1"/>
      <c r="K14432" s="16"/>
      <c r="L14432"/>
      <c r="O14432"/>
      <c r="P14432"/>
      <c r="Q14432"/>
      <c r="U14432"/>
      <c r="V14432"/>
      <c r="W14432"/>
      <c r="AB14432"/>
      <c r="AC14432"/>
      <c r="AD14432"/>
      <c r="AH14432"/>
      <c r="AI14432"/>
      <c r="AJ14432"/>
    </row>
    <row r="14433" spans="3:36" ht="15" customHeight="1" x14ac:dyDescent="0.35">
      <c r="C14433" s="1"/>
      <c r="K14433" s="16"/>
      <c r="L14433"/>
      <c r="O14433"/>
      <c r="P14433"/>
      <c r="Q14433"/>
      <c r="U14433"/>
      <c r="V14433"/>
      <c r="W14433"/>
      <c r="AB14433"/>
      <c r="AC14433"/>
      <c r="AD14433"/>
      <c r="AH14433"/>
      <c r="AI14433"/>
      <c r="AJ14433"/>
    </row>
    <row r="14434" spans="3:36" ht="15" customHeight="1" x14ac:dyDescent="0.35">
      <c r="C14434" s="1"/>
      <c r="K14434" s="16"/>
      <c r="L14434"/>
      <c r="O14434"/>
      <c r="P14434"/>
      <c r="Q14434"/>
      <c r="U14434"/>
      <c r="V14434"/>
      <c r="W14434"/>
      <c r="AB14434"/>
      <c r="AC14434"/>
      <c r="AD14434"/>
      <c r="AH14434"/>
      <c r="AI14434"/>
      <c r="AJ14434"/>
    </row>
    <row r="14435" spans="3:36" ht="15" customHeight="1" x14ac:dyDescent="0.35">
      <c r="C14435" s="1"/>
      <c r="K14435" s="16"/>
      <c r="L14435"/>
      <c r="O14435"/>
      <c r="P14435"/>
      <c r="Q14435"/>
      <c r="U14435"/>
      <c r="V14435"/>
      <c r="W14435"/>
      <c r="AB14435"/>
      <c r="AC14435"/>
      <c r="AD14435"/>
      <c r="AH14435"/>
      <c r="AI14435"/>
      <c r="AJ14435"/>
    </row>
    <row r="14436" spans="3:36" ht="15" customHeight="1" x14ac:dyDescent="0.35">
      <c r="C14436" s="1"/>
      <c r="K14436" s="16"/>
      <c r="L14436"/>
      <c r="O14436"/>
      <c r="P14436"/>
      <c r="Q14436"/>
      <c r="U14436"/>
      <c r="V14436"/>
      <c r="W14436"/>
      <c r="AB14436"/>
      <c r="AC14436"/>
      <c r="AD14436"/>
      <c r="AH14436"/>
      <c r="AI14436"/>
      <c r="AJ14436"/>
    </row>
    <row r="14437" spans="3:36" ht="15" customHeight="1" x14ac:dyDescent="0.35">
      <c r="C14437" s="1"/>
      <c r="K14437" s="16"/>
      <c r="L14437"/>
      <c r="O14437"/>
      <c r="P14437"/>
      <c r="Q14437"/>
      <c r="U14437"/>
      <c r="V14437"/>
      <c r="W14437"/>
      <c r="AB14437"/>
      <c r="AC14437"/>
      <c r="AD14437"/>
      <c r="AH14437"/>
      <c r="AI14437"/>
      <c r="AJ14437"/>
    </row>
    <row r="14438" spans="3:36" ht="15" customHeight="1" x14ac:dyDescent="0.35">
      <c r="C14438" s="1"/>
      <c r="K14438" s="16"/>
      <c r="L14438"/>
      <c r="O14438"/>
      <c r="P14438"/>
      <c r="Q14438"/>
      <c r="U14438"/>
      <c r="V14438"/>
      <c r="W14438"/>
      <c r="AB14438"/>
      <c r="AC14438"/>
      <c r="AD14438"/>
      <c r="AH14438"/>
      <c r="AI14438"/>
      <c r="AJ14438"/>
    </row>
    <row r="14439" spans="3:36" ht="15" customHeight="1" x14ac:dyDescent="0.35">
      <c r="C14439" s="1"/>
      <c r="K14439" s="16"/>
      <c r="L14439"/>
      <c r="O14439"/>
      <c r="P14439"/>
      <c r="Q14439"/>
      <c r="U14439"/>
      <c r="V14439"/>
      <c r="W14439"/>
      <c r="AB14439"/>
      <c r="AC14439"/>
      <c r="AD14439"/>
      <c r="AH14439"/>
      <c r="AI14439"/>
      <c r="AJ14439"/>
    </row>
    <row r="14440" spans="3:36" ht="15" customHeight="1" x14ac:dyDescent="0.35">
      <c r="C14440" s="1"/>
      <c r="K14440" s="16"/>
      <c r="L14440"/>
      <c r="O14440"/>
      <c r="P14440"/>
      <c r="Q14440"/>
      <c r="U14440"/>
      <c r="V14440"/>
      <c r="W14440"/>
      <c r="AB14440"/>
      <c r="AC14440"/>
      <c r="AD14440"/>
      <c r="AH14440"/>
      <c r="AI14440"/>
      <c r="AJ14440"/>
    </row>
    <row r="14441" spans="3:36" ht="15" customHeight="1" x14ac:dyDescent="0.35">
      <c r="C14441" s="1"/>
      <c r="K14441" s="16"/>
      <c r="L14441"/>
      <c r="O14441"/>
      <c r="P14441"/>
      <c r="Q14441"/>
      <c r="U14441"/>
      <c r="V14441"/>
      <c r="W14441"/>
      <c r="AB14441"/>
      <c r="AC14441"/>
      <c r="AD14441"/>
      <c r="AH14441"/>
      <c r="AI14441"/>
      <c r="AJ14441"/>
    </row>
    <row r="14442" spans="3:36" ht="15" customHeight="1" x14ac:dyDescent="0.35">
      <c r="C14442" s="1"/>
      <c r="K14442" s="16"/>
      <c r="L14442"/>
      <c r="O14442"/>
      <c r="P14442"/>
      <c r="Q14442"/>
      <c r="U14442"/>
      <c r="V14442"/>
      <c r="W14442"/>
      <c r="AB14442"/>
      <c r="AC14442"/>
      <c r="AD14442"/>
      <c r="AH14442"/>
      <c r="AI14442"/>
      <c r="AJ14442"/>
    </row>
    <row r="14443" spans="3:36" ht="15" customHeight="1" x14ac:dyDescent="0.35">
      <c r="C14443" s="1"/>
      <c r="K14443" s="16"/>
      <c r="L14443"/>
      <c r="O14443"/>
      <c r="P14443"/>
      <c r="Q14443"/>
      <c r="U14443"/>
      <c r="V14443"/>
      <c r="W14443"/>
      <c r="AB14443"/>
      <c r="AC14443"/>
      <c r="AD14443"/>
      <c r="AH14443"/>
      <c r="AI14443"/>
      <c r="AJ14443"/>
    </row>
    <row r="14444" spans="3:36" ht="15" customHeight="1" x14ac:dyDescent="0.35">
      <c r="C14444" s="1"/>
      <c r="K14444" s="16"/>
      <c r="L14444"/>
      <c r="O14444"/>
      <c r="P14444"/>
      <c r="Q14444"/>
      <c r="U14444"/>
      <c r="V14444"/>
      <c r="W14444"/>
      <c r="AB14444"/>
      <c r="AC14444"/>
      <c r="AD14444"/>
      <c r="AH14444"/>
      <c r="AI14444"/>
      <c r="AJ14444"/>
    </row>
    <row r="14445" spans="3:36" ht="15" customHeight="1" x14ac:dyDescent="0.35">
      <c r="C14445" s="1"/>
      <c r="K14445" s="16"/>
      <c r="L14445"/>
      <c r="O14445"/>
      <c r="P14445"/>
      <c r="Q14445"/>
      <c r="U14445"/>
      <c r="V14445"/>
      <c r="W14445"/>
      <c r="AB14445"/>
      <c r="AC14445"/>
      <c r="AD14445"/>
      <c r="AH14445"/>
      <c r="AI14445"/>
      <c r="AJ14445"/>
    </row>
    <row r="14446" spans="3:36" ht="15" customHeight="1" x14ac:dyDescent="0.35">
      <c r="C14446" s="1"/>
      <c r="K14446" s="16"/>
      <c r="L14446"/>
      <c r="O14446"/>
      <c r="P14446"/>
      <c r="Q14446"/>
      <c r="U14446"/>
      <c r="V14446"/>
      <c r="W14446"/>
      <c r="AB14446"/>
      <c r="AC14446"/>
      <c r="AD14446"/>
      <c r="AH14446"/>
      <c r="AI14446"/>
      <c r="AJ14446"/>
    </row>
    <row r="14447" spans="3:36" ht="15" customHeight="1" x14ac:dyDescent="0.35">
      <c r="C14447" s="1"/>
      <c r="K14447" s="16"/>
      <c r="L14447"/>
      <c r="O14447"/>
      <c r="P14447"/>
      <c r="Q14447"/>
      <c r="U14447"/>
      <c r="V14447"/>
      <c r="W14447"/>
      <c r="AB14447"/>
      <c r="AC14447"/>
      <c r="AD14447"/>
      <c r="AH14447"/>
      <c r="AI14447"/>
      <c r="AJ14447"/>
    </row>
    <row r="14448" spans="3:36" ht="15" customHeight="1" x14ac:dyDescent="0.35">
      <c r="C14448" s="1"/>
      <c r="K14448" s="16"/>
      <c r="L14448"/>
      <c r="O14448"/>
      <c r="P14448"/>
      <c r="Q14448"/>
      <c r="U14448"/>
      <c r="V14448"/>
      <c r="W14448"/>
      <c r="AB14448"/>
      <c r="AC14448"/>
      <c r="AD14448"/>
      <c r="AH14448"/>
      <c r="AI14448"/>
      <c r="AJ14448"/>
    </row>
    <row r="14449" spans="3:36" ht="15" customHeight="1" x14ac:dyDescent="0.35">
      <c r="C14449" s="1"/>
      <c r="K14449" s="16"/>
      <c r="L14449"/>
      <c r="O14449"/>
      <c r="P14449"/>
      <c r="Q14449"/>
      <c r="U14449"/>
      <c r="V14449"/>
      <c r="W14449"/>
      <c r="AB14449"/>
      <c r="AC14449"/>
      <c r="AD14449"/>
      <c r="AH14449"/>
      <c r="AI14449"/>
      <c r="AJ14449"/>
    </row>
    <row r="14450" spans="3:36" ht="15" customHeight="1" x14ac:dyDescent="0.35">
      <c r="C14450" s="1"/>
      <c r="K14450" s="16"/>
      <c r="L14450"/>
      <c r="O14450"/>
      <c r="P14450"/>
      <c r="Q14450"/>
      <c r="U14450"/>
      <c r="V14450"/>
      <c r="W14450"/>
      <c r="AB14450"/>
      <c r="AC14450"/>
      <c r="AD14450"/>
      <c r="AH14450"/>
      <c r="AI14450"/>
      <c r="AJ14450"/>
    </row>
    <row r="14451" spans="3:36" ht="15" customHeight="1" x14ac:dyDescent="0.35">
      <c r="C14451" s="1"/>
      <c r="K14451" s="16"/>
      <c r="L14451"/>
      <c r="O14451"/>
      <c r="P14451"/>
      <c r="Q14451"/>
      <c r="U14451"/>
      <c r="V14451"/>
      <c r="W14451"/>
      <c r="AB14451"/>
      <c r="AC14451"/>
      <c r="AD14451"/>
      <c r="AH14451"/>
      <c r="AI14451"/>
      <c r="AJ14451"/>
    </row>
    <row r="14452" spans="3:36" ht="15" customHeight="1" x14ac:dyDescent="0.35">
      <c r="C14452" s="1"/>
      <c r="K14452" s="16"/>
      <c r="L14452"/>
      <c r="O14452"/>
      <c r="P14452"/>
      <c r="Q14452"/>
      <c r="U14452"/>
      <c r="V14452"/>
      <c r="W14452"/>
      <c r="AB14452"/>
      <c r="AC14452"/>
      <c r="AD14452"/>
      <c r="AH14452"/>
      <c r="AI14452"/>
      <c r="AJ14452"/>
    </row>
    <row r="14453" spans="3:36" ht="15" customHeight="1" x14ac:dyDescent="0.35">
      <c r="C14453" s="1"/>
      <c r="K14453" s="16"/>
      <c r="L14453"/>
      <c r="O14453"/>
      <c r="P14453"/>
      <c r="Q14453"/>
      <c r="U14453"/>
      <c r="V14453"/>
      <c r="W14453"/>
      <c r="AB14453"/>
      <c r="AC14453"/>
      <c r="AD14453"/>
      <c r="AH14453"/>
      <c r="AI14453"/>
      <c r="AJ14453"/>
    </row>
    <row r="14454" spans="3:36" ht="15" customHeight="1" x14ac:dyDescent="0.35">
      <c r="C14454" s="1"/>
      <c r="K14454" s="16"/>
      <c r="L14454"/>
      <c r="O14454"/>
      <c r="P14454"/>
      <c r="Q14454"/>
      <c r="U14454"/>
      <c r="V14454"/>
      <c r="W14454"/>
      <c r="AB14454"/>
      <c r="AC14454"/>
      <c r="AD14454"/>
      <c r="AH14454"/>
      <c r="AI14454"/>
      <c r="AJ14454"/>
    </row>
    <row r="14455" spans="3:36" ht="15" customHeight="1" x14ac:dyDescent="0.35">
      <c r="C14455" s="1"/>
      <c r="K14455" s="16"/>
      <c r="L14455"/>
      <c r="O14455"/>
      <c r="P14455"/>
      <c r="Q14455"/>
      <c r="U14455"/>
      <c r="V14455"/>
      <c r="W14455"/>
      <c r="AB14455"/>
      <c r="AC14455"/>
      <c r="AD14455"/>
      <c r="AH14455"/>
      <c r="AI14455"/>
      <c r="AJ14455"/>
    </row>
    <row r="14456" spans="3:36" ht="15" customHeight="1" x14ac:dyDescent="0.35">
      <c r="C14456" s="1"/>
      <c r="K14456" s="16"/>
      <c r="L14456"/>
      <c r="O14456"/>
      <c r="P14456"/>
      <c r="Q14456"/>
      <c r="U14456"/>
      <c r="V14456"/>
      <c r="W14456"/>
      <c r="AB14456"/>
      <c r="AC14456"/>
      <c r="AD14456"/>
      <c r="AH14456"/>
      <c r="AI14456"/>
      <c r="AJ14456"/>
    </row>
    <row r="14457" spans="3:36" ht="15" customHeight="1" x14ac:dyDescent="0.35">
      <c r="C14457" s="1"/>
      <c r="K14457" s="16"/>
      <c r="L14457"/>
      <c r="O14457"/>
      <c r="P14457"/>
      <c r="Q14457"/>
      <c r="U14457"/>
      <c r="V14457"/>
      <c r="W14457"/>
      <c r="AB14457"/>
      <c r="AC14457"/>
      <c r="AD14457"/>
      <c r="AH14457"/>
      <c r="AI14457"/>
      <c r="AJ14457"/>
    </row>
    <row r="14458" spans="3:36" ht="15" customHeight="1" x14ac:dyDescent="0.35">
      <c r="C14458" s="1"/>
      <c r="K14458" s="16"/>
      <c r="L14458"/>
      <c r="O14458"/>
      <c r="P14458"/>
      <c r="Q14458"/>
      <c r="U14458"/>
      <c r="V14458"/>
      <c r="W14458"/>
      <c r="AB14458"/>
      <c r="AC14458"/>
      <c r="AD14458"/>
      <c r="AH14458"/>
      <c r="AI14458"/>
      <c r="AJ14458"/>
    </row>
    <row r="14459" spans="3:36" ht="15" customHeight="1" x14ac:dyDescent="0.35">
      <c r="C14459" s="1"/>
      <c r="K14459" s="16"/>
      <c r="L14459"/>
      <c r="O14459"/>
      <c r="P14459"/>
      <c r="Q14459"/>
      <c r="U14459"/>
      <c r="V14459"/>
      <c r="W14459"/>
      <c r="AB14459"/>
      <c r="AC14459"/>
      <c r="AD14459"/>
      <c r="AH14459"/>
      <c r="AI14459"/>
      <c r="AJ14459"/>
    </row>
    <row r="14460" spans="3:36" ht="15" customHeight="1" x14ac:dyDescent="0.35">
      <c r="C14460" s="1"/>
      <c r="K14460" s="16"/>
      <c r="L14460"/>
      <c r="O14460"/>
      <c r="P14460"/>
      <c r="Q14460"/>
      <c r="U14460"/>
      <c r="V14460"/>
      <c r="W14460"/>
      <c r="AB14460"/>
      <c r="AC14460"/>
      <c r="AD14460"/>
      <c r="AH14460"/>
      <c r="AI14460"/>
      <c r="AJ14460"/>
    </row>
    <row r="14461" spans="3:36" ht="15" customHeight="1" x14ac:dyDescent="0.35">
      <c r="C14461" s="1"/>
      <c r="K14461" s="16"/>
      <c r="L14461"/>
      <c r="O14461"/>
      <c r="P14461"/>
      <c r="Q14461"/>
      <c r="U14461"/>
      <c r="V14461"/>
      <c r="W14461"/>
      <c r="AB14461"/>
      <c r="AC14461"/>
      <c r="AD14461"/>
      <c r="AH14461"/>
      <c r="AI14461"/>
      <c r="AJ14461"/>
    </row>
    <row r="14462" spans="3:36" ht="15" customHeight="1" x14ac:dyDescent="0.35">
      <c r="C14462" s="1"/>
      <c r="K14462" s="16"/>
      <c r="L14462"/>
      <c r="O14462"/>
      <c r="P14462"/>
      <c r="Q14462"/>
      <c r="U14462"/>
      <c r="V14462"/>
      <c r="W14462"/>
      <c r="AB14462"/>
      <c r="AC14462"/>
      <c r="AD14462"/>
      <c r="AH14462"/>
      <c r="AI14462"/>
      <c r="AJ14462"/>
    </row>
    <row r="14463" spans="3:36" ht="15" customHeight="1" x14ac:dyDescent="0.35">
      <c r="C14463" s="1"/>
      <c r="K14463" s="16"/>
      <c r="L14463"/>
      <c r="O14463"/>
      <c r="P14463"/>
      <c r="Q14463"/>
      <c r="U14463"/>
      <c r="V14463"/>
      <c r="W14463"/>
      <c r="AB14463"/>
      <c r="AC14463"/>
      <c r="AD14463"/>
      <c r="AH14463"/>
      <c r="AI14463"/>
      <c r="AJ14463"/>
    </row>
    <row r="14464" spans="3:36" ht="15" customHeight="1" x14ac:dyDescent="0.35">
      <c r="C14464" s="1"/>
      <c r="K14464" s="16"/>
      <c r="L14464"/>
      <c r="O14464"/>
      <c r="P14464"/>
      <c r="Q14464"/>
      <c r="U14464"/>
      <c r="V14464"/>
      <c r="W14464"/>
      <c r="AB14464"/>
      <c r="AC14464"/>
      <c r="AD14464"/>
      <c r="AH14464"/>
      <c r="AI14464"/>
      <c r="AJ14464"/>
    </row>
    <row r="14465" spans="3:36" ht="15" customHeight="1" x14ac:dyDescent="0.35">
      <c r="C14465" s="1"/>
      <c r="K14465" s="16"/>
      <c r="L14465"/>
      <c r="O14465"/>
      <c r="P14465"/>
      <c r="Q14465"/>
      <c r="U14465"/>
      <c r="V14465"/>
      <c r="W14465"/>
      <c r="AB14465"/>
      <c r="AC14465"/>
      <c r="AD14465"/>
      <c r="AH14465"/>
      <c r="AI14465"/>
      <c r="AJ14465"/>
    </row>
    <row r="14466" spans="3:36" ht="15" customHeight="1" x14ac:dyDescent="0.35">
      <c r="C14466" s="1"/>
      <c r="K14466" s="16"/>
      <c r="L14466"/>
      <c r="O14466"/>
      <c r="P14466"/>
      <c r="Q14466"/>
      <c r="U14466"/>
      <c r="V14466"/>
      <c r="W14466"/>
      <c r="AB14466"/>
      <c r="AC14466"/>
      <c r="AD14466"/>
      <c r="AH14466"/>
      <c r="AI14466"/>
      <c r="AJ14466"/>
    </row>
    <row r="14467" spans="3:36" ht="15" customHeight="1" x14ac:dyDescent="0.35">
      <c r="C14467" s="1"/>
      <c r="K14467" s="16"/>
      <c r="L14467"/>
      <c r="O14467"/>
      <c r="P14467"/>
      <c r="Q14467"/>
      <c r="U14467"/>
      <c r="V14467"/>
      <c r="W14467"/>
      <c r="AB14467"/>
      <c r="AC14467"/>
      <c r="AD14467"/>
      <c r="AH14467"/>
      <c r="AI14467"/>
      <c r="AJ14467"/>
    </row>
    <row r="14468" spans="3:36" ht="15" customHeight="1" x14ac:dyDescent="0.35">
      <c r="C14468" s="1"/>
      <c r="K14468" s="16"/>
      <c r="L14468"/>
      <c r="O14468"/>
      <c r="P14468"/>
      <c r="Q14468"/>
      <c r="U14468"/>
      <c r="V14468"/>
      <c r="W14468"/>
      <c r="AB14468"/>
      <c r="AC14468"/>
      <c r="AD14468"/>
      <c r="AH14468"/>
      <c r="AI14468"/>
      <c r="AJ14468"/>
    </row>
    <row r="14469" spans="3:36" ht="15" customHeight="1" x14ac:dyDescent="0.35">
      <c r="C14469" s="1"/>
      <c r="K14469" s="16"/>
      <c r="L14469"/>
      <c r="O14469"/>
      <c r="P14469"/>
      <c r="Q14469"/>
      <c r="U14469"/>
      <c r="V14469"/>
      <c r="W14469"/>
      <c r="AB14469"/>
      <c r="AC14469"/>
      <c r="AD14469"/>
      <c r="AH14469"/>
      <c r="AI14469"/>
      <c r="AJ14469"/>
    </row>
    <row r="14470" spans="3:36" ht="15" customHeight="1" x14ac:dyDescent="0.35">
      <c r="C14470" s="1"/>
      <c r="K14470" s="16"/>
      <c r="L14470"/>
      <c r="O14470"/>
      <c r="P14470"/>
      <c r="Q14470"/>
      <c r="U14470"/>
      <c r="V14470"/>
      <c r="W14470"/>
      <c r="AB14470"/>
      <c r="AC14470"/>
      <c r="AD14470"/>
      <c r="AH14470"/>
      <c r="AI14470"/>
      <c r="AJ14470"/>
    </row>
    <row r="14471" spans="3:36" ht="15" customHeight="1" x14ac:dyDescent="0.35">
      <c r="C14471" s="1"/>
      <c r="K14471" s="16"/>
      <c r="L14471"/>
      <c r="O14471"/>
      <c r="P14471"/>
      <c r="Q14471"/>
      <c r="U14471"/>
      <c r="V14471"/>
      <c r="W14471"/>
      <c r="AB14471"/>
      <c r="AC14471"/>
      <c r="AD14471"/>
      <c r="AH14471"/>
      <c r="AI14471"/>
      <c r="AJ14471"/>
    </row>
    <row r="14472" spans="3:36" ht="15" customHeight="1" x14ac:dyDescent="0.35">
      <c r="C14472" s="1"/>
      <c r="K14472" s="16"/>
      <c r="L14472"/>
      <c r="O14472"/>
      <c r="P14472"/>
      <c r="Q14472"/>
      <c r="U14472"/>
      <c r="V14472"/>
      <c r="W14472"/>
      <c r="AB14472"/>
      <c r="AC14472"/>
      <c r="AD14472"/>
      <c r="AH14472"/>
      <c r="AI14472"/>
      <c r="AJ14472"/>
    </row>
    <row r="14473" spans="3:36" ht="15" customHeight="1" x14ac:dyDescent="0.35">
      <c r="C14473" s="1"/>
      <c r="K14473" s="16"/>
      <c r="L14473"/>
      <c r="O14473"/>
      <c r="P14473"/>
      <c r="Q14473"/>
      <c r="U14473"/>
      <c r="V14473"/>
      <c r="W14473"/>
      <c r="AB14473"/>
      <c r="AC14473"/>
      <c r="AD14473"/>
      <c r="AH14473"/>
      <c r="AI14473"/>
      <c r="AJ14473"/>
    </row>
    <row r="14474" spans="3:36" ht="15" customHeight="1" x14ac:dyDescent="0.35">
      <c r="C14474" s="1"/>
      <c r="K14474" s="16"/>
      <c r="L14474"/>
      <c r="O14474"/>
      <c r="P14474"/>
      <c r="Q14474"/>
      <c r="U14474"/>
      <c r="V14474"/>
      <c r="W14474"/>
      <c r="AB14474"/>
      <c r="AC14474"/>
      <c r="AD14474"/>
      <c r="AH14474"/>
      <c r="AI14474"/>
      <c r="AJ14474"/>
    </row>
    <row r="14475" spans="3:36" ht="15" customHeight="1" x14ac:dyDescent="0.35">
      <c r="C14475" s="1"/>
      <c r="K14475" s="16"/>
      <c r="L14475"/>
      <c r="O14475"/>
      <c r="P14475"/>
      <c r="Q14475"/>
      <c r="U14475"/>
      <c r="V14475"/>
      <c r="W14475"/>
      <c r="AB14475"/>
      <c r="AC14475"/>
      <c r="AD14475"/>
      <c r="AH14475"/>
      <c r="AI14475"/>
      <c r="AJ14475"/>
    </row>
    <row r="14476" spans="3:36" ht="15" customHeight="1" x14ac:dyDescent="0.35">
      <c r="C14476" s="1"/>
      <c r="K14476" s="16"/>
      <c r="L14476"/>
      <c r="O14476"/>
      <c r="P14476"/>
      <c r="Q14476"/>
      <c r="U14476"/>
      <c r="V14476"/>
      <c r="W14476"/>
      <c r="AB14476"/>
      <c r="AC14476"/>
      <c r="AD14476"/>
      <c r="AH14476"/>
      <c r="AI14476"/>
      <c r="AJ14476"/>
    </row>
    <row r="14477" spans="3:36" ht="15" customHeight="1" x14ac:dyDescent="0.35">
      <c r="C14477" s="1"/>
      <c r="K14477" s="16"/>
      <c r="L14477"/>
      <c r="O14477"/>
      <c r="P14477"/>
      <c r="Q14477"/>
      <c r="U14477"/>
      <c r="V14477"/>
      <c r="W14477"/>
      <c r="AB14477"/>
      <c r="AC14477"/>
      <c r="AD14477"/>
      <c r="AH14477"/>
      <c r="AI14477"/>
      <c r="AJ14477"/>
    </row>
    <row r="14478" spans="3:36" ht="15" customHeight="1" x14ac:dyDescent="0.35">
      <c r="C14478" s="1"/>
      <c r="K14478" s="16"/>
      <c r="L14478"/>
      <c r="O14478"/>
      <c r="P14478"/>
      <c r="Q14478"/>
      <c r="U14478"/>
      <c r="V14478"/>
      <c r="W14478"/>
      <c r="AB14478"/>
      <c r="AC14478"/>
      <c r="AD14478"/>
      <c r="AH14478"/>
      <c r="AI14478"/>
      <c r="AJ14478"/>
    </row>
    <row r="14479" spans="3:36" ht="15" customHeight="1" x14ac:dyDescent="0.35">
      <c r="C14479" s="1"/>
      <c r="K14479" s="16"/>
      <c r="L14479"/>
      <c r="O14479"/>
      <c r="P14479"/>
      <c r="Q14479"/>
      <c r="U14479"/>
      <c r="V14479"/>
      <c r="W14479"/>
      <c r="AB14479"/>
      <c r="AC14479"/>
      <c r="AD14479"/>
      <c r="AH14479"/>
      <c r="AI14479"/>
      <c r="AJ14479"/>
    </row>
    <row r="14480" spans="3:36" ht="15" customHeight="1" x14ac:dyDescent="0.35">
      <c r="C14480" s="1"/>
      <c r="K14480" s="16"/>
      <c r="L14480"/>
      <c r="O14480"/>
      <c r="P14480"/>
      <c r="Q14480"/>
      <c r="U14480"/>
      <c r="V14480"/>
      <c r="W14480"/>
      <c r="AB14480"/>
      <c r="AC14480"/>
      <c r="AD14480"/>
      <c r="AH14480"/>
      <c r="AI14480"/>
      <c r="AJ14480"/>
    </row>
    <row r="14481" spans="3:36" ht="15" customHeight="1" x14ac:dyDescent="0.35">
      <c r="C14481" s="1"/>
      <c r="K14481" s="16"/>
      <c r="L14481"/>
      <c r="O14481"/>
      <c r="P14481"/>
      <c r="Q14481"/>
      <c r="U14481"/>
      <c r="V14481"/>
      <c r="W14481"/>
      <c r="AB14481"/>
      <c r="AC14481"/>
      <c r="AD14481"/>
      <c r="AH14481"/>
      <c r="AI14481"/>
      <c r="AJ14481"/>
    </row>
    <row r="14482" spans="3:36" ht="15" customHeight="1" x14ac:dyDescent="0.35">
      <c r="C14482" s="1"/>
      <c r="K14482" s="16"/>
      <c r="L14482"/>
      <c r="O14482"/>
      <c r="P14482"/>
      <c r="Q14482"/>
      <c r="U14482"/>
      <c r="V14482"/>
      <c r="W14482"/>
      <c r="AB14482"/>
      <c r="AC14482"/>
      <c r="AD14482"/>
      <c r="AH14482"/>
      <c r="AI14482"/>
      <c r="AJ14482"/>
    </row>
    <row r="14483" spans="3:36" ht="15" customHeight="1" x14ac:dyDescent="0.35">
      <c r="C14483" s="1"/>
      <c r="K14483" s="16"/>
      <c r="L14483"/>
      <c r="O14483"/>
      <c r="P14483"/>
      <c r="Q14483"/>
      <c r="U14483"/>
      <c r="V14483"/>
      <c r="W14483"/>
      <c r="AB14483"/>
      <c r="AC14483"/>
      <c r="AD14483"/>
      <c r="AH14483"/>
      <c r="AI14483"/>
      <c r="AJ14483"/>
    </row>
    <row r="14484" spans="3:36" ht="15" customHeight="1" x14ac:dyDescent="0.35">
      <c r="C14484" s="1"/>
      <c r="K14484" s="16"/>
      <c r="L14484"/>
      <c r="O14484"/>
      <c r="P14484"/>
      <c r="Q14484"/>
      <c r="U14484"/>
      <c r="V14484"/>
      <c r="W14484"/>
      <c r="AB14484"/>
      <c r="AC14484"/>
      <c r="AD14484"/>
      <c r="AH14484"/>
      <c r="AI14484"/>
      <c r="AJ14484"/>
    </row>
    <row r="14485" spans="3:36" ht="15" customHeight="1" x14ac:dyDescent="0.35">
      <c r="C14485" s="1"/>
      <c r="K14485" s="16"/>
      <c r="L14485"/>
      <c r="O14485"/>
      <c r="P14485"/>
      <c r="Q14485"/>
      <c r="U14485"/>
      <c r="V14485"/>
      <c r="W14485"/>
      <c r="AB14485"/>
      <c r="AC14485"/>
      <c r="AD14485"/>
      <c r="AH14485"/>
      <c r="AI14485"/>
      <c r="AJ14485"/>
    </row>
    <row r="14486" spans="3:36" ht="15" customHeight="1" x14ac:dyDescent="0.35">
      <c r="C14486" s="1"/>
      <c r="K14486" s="16"/>
      <c r="L14486"/>
      <c r="O14486"/>
      <c r="P14486"/>
      <c r="Q14486"/>
      <c r="U14486"/>
      <c r="V14486"/>
      <c r="W14486"/>
      <c r="AB14486"/>
      <c r="AC14486"/>
      <c r="AD14486"/>
      <c r="AH14486"/>
      <c r="AI14486"/>
      <c r="AJ14486"/>
    </row>
    <row r="14487" spans="3:36" ht="15" customHeight="1" x14ac:dyDescent="0.35">
      <c r="C14487" s="1"/>
      <c r="K14487" s="16"/>
      <c r="L14487"/>
      <c r="O14487"/>
      <c r="P14487"/>
      <c r="Q14487"/>
      <c r="U14487"/>
      <c r="V14487"/>
      <c r="W14487"/>
      <c r="AB14487"/>
      <c r="AC14487"/>
      <c r="AD14487"/>
      <c r="AH14487"/>
      <c r="AI14487"/>
      <c r="AJ14487"/>
    </row>
    <row r="14488" spans="3:36" ht="15" customHeight="1" x14ac:dyDescent="0.35">
      <c r="C14488" s="1"/>
      <c r="K14488" s="16"/>
      <c r="L14488"/>
      <c r="O14488"/>
      <c r="P14488"/>
      <c r="Q14488"/>
      <c r="U14488"/>
      <c r="V14488"/>
      <c r="W14488"/>
      <c r="AB14488"/>
      <c r="AC14488"/>
      <c r="AD14488"/>
      <c r="AH14488"/>
      <c r="AI14488"/>
      <c r="AJ14488"/>
    </row>
    <row r="14489" spans="3:36" ht="15" customHeight="1" x14ac:dyDescent="0.35">
      <c r="C14489" s="1"/>
      <c r="K14489" s="16"/>
      <c r="L14489"/>
      <c r="O14489"/>
      <c r="P14489"/>
      <c r="Q14489"/>
      <c r="U14489"/>
      <c r="V14489"/>
      <c r="W14489"/>
      <c r="AB14489"/>
      <c r="AC14489"/>
      <c r="AD14489"/>
      <c r="AH14489"/>
      <c r="AI14489"/>
      <c r="AJ14489"/>
    </row>
    <row r="14490" spans="3:36" ht="15" customHeight="1" x14ac:dyDescent="0.35">
      <c r="C14490" s="1"/>
      <c r="K14490" s="16"/>
      <c r="L14490"/>
      <c r="O14490"/>
      <c r="P14490"/>
      <c r="Q14490"/>
      <c r="U14490"/>
      <c r="V14490"/>
      <c r="W14490"/>
      <c r="AB14490"/>
      <c r="AC14490"/>
      <c r="AD14490"/>
      <c r="AH14490"/>
      <c r="AI14490"/>
      <c r="AJ14490"/>
    </row>
    <row r="14491" spans="3:36" ht="15" customHeight="1" x14ac:dyDescent="0.35">
      <c r="C14491" s="1"/>
      <c r="K14491" s="16"/>
      <c r="L14491"/>
      <c r="O14491"/>
      <c r="P14491"/>
      <c r="Q14491"/>
      <c r="U14491"/>
      <c r="V14491"/>
      <c r="W14491"/>
      <c r="AB14491"/>
      <c r="AC14491"/>
      <c r="AD14491"/>
      <c r="AH14491"/>
      <c r="AI14491"/>
      <c r="AJ14491"/>
    </row>
    <row r="14492" spans="3:36" ht="15" customHeight="1" x14ac:dyDescent="0.35">
      <c r="C14492" s="1"/>
      <c r="K14492" s="16"/>
      <c r="L14492"/>
      <c r="O14492"/>
      <c r="P14492"/>
      <c r="Q14492"/>
      <c r="U14492"/>
      <c r="V14492"/>
      <c r="W14492"/>
      <c r="AB14492"/>
      <c r="AC14492"/>
      <c r="AD14492"/>
      <c r="AH14492"/>
      <c r="AI14492"/>
      <c r="AJ14492"/>
    </row>
    <row r="14493" spans="3:36" ht="15" customHeight="1" x14ac:dyDescent="0.35">
      <c r="C14493" s="1"/>
      <c r="K14493" s="16"/>
      <c r="L14493"/>
      <c r="O14493"/>
      <c r="P14493"/>
      <c r="Q14493"/>
      <c r="U14493"/>
      <c r="V14493"/>
      <c r="W14493"/>
      <c r="AB14493"/>
      <c r="AC14493"/>
      <c r="AD14493"/>
      <c r="AH14493"/>
      <c r="AI14493"/>
      <c r="AJ14493"/>
    </row>
    <row r="14494" spans="3:36" ht="15" customHeight="1" x14ac:dyDescent="0.35">
      <c r="C14494" s="1"/>
      <c r="K14494" s="16"/>
      <c r="L14494"/>
      <c r="O14494"/>
      <c r="P14494"/>
      <c r="Q14494"/>
      <c r="U14494"/>
      <c r="V14494"/>
      <c r="W14494"/>
      <c r="AB14494"/>
      <c r="AC14494"/>
      <c r="AD14494"/>
      <c r="AH14494"/>
      <c r="AI14494"/>
      <c r="AJ14494"/>
    </row>
    <row r="14495" spans="3:36" ht="15" customHeight="1" x14ac:dyDescent="0.35">
      <c r="C14495" s="1"/>
      <c r="K14495" s="16"/>
      <c r="L14495"/>
      <c r="O14495"/>
      <c r="P14495"/>
      <c r="Q14495"/>
      <c r="U14495"/>
      <c r="V14495"/>
      <c r="W14495"/>
      <c r="AB14495"/>
      <c r="AC14495"/>
      <c r="AD14495"/>
      <c r="AH14495"/>
      <c r="AI14495"/>
      <c r="AJ14495"/>
    </row>
    <row r="14496" spans="3:36" ht="15" customHeight="1" x14ac:dyDescent="0.35">
      <c r="C14496" s="1"/>
      <c r="K14496" s="16"/>
      <c r="L14496"/>
      <c r="O14496"/>
      <c r="P14496"/>
      <c r="Q14496"/>
      <c r="U14496"/>
      <c r="V14496"/>
      <c r="W14496"/>
      <c r="AB14496"/>
      <c r="AC14496"/>
      <c r="AD14496"/>
      <c r="AH14496"/>
      <c r="AI14496"/>
      <c r="AJ14496"/>
    </row>
    <row r="14497" spans="3:36" ht="15" customHeight="1" x14ac:dyDescent="0.35">
      <c r="C14497" s="1"/>
      <c r="K14497" s="16"/>
      <c r="L14497"/>
      <c r="O14497"/>
      <c r="P14497"/>
      <c r="Q14497"/>
      <c r="U14497"/>
      <c r="V14497"/>
      <c r="W14497"/>
      <c r="AB14497"/>
      <c r="AC14497"/>
      <c r="AD14497"/>
      <c r="AH14497"/>
      <c r="AI14497"/>
      <c r="AJ14497"/>
    </row>
    <row r="14498" spans="3:36" ht="15" customHeight="1" x14ac:dyDescent="0.35">
      <c r="C14498" s="1"/>
      <c r="K14498" s="16"/>
      <c r="L14498"/>
      <c r="O14498"/>
      <c r="P14498"/>
      <c r="Q14498"/>
      <c r="U14498"/>
      <c r="V14498"/>
      <c r="W14498"/>
      <c r="AB14498"/>
      <c r="AC14498"/>
      <c r="AD14498"/>
      <c r="AH14498"/>
      <c r="AI14498"/>
      <c r="AJ14498"/>
    </row>
    <row r="14499" spans="3:36" ht="15" customHeight="1" x14ac:dyDescent="0.35">
      <c r="C14499" s="1"/>
      <c r="K14499" s="16"/>
      <c r="L14499"/>
      <c r="O14499"/>
      <c r="P14499"/>
      <c r="Q14499"/>
      <c r="U14499"/>
      <c r="V14499"/>
      <c r="W14499"/>
      <c r="AB14499"/>
      <c r="AC14499"/>
      <c r="AD14499"/>
      <c r="AH14499"/>
      <c r="AI14499"/>
      <c r="AJ14499"/>
    </row>
    <row r="14500" spans="3:36" ht="15" customHeight="1" x14ac:dyDescent="0.35">
      <c r="C14500" s="1"/>
      <c r="K14500" s="16"/>
      <c r="L14500"/>
      <c r="O14500"/>
      <c r="P14500"/>
      <c r="Q14500"/>
      <c r="U14500"/>
      <c r="V14500"/>
      <c r="W14500"/>
      <c r="AB14500"/>
      <c r="AC14500"/>
      <c r="AD14500"/>
      <c r="AH14500"/>
      <c r="AI14500"/>
      <c r="AJ14500"/>
    </row>
    <row r="14501" spans="3:36" ht="15" customHeight="1" x14ac:dyDescent="0.35">
      <c r="C14501" s="1"/>
      <c r="K14501" s="16"/>
      <c r="L14501"/>
      <c r="O14501"/>
      <c r="P14501"/>
      <c r="Q14501"/>
      <c r="U14501"/>
      <c r="V14501"/>
      <c r="W14501"/>
      <c r="AB14501"/>
      <c r="AC14501"/>
      <c r="AD14501"/>
      <c r="AH14501"/>
      <c r="AI14501"/>
      <c r="AJ14501"/>
    </row>
    <row r="14502" spans="3:36" ht="15" customHeight="1" x14ac:dyDescent="0.35">
      <c r="C14502" s="1"/>
      <c r="K14502" s="16"/>
      <c r="L14502"/>
      <c r="O14502"/>
      <c r="P14502"/>
      <c r="Q14502"/>
      <c r="U14502"/>
      <c r="V14502"/>
      <c r="W14502"/>
      <c r="AB14502"/>
      <c r="AC14502"/>
      <c r="AD14502"/>
      <c r="AH14502"/>
      <c r="AI14502"/>
      <c r="AJ14502"/>
    </row>
    <row r="14503" spans="3:36" ht="15" customHeight="1" x14ac:dyDescent="0.35">
      <c r="C14503" s="1"/>
      <c r="K14503" s="16"/>
      <c r="L14503"/>
      <c r="O14503"/>
      <c r="P14503"/>
      <c r="Q14503"/>
      <c r="U14503"/>
      <c r="V14503"/>
      <c r="W14503"/>
      <c r="AB14503"/>
      <c r="AC14503"/>
      <c r="AD14503"/>
      <c r="AH14503"/>
      <c r="AI14503"/>
      <c r="AJ14503"/>
    </row>
    <row r="14504" spans="3:36" ht="15" customHeight="1" x14ac:dyDescent="0.35">
      <c r="C14504" s="1"/>
      <c r="K14504" s="16"/>
      <c r="L14504"/>
      <c r="O14504"/>
      <c r="P14504"/>
      <c r="Q14504"/>
      <c r="U14504"/>
      <c r="V14504"/>
      <c r="W14504"/>
      <c r="AB14504"/>
      <c r="AC14504"/>
      <c r="AD14504"/>
      <c r="AH14504"/>
      <c r="AI14504"/>
      <c r="AJ14504"/>
    </row>
    <row r="14505" spans="3:36" ht="15" customHeight="1" x14ac:dyDescent="0.35">
      <c r="C14505" s="1"/>
      <c r="K14505" s="16"/>
      <c r="L14505"/>
      <c r="O14505"/>
      <c r="P14505"/>
      <c r="Q14505"/>
      <c r="U14505"/>
      <c r="V14505"/>
      <c r="W14505"/>
      <c r="AB14505"/>
      <c r="AC14505"/>
      <c r="AD14505"/>
      <c r="AH14505"/>
      <c r="AI14505"/>
      <c r="AJ14505"/>
    </row>
    <row r="14506" spans="3:36" ht="15" customHeight="1" x14ac:dyDescent="0.35">
      <c r="C14506" s="1"/>
      <c r="K14506" s="16"/>
      <c r="L14506"/>
      <c r="O14506"/>
      <c r="P14506"/>
      <c r="Q14506"/>
      <c r="U14506"/>
      <c r="V14506"/>
      <c r="W14506"/>
      <c r="AB14506"/>
      <c r="AC14506"/>
      <c r="AD14506"/>
      <c r="AH14506"/>
      <c r="AI14506"/>
      <c r="AJ14506"/>
    </row>
    <row r="14507" spans="3:36" ht="15" customHeight="1" x14ac:dyDescent="0.35">
      <c r="C14507" s="1"/>
      <c r="K14507" s="16"/>
      <c r="L14507"/>
      <c r="O14507"/>
      <c r="P14507"/>
      <c r="Q14507"/>
      <c r="U14507"/>
      <c r="V14507"/>
      <c r="W14507"/>
      <c r="AB14507"/>
      <c r="AC14507"/>
      <c r="AD14507"/>
      <c r="AH14507"/>
      <c r="AI14507"/>
      <c r="AJ14507"/>
    </row>
    <row r="14508" spans="3:36" ht="15" customHeight="1" x14ac:dyDescent="0.35">
      <c r="C14508" s="1"/>
      <c r="K14508" s="16"/>
      <c r="L14508"/>
      <c r="O14508"/>
      <c r="P14508"/>
      <c r="Q14508"/>
      <c r="U14508"/>
      <c r="V14508"/>
      <c r="W14508"/>
      <c r="AB14508"/>
      <c r="AC14508"/>
      <c r="AD14508"/>
      <c r="AH14508"/>
      <c r="AI14508"/>
      <c r="AJ14508"/>
    </row>
    <row r="14509" spans="3:36" ht="15" customHeight="1" x14ac:dyDescent="0.35">
      <c r="C14509" s="1"/>
      <c r="K14509" s="16"/>
      <c r="L14509"/>
      <c r="O14509"/>
      <c r="P14509"/>
      <c r="Q14509"/>
      <c r="U14509"/>
      <c r="V14509"/>
      <c r="W14509"/>
      <c r="AB14509"/>
      <c r="AC14509"/>
      <c r="AD14509"/>
      <c r="AH14509"/>
      <c r="AI14509"/>
      <c r="AJ14509"/>
    </row>
    <row r="14510" spans="3:36" ht="15" customHeight="1" x14ac:dyDescent="0.35">
      <c r="C14510" s="1"/>
      <c r="K14510" s="16"/>
      <c r="L14510"/>
      <c r="O14510"/>
      <c r="P14510"/>
      <c r="Q14510"/>
      <c r="U14510"/>
      <c r="V14510"/>
      <c r="W14510"/>
      <c r="AB14510"/>
      <c r="AC14510"/>
      <c r="AD14510"/>
      <c r="AH14510"/>
      <c r="AI14510"/>
      <c r="AJ14510"/>
    </row>
    <row r="14511" spans="3:36" ht="15" customHeight="1" x14ac:dyDescent="0.35">
      <c r="C14511" s="1"/>
      <c r="K14511" s="16"/>
      <c r="L14511"/>
      <c r="O14511"/>
      <c r="P14511"/>
      <c r="Q14511"/>
      <c r="U14511"/>
      <c r="V14511"/>
      <c r="W14511"/>
      <c r="AB14511"/>
      <c r="AC14511"/>
      <c r="AD14511"/>
      <c r="AH14511"/>
      <c r="AI14511"/>
      <c r="AJ14511"/>
    </row>
    <row r="14512" spans="3:36" ht="15" customHeight="1" x14ac:dyDescent="0.35">
      <c r="C14512" s="1"/>
      <c r="K14512" s="16"/>
      <c r="L14512"/>
      <c r="O14512"/>
      <c r="P14512"/>
      <c r="Q14512"/>
      <c r="U14512"/>
      <c r="V14512"/>
      <c r="W14512"/>
      <c r="AB14512"/>
      <c r="AC14512"/>
      <c r="AD14512"/>
      <c r="AH14512"/>
      <c r="AI14512"/>
      <c r="AJ14512"/>
    </row>
    <row r="14513" spans="3:36" ht="15" customHeight="1" x14ac:dyDescent="0.35">
      <c r="C14513" s="1"/>
      <c r="K14513" s="16"/>
      <c r="L14513"/>
      <c r="O14513"/>
      <c r="P14513"/>
      <c r="Q14513"/>
      <c r="U14513"/>
      <c r="V14513"/>
      <c r="W14513"/>
      <c r="AB14513"/>
      <c r="AC14513"/>
      <c r="AD14513"/>
      <c r="AH14513"/>
      <c r="AI14513"/>
      <c r="AJ14513"/>
    </row>
    <row r="14514" spans="3:36" ht="15" customHeight="1" x14ac:dyDescent="0.35">
      <c r="C14514" s="1"/>
      <c r="K14514" s="16"/>
      <c r="L14514"/>
      <c r="O14514"/>
      <c r="P14514"/>
      <c r="Q14514"/>
      <c r="U14514"/>
      <c r="V14514"/>
      <c r="W14514"/>
      <c r="AB14514"/>
      <c r="AC14514"/>
      <c r="AD14514"/>
      <c r="AH14514"/>
      <c r="AI14514"/>
      <c r="AJ14514"/>
    </row>
    <row r="14515" spans="3:36" ht="15" customHeight="1" x14ac:dyDescent="0.35">
      <c r="C14515" s="1"/>
      <c r="K14515" s="16"/>
      <c r="L14515"/>
      <c r="O14515"/>
      <c r="P14515"/>
      <c r="Q14515"/>
      <c r="U14515"/>
      <c r="V14515"/>
      <c r="W14515"/>
      <c r="AB14515"/>
      <c r="AC14515"/>
      <c r="AD14515"/>
      <c r="AH14515"/>
      <c r="AI14515"/>
      <c r="AJ14515"/>
    </row>
    <row r="14516" spans="3:36" ht="15" customHeight="1" x14ac:dyDescent="0.35">
      <c r="C14516" s="1"/>
      <c r="K14516" s="16"/>
      <c r="L14516"/>
      <c r="O14516"/>
      <c r="P14516"/>
      <c r="Q14516"/>
      <c r="U14516"/>
      <c r="V14516"/>
      <c r="W14516"/>
      <c r="AB14516"/>
      <c r="AC14516"/>
      <c r="AD14516"/>
      <c r="AH14516"/>
      <c r="AI14516"/>
      <c r="AJ14516"/>
    </row>
    <row r="14517" spans="3:36" ht="15" customHeight="1" x14ac:dyDescent="0.35">
      <c r="C14517" s="1"/>
      <c r="K14517" s="16"/>
      <c r="L14517"/>
      <c r="O14517"/>
      <c r="P14517"/>
      <c r="Q14517"/>
      <c r="U14517"/>
      <c r="V14517"/>
      <c r="W14517"/>
      <c r="AB14517"/>
      <c r="AC14517"/>
      <c r="AD14517"/>
      <c r="AH14517"/>
      <c r="AI14517"/>
      <c r="AJ14517"/>
    </row>
    <row r="14518" spans="3:36" ht="15" customHeight="1" x14ac:dyDescent="0.35">
      <c r="C14518" s="1"/>
      <c r="K14518" s="16"/>
      <c r="L14518"/>
      <c r="O14518"/>
      <c r="P14518"/>
      <c r="Q14518"/>
      <c r="U14518"/>
      <c r="V14518"/>
      <c r="W14518"/>
      <c r="AB14518"/>
      <c r="AC14518"/>
      <c r="AD14518"/>
      <c r="AH14518"/>
      <c r="AI14518"/>
      <c r="AJ14518"/>
    </row>
    <row r="14519" spans="3:36" ht="15" customHeight="1" x14ac:dyDescent="0.35">
      <c r="C14519" s="1"/>
      <c r="K14519" s="16"/>
      <c r="L14519"/>
      <c r="O14519"/>
      <c r="P14519"/>
      <c r="Q14519"/>
      <c r="U14519"/>
      <c r="V14519"/>
      <c r="W14519"/>
      <c r="AB14519"/>
      <c r="AC14519"/>
      <c r="AD14519"/>
      <c r="AH14519"/>
      <c r="AI14519"/>
      <c r="AJ14519"/>
    </row>
    <row r="14520" spans="3:36" ht="15" customHeight="1" x14ac:dyDescent="0.35">
      <c r="C14520" s="1"/>
      <c r="K14520" s="16"/>
      <c r="L14520"/>
      <c r="O14520"/>
      <c r="P14520"/>
      <c r="Q14520"/>
      <c r="U14520"/>
      <c r="V14520"/>
      <c r="W14520"/>
      <c r="AB14520"/>
      <c r="AC14520"/>
      <c r="AD14520"/>
      <c r="AH14520"/>
      <c r="AI14520"/>
      <c r="AJ14520"/>
    </row>
    <row r="14521" spans="3:36" ht="15" customHeight="1" x14ac:dyDescent="0.35">
      <c r="C14521" s="1"/>
      <c r="K14521" s="16"/>
      <c r="L14521"/>
      <c r="O14521"/>
      <c r="P14521"/>
      <c r="Q14521"/>
      <c r="U14521"/>
      <c r="V14521"/>
      <c r="W14521"/>
      <c r="AB14521"/>
      <c r="AC14521"/>
      <c r="AD14521"/>
      <c r="AH14521"/>
      <c r="AI14521"/>
      <c r="AJ14521"/>
    </row>
    <row r="14522" spans="3:36" ht="15" customHeight="1" x14ac:dyDescent="0.35">
      <c r="C14522" s="1"/>
      <c r="K14522" s="16"/>
      <c r="L14522"/>
      <c r="O14522"/>
      <c r="P14522"/>
      <c r="Q14522"/>
      <c r="U14522"/>
      <c r="V14522"/>
      <c r="W14522"/>
      <c r="AB14522"/>
      <c r="AC14522"/>
      <c r="AD14522"/>
      <c r="AH14522"/>
      <c r="AI14522"/>
      <c r="AJ14522"/>
    </row>
    <row r="14523" spans="3:36" ht="15" customHeight="1" x14ac:dyDescent="0.35">
      <c r="C14523" s="1"/>
      <c r="K14523" s="16"/>
      <c r="L14523"/>
      <c r="O14523"/>
      <c r="P14523"/>
      <c r="Q14523"/>
      <c r="U14523"/>
      <c r="V14523"/>
      <c r="W14523"/>
      <c r="AB14523"/>
      <c r="AC14523"/>
      <c r="AD14523"/>
      <c r="AH14523"/>
      <c r="AI14523"/>
      <c r="AJ14523"/>
    </row>
    <row r="14524" spans="3:36" ht="15" customHeight="1" x14ac:dyDescent="0.35">
      <c r="C14524" s="1"/>
      <c r="K14524" s="16"/>
      <c r="L14524"/>
      <c r="O14524"/>
      <c r="P14524"/>
      <c r="Q14524"/>
      <c r="U14524"/>
      <c r="V14524"/>
      <c r="W14524"/>
      <c r="AB14524"/>
      <c r="AC14524"/>
      <c r="AD14524"/>
      <c r="AH14524"/>
      <c r="AI14524"/>
      <c r="AJ14524"/>
    </row>
    <row r="14525" spans="3:36" ht="15" customHeight="1" x14ac:dyDescent="0.35">
      <c r="C14525" s="1"/>
      <c r="K14525" s="16"/>
      <c r="L14525"/>
      <c r="O14525"/>
      <c r="P14525"/>
      <c r="Q14525"/>
      <c r="U14525"/>
      <c r="V14525"/>
      <c r="W14525"/>
      <c r="AB14525"/>
      <c r="AC14525"/>
      <c r="AD14525"/>
      <c r="AH14525"/>
      <c r="AI14525"/>
      <c r="AJ14525"/>
    </row>
    <row r="14526" spans="3:36" ht="15" customHeight="1" x14ac:dyDescent="0.35">
      <c r="C14526" s="1"/>
      <c r="K14526" s="16"/>
      <c r="L14526"/>
      <c r="O14526"/>
      <c r="P14526"/>
      <c r="Q14526"/>
      <c r="U14526"/>
      <c r="V14526"/>
      <c r="W14526"/>
      <c r="AB14526"/>
      <c r="AC14526"/>
      <c r="AD14526"/>
      <c r="AH14526"/>
      <c r="AI14526"/>
      <c r="AJ14526"/>
    </row>
    <row r="14527" spans="3:36" ht="15" customHeight="1" x14ac:dyDescent="0.35">
      <c r="C14527" s="1"/>
      <c r="K14527" s="16"/>
      <c r="L14527"/>
      <c r="O14527"/>
      <c r="P14527"/>
      <c r="Q14527"/>
      <c r="U14527"/>
      <c r="V14527"/>
      <c r="W14527"/>
      <c r="AB14527"/>
      <c r="AC14527"/>
      <c r="AD14527"/>
      <c r="AH14527"/>
      <c r="AI14527"/>
      <c r="AJ14527"/>
    </row>
    <row r="14528" spans="3:36" ht="15" customHeight="1" x14ac:dyDescent="0.35">
      <c r="C14528" s="1"/>
      <c r="K14528" s="16"/>
      <c r="L14528"/>
      <c r="O14528"/>
      <c r="P14528"/>
      <c r="Q14528"/>
      <c r="U14528"/>
      <c r="V14528"/>
      <c r="W14528"/>
      <c r="AB14528"/>
      <c r="AC14528"/>
      <c r="AD14528"/>
      <c r="AH14528"/>
      <c r="AI14528"/>
      <c r="AJ14528"/>
    </row>
    <row r="14529" spans="3:36" ht="15" customHeight="1" x14ac:dyDescent="0.35">
      <c r="C14529" s="1"/>
      <c r="K14529" s="16"/>
      <c r="L14529"/>
      <c r="O14529"/>
      <c r="P14529"/>
      <c r="Q14529"/>
      <c r="U14529"/>
      <c r="V14529"/>
      <c r="W14529"/>
      <c r="AB14529"/>
      <c r="AC14529"/>
      <c r="AD14529"/>
      <c r="AH14529"/>
      <c r="AI14529"/>
      <c r="AJ14529"/>
    </row>
    <row r="14530" spans="3:36" ht="15" customHeight="1" x14ac:dyDescent="0.35">
      <c r="C14530" s="1"/>
      <c r="K14530" s="16"/>
      <c r="L14530"/>
      <c r="O14530"/>
      <c r="P14530"/>
      <c r="Q14530"/>
      <c r="U14530"/>
      <c r="V14530"/>
      <c r="W14530"/>
      <c r="AB14530"/>
      <c r="AC14530"/>
      <c r="AD14530"/>
      <c r="AH14530"/>
      <c r="AI14530"/>
      <c r="AJ14530"/>
    </row>
    <row r="14531" spans="3:36" ht="15" customHeight="1" x14ac:dyDescent="0.35">
      <c r="C14531" s="1"/>
      <c r="K14531" s="16"/>
      <c r="L14531"/>
      <c r="O14531"/>
      <c r="P14531"/>
      <c r="Q14531"/>
      <c r="U14531"/>
      <c r="V14531"/>
      <c r="W14531"/>
      <c r="AB14531"/>
      <c r="AC14531"/>
      <c r="AD14531"/>
      <c r="AH14531"/>
      <c r="AI14531"/>
      <c r="AJ14531"/>
    </row>
    <row r="14532" spans="3:36" ht="15" customHeight="1" x14ac:dyDescent="0.35">
      <c r="C14532" s="1"/>
      <c r="K14532" s="16"/>
      <c r="L14532"/>
      <c r="O14532"/>
      <c r="P14532"/>
      <c r="Q14532"/>
      <c r="U14532"/>
      <c r="V14532"/>
      <c r="W14532"/>
      <c r="AB14532"/>
      <c r="AC14532"/>
      <c r="AD14532"/>
      <c r="AH14532"/>
      <c r="AI14532"/>
      <c r="AJ14532"/>
    </row>
    <row r="14533" spans="3:36" ht="15" customHeight="1" x14ac:dyDescent="0.35">
      <c r="C14533" s="1"/>
      <c r="K14533" s="16"/>
      <c r="L14533"/>
      <c r="O14533"/>
      <c r="P14533"/>
      <c r="Q14533"/>
      <c r="U14533"/>
      <c r="V14533"/>
      <c r="W14533"/>
      <c r="AB14533"/>
      <c r="AC14533"/>
      <c r="AD14533"/>
      <c r="AH14533"/>
      <c r="AI14533"/>
      <c r="AJ14533"/>
    </row>
    <row r="14534" spans="3:36" ht="15" customHeight="1" x14ac:dyDescent="0.35">
      <c r="C14534" s="1"/>
      <c r="K14534" s="16"/>
      <c r="L14534"/>
      <c r="O14534"/>
      <c r="P14534"/>
      <c r="Q14534"/>
      <c r="U14534"/>
      <c r="V14534"/>
      <c r="W14534"/>
      <c r="AB14534"/>
      <c r="AC14534"/>
      <c r="AD14534"/>
      <c r="AH14534"/>
      <c r="AI14534"/>
      <c r="AJ14534"/>
    </row>
    <row r="14535" spans="3:36" ht="15" customHeight="1" x14ac:dyDescent="0.35">
      <c r="C14535" s="1"/>
      <c r="K14535" s="16"/>
      <c r="L14535"/>
      <c r="O14535"/>
      <c r="P14535"/>
      <c r="Q14535"/>
      <c r="U14535"/>
      <c r="V14535"/>
      <c r="W14535"/>
      <c r="AB14535"/>
      <c r="AC14535"/>
      <c r="AD14535"/>
      <c r="AH14535"/>
      <c r="AI14535"/>
      <c r="AJ14535"/>
    </row>
    <row r="14536" spans="3:36" ht="15" customHeight="1" x14ac:dyDescent="0.35">
      <c r="C14536" s="1"/>
      <c r="K14536" s="16"/>
      <c r="L14536"/>
      <c r="O14536"/>
      <c r="P14536"/>
      <c r="Q14536"/>
      <c r="U14536"/>
      <c r="V14536"/>
      <c r="W14536"/>
      <c r="AB14536"/>
      <c r="AC14536"/>
      <c r="AD14536"/>
      <c r="AH14536"/>
      <c r="AI14536"/>
      <c r="AJ14536"/>
    </row>
    <row r="14537" spans="3:36" ht="15" customHeight="1" x14ac:dyDescent="0.35">
      <c r="C14537" s="1"/>
      <c r="K14537" s="16"/>
      <c r="L14537"/>
      <c r="O14537"/>
      <c r="P14537"/>
      <c r="Q14537"/>
      <c r="U14537"/>
      <c r="V14537"/>
      <c r="W14537"/>
      <c r="AB14537"/>
      <c r="AC14537"/>
      <c r="AD14537"/>
      <c r="AH14537"/>
      <c r="AI14537"/>
      <c r="AJ14537"/>
    </row>
    <row r="14538" spans="3:36" ht="15" customHeight="1" x14ac:dyDescent="0.35">
      <c r="C14538" s="1"/>
      <c r="K14538" s="16"/>
      <c r="L14538"/>
      <c r="O14538"/>
      <c r="P14538"/>
      <c r="Q14538"/>
      <c r="U14538"/>
      <c r="V14538"/>
      <c r="W14538"/>
      <c r="AB14538"/>
      <c r="AC14538"/>
      <c r="AD14538"/>
      <c r="AH14538"/>
      <c r="AI14538"/>
      <c r="AJ14538"/>
    </row>
    <row r="14539" spans="3:36" ht="15" customHeight="1" x14ac:dyDescent="0.35">
      <c r="C14539" s="1"/>
      <c r="K14539" s="16"/>
      <c r="L14539"/>
      <c r="O14539"/>
      <c r="P14539"/>
      <c r="Q14539"/>
      <c r="U14539"/>
      <c r="V14539"/>
      <c r="W14539"/>
      <c r="AB14539"/>
      <c r="AC14539"/>
      <c r="AD14539"/>
      <c r="AH14539"/>
      <c r="AI14539"/>
      <c r="AJ14539"/>
    </row>
    <row r="14540" spans="3:36" ht="15" customHeight="1" x14ac:dyDescent="0.35">
      <c r="C14540" s="1"/>
      <c r="K14540" s="16"/>
      <c r="L14540"/>
      <c r="O14540"/>
      <c r="P14540"/>
      <c r="Q14540"/>
      <c r="U14540"/>
      <c r="V14540"/>
      <c r="W14540"/>
      <c r="AB14540"/>
      <c r="AC14540"/>
      <c r="AD14540"/>
      <c r="AH14540"/>
      <c r="AI14540"/>
      <c r="AJ14540"/>
    </row>
    <row r="14541" spans="3:36" ht="15" customHeight="1" x14ac:dyDescent="0.35">
      <c r="C14541" s="1"/>
      <c r="K14541" s="16"/>
      <c r="L14541"/>
      <c r="O14541"/>
      <c r="P14541"/>
      <c r="Q14541"/>
      <c r="U14541"/>
      <c r="V14541"/>
      <c r="W14541"/>
      <c r="AB14541"/>
      <c r="AC14541"/>
      <c r="AD14541"/>
      <c r="AH14541"/>
      <c r="AI14541"/>
      <c r="AJ14541"/>
    </row>
    <row r="14542" spans="3:36" ht="15" customHeight="1" x14ac:dyDescent="0.35">
      <c r="C14542" s="1"/>
      <c r="K14542" s="16"/>
      <c r="L14542"/>
      <c r="O14542"/>
      <c r="P14542"/>
      <c r="Q14542"/>
      <c r="U14542"/>
      <c r="V14542"/>
      <c r="W14542"/>
      <c r="AB14542"/>
      <c r="AC14542"/>
      <c r="AD14542"/>
      <c r="AH14542"/>
      <c r="AI14542"/>
      <c r="AJ14542"/>
    </row>
    <row r="14543" spans="3:36" ht="15" customHeight="1" x14ac:dyDescent="0.35">
      <c r="C14543" s="1"/>
      <c r="K14543" s="16"/>
      <c r="L14543"/>
      <c r="O14543"/>
      <c r="P14543"/>
      <c r="Q14543"/>
      <c r="U14543"/>
      <c r="V14543"/>
      <c r="W14543"/>
      <c r="AB14543"/>
      <c r="AC14543"/>
      <c r="AD14543"/>
      <c r="AH14543"/>
      <c r="AI14543"/>
      <c r="AJ14543"/>
    </row>
    <row r="14544" spans="3:36" ht="15" customHeight="1" x14ac:dyDescent="0.35">
      <c r="C14544" s="1"/>
      <c r="K14544" s="16"/>
      <c r="L14544"/>
      <c r="O14544"/>
      <c r="P14544"/>
      <c r="Q14544"/>
      <c r="U14544"/>
      <c r="V14544"/>
      <c r="W14544"/>
      <c r="AB14544"/>
      <c r="AC14544"/>
      <c r="AD14544"/>
      <c r="AH14544"/>
      <c r="AI14544"/>
      <c r="AJ14544"/>
    </row>
    <row r="14545" spans="3:36" ht="15" customHeight="1" x14ac:dyDescent="0.35">
      <c r="C14545" s="1"/>
      <c r="K14545" s="16"/>
      <c r="L14545"/>
      <c r="O14545"/>
      <c r="P14545"/>
      <c r="Q14545"/>
      <c r="U14545"/>
      <c r="V14545"/>
      <c r="W14545"/>
      <c r="AB14545"/>
      <c r="AC14545"/>
      <c r="AD14545"/>
      <c r="AH14545"/>
      <c r="AI14545"/>
      <c r="AJ14545"/>
    </row>
    <row r="14546" spans="3:36" ht="15" customHeight="1" x14ac:dyDescent="0.35">
      <c r="C14546" s="1"/>
      <c r="K14546" s="16"/>
      <c r="L14546"/>
      <c r="O14546"/>
      <c r="P14546"/>
      <c r="Q14546"/>
      <c r="U14546"/>
      <c r="V14546"/>
      <c r="W14546"/>
      <c r="AB14546"/>
      <c r="AC14546"/>
      <c r="AD14546"/>
      <c r="AH14546"/>
      <c r="AI14546"/>
      <c r="AJ14546"/>
    </row>
    <row r="14547" spans="3:36" ht="15" customHeight="1" x14ac:dyDescent="0.35">
      <c r="C14547" s="1"/>
      <c r="K14547" s="16"/>
      <c r="L14547"/>
      <c r="O14547"/>
      <c r="P14547"/>
      <c r="Q14547"/>
      <c r="U14547"/>
      <c r="V14547"/>
      <c r="W14547"/>
      <c r="AB14547"/>
      <c r="AC14547"/>
      <c r="AD14547"/>
      <c r="AH14547"/>
      <c r="AI14547"/>
      <c r="AJ14547"/>
    </row>
    <row r="14548" spans="3:36" ht="15" customHeight="1" x14ac:dyDescent="0.35">
      <c r="C14548" s="1"/>
      <c r="K14548" s="16"/>
      <c r="L14548"/>
      <c r="O14548"/>
      <c r="P14548"/>
      <c r="Q14548"/>
      <c r="U14548"/>
      <c r="V14548"/>
      <c r="W14548"/>
      <c r="AB14548"/>
      <c r="AC14548"/>
      <c r="AD14548"/>
      <c r="AH14548"/>
      <c r="AI14548"/>
      <c r="AJ14548"/>
    </row>
    <row r="14549" spans="3:36" ht="15" customHeight="1" x14ac:dyDescent="0.35">
      <c r="C14549" s="1"/>
      <c r="K14549" s="16"/>
      <c r="L14549"/>
      <c r="O14549"/>
      <c r="P14549"/>
      <c r="Q14549"/>
      <c r="U14549"/>
      <c r="V14549"/>
      <c r="W14549"/>
      <c r="AB14549"/>
      <c r="AC14549"/>
      <c r="AD14549"/>
      <c r="AH14549"/>
      <c r="AI14549"/>
      <c r="AJ14549"/>
    </row>
    <row r="14550" spans="3:36" ht="15" customHeight="1" x14ac:dyDescent="0.35">
      <c r="C14550" s="1"/>
      <c r="K14550" s="16"/>
      <c r="L14550"/>
      <c r="O14550"/>
      <c r="P14550"/>
      <c r="Q14550"/>
      <c r="U14550"/>
      <c r="V14550"/>
      <c r="W14550"/>
      <c r="AB14550"/>
      <c r="AC14550"/>
      <c r="AD14550"/>
      <c r="AH14550"/>
      <c r="AI14550"/>
      <c r="AJ14550"/>
    </row>
    <row r="14551" spans="3:36" ht="15" customHeight="1" x14ac:dyDescent="0.35">
      <c r="C14551" s="1"/>
      <c r="K14551" s="16"/>
      <c r="L14551"/>
      <c r="O14551"/>
      <c r="P14551"/>
      <c r="Q14551"/>
      <c r="U14551"/>
      <c r="V14551"/>
      <c r="W14551"/>
      <c r="AB14551"/>
      <c r="AC14551"/>
      <c r="AD14551"/>
      <c r="AH14551"/>
      <c r="AI14551"/>
      <c r="AJ14551"/>
    </row>
    <row r="14552" spans="3:36" ht="15" customHeight="1" x14ac:dyDescent="0.35">
      <c r="C14552" s="1"/>
      <c r="K14552" s="16"/>
      <c r="L14552"/>
      <c r="O14552"/>
      <c r="P14552"/>
      <c r="Q14552"/>
      <c r="U14552"/>
      <c r="V14552"/>
      <c r="W14552"/>
      <c r="AB14552"/>
      <c r="AC14552"/>
      <c r="AD14552"/>
      <c r="AH14552"/>
      <c r="AI14552"/>
      <c r="AJ14552"/>
    </row>
    <row r="14553" spans="3:36" ht="15" customHeight="1" x14ac:dyDescent="0.35">
      <c r="C14553" s="1"/>
      <c r="K14553" s="16"/>
      <c r="L14553"/>
      <c r="O14553"/>
      <c r="P14553"/>
      <c r="Q14553"/>
      <c r="U14553"/>
      <c r="V14553"/>
      <c r="W14553"/>
      <c r="AB14553"/>
      <c r="AC14553"/>
      <c r="AD14553"/>
      <c r="AH14553"/>
      <c r="AI14553"/>
      <c r="AJ14553"/>
    </row>
    <row r="14554" spans="3:36" ht="15" customHeight="1" x14ac:dyDescent="0.35">
      <c r="C14554" s="1"/>
      <c r="K14554" s="16"/>
      <c r="L14554"/>
      <c r="O14554"/>
      <c r="P14554"/>
      <c r="Q14554"/>
      <c r="U14554"/>
      <c r="V14554"/>
      <c r="W14554"/>
      <c r="AB14554"/>
      <c r="AC14554"/>
      <c r="AD14554"/>
      <c r="AH14554"/>
      <c r="AI14554"/>
      <c r="AJ14554"/>
    </row>
    <row r="14555" spans="3:36" ht="15" customHeight="1" x14ac:dyDescent="0.35">
      <c r="C14555" s="1"/>
      <c r="K14555" s="16"/>
      <c r="L14555"/>
      <c r="O14555"/>
      <c r="P14555"/>
      <c r="Q14555"/>
      <c r="U14555"/>
      <c r="V14555"/>
      <c r="W14555"/>
      <c r="AB14555"/>
      <c r="AC14555"/>
      <c r="AD14555"/>
      <c r="AH14555"/>
      <c r="AI14555"/>
      <c r="AJ14555"/>
    </row>
    <row r="14556" spans="3:36" ht="15" customHeight="1" x14ac:dyDescent="0.35">
      <c r="C14556" s="1"/>
      <c r="K14556" s="16"/>
      <c r="L14556"/>
      <c r="O14556"/>
      <c r="P14556"/>
      <c r="Q14556"/>
      <c r="U14556"/>
      <c r="V14556"/>
      <c r="W14556"/>
      <c r="AB14556"/>
      <c r="AC14556"/>
      <c r="AD14556"/>
      <c r="AH14556"/>
      <c r="AI14556"/>
      <c r="AJ14556"/>
    </row>
    <row r="14557" spans="3:36" ht="15" customHeight="1" x14ac:dyDescent="0.35">
      <c r="C14557" s="1"/>
      <c r="K14557" s="16"/>
      <c r="L14557"/>
      <c r="O14557"/>
      <c r="P14557"/>
      <c r="Q14557"/>
      <c r="U14557"/>
      <c r="V14557"/>
      <c r="W14557"/>
      <c r="AB14557"/>
      <c r="AC14557"/>
      <c r="AD14557"/>
      <c r="AH14557"/>
      <c r="AI14557"/>
      <c r="AJ14557"/>
    </row>
    <row r="14558" spans="3:36" ht="15" customHeight="1" x14ac:dyDescent="0.35">
      <c r="C14558" s="1"/>
      <c r="K14558" s="16"/>
      <c r="L14558"/>
      <c r="O14558"/>
      <c r="P14558"/>
      <c r="Q14558"/>
      <c r="U14558"/>
      <c r="V14558"/>
      <c r="W14558"/>
      <c r="AB14558"/>
      <c r="AC14558"/>
      <c r="AD14558"/>
      <c r="AH14558"/>
      <c r="AI14558"/>
      <c r="AJ14558"/>
    </row>
    <row r="14559" spans="3:36" ht="15" customHeight="1" x14ac:dyDescent="0.35">
      <c r="C14559" s="1"/>
      <c r="K14559" s="16"/>
      <c r="L14559"/>
      <c r="O14559"/>
      <c r="P14559"/>
      <c r="Q14559"/>
      <c r="U14559"/>
      <c r="V14559"/>
      <c r="W14559"/>
      <c r="AB14559"/>
      <c r="AC14559"/>
      <c r="AD14559"/>
      <c r="AH14559"/>
      <c r="AI14559"/>
      <c r="AJ14559"/>
    </row>
    <row r="14560" spans="3:36" ht="15" customHeight="1" x14ac:dyDescent="0.35">
      <c r="C14560" s="1"/>
      <c r="K14560" s="16"/>
      <c r="L14560"/>
      <c r="O14560"/>
      <c r="P14560"/>
      <c r="Q14560"/>
      <c r="U14560"/>
      <c r="V14560"/>
      <c r="W14560"/>
      <c r="AB14560"/>
      <c r="AC14560"/>
      <c r="AD14560"/>
      <c r="AH14560"/>
      <c r="AI14560"/>
      <c r="AJ14560"/>
    </row>
    <row r="14561" spans="3:36" ht="15" customHeight="1" x14ac:dyDescent="0.35">
      <c r="C14561" s="1"/>
      <c r="K14561" s="16"/>
      <c r="L14561"/>
      <c r="O14561"/>
      <c r="P14561"/>
      <c r="Q14561"/>
      <c r="U14561"/>
      <c r="V14561"/>
      <c r="W14561"/>
      <c r="AB14561"/>
      <c r="AC14561"/>
      <c r="AD14561"/>
      <c r="AH14561"/>
      <c r="AI14561"/>
      <c r="AJ14561"/>
    </row>
    <row r="14562" spans="3:36" ht="15" customHeight="1" x14ac:dyDescent="0.35">
      <c r="C14562" s="1"/>
      <c r="K14562" s="16"/>
      <c r="L14562"/>
      <c r="O14562"/>
      <c r="P14562"/>
      <c r="Q14562"/>
      <c r="U14562"/>
      <c r="V14562"/>
      <c r="W14562"/>
      <c r="AB14562"/>
      <c r="AC14562"/>
      <c r="AD14562"/>
      <c r="AH14562"/>
      <c r="AI14562"/>
      <c r="AJ14562"/>
    </row>
    <row r="14563" spans="3:36" ht="15" customHeight="1" x14ac:dyDescent="0.35">
      <c r="C14563" s="1"/>
      <c r="K14563" s="16"/>
      <c r="L14563"/>
      <c r="O14563"/>
      <c r="P14563"/>
      <c r="Q14563"/>
      <c r="U14563"/>
      <c r="V14563"/>
      <c r="W14563"/>
      <c r="AB14563"/>
      <c r="AC14563"/>
      <c r="AD14563"/>
      <c r="AH14563"/>
      <c r="AI14563"/>
      <c r="AJ14563"/>
    </row>
    <row r="14564" spans="3:36" ht="15" customHeight="1" x14ac:dyDescent="0.35">
      <c r="C14564" s="1"/>
      <c r="K14564" s="16"/>
      <c r="L14564"/>
      <c r="O14564"/>
      <c r="P14564"/>
      <c r="Q14564"/>
      <c r="U14564"/>
      <c r="V14564"/>
      <c r="W14564"/>
      <c r="AB14564"/>
      <c r="AC14564"/>
      <c r="AD14564"/>
      <c r="AH14564"/>
      <c r="AI14564"/>
      <c r="AJ14564"/>
    </row>
    <row r="14565" spans="3:36" ht="15" customHeight="1" x14ac:dyDescent="0.35">
      <c r="C14565" s="1"/>
      <c r="K14565" s="16"/>
      <c r="L14565"/>
      <c r="O14565"/>
      <c r="P14565"/>
      <c r="Q14565"/>
      <c r="U14565"/>
      <c r="V14565"/>
      <c r="W14565"/>
      <c r="AB14565"/>
      <c r="AC14565"/>
      <c r="AD14565"/>
      <c r="AH14565"/>
      <c r="AI14565"/>
      <c r="AJ14565"/>
    </row>
    <row r="14566" spans="3:36" ht="15" customHeight="1" x14ac:dyDescent="0.35">
      <c r="C14566" s="1"/>
      <c r="K14566" s="16"/>
      <c r="L14566"/>
      <c r="O14566"/>
      <c r="P14566"/>
      <c r="Q14566"/>
      <c r="U14566"/>
      <c r="V14566"/>
      <c r="W14566"/>
      <c r="AB14566"/>
      <c r="AC14566"/>
      <c r="AD14566"/>
      <c r="AH14566"/>
      <c r="AI14566"/>
      <c r="AJ14566"/>
    </row>
    <row r="14567" spans="3:36" ht="15" customHeight="1" x14ac:dyDescent="0.35">
      <c r="C14567" s="1"/>
      <c r="K14567" s="16"/>
      <c r="L14567"/>
      <c r="O14567"/>
      <c r="P14567"/>
      <c r="Q14567"/>
      <c r="U14567"/>
      <c r="V14567"/>
      <c r="W14567"/>
      <c r="AB14567"/>
      <c r="AC14567"/>
      <c r="AD14567"/>
      <c r="AH14567"/>
      <c r="AI14567"/>
      <c r="AJ14567"/>
    </row>
    <row r="14568" spans="3:36" ht="15" customHeight="1" x14ac:dyDescent="0.35">
      <c r="C14568" s="1"/>
      <c r="K14568" s="16"/>
      <c r="L14568"/>
      <c r="O14568"/>
      <c r="P14568"/>
      <c r="Q14568"/>
      <c r="U14568"/>
      <c r="V14568"/>
      <c r="W14568"/>
      <c r="AB14568"/>
      <c r="AC14568"/>
      <c r="AD14568"/>
      <c r="AH14568"/>
      <c r="AI14568"/>
      <c r="AJ14568"/>
    </row>
    <row r="14569" spans="3:36" ht="15" customHeight="1" x14ac:dyDescent="0.35">
      <c r="C14569" s="1"/>
      <c r="K14569" s="16"/>
      <c r="L14569"/>
      <c r="O14569"/>
      <c r="P14569"/>
      <c r="Q14569"/>
      <c r="U14569"/>
      <c r="V14569"/>
      <c r="W14569"/>
      <c r="AB14569"/>
      <c r="AC14569"/>
      <c r="AD14569"/>
      <c r="AH14569"/>
      <c r="AI14569"/>
      <c r="AJ14569"/>
    </row>
    <row r="14570" spans="3:36" ht="15" customHeight="1" x14ac:dyDescent="0.35">
      <c r="C14570" s="1"/>
      <c r="K14570" s="16"/>
      <c r="L14570"/>
      <c r="O14570"/>
      <c r="P14570"/>
      <c r="Q14570"/>
      <c r="U14570"/>
      <c r="V14570"/>
      <c r="W14570"/>
      <c r="AB14570"/>
      <c r="AC14570"/>
      <c r="AD14570"/>
      <c r="AH14570"/>
      <c r="AI14570"/>
      <c r="AJ14570"/>
    </row>
    <row r="14571" spans="3:36" ht="15" customHeight="1" x14ac:dyDescent="0.35">
      <c r="C14571" s="1"/>
      <c r="K14571" s="16"/>
      <c r="L14571"/>
      <c r="O14571"/>
      <c r="P14571"/>
      <c r="Q14571"/>
      <c r="U14571"/>
      <c r="V14571"/>
      <c r="W14571"/>
      <c r="AB14571"/>
      <c r="AC14571"/>
      <c r="AD14571"/>
      <c r="AH14571"/>
      <c r="AI14571"/>
      <c r="AJ14571"/>
    </row>
    <row r="14572" spans="3:36" ht="15" customHeight="1" x14ac:dyDescent="0.35">
      <c r="C14572" s="1"/>
      <c r="K14572" s="16"/>
      <c r="L14572"/>
      <c r="O14572"/>
      <c r="P14572"/>
      <c r="Q14572"/>
      <c r="U14572"/>
      <c r="V14572"/>
      <c r="W14572"/>
      <c r="AB14572"/>
      <c r="AC14572"/>
      <c r="AD14572"/>
      <c r="AH14572"/>
      <c r="AI14572"/>
      <c r="AJ14572"/>
    </row>
    <row r="14573" spans="3:36" ht="15" customHeight="1" x14ac:dyDescent="0.35">
      <c r="C14573" s="1"/>
      <c r="K14573" s="16"/>
      <c r="L14573"/>
      <c r="O14573"/>
      <c r="P14573"/>
      <c r="Q14573"/>
      <c r="U14573"/>
      <c r="V14573"/>
      <c r="W14573"/>
      <c r="AB14573"/>
      <c r="AC14573"/>
      <c r="AD14573"/>
      <c r="AH14573"/>
      <c r="AI14573"/>
      <c r="AJ14573"/>
    </row>
    <row r="14574" spans="3:36" ht="15" customHeight="1" x14ac:dyDescent="0.35">
      <c r="C14574" s="1"/>
      <c r="K14574" s="16"/>
      <c r="L14574"/>
      <c r="O14574"/>
      <c r="P14574"/>
      <c r="Q14574"/>
      <c r="U14574"/>
      <c r="V14574"/>
      <c r="W14574"/>
      <c r="AB14574"/>
      <c r="AC14574"/>
      <c r="AD14574"/>
      <c r="AH14574"/>
      <c r="AI14574"/>
      <c r="AJ14574"/>
    </row>
    <row r="14575" spans="3:36" ht="15" customHeight="1" x14ac:dyDescent="0.35">
      <c r="C14575" s="1"/>
      <c r="K14575" s="16"/>
      <c r="L14575"/>
      <c r="O14575"/>
      <c r="P14575"/>
      <c r="Q14575"/>
      <c r="U14575"/>
      <c r="V14575"/>
      <c r="W14575"/>
      <c r="AB14575"/>
      <c r="AC14575"/>
      <c r="AD14575"/>
      <c r="AH14575"/>
      <c r="AI14575"/>
      <c r="AJ14575"/>
    </row>
    <row r="14576" spans="3:36" ht="15" customHeight="1" x14ac:dyDescent="0.35">
      <c r="C14576" s="1"/>
      <c r="K14576" s="16"/>
      <c r="L14576"/>
      <c r="O14576"/>
      <c r="P14576"/>
      <c r="Q14576"/>
      <c r="U14576"/>
      <c r="V14576"/>
      <c r="W14576"/>
      <c r="AB14576"/>
      <c r="AC14576"/>
      <c r="AD14576"/>
      <c r="AH14576"/>
      <c r="AI14576"/>
      <c r="AJ14576"/>
    </row>
    <row r="14577" spans="3:36" ht="15" customHeight="1" x14ac:dyDescent="0.35">
      <c r="C14577" s="1"/>
      <c r="K14577" s="16"/>
      <c r="L14577"/>
      <c r="O14577"/>
      <c r="P14577"/>
      <c r="Q14577"/>
      <c r="U14577"/>
      <c r="V14577"/>
      <c r="W14577"/>
      <c r="AB14577"/>
      <c r="AC14577"/>
      <c r="AD14577"/>
      <c r="AH14577"/>
      <c r="AI14577"/>
      <c r="AJ14577"/>
    </row>
    <row r="14578" spans="3:36" ht="15" customHeight="1" x14ac:dyDescent="0.35">
      <c r="C14578" s="1"/>
      <c r="K14578" s="16"/>
      <c r="L14578"/>
      <c r="O14578"/>
      <c r="P14578"/>
      <c r="Q14578"/>
      <c r="U14578"/>
      <c r="V14578"/>
      <c r="W14578"/>
      <c r="AB14578"/>
      <c r="AC14578"/>
      <c r="AD14578"/>
      <c r="AH14578"/>
      <c r="AI14578"/>
      <c r="AJ14578"/>
    </row>
    <row r="14579" spans="3:36" ht="15" customHeight="1" x14ac:dyDescent="0.35">
      <c r="C14579" s="1"/>
      <c r="K14579" s="16"/>
      <c r="L14579"/>
      <c r="O14579"/>
      <c r="P14579"/>
      <c r="Q14579"/>
      <c r="U14579"/>
      <c r="V14579"/>
      <c r="W14579"/>
      <c r="AB14579"/>
      <c r="AC14579"/>
      <c r="AD14579"/>
      <c r="AH14579"/>
      <c r="AI14579"/>
      <c r="AJ14579"/>
    </row>
    <row r="14580" spans="3:36" ht="15" customHeight="1" x14ac:dyDescent="0.35">
      <c r="C14580" s="1"/>
      <c r="K14580" s="16"/>
      <c r="L14580"/>
      <c r="O14580"/>
      <c r="P14580"/>
      <c r="Q14580"/>
      <c r="U14580"/>
      <c r="V14580"/>
      <c r="W14580"/>
      <c r="AB14580"/>
      <c r="AC14580"/>
      <c r="AD14580"/>
      <c r="AH14580"/>
      <c r="AI14580"/>
      <c r="AJ14580"/>
    </row>
    <row r="14581" spans="3:36" ht="15" customHeight="1" x14ac:dyDescent="0.35">
      <c r="C14581" s="1"/>
      <c r="K14581" s="16"/>
      <c r="L14581"/>
      <c r="O14581"/>
      <c r="P14581"/>
      <c r="Q14581"/>
      <c r="U14581"/>
      <c r="V14581"/>
      <c r="W14581"/>
      <c r="AB14581"/>
      <c r="AC14581"/>
      <c r="AD14581"/>
      <c r="AH14581"/>
      <c r="AI14581"/>
      <c r="AJ14581"/>
    </row>
    <row r="14582" spans="3:36" ht="15" customHeight="1" x14ac:dyDescent="0.35">
      <c r="C14582" s="1"/>
      <c r="K14582" s="16"/>
      <c r="L14582"/>
      <c r="O14582"/>
      <c r="P14582"/>
      <c r="Q14582"/>
      <c r="U14582"/>
      <c r="V14582"/>
      <c r="W14582"/>
      <c r="AB14582"/>
      <c r="AC14582"/>
      <c r="AD14582"/>
      <c r="AH14582"/>
      <c r="AI14582"/>
      <c r="AJ14582"/>
    </row>
    <row r="14583" spans="3:36" ht="15" customHeight="1" x14ac:dyDescent="0.35">
      <c r="C14583" s="1"/>
      <c r="K14583" s="16"/>
      <c r="L14583"/>
      <c r="O14583"/>
      <c r="P14583"/>
      <c r="Q14583"/>
      <c r="U14583"/>
      <c r="V14583"/>
      <c r="W14583"/>
      <c r="AB14583"/>
      <c r="AC14583"/>
      <c r="AD14583"/>
      <c r="AH14583"/>
      <c r="AI14583"/>
      <c r="AJ14583"/>
    </row>
    <row r="14584" spans="3:36" ht="15" customHeight="1" x14ac:dyDescent="0.35">
      <c r="C14584" s="1"/>
      <c r="K14584" s="16"/>
      <c r="L14584"/>
      <c r="O14584"/>
      <c r="P14584"/>
      <c r="Q14584"/>
      <c r="U14584"/>
      <c r="V14584"/>
      <c r="W14584"/>
      <c r="AB14584"/>
      <c r="AC14584"/>
      <c r="AD14584"/>
      <c r="AH14584"/>
      <c r="AI14584"/>
      <c r="AJ14584"/>
    </row>
    <row r="14585" spans="3:36" ht="15" customHeight="1" x14ac:dyDescent="0.35">
      <c r="C14585" s="1"/>
      <c r="K14585" s="16"/>
      <c r="L14585"/>
      <c r="O14585"/>
      <c r="P14585"/>
      <c r="Q14585"/>
      <c r="U14585"/>
      <c r="V14585"/>
      <c r="W14585"/>
      <c r="AB14585"/>
      <c r="AC14585"/>
      <c r="AD14585"/>
      <c r="AH14585"/>
      <c r="AI14585"/>
      <c r="AJ14585"/>
    </row>
    <row r="14586" spans="3:36" ht="15" customHeight="1" x14ac:dyDescent="0.35">
      <c r="C14586" s="1"/>
      <c r="K14586" s="16"/>
      <c r="L14586"/>
      <c r="O14586"/>
      <c r="P14586"/>
      <c r="Q14586"/>
      <c r="U14586"/>
      <c r="V14586"/>
      <c r="W14586"/>
      <c r="AB14586"/>
      <c r="AC14586"/>
      <c r="AD14586"/>
      <c r="AH14586"/>
      <c r="AI14586"/>
      <c r="AJ14586"/>
    </row>
    <row r="14587" spans="3:36" ht="15" customHeight="1" x14ac:dyDescent="0.35">
      <c r="C14587" s="1"/>
      <c r="K14587" s="16"/>
      <c r="L14587"/>
      <c r="O14587"/>
      <c r="P14587"/>
      <c r="Q14587"/>
      <c r="U14587"/>
      <c r="V14587"/>
      <c r="W14587"/>
      <c r="AB14587"/>
      <c r="AC14587"/>
      <c r="AD14587"/>
      <c r="AH14587"/>
      <c r="AI14587"/>
      <c r="AJ14587"/>
    </row>
    <row r="14588" spans="3:36" ht="15" customHeight="1" x14ac:dyDescent="0.35">
      <c r="C14588" s="1"/>
      <c r="K14588" s="16"/>
      <c r="L14588"/>
      <c r="O14588"/>
      <c r="P14588"/>
      <c r="Q14588"/>
      <c r="U14588"/>
      <c r="V14588"/>
      <c r="W14588"/>
      <c r="AB14588"/>
      <c r="AC14588"/>
      <c r="AD14588"/>
      <c r="AH14588"/>
      <c r="AI14588"/>
      <c r="AJ14588"/>
    </row>
    <row r="14589" spans="3:36" ht="15" customHeight="1" x14ac:dyDescent="0.35">
      <c r="C14589" s="1"/>
      <c r="K14589" s="16"/>
      <c r="L14589"/>
      <c r="O14589"/>
      <c r="P14589"/>
      <c r="Q14589"/>
      <c r="U14589"/>
      <c r="V14589"/>
      <c r="W14589"/>
      <c r="AB14589"/>
      <c r="AC14589"/>
      <c r="AD14589"/>
      <c r="AH14589"/>
      <c r="AI14589"/>
      <c r="AJ14589"/>
    </row>
    <row r="14590" spans="3:36" ht="15" customHeight="1" x14ac:dyDescent="0.35">
      <c r="C14590" s="1"/>
      <c r="K14590" s="16"/>
      <c r="L14590"/>
      <c r="O14590"/>
      <c r="P14590"/>
      <c r="Q14590"/>
      <c r="U14590"/>
      <c r="V14590"/>
      <c r="W14590"/>
      <c r="AB14590"/>
      <c r="AC14590"/>
      <c r="AD14590"/>
      <c r="AH14590"/>
      <c r="AI14590"/>
      <c r="AJ14590"/>
    </row>
    <row r="14591" spans="3:36" ht="15" customHeight="1" x14ac:dyDescent="0.35">
      <c r="C14591" s="1"/>
      <c r="K14591" s="16"/>
      <c r="L14591"/>
      <c r="O14591"/>
      <c r="P14591"/>
      <c r="Q14591"/>
      <c r="U14591"/>
      <c r="V14591"/>
      <c r="W14591"/>
      <c r="AB14591"/>
      <c r="AC14591"/>
      <c r="AD14591"/>
      <c r="AH14591"/>
      <c r="AI14591"/>
      <c r="AJ14591"/>
    </row>
    <row r="14592" spans="3:36" ht="15" customHeight="1" x14ac:dyDescent="0.35">
      <c r="C14592" s="1"/>
      <c r="K14592" s="16"/>
      <c r="L14592"/>
      <c r="O14592"/>
      <c r="P14592"/>
      <c r="Q14592"/>
      <c r="U14592"/>
      <c r="V14592"/>
      <c r="W14592"/>
      <c r="AB14592"/>
      <c r="AC14592"/>
      <c r="AD14592"/>
      <c r="AH14592"/>
      <c r="AI14592"/>
      <c r="AJ14592"/>
    </row>
    <row r="14593" spans="3:36" ht="15" customHeight="1" x14ac:dyDescent="0.35">
      <c r="C14593" s="1"/>
      <c r="K14593" s="16"/>
      <c r="L14593"/>
      <c r="O14593"/>
      <c r="P14593"/>
      <c r="Q14593"/>
      <c r="U14593"/>
      <c r="V14593"/>
      <c r="W14593"/>
      <c r="AB14593"/>
      <c r="AC14593"/>
      <c r="AD14593"/>
      <c r="AH14593"/>
      <c r="AI14593"/>
      <c r="AJ14593"/>
    </row>
    <row r="14594" spans="3:36" ht="15" customHeight="1" x14ac:dyDescent="0.35">
      <c r="C14594" s="1"/>
      <c r="K14594" s="16"/>
      <c r="L14594"/>
      <c r="O14594"/>
      <c r="P14594"/>
      <c r="Q14594"/>
      <c r="U14594"/>
      <c r="V14594"/>
      <c r="W14594"/>
      <c r="AB14594"/>
      <c r="AC14594"/>
      <c r="AD14594"/>
      <c r="AH14594"/>
      <c r="AI14594"/>
      <c r="AJ14594"/>
    </row>
    <row r="14595" spans="3:36" ht="15" customHeight="1" x14ac:dyDescent="0.35">
      <c r="C14595" s="1"/>
      <c r="K14595" s="16"/>
      <c r="L14595"/>
      <c r="O14595"/>
      <c r="P14595"/>
      <c r="Q14595"/>
      <c r="U14595"/>
      <c r="V14595"/>
      <c r="W14595"/>
      <c r="AB14595"/>
      <c r="AC14595"/>
      <c r="AD14595"/>
      <c r="AH14595"/>
      <c r="AI14595"/>
      <c r="AJ14595"/>
    </row>
    <row r="14596" spans="3:36" ht="15" customHeight="1" x14ac:dyDescent="0.35">
      <c r="C14596" s="1"/>
      <c r="K14596" s="16"/>
      <c r="L14596"/>
      <c r="O14596"/>
      <c r="P14596"/>
      <c r="Q14596"/>
      <c r="U14596"/>
      <c r="V14596"/>
      <c r="W14596"/>
      <c r="AB14596"/>
      <c r="AC14596"/>
      <c r="AD14596"/>
      <c r="AH14596"/>
      <c r="AI14596"/>
      <c r="AJ14596"/>
    </row>
    <row r="14597" spans="3:36" ht="15" customHeight="1" x14ac:dyDescent="0.35">
      <c r="C14597" s="1"/>
      <c r="K14597" s="16"/>
      <c r="L14597"/>
      <c r="O14597"/>
      <c r="P14597"/>
      <c r="Q14597"/>
      <c r="U14597"/>
      <c r="V14597"/>
      <c r="W14597"/>
      <c r="AB14597"/>
      <c r="AC14597"/>
      <c r="AD14597"/>
      <c r="AH14597"/>
      <c r="AI14597"/>
      <c r="AJ14597"/>
    </row>
    <row r="14598" spans="3:36" ht="15" customHeight="1" x14ac:dyDescent="0.35">
      <c r="C14598" s="1"/>
      <c r="K14598" s="16"/>
      <c r="L14598"/>
      <c r="O14598"/>
      <c r="P14598"/>
      <c r="Q14598"/>
      <c r="U14598"/>
      <c r="V14598"/>
      <c r="W14598"/>
      <c r="AB14598"/>
      <c r="AC14598"/>
      <c r="AD14598"/>
      <c r="AH14598"/>
      <c r="AI14598"/>
      <c r="AJ14598"/>
    </row>
    <row r="14599" spans="3:36" ht="15" customHeight="1" x14ac:dyDescent="0.35">
      <c r="C14599" s="1"/>
      <c r="K14599" s="16"/>
      <c r="L14599"/>
      <c r="O14599"/>
      <c r="P14599"/>
      <c r="Q14599"/>
      <c r="U14599"/>
      <c r="V14599"/>
      <c r="W14599"/>
      <c r="AB14599"/>
      <c r="AC14599"/>
      <c r="AD14599"/>
      <c r="AH14599"/>
      <c r="AI14599"/>
      <c r="AJ14599"/>
    </row>
    <row r="14600" spans="3:36" ht="15" customHeight="1" x14ac:dyDescent="0.35">
      <c r="C14600" s="1"/>
      <c r="K14600" s="16"/>
      <c r="L14600"/>
      <c r="O14600"/>
      <c r="P14600"/>
      <c r="Q14600"/>
      <c r="U14600"/>
      <c r="V14600"/>
      <c r="W14600"/>
      <c r="AB14600"/>
      <c r="AC14600"/>
      <c r="AD14600"/>
      <c r="AH14600"/>
      <c r="AI14600"/>
      <c r="AJ14600"/>
    </row>
    <row r="14601" spans="3:36" ht="15" customHeight="1" x14ac:dyDescent="0.35">
      <c r="C14601" s="1"/>
      <c r="K14601" s="16"/>
      <c r="L14601"/>
      <c r="O14601"/>
      <c r="P14601"/>
      <c r="Q14601"/>
      <c r="U14601"/>
      <c r="V14601"/>
      <c r="W14601"/>
      <c r="AB14601"/>
      <c r="AC14601"/>
      <c r="AD14601"/>
      <c r="AH14601"/>
      <c r="AI14601"/>
      <c r="AJ14601"/>
    </row>
    <row r="14602" spans="3:36" ht="15" customHeight="1" x14ac:dyDescent="0.35">
      <c r="C14602" s="1"/>
      <c r="K14602" s="16"/>
      <c r="L14602"/>
      <c r="O14602"/>
      <c r="P14602"/>
      <c r="Q14602"/>
      <c r="U14602"/>
      <c r="V14602"/>
      <c r="W14602"/>
      <c r="AB14602"/>
      <c r="AC14602"/>
      <c r="AD14602"/>
      <c r="AH14602"/>
      <c r="AI14602"/>
      <c r="AJ14602"/>
    </row>
    <row r="14603" spans="3:36" ht="15" customHeight="1" x14ac:dyDescent="0.35">
      <c r="C14603" s="1"/>
      <c r="K14603" s="16"/>
      <c r="L14603"/>
      <c r="O14603"/>
      <c r="P14603"/>
      <c r="Q14603"/>
      <c r="U14603"/>
      <c r="V14603"/>
      <c r="W14603"/>
      <c r="AB14603"/>
      <c r="AC14603"/>
      <c r="AD14603"/>
      <c r="AH14603"/>
      <c r="AI14603"/>
      <c r="AJ14603"/>
    </row>
    <row r="14604" spans="3:36" ht="15" customHeight="1" x14ac:dyDescent="0.35">
      <c r="C14604" s="1"/>
      <c r="K14604" s="16"/>
      <c r="L14604"/>
      <c r="O14604"/>
      <c r="P14604"/>
      <c r="Q14604"/>
      <c r="U14604"/>
      <c r="V14604"/>
      <c r="W14604"/>
      <c r="AB14604"/>
      <c r="AC14604"/>
      <c r="AD14604"/>
      <c r="AH14604"/>
      <c r="AI14604"/>
      <c r="AJ14604"/>
    </row>
    <row r="14605" spans="3:36" ht="15" customHeight="1" x14ac:dyDescent="0.35">
      <c r="C14605" s="1"/>
      <c r="K14605" s="16"/>
      <c r="L14605"/>
      <c r="O14605"/>
      <c r="P14605"/>
      <c r="Q14605"/>
      <c r="U14605"/>
      <c r="V14605"/>
      <c r="W14605"/>
      <c r="AB14605"/>
      <c r="AC14605"/>
      <c r="AD14605"/>
      <c r="AH14605"/>
      <c r="AI14605"/>
      <c r="AJ14605"/>
    </row>
    <row r="14606" spans="3:36" ht="15" customHeight="1" x14ac:dyDescent="0.35">
      <c r="C14606" s="1"/>
      <c r="K14606" s="16"/>
      <c r="L14606"/>
      <c r="O14606"/>
      <c r="P14606"/>
      <c r="Q14606"/>
      <c r="U14606"/>
      <c r="V14606"/>
      <c r="W14606"/>
      <c r="AB14606"/>
      <c r="AC14606"/>
      <c r="AD14606"/>
      <c r="AH14606"/>
      <c r="AI14606"/>
      <c r="AJ14606"/>
    </row>
    <row r="14607" spans="3:36" ht="15" customHeight="1" x14ac:dyDescent="0.35">
      <c r="C14607" s="1"/>
      <c r="K14607" s="16"/>
      <c r="L14607"/>
      <c r="O14607"/>
      <c r="P14607"/>
      <c r="Q14607"/>
      <c r="U14607"/>
      <c r="V14607"/>
      <c r="W14607"/>
      <c r="AB14607"/>
      <c r="AC14607"/>
      <c r="AD14607"/>
      <c r="AH14607"/>
      <c r="AI14607"/>
      <c r="AJ14607"/>
    </row>
    <row r="14608" spans="3:36" ht="15" customHeight="1" x14ac:dyDescent="0.35">
      <c r="C14608" s="1"/>
      <c r="K14608" s="16"/>
      <c r="L14608"/>
      <c r="O14608"/>
      <c r="P14608"/>
      <c r="Q14608"/>
      <c r="U14608"/>
      <c r="V14608"/>
      <c r="W14608"/>
      <c r="AB14608"/>
      <c r="AC14608"/>
      <c r="AD14608"/>
      <c r="AH14608"/>
      <c r="AI14608"/>
      <c r="AJ14608"/>
    </row>
    <row r="14609" spans="3:36" ht="15" customHeight="1" x14ac:dyDescent="0.35">
      <c r="C14609" s="1"/>
      <c r="K14609" s="16"/>
      <c r="L14609"/>
      <c r="O14609"/>
      <c r="P14609"/>
      <c r="Q14609"/>
      <c r="U14609"/>
      <c r="V14609"/>
      <c r="W14609"/>
      <c r="AB14609"/>
      <c r="AC14609"/>
      <c r="AD14609"/>
      <c r="AH14609"/>
      <c r="AI14609"/>
      <c r="AJ14609"/>
    </row>
    <row r="14610" spans="3:36" ht="15" customHeight="1" x14ac:dyDescent="0.35">
      <c r="C14610" s="1"/>
      <c r="K14610" s="16"/>
      <c r="L14610"/>
      <c r="O14610"/>
      <c r="P14610"/>
      <c r="Q14610"/>
      <c r="U14610"/>
      <c r="V14610"/>
      <c r="W14610"/>
      <c r="AB14610"/>
      <c r="AC14610"/>
      <c r="AD14610"/>
      <c r="AH14610"/>
      <c r="AI14610"/>
      <c r="AJ14610"/>
    </row>
    <row r="14611" spans="3:36" ht="15" customHeight="1" x14ac:dyDescent="0.35">
      <c r="C14611" s="1"/>
      <c r="K14611" s="16"/>
      <c r="L14611"/>
      <c r="O14611"/>
      <c r="P14611"/>
      <c r="Q14611"/>
      <c r="U14611"/>
      <c r="V14611"/>
      <c r="W14611"/>
      <c r="AB14611"/>
      <c r="AC14611"/>
      <c r="AD14611"/>
      <c r="AH14611"/>
      <c r="AI14611"/>
      <c r="AJ14611"/>
    </row>
    <row r="14612" spans="3:36" ht="15" customHeight="1" x14ac:dyDescent="0.35">
      <c r="C14612" s="1"/>
      <c r="K14612" s="16"/>
      <c r="L14612"/>
      <c r="O14612"/>
      <c r="P14612"/>
      <c r="Q14612"/>
      <c r="U14612"/>
      <c r="V14612"/>
      <c r="W14612"/>
      <c r="AB14612"/>
      <c r="AC14612"/>
      <c r="AD14612"/>
      <c r="AH14612"/>
      <c r="AI14612"/>
      <c r="AJ14612"/>
    </row>
    <row r="14613" spans="3:36" ht="15" customHeight="1" x14ac:dyDescent="0.35">
      <c r="C14613" s="1"/>
      <c r="K14613" s="16"/>
      <c r="L14613"/>
      <c r="O14613"/>
      <c r="P14613"/>
      <c r="Q14613"/>
      <c r="U14613"/>
      <c r="V14613"/>
      <c r="W14613"/>
      <c r="AB14613"/>
      <c r="AC14613"/>
      <c r="AD14613"/>
      <c r="AH14613"/>
      <c r="AI14613"/>
      <c r="AJ14613"/>
    </row>
    <row r="14614" spans="3:36" ht="15" customHeight="1" x14ac:dyDescent="0.35">
      <c r="C14614" s="1"/>
      <c r="K14614" s="16"/>
      <c r="L14614"/>
      <c r="O14614"/>
      <c r="P14614"/>
      <c r="Q14614"/>
      <c r="U14614"/>
      <c r="V14614"/>
      <c r="W14614"/>
      <c r="AB14614"/>
      <c r="AC14614"/>
      <c r="AD14614"/>
      <c r="AH14614"/>
      <c r="AI14614"/>
      <c r="AJ14614"/>
    </row>
    <row r="14615" spans="3:36" ht="15" customHeight="1" x14ac:dyDescent="0.35">
      <c r="C14615" s="1"/>
      <c r="K14615" s="16"/>
      <c r="L14615"/>
      <c r="O14615"/>
      <c r="P14615"/>
      <c r="Q14615"/>
      <c r="U14615"/>
      <c r="V14615"/>
      <c r="W14615"/>
      <c r="AB14615"/>
      <c r="AC14615"/>
      <c r="AD14615"/>
      <c r="AH14615"/>
      <c r="AI14615"/>
      <c r="AJ14615"/>
    </row>
    <row r="14616" spans="3:36" ht="15" customHeight="1" x14ac:dyDescent="0.35">
      <c r="C14616" s="1"/>
      <c r="K14616" s="16"/>
      <c r="L14616"/>
      <c r="O14616"/>
      <c r="P14616"/>
      <c r="Q14616"/>
      <c r="U14616"/>
      <c r="V14616"/>
      <c r="W14616"/>
      <c r="AB14616"/>
      <c r="AC14616"/>
      <c r="AD14616"/>
      <c r="AH14616"/>
      <c r="AI14616"/>
      <c r="AJ14616"/>
    </row>
    <row r="14617" spans="3:36" ht="15" customHeight="1" x14ac:dyDescent="0.35">
      <c r="C14617" s="1"/>
      <c r="K14617" s="16"/>
      <c r="L14617"/>
      <c r="O14617"/>
      <c r="P14617"/>
      <c r="Q14617"/>
      <c r="U14617"/>
      <c r="V14617"/>
      <c r="W14617"/>
      <c r="AB14617"/>
      <c r="AC14617"/>
      <c r="AD14617"/>
      <c r="AH14617"/>
      <c r="AI14617"/>
      <c r="AJ14617"/>
    </row>
    <row r="14618" spans="3:36" ht="15" customHeight="1" x14ac:dyDescent="0.35">
      <c r="C14618" s="1"/>
      <c r="K14618" s="16"/>
      <c r="L14618"/>
      <c r="O14618"/>
      <c r="P14618"/>
      <c r="Q14618"/>
      <c r="U14618"/>
      <c r="V14618"/>
      <c r="W14618"/>
      <c r="AB14618"/>
      <c r="AC14618"/>
      <c r="AD14618"/>
      <c r="AH14618"/>
      <c r="AI14618"/>
      <c r="AJ14618"/>
    </row>
    <row r="14619" spans="3:36" ht="15" customHeight="1" x14ac:dyDescent="0.35">
      <c r="C14619" s="1"/>
      <c r="K14619" s="16"/>
      <c r="L14619"/>
      <c r="O14619"/>
      <c r="P14619"/>
      <c r="Q14619"/>
      <c r="U14619"/>
      <c r="V14619"/>
      <c r="W14619"/>
      <c r="AB14619"/>
      <c r="AC14619"/>
      <c r="AD14619"/>
      <c r="AH14619"/>
      <c r="AI14619"/>
      <c r="AJ14619"/>
    </row>
    <row r="14620" spans="3:36" ht="15" customHeight="1" x14ac:dyDescent="0.35">
      <c r="C14620" s="1"/>
      <c r="K14620" s="16"/>
      <c r="L14620"/>
      <c r="O14620"/>
      <c r="P14620"/>
      <c r="Q14620"/>
      <c r="U14620"/>
      <c r="V14620"/>
      <c r="W14620"/>
      <c r="AB14620"/>
      <c r="AC14620"/>
      <c r="AD14620"/>
      <c r="AH14620"/>
      <c r="AI14620"/>
      <c r="AJ14620"/>
    </row>
    <row r="14621" spans="3:36" ht="15" customHeight="1" x14ac:dyDescent="0.35">
      <c r="C14621" s="1"/>
      <c r="K14621" s="16"/>
      <c r="L14621"/>
      <c r="O14621"/>
      <c r="P14621"/>
      <c r="Q14621"/>
      <c r="U14621"/>
      <c r="V14621"/>
      <c r="W14621"/>
      <c r="AB14621"/>
      <c r="AC14621"/>
      <c r="AD14621"/>
      <c r="AH14621"/>
      <c r="AI14621"/>
      <c r="AJ14621"/>
    </row>
    <row r="14622" spans="3:36" ht="15" customHeight="1" x14ac:dyDescent="0.35">
      <c r="C14622" s="1"/>
      <c r="K14622" s="16"/>
      <c r="L14622"/>
      <c r="O14622"/>
      <c r="P14622"/>
      <c r="Q14622"/>
      <c r="U14622"/>
      <c r="V14622"/>
      <c r="W14622"/>
      <c r="AB14622"/>
      <c r="AC14622"/>
      <c r="AD14622"/>
      <c r="AH14622"/>
      <c r="AI14622"/>
      <c r="AJ14622"/>
    </row>
    <row r="14623" spans="3:36" ht="15" customHeight="1" x14ac:dyDescent="0.35">
      <c r="C14623" s="1"/>
      <c r="K14623" s="16"/>
      <c r="L14623"/>
      <c r="O14623"/>
      <c r="P14623"/>
      <c r="Q14623"/>
      <c r="U14623"/>
      <c r="V14623"/>
      <c r="W14623"/>
      <c r="AB14623"/>
      <c r="AC14623"/>
      <c r="AD14623"/>
      <c r="AH14623"/>
      <c r="AI14623"/>
      <c r="AJ14623"/>
    </row>
    <row r="14624" spans="3:36" ht="15" customHeight="1" x14ac:dyDescent="0.35">
      <c r="C14624" s="1"/>
      <c r="K14624" s="16"/>
      <c r="L14624"/>
      <c r="O14624"/>
      <c r="P14624"/>
      <c r="Q14624"/>
      <c r="U14624"/>
      <c r="V14624"/>
      <c r="W14624"/>
      <c r="AB14624"/>
      <c r="AC14624"/>
      <c r="AD14624"/>
      <c r="AH14624"/>
      <c r="AI14624"/>
      <c r="AJ14624"/>
    </row>
    <row r="14625" spans="3:36" ht="15" customHeight="1" x14ac:dyDescent="0.35">
      <c r="C14625" s="1"/>
      <c r="K14625" s="16"/>
      <c r="L14625"/>
      <c r="O14625"/>
      <c r="P14625"/>
      <c r="Q14625"/>
      <c r="U14625"/>
      <c r="V14625"/>
      <c r="W14625"/>
      <c r="AB14625"/>
      <c r="AC14625"/>
      <c r="AD14625"/>
      <c r="AH14625"/>
      <c r="AI14625"/>
      <c r="AJ14625"/>
    </row>
    <row r="14626" spans="3:36" ht="15" customHeight="1" x14ac:dyDescent="0.35">
      <c r="C14626" s="1"/>
      <c r="K14626" s="16"/>
      <c r="L14626"/>
      <c r="O14626"/>
      <c r="P14626"/>
      <c r="Q14626"/>
      <c r="U14626"/>
      <c r="V14626"/>
      <c r="W14626"/>
      <c r="AB14626"/>
      <c r="AC14626"/>
      <c r="AD14626"/>
      <c r="AH14626"/>
      <c r="AI14626"/>
      <c r="AJ14626"/>
    </row>
    <row r="14627" spans="3:36" ht="15" customHeight="1" x14ac:dyDescent="0.35">
      <c r="C14627" s="1"/>
      <c r="K14627" s="16"/>
      <c r="L14627"/>
      <c r="O14627"/>
      <c r="P14627"/>
      <c r="Q14627"/>
      <c r="U14627"/>
      <c r="V14627"/>
      <c r="W14627"/>
      <c r="AB14627"/>
      <c r="AC14627"/>
      <c r="AD14627"/>
      <c r="AH14627"/>
      <c r="AI14627"/>
      <c r="AJ14627"/>
    </row>
    <row r="14628" spans="3:36" ht="15" customHeight="1" x14ac:dyDescent="0.35">
      <c r="C14628" s="1"/>
      <c r="K14628" s="16"/>
      <c r="L14628"/>
      <c r="O14628"/>
      <c r="P14628"/>
      <c r="Q14628"/>
      <c r="U14628"/>
      <c r="V14628"/>
      <c r="W14628"/>
      <c r="AB14628"/>
      <c r="AC14628"/>
      <c r="AD14628"/>
      <c r="AH14628"/>
      <c r="AI14628"/>
      <c r="AJ14628"/>
    </row>
    <row r="14629" spans="3:36" ht="15" customHeight="1" x14ac:dyDescent="0.35">
      <c r="C14629" s="1"/>
      <c r="K14629" s="16"/>
      <c r="L14629"/>
      <c r="O14629"/>
      <c r="P14629"/>
      <c r="Q14629"/>
      <c r="U14629"/>
      <c r="V14629"/>
      <c r="W14629"/>
      <c r="AB14629"/>
      <c r="AC14629"/>
      <c r="AD14629"/>
      <c r="AH14629"/>
      <c r="AI14629"/>
      <c r="AJ14629"/>
    </row>
    <row r="14630" spans="3:36" ht="15" customHeight="1" x14ac:dyDescent="0.35">
      <c r="C14630" s="1"/>
      <c r="K14630" s="16"/>
      <c r="L14630"/>
      <c r="O14630"/>
      <c r="P14630"/>
      <c r="Q14630"/>
      <c r="U14630"/>
      <c r="V14630"/>
      <c r="W14630"/>
      <c r="AB14630"/>
      <c r="AC14630"/>
      <c r="AD14630"/>
      <c r="AH14630"/>
      <c r="AI14630"/>
      <c r="AJ14630"/>
    </row>
    <row r="14631" spans="3:36" ht="15" customHeight="1" x14ac:dyDescent="0.35">
      <c r="C14631" s="1"/>
      <c r="K14631" s="16"/>
      <c r="L14631"/>
      <c r="O14631"/>
      <c r="P14631"/>
      <c r="Q14631"/>
      <c r="U14631"/>
      <c r="V14631"/>
      <c r="W14631"/>
      <c r="AB14631"/>
      <c r="AC14631"/>
      <c r="AD14631"/>
      <c r="AH14631"/>
      <c r="AI14631"/>
      <c r="AJ14631"/>
    </row>
    <row r="14632" spans="3:36" ht="15" customHeight="1" x14ac:dyDescent="0.35">
      <c r="C14632" s="1"/>
      <c r="K14632" s="16"/>
      <c r="L14632"/>
      <c r="O14632"/>
      <c r="P14632"/>
      <c r="Q14632"/>
      <c r="U14632"/>
      <c r="V14632"/>
      <c r="W14632"/>
      <c r="AB14632"/>
      <c r="AC14632"/>
      <c r="AD14632"/>
      <c r="AH14632"/>
      <c r="AI14632"/>
      <c r="AJ14632"/>
    </row>
    <row r="14633" spans="3:36" ht="15" customHeight="1" x14ac:dyDescent="0.35">
      <c r="C14633" s="1"/>
      <c r="K14633" s="16"/>
      <c r="L14633"/>
      <c r="O14633"/>
      <c r="P14633"/>
      <c r="Q14633"/>
      <c r="U14633"/>
      <c r="V14633"/>
      <c r="W14633"/>
      <c r="AB14633"/>
      <c r="AC14633"/>
      <c r="AD14633"/>
      <c r="AH14633"/>
      <c r="AI14633"/>
      <c r="AJ14633"/>
    </row>
    <row r="14634" spans="3:36" ht="15" customHeight="1" x14ac:dyDescent="0.35">
      <c r="C14634" s="1"/>
      <c r="K14634" s="16"/>
      <c r="L14634"/>
      <c r="O14634"/>
      <c r="P14634"/>
      <c r="Q14634"/>
      <c r="U14634"/>
      <c r="V14634"/>
      <c r="W14634"/>
      <c r="AB14634"/>
      <c r="AC14634"/>
      <c r="AD14634"/>
      <c r="AH14634"/>
      <c r="AI14634"/>
      <c r="AJ14634"/>
    </row>
    <row r="14635" spans="3:36" ht="15" customHeight="1" x14ac:dyDescent="0.35">
      <c r="C14635" s="1"/>
      <c r="K14635" s="16"/>
      <c r="L14635"/>
      <c r="O14635"/>
      <c r="P14635"/>
      <c r="Q14635"/>
      <c r="U14635"/>
      <c r="V14635"/>
      <c r="W14635"/>
      <c r="AB14635"/>
      <c r="AC14635"/>
      <c r="AD14635"/>
      <c r="AH14635"/>
      <c r="AI14635"/>
      <c r="AJ14635"/>
    </row>
    <row r="14636" spans="3:36" ht="15" customHeight="1" x14ac:dyDescent="0.35">
      <c r="C14636" s="1"/>
      <c r="K14636" s="16"/>
      <c r="L14636"/>
      <c r="O14636"/>
      <c r="P14636"/>
      <c r="Q14636"/>
      <c r="U14636"/>
      <c r="V14636"/>
      <c r="W14636"/>
      <c r="AB14636"/>
      <c r="AC14636"/>
      <c r="AD14636"/>
      <c r="AH14636"/>
      <c r="AI14636"/>
      <c r="AJ14636"/>
    </row>
    <row r="14637" spans="3:36" ht="15" customHeight="1" x14ac:dyDescent="0.35">
      <c r="C14637" s="1"/>
      <c r="K14637" s="16"/>
      <c r="L14637"/>
      <c r="O14637"/>
      <c r="P14637"/>
      <c r="Q14637"/>
      <c r="U14637"/>
      <c r="V14637"/>
      <c r="W14637"/>
      <c r="AB14637"/>
      <c r="AC14637"/>
      <c r="AD14637"/>
      <c r="AH14637"/>
      <c r="AI14637"/>
      <c r="AJ14637"/>
    </row>
    <row r="14638" spans="3:36" ht="15" customHeight="1" x14ac:dyDescent="0.35">
      <c r="C14638" s="1"/>
      <c r="K14638" s="16"/>
      <c r="L14638"/>
      <c r="O14638"/>
      <c r="P14638"/>
      <c r="Q14638"/>
      <c r="U14638"/>
      <c r="V14638"/>
      <c r="W14638"/>
      <c r="AB14638"/>
      <c r="AC14638"/>
      <c r="AD14638"/>
      <c r="AH14638"/>
      <c r="AI14638"/>
      <c r="AJ14638"/>
    </row>
    <row r="14639" spans="3:36" ht="15" customHeight="1" x14ac:dyDescent="0.35">
      <c r="C14639" s="1"/>
      <c r="K14639" s="16"/>
      <c r="L14639"/>
      <c r="O14639"/>
      <c r="P14639"/>
      <c r="Q14639"/>
      <c r="U14639"/>
      <c r="V14639"/>
      <c r="W14639"/>
      <c r="AB14639"/>
      <c r="AC14639"/>
      <c r="AD14639"/>
      <c r="AH14639"/>
      <c r="AI14639"/>
      <c r="AJ14639"/>
    </row>
    <row r="14640" spans="3:36" ht="15" customHeight="1" x14ac:dyDescent="0.35">
      <c r="C14640" s="1"/>
      <c r="K14640" s="16"/>
      <c r="L14640"/>
      <c r="O14640"/>
      <c r="P14640"/>
      <c r="Q14640"/>
      <c r="U14640"/>
      <c r="V14640"/>
      <c r="W14640"/>
      <c r="AB14640"/>
      <c r="AC14640"/>
      <c r="AD14640"/>
      <c r="AH14640"/>
      <c r="AI14640"/>
      <c r="AJ14640"/>
    </row>
    <row r="14641" spans="3:36" ht="15" customHeight="1" x14ac:dyDescent="0.35">
      <c r="C14641" s="1"/>
      <c r="K14641" s="16"/>
      <c r="L14641"/>
      <c r="O14641"/>
      <c r="P14641"/>
      <c r="Q14641"/>
      <c r="U14641"/>
      <c r="V14641"/>
      <c r="W14641"/>
      <c r="AB14641"/>
      <c r="AC14641"/>
      <c r="AD14641"/>
      <c r="AH14641"/>
      <c r="AI14641"/>
      <c r="AJ14641"/>
    </row>
    <row r="14642" spans="3:36" ht="15" customHeight="1" x14ac:dyDescent="0.35">
      <c r="C14642" s="1"/>
      <c r="K14642" s="16"/>
      <c r="L14642"/>
      <c r="O14642"/>
      <c r="P14642"/>
      <c r="Q14642"/>
      <c r="U14642"/>
      <c r="V14642"/>
      <c r="W14642"/>
      <c r="AB14642"/>
      <c r="AC14642"/>
      <c r="AD14642"/>
      <c r="AH14642"/>
      <c r="AI14642"/>
      <c r="AJ14642"/>
    </row>
    <row r="14643" spans="3:36" ht="15" customHeight="1" x14ac:dyDescent="0.35">
      <c r="C14643" s="1"/>
      <c r="K14643" s="16"/>
      <c r="L14643"/>
      <c r="O14643"/>
      <c r="P14643"/>
      <c r="Q14643"/>
      <c r="U14643"/>
      <c r="V14643"/>
      <c r="W14643"/>
      <c r="AB14643"/>
      <c r="AC14643"/>
      <c r="AD14643"/>
      <c r="AH14643"/>
      <c r="AI14643"/>
      <c r="AJ14643"/>
    </row>
    <row r="14644" spans="3:36" ht="15" customHeight="1" x14ac:dyDescent="0.35">
      <c r="C14644" s="1"/>
      <c r="K14644" s="16"/>
      <c r="L14644"/>
      <c r="O14644"/>
      <c r="P14644"/>
      <c r="Q14644"/>
      <c r="U14644"/>
      <c r="V14644"/>
      <c r="W14644"/>
      <c r="AB14644"/>
      <c r="AC14644"/>
      <c r="AD14644"/>
      <c r="AH14644"/>
      <c r="AI14644"/>
      <c r="AJ14644"/>
    </row>
    <row r="14645" spans="3:36" ht="15" customHeight="1" x14ac:dyDescent="0.35">
      <c r="C14645" s="1"/>
      <c r="K14645" s="16"/>
      <c r="L14645"/>
      <c r="O14645"/>
      <c r="P14645"/>
      <c r="Q14645"/>
      <c r="U14645"/>
      <c r="V14645"/>
      <c r="W14645"/>
      <c r="AB14645"/>
      <c r="AC14645"/>
      <c r="AD14645"/>
      <c r="AH14645"/>
      <c r="AI14645"/>
      <c r="AJ14645"/>
    </row>
    <row r="14646" spans="3:36" ht="15" customHeight="1" x14ac:dyDescent="0.35">
      <c r="C14646" s="1"/>
      <c r="K14646" s="16"/>
      <c r="L14646"/>
      <c r="O14646"/>
      <c r="P14646"/>
      <c r="Q14646"/>
      <c r="U14646"/>
      <c r="V14646"/>
      <c r="W14646"/>
      <c r="AB14646"/>
      <c r="AC14646"/>
      <c r="AD14646"/>
      <c r="AH14646"/>
      <c r="AI14646"/>
      <c r="AJ14646"/>
    </row>
    <row r="14647" spans="3:36" ht="15" customHeight="1" x14ac:dyDescent="0.35">
      <c r="C14647" s="1"/>
      <c r="K14647" s="16"/>
      <c r="L14647"/>
      <c r="O14647"/>
      <c r="P14647"/>
      <c r="Q14647"/>
      <c r="U14647"/>
      <c r="V14647"/>
      <c r="W14647"/>
      <c r="AB14647"/>
      <c r="AC14647"/>
      <c r="AD14647"/>
      <c r="AH14647"/>
      <c r="AI14647"/>
      <c r="AJ14647"/>
    </row>
    <row r="14648" spans="3:36" ht="15" customHeight="1" x14ac:dyDescent="0.35">
      <c r="C14648" s="1"/>
      <c r="K14648" s="16"/>
      <c r="L14648"/>
      <c r="O14648"/>
      <c r="P14648"/>
      <c r="Q14648"/>
      <c r="U14648"/>
      <c r="V14648"/>
      <c r="W14648"/>
      <c r="AB14648"/>
      <c r="AC14648"/>
      <c r="AD14648"/>
      <c r="AH14648"/>
      <c r="AI14648"/>
      <c r="AJ14648"/>
    </row>
    <row r="14649" spans="3:36" ht="15" customHeight="1" x14ac:dyDescent="0.35">
      <c r="C14649" s="1"/>
      <c r="K14649" s="16"/>
      <c r="L14649"/>
      <c r="O14649"/>
      <c r="P14649"/>
      <c r="Q14649"/>
      <c r="U14649"/>
      <c r="V14649"/>
      <c r="W14649"/>
      <c r="AB14649"/>
      <c r="AC14649"/>
      <c r="AD14649"/>
      <c r="AH14649"/>
      <c r="AI14649"/>
      <c r="AJ14649"/>
    </row>
    <row r="14650" spans="3:36" ht="15" customHeight="1" x14ac:dyDescent="0.35">
      <c r="C14650" s="1"/>
      <c r="K14650" s="16"/>
      <c r="L14650"/>
      <c r="O14650"/>
      <c r="P14650"/>
      <c r="Q14650"/>
      <c r="U14650"/>
      <c r="V14650"/>
      <c r="W14650"/>
      <c r="AB14650"/>
      <c r="AC14650"/>
      <c r="AD14650"/>
      <c r="AH14650"/>
      <c r="AI14650"/>
      <c r="AJ14650"/>
    </row>
    <row r="14651" spans="3:36" ht="15" customHeight="1" x14ac:dyDescent="0.35">
      <c r="C14651" s="1"/>
      <c r="K14651" s="16"/>
      <c r="L14651"/>
      <c r="O14651"/>
      <c r="P14651"/>
      <c r="Q14651"/>
      <c r="U14651"/>
      <c r="V14651"/>
      <c r="W14651"/>
      <c r="AB14651"/>
      <c r="AC14651"/>
      <c r="AD14651"/>
      <c r="AH14651"/>
      <c r="AI14651"/>
      <c r="AJ14651"/>
    </row>
    <row r="14652" spans="3:36" ht="15" customHeight="1" x14ac:dyDescent="0.35">
      <c r="C14652" s="1"/>
      <c r="K14652" s="16"/>
      <c r="L14652"/>
      <c r="O14652"/>
      <c r="P14652"/>
      <c r="Q14652"/>
      <c r="U14652"/>
      <c r="V14652"/>
      <c r="W14652"/>
      <c r="AB14652"/>
      <c r="AC14652"/>
      <c r="AD14652"/>
      <c r="AH14652"/>
      <c r="AI14652"/>
      <c r="AJ14652"/>
    </row>
    <row r="14653" spans="3:36" ht="15" customHeight="1" x14ac:dyDescent="0.35">
      <c r="C14653" s="1"/>
      <c r="K14653" s="16"/>
      <c r="L14653"/>
      <c r="O14653"/>
      <c r="P14653"/>
      <c r="Q14653"/>
      <c r="U14653"/>
      <c r="V14653"/>
      <c r="W14653"/>
      <c r="AB14653"/>
      <c r="AC14653"/>
      <c r="AD14653"/>
      <c r="AH14653"/>
      <c r="AI14653"/>
      <c r="AJ14653"/>
    </row>
    <row r="14654" spans="3:36" ht="15" customHeight="1" x14ac:dyDescent="0.35">
      <c r="C14654" s="1"/>
      <c r="K14654" s="16"/>
      <c r="L14654"/>
      <c r="O14654"/>
      <c r="P14654"/>
      <c r="Q14654"/>
      <c r="U14654"/>
      <c r="V14654"/>
      <c r="W14654"/>
      <c r="AB14654"/>
      <c r="AC14654"/>
      <c r="AD14654"/>
      <c r="AH14654"/>
      <c r="AI14654"/>
      <c r="AJ14654"/>
    </row>
    <row r="14655" spans="3:36" ht="15" customHeight="1" x14ac:dyDescent="0.35">
      <c r="C14655" s="1"/>
      <c r="K14655" s="16"/>
      <c r="L14655"/>
      <c r="O14655"/>
      <c r="P14655"/>
      <c r="Q14655"/>
      <c r="U14655"/>
      <c r="V14655"/>
      <c r="W14655"/>
      <c r="AB14655"/>
      <c r="AC14655"/>
      <c r="AD14655"/>
      <c r="AH14655"/>
      <c r="AI14655"/>
      <c r="AJ14655"/>
    </row>
    <row r="14656" spans="3:36" ht="15" customHeight="1" x14ac:dyDescent="0.35">
      <c r="C14656" s="1"/>
      <c r="K14656" s="16"/>
      <c r="L14656"/>
      <c r="O14656"/>
      <c r="P14656"/>
      <c r="Q14656"/>
      <c r="U14656"/>
      <c r="V14656"/>
      <c r="W14656"/>
      <c r="AB14656"/>
      <c r="AC14656"/>
      <c r="AD14656"/>
      <c r="AH14656"/>
      <c r="AI14656"/>
      <c r="AJ14656"/>
    </row>
    <row r="14657" spans="3:36" ht="15" customHeight="1" x14ac:dyDescent="0.35">
      <c r="C14657" s="1"/>
      <c r="K14657" s="16"/>
      <c r="L14657"/>
      <c r="O14657"/>
      <c r="P14657"/>
      <c r="Q14657"/>
      <c r="U14657"/>
      <c r="V14657"/>
      <c r="W14657"/>
      <c r="AB14657"/>
      <c r="AC14657"/>
      <c r="AD14657"/>
      <c r="AH14657"/>
      <c r="AI14657"/>
      <c r="AJ14657"/>
    </row>
    <row r="14658" spans="3:36" ht="15" customHeight="1" x14ac:dyDescent="0.35">
      <c r="C14658" s="1"/>
      <c r="K14658" s="16"/>
      <c r="L14658"/>
      <c r="O14658"/>
      <c r="P14658"/>
      <c r="Q14658"/>
      <c r="U14658"/>
      <c r="V14658"/>
      <c r="W14658"/>
      <c r="AB14658"/>
      <c r="AC14658"/>
      <c r="AD14658"/>
      <c r="AH14658"/>
      <c r="AI14658"/>
      <c r="AJ14658"/>
    </row>
    <row r="14659" spans="3:36" ht="15" customHeight="1" x14ac:dyDescent="0.35">
      <c r="C14659" s="1"/>
      <c r="K14659" s="16"/>
      <c r="L14659"/>
      <c r="O14659"/>
      <c r="P14659"/>
      <c r="Q14659"/>
      <c r="U14659"/>
      <c r="V14659"/>
      <c r="W14659"/>
      <c r="AB14659"/>
      <c r="AC14659"/>
      <c r="AD14659"/>
      <c r="AH14659"/>
      <c r="AI14659"/>
      <c r="AJ14659"/>
    </row>
    <row r="14660" spans="3:36" ht="15" customHeight="1" x14ac:dyDescent="0.35">
      <c r="C14660" s="1"/>
      <c r="K14660" s="16"/>
      <c r="L14660"/>
      <c r="O14660"/>
      <c r="P14660"/>
      <c r="Q14660"/>
      <c r="U14660"/>
      <c r="V14660"/>
      <c r="W14660"/>
      <c r="AB14660"/>
      <c r="AC14660"/>
      <c r="AD14660"/>
      <c r="AH14660"/>
      <c r="AI14660"/>
      <c r="AJ14660"/>
    </row>
    <row r="14661" spans="3:36" ht="15" customHeight="1" x14ac:dyDescent="0.35">
      <c r="C14661" s="1"/>
      <c r="K14661" s="16"/>
      <c r="L14661"/>
      <c r="O14661"/>
      <c r="P14661"/>
      <c r="Q14661"/>
      <c r="U14661"/>
      <c r="V14661"/>
      <c r="W14661"/>
      <c r="AB14661"/>
      <c r="AC14661"/>
      <c r="AD14661"/>
      <c r="AH14661"/>
      <c r="AI14661"/>
      <c r="AJ14661"/>
    </row>
    <row r="14662" spans="3:36" ht="15" customHeight="1" x14ac:dyDescent="0.35">
      <c r="C14662" s="1"/>
      <c r="K14662" s="16"/>
      <c r="L14662"/>
      <c r="O14662"/>
      <c r="P14662"/>
      <c r="Q14662"/>
      <c r="U14662"/>
      <c r="V14662"/>
      <c r="W14662"/>
      <c r="AB14662"/>
      <c r="AC14662"/>
      <c r="AD14662"/>
      <c r="AH14662"/>
      <c r="AI14662"/>
      <c r="AJ14662"/>
    </row>
    <row r="14663" spans="3:36" ht="15" customHeight="1" x14ac:dyDescent="0.35">
      <c r="C14663" s="1"/>
      <c r="K14663" s="16"/>
      <c r="L14663"/>
      <c r="O14663"/>
      <c r="P14663"/>
      <c r="Q14663"/>
      <c r="U14663"/>
      <c r="V14663"/>
      <c r="W14663"/>
      <c r="AB14663"/>
      <c r="AC14663"/>
      <c r="AD14663"/>
      <c r="AH14663"/>
      <c r="AI14663"/>
      <c r="AJ14663"/>
    </row>
    <row r="14664" spans="3:36" ht="15" customHeight="1" x14ac:dyDescent="0.35">
      <c r="C14664" s="1"/>
      <c r="K14664" s="16"/>
      <c r="L14664"/>
      <c r="O14664"/>
      <c r="P14664"/>
      <c r="Q14664"/>
      <c r="U14664"/>
      <c r="V14664"/>
      <c r="W14664"/>
      <c r="AB14664"/>
      <c r="AC14664"/>
      <c r="AD14664"/>
      <c r="AH14664"/>
      <c r="AI14664"/>
      <c r="AJ14664"/>
    </row>
    <row r="14665" spans="3:36" ht="15" customHeight="1" x14ac:dyDescent="0.35">
      <c r="C14665" s="1"/>
      <c r="K14665" s="16"/>
      <c r="L14665"/>
      <c r="O14665"/>
      <c r="P14665"/>
      <c r="Q14665"/>
      <c r="U14665"/>
      <c r="V14665"/>
      <c r="W14665"/>
      <c r="AB14665"/>
      <c r="AC14665"/>
      <c r="AD14665"/>
      <c r="AH14665"/>
      <c r="AI14665"/>
      <c r="AJ14665"/>
    </row>
    <row r="14666" spans="3:36" ht="15" customHeight="1" x14ac:dyDescent="0.35">
      <c r="C14666" s="1"/>
      <c r="K14666" s="16"/>
      <c r="L14666"/>
      <c r="O14666"/>
      <c r="P14666"/>
      <c r="Q14666"/>
      <c r="U14666"/>
      <c r="V14666"/>
      <c r="W14666"/>
      <c r="AB14666"/>
      <c r="AC14666"/>
      <c r="AD14666"/>
      <c r="AH14666"/>
      <c r="AI14666"/>
      <c r="AJ14666"/>
    </row>
    <row r="14667" spans="3:36" ht="15" customHeight="1" x14ac:dyDescent="0.35">
      <c r="C14667" s="1"/>
      <c r="K14667" s="16"/>
      <c r="L14667"/>
      <c r="O14667"/>
      <c r="P14667"/>
      <c r="Q14667"/>
      <c r="U14667"/>
      <c r="V14667"/>
      <c r="W14667"/>
      <c r="AB14667"/>
      <c r="AC14667"/>
      <c r="AD14667"/>
      <c r="AH14667"/>
      <c r="AI14667"/>
      <c r="AJ14667"/>
    </row>
    <row r="14668" spans="3:36" ht="15" customHeight="1" x14ac:dyDescent="0.35">
      <c r="C14668" s="1"/>
      <c r="K14668" s="16"/>
      <c r="L14668"/>
      <c r="O14668"/>
      <c r="P14668"/>
      <c r="Q14668"/>
      <c r="U14668"/>
      <c r="V14668"/>
      <c r="W14668"/>
      <c r="AB14668"/>
      <c r="AC14668"/>
      <c r="AD14668"/>
      <c r="AH14668"/>
      <c r="AI14668"/>
      <c r="AJ14668"/>
    </row>
    <row r="14669" spans="3:36" ht="15" customHeight="1" x14ac:dyDescent="0.35">
      <c r="C14669" s="1"/>
      <c r="K14669" s="16"/>
      <c r="L14669"/>
      <c r="O14669"/>
      <c r="P14669"/>
      <c r="Q14669"/>
      <c r="U14669"/>
      <c r="V14669"/>
      <c r="W14669"/>
      <c r="AB14669"/>
      <c r="AC14669"/>
      <c r="AD14669"/>
      <c r="AH14669"/>
      <c r="AI14669"/>
      <c r="AJ14669"/>
    </row>
    <row r="14670" spans="3:36" ht="15" customHeight="1" x14ac:dyDescent="0.35">
      <c r="C14670" s="1"/>
      <c r="K14670" s="16"/>
      <c r="L14670"/>
      <c r="O14670"/>
      <c r="P14670"/>
      <c r="Q14670"/>
      <c r="U14670"/>
      <c r="V14670"/>
      <c r="W14670"/>
      <c r="AB14670"/>
      <c r="AC14670"/>
      <c r="AD14670"/>
      <c r="AH14670"/>
      <c r="AI14670"/>
      <c r="AJ14670"/>
    </row>
    <row r="14671" spans="3:36" ht="15" customHeight="1" x14ac:dyDescent="0.35">
      <c r="C14671" s="1"/>
      <c r="K14671" s="16"/>
      <c r="L14671"/>
      <c r="O14671"/>
      <c r="P14671"/>
      <c r="Q14671"/>
      <c r="U14671"/>
      <c r="V14671"/>
      <c r="W14671"/>
      <c r="AB14671"/>
      <c r="AC14671"/>
      <c r="AD14671"/>
      <c r="AH14671"/>
      <c r="AI14671"/>
      <c r="AJ14671"/>
    </row>
    <row r="14672" spans="3:36" ht="15" customHeight="1" x14ac:dyDescent="0.35">
      <c r="C14672" s="1"/>
      <c r="K14672" s="16"/>
      <c r="L14672"/>
      <c r="O14672"/>
      <c r="P14672"/>
      <c r="Q14672"/>
      <c r="U14672"/>
      <c r="V14672"/>
      <c r="W14672"/>
      <c r="AB14672"/>
      <c r="AC14672"/>
      <c r="AD14672"/>
      <c r="AH14672"/>
      <c r="AI14672"/>
      <c r="AJ14672"/>
    </row>
    <row r="14673" spans="3:36" ht="15" customHeight="1" x14ac:dyDescent="0.35">
      <c r="C14673" s="1"/>
      <c r="K14673" s="16"/>
      <c r="L14673"/>
      <c r="O14673"/>
      <c r="P14673"/>
      <c r="Q14673"/>
      <c r="U14673"/>
      <c r="V14673"/>
      <c r="W14673"/>
      <c r="AB14673"/>
      <c r="AC14673"/>
      <c r="AD14673"/>
      <c r="AH14673"/>
      <c r="AI14673"/>
      <c r="AJ14673"/>
    </row>
    <row r="14674" spans="3:36" ht="15" customHeight="1" x14ac:dyDescent="0.35">
      <c r="C14674" s="1"/>
      <c r="K14674" s="16"/>
      <c r="L14674"/>
      <c r="O14674"/>
      <c r="P14674"/>
      <c r="Q14674"/>
      <c r="U14674"/>
      <c r="V14674"/>
      <c r="W14674"/>
      <c r="AB14674"/>
      <c r="AC14674"/>
      <c r="AD14674"/>
      <c r="AH14674"/>
      <c r="AI14674"/>
      <c r="AJ14674"/>
    </row>
    <row r="14675" spans="3:36" ht="15" customHeight="1" x14ac:dyDescent="0.35">
      <c r="C14675" s="1"/>
      <c r="K14675" s="16"/>
      <c r="L14675"/>
      <c r="O14675"/>
      <c r="P14675"/>
      <c r="Q14675"/>
      <c r="U14675"/>
      <c r="V14675"/>
      <c r="W14675"/>
      <c r="AB14675"/>
      <c r="AC14675"/>
      <c r="AD14675"/>
      <c r="AH14675"/>
      <c r="AI14675"/>
      <c r="AJ14675"/>
    </row>
    <row r="14676" spans="3:36" ht="15" customHeight="1" x14ac:dyDescent="0.35">
      <c r="C14676" s="1"/>
      <c r="K14676" s="16"/>
      <c r="L14676"/>
      <c r="O14676"/>
      <c r="P14676"/>
      <c r="Q14676"/>
      <c r="U14676"/>
      <c r="V14676"/>
      <c r="W14676"/>
      <c r="AB14676"/>
      <c r="AC14676"/>
      <c r="AD14676"/>
      <c r="AH14676"/>
      <c r="AI14676"/>
      <c r="AJ14676"/>
    </row>
    <row r="14677" spans="3:36" ht="15" customHeight="1" x14ac:dyDescent="0.35">
      <c r="C14677" s="1"/>
      <c r="K14677" s="16"/>
      <c r="L14677"/>
      <c r="O14677"/>
      <c r="P14677"/>
      <c r="Q14677"/>
      <c r="U14677"/>
      <c r="V14677"/>
      <c r="W14677"/>
      <c r="AB14677"/>
      <c r="AC14677"/>
      <c r="AD14677"/>
      <c r="AH14677"/>
      <c r="AI14677"/>
      <c r="AJ14677"/>
    </row>
    <row r="14678" spans="3:36" ht="15" customHeight="1" x14ac:dyDescent="0.35">
      <c r="C14678" s="1"/>
      <c r="K14678" s="16"/>
      <c r="L14678"/>
      <c r="O14678"/>
      <c r="P14678"/>
      <c r="Q14678"/>
      <c r="U14678"/>
      <c r="V14678"/>
      <c r="W14678"/>
      <c r="AB14678"/>
      <c r="AC14678"/>
      <c r="AD14678"/>
      <c r="AH14678"/>
      <c r="AI14678"/>
      <c r="AJ14678"/>
    </row>
    <row r="14679" spans="3:36" ht="15" customHeight="1" x14ac:dyDescent="0.35">
      <c r="C14679" s="1"/>
      <c r="K14679" s="16"/>
      <c r="L14679"/>
      <c r="O14679"/>
      <c r="P14679"/>
      <c r="Q14679"/>
      <c r="U14679"/>
      <c r="V14679"/>
      <c r="W14679"/>
      <c r="AB14679"/>
      <c r="AC14679"/>
      <c r="AD14679"/>
      <c r="AH14679"/>
      <c r="AI14679"/>
      <c r="AJ14679"/>
    </row>
    <row r="14680" spans="3:36" ht="15" customHeight="1" x14ac:dyDescent="0.35">
      <c r="C14680" s="1"/>
      <c r="K14680" s="16"/>
      <c r="L14680"/>
      <c r="O14680"/>
      <c r="P14680"/>
      <c r="Q14680"/>
      <c r="U14680"/>
      <c r="V14680"/>
      <c r="W14680"/>
      <c r="AB14680"/>
      <c r="AC14680"/>
      <c r="AD14680"/>
      <c r="AH14680"/>
      <c r="AI14680"/>
      <c r="AJ14680"/>
    </row>
    <row r="14681" spans="3:36" ht="15" customHeight="1" x14ac:dyDescent="0.35">
      <c r="C14681" s="1"/>
      <c r="K14681" s="16"/>
      <c r="L14681"/>
      <c r="O14681"/>
      <c r="P14681"/>
      <c r="Q14681"/>
      <c r="U14681"/>
      <c r="V14681"/>
      <c r="W14681"/>
      <c r="AB14681"/>
      <c r="AC14681"/>
      <c r="AD14681"/>
      <c r="AH14681"/>
      <c r="AI14681"/>
      <c r="AJ14681"/>
    </row>
    <row r="14682" spans="3:36" ht="15" customHeight="1" x14ac:dyDescent="0.35">
      <c r="C14682" s="1"/>
      <c r="K14682" s="16"/>
      <c r="L14682"/>
      <c r="O14682"/>
      <c r="P14682"/>
      <c r="Q14682"/>
      <c r="U14682"/>
      <c r="V14682"/>
      <c r="W14682"/>
      <c r="AB14682"/>
      <c r="AC14682"/>
      <c r="AD14682"/>
      <c r="AH14682"/>
      <c r="AI14682"/>
      <c r="AJ14682"/>
    </row>
    <row r="14683" spans="3:36" ht="15" customHeight="1" x14ac:dyDescent="0.35">
      <c r="C14683" s="1"/>
      <c r="K14683" s="16"/>
      <c r="L14683"/>
      <c r="O14683"/>
      <c r="P14683"/>
      <c r="Q14683"/>
      <c r="U14683"/>
      <c r="V14683"/>
      <c r="W14683"/>
      <c r="AB14683"/>
      <c r="AC14683"/>
      <c r="AD14683"/>
      <c r="AH14683"/>
      <c r="AI14683"/>
      <c r="AJ14683"/>
    </row>
    <row r="14684" spans="3:36" ht="15" customHeight="1" x14ac:dyDescent="0.35">
      <c r="C14684" s="1"/>
      <c r="K14684" s="16"/>
      <c r="L14684"/>
      <c r="O14684"/>
      <c r="P14684"/>
      <c r="Q14684"/>
      <c r="U14684"/>
      <c r="V14684"/>
      <c r="W14684"/>
      <c r="AB14684"/>
      <c r="AC14684"/>
      <c r="AD14684"/>
      <c r="AH14684"/>
      <c r="AI14684"/>
      <c r="AJ14684"/>
    </row>
    <row r="14685" spans="3:36" ht="15" customHeight="1" x14ac:dyDescent="0.35">
      <c r="C14685" s="1"/>
      <c r="K14685" s="16"/>
      <c r="L14685"/>
      <c r="O14685"/>
      <c r="P14685"/>
      <c r="Q14685"/>
      <c r="U14685"/>
      <c r="V14685"/>
      <c r="W14685"/>
      <c r="AB14685"/>
      <c r="AC14685"/>
      <c r="AD14685"/>
      <c r="AH14685"/>
      <c r="AI14685"/>
      <c r="AJ14685"/>
    </row>
    <row r="14686" spans="3:36" ht="15" customHeight="1" x14ac:dyDescent="0.35">
      <c r="C14686" s="1"/>
      <c r="K14686" s="16"/>
      <c r="L14686"/>
      <c r="O14686"/>
      <c r="P14686"/>
      <c r="Q14686"/>
      <c r="U14686"/>
      <c r="V14686"/>
      <c r="W14686"/>
      <c r="AB14686"/>
      <c r="AC14686"/>
      <c r="AD14686"/>
      <c r="AH14686"/>
      <c r="AI14686"/>
      <c r="AJ14686"/>
    </row>
    <row r="14687" spans="3:36" ht="15" customHeight="1" x14ac:dyDescent="0.35">
      <c r="C14687" s="1"/>
      <c r="K14687" s="16"/>
      <c r="L14687"/>
      <c r="O14687"/>
      <c r="P14687"/>
      <c r="Q14687"/>
      <c r="U14687"/>
      <c r="V14687"/>
      <c r="W14687"/>
      <c r="AB14687"/>
      <c r="AC14687"/>
      <c r="AD14687"/>
      <c r="AH14687"/>
      <c r="AI14687"/>
      <c r="AJ14687"/>
    </row>
    <row r="14688" spans="3:36" ht="15" customHeight="1" x14ac:dyDescent="0.35">
      <c r="C14688" s="1"/>
      <c r="K14688" s="16"/>
      <c r="L14688"/>
      <c r="O14688"/>
      <c r="P14688"/>
      <c r="Q14688"/>
      <c r="U14688"/>
      <c r="V14688"/>
      <c r="W14688"/>
      <c r="AB14688"/>
      <c r="AC14688"/>
      <c r="AD14688"/>
      <c r="AH14688"/>
      <c r="AI14688"/>
      <c r="AJ14688"/>
    </row>
    <row r="14689" spans="3:36" ht="15" customHeight="1" x14ac:dyDescent="0.35">
      <c r="C14689" s="1"/>
      <c r="K14689" s="16"/>
      <c r="L14689"/>
      <c r="O14689"/>
      <c r="P14689"/>
      <c r="Q14689"/>
      <c r="U14689"/>
      <c r="V14689"/>
      <c r="W14689"/>
      <c r="AB14689"/>
      <c r="AC14689"/>
      <c r="AD14689"/>
      <c r="AH14689"/>
      <c r="AI14689"/>
      <c r="AJ14689"/>
    </row>
    <row r="14690" spans="3:36" ht="15" customHeight="1" x14ac:dyDescent="0.35">
      <c r="C14690" s="1"/>
      <c r="K14690" s="16"/>
      <c r="L14690"/>
      <c r="O14690"/>
      <c r="P14690"/>
      <c r="Q14690"/>
      <c r="U14690"/>
      <c r="V14690"/>
      <c r="W14690"/>
      <c r="AB14690"/>
      <c r="AC14690"/>
      <c r="AD14690"/>
      <c r="AH14690"/>
      <c r="AI14690"/>
      <c r="AJ14690"/>
    </row>
    <row r="14691" spans="3:36" ht="15" customHeight="1" x14ac:dyDescent="0.35">
      <c r="C14691" s="1"/>
      <c r="K14691" s="16"/>
      <c r="L14691"/>
      <c r="O14691"/>
      <c r="P14691"/>
      <c r="Q14691"/>
      <c r="U14691"/>
      <c r="V14691"/>
      <c r="W14691"/>
      <c r="AB14691"/>
      <c r="AC14691"/>
      <c r="AD14691"/>
      <c r="AH14691"/>
      <c r="AI14691"/>
      <c r="AJ14691"/>
    </row>
    <row r="14692" spans="3:36" ht="15" customHeight="1" x14ac:dyDescent="0.35">
      <c r="C14692" s="1"/>
      <c r="K14692" s="16"/>
      <c r="L14692"/>
      <c r="O14692"/>
      <c r="P14692"/>
      <c r="Q14692"/>
      <c r="U14692"/>
      <c r="V14692"/>
      <c r="W14692"/>
      <c r="AB14692"/>
      <c r="AC14692"/>
      <c r="AD14692"/>
      <c r="AH14692"/>
      <c r="AI14692"/>
      <c r="AJ14692"/>
    </row>
    <row r="14693" spans="3:36" ht="15" customHeight="1" x14ac:dyDescent="0.35">
      <c r="C14693" s="1"/>
      <c r="K14693" s="16"/>
      <c r="L14693"/>
      <c r="O14693"/>
      <c r="P14693"/>
      <c r="Q14693"/>
      <c r="U14693"/>
      <c r="V14693"/>
      <c r="W14693"/>
      <c r="AB14693"/>
      <c r="AC14693"/>
      <c r="AD14693"/>
      <c r="AH14693"/>
      <c r="AI14693"/>
      <c r="AJ14693"/>
    </row>
    <row r="14694" spans="3:36" ht="15" customHeight="1" x14ac:dyDescent="0.35">
      <c r="C14694" s="1"/>
      <c r="K14694" s="16"/>
      <c r="L14694"/>
      <c r="O14694"/>
      <c r="P14694"/>
      <c r="Q14694"/>
      <c r="U14694"/>
      <c r="V14694"/>
      <c r="W14694"/>
      <c r="AB14694"/>
      <c r="AC14694"/>
      <c r="AD14694"/>
      <c r="AH14694"/>
      <c r="AI14694"/>
      <c r="AJ14694"/>
    </row>
    <row r="14695" spans="3:36" ht="15" customHeight="1" x14ac:dyDescent="0.35">
      <c r="C14695" s="1"/>
      <c r="K14695" s="16"/>
      <c r="L14695"/>
      <c r="O14695"/>
      <c r="P14695"/>
      <c r="Q14695"/>
      <c r="U14695"/>
      <c r="V14695"/>
      <c r="W14695"/>
      <c r="AB14695"/>
      <c r="AC14695"/>
      <c r="AD14695"/>
      <c r="AH14695"/>
      <c r="AI14695"/>
      <c r="AJ14695"/>
    </row>
    <row r="14696" spans="3:36" ht="15" customHeight="1" x14ac:dyDescent="0.35">
      <c r="C14696" s="1"/>
      <c r="K14696" s="16"/>
      <c r="L14696"/>
      <c r="O14696"/>
      <c r="P14696"/>
      <c r="Q14696"/>
      <c r="U14696"/>
      <c r="V14696"/>
      <c r="W14696"/>
      <c r="AB14696"/>
      <c r="AC14696"/>
      <c r="AD14696"/>
      <c r="AH14696"/>
      <c r="AI14696"/>
      <c r="AJ14696"/>
    </row>
    <row r="14697" spans="3:36" ht="15" customHeight="1" x14ac:dyDescent="0.35">
      <c r="C14697" s="1"/>
      <c r="K14697" s="16"/>
      <c r="L14697"/>
      <c r="O14697"/>
      <c r="P14697"/>
      <c r="Q14697"/>
      <c r="U14697"/>
      <c r="V14697"/>
      <c r="W14697"/>
      <c r="AB14697"/>
      <c r="AC14697"/>
      <c r="AD14697"/>
      <c r="AH14697"/>
      <c r="AI14697"/>
      <c r="AJ14697"/>
    </row>
    <row r="14698" spans="3:36" ht="15" customHeight="1" x14ac:dyDescent="0.35">
      <c r="C14698" s="1"/>
      <c r="K14698" s="16"/>
      <c r="L14698"/>
      <c r="O14698"/>
      <c r="P14698"/>
      <c r="Q14698"/>
      <c r="U14698"/>
      <c r="V14698"/>
      <c r="W14698"/>
      <c r="AB14698"/>
      <c r="AC14698"/>
      <c r="AD14698"/>
      <c r="AH14698"/>
      <c r="AI14698"/>
      <c r="AJ14698"/>
    </row>
    <row r="14699" spans="3:36" ht="15" customHeight="1" x14ac:dyDescent="0.35">
      <c r="C14699" s="1"/>
      <c r="K14699" s="16"/>
      <c r="L14699"/>
      <c r="O14699"/>
      <c r="P14699"/>
      <c r="Q14699"/>
      <c r="U14699"/>
      <c r="V14699"/>
      <c r="W14699"/>
      <c r="AB14699"/>
      <c r="AC14699"/>
      <c r="AD14699"/>
      <c r="AH14699"/>
      <c r="AI14699"/>
      <c r="AJ14699"/>
    </row>
    <row r="14700" spans="3:36" ht="15" customHeight="1" x14ac:dyDescent="0.35">
      <c r="C14700" s="1"/>
      <c r="K14700" s="16"/>
      <c r="L14700"/>
      <c r="O14700"/>
      <c r="P14700"/>
      <c r="Q14700"/>
      <c r="U14700"/>
      <c r="V14700"/>
      <c r="W14700"/>
      <c r="AB14700"/>
      <c r="AC14700"/>
      <c r="AD14700"/>
      <c r="AH14700"/>
      <c r="AI14700"/>
      <c r="AJ14700"/>
    </row>
    <row r="14701" spans="3:36" ht="15" customHeight="1" x14ac:dyDescent="0.35">
      <c r="C14701" s="1"/>
      <c r="K14701" s="16"/>
      <c r="L14701"/>
      <c r="O14701"/>
      <c r="P14701"/>
      <c r="Q14701"/>
      <c r="U14701"/>
      <c r="V14701"/>
      <c r="W14701"/>
      <c r="AB14701"/>
      <c r="AC14701"/>
      <c r="AD14701"/>
      <c r="AH14701"/>
      <c r="AI14701"/>
      <c r="AJ14701"/>
    </row>
    <row r="14702" spans="3:36" ht="15" customHeight="1" x14ac:dyDescent="0.35">
      <c r="C14702" s="1"/>
      <c r="K14702" s="16"/>
      <c r="L14702"/>
      <c r="O14702"/>
      <c r="P14702"/>
      <c r="Q14702"/>
      <c r="U14702"/>
      <c r="V14702"/>
      <c r="W14702"/>
      <c r="AB14702"/>
      <c r="AC14702"/>
      <c r="AD14702"/>
      <c r="AH14702"/>
      <c r="AI14702"/>
      <c r="AJ14702"/>
    </row>
    <row r="14703" spans="3:36" ht="15" customHeight="1" x14ac:dyDescent="0.35">
      <c r="C14703" s="1"/>
      <c r="K14703" s="16"/>
      <c r="L14703"/>
      <c r="O14703"/>
      <c r="P14703"/>
      <c r="Q14703"/>
      <c r="U14703"/>
      <c r="V14703"/>
      <c r="W14703"/>
      <c r="AB14703"/>
      <c r="AC14703"/>
      <c r="AD14703"/>
      <c r="AH14703"/>
      <c r="AI14703"/>
      <c r="AJ14703"/>
    </row>
    <row r="14704" spans="3:36" ht="15" customHeight="1" x14ac:dyDescent="0.35">
      <c r="C14704" s="1"/>
      <c r="K14704" s="16"/>
      <c r="L14704"/>
      <c r="O14704"/>
      <c r="P14704"/>
      <c r="Q14704"/>
      <c r="U14704"/>
      <c r="V14704"/>
      <c r="W14704"/>
      <c r="AB14704"/>
      <c r="AC14704"/>
      <c r="AD14704"/>
      <c r="AH14704"/>
      <c r="AI14704"/>
      <c r="AJ14704"/>
    </row>
    <row r="14705" spans="3:36" ht="15" customHeight="1" x14ac:dyDescent="0.35">
      <c r="C14705" s="1"/>
      <c r="K14705" s="16"/>
      <c r="L14705"/>
      <c r="O14705"/>
      <c r="P14705"/>
      <c r="Q14705"/>
      <c r="U14705"/>
      <c r="V14705"/>
      <c r="W14705"/>
      <c r="AB14705"/>
      <c r="AC14705"/>
      <c r="AD14705"/>
      <c r="AH14705"/>
      <c r="AI14705"/>
      <c r="AJ14705"/>
    </row>
    <row r="14706" spans="3:36" ht="15" customHeight="1" x14ac:dyDescent="0.35">
      <c r="C14706" s="1"/>
      <c r="K14706" s="16"/>
      <c r="L14706"/>
      <c r="O14706"/>
      <c r="P14706"/>
      <c r="Q14706"/>
      <c r="U14706"/>
      <c r="V14706"/>
      <c r="W14706"/>
      <c r="AB14706"/>
      <c r="AC14706"/>
      <c r="AD14706"/>
      <c r="AH14706"/>
      <c r="AI14706"/>
      <c r="AJ14706"/>
    </row>
    <row r="14707" spans="3:36" ht="15" customHeight="1" x14ac:dyDescent="0.35">
      <c r="C14707" s="1"/>
      <c r="K14707" s="16"/>
      <c r="L14707"/>
      <c r="O14707"/>
      <c r="P14707"/>
      <c r="Q14707"/>
      <c r="U14707"/>
      <c r="V14707"/>
      <c r="W14707"/>
      <c r="AB14707"/>
      <c r="AC14707"/>
      <c r="AD14707"/>
      <c r="AH14707"/>
      <c r="AI14707"/>
      <c r="AJ14707"/>
    </row>
    <row r="14708" spans="3:36" ht="15" customHeight="1" x14ac:dyDescent="0.35">
      <c r="C14708" s="1"/>
      <c r="K14708" s="16"/>
      <c r="L14708"/>
      <c r="O14708"/>
      <c r="P14708"/>
      <c r="Q14708"/>
      <c r="U14708"/>
      <c r="V14708"/>
      <c r="W14708"/>
      <c r="AB14708"/>
      <c r="AC14708"/>
      <c r="AD14708"/>
      <c r="AH14708"/>
      <c r="AI14708"/>
      <c r="AJ14708"/>
    </row>
    <row r="14709" spans="3:36" ht="15" customHeight="1" x14ac:dyDescent="0.35">
      <c r="C14709" s="1"/>
      <c r="K14709" s="16"/>
      <c r="L14709"/>
      <c r="O14709"/>
      <c r="P14709"/>
      <c r="Q14709"/>
      <c r="U14709"/>
      <c r="V14709"/>
      <c r="W14709"/>
      <c r="AB14709"/>
      <c r="AC14709"/>
      <c r="AD14709"/>
      <c r="AH14709"/>
      <c r="AI14709"/>
      <c r="AJ14709"/>
    </row>
    <row r="14710" spans="3:36" ht="15" customHeight="1" x14ac:dyDescent="0.35">
      <c r="C14710" s="1"/>
      <c r="K14710" s="16"/>
      <c r="L14710"/>
      <c r="O14710"/>
      <c r="P14710"/>
      <c r="Q14710"/>
      <c r="U14710"/>
      <c r="V14710"/>
      <c r="W14710"/>
      <c r="AB14710"/>
      <c r="AC14710"/>
      <c r="AD14710"/>
      <c r="AH14710"/>
      <c r="AI14710"/>
      <c r="AJ14710"/>
    </row>
    <row r="14711" spans="3:36" ht="15" customHeight="1" x14ac:dyDescent="0.35">
      <c r="C14711" s="1"/>
      <c r="K14711" s="16"/>
      <c r="L14711"/>
      <c r="O14711"/>
      <c r="P14711"/>
      <c r="Q14711"/>
      <c r="U14711"/>
      <c r="V14711"/>
      <c r="W14711"/>
      <c r="AB14711"/>
      <c r="AC14711"/>
      <c r="AD14711"/>
      <c r="AH14711"/>
      <c r="AI14711"/>
      <c r="AJ14711"/>
    </row>
    <row r="14712" spans="3:36" ht="15" customHeight="1" x14ac:dyDescent="0.35">
      <c r="C14712" s="1"/>
      <c r="K14712" s="16"/>
      <c r="L14712"/>
      <c r="O14712"/>
      <c r="P14712"/>
      <c r="Q14712"/>
      <c r="U14712"/>
      <c r="V14712"/>
      <c r="W14712"/>
      <c r="AB14712"/>
      <c r="AC14712"/>
      <c r="AD14712"/>
      <c r="AH14712"/>
      <c r="AI14712"/>
      <c r="AJ14712"/>
    </row>
    <row r="14713" spans="3:36" ht="15" customHeight="1" x14ac:dyDescent="0.35">
      <c r="C14713" s="1"/>
      <c r="K14713" s="16"/>
      <c r="L14713"/>
      <c r="O14713"/>
      <c r="P14713"/>
      <c r="Q14713"/>
      <c r="U14713"/>
      <c r="V14713"/>
      <c r="W14713"/>
      <c r="AB14713"/>
      <c r="AC14713"/>
      <c r="AD14713"/>
      <c r="AH14713"/>
      <c r="AI14713"/>
      <c r="AJ14713"/>
    </row>
    <row r="14714" spans="3:36" ht="15" customHeight="1" x14ac:dyDescent="0.35">
      <c r="C14714" s="1"/>
      <c r="K14714" s="16"/>
      <c r="L14714"/>
      <c r="O14714"/>
      <c r="P14714"/>
      <c r="Q14714"/>
      <c r="U14714"/>
      <c r="V14714"/>
      <c r="W14714"/>
      <c r="AB14714"/>
      <c r="AC14714"/>
      <c r="AD14714"/>
      <c r="AH14714"/>
      <c r="AI14714"/>
      <c r="AJ14714"/>
    </row>
    <row r="14715" spans="3:36" ht="15" customHeight="1" x14ac:dyDescent="0.35">
      <c r="C14715" s="1"/>
      <c r="K14715" s="16"/>
      <c r="L14715"/>
      <c r="O14715"/>
      <c r="P14715"/>
      <c r="Q14715"/>
      <c r="U14715"/>
      <c r="V14715"/>
      <c r="W14715"/>
      <c r="AB14715"/>
      <c r="AC14715"/>
      <c r="AD14715"/>
      <c r="AH14715"/>
      <c r="AI14715"/>
      <c r="AJ14715"/>
    </row>
    <row r="14716" spans="3:36" ht="15" customHeight="1" x14ac:dyDescent="0.35">
      <c r="C14716" s="1"/>
      <c r="K14716" s="16"/>
      <c r="L14716"/>
      <c r="O14716"/>
      <c r="P14716"/>
      <c r="Q14716"/>
      <c r="U14716"/>
      <c r="V14716"/>
      <c r="W14716"/>
      <c r="AB14716"/>
      <c r="AC14716"/>
      <c r="AD14716"/>
      <c r="AH14716"/>
      <c r="AI14716"/>
      <c r="AJ14716"/>
    </row>
    <row r="14717" spans="3:36" ht="15" customHeight="1" x14ac:dyDescent="0.35">
      <c r="C14717" s="1"/>
      <c r="K14717" s="16"/>
      <c r="L14717"/>
      <c r="O14717"/>
      <c r="P14717"/>
      <c r="Q14717"/>
      <c r="U14717"/>
      <c r="V14717"/>
      <c r="W14717"/>
      <c r="AB14717"/>
      <c r="AC14717"/>
      <c r="AD14717"/>
      <c r="AH14717"/>
      <c r="AI14717"/>
      <c r="AJ14717"/>
    </row>
    <row r="14718" spans="3:36" ht="15" customHeight="1" x14ac:dyDescent="0.35">
      <c r="C14718" s="1"/>
      <c r="K14718" s="16"/>
      <c r="L14718"/>
      <c r="O14718"/>
      <c r="P14718"/>
      <c r="Q14718"/>
      <c r="U14718"/>
      <c r="V14718"/>
      <c r="W14718"/>
      <c r="AB14718"/>
      <c r="AC14718"/>
      <c r="AD14718"/>
      <c r="AH14718"/>
      <c r="AI14718"/>
      <c r="AJ14718"/>
    </row>
    <row r="14719" spans="3:36" ht="15" customHeight="1" x14ac:dyDescent="0.35">
      <c r="C14719" s="1"/>
      <c r="K14719" s="16"/>
      <c r="L14719"/>
      <c r="O14719"/>
      <c r="P14719"/>
      <c r="Q14719"/>
      <c r="U14719"/>
      <c r="V14719"/>
      <c r="W14719"/>
      <c r="AB14719"/>
      <c r="AC14719"/>
      <c r="AD14719"/>
      <c r="AH14719"/>
      <c r="AI14719"/>
      <c r="AJ14719"/>
    </row>
    <row r="14720" spans="3:36" ht="15" customHeight="1" x14ac:dyDescent="0.35">
      <c r="C14720" s="1"/>
      <c r="K14720" s="16"/>
      <c r="L14720"/>
      <c r="O14720"/>
      <c r="P14720"/>
      <c r="Q14720"/>
      <c r="U14720"/>
      <c r="V14720"/>
      <c r="W14720"/>
      <c r="AB14720"/>
      <c r="AC14720"/>
      <c r="AD14720"/>
      <c r="AH14720"/>
      <c r="AI14720"/>
      <c r="AJ14720"/>
    </row>
    <row r="14721" spans="3:36" ht="15" customHeight="1" x14ac:dyDescent="0.35">
      <c r="C14721" s="1"/>
      <c r="K14721" s="16"/>
      <c r="L14721"/>
      <c r="O14721"/>
      <c r="P14721"/>
      <c r="Q14721"/>
      <c r="U14721"/>
      <c r="V14721"/>
      <c r="W14721"/>
      <c r="AB14721"/>
      <c r="AC14721"/>
      <c r="AD14721"/>
      <c r="AH14721"/>
      <c r="AI14721"/>
      <c r="AJ14721"/>
    </row>
    <row r="14722" spans="3:36" ht="15" customHeight="1" x14ac:dyDescent="0.35">
      <c r="C14722" s="1"/>
      <c r="K14722" s="16"/>
      <c r="L14722"/>
      <c r="O14722"/>
      <c r="P14722"/>
      <c r="Q14722"/>
      <c r="U14722"/>
      <c r="V14722"/>
      <c r="W14722"/>
      <c r="AB14722"/>
      <c r="AC14722"/>
      <c r="AD14722"/>
      <c r="AH14722"/>
      <c r="AI14722"/>
      <c r="AJ14722"/>
    </row>
    <row r="14723" spans="3:36" ht="15" customHeight="1" x14ac:dyDescent="0.35">
      <c r="C14723" s="1"/>
      <c r="K14723" s="16"/>
      <c r="L14723"/>
      <c r="O14723"/>
      <c r="P14723"/>
      <c r="Q14723"/>
      <c r="U14723"/>
      <c r="V14723"/>
      <c r="W14723"/>
      <c r="AB14723"/>
      <c r="AC14723"/>
      <c r="AD14723"/>
      <c r="AH14723"/>
      <c r="AI14723"/>
      <c r="AJ14723"/>
    </row>
    <row r="14724" spans="3:36" ht="15" customHeight="1" x14ac:dyDescent="0.35">
      <c r="C14724" s="1"/>
      <c r="K14724" s="16"/>
      <c r="L14724"/>
      <c r="O14724"/>
      <c r="P14724"/>
      <c r="Q14724"/>
      <c r="U14724"/>
      <c r="V14724"/>
      <c r="W14724"/>
      <c r="AB14724"/>
      <c r="AC14724"/>
      <c r="AD14724"/>
      <c r="AH14724"/>
      <c r="AI14724"/>
      <c r="AJ14724"/>
    </row>
    <row r="14725" spans="3:36" ht="15" customHeight="1" x14ac:dyDescent="0.35">
      <c r="C14725" s="1"/>
      <c r="K14725" s="16"/>
      <c r="L14725"/>
      <c r="O14725"/>
      <c r="P14725"/>
      <c r="Q14725"/>
      <c r="U14725"/>
      <c r="V14725"/>
      <c r="W14725"/>
      <c r="AB14725"/>
      <c r="AC14725"/>
      <c r="AD14725"/>
      <c r="AH14725"/>
      <c r="AI14725"/>
      <c r="AJ14725"/>
    </row>
    <row r="14726" spans="3:36" ht="15" customHeight="1" x14ac:dyDescent="0.35">
      <c r="C14726" s="1"/>
      <c r="K14726" s="16"/>
      <c r="L14726"/>
      <c r="O14726"/>
      <c r="P14726"/>
      <c r="Q14726"/>
      <c r="U14726"/>
      <c r="V14726"/>
      <c r="W14726"/>
      <c r="AB14726"/>
      <c r="AC14726"/>
      <c r="AD14726"/>
      <c r="AH14726"/>
      <c r="AI14726"/>
      <c r="AJ14726"/>
    </row>
    <row r="14727" spans="3:36" ht="15" customHeight="1" x14ac:dyDescent="0.35">
      <c r="C14727" s="1"/>
      <c r="K14727" s="16"/>
      <c r="L14727"/>
      <c r="O14727"/>
      <c r="P14727"/>
      <c r="Q14727"/>
      <c r="U14727"/>
      <c r="V14727"/>
      <c r="W14727"/>
      <c r="AB14727"/>
      <c r="AC14727"/>
      <c r="AD14727"/>
      <c r="AH14727"/>
      <c r="AI14727"/>
      <c r="AJ14727"/>
    </row>
    <row r="14728" spans="3:36" ht="15" customHeight="1" x14ac:dyDescent="0.35">
      <c r="C14728" s="1"/>
      <c r="K14728" s="16"/>
      <c r="L14728"/>
      <c r="O14728"/>
      <c r="P14728"/>
      <c r="Q14728"/>
      <c r="U14728"/>
      <c r="V14728"/>
      <c r="W14728"/>
      <c r="AB14728"/>
      <c r="AC14728"/>
      <c r="AD14728"/>
      <c r="AH14728"/>
      <c r="AI14728"/>
      <c r="AJ14728"/>
    </row>
    <row r="14729" spans="3:36" ht="15" customHeight="1" x14ac:dyDescent="0.35">
      <c r="C14729" s="1"/>
      <c r="K14729" s="16"/>
      <c r="L14729"/>
      <c r="O14729"/>
      <c r="P14729"/>
      <c r="Q14729"/>
      <c r="U14729"/>
      <c r="V14729"/>
      <c r="W14729"/>
      <c r="AB14729"/>
      <c r="AC14729"/>
      <c r="AD14729"/>
      <c r="AH14729"/>
      <c r="AI14729"/>
      <c r="AJ14729"/>
    </row>
    <row r="14730" spans="3:36" ht="15" customHeight="1" x14ac:dyDescent="0.35">
      <c r="C14730" s="1"/>
      <c r="K14730" s="16"/>
      <c r="L14730"/>
      <c r="O14730"/>
      <c r="P14730"/>
      <c r="Q14730"/>
      <c r="U14730"/>
      <c r="V14730"/>
      <c r="W14730"/>
      <c r="AB14730"/>
      <c r="AC14730"/>
      <c r="AD14730"/>
      <c r="AH14730"/>
      <c r="AI14730"/>
      <c r="AJ14730"/>
    </row>
    <row r="14731" spans="3:36" ht="15" customHeight="1" x14ac:dyDescent="0.35">
      <c r="C14731" s="1"/>
      <c r="K14731" s="16"/>
      <c r="L14731"/>
      <c r="O14731"/>
      <c r="P14731"/>
      <c r="Q14731"/>
      <c r="U14731"/>
      <c r="V14731"/>
      <c r="W14731"/>
      <c r="AB14731"/>
      <c r="AC14731"/>
      <c r="AD14731"/>
      <c r="AH14731"/>
      <c r="AI14731"/>
      <c r="AJ14731"/>
    </row>
    <row r="14732" spans="3:36" ht="15" customHeight="1" x14ac:dyDescent="0.35">
      <c r="C14732" s="1"/>
      <c r="K14732" s="16"/>
      <c r="L14732"/>
      <c r="O14732"/>
      <c r="P14732"/>
      <c r="Q14732"/>
      <c r="U14732"/>
      <c r="V14732"/>
      <c r="W14732"/>
      <c r="AB14732"/>
      <c r="AC14732"/>
      <c r="AD14732"/>
      <c r="AH14732"/>
      <c r="AI14732"/>
      <c r="AJ14732"/>
    </row>
    <row r="14733" spans="3:36" ht="15" customHeight="1" x14ac:dyDescent="0.35">
      <c r="C14733" s="1"/>
      <c r="K14733" s="16"/>
      <c r="L14733"/>
      <c r="O14733"/>
      <c r="P14733"/>
      <c r="Q14733"/>
      <c r="U14733"/>
      <c r="V14733"/>
      <c r="W14733"/>
      <c r="AB14733"/>
      <c r="AC14733"/>
      <c r="AD14733"/>
      <c r="AH14733"/>
      <c r="AI14733"/>
      <c r="AJ14733"/>
    </row>
    <row r="14734" spans="3:36" ht="15" customHeight="1" x14ac:dyDescent="0.35">
      <c r="C14734" s="1"/>
      <c r="K14734" s="16"/>
      <c r="L14734"/>
      <c r="O14734"/>
      <c r="P14734"/>
      <c r="Q14734"/>
      <c r="U14734"/>
      <c r="V14734"/>
      <c r="W14734"/>
      <c r="AB14734"/>
      <c r="AC14734"/>
      <c r="AD14734"/>
      <c r="AH14734"/>
      <c r="AI14734"/>
      <c r="AJ14734"/>
    </row>
    <row r="14735" spans="3:36" ht="15" customHeight="1" x14ac:dyDescent="0.35">
      <c r="C14735" s="1"/>
      <c r="K14735" s="16"/>
      <c r="L14735"/>
      <c r="O14735"/>
      <c r="P14735"/>
      <c r="Q14735"/>
      <c r="U14735"/>
      <c r="V14735"/>
      <c r="W14735"/>
      <c r="AB14735"/>
      <c r="AC14735"/>
      <c r="AD14735"/>
      <c r="AH14735"/>
      <c r="AI14735"/>
      <c r="AJ14735"/>
    </row>
    <row r="14736" spans="3:36" ht="15" customHeight="1" x14ac:dyDescent="0.35">
      <c r="C14736" s="1"/>
      <c r="K14736" s="16"/>
      <c r="L14736"/>
      <c r="O14736"/>
      <c r="P14736"/>
      <c r="Q14736"/>
      <c r="U14736"/>
      <c r="V14736"/>
      <c r="W14736"/>
      <c r="AB14736"/>
      <c r="AC14736"/>
      <c r="AD14736"/>
      <c r="AH14736"/>
      <c r="AI14736"/>
      <c r="AJ14736"/>
    </row>
    <row r="14737" spans="3:36" ht="15" customHeight="1" x14ac:dyDescent="0.35">
      <c r="C14737" s="1"/>
      <c r="K14737" s="16"/>
      <c r="L14737"/>
      <c r="O14737"/>
      <c r="P14737"/>
      <c r="Q14737"/>
      <c r="U14737"/>
      <c r="V14737"/>
      <c r="W14737"/>
      <c r="AB14737"/>
      <c r="AC14737"/>
      <c r="AD14737"/>
      <c r="AH14737"/>
      <c r="AI14737"/>
      <c r="AJ14737"/>
    </row>
    <row r="14738" spans="3:36" ht="15" customHeight="1" x14ac:dyDescent="0.35">
      <c r="C14738" s="1"/>
      <c r="K14738" s="16"/>
      <c r="L14738"/>
      <c r="O14738"/>
      <c r="P14738"/>
      <c r="Q14738"/>
      <c r="U14738"/>
      <c r="V14738"/>
      <c r="W14738"/>
      <c r="AB14738"/>
      <c r="AC14738"/>
      <c r="AD14738"/>
      <c r="AH14738"/>
      <c r="AI14738"/>
      <c r="AJ14738"/>
    </row>
    <row r="14739" spans="3:36" ht="15" customHeight="1" x14ac:dyDescent="0.35">
      <c r="C14739" s="1"/>
      <c r="K14739" s="16"/>
      <c r="L14739"/>
      <c r="O14739"/>
      <c r="P14739"/>
      <c r="Q14739"/>
      <c r="U14739"/>
      <c r="V14739"/>
      <c r="W14739"/>
      <c r="AB14739"/>
      <c r="AC14739"/>
      <c r="AD14739"/>
      <c r="AH14739"/>
      <c r="AI14739"/>
      <c r="AJ14739"/>
    </row>
    <row r="14740" spans="3:36" ht="15" customHeight="1" x14ac:dyDescent="0.35">
      <c r="C14740" s="1"/>
      <c r="K14740" s="16"/>
      <c r="L14740"/>
      <c r="O14740"/>
      <c r="P14740"/>
      <c r="Q14740"/>
      <c r="U14740"/>
      <c r="V14740"/>
      <c r="W14740"/>
      <c r="AB14740"/>
      <c r="AC14740"/>
      <c r="AD14740"/>
      <c r="AH14740"/>
      <c r="AI14740"/>
      <c r="AJ14740"/>
    </row>
    <row r="14741" spans="3:36" ht="15" customHeight="1" x14ac:dyDescent="0.35">
      <c r="C14741" s="1"/>
      <c r="K14741" s="16"/>
      <c r="L14741"/>
      <c r="O14741"/>
      <c r="P14741"/>
      <c r="Q14741"/>
      <c r="U14741"/>
      <c r="V14741"/>
      <c r="W14741"/>
      <c r="AB14741"/>
      <c r="AC14741"/>
      <c r="AD14741"/>
      <c r="AH14741"/>
      <c r="AI14741"/>
      <c r="AJ14741"/>
    </row>
    <row r="14742" spans="3:36" ht="15" customHeight="1" x14ac:dyDescent="0.35">
      <c r="C14742" s="1"/>
      <c r="K14742" s="16"/>
      <c r="L14742"/>
      <c r="O14742"/>
      <c r="P14742"/>
      <c r="Q14742"/>
      <c r="U14742"/>
      <c r="V14742"/>
      <c r="W14742"/>
      <c r="AB14742"/>
      <c r="AC14742"/>
      <c r="AD14742"/>
      <c r="AH14742"/>
      <c r="AI14742"/>
      <c r="AJ14742"/>
    </row>
    <row r="14743" spans="3:36" ht="15" customHeight="1" x14ac:dyDescent="0.35">
      <c r="C14743" s="1"/>
      <c r="K14743" s="16"/>
      <c r="L14743"/>
      <c r="O14743"/>
      <c r="P14743"/>
      <c r="Q14743"/>
      <c r="U14743"/>
      <c r="V14743"/>
      <c r="W14743"/>
      <c r="AB14743"/>
      <c r="AC14743"/>
      <c r="AD14743"/>
      <c r="AH14743"/>
      <c r="AI14743"/>
      <c r="AJ14743"/>
    </row>
    <row r="14744" spans="3:36" ht="15" customHeight="1" x14ac:dyDescent="0.35">
      <c r="C14744" s="1"/>
      <c r="K14744" s="16"/>
      <c r="L14744"/>
      <c r="O14744"/>
      <c r="P14744"/>
      <c r="Q14744"/>
      <c r="U14744"/>
      <c r="V14744"/>
      <c r="W14744"/>
      <c r="AB14744"/>
      <c r="AC14744"/>
      <c r="AD14744"/>
      <c r="AH14744"/>
      <c r="AI14744"/>
      <c r="AJ14744"/>
    </row>
    <row r="14745" spans="3:36" ht="15" customHeight="1" x14ac:dyDescent="0.35">
      <c r="C14745" s="1"/>
      <c r="K14745" s="16"/>
      <c r="L14745"/>
      <c r="O14745"/>
      <c r="P14745"/>
      <c r="Q14745"/>
      <c r="U14745"/>
      <c r="V14745"/>
      <c r="W14745"/>
      <c r="AB14745"/>
      <c r="AC14745"/>
      <c r="AD14745"/>
      <c r="AH14745"/>
      <c r="AI14745"/>
      <c r="AJ14745"/>
    </row>
    <row r="14746" spans="3:36" ht="15" customHeight="1" x14ac:dyDescent="0.35">
      <c r="C14746" s="1"/>
      <c r="K14746" s="16"/>
      <c r="L14746"/>
      <c r="O14746"/>
      <c r="P14746"/>
      <c r="Q14746"/>
      <c r="U14746"/>
      <c r="V14746"/>
      <c r="W14746"/>
      <c r="AB14746"/>
      <c r="AC14746"/>
      <c r="AD14746"/>
      <c r="AH14746"/>
      <c r="AI14746"/>
      <c r="AJ14746"/>
    </row>
    <row r="14747" spans="3:36" ht="15" customHeight="1" x14ac:dyDescent="0.35">
      <c r="C14747" s="1"/>
      <c r="K14747" s="16"/>
      <c r="L14747"/>
      <c r="O14747"/>
      <c r="P14747"/>
      <c r="Q14747"/>
      <c r="U14747"/>
      <c r="V14747"/>
      <c r="W14747"/>
      <c r="AB14747"/>
      <c r="AC14747"/>
      <c r="AD14747"/>
      <c r="AH14747"/>
      <c r="AI14747"/>
      <c r="AJ14747"/>
    </row>
    <row r="14748" spans="3:36" ht="15" customHeight="1" x14ac:dyDescent="0.35">
      <c r="C14748" s="1"/>
      <c r="K14748" s="16"/>
      <c r="L14748"/>
      <c r="O14748"/>
      <c r="P14748"/>
      <c r="Q14748"/>
      <c r="U14748"/>
      <c r="V14748"/>
      <c r="W14748"/>
      <c r="AB14748"/>
      <c r="AC14748"/>
      <c r="AD14748"/>
      <c r="AH14748"/>
      <c r="AI14748"/>
      <c r="AJ14748"/>
    </row>
    <row r="14749" spans="3:36" ht="15" customHeight="1" x14ac:dyDescent="0.35">
      <c r="C14749" s="1"/>
      <c r="K14749" s="16"/>
      <c r="L14749"/>
      <c r="O14749"/>
      <c r="P14749"/>
      <c r="Q14749"/>
      <c r="U14749"/>
      <c r="V14749"/>
      <c r="W14749"/>
      <c r="AB14749"/>
      <c r="AC14749"/>
      <c r="AD14749"/>
      <c r="AH14749"/>
      <c r="AI14749"/>
      <c r="AJ14749"/>
    </row>
    <row r="14750" spans="3:36" ht="15" customHeight="1" x14ac:dyDescent="0.35">
      <c r="C14750" s="1"/>
      <c r="K14750" s="16"/>
      <c r="L14750"/>
      <c r="O14750"/>
      <c r="P14750"/>
      <c r="Q14750"/>
      <c r="U14750"/>
      <c r="V14750"/>
      <c r="W14750"/>
      <c r="AB14750"/>
      <c r="AC14750"/>
      <c r="AD14750"/>
      <c r="AH14750"/>
      <c r="AI14750"/>
      <c r="AJ14750"/>
    </row>
    <row r="14751" spans="3:36" ht="15" customHeight="1" x14ac:dyDescent="0.35">
      <c r="C14751" s="1"/>
      <c r="K14751" s="16"/>
      <c r="L14751"/>
      <c r="O14751"/>
      <c r="P14751"/>
      <c r="Q14751"/>
      <c r="U14751"/>
      <c r="V14751"/>
      <c r="W14751"/>
      <c r="AB14751"/>
      <c r="AC14751"/>
      <c r="AD14751"/>
      <c r="AH14751"/>
      <c r="AI14751"/>
      <c r="AJ14751"/>
    </row>
    <row r="14752" spans="3:36" ht="15" customHeight="1" x14ac:dyDescent="0.35">
      <c r="C14752" s="1"/>
      <c r="K14752" s="16"/>
      <c r="L14752"/>
      <c r="O14752"/>
      <c r="P14752"/>
      <c r="Q14752"/>
      <c r="U14752"/>
      <c r="V14752"/>
      <c r="W14752"/>
      <c r="AB14752"/>
      <c r="AC14752"/>
      <c r="AD14752"/>
      <c r="AH14752"/>
      <c r="AI14752"/>
      <c r="AJ14752"/>
    </row>
    <row r="14753" spans="3:36" ht="15" customHeight="1" x14ac:dyDescent="0.35">
      <c r="C14753" s="1"/>
      <c r="K14753" s="16"/>
      <c r="L14753"/>
      <c r="O14753"/>
      <c r="P14753"/>
      <c r="Q14753"/>
      <c r="U14753"/>
      <c r="V14753"/>
      <c r="W14753"/>
      <c r="AB14753"/>
      <c r="AC14753"/>
      <c r="AD14753"/>
      <c r="AH14753"/>
      <c r="AI14753"/>
      <c r="AJ14753"/>
    </row>
    <row r="14754" spans="3:36" ht="15" customHeight="1" x14ac:dyDescent="0.35">
      <c r="C14754" s="1"/>
      <c r="K14754" s="16"/>
      <c r="L14754"/>
      <c r="O14754"/>
      <c r="P14754"/>
      <c r="Q14754"/>
      <c r="U14754"/>
      <c r="V14754"/>
      <c r="W14754"/>
      <c r="AB14754"/>
      <c r="AC14754"/>
      <c r="AD14754"/>
      <c r="AH14754"/>
      <c r="AI14754"/>
      <c r="AJ14754"/>
    </row>
    <row r="14755" spans="3:36" ht="15" customHeight="1" x14ac:dyDescent="0.35">
      <c r="C14755" s="1"/>
      <c r="K14755" s="16"/>
      <c r="L14755"/>
      <c r="O14755"/>
      <c r="P14755"/>
      <c r="Q14755"/>
      <c r="U14755"/>
      <c r="V14755"/>
      <c r="W14755"/>
      <c r="AB14755"/>
      <c r="AC14755"/>
      <c r="AD14755"/>
      <c r="AH14755"/>
      <c r="AI14755"/>
      <c r="AJ14755"/>
    </row>
    <row r="14756" spans="3:36" ht="15" customHeight="1" x14ac:dyDescent="0.35">
      <c r="C14756" s="1"/>
      <c r="K14756" s="16"/>
      <c r="L14756"/>
      <c r="O14756"/>
      <c r="P14756"/>
      <c r="Q14756"/>
      <c r="U14756"/>
      <c r="V14756"/>
      <c r="W14756"/>
      <c r="AB14756"/>
      <c r="AC14756"/>
      <c r="AD14756"/>
      <c r="AH14756"/>
      <c r="AI14756"/>
      <c r="AJ14756"/>
    </row>
    <row r="14757" spans="3:36" ht="15" customHeight="1" x14ac:dyDescent="0.35">
      <c r="C14757" s="1"/>
      <c r="K14757" s="16"/>
      <c r="L14757"/>
      <c r="O14757"/>
      <c r="P14757"/>
      <c r="Q14757"/>
      <c r="U14757"/>
      <c r="V14757"/>
      <c r="W14757"/>
      <c r="AB14757"/>
      <c r="AC14757"/>
      <c r="AD14757"/>
      <c r="AH14757"/>
      <c r="AI14757"/>
      <c r="AJ14757"/>
    </row>
    <row r="14758" spans="3:36" ht="15" customHeight="1" x14ac:dyDescent="0.35">
      <c r="C14758" s="1"/>
      <c r="K14758" s="16"/>
      <c r="L14758"/>
      <c r="O14758"/>
      <c r="P14758"/>
      <c r="Q14758"/>
      <c r="U14758"/>
      <c r="V14758"/>
      <c r="W14758"/>
      <c r="AB14758"/>
      <c r="AC14758"/>
      <c r="AD14758"/>
      <c r="AH14758"/>
      <c r="AI14758"/>
      <c r="AJ14758"/>
    </row>
    <row r="14759" spans="3:36" ht="15" customHeight="1" x14ac:dyDescent="0.35">
      <c r="C14759" s="1"/>
      <c r="K14759" s="16"/>
      <c r="L14759"/>
      <c r="O14759"/>
      <c r="P14759"/>
      <c r="Q14759"/>
      <c r="U14759"/>
      <c r="V14759"/>
      <c r="W14759"/>
      <c r="AB14759"/>
      <c r="AC14759"/>
      <c r="AD14759"/>
      <c r="AH14759"/>
      <c r="AI14759"/>
      <c r="AJ14759"/>
    </row>
    <row r="14760" spans="3:36" ht="15" customHeight="1" x14ac:dyDescent="0.35">
      <c r="C14760" s="1"/>
      <c r="K14760" s="16"/>
      <c r="L14760"/>
      <c r="O14760"/>
      <c r="P14760"/>
      <c r="Q14760"/>
      <c r="U14760"/>
      <c r="V14760"/>
      <c r="W14760"/>
      <c r="AB14760"/>
      <c r="AC14760"/>
      <c r="AD14760"/>
      <c r="AH14760"/>
      <c r="AI14760"/>
      <c r="AJ14760"/>
    </row>
    <row r="14761" spans="3:36" ht="15" customHeight="1" x14ac:dyDescent="0.35">
      <c r="C14761" s="1"/>
      <c r="K14761" s="16"/>
      <c r="L14761"/>
      <c r="O14761"/>
      <c r="P14761"/>
      <c r="Q14761"/>
      <c r="U14761"/>
      <c r="V14761"/>
      <c r="W14761"/>
      <c r="AB14761"/>
      <c r="AC14761"/>
      <c r="AD14761"/>
      <c r="AH14761"/>
      <c r="AI14761"/>
      <c r="AJ14761"/>
    </row>
    <row r="14762" spans="3:36" ht="15" customHeight="1" x14ac:dyDescent="0.35">
      <c r="C14762" s="1"/>
      <c r="K14762" s="16"/>
      <c r="L14762"/>
      <c r="O14762"/>
      <c r="P14762"/>
      <c r="Q14762"/>
      <c r="U14762"/>
      <c r="V14762"/>
      <c r="W14762"/>
      <c r="AB14762"/>
      <c r="AC14762"/>
      <c r="AD14762"/>
      <c r="AH14762"/>
      <c r="AI14762"/>
      <c r="AJ14762"/>
    </row>
    <row r="14763" spans="3:36" ht="15" customHeight="1" x14ac:dyDescent="0.35">
      <c r="C14763" s="1"/>
      <c r="K14763" s="16"/>
      <c r="L14763"/>
      <c r="O14763"/>
      <c r="P14763"/>
      <c r="Q14763"/>
      <c r="U14763"/>
      <c r="V14763"/>
      <c r="W14763"/>
      <c r="AB14763"/>
      <c r="AC14763"/>
      <c r="AD14763"/>
      <c r="AH14763"/>
      <c r="AI14763"/>
      <c r="AJ14763"/>
    </row>
    <row r="14764" spans="3:36" ht="15" customHeight="1" x14ac:dyDescent="0.35">
      <c r="C14764" s="1"/>
      <c r="K14764" s="16"/>
      <c r="L14764"/>
      <c r="O14764"/>
      <c r="P14764"/>
      <c r="Q14764"/>
      <c r="U14764"/>
      <c r="V14764"/>
      <c r="W14764"/>
      <c r="AB14764"/>
      <c r="AC14764"/>
      <c r="AD14764"/>
      <c r="AH14764"/>
      <c r="AI14764"/>
      <c r="AJ14764"/>
    </row>
    <row r="14765" spans="3:36" ht="15" customHeight="1" x14ac:dyDescent="0.35">
      <c r="C14765" s="1"/>
      <c r="K14765" s="16"/>
      <c r="L14765"/>
      <c r="O14765"/>
      <c r="P14765"/>
      <c r="Q14765"/>
      <c r="U14765"/>
      <c r="V14765"/>
      <c r="W14765"/>
      <c r="AB14765"/>
      <c r="AC14765"/>
      <c r="AD14765"/>
      <c r="AH14765"/>
      <c r="AI14765"/>
      <c r="AJ14765"/>
    </row>
    <row r="14766" spans="3:36" ht="15" customHeight="1" x14ac:dyDescent="0.35">
      <c r="C14766" s="1"/>
      <c r="K14766" s="16"/>
      <c r="L14766"/>
      <c r="O14766"/>
      <c r="P14766"/>
      <c r="Q14766"/>
      <c r="U14766"/>
      <c r="V14766"/>
      <c r="W14766"/>
      <c r="AB14766"/>
      <c r="AC14766"/>
      <c r="AD14766"/>
      <c r="AH14766"/>
      <c r="AI14766"/>
      <c r="AJ14766"/>
    </row>
    <row r="14767" spans="3:36" ht="15" customHeight="1" x14ac:dyDescent="0.35">
      <c r="C14767" s="1"/>
      <c r="K14767" s="16"/>
      <c r="L14767"/>
      <c r="O14767"/>
      <c r="P14767"/>
      <c r="Q14767"/>
      <c r="U14767"/>
      <c r="V14767"/>
      <c r="W14767"/>
      <c r="AB14767"/>
      <c r="AC14767"/>
      <c r="AD14767"/>
      <c r="AH14767"/>
      <c r="AI14767"/>
      <c r="AJ14767"/>
    </row>
    <row r="14768" spans="3:36" ht="15" customHeight="1" x14ac:dyDescent="0.35">
      <c r="C14768" s="1"/>
      <c r="K14768" s="16"/>
      <c r="L14768"/>
      <c r="O14768"/>
      <c r="P14768"/>
      <c r="Q14768"/>
      <c r="U14768"/>
      <c r="V14768"/>
      <c r="W14768"/>
      <c r="AB14768"/>
      <c r="AC14768"/>
      <c r="AD14768"/>
      <c r="AH14768"/>
      <c r="AI14768"/>
      <c r="AJ14768"/>
    </row>
    <row r="14769" spans="3:36" ht="15" customHeight="1" x14ac:dyDescent="0.35">
      <c r="C14769" s="1"/>
      <c r="K14769" s="16"/>
      <c r="L14769"/>
      <c r="O14769"/>
      <c r="P14769"/>
      <c r="Q14769"/>
      <c r="U14769"/>
      <c r="V14769"/>
      <c r="W14769"/>
      <c r="AB14769"/>
      <c r="AC14769"/>
      <c r="AD14769"/>
      <c r="AH14769"/>
      <c r="AI14769"/>
      <c r="AJ14769"/>
    </row>
    <row r="14770" spans="3:36" ht="15" customHeight="1" x14ac:dyDescent="0.35">
      <c r="C14770" s="1"/>
      <c r="K14770" s="16"/>
      <c r="L14770"/>
      <c r="O14770"/>
      <c r="P14770"/>
      <c r="Q14770"/>
      <c r="U14770"/>
      <c r="V14770"/>
      <c r="W14770"/>
      <c r="AB14770"/>
      <c r="AC14770"/>
      <c r="AD14770"/>
      <c r="AH14770"/>
      <c r="AI14770"/>
      <c r="AJ14770"/>
    </row>
    <row r="14771" spans="3:36" ht="15" customHeight="1" x14ac:dyDescent="0.35">
      <c r="C14771" s="1"/>
      <c r="K14771" s="16"/>
      <c r="L14771"/>
      <c r="O14771"/>
      <c r="P14771"/>
      <c r="Q14771"/>
      <c r="U14771"/>
      <c r="V14771"/>
      <c r="W14771"/>
      <c r="AB14771"/>
      <c r="AC14771"/>
      <c r="AD14771"/>
      <c r="AH14771"/>
      <c r="AI14771"/>
      <c r="AJ14771"/>
    </row>
    <row r="14772" spans="3:36" ht="15" customHeight="1" x14ac:dyDescent="0.35">
      <c r="C14772" s="1"/>
      <c r="K14772" s="16"/>
      <c r="L14772"/>
      <c r="O14772"/>
      <c r="P14772"/>
      <c r="Q14772"/>
      <c r="U14772"/>
      <c r="V14772"/>
      <c r="W14772"/>
      <c r="AB14772"/>
      <c r="AC14772"/>
      <c r="AD14772"/>
      <c r="AH14772"/>
      <c r="AI14772"/>
      <c r="AJ14772"/>
    </row>
    <row r="14773" spans="3:36" ht="15" customHeight="1" x14ac:dyDescent="0.35">
      <c r="C14773" s="1"/>
      <c r="K14773" s="16"/>
      <c r="L14773"/>
      <c r="O14773"/>
      <c r="P14773"/>
      <c r="Q14773"/>
      <c r="U14773"/>
      <c r="V14773"/>
      <c r="W14773"/>
      <c r="AB14773"/>
      <c r="AC14773"/>
      <c r="AD14773"/>
      <c r="AH14773"/>
      <c r="AI14773"/>
      <c r="AJ14773"/>
    </row>
    <row r="14774" spans="3:36" ht="15" customHeight="1" x14ac:dyDescent="0.35">
      <c r="C14774" s="1"/>
      <c r="K14774" s="16"/>
      <c r="L14774"/>
      <c r="O14774"/>
      <c r="P14774"/>
      <c r="Q14774"/>
      <c r="U14774"/>
      <c r="V14774"/>
      <c r="W14774"/>
      <c r="AB14774"/>
      <c r="AC14774"/>
      <c r="AD14774"/>
      <c r="AH14774"/>
      <c r="AI14774"/>
      <c r="AJ14774"/>
    </row>
    <row r="14775" spans="3:36" ht="15" customHeight="1" x14ac:dyDescent="0.35">
      <c r="C14775" s="1"/>
      <c r="K14775" s="16"/>
      <c r="L14775"/>
      <c r="O14775"/>
      <c r="P14775"/>
      <c r="Q14775"/>
      <c r="U14775"/>
      <c r="V14775"/>
      <c r="W14775"/>
      <c r="AB14775"/>
      <c r="AC14775"/>
      <c r="AD14775"/>
      <c r="AH14775"/>
      <c r="AI14775"/>
      <c r="AJ14775"/>
    </row>
    <row r="14776" spans="3:36" ht="15" customHeight="1" x14ac:dyDescent="0.35">
      <c r="C14776" s="1"/>
      <c r="K14776" s="16"/>
      <c r="L14776"/>
      <c r="O14776"/>
      <c r="P14776"/>
      <c r="Q14776"/>
      <c r="U14776"/>
      <c r="V14776"/>
      <c r="W14776"/>
      <c r="AB14776"/>
      <c r="AC14776"/>
      <c r="AD14776"/>
      <c r="AH14776"/>
      <c r="AI14776"/>
      <c r="AJ14776"/>
    </row>
    <row r="14777" spans="3:36" ht="15" customHeight="1" x14ac:dyDescent="0.35">
      <c r="C14777" s="1"/>
      <c r="K14777" s="16"/>
      <c r="L14777"/>
      <c r="O14777"/>
      <c r="P14777"/>
      <c r="Q14777"/>
      <c r="U14777"/>
      <c r="V14777"/>
      <c r="W14777"/>
      <c r="AB14777"/>
      <c r="AC14777"/>
      <c r="AD14777"/>
      <c r="AH14777"/>
      <c r="AI14777"/>
      <c r="AJ14777"/>
    </row>
    <row r="14778" spans="3:36" ht="15" customHeight="1" x14ac:dyDescent="0.35">
      <c r="C14778" s="1"/>
      <c r="K14778" s="16"/>
      <c r="L14778"/>
      <c r="O14778"/>
      <c r="P14778"/>
      <c r="Q14778"/>
      <c r="U14778"/>
      <c r="V14778"/>
      <c r="W14778"/>
      <c r="AB14778"/>
      <c r="AC14778"/>
      <c r="AD14778"/>
      <c r="AH14778"/>
      <c r="AI14778"/>
      <c r="AJ14778"/>
    </row>
    <row r="14779" spans="3:36" ht="15" customHeight="1" x14ac:dyDescent="0.35">
      <c r="C14779" s="1"/>
      <c r="K14779" s="16"/>
      <c r="L14779"/>
      <c r="O14779"/>
      <c r="P14779"/>
      <c r="Q14779"/>
      <c r="U14779"/>
      <c r="V14779"/>
      <c r="W14779"/>
      <c r="AB14779"/>
      <c r="AC14779"/>
      <c r="AD14779"/>
      <c r="AH14779"/>
      <c r="AI14779"/>
      <c r="AJ14779"/>
    </row>
    <row r="14780" spans="3:36" ht="15" customHeight="1" x14ac:dyDescent="0.35">
      <c r="C14780" s="1"/>
      <c r="K14780" s="16"/>
      <c r="L14780"/>
      <c r="O14780"/>
      <c r="P14780"/>
      <c r="Q14780"/>
      <c r="U14780"/>
      <c r="V14780"/>
      <c r="W14780"/>
      <c r="AB14780"/>
      <c r="AC14780"/>
      <c r="AD14780"/>
      <c r="AH14780"/>
      <c r="AI14780"/>
      <c r="AJ14780"/>
    </row>
    <row r="14781" spans="3:36" ht="15" customHeight="1" x14ac:dyDescent="0.35">
      <c r="C14781" s="1"/>
      <c r="K14781" s="16"/>
      <c r="L14781"/>
      <c r="O14781"/>
      <c r="P14781"/>
      <c r="Q14781"/>
      <c r="U14781"/>
      <c r="V14781"/>
      <c r="W14781"/>
      <c r="AB14781"/>
      <c r="AC14781"/>
      <c r="AD14781"/>
      <c r="AH14781"/>
      <c r="AI14781"/>
      <c r="AJ14781"/>
    </row>
    <row r="14782" spans="3:36" ht="15" customHeight="1" x14ac:dyDescent="0.35">
      <c r="C14782" s="1"/>
      <c r="K14782" s="16"/>
      <c r="L14782"/>
      <c r="O14782"/>
      <c r="P14782"/>
      <c r="Q14782"/>
      <c r="U14782"/>
      <c r="V14782"/>
      <c r="W14782"/>
      <c r="AB14782"/>
      <c r="AC14782"/>
      <c r="AD14782"/>
      <c r="AH14782"/>
      <c r="AI14782"/>
      <c r="AJ14782"/>
    </row>
    <row r="14783" spans="3:36" ht="15" customHeight="1" x14ac:dyDescent="0.35">
      <c r="C14783" s="1"/>
      <c r="K14783" s="16"/>
      <c r="L14783"/>
      <c r="O14783"/>
      <c r="P14783"/>
      <c r="Q14783"/>
      <c r="U14783"/>
      <c r="V14783"/>
      <c r="W14783"/>
      <c r="AB14783"/>
      <c r="AC14783"/>
      <c r="AD14783"/>
      <c r="AH14783"/>
      <c r="AI14783"/>
      <c r="AJ14783"/>
    </row>
    <row r="14784" spans="3:36" ht="15" customHeight="1" x14ac:dyDescent="0.35">
      <c r="C14784" s="1"/>
      <c r="K14784" s="16"/>
      <c r="L14784"/>
      <c r="O14784"/>
      <c r="P14784"/>
      <c r="Q14784"/>
      <c r="U14784"/>
      <c r="V14784"/>
      <c r="W14784"/>
      <c r="AB14784"/>
      <c r="AC14784"/>
      <c r="AD14784"/>
      <c r="AH14784"/>
      <c r="AI14784"/>
      <c r="AJ14784"/>
    </row>
    <row r="14785" spans="3:36" ht="15" customHeight="1" x14ac:dyDescent="0.35">
      <c r="C14785" s="1"/>
      <c r="K14785" s="16"/>
      <c r="L14785"/>
      <c r="O14785"/>
      <c r="P14785"/>
      <c r="Q14785"/>
      <c r="U14785"/>
      <c r="V14785"/>
      <c r="W14785"/>
      <c r="AB14785"/>
      <c r="AC14785"/>
      <c r="AD14785"/>
      <c r="AH14785"/>
      <c r="AI14785"/>
      <c r="AJ14785"/>
    </row>
    <row r="14786" spans="3:36" ht="15" customHeight="1" x14ac:dyDescent="0.35">
      <c r="C14786" s="1"/>
      <c r="K14786" s="16"/>
      <c r="L14786"/>
      <c r="O14786"/>
      <c r="P14786"/>
      <c r="Q14786"/>
      <c r="U14786"/>
      <c r="V14786"/>
      <c r="W14786"/>
      <c r="AB14786"/>
      <c r="AC14786"/>
      <c r="AD14786"/>
      <c r="AH14786"/>
      <c r="AI14786"/>
      <c r="AJ14786"/>
    </row>
    <row r="14787" spans="3:36" ht="15" customHeight="1" x14ac:dyDescent="0.35">
      <c r="C14787" s="1"/>
      <c r="K14787" s="16"/>
      <c r="L14787"/>
      <c r="O14787"/>
      <c r="P14787"/>
      <c r="Q14787"/>
      <c r="U14787"/>
      <c r="V14787"/>
      <c r="W14787"/>
      <c r="AB14787"/>
      <c r="AC14787"/>
      <c r="AD14787"/>
      <c r="AH14787"/>
      <c r="AI14787"/>
      <c r="AJ14787"/>
    </row>
    <row r="14788" spans="3:36" ht="15" customHeight="1" x14ac:dyDescent="0.35">
      <c r="C14788" s="1"/>
      <c r="K14788" s="16"/>
      <c r="L14788"/>
      <c r="O14788"/>
      <c r="P14788"/>
      <c r="Q14788"/>
      <c r="U14788"/>
      <c r="V14788"/>
      <c r="W14788"/>
      <c r="AB14788"/>
      <c r="AC14788"/>
      <c r="AD14788"/>
      <c r="AH14788"/>
      <c r="AI14788"/>
      <c r="AJ14788"/>
    </row>
    <row r="14789" spans="3:36" ht="15" customHeight="1" x14ac:dyDescent="0.35">
      <c r="C14789" s="1"/>
      <c r="K14789" s="16"/>
      <c r="L14789"/>
      <c r="O14789"/>
      <c r="P14789"/>
      <c r="Q14789"/>
      <c r="U14789"/>
      <c r="V14789"/>
      <c r="W14789"/>
      <c r="AB14789"/>
      <c r="AC14789"/>
      <c r="AD14789"/>
      <c r="AH14789"/>
      <c r="AI14789"/>
      <c r="AJ14789"/>
    </row>
    <row r="14790" spans="3:36" ht="15" customHeight="1" x14ac:dyDescent="0.35">
      <c r="C14790" s="1"/>
      <c r="K14790" s="16"/>
      <c r="L14790"/>
      <c r="O14790"/>
      <c r="P14790"/>
      <c r="Q14790"/>
      <c r="U14790"/>
      <c r="V14790"/>
      <c r="W14790"/>
      <c r="AB14790"/>
      <c r="AC14790"/>
      <c r="AD14790"/>
      <c r="AH14790"/>
      <c r="AI14790"/>
      <c r="AJ14790"/>
    </row>
    <row r="14791" spans="3:36" ht="15" customHeight="1" x14ac:dyDescent="0.35">
      <c r="C14791" s="1"/>
      <c r="K14791" s="16"/>
      <c r="L14791"/>
      <c r="O14791"/>
      <c r="P14791"/>
      <c r="Q14791"/>
      <c r="U14791"/>
      <c r="V14791"/>
      <c r="W14791"/>
      <c r="AB14791"/>
      <c r="AC14791"/>
      <c r="AD14791"/>
      <c r="AH14791"/>
      <c r="AI14791"/>
      <c r="AJ14791"/>
    </row>
    <row r="14792" spans="3:36" ht="15" customHeight="1" x14ac:dyDescent="0.35">
      <c r="C14792" s="1"/>
      <c r="K14792" s="16"/>
      <c r="L14792"/>
      <c r="O14792"/>
      <c r="P14792"/>
      <c r="Q14792"/>
      <c r="U14792"/>
      <c r="V14792"/>
      <c r="W14792"/>
      <c r="AB14792"/>
      <c r="AC14792"/>
      <c r="AD14792"/>
      <c r="AH14792"/>
      <c r="AI14792"/>
      <c r="AJ14792"/>
    </row>
    <row r="14793" spans="3:36" ht="15" customHeight="1" x14ac:dyDescent="0.35">
      <c r="C14793" s="1"/>
      <c r="K14793" s="16"/>
      <c r="L14793"/>
      <c r="O14793"/>
      <c r="P14793"/>
      <c r="Q14793"/>
      <c r="U14793"/>
      <c r="V14793"/>
      <c r="W14793"/>
      <c r="AB14793"/>
      <c r="AC14793"/>
      <c r="AD14793"/>
      <c r="AH14793"/>
      <c r="AI14793"/>
      <c r="AJ14793"/>
    </row>
    <row r="14794" spans="3:36" ht="15" customHeight="1" x14ac:dyDescent="0.35">
      <c r="C14794" s="1"/>
      <c r="K14794" s="16"/>
      <c r="L14794"/>
      <c r="O14794"/>
      <c r="P14794"/>
      <c r="Q14794"/>
      <c r="U14794"/>
      <c r="V14794"/>
      <c r="W14794"/>
      <c r="AB14794"/>
      <c r="AC14794"/>
      <c r="AD14794"/>
      <c r="AH14794"/>
      <c r="AI14794"/>
      <c r="AJ14794"/>
    </row>
    <row r="14795" spans="3:36" ht="15" customHeight="1" x14ac:dyDescent="0.35">
      <c r="C14795" s="1"/>
      <c r="K14795" s="16"/>
      <c r="L14795"/>
      <c r="O14795"/>
      <c r="P14795"/>
      <c r="Q14795"/>
      <c r="U14795"/>
      <c r="V14795"/>
      <c r="W14795"/>
      <c r="AB14795"/>
      <c r="AC14795"/>
      <c r="AD14795"/>
      <c r="AH14795"/>
      <c r="AI14795"/>
      <c r="AJ14795"/>
    </row>
    <row r="14796" spans="3:36" ht="15" customHeight="1" x14ac:dyDescent="0.35">
      <c r="C14796" s="1"/>
      <c r="K14796" s="16"/>
      <c r="L14796"/>
      <c r="O14796"/>
      <c r="P14796"/>
      <c r="Q14796"/>
      <c r="U14796"/>
      <c r="V14796"/>
      <c r="W14796"/>
      <c r="AB14796"/>
      <c r="AC14796"/>
      <c r="AD14796"/>
      <c r="AH14796"/>
      <c r="AI14796"/>
      <c r="AJ14796"/>
    </row>
    <row r="14797" spans="3:36" ht="15" customHeight="1" x14ac:dyDescent="0.35">
      <c r="C14797" s="1"/>
      <c r="K14797" s="16"/>
      <c r="L14797"/>
      <c r="O14797"/>
      <c r="P14797"/>
      <c r="Q14797"/>
      <c r="U14797"/>
      <c r="V14797"/>
      <c r="W14797"/>
      <c r="AB14797"/>
      <c r="AC14797"/>
      <c r="AD14797"/>
      <c r="AH14797"/>
      <c r="AI14797"/>
      <c r="AJ14797"/>
    </row>
    <row r="14798" spans="3:36" ht="15" customHeight="1" x14ac:dyDescent="0.35">
      <c r="C14798" s="1"/>
      <c r="K14798" s="16"/>
      <c r="L14798"/>
      <c r="O14798"/>
      <c r="P14798"/>
      <c r="Q14798"/>
      <c r="U14798"/>
      <c r="V14798"/>
      <c r="W14798"/>
      <c r="AB14798"/>
      <c r="AC14798"/>
      <c r="AD14798"/>
      <c r="AH14798"/>
      <c r="AI14798"/>
      <c r="AJ14798"/>
    </row>
    <row r="14799" spans="3:36" ht="15" customHeight="1" x14ac:dyDescent="0.35">
      <c r="C14799" s="1"/>
      <c r="K14799" s="16"/>
      <c r="L14799"/>
      <c r="O14799"/>
      <c r="P14799"/>
      <c r="Q14799"/>
      <c r="U14799"/>
      <c r="V14799"/>
      <c r="W14799"/>
      <c r="AB14799"/>
      <c r="AC14799"/>
      <c r="AD14799"/>
      <c r="AH14799"/>
      <c r="AI14799"/>
      <c r="AJ14799"/>
    </row>
    <row r="14800" spans="3:36" ht="15" customHeight="1" x14ac:dyDescent="0.35">
      <c r="C14800" s="1"/>
      <c r="K14800" s="16"/>
      <c r="L14800"/>
      <c r="O14800"/>
      <c r="P14800"/>
      <c r="Q14800"/>
      <c r="U14800"/>
      <c r="V14800"/>
      <c r="W14800"/>
      <c r="AB14800"/>
      <c r="AC14800"/>
      <c r="AD14800"/>
      <c r="AH14800"/>
      <c r="AI14800"/>
      <c r="AJ14800"/>
    </row>
    <row r="14801" spans="3:36" ht="15" customHeight="1" x14ac:dyDescent="0.35">
      <c r="C14801" s="1"/>
      <c r="K14801" s="16"/>
      <c r="L14801"/>
      <c r="O14801"/>
      <c r="P14801"/>
      <c r="Q14801"/>
      <c r="U14801"/>
      <c r="V14801"/>
      <c r="W14801"/>
      <c r="AB14801"/>
      <c r="AC14801"/>
      <c r="AD14801"/>
      <c r="AH14801"/>
      <c r="AI14801"/>
      <c r="AJ14801"/>
    </row>
    <row r="14802" spans="3:36" ht="15" customHeight="1" x14ac:dyDescent="0.35">
      <c r="C14802" s="1"/>
      <c r="K14802" s="16"/>
      <c r="L14802"/>
      <c r="O14802"/>
      <c r="P14802"/>
      <c r="Q14802"/>
      <c r="U14802"/>
      <c r="V14802"/>
      <c r="W14802"/>
      <c r="AB14802"/>
      <c r="AC14802"/>
      <c r="AD14802"/>
      <c r="AH14802"/>
      <c r="AI14802"/>
      <c r="AJ14802"/>
    </row>
    <row r="14803" spans="3:36" ht="15" customHeight="1" x14ac:dyDescent="0.35">
      <c r="C14803" s="1"/>
      <c r="K14803" s="16"/>
      <c r="L14803"/>
      <c r="O14803"/>
      <c r="P14803"/>
      <c r="Q14803"/>
      <c r="U14803"/>
      <c r="V14803"/>
      <c r="W14803"/>
      <c r="AB14803"/>
      <c r="AC14803"/>
      <c r="AD14803"/>
      <c r="AH14803"/>
      <c r="AI14803"/>
      <c r="AJ14803"/>
    </row>
    <row r="14804" spans="3:36" ht="15" customHeight="1" x14ac:dyDescent="0.35">
      <c r="C14804" s="1"/>
      <c r="K14804" s="16"/>
      <c r="L14804"/>
      <c r="O14804"/>
      <c r="P14804"/>
      <c r="Q14804"/>
      <c r="U14804"/>
      <c r="V14804"/>
      <c r="W14804"/>
      <c r="AB14804"/>
      <c r="AC14804"/>
      <c r="AD14804"/>
      <c r="AH14804"/>
      <c r="AI14804"/>
      <c r="AJ14804"/>
    </row>
    <row r="14805" spans="3:36" ht="15" customHeight="1" x14ac:dyDescent="0.35">
      <c r="C14805" s="1"/>
      <c r="K14805" s="16"/>
      <c r="L14805"/>
      <c r="O14805"/>
      <c r="P14805"/>
      <c r="Q14805"/>
      <c r="U14805"/>
      <c r="V14805"/>
      <c r="W14805"/>
      <c r="AB14805"/>
      <c r="AC14805"/>
      <c r="AD14805"/>
      <c r="AH14805"/>
      <c r="AI14805"/>
      <c r="AJ14805"/>
    </row>
    <row r="14806" spans="3:36" ht="15" customHeight="1" x14ac:dyDescent="0.35">
      <c r="C14806" s="1"/>
      <c r="K14806" s="16"/>
      <c r="L14806"/>
      <c r="O14806"/>
      <c r="P14806"/>
      <c r="Q14806"/>
      <c r="U14806"/>
      <c r="V14806"/>
      <c r="W14806"/>
      <c r="AB14806"/>
      <c r="AC14806"/>
      <c r="AD14806"/>
      <c r="AH14806"/>
      <c r="AI14806"/>
      <c r="AJ14806"/>
    </row>
    <row r="14807" spans="3:36" ht="15" customHeight="1" x14ac:dyDescent="0.35">
      <c r="C14807" s="1"/>
      <c r="K14807" s="16"/>
      <c r="L14807"/>
      <c r="O14807"/>
      <c r="P14807"/>
      <c r="Q14807"/>
      <c r="U14807"/>
      <c r="V14807"/>
      <c r="W14807"/>
      <c r="AB14807"/>
      <c r="AC14807"/>
      <c r="AD14807"/>
      <c r="AH14807"/>
      <c r="AI14807"/>
      <c r="AJ14807"/>
    </row>
    <row r="14808" spans="3:36" ht="15" customHeight="1" x14ac:dyDescent="0.35">
      <c r="C14808" s="1"/>
      <c r="K14808" s="16"/>
      <c r="L14808"/>
      <c r="O14808"/>
      <c r="P14808"/>
      <c r="Q14808"/>
      <c r="U14808"/>
      <c r="V14808"/>
      <c r="W14808"/>
      <c r="AB14808"/>
      <c r="AC14808"/>
      <c r="AD14808"/>
      <c r="AH14808"/>
      <c r="AI14808"/>
      <c r="AJ14808"/>
    </row>
    <row r="14809" spans="3:36" ht="15" customHeight="1" x14ac:dyDescent="0.35">
      <c r="C14809" s="1"/>
      <c r="K14809" s="16"/>
      <c r="L14809"/>
      <c r="O14809"/>
      <c r="P14809"/>
      <c r="Q14809"/>
      <c r="U14809"/>
      <c r="V14809"/>
      <c r="W14809"/>
      <c r="AB14809"/>
      <c r="AC14809"/>
      <c r="AD14809"/>
      <c r="AH14809"/>
      <c r="AI14809"/>
      <c r="AJ14809"/>
    </row>
    <row r="14810" spans="3:36" ht="15" customHeight="1" x14ac:dyDescent="0.35">
      <c r="C14810" s="1"/>
      <c r="K14810" s="16"/>
      <c r="L14810"/>
      <c r="O14810"/>
      <c r="P14810"/>
      <c r="Q14810"/>
      <c r="U14810"/>
      <c r="V14810"/>
      <c r="W14810"/>
      <c r="AB14810"/>
      <c r="AC14810"/>
      <c r="AD14810"/>
      <c r="AH14810"/>
      <c r="AI14810"/>
      <c r="AJ14810"/>
    </row>
    <row r="14811" spans="3:36" ht="15" customHeight="1" x14ac:dyDescent="0.35">
      <c r="C14811" s="1"/>
      <c r="K14811" s="16"/>
      <c r="L14811"/>
      <c r="O14811"/>
      <c r="P14811"/>
      <c r="Q14811"/>
      <c r="U14811"/>
      <c r="V14811"/>
      <c r="W14811"/>
      <c r="AB14811"/>
      <c r="AC14811"/>
      <c r="AD14811"/>
      <c r="AH14811"/>
      <c r="AI14811"/>
      <c r="AJ14811"/>
    </row>
    <row r="14812" spans="3:36" ht="15" customHeight="1" x14ac:dyDescent="0.35">
      <c r="C14812" s="1"/>
      <c r="K14812" s="16"/>
      <c r="L14812"/>
      <c r="O14812"/>
      <c r="P14812"/>
      <c r="Q14812"/>
      <c r="U14812"/>
      <c r="V14812"/>
      <c r="W14812"/>
      <c r="AB14812"/>
      <c r="AC14812"/>
      <c r="AD14812"/>
      <c r="AH14812"/>
      <c r="AI14812"/>
      <c r="AJ14812"/>
    </row>
    <row r="14813" spans="3:36" ht="15" customHeight="1" x14ac:dyDescent="0.35">
      <c r="C14813" s="1"/>
      <c r="K14813" s="16"/>
      <c r="L14813"/>
      <c r="O14813"/>
      <c r="P14813"/>
      <c r="Q14813"/>
      <c r="U14813"/>
      <c r="V14813"/>
      <c r="W14813"/>
      <c r="AB14813"/>
      <c r="AC14813"/>
      <c r="AD14813"/>
      <c r="AH14813"/>
      <c r="AI14813"/>
      <c r="AJ14813"/>
    </row>
    <row r="14814" spans="3:36" ht="15" customHeight="1" x14ac:dyDescent="0.35">
      <c r="C14814" s="1"/>
      <c r="K14814" s="16"/>
      <c r="L14814"/>
      <c r="O14814"/>
      <c r="P14814"/>
      <c r="Q14814"/>
      <c r="U14814"/>
      <c r="V14814"/>
      <c r="W14814"/>
      <c r="AB14814"/>
      <c r="AC14814"/>
      <c r="AD14814"/>
      <c r="AH14814"/>
      <c r="AI14814"/>
      <c r="AJ14814"/>
    </row>
    <row r="14815" spans="3:36" ht="15" customHeight="1" x14ac:dyDescent="0.35">
      <c r="C14815" s="1"/>
      <c r="K14815" s="16"/>
      <c r="L14815"/>
      <c r="O14815"/>
      <c r="P14815"/>
      <c r="Q14815"/>
      <c r="U14815"/>
      <c r="V14815"/>
      <c r="W14815"/>
      <c r="AB14815"/>
      <c r="AC14815"/>
      <c r="AD14815"/>
      <c r="AH14815"/>
      <c r="AI14815"/>
      <c r="AJ14815"/>
    </row>
    <row r="14816" spans="3:36" ht="15" customHeight="1" x14ac:dyDescent="0.35">
      <c r="C14816" s="1"/>
      <c r="K14816" s="16"/>
      <c r="L14816"/>
      <c r="O14816"/>
      <c r="P14816"/>
      <c r="Q14816"/>
      <c r="U14816"/>
      <c r="V14816"/>
      <c r="W14816"/>
      <c r="AB14816"/>
      <c r="AC14816"/>
      <c r="AD14816"/>
      <c r="AH14816"/>
      <c r="AI14816"/>
      <c r="AJ14816"/>
    </row>
    <row r="14817" spans="3:36" ht="15" customHeight="1" x14ac:dyDescent="0.35">
      <c r="C14817" s="1"/>
      <c r="K14817" s="16"/>
      <c r="L14817"/>
      <c r="O14817"/>
      <c r="P14817"/>
      <c r="Q14817"/>
      <c r="U14817"/>
      <c r="V14817"/>
      <c r="W14817"/>
      <c r="AB14817"/>
      <c r="AC14817"/>
      <c r="AD14817"/>
      <c r="AH14817"/>
      <c r="AI14817"/>
      <c r="AJ14817"/>
    </row>
    <row r="14818" spans="3:36" ht="15" customHeight="1" x14ac:dyDescent="0.35">
      <c r="C14818" s="1"/>
      <c r="K14818" s="16"/>
      <c r="L14818"/>
      <c r="O14818"/>
      <c r="P14818"/>
      <c r="Q14818"/>
      <c r="U14818"/>
      <c r="V14818"/>
      <c r="W14818"/>
      <c r="AB14818"/>
      <c r="AC14818"/>
      <c r="AD14818"/>
      <c r="AH14818"/>
      <c r="AI14818"/>
      <c r="AJ14818"/>
    </row>
    <row r="14819" spans="3:36" ht="15" customHeight="1" x14ac:dyDescent="0.35">
      <c r="C14819" s="1"/>
      <c r="K14819" s="16"/>
      <c r="L14819"/>
      <c r="O14819"/>
      <c r="P14819"/>
      <c r="Q14819"/>
      <c r="U14819"/>
      <c r="V14819"/>
      <c r="W14819"/>
      <c r="AB14819"/>
      <c r="AC14819"/>
      <c r="AD14819"/>
      <c r="AH14819"/>
      <c r="AI14819"/>
      <c r="AJ14819"/>
    </row>
    <row r="14820" spans="3:36" ht="15" customHeight="1" x14ac:dyDescent="0.35">
      <c r="C14820" s="1"/>
      <c r="K14820" s="16"/>
      <c r="L14820"/>
      <c r="O14820"/>
      <c r="P14820"/>
      <c r="Q14820"/>
      <c r="U14820"/>
      <c r="V14820"/>
      <c r="W14820"/>
      <c r="AB14820"/>
      <c r="AC14820"/>
      <c r="AD14820"/>
      <c r="AH14820"/>
      <c r="AI14820"/>
      <c r="AJ14820"/>
    </row>
    <row r="14821" spans="3:36" ht="15" customHeight="1" x14ac:dyDescent="0.35">
      <c r="C14821" s="1"/>
      <c r="K14821" s="16"/>
      <c r="L14821"/>
      <c r="O14821"/>
      <c r="P14821"/>
      <c r="Q14821"/>
      <c r="U14821"/>
      <c r="V14821"/>
      <c r="W14821"/>
      <c r="AB14821"/>
      <c r="AC14821"/>
      <c r="AD14821"/>
      <c r="AH14821"/>
      <c r="AI14821"/>
      <c r="AJ14821"/>
    </row>
    <row r="14822" spans="3:36" ht="15" customHeight="1" x14ac:dyDescent="0.35">
      <c r="C14822" s="1"/>
      <c r="K14822" s="16"/>
      <c r="L14822"/>
      <c r="O14822"/>
      <c r="P14822"/>
      <c r="Q14822"/>
      <c r="U14822"/>
      <c r="V14822"/>
      <c r="W14822"/>
      <c r="AB14822"/>
      <c r="AC14822"/>
      <c r="AD14822"/>
      <c r="AH14822"/>
      <c r="AI14822"/>
      <c r="AJ14822"/>
    </row>
    <row r="14823" spans="3:36" ht="15" customHeight="1" x14ac:dyDescent="0.35">
      <c r="C14823" s="1"/>
      <c r="K14823" s="16"/>
      <c r="L14823"/>
      <c r="O14823"/>
      <c r="P14823"/>
      <c r="Q14823"/>
      <c r="U14823"/>
      <c r="V14823"/>
      <c r="W14823"/>
      <c r="AB14823"/>
      <c r="AC14823"/>
      <c r="AD14823"/>
      <c r="AH14823"/>
      <c r="AI14823"/>
      <c r="AJ14823"/>
    </row>
    <row r="14824" spans="3:36" ht="15" customHeight="1" x14ac:dyDescent="0.35">
      <c r="C14824" s="1"/>
      <c r="K14824" s="16"/>
      <c r="L14824"/>
      <c r="O14824"/>
      <c r="P14824"/>
      <c r="Q14824"/>
      <c r="U14824"/>
      <c r="V14824"/>
      <c r="W14824"/>
      <c r="AB14824"/>
      <c r="AC14824"/>
      <c r="AD14824"/>
      <c r="AH14824"/>
      <c r="AI14824"/>
      <c r="AJ14824"/>
    </row>
    <row r="14825" spans="3:36" ht="15" customHeight="1" x14ac:dyDescent="0.35">
      <c r="C14825" s="1"/>
      <c r="K14825" s="16"/>
      <c r="L14825"/>
      <c r="O14825"/>
      <c r="P14825"/>
      <c r="Q14825"/>
      <c r="U14825"/>
      <c r="V14825"/>
      <c r="W14825"/>
      <c r="AB14825"/>
      <c r="AC14825"/>
      <c r="AD14825"/>
      <c r="AH14825"/>
      <c r="AI14825"/>
      <c r="AJ14825"/>
    </row>
    <row r="14826" spans="3:36" ht="15" customHeight="1" x14ac:dyDescent="0.35">
      <c r="C14826" s="1"/>
      <c r="K14826" s="16"/>
      <c r="L14826"/>
      <c r="O14826"/>
      <c r="P14826"/>
      <c r="Q14826"/>
      <c r="U14826"/>
      <c r="V14826"/>
      <c r="W14826"/>
      <c r="AB14826"/>
      <c r="AC14826"/>
      <c r="AD14826"/>
      <c r="AH14826"/>
      <c r="AI14826"/>
      <c r="AJ14826"/>
    </row>
    <row r="14827" spans="3:36" ht="15" customHeight="1" x14ac:dyDescent="0.35">
      <c r="C14827" s="1"/>
      <c r="K14827" s="16"/>
      <c r="L14827"/>
      <c r="O14827"/>
      <c r="P14827"/>
      <c r="Q14827"/>
      <c r="U14827"/>
      <c r="V14827"/>
      <c r="W14827"/>
      <c r="AB14827"/>
      <c r="AC14827"/>
      <c r="AD14827"/>
      <c r="AH14827"/>
      <c r="AI14827"/>
      <c r="AJ14827"/>
    </row>
    <row r="14828" spans="3:36" ht="15" customHeight="1" x14ac:dyDescent="0.35">
      <c r="C14828" s="1"/>
      <c r="K14828" s="16"/>
      <c r="L14828"/>
      <c r="O14828"/>
      <c r="P14828"/>
      <c r="Q14828"/>
      <c r="U14828"/>
      <c r="V14828"/>
      <c r="W14828"/>
      <c r="AB14828"/>
      <c r="AC14828"/>
      <c r="AD14828"/>
      <c r="AH14828"/>
      <c r="AI14828"/>
      <c r="AJ14828"/>
    </row>
    <row r="14829" spans="3:36" ht="15" customHeight="1" x14ac:dyDescent="0.35">
      <c r="C14829" s="1"/>
      <c r="K14829" s="16"/>
      <c r="L14829"/>
      <c r="O14829"/>
      <c r="P14829"/>
      <c r="Q14829"/>
      <c r="U14829"/>
      <c r="V14829"/>
      <c r="W14829"/>
      <c r="AB14829"/>
      <c r="AC14829"/>
      <c r="AD14829"/>
      <c r="AH14829"/>
      <c r="AI14829"/>
      <c r="AJ14829"/>
    </row>
    <row r="14830" spans="3:36" ht="15" customHeight="1" x14ac:dyDescent="0.35">
      <c r="C14830" s="1"/>
      <c r="K14830" s="16"/>
      <c r="L14830"/>
      <c r="O14830"/>
      <c r="P14830"/>
      <c r="Q14830"/>
      <c r="U14830"/>
      <c r="V14830"/>
      <c r="W14830"/>
      <c r="AB14830"/>
      <c r="AC14830"/>
      <c r="AD14830"/>
      <c r="AH14830"/>
      <c r="AI14830"/>
      <c r="AJ14830"/>
    </row>
    <row r="14831" spans="3:36" ht="15" customHeight="1" x14ac:dyDescent="0.35">
      <c r="C14831" s="1"/>
      <c r="K14831" s="16"/>
      <c r="L14831"/>
      <c r="O14831"/>
      <c r="P14831"/>
      <c r="Q14831"/>
      <c r="U14831"/>
      <c r="V14831"/>
      <c r="W14831"/>
      <c r="AB14831"/>
      <c r="AC14831"/>
      <c r="AD14831"/>
      <c r="AH14831"/>
      <c r="AI14831"/>
      <c r="AJ14831"/>
    </row>
    <row r="14832" spans="3:36" ht="15" customHeight="1" x14ac:dyDescent="0.35">
      <c r="C14832" s="1"/>
      <c r="K14832" s="16"/>
      <c r="L14832"/>
      <c r="O14832"/>
      <c r="P14832"/>
      <c r="Q14832"/>
      <c r="U14832"/>
      <c r="V14832"/>
      <c r="W14832"/>
      <c r="AB14832"/>
      <c r="AC14832"/>
      <c r="AD14832"/>
      <c r="AH14832"/>
      <c r="AI14832"/>
      <c r="AJ14832"/>
    </row>
    <row r="14833" spans="3:36" ht="15" customHeight="1" x14ac:dyDescent="0.35">
      <c r="C14833" s="1"/>
      <c r="K14833" s="16"/>
      <c r="L14833"/>
      <c r="O14833"/>
      <c r="P14833"/>
      <c r="Q14833"/>
      <c r="U14833"/>
      <c r="V14833"/>
      <c r="W14833"/>
      <c r="AB14833"/>
      <c r="AC14833"/>
      <c r="AD14833"/>
      <c r="AH14833"/>
      <c r="AI14833"/>
      <c r="AJ14833"/>
    </row>
    <row r="14834" spans="3:36" ht="15" customHeight="1" x14ac:dyDescent="0.35">
      <c r="C14834" s="1"/>
      <c r="K14834" s="16"/>
      <c r="L14834"/>
      <c r="O14834"/>
      <c r="P14834"/>
      <c r="Q14834"/>
      <c r="U14834"/>
      <c r="V14834"/>
      <c r="W14834"/>
      <c r="AB14834"/>
      <c r="AC14834"/>
      <c r="AD14834"/>
      <c r="AH14834"/>
      <c r="AI14834"/>
      <c r="AJ14834"/>
    </row>
    <row r="14835" spans="3:36" ht="15" customHeight="1" x14ac:dyDescent="0.35">
      <c r="C14835" s="1"/>
      <c r="K14835" s="16"/>
      <c r="L14835"/>
      <c r="O14835"/>
      <c r="P14835"/>
      <c r="Q14835"/>
      <c r="U14835"/>
      <c r="V14835"/>
      <c r="W14835"/>
      <c r="AB14835"/>
      <c r="AC14835"/>
      <c r="AD14835"/>
      <c r="AH14835"/>
      <c r="AI14835"/>
      <c r="AJ14835"/>
    </row>
    <row r="14836" spans="3:36" ht="15" customHeight="1" x14ac:dyDescent="0.35">
      <c r="C14836" s="1"/>
      <c r="K14836" s="16"/>
      <c r="L14836"/>
      <c r="O14836"/>
      <c r="P14836"/>
      <c r="Q14836"/>
      <c r="U14836"/>
      <c r="V14836"/>
      <c r="W14836"/>
      <c r="AB14836"/>
      <c r="AC14836"/>
      <c r="AD14836"/>
      <c r="AH14836"/>
      <c r="AI14836"/>
      <c r="AJ14836"/>
    </row>
    <row r="14837" spans="3:36" ht="15" customHeight="1" x14ac:dyDescent="0.35">
      <c r="C14837" s="1"/>
      <c r="K14837" s="16"/>
      <c r="L14837"/>
      <c r="O14837"/>
      <c r="P14837"/>
      <c r="Q14837"/>
      <c r="U14837"/>
      <c r="V14837"/>
      <c r="W14837"/>
      <c r="AB14837"/>
      <c r="AC14837"/>
      <c r="AD14837"/>
      <c r="AH14837"/>
      <c r="AI14837"/>
      <c r="AJ14837"/>
    </row>
    <row r="14838" spans="3:36" ht="15" customHeight="1" x14ac:dyDescent="0.35">
      <c r="C14838" s="1"/>
      <c r="K14838" s="16"/>
      <c r="L14838"/>
      <c r="O14838"/>
      <c r="P14838"/>
      <c r="Q14838"/>
      <c r="U14838"/>
      <c r="V14838"/>
      <c r="W14838"/>
      <c r="AB14838"/>
      <c r="AC14838"/>
      <c r="AD14838"/>
      <c r="AH14838"/>
      <c r="AI14838"/>
      <c r="AJ14838"/>
    </row>
    <row r="14839" spans="3:36" ht="15" customHeight="1" x14ac:dyDescent="0.35">
      <c r="C14839" s="1"/>
      <c r="K14839" s="16"/>
      <c r="L14839"/>
      <c r="O14839"/>
      <c r="P14839"/>
      <c r="Q14839"/>
      <c r="U14839"/>
      <c r="V14839"/>
      <c r="W14839"/>
      <c r="AB14839"/>
      <c r="AC14839"/>
      <c r="AD14839"/>
      <c r="AH14839"/>
      <c r="AI14839"/>
      <c r="AJ14839"/>
    </row>
    <row r="14840" spans="3:36" ht="15" customHeight="1" x14ac:dyDescent="0.35">
      <c r="C14840" s="1"/>
      <c r="K14840" s="16"/>
      <c r="L14840"/>
      <c r="O14840"/>
      <c r="P14840"/>
      <c r="Q14840"/>
      <c r="U14840"/>
      <c r="V14840"/>
      <c r="W14840"/>
      <c r="AB14840"/>
      <c r="AC14840"/>
      <c r="AD14840"/>
      <c r="AH14840"/>
      <c r="AI14840"/>
      <c r="AJ14840"/>
    </row>
    <row r="14841" spans="3:36" ht="15" customHeight="1" x14ac:dyDescent="0.35">
      <c r="C14841" s="1"/>
      <c r="K14841" s="16"/>
      <c r="L14841"/>
      <c r="O14841"/>
      <c r="P14841"/>
      <c r="Q14841"/>
      <c r="U14841"/>
      <c r="V14841"/>
      <c r="W14841"/>
      <c r="AB14841"/>
      <c r="AC14841"/>
      <c r="AD14841"/>
      <c r="AH14841"/>
      <c r="AI14841"/>
      <c r="AJ14841"/>
    </row>
    <row r="14842" spans="3:36" ht="15" customHeight="1" x14ac:dyDescent="0.35">
      <c r="C14842" s="1"/>
      <c r="K14842" s="16"/>
      <c r="L14842"/>
      <c r="O14842"/>
      <c r="P14842"/>
      <c r="Q14842"/>
      <c r="U14842"/>
      <c r="V14842"/>
      <c r="W14842"/>
      <c r="AB14842"/>
      <c r="AC14842"/>
      <c r="AD14842"/>
      <c r="AH14842"/>
      <c r="AI14842"/>
      <c r="AJ14842"/>
    </row>
    <row r="14843" spans="3:36" ht="15" customHeight="1" x14ac:dyDescent="0.35">
      <c r="C14843" s="1"/>
      <c r="K14843" s="16"/>
      <c r="L14843"/>
      <c r="O14843"/>
      <c r="P14843"/>
      <c r="Q14843"/>
      <c r="U14843"/>
      <c r="V14843"/>
      <c r="W14843"/>
      <c r="AB14843"/>
      <c r="AC14843"/>
      <c r="AD14843"/>
      <c r="AH14843"/>
      <c r="AI14843"/>
      <c r="AJ14843"/>
    </row>
    <row r="14844" spans="3:36" ht="15" customHeight="1" x14ac:dyDescent="0.35">
      <c r="C14844" s="1"/>
      <c r="K14844" s="16"/>
      <c r="L14844"/>
      <c r="O14844"/>
      <c r="P14844"/>
      <c r="Q14844"/>
      <c r="U14844"/>
      <c r="V14844"/>
      <c r="W14844"/>
      <c r="AB14844"/>
      <c r="AC14844"/>
      <c r="AD14844"/>
      <c r="AH14844"/>
      <c r="AI14844"/>
      <c r="AJ14844"/>
    </row>
    <row r="14845" spans="3:36" ht="15" customHeight="1" x14ac:dyDescent="0.35">
      <c r="C14845" s="1"/>
      <c r="K14845" s="16"/>
      <c r="L14845"/>
      <c r="O14845"/>
      <c r="P14845"/>
      <c r="Q14845"/>
      <c r="U14845"/>
      <c r="V14845"/>
      <c r="W14845"/>
      <c r="AB14845"/>
      <c r="AC14845"/>
      <c r="AD14845"/>
      <c r="AH14845"/>
      <c r="AI14845"/>
      <c r="AJ14845"/>
    </row>
    <row r="14846" spans="3:36" ht="15" customHeight="1" x14ac:dyDescent="0.35">
      <c r="C14846" s="1"/>
      <c r="K14846" s="16"/>
      <c r="L14846"/>
      <c r="O14846"/>
      <c r="P14846"/>
      <c r="Q14846"/>
      <c r="U14846"/>
      <c r="V14846"/>
      <c r="W14846"/>
      <c r="AB14846"/>
      <c r="AC14846"/>
      <c r="AD14846"/>
      <c r="AH14846"/>
      <c r="AI14846"/>
      <c r="AJ14846"/>
    </row>
    <row r="14847" spans="3:36" ht="15" customHeight="1" x14ac:dyDescent="0.35">
      <c r="C14847" s="1"/>
      <c r="K14847" s="16"/>
      <c r="L14847"/>
      <c r="O14847"/>
      <c r="P14847"/>
      <c r="Q14847"/>
      <c r="U14847"/>
      <c r="V14847"/>
      <c r="W14847"/>
      <c r="AB14847"/>
      <c r="AC14847"/>
      <c r="AD14847"/>
      <c r="AH14847"/>
      <c r="AI14847"/>
      <c r="AJ14847"/>
    </row>
    <row r="14848" spans="3:36" ht="15" customHeight="1" x14ac:dyDescent="0.35">
      <c r="C14848" s="1"/>
      <c r="K14848" s="16"/>
      <c r="L14848"/>
      <c r="O14848"/>
      <c r="P14848"/>
      <c r="Q14848"/>
      <c r="U14848"/>
      <c r="V14848"/>
      <c r="W14848"/>
      <c r="AB14848"/>
      <c r="AC14848"/>
      <c r="AD14848"/>
      <c r="AH14848"/>
      <c r="AI14848"/>
      <c r="AJ14848"/>
    </row>
    <row r="14849" spans="3:36" ht="15" customHeight="1" x14ac:dyDescent="0.35">
      <c r="C14849" s="1"/>
      <c r="K14849" s="16"/>
      <c r="L14849"/>
      <c r="O14849"/>
      <c r="P14849"/>
      <c r="Q14849"/>
      <c r="U14849"/>
      <c r="V14849"/>
      <c r="W14849"/>
      <c r="AB14849"/>
      <c r="AC14849"/>
      <c r="AD14849"/>
      <c r="AH14849"/>
      <c r="AI14849"/>
      <c r="AJ14849"/>
    </row>
    <row r="14850" spans="3:36" ht="15" customHeight="1" x14ac:dyDescent="0.35">
      <c r="C14850" s="1"/>
      <c r="K14850" s="16"/>
      <c r="L14850"/>
      <c r="O14850"/>
      <c r="P14850"/>
      <c r="Q14850"/>
      <c r="U14850"/>
      <c r="V14850"/>
      <c r="W14850"/>
      <c r="AB14850"/>
      <c r="AC14850"/>
      <c r="AD14850"/>
      <c r="AH14850"/>
      <c r="AI14850"/>
      <c r="AJ14850"/>
    </row>
    <row r="14851" spans="3:36" ht="15" customHeight="1" x14ac:dyDescent="0.35">
      <c r="C14851" s="1"/>
      <c r="K14851" s="16"/>
      <c r="L14851"/>
      <c r="O14851"/>
      <c r="P14851"/>
      <c r="Q14851"/>
      <c r="U14851"/>
      <c r="V14851"/>
      <c r="W14851"/>
      <c r="AB14851"/>
      <c r="AC14851"/>
      <c r="AD14851"/>
      <c r="AH14851"/>
      <c r="AI14851"/>
      <c r="AJ14851"/>
    </row>
    <row r="14852" spans="3:36" ht="15" customHeight="1" x14ac:dyDescent="0.35">
      <c r="C14852" s="1"/>
      <c r="K14852" s="16"/>
      <c r="L14852"/>
      <c r="O14852"/>
      <c r="P14852"/>
      <c r="Q14852"/>
      <c r="U14852"/>
      <c r="V14852"/>
      <c r="W14852"/>
      <c r="AB14852"/>
      <c r="AC14852"/>
      <c r="AD14852"/>
      <c r="AH14852"/>
      <c r="AI14852"/>
      <c r="AJ14852"/>
    </row>
    <row r="14853" spans="3:36" ht="15" customHeight="1" x14ac:dyDescent="0.35">
      <c r="C14853" s="1"/>
      <c r="K14853" s="16"/>
      <c r="L14853"/>
      <c r="O14853"/>
      <c r="P14853"/>
      <c r="Q14853"/>
      <c r="U14853"/>
      <c r="V14853"/>
      <c r="W14853"/>
      <c r="AB14853"/>
      <c r="AC14853"/>
      <c r="AD14853"/>
      <c r="AH14853"/>
      <c r="AI14853"/>
      <c r="AJ14853"/>
    </row>
    <row r="14854" spans="3:36" ht="15" customHeight="1" x14ac:dyDescent="0.35">
      <c r="C14854" s="1"/>
      <c r="K14854" s="16"/>
      <c r="L14854"/>
      <c r="O14854"/>
      <c r="P14854"/>
      <c r="Q14854"/>
      <c r="U14854"/>
      <c r="V14854"/>
      <c r="W14854"/>
      <c r="AB14854"/>
      <c r="AC14854"/>
      <c r="AD14854"/>
      <c r="AH14854"/>
      <c r="AI14854"/>
      <c r="AJ14854"/>
    </row>
    <row r="14855" spans="3:36" ht="15" customHeight="1" x14ac:dyDescent="0.35">
      <c r="C14855" s="1"/>
      <c r="K14855" s="16"/>
      <c r="L14855"/>
      <c r="O14855"/>
      <c r="P14855"/>
      <c r="Q14855"/>
      <c r="U14855"/>
      <c r="V14855"/>
      <c r="W14855"/>
      <c r="AB14855"/>
      <c r="AC14855"/>
      <c r="AD14855"/>
      <c r="AH14855"/>
      <c r="AI14855"/>
      <c r="AJ14855"/>
    </row>
    <row r="14856" spans="3:36" ht="15" customHeight="1" x14ac:dyDescent="0.35">
      <c r="C14856" s="1"/>
      <c r="K14856" s="16"/>
      <c r="L14856"/>
      <c r="O14856"/>
      <c r="P14856"/>
      <c r="Q14856"/>
      <c r="U14856"/>
      <c r="V14856"/>
      <c r="W14856"/>
      <c r="AB14856"/>
      <c r="AC14856"/>
      <c r="AD14856"/>
      <c r="AH14856"/>
      <c r="AI14856"/>
      <c r="AJ14856"/>
    </row>
    <row r="14857" spans="3:36" ht="15" customHeight="1" x14ac:dyDescent="0.35">
      <c r="C14857" s="1"/>
      <c r="K14857" s="16"/>
      <c r="L14857"/>
      <c r="O14857"/>
      <c r="P14857"/>
      <c r="Q14857"/>
      <c r="U14857"/>
      <c r="V14857"/>
      <c r="W14857"/>
      <c r="AB14857"/>
      <c r="AC14857"/>
      <c r="AD14857"/>
      <c r="AH14857"/>
      <c r="AI14857"/>
      <c r="AJ14857"/>
    </row>
    <row r="14858" spans="3:36" ht="15" customHeight="1" x14ac:dyDescent="0.35">
      <c r="C14858" s="1"/>
      <c r="K14858" s="16"/>
      <c r="L14858"/>
      <c r="O14858"/>
      <c r="P14858"/>
      <c r="Q14858"/>
      <c r="U14858"/>
      <c r="V14858"/>
      <c r="W14858"/>
      <c r="AB14858"/>
      <c r="AC14858"/>
      <c r="AD14858"/>
      <c r="AH14858"/>
      <c r="AI14858"/>
      <c r="AJ14858"/>
    </row>
    <row r="14859" spans="3:36" ht="15" customHeight="1" x14ac:dyDescent="0.35">
      <c r="C14859" s="1"/>
      <c r="K14859" s="16"/>
      <c r="L14859"/>
      <c r="O14859"/>
      <c r="P14859"/>
      <c r="Q14859"/>
      <c r="U14859"/>
      <c r="V14859"/>
      <c r="W14859"/>
      <c r="AB14859"/>
      <c r="AC14859"/>
      <c r="AD14859"/>
      <c r="AH14859"/>
      <c r="AI14859"/>
      <c r="AJ14859"/>
    </row>
    <row r="14860" spans="3:36" ht="15" customHeight="1" x14ac:dyDescent="0.35">
      <c r="C14860" s="1"/>
      <c r="K14860" s="16"/>
      <c r="L14860"/>
      <c r="O14860"/>
      <c r="P14860"/>
      <c r="Q14860"/>
      <c r="U14860"/>
      <c r="V14860"/>
      <c r="W14860"/>
      <c r="AB14860"/>
      <c r="AC14860"/>
      <c r="AD14860"/>
      <c r="AH14860"/>
      <c r="AI14860"/>
      <c r="AJ14860"/>
    </row>
    <row r="14861" spans="3:36" ht="15" customHeight="1" x14ac:dyDescent="0.35">
      <c r="C14861" s="1"/>
      <c r="K14861" s="16"/>
      <c r="L14861"/>
      <c r="O14861"/>
      <c r="P14861"/>
      <c r="Q14861"/>
      <c r="U14861"/>
      <c r="V14861"/>
      <c r="W14861"/>
      <c r="AB14861"/>
      <c r="AC14861"/>
      <c r="AD14861"/>
      <c r="AH14861"/>
      <c r="AI14861"/>
      <c r="AJ14861"/>
    </row>
    <row r="14862" spans="3:36" ht="15" customHeight="1" x14ac:dyDescent="0.35">
      <c r="C14862" s="1"/>
      <c r="K14862" s="16"/>
      <c r="L14862"/>
      <c r="O14862"/>
      <c r="P14862"/>
      <c r="Q14862"/>
      <c r="U14862"/>
      <c r="V14862"/>
      <c r="W14862"/>
      <c r="AB14862"/>
      <c r="AC14862"/>
      <c r="AD14862"/>
      <c r="AH14862"/>
      <c r="AI14862"/>
      <c r="AJ14862"/>
    </row>
    <row r="14863" spans="3:36" ht="15" customHeight="1" x14ac:dyDescent="0.35">
      <c r="C14863" s="1"/>
      <c r="K14863" s="16"/>
      <c r="L14863"/>
      <c r="O14863"/>
      <c r="P14863"/>
      <c r="Q14863"/>
      <c r="U14863"/>
      <c r="V14863"/>
      <c r="W14863"/>
      <c r="AB14863"/>
      <c r="AC14863"/>
      <c r="AD14863"/>
      <c r="AH14863"/>
      <c r="AI14863"/>
      <c r="AJ14863"/>
    </row>
    <row r="14864" spans="3:36" ht="15" customHeight="1" x14ac:dyDescent="0.35">
      <c r="C14864" s="1"/>
      <c r="K14864" s="16"/>
      <c r="L14864"/>
      <c r="O14864"/>
      <c r="P14864"/>
      <c r="Q14864"/>
      <c r="U14864"/>
      <c r="V14864"/>
      <c r="W14864"/>
      <c r="AB14864"/>
      <c r="AC14864"/>
      <c r="AD14864"/>
      <c r="AH14864"/>
      <c r="AI14864"/>
      <c r="AJ14864"/>
    </row>
    <row r="14865" spans="3:36" ht="15" customHeight="1" x14ac:dyDescent="0.35">
      <c r="C14865" s="1"/>
      <c r="K14865" s="16"/>
      <c r="L14865"/>
      <c r="O14865"/>
      <c r="P14865"/>
      <c r="Q14865"/>
      <c r="U14865"/>
      <c r="V14865"/>
      <c r="W14865"/>
      <c r="AB14865"/>
      <c r="AC14865"/>
      <c r="AD14865"/>
      <c r="AH14865"/>
      <c r="AI14865"/>
      <c r="AJ14865"/>
    </row>
    <row r="14866" spans="3:36" ht="15" customHeight="1" x14ac:dyDescent="0.35">
      <c r="C14866" s="1"/>
      <c r="K14866" s="16"/>
      <c r="L14866"/>
      <c r="O14866"/>
      <c r="P14866"/>
      <c r="Q14866"/>
      <c r="U14866"/>
      <c r="V14866"/>
      <c r="W14866"/>
      <c r="AB14866"/>
      <c r="AC14866"/>
      <c r="AD14866"/>
      <c r="AH14866"/>
      <c r="AI14866"/>
      <c r="AJ14866"/>
    </row>
    <row r="14867" spans="3:36" ht="15" customHeight="1" x14ac:dyDescent="0.35">
      <c r="C14867" s="1"/>
      <c r="K14867" s="16"/>
      <c r="L14867"/>
      <c r="O14867"/>
      <c r="P14867"/>
      <c r="Q14867"/>
      <c r="U14867"/>
      <c r="V14867"/>
      <c r="W14867"/>
      <c r="AB14867"/>
      <c r="AC14867"/>
      <c r="AD14867"/>
      <c r="AH14867"/>
      <c r="AI14867"/>
      <c r="AJ14867"/>
    </row>
    <row r="14868" spans="3:36" ht="15" customHeight="1" x14ac:dyDescent="0.35">
      <c r="C14868" s="1"/>
      <c r="K14868" s="16"/>
      <c r="L14868"/>
      <c r="O14868"/>
      <c r="P14868"/>
      <c r="Q14868"/>
      <c r="U14868"/>
      <c r="V14868"/>
      <c r="W14868"/>
      <c r="AB14868"/>
      <c r="AC14868"/>
      <c r="AD14868"/>
      <c r="AH14868"/>
      <c r="AI14868"/>
      <c r="AJ14868"/>
    </row>
    <row r="14869" spans="3:36" ht="15" customHeight="1" x14ac:dyDescent="0.35">
      <c r="C14869" s="1"/>
      <c r="K14869" s="16"/>
      <c r="L14869"/>
      <c r="O14869"/>
      <c r="P14869"/>
      <c r="Q14869"/>
      <c r="U14869"/>
      <c r="V14869"/>
      <c r="W14869"/>
      <c r="AB14869"/>
      <c r="AC14869"/>
      <c r="AD14869"/>
      <c r="AH14869"/>
      <c r="AI14869"/>
      <c r="AJ14869"/>
    </row>
    <row r="14870" spans="3:36" ht="15" customHeight="1" x14ac:dyDescent="0.35">
      <c r="C14870" s="1"/>
      <c r="K14870" s="16"/>
      <c r="L14870"/>
      <c r="O14870"/>
      <c r="P14870"/>
      <c r="Q14870"/>
      <c r="U14870"/>
      <c r="V14870"/>
      <c r="W14870"/>
      <c r="AB14870"/>
      <c r="AC14870"/>
      <c r="AD14870"/>
      <c r="AH14870"/>
      <c r="AI14870"/>
      <c r="AJ14870"/>
    </row>
    <row r="14871" spans="3:36" ht="15" customHeight="1" x14ac:dyDescent="0.35">
      <c r="C14871" s="1"/>
      <c r="K14871" s="16"/>
      <c r="L14871"/>
      <c r="O14871"/>
      <c r="P14871"/>
      <c r="Q14871"/>
      <c r="U14871"/>
      <c r="V14871"/>
      <c r="W14871"/>
      <c r="AB14871"/>
      <c r="AC14871"/>
      <c r="AD14871"/>
      <c r="AH14871"/>
      <c r="AI14871"/>
      <c r="AJ14871"/>
    </row>
    <row r="14872" spans="3:36" ht="15" customHeight="1" x14ac:dyDescent="0.35">
      <c r="C14872" s="1"/>
      <c r="K14872" s="16"/>
      <c r="L14872"/>
      <c r="O14872"/>
      <c r="P14872"/>
      <c r="Q14872"/>
      <c r="U14872"/>
      <c r="V14872"/>
      <c r="W14872"/>
      <c r="AB14872"/>
      <c r="AC14872"/>
      <c r="AD14872"/>
      <c r="AH14872"/>
      <c r="AI14872"/>
      <c r="AJ14872"/>
    </row>
    <row r="14873" spans="3:36" ht="15" customHeight="1" x14ac:dyDescent="0.35">
      <c r="C14873" s="1"/>
      <c r="K14873" s="16"/>
      <c r="L14873"/>
      <c r="O14873"/>
      <c r="P14873"/>
      <c r="Q14873"/>
      <c r="U14873"/>
      <c r="V14873"/>
      <c r="W14873"/>
      <c r="AB14873"/>
      <c r="AC14873"/>
      <c r="AD14873"/>
      <c r="AH14873"/>
      <c r="AI14873"/>
      <c r="AJ14873"/>
    </row>
    <row r="14874" spans="3:36" ht="15" customHeight="1" x14ac:dyDescent="0.35">
      <c r="C14874" s="1"/>
      <c r="K14874" s="16"/>
      <c r="L14874"/>
      <c r="O14874"/>
      <c r="P14874"/>
      <c r="Q14874"/>
      <c r="U14874"/>
      <c r="V14874"/>
      <c r="W14874"/>
      <c r="AB14874"/>
      <c r="AC14874"/>
      <c r="AD14874"/>
      <c r="AH14874"/>
      <c r="AI14874"/>
      <c r="AJ14874"/>
    </row>
    <row r="14875" spans="3:36" ht="15" customHeight="1" x14ac:dyDescent="0.35">
      <c r="C14875" s="1"/>
      <c r="K14875" s="16"/>
      <c r="L14875"/>
      <c r="O14875"/>
      <c r="P14875"/>
      <c r="Q14875"/>
      <c r="U14875"/>
      <c r="V14875"/>
      <c r="W14875"/>
      <c r="AB14875"/>
      <c r="AC14875"/>
      <c r="AD14875"/>
      <c r="AH14875"/>
      <c r="AI14875"/>
      <c r="AJ14875"/>
    </row>
    <row r="14876" spans="3:36" ht="15" customHeight="1" x14ac:dyDescent="0.35">
      <c r="C14876" s="1"/>
      <c r="K14876" s="16"/>
      <c r="L14876"/>
      <c r="O14876"/>
      <c r="P14876"/>
      <c r="Q14876"/>
      <c r="U14876"/>
      <c r="V14876"/>
      <c r="W14876"/>
      <c r="AB14876"/>
      <c r="AC14876"/>
      <c r="AD14876"/>
      <c r="AH14876"/>
      <c r="AI14876"/>
      <c r="AJ14876"/>
    </row>
    <row r="14877" spans="3:36" ht="15" customHeight="1" x14ac:dyDescent="0.35">
      <c r="C14877" s="1"/>
      <c r="K14877" s="16"/>
      <c r="L14877"/>
      <c r="O14877"/>
      <c r="P14877"/>
      <c r="Q14877"/>
      <c r="U14877"/>
      <c r="V14877"/>
      <c r="W14877"/>
      <c r="AB14877"/>
      <c r="AC14877"/>
      <c r="AD14877"/>
      <c r="AH14877"/>
      <c r="AI14877"/>
      <c r="AJ14877"/>
    </row>
    <row r="14878" spans="3:36" ht="15" customHeight="1" x14ac:dyDescent="0.35">
      <c r="C14878" s="1"/>
      <c r="K14878" s="16"/>
      <c r="L14878"/>
      <c r="O14878"/>
      <c r="P14878"/>
      <c r="Q14878"/>
      <c r="U14878"/>
      <c r="V14878"/>
      <c r="W14878"/>
      <c r="AB14878"/>
      <c r="AC14878"/>
      <c r="AD14878"/>
      <c r="AH14878"/>
      <c r="AI14878"/>
      <c r="AJ14878"/>
    </row>
    <row r="14879" spans="3:36" ht="15" customHeight="1" x14ac:dyDescent="0.35">
      <c r="C14879" s="1"/>
      <c r="K14879" s="16"/>
      <c r="L14879"/>
      <c r="O14879"/>
      <c r="P14879"/>
      <c r="Q14879"/>
      <c r="U14879"/>
      <c r="V14879"/>
      <c r="W14879"/>
      <c r="AB14879"/>
      <c r="AC14879"/>
      <c r="AD14879"/>
      <c r="AH14879"/>
      <c r="AI14879"/>
      <c r="AJ14879"/>
    </row>
    <row r="14880" spans="3:36" ht="15" customHeight="1" x14ac:dyDescent="0.35">
      <c r="C14880" s="1"/>
      <c r="K14880" s="16"/>
      <c r="L14880"/>
      <c r="O14880"/>
      <c r="P14880"/>
      <c r="Q14880"/>
      <c r="U14880"/>
      <c r="V14880"/>
      <c r="W14880"/>
      <c r="AB14880"/>
      <c r="AC14880"/>
      <c r="AD14880"/>
      <c r="AH14880"/>
      <c r="AI14880"/>
      <c r="AJ14880"/>
    </row>
    <row r="14881" spans="3:36" ht="15" customHeight="1" x14ac:dyDescent="0.35">
      <c r="C14881" s="1"/>
      <c r="K14881" s="16"/>
      <c r="L14881"/>
      <c r="O14881"/>
      <c r="P14881"/>
      <c r="Q14881"/>
      <c r="U14881"/>
      <c r="V14881"/>
      <c r="W14881"/>
      <c r="AB14881"/>
      <c r="AC14881"/>
      <c r="AD14881"/>
      <c r="AH14881"/>
      <c r="AI14881"/>
      <c r="AJ14881"/>
    </row>
    <row r="14882" spans="3:36" ht="15" customHeight="1" x14ac:dyDescent="0.35">
      <c r="C14882" s="1"/>
      <c r="K14882" s="16"/>
      <c r="L14882"/>
      <c r="O14882"/>
      <c r="P14882"/>
      <c r="Q14882"/>
      <c r="U14882"/>
      <c r="V14882"/>
      <c r="W14882"/>
      <c r="AB14882"/>
      <c r="AC14882"/>
      <c r="AD14882"/>
      <c r="AH14882"/>
      <c r="AI14882"/>
      <c r="AJ14882"/>
    </row>
    <row r="14883" spans="3:36" ht="15" customHeight="1" x14ac:dyDescent="0.35">
      <c r="C14883" s="1"/>
      <c r="K14883" s="16"/>
      <c r="L14883"/>
      <c r="O14883"/>
      <c r="P14883"/>
      <c r="Q14883"/>
      <c r="U14883"/>
      <c r="V14883"/>
      <c r="W14883"/>
      <c r="AB14883"/>
      <c r="AC14883"/>
      <c r="AD14883"/>
      <c r="AH14883"/>
      <c r="AI14883"/>
      <c r="AJ14883"/>
    </row>
    <row r="14884" spans="3:36" ht="15" customHeight="1" x14ac:dyDescent="0.35">
      <c r="C14884" s="1"/>
      <c r="K14884" s="16"/>
      <c r="L14884"/>
      <c r="O14884"/>
      <c r="P14884"/>
      <c r="Q14884"/>
      <c r="U14884"/>
      <c r="V14884"/>
      <c r="W14884"/>
      <c r="AB14884"/>
      <c r="AC14884"/>
      <c r="AD14884"/>
      <c r="AH14884"/>
      <c r="AI14884"/>
      <c r="AJ14884"/>
    </row>
    <row r="14885" spans="3:36" ht="15" customHeight="1" x14ac:dyDescent="0.35">
      <c r="C14885" s="1"/>
      <c r="K14885" s="16"/>
      <c r="L14885"/>
      <c r="O14885"/>
      <c r="P14885"/>
      <c r="Q14885"/>
      <c r="U14885"/>
      <c r="V14885"/>
      <c r="W14885"/>
      <c r="AB14885"/>
      <c r="AC14885"/>
      <c r="AD14885"/>
      <c r="AH14885"/>
      <c r="AI14885"/>
      <c r="AJ14885"/>
    </row>
    <row r="14886" spans="3:36" ht="15" customHeight="1" x14ac:dyDescent="0.35">
      <c r="C14886" s="1"/>
      <c r="K14886" s="16"/>
      <c r="L14886"/>
      <c r="O14886"/>
      <c r="P14886"/>
      <c r="Q14886"/>
      <c r="U14886"/>
      <c r="V14886"/>
      <c r="W14886"/>
      <c r="AB14886"/>
      <c r="AC14886"/>
      <c r="AD14886"/>
      <c r="AH14886"/>
      <c r="AI14886"/>
      <c r="AJ14886"/>
    </row>
    <row r="14887" spans="3:36" ht="15" customHeight="1" x14ac:dyDescent="0.35">
      <c r="C14887" s="1"/>
      <c r="K14887" s="16"/>
      <c r="L14887"/>
      <c r="O14887"/>
      <c r="P14887"/>
      <c r="Q14887"/>
      <c r="U14887"/>
      <c r="V14887"/>
      <c r="W14887"/>
      <c r="AB14887"/>
      <c r="AC14887"/>
      <c r="AD14887"/>
      <c r="AH14887"/>
      <c r="AI14887"/>
      <c r="AJ14887"/>
    </row>
    <row r="14888" spans="3:36" ht="15" customHeight="1" x14ac:dyDescent="0.35">
      <c r="C14888" s="1"/>
      <c r="K14888" s="16"/>
      <c r="L14888"/>
      <c r="O14888"/>
      <c r="P14888"/>
      <c r="Q14888"/>
      <c r="U14888"/>
      <c r="V14888"/>
      <c r="W14888"/>
      <c r="AB14888"/>
      <c r="AC14888"/>
      <c r="AD14888"/>
      <c r="AH14888"/>
      <c r="AI14888"/>
      <c r="AJ14888"/>
    </row>
    <row r="14889" spans="3:36" ht="15" customHeight="1" x14ac:dyDescent="0.35">
      <c r="C14889" s="1"/>
      <c r="K14889" s="16"/>
      <c r="L14889"/>
      <c r="O14889"/>
      <c r="P14889"/>
      <c r="Q14889"/>
      <c r="U14889"/>
      <c r="V14889"/>
      <c r="W14889"/>
      <c r="AB14889"/>
      <c r="AC14889"/>
      <c r="AD14889"/>
      <c r="AH14889"/>
      <c r="AI14889"/>
      <c r="AJ14889"/>
    </row>
    <row r="14890" spans="3:36" ht="15" customHeight="1" x14ac:dyDescent="0.35">
      <c r="C14890" s="1"/>
      <c r="K14890" s="16"/>
      <c r="L14890"/>
      <c r="O14890"/>
      <c r="P14890"/>
      <c r="Q14890"/>
      <c r="U14890"/>
      <c r="V14890"/>
      <c r="W14890"/>
      <c r="AB14890"/>
      <c r="AC14890"/>
      <c r="AD14890"/>
      <c r="AH14890"/>
      <c r="AI14890"/>
      <c r="AJ14890"/>
    </row>
    <row r="14891" spans="3:36" ht="15" customHeight="1" x14ac:dyDescent="0.35">
      <c r="C14891" s="1"/>
      <c r="K14891" s="16"/>
      <c r="L14891"/>
      <c r="O14891"/>
      <c r="P14891"/>
      <c r="Q14891"/>
      <c r="U14891"/>
      <c r="V14891"/>
      <c r="W14891"/>
      <c r="AB14891"/>
      <c r="AC14891"/>
      <c r="AD14891"/>
      <c r="AH14891"/>
      <c r="AI14891"/>
      <c r="AJ14891"/>
    </row>
    <row r="14892" spans="3:36" ht="15" customHeight="1" x14ac:dyDescent="0.35">
      <c r="C14892" s="1"/>
      <c r="K14892" s="16"/>
      <c r="L14892"/>
      <c r="O14892"/>
      <c r="P14892"/>
      <c r="Q14892"/>
      <c r="U14892"/>
      <c r="V14892"/>
      <c r="W14892"/>
      <c r="AB14892"/>
      <c r="AC14892"/>
      <c r="AD14892"/>
      <c r="AH14892"/>
      <c r="AI14892"/>
      <c r="AJ14892"/>
    </row>
    <row r="14893" spans="3:36" ht="15" customHeight="1" x14ac:dyDescent="0.35">
      <c r="C14893" s="1"/>
      <c r="K14893" s="16"/>
      <c r="L14893"/>
      <c r="O14893"/>
      <c r="P14893"/>
      <c r="Q14893"/>
      <c r="U14893"/>
      <c r="V14893"/>
      <c r="W14893"/>
      <c r="AB14893"/>
      <c r="AC14893"/>
      <c r="AD14893"/>
      <c r="AH14893"/>
      <c r="AI14893"/>
      <c r="AJ14893"/>
    </row>
    <row r="14894" spans="3:36" ht="15" customHeight="1" x14ac:dyDescent="0.35">
      <c r="C14894" s="1"/>
      <c r="K14894" s="16"/>
      <c r="L14894"/>
      <c r="O14894"/>
      <c r="P14894"/>
      <c r="Q14894"/>
      <c r="U14894"/>
      <c r="V14894"/>
      <c r="W14894"/>
      <c r="AB14894"/>
      <c r="AC14894"/>
      <c r="AD14894"/>
      <c r="AH14894"/>
      <c r="AI14894"/>
      <c r="AJ14894"/>
    </row>
    <row r="14895" spans="3:36" ht="15" customHeight="1" x14ac:dyDescent="0.35">
      <c r="C14895" s="1"/>
      <c r="K14895" s="16"/>
      <c r="L14895"/>
      <c r="O14895"/>
      <c r="P14895"/>
      <c r="Q14895"/>
      <c r="U14895"/>
      <c r="V14895"/>
      <c r="W14895"/>
      <c r="AB14895"/>
      <c r="AC14895"/>
      <c r="AD14895"/>
      <c r="AH14895"/>
      <c r="AI14895"/>
      <c r="AJ14895"/>
    </row>
    <row r="14896" spans="3:36" ht="15" customHeight="1" x14ac:dyDescent="0.35">
      <c r="C14896" s="1"/>
      <c r="K14896" s="16"/>
      <c r="L14896"/>
      <c r="O14896"/>
      <c r="P14896"/>
      <c r="Q14896"/>
      <c r="U14896"/>
      <c r="V14896"/>
      <c r="W14896"/>
      <c r="AB14896"/>
      <c r="AC14896"/>
      <c r="AD14896"/>
      <c r="AH14896"/>
      <c r="AI14896"/>
      <c r="AJ14896"/>
    </row>
    <row r="14897" spans="3:36" ht="15" customHeight="1" x14ac:dyDescent="0.35">
      <c r="C14897" s="1"/>
      <c r="K14897" s="16"/>
      <c r="L14897"/>
      <c r="O14897"/>
      <c r="P14897"/>
      <c r="Q14897"/>
      <c r="U14897"/>
      <c r="V14897"/>
      <c r="W14897"/>
      <c r="AB14897"/>
      <c r="AC14897"/>
      <c r="AD14897"/>
      <c r="AH14897"/>
      <c r="AI14897"/>
      <c r="AJ14897"/>
    </row>
    <row r="14898" spans="3:36" ht="15" customHeight="1" x14ac:dyDescent="0.35">
      <c r="C14898" s="1"/>
      <c r="K14898" s="16"/>
      <c r="L14898"/>
      <c r="O14898"/>
      <c r="P14898"/>
      <c r="Q14898"/>
      <c r="U14898"/>
      <c r="V14898"/>
      <c r="W14898"/>
      <c r="AB14898"/>
      <c r="AC14898"/>
      <c r="AD14898"/>
      <c r="AH14898"/>
      <c r="AI14898"/>
      <c r="AJ14898"/>
    </row>
    <row r="14899" spans="3:36" ht="15" customHeight="1" x14ac:dyDescent="0.35">
      <c r="C14899" s="1"/>
      <c r="K14899" s="16"/>
      <c r="L14899"/>
      <c r="O14899"/>
      <c r="P14899"/>
      <c r="Q14899"/>
      <c r="U14899"/>
      <c r="V14899"/>
      <c r="W14899"/>
      <c r="AB14899"/>
      <c r="AC14899"/>
      <c r="AD14899"/>
      <c r="AH14899"/>
      <c r="AI14899"/>
      <c r="AJ14899"/>
    </row>
    <row r="14900" spans="3:36" ht="15" customHeight="1" x14ac:dyDescent="0.35">
      <c r="C14900" s="1"/>
      <c r="K14900" s="16"/>
      <c r="L14900"/>
      <c r="O14900"/>
      <c r="P14900"/>
      <c r="Q14900"/>
      <c r="U14900"/>
      <c r="V14900"/>
      <c r="W14900"/>
      <c r="AB14900"/>
      <c r="AC14900"/>
      <c r="AD14900"/>
      <c r="AH14900"/>
      <c r="AI14900"/>
      <c r="AJ14900"/>
    </row>
    <row r="14901" spans="3:36" ht="15" customHeight="1" x14ac:dyDescent="0.35">
      <c r="C14901" s="1"/>
      <c r="K14901" s="16"/>
      <c r="L14901"/>
      <c r="O14901"/>
      <c r="P14901"/>
      <c r="Q14901"/>
      <c r="U14901"/>
      <c r="V14901"/>
      <c r="W14901"/>
      <c r="AB14901"/>
      <c r="AC14901"/>
      <c r="AD14901"/>
      <c r="AH14901"/>
      <c r="AI14901"/>
      <c r="AJ14901"/>
    </row>
    <row r="14902" spans="3:36" ht="15" customHeight="1" x14ac:dyDescent="0.35">
      <c r="C14902" s="1"/>
      <c r="K14902" s="16"/>
      <c r="L14902"/>
      <c r="O14902"/>
      <c r="P14902"/>
      <c r="Q14902"/>
      <c r="U14902"/>
      <c r="V14902"/>
      <c r="W14902"/>
      <c r="AB14902"/>
      <c r="AC14902"/>
      <c r="AD14902"/>
      <c r="AH14902"/>
      <c r="AI14902"/>
      <c r="AJ14902"/>
    </row>
    <row r="14903" spans="3:36" ht="15" customHeight="1" x14ac:dyDescent="0.35">
      <c r="C14903" s="1"/>
      <c r="K14903" s="16"/>
      <c r="L14903"/>
      <c r="O14903"/>
      <c r="P14903"/>
      <c r="Q14903"/>
      <c r="U14903"/>
      <c r="V14903"/>
      <c r="W14903"/>
      <c r="AB14903"/>
      <c r="AC14903"/>
      <c r="AD14903"/>
      <c r="AH14903"/>
      <c r="AI14903"/>
      <c r="AJ14903"/>
    </row>
    <row r="14904" spans="3:36" ht="15" customHeight="1" x14ac:dyDescent="0.35">
      <c r="C14904" s="1"/>
      <c r="K14904" s="16"/>
      <c r="L14904"/>
      <c r="O14904"/>
      <c r="P14904"/>
      <c r="Q14904"/>
      <c r="U14904"/>
      <c r="V14904"/>
      <c r="W14904"/>
      <c r="AB14904"/>
      <c r="AC14904"/>
      <c r="AD14904"/>
      <c r="AH14904"/>
      <c r="AI14904"/>
      <c r="AJ14904"/>
    </row>
    <row r="14905" spans="3:36" ht="15" customHeight="1" x14ac:dyDescent="0.35">
      <c r="C14905" s="1"/>
      <c r="K14905" s="16"/>
      <c r="L14905"/>
      <c r="O14905"/>
      <c r="P14905"/>
      <c r="Q14905"/>
      <c r="U14905"/>
      <c r="V14905"/>
      <c r="W14905"/>
      <c r="AB14905"/>
      <c r="AC14905"/>
      <c r="AD14905"/>
      <c r="AH14905"/>
      <c r="AI14905"/>
      <c r="AJ14905"/>
    </row>
    <row r="14906" spans="3:36" ht="15" customHeight="1" x14ac:dyDescent="0.35">
      <c r="C14906" s="1"/>
      <c r="K14906" s="16"/>
      <c r="L14906"/>
      <c r="O14906"/>
      <c r="P14906"/>
      <c r="Q14906"/>
      <c r="U14906"/>
      <c r="V14906"/>
      <c r="W14906"/>
      <c r="AB14906"/>
      <c r="AC14906"/>
      <c r="AD14906"/>
      <c r="AH14906"/>
      <c r="AI14906"/>
      <c r="AJ14906"/>
    </row>
    <row r="14907" spans="3:36" ht="15" customHeight="1" x14ac:dyDescent="0.35">
      <c r="C14907" s="1"/>
      <c r="K14907" s="16"/>
      <c r="L14907"/>
      <c r="O14907"/>
      <c r="P14907"/>
      <c r="Q14907"/>
      <c r="U14907"/>
      <c r="V14907"/>
      <c r="W14907"/>
      <c r="AB14907"/>
      <c r="AC14907"/>
      <c r="AD14907"/>
      <c r="AH14907"/>
      <c r="AI14907"/>
      <c r="AJ14907"/>
    </row>
    <row r="14908" spans="3:36" ht="15" customHeight="1" x14ac:dyDescent="0.35">
      <c r="C14908" s="1"/>
      <c r="K14908" s="16"/>
      <c r="L14908"/>
      <c r="O14908"/>
      <c r="P14908"/>
      <c r="Q14908"/>
      <c r="U14908"/>
      <c r="V14908"/>
      <c r="W14908"/>
      <c r="AB14908"/>
      <c r="AC14908"/>
      <c r="AD14908"/>
      <c r="AH14908"/>
      <c r="AI14908"/>
      <c r="AJ14908"/>
    </row>
    <row r="14909" spans="3:36" ht="15" customHeight="1" x14ac:dyDescent="0.35">
      <c r="C14909" s="1"/>
      <c r="K14909" s="16"/>
      <c r="L14909"/>
      <c r="O14909"/>
      <c r="P14909"/>
      <c r="Q14909"/>
      <c r="U14909"/>
      <c r="V14909"/>
      <c r="W14909"/>
      <c r="AB14909"/>
      <c r="AC14909"/>
      <c r="AD14909"/>
      <c r="AH14909"/>
      <c r="AI14909"/>
      <c r="AJ14909"/>
    </row>
    <row r="14910" spans="3:36" ht="15" customHeight="1" x14ac:dyDescent="0.35">
      <c r="C14910" s="1"/>
      <c r="K14910" s="16"/>
      <c r="L14910"/>
      <c r="O14910"/>
      <c r="P14910"/>
      <c r="Q14910"/>
      <c r="U14910"/>
      <c r="V14910"/>
      <c r="W14910"/>
      <c r="AB14910"/>
      <c r="AC14910"/>
      <c r="AD14910"/>
      <c r="AH14910"/>
      <c r="AI14910"/>
      <c r="AJ14910"/>
    </row>
    <row r="14911" spans="3:36" ht="15" customHeight="1" x14ac:dyDescent="0.35">
      <c r="C14911" s="1"/>
      <c r="K14911" s="16"/>
      <c r="L14911"/>
      <c r="O14911"/>
      <c r="P14911"/>
      <c r="Q14911"/>
      <c r="U14911"/>
      <c r="V14911"/>
      <c r="W14911"/>
      <c r="AB14911"/>
      <c r="AC14911"/>
      <c r="AD14911"/>
      <c r="AH14911"/>
      <c r="AI14911"/>
      <c r="AJ14911"/>
    </row>
    <row r="14912" spans="3:36" ht="15" customHeight="1" x14ac:dyDescent="0.35">
      <c r="C14912" s="1"/>
      <c r="K14912" s="16"/>
      <c r="L14912"/>
      <c r="O14912"/>
      <c r="P14912"/>
      <c r="Q14912"/>
      <c r="U14912"/>
      <c r="V14912"/>
      <c r="W14912"/>
      <c r="AB14912"/>
      <c r="AC14912"/>
      <c r="AD14912"/>
      <c r="AH14912"/>
      <c r="AI14912"/>
      <c r="AJ14912"/>
    </row>
    <row r="14913" spans="3:36" ht="15" customHeight="1" x14ac:dyDescent="0.35">
      <c r="C14913" s="1"/>
      <c r="K14913" s="16"/>
      <c r="L14913"/>
      <c r="O14913"/>
      <c r="P14913"/>
      <c r="Q14913"/>
      <c r="U14913"/>
      <c r="V14913"/>
      <c r="W14913"/>
      <c r="AB14913"/>
      <c r="AC14913"/>
      <c r="AD14913"/>
      <c r="AH14913"/>
      <c r="AI14913"/>
      <c r="AJ14913"/>
    </row>
    <row r="14914" spans="3:36" ht="15" customHeight="1" x14ac:dyDescent="0.35">
      <c r="C14914" s="1"/>
      <c r="K14914" s="16"/>
      <c r="L14914"/>
      <c r="O14914"/>
      <c r="P14914"/>
      <c r="Q14914"/>
      <c r="U14914"/>
      <c r="V14914"/>
      <c r="W14914"/>
      <c r="AB14914"/>
      <c r="AC14914"/>
      <c r="AD14914"/>
      <c r="AH14914"/>
      <c r="AI14914"/>
      <c r="AJ14914"/>
    </row>
    <row r="14915" spans="3:36" ht="15" customHeight="1" x14ac:dyDescent="0.35">
      <c r="C14915" s="1"/>
      <c r="K14915" s="16"/>
      <c r="L14915"/>
      <c r="O14915"/>
      <c r="P14915"/>
      <c r="Q14915"/>
      <c r="U14915"/>
      <c r="V14915"/>
      <c r="W14915"/>
      <c r="AB14915"/>
      <c r="AC14915"/>
      <c r="AD14915"/>
      <c r="AH14915"/>
      <c r="AI14915"/>
      <c r="AJ14915"/>
    </row>
    <row r="14916" spans="3:36" ht="15" customHeight="1" x14ac:dyDescent="0.35">
      <c r="C14916" s="1"/>
      <c r="K14916" s="16"/>
      <c r="L14916"/>
      <c r="O14916"/>
      <c r="P14916"/>
      <c r="Q14916"/>
      <c r="U14916"/>
      <c r="V14916"/>
      <c r="W14916"/>
      <c r="AB14916"/>
      <c r="AC14916"/>
      <c r="AD14916"/>
      <c r="AH14916"/>
      <c r="AI14916"/>
      <c r="AJ14916"/>
    </row>
    <row r="14917" spans="3:36" ht="15" customHeight="1" x14ac:dyDescent="0.35">
      <c r="C14917" s="1"/>
      <c r="K14917" s="16"/>
      <c r="L14917"/>
      <c r="O14917"/>
      <c r="P14917"/>
      <c r="Q14917"/>
      <c r="U14917"/>
      <c r="V14917"/>
      <c r="W14917"/>
      <c r="AB14917"/>
      <c r="AC14917"/>
      <c r="AD14917"/>
      <c r="AH14917"/>
      <c r="AI14917"/>
      <c r="AJ14917"/>
    </row>
    <row r="14918" spans="3:36" ht="15" customHeight="1" x14ac:dyDescent="0.35">
      <c r="C14918" s="1"/>
      <c r="K14918" s="16"/>
      <c r="L14918"/>
      <c r="O14918"/>
      <c r="P14918"/>
      <c r="Q14918"/>
      <c r="U14918"/>
      <c r="V14918"/>
      <c r="W14918"/>
      <c r="AB14918"/>
      <c r="AC14918"/>
      <c r="AD14918"/>
      <c r="AH14918"/>
      <c r="AI14918"/>
      <c r="AJ14918"/>
    </row>
    <row r="14919" spans="3:36" ht="15" customHeight="1" x14ac:dyDescent="0.35">
      <c r="C14919" s="1"/>
      <c r="K14919" s="16"/>
      <c r="L14919"/>
      <c r="O14919"/>
      <c r="P14919"/>
      <c r="Q14919"/>
      <c r="U14919"/>
      <c r="V14919"/>
      <c r="W14919"/>
      <c r="AB14919"/>
      <c r="AC14919"/>
      <c r="AD14919"/>
      <c r="AH14919"/>
      <c r="AI14919"/>
      <c r="AJ14919"/>
    </row>
    <row r="14920" spans="3:36" ht="15" customHeight="1" x14ac:dyDescent="0.35">
      <c r="C14920" s="1"/>
      <c r="K14920" s="16"/>
      <c r="L14920"/>
      <c r="O14920"/>
      <c r="P14920"/>
      <c r="Q14920"/>
      <c r="U14920"/>
      <c r="V14920"/>
      <c r="W14920"/>
      <c r="AB14920"/>
      <c r="AC14920"/>
      <c r="AD14920"/>
      <c r="AH14920"/>
      <c r="AI14920"/>
      <c r="AJ14920"/>
    </row>
    <row r="14921" spans="3:36" ht="15" customHeight="1" x14ac:dyDescent="0.35">
      <c r="C14921" s="1"/>
      <c r="K14921" s="16"/>
      <c r="L14921"/>
      <c r="O14921"/>
      <c r="P14921"/>
      <c r="Q14921"/>
      <c r="U14921"/>
      <c r="V14921"/>
      <c r="W14921"/>
      <c r="AB14921"/>
      <c r="AC14921"/>
      <c r="AD14921"/>
      <c r="AH14921"/>
      <c r="AI14921"/>
      <c r="AJ14921"/>
    </row>
    <row r="14922" spans="3:36" ht="15" customHeight="1" x14ac:dyDescent="0.35">
      <c r="C14922" s="1"/>
      <c r="K14922" s="16"/>
      <c r="L14922"/>
      <c r="O14922"/>
      <c r="P14922"/>
      <c r="Q14922"/>
      <c r="U14922"/>
      <c r="V14922"/>
      <c r="W14922"/>
      <c r="AB14922"/>
      <c r="AC14922"/>
      <c r="AD14922"/>
      <c r="AH14922"/>
      <c r="AI14922"/>
      <c r="AJ14922"/>
    </row>
    <row r="14923" spans="3:36" ht="15" customHeight="1" x14ac:dyDescent="0.35">
      <c r="C14923" s="1"/>
      <c r="K14923" s="16"/>
      <c r="L14923"/>
      <c r="O14923"/>
      <c r="P14923"/>
      <c r="Q14923"/>
      <c r="U14923"/>
      <c r="V14923"/>
      <c r="W14923"/>
      <c r="AB14923"/>
      <c r="AC14923"/>
      <c r="AD14923"/>
      <c r="AH14923"/>
      <c r="AI14923"/>
      <c r="AJ14923"/>
    </row>
    <row r="14924" spans="3:36" ht="15" customHeight="1" x14ac:dyDescent="0.35">
      <c r="C14924" s="1"/>
      <c r="K14924" s="16"/>
      <c r="L14924"/>
      <c r="O14924"/>
      <c r="P14924"/>
      <c r="Q14924"/>
      <c r="U14924"/>
      <c r="V14924"/>
      <c r="W14924"/>
      <c r="AB14924"/>
      <c r="AC14924"/>
      <c r="AD14924"/>
      <c r="AH14924"/>
      <c r="AI14924"/>
      <c r="AJ14924"/>
    </row>
    <row r="14925" spans="3:36" ht="15" customHeight="1" x14ac:dyDescent="0.35">
      <c r="C14925" s="1"/>
      <c r="K14925" s="16"/>
      <c r="L14925"/>
      <c r="O14925"/>
      <c r="P14925"/>
      <c r="Q14925"/>
      <c r="U14925"/>
      <c r="V14925"/>
      <c r="W14925"/>
      <c r="AB14925"/>
      <c r="AC14925"/>
      <c r="AD14925"/>
      <c r="AH14925"/>
      <c r="AI14925"/>
      <c r="AJ14925"/>
    </row>
    <row r="14926" spans="3:36" ht="15" customHeight="1" x14ac:dyDescent="0.35">
      <c r="C14926" s="1"/>
      <c r="K14926" s="16"/>
      <c r="L14926"/>
      <c r="O14926"/>
      <c r="P14926"/>
      <c r="Q14926"/>
      <c r="U14926"/>
      <c r="V14926"/>
      <c r="W14926"/>
      <c r="AB14926"/>
      <c r="AC14926"/>
      <c r="AD14926"/>
      <c r="AH14926"/>
      <c r="AI14926"/>
      <c r="AJ14926"/>
    </row>
    <row r="14927" spans="3:36" ht="15" customHeight="1" x14ac:dyDescent="0.35">
      <c r="C14927" s="1"/>
      <c r="K14927" s="16"/>
      <c r="L14927"/>
      <c r="O14927"/>
      <c r="P14927"/>
      <c r="Q14927"/>
      <c r="U14927"/>
      <c r="V14927"/>
      <c r="W14927"/>
      <c r="AB14927"/>
      <c r="AC14927"/>
      <c r="AD14927"/>
      <c r="AH14927"/>
      <c r="AI14927"/>
      <c r="AJ14927"/>
    </row>
    <row r="14928" spans="3:36" ht="15" customHeight="1" x14ac:dyDescent="0.35">
      <c r="C14928" s="1"/>
      <c r="K14928" s="16"/>
      <c r="L14928"/>
      <c r="O14928"/>
      <c r="P14928"/>
      <c r="Q14928"/>
      <c r="U14928"/>
      <c r="V14928"/>
      <c r="W14928"/>
      <c r="AB14928"/>
      <c r="AC14928"/>
      <c r="AD14928"/>
      <c r="AH14928"/>
      <c r="AI14928"/>
      <c r="AJ14928"/>
    </row>
    <row r="14929" spans="3:36" ht="15" customHeight="1" x14ac:dyDescent="0.35">
      <c r="C14929" s="1"/>
      <c r="K14929" s="16"/>
      <c r="L14929"/>
      <c r="O14929"/>
      <c r="P14929"/>
      <c r="Q14929"/>
      <c r="U14929"/>
      <c r="V14929"/>
      <c r="W14929"/>
      <c r="AB14929"/>
      <c r="AC14929"/>
      <c r="AD14929"/>
      <c r="AH14929"/>
      <c r="AI14929"/>
      <c r="AJ14929"/>
    </row>
    <row r="14930" spans="3:36" ht="15" customHeight="1" x14ac:dyDescent="0.35">
      <c r="C14930" s="1"/>
      <c r="K14930" s="16"/>
      <c r="L14930"/>
      <c r="O14930"/>
      <c r="P14930"/>
      <c r="Q14930"/>
      <c r="U14930"/>
      <c r="V14930"/>
      <c r="W14930"/>
      <c r="AB14930"/>
      <c r="AC14930"/>
      <c r="AD14930"/>
      <c r="AH14930"/>
      <c r="AI14930"/>
      <c r="AJ14930"/>
    </row>
    <row r="14931" spans="3:36" ht="15" customHeight="1" x14ac:dyDescent="0.35">
      <c r="C14931" s="1"/>
      <c r="K14931" s="16"/>
      <c r="L14931"/>
      <c r="O14931"/>
      <c r="P14931"/>
      <c r="Q14931"/>
      <c r="U14931"/>
      <c r="V14931"/>
      <c r="W14931"/>
      <c r="AB14931"/>
      <c r="AC14931"/>
      <c r="AD14931"/>
      <c r="AH14931"/>
      <c r="AI14931"/>
      <c r="AJ14931"/>
    </row>
    <row r="14932" spans="3:36" ht="15" customHeight="1" x14ac:dyDescent="0.35">
      <c r="C14932" s="1"/>
      <c r="K14932" s="16"/>
      <c r="L14932"/>
      <c r="O14932"/>
      <c r="P14932"/>
      <c r="Q14932"/>
      <c r="U14932"/>
      <c r="V14932"/>
      <c r="W14932"/>
      <c r="AB14932"/>
      <c r="AC14932"/>
      <c r="AD14932"/>
      <c r="AH14932"/>
      <c r="AI14932"/>
      <c r="AJ14932"/>
    </row>
    <row r="14933" spans="3:36" ht="15" customHeight="1" x14ac:dyDescent="0.35">
      <c r="C14933" s="1"/>
      <c r="K14933" s="16"/>
      <c r="L14933"/>
      <c r="O14933"/>
      <c r="P14933"/>
      <c r="Q14933"/>
      <c r="U14933"/>
      <c r="V14933"/>
      <c r="W14933"/>
      <c r="AB14933"/>
      <c r="AC14933"/>
      <c r="AD14933"/>
      <c r="AH14933"/>
      <c r="AI14933"/>
      <c r="AJ14933"/>
    </row>
    <row r="14934" spans="3:36" ht="15" customHeight="1" x14ac:dyDescent="0.35">
      <c r="C14934" s="1"/>
      <c r="K14934" s="16"/>
      <c r="L14934"/>
      <c r="O14934"/>
      <c r="P14934"/>
      <c r="Q14934"/>
      <c r="U14934"/>
      <c r="V14934"/>
      <c r="W14934"/>
      <c r="AB14934"/>
      <c r="AC14934"/>
      <c r="AD14934"/>
      <c r="AH14934"/>
      <c r="AI14934"/>
      <c r="AJ14934"/>
    </row>
    <row r="14935" spans="3:36" ht="15" customHeight="1" x14ac:dyDescent="0.35">
      <c r="C14935" s="1"/>
      <c r="K14935" s="16"/>
      <c r="L14935"/>
      <c r="O14935"/>
      <c r="P14935"/>
      <c r="Q14935"/>
      <c r="U14935"/>
      <c r="V14935"/>
      <c r="W14935"/>
      <c r="AB14935"/>
      <c r="AC14935"/>
      <c r="AD14935"/>
      <c r="AH14935"/>
      <c r="AI14935"/>
      <c r="AJ14935"/>
    </row>
    <row r="14936" spans="3:36" ht="15" customHeight="1" x14ac:dyDescent="0.35">
      <c r="C14936" s="1"/>
      <c r="K14936" s="16"/>
      <c r="L14936"/>
      <c r="O14936"/>
      <c r="P14936"/>
      <c r="Q14936"/>
      <c r="U14936"/>
      <c r="V14936"/>
      <c r="W14936"/>
      <c r="AB14936"/>
      <c r="AC14936"/>
      <c r="AD14936"/>
      <c r="AH14936"/>
      <c r="AI14936"/>
      <c r="AJ14936"/>
    </row>
    <row r="14937" spans="3:36" ht="15" customHeight="1" x14ac:dyDescent="0.35">
      <c r="C14937" s="1"/>
      <c r="K14937" s="16"/>
      <c r="L14937"/>
      <c r="O14937"/>
      <c r="P14937"/>
      <c r="Q14937"/>
      <c r="U14937"/>
      <c r="V14937"/>
      <c r="W14937"/>
      <c r="AB14937"/>
      <c r="AC14937"/>
      <c r="AD14937"/>
      <c r="AH14937"/>
      <c r="AI14937"/>
      <c r="AJ14937"/>
    </row>
    <row r="14938" spans="3:36" ht="15" customHeight="1" x14ac:dyDescent="0.35">
      <c r="C14938" s="1"/>
      <c r="K14938" s="16"/>
      <c r="L14938"/>
      <c r="O14938"/>
      <c r="P14938"/>
      <c r="Q14938"/>
      <c r="U14938"/>
      <c r="V14938"/>
      <c r="W14938"/>
      <c r="AB14938"/>
      <c r="AC14938"/>
      <c r="AD14938"/>
      <c r="AH14938"/>
      <c r="AI14938"/>
      <c r="AJ14938"/>
    </row>
    <row r="14939" spans="3:36" ht="15" customHeight="1" x14ac:dyDescent="0.35">
      <c r="C14939" s="1"/>
      <c r="K14939" s="16"/>
      <c r="L14939"/>
      <c r="O14939"/>
      <c r="P14939"/>
      <c r="Q14939"/>
      <c r="U14939"/>
      <c r="V14939"/>
      <c r="W14939"/>
      <c r="AB14939"/>
      <c r="AC14939"/>
      <c r="AD14939"/>
      <c r="AH14939"/>
      <c r="AI14939"/>
      <c r="AJ14939"/>
    </row>
    <row r="14940" spans="3:36" ht="15" customHeight="1" x14ac:dyDescent="0.35">
      <c r="C14940" s="1"/>
      <c r="K14940" s="16"/>
      <c r="L14940"/>
      <c r="O14940"/>
      <c r="P14940"/>
      <c r="Q14940"/>
      <c r="U14940"/>
      <c r="V14940"/>
      <c r="W14940"/>
      <c r="AB14940"/>
      <c r="AC14940"/>
      <c r="AD14940"/>
      <c r="AH14940"/>
      <c r="AI14940"/>
      <c r="AJ14940"/>
    </row>
    <row r="14941" spans="3:36" ht="15" customHeight="1" x14ac:dyDescent="0.35">
      <c r="C14941" s="1"/>
      <c r="K14941" s="16"/>
      <c r="L14941"/>
      <c r="O14941"/>
      <c r="P14941"/>
      <c r="Q14941"/>
      <c r="U14941"/>
      <c r="V14941"/>
      <c r="W14941"/>
      <c r="AB14941"/>
      <c r="AC14941"/>
      <c r="AD14941"/>
      <c r="AH14941"/>
      <c r="AI14941"/>
      <c r="AJ14941"/>
    </row>
    <row r="14942" spans="3:36" ht="15" customHeight="1" x14ac:dyDescent="0.35">
      <c r="C14942" s="1"/>
      <c r="K14942" s="16"/>
      <c r="L14942"/>
      <c r="O14942"/>
      <c r="P14942"/>
      <c r="Q14942"/>
      <c r="U14942"/>
      <c r="V14942"/>
      <c r="W14942"/>
      <c r="AB14942"/>
      <c r="AC14942"/>
      <c r="AD14942"/>
      <c r="AH14942"/>
      <c r="AI14942"/>
      <c r="AJ14942"/>
    </row>
    <row r="14943" spans="3:36" ht="15" customHeight="1" x14ac:dyDescent="0.35">
      <c r="C14943" s="1"/>
      <c r="K14943" s="16"/>
      <c r="L14943"/>
      <c r="O14943"/>
      <c r="P14943"/>
      <c r="Q14943"/>
      <c r="U14943"/>
      <c r="V14943"/>
      <c r="W14943"/>
      <c r="AB14943"/>
      <c r="AC14943"/>
      <c r="AD14943"/>
      <c r="AH14943"/>
      <c r="AI14943"/>
      <c r="AJ14943"/>
    </row>
    <row r="14944" spans="3:36" ht="15" customHeight="1" x14ac:dyDescent="0.35">
      <c r="C14944" s="1"/>
      <c r="K14944" s="16"/>
      <c r="L14944"/>
      <c r="O14944"/>
      <c r="P14944"/>
      <c r="Q14944"/>
      <c r="U14944"/>
      <c r="V14944"/>
      <c r="W14944"/>
      <c r="AB14944"/>
      <c r="AC14944"/>
      <c r="AD14944"/>
      <c r="AH14944"/>
      <c r="AI14944"/>
      <c r="AJ14944"/>
    </row>
    <row r="14945" spans="3:36" ht="15" customHeight="1" x14ac:dyDescent="0.35">
      <c r="C14945" s="1"/>
      <c r="K14945" s="16"/>
      <c r="L14945"/>
      <c r="O14945"/>
      <c r="P14945"/>
      <c r="Q14945"/>
      <c r="U14945"/>
      <c r="V14945"/>
      <c r="W14945"/>
      <c r="AB14945"/>
      <c r="AC14945"/>
      <c r="AD14945"/>
      <c r="AH14945"/>
      <c r="AI14945"/>
      <c r="AJ14945"/>
    </row>
    <row r="14946" spans="3:36" ht="15" customHeight="1" x14ac:dyDescent="0.35">
      <c r="C14946" s="1"/>
      <c r="K14946" s="16"/>
      <c r="L14946"/>
      <c r="O14946"/>
      <c r="P14946"/>
      <c r="Q14946"/>
      <c r="U14946"/>
      <c r="V14946"/>
      <c r="W14946"/>
      <c r="AB14946"/>
      <c r="AC14946"/>
      <c r="AD14946"/>
      <c r="AH14946"/>
      <c r="AI14946"/>
      <c r="AJ14946"/>
    </row>
    <row r="14947" spans="3:36" ht="15" customHeight="1" x14ac:dyDescent="0.35">
      <c r="C14947" s="1"/>
      <c r="K14947" s="16"/>
      <c r="L14947"/>
      <c r="O14947"/>
      <c r="P14947"/>
      <c r="Q14947"/>
      <c r="U14947"/>
      <c r="V14947"/>
      <c r="W14947"/>
      <c r="AB14947"/>
      <c r="AC14947"/>
      <c r="AD14947"/>
      <c r="AH14947"/>
      <c r="AI14947"/>
      <c r="AJ14947"/>
    </row>
    <row r="14948" spans="3:36" ht="15" customHeight="1" x14ac:dyDescent="0.35">
      <c r="C14948" s="1"/>
      <c r="K14948" s="16"/>
      <c r="L14948"/>
      <c r="O14948"/>
      <c r="P14948"/>
      <c r="Q14948"/>
      <c r="U14948"/>
      <c r="V14948"/>
      <c r="W14948"/>
      <c r="AB14948"/>
      <c r="AC14948"/>
      <c r="AD14948"/>
      <c r="AH14948"/>
      <c r="AI14948"/>
      <c r="AJ14948"/>
    </row>
    <row r="14949" spans="3:36" ht="15" customHeight="1" x14ac:dyDescent="0.35">
      <c r="C14949" s="1"/>
      <c r="K14949" s="16"/>
      <c r="L14949"/>
      <c r="O14949"/>
      <c r="P14949"/>
      <c r="Q14949"/>
      <c r="U14949"/>
      <c r="V14949"/>
      <c r="W14949"/>
      <c r="AB14949"/>
      <c r="AC14949"/>
      <c r="AD14949"/>
      <c r="AH14949"/>
      <c r="AI14949"/>
      <c r="AJ14949"/>
    </row>
    <row r="14950" spans="3:36" ht="15" customHeight="1" x14ac:dyDescent="0.35">
      <c r="C14950" s="1"/>
      <c r="K14950" s="16"/>
      <c r="L14950"/>
      <c r="O14950"/>
      <c r="P14950"/>
      <c r="Q14950"/>
      <c r="U14950"/>
      <c r="V14950"/>
      <c r="W14950"/>
      <c r="AB14950"/>
      <c r="AC14950"/>
      <c r="AD14950"/>
      <c r="AH14950"/>
      <c r="AI14950"/>
      <c r="AJ14950"/>
    </row>
    <row r="14951" spans="3:36" ht="15" customHeight="1" x14ac:dyDescent="0.35">
      <c r="C14951" s="1"/>
      <c r="K14951" s="16"/>
      <c r="L14951"/>
      <c r="O14951"/>
      <c r="P14951"/>
      <c r="Q14951"/>
      <c r="U14951"/>
      <c r="V14951"/>
      <c r="W14951"/>
      <c r="AB14951"/>
      <c r="AC14951"/>
      <c r="AD14951"/>
      <c r="AH14951"/>
      <c r="AI14951"/>
      <c r="AJ14951"/>
    </row>
    <row r="14952" spans="3:36" ht="15" customHeight="1" x14ac:dyDescent="0.35">
      <c r="C14952" s="1"/>
      <c r="K14952" s="16"/>
      <c r="L14952"/>
      <c r="O14952"/>
      <c r="P14952"/>
      <c r="Q14952"/>
      <c r="U14952"/>
      <c r="V14952"/>
      <c r="W14952"/>
      <c r="AB14952"/>
      <c r="AC14952"/>
      <c r="AD14952"/>
      <c r="AH14952"/>
      <c r="AI14952"/>
      <c r="AJ14952"/>
    </row>
    <row r="14953" spans="3:36" ht="15" customHeight="1" x14ac:dyDescent="0.35">
      <c r="C14953" s="1"/>
      <c r="K14953" s="16"/>
      <c r="L14953"/>
      <c r="O14953"/>
      <c r="P14953"/>
      <c r="Q14953"/>
      <c r="U14953"/>
      <c r="V14953"/>
      <c r="W14953"/>
      <c r="AB14953"/>
      <c r="AC14953"/>
      <c r="AD14953"/>
      <c r="AH14953"/>
      <c r="AI14953"/>
      <c r="AJ14953"/>
    </row>
    <row r="14954" spans="3:36" ht="15" customHeight="1" x14ac:dyDescent="0.35">
      <c r="C14954" s="1"/>
      <c r="K14954" s="16"/>
      <c r="L14954"/>
      <c r="O14954"/>
      <c r="P14954"/>
      <c r="Q14954"/>
      <c r="U14954"/>
      <c r="V14954"/>
      <c r="W14954"/>
      <c r="AB14954"/>
      <c r="AC14954"/>
      <c r="AD14954"/>
      <c r="AH14954"/>
      <c r="AI14954"/>
      <c r="AJ14954"/>
    </row>
    <row r="14955" spans="3:36" ht="15" customHeight="1" x14ac:dyDescent="0.35">
      <c r="C14955" s="1"/>
      <c r="K14955" s="16"/>
      <c r="L14955"/>
      <c r="O14955"/>
      <c r="P14955"/>
      <c r="Q14955"/>
      <c r="U14955"/>
      <c r="V14955"/>
      <c r="W14955"/>
      <c r="AB14955"/>
      <c r="AC14955"/>
      <c r="AD14955"/>
      <c r="AH14955"/>
      <c r="AI14955"/>
      <c r="AJ14955"/>
    </row>
    <row r="14956" spans="3:36" ht="15" customHeight="1" x14ac:dyDescent="0.35">
      <c r="C14956" s="1"/>
      <c r="K14956" s="16"/>
      <c r="L14956"/>
      <c r="O14956"/>
      <c r="P14956"/>
      <c r="Q14956"/>
      <c r="U14956"/>
      <c r="V14956"/>
      <c r="W14956"/>
      <c r="AB14956"/>
      <c r="AC14956"/>
      <c r="AD14956"/>
      <c r="AH14956"/>
      <c r="AI14956"/>
      <c r="AJ14956"/>
    </row>
    <row r="14957" spans="3:36" ht="15" customHeight="1" x14ac:dyDescent="0.35">
      <c r="C14957" s="1"/>
      <c r="K14957" s="16"/>
      <c r="L14957"/>
      <c r="O14957"/>
      <c r="P14957"/>
      <c r="Q14957"/>
      <c r="U14957"/>
      <c r="V14957"/>
      <c r="W14957"/>
      <c r="AB14957"/>
      <c r="AC14957"/>
      <c r="AD14957"/>
      <c r="AH14957"/>
      <c r="AI14957"/>
      <c r="AJ14957"/>
    </row>
    <row r="14958" spans="3:36" ht="15" customHeight="1" x14ac:dyDescent="0.35">
      <c r="C14958" s="1"/>
      <c r="K14958" s="16"/>
      <c r="L14958"/>
      <c r="O14958"/>
      <c r="P14958"/>
      <c r="Q14958"/>
      <c r="U14958"/>
      <c r="V14958"/>
      <c r="W14958"/>
      <c r="AB14958"/>
      <c r="AC14958"/>
      <c r="AD14958"/>
      <c r="AH14958"/>
      <c r="AI14958"/>
      <c r="AJ14958"/>
    </row>
    <row r="14959" spans="3:36" ht="15" customHeight="1" x14ac:dyDescent="0.35">
      <c r="C14959" s="1"/>
      <c r="K14959" s="16"/>
      <c r="L14959"/>
      <c r="O14959"/>
      <c r="P14959"/>
      <c r="Q14959"/>
      <c r="U14959"/>
      <c r="V14959"/>
      <c r="W14959"/>
      <c r="AB14959"/>
      <c r="AC14959"/>
      <c r="AD14959"/>
      <c r="AH14959"/>
      <c r="AI14959"/>
      <c r="AJ14959"/>
    </row>
    <row r="14960" spans="3:36" ht="15" customHeight="1" x14ac:dyDescent="0.35">
      <c r="C14960" s="1"/>
      <c r="K14960" s="16"/>
      <c r="L14960"/>
      <c r="O14960"/>
      <c r="P14960"/>
      <c r="Q14960"/>
      <c r="U14960"/>
      <c r="V14960"/>
      <c r="W14960"/>
      <c r="AB14960"/>
      <c r="AC14960"/>
      <c r="AD14960"/>
      <c r="AH14960"/>
      <c r="AI14960"/>
      <c r="AJ14960"/>
    </row>
    <row r="14961" spans="3:36" ht="15" customHeight="1" x14ac:dyDescent="0.35">
      <c r="C14961" s="1"/>
      <c r="K14961" s="16"/>
      <c r="L14961"/>
      <c r="O14961"/>
      <c r="P14961"/>
      <c r="Q14961"/>
      <c r="U14961"/>
      <c r="V14961"/>
      <c r="W14961"/>
      <c r="AB14961"/>
      <c r="AC14961"/>
      <c r="AD14961"/>
      <c r="AH14961"/>
      <c r="AI14961"/>
      <c r="AJ14961"/>
    </row>
    <row r="14962" spans="3:36" ht="15" customHeight="1" x14ac:dyDescent="0.35">
      <c r="C14962" s="1"/>
      <c r="K14962" s="16"/>
      <c r="L14962"/>
      <c r="O14962"/>
      <c r="P14962"/>
      <c r="Q14962"/>
      <c r="U14962"/>
      <c r="V14962"/>
      <c r="W14962"/>
      <c r="AB14962"/>
      <c r="AC14962"/>
      <c r="AD14962"/>
      <c r="AH14962"/>
      <c r="AI14962"/>
      <c r="AJ14962"/>
    </row>
    <row r="14963" spans="3:36" ht="15" customHeight="1" x14ac:dyDescent="0.35">
      <c r="C14963" s="1"/>
      <c r="K14963" s="16"/>
      <c r="L14963"/>
      <c r="O14963"/>
      <c r="P14963"/>
      <c r="Q14963"/>
      <c r="U14963"/>
      <c r="V14963"/>
      <c r="W14963"/>
      <c r="AB14963"/>
      <c r="AC14963"/>
      <c r="AD14963"/>
      <c r="AH14963"/>
      <c r="AI14963"/>
      <c r="AJ14963"/>
    </row>
    <row r="14964" spans="3:36" ht="15" customHeight="1" x14ac:dyDescent="0.35">
      <c r="C14964" s="1"/>
      <c r="K14964" s="16"/>
      <c r="L14964"/>
      <c r="O14964"/>
      <c r="P14964"/>
      <c r="Q14964"/>
      <c r="U14964"/>
      <c r="V14964"/>
      <c r="W14964"/>
      <c r="AB14964"/>
      <c r="AC14964"/>
      <c r="AD14964"/>
      <c r="AH14964"/>
      <c r="AI14964"/>
      <c r="AJ14964"/>
    </row>
    <row r="14965" spans="3:36" ht="15" customHeight="1" x14ac:dyDescent="0.35">
      <c r="C14965" s="1"/>
      <c r="K14965" s="16"/>
      <c r="L14965"/>
      <c r="O14965"/>
      <c r="P14965"/>
      <c r="Q14965"/>
      <c r="U14965"/>
      <c r="V14965"/>
      <c r="W14965"/>
      <c r="AB14965"/>
      <c r="AC14965"/>
      <c r="AD14965"/>
      <c r="AH14965"/>
      <c r="AI14965"/>
      <c r="AJ14965"/>
    </row>
    <row r="14966" spans="3:36" ht="15" customHeight="1" x14ac:dyDescent="0.35">
      <c r="C14966" s="1"/>
      <c r="K14966" s="16"/>
      <c r="L14966"/>
      <c r="O14966"/>
      <c r="P14966"/>
      <c r="Q14966"/>
      <c r="U14966"/>
      <c r="V14966"/>
      <c r="W14966"/>
      <c r="AB14966"/>
      <c r="AC14966"/>
      <c r="AD14966"/>
      <c r="AH14966"/>
      <c r="AI14966"/>
      <c r="AJ14966"/>
    </row>
    <row r="14967" spans="3:36" ht="15" customHeight="1" x14ac:dyDescent="0.35">
      <c r="C14967" s="1"/>
      <c r="K14967" s="16"/>
      <c r="L14967"/>
      <c r="O14967"/>
      <c r="P14967"/>
      <c r="Q14967"/>
      <c r="U14967"/>
      <c r="V14967"/>
      <c r="W14967"/>
      <c r="AB14967"/>
      <c r="AC14967"/>
      <c r="AD14967"/>
      <c r="AH14967"/>
      <c r="AI14967"/>
      <c r="AJ14967"/>
    </row>
    <row r="14968" spans="3:36" ht="15" customHeight="1" x14ac:dyDescent="0.35">
      <c r="C14968" s="1"/>
      <c r="K14968" s="16"/>
      <c r="L14968"/>
      <c r="O14968"/>
      <c r="P14968"/>
      <c r="Q14968"/>
      <c r="U14968"/>
      <c r="V14968"/>
      <c r="W14968"/>
      <c r="AB14968"/>
      <c r="AC14968"/>
      <c r="AD14968"/>
      <c r="AH14968"/>
      <c r="AI14968"/>
      <c r="AJ14968"/>
    </row>
    <row r="14969" spans="3:36" ht="15" customHeight="1" x14ac:dyDescent="0.35">
      <c r="C14969" s="1"/>
      <c r="K14969" s="16"/>
      <c r="L14969"/>
      <c r="O14969"/>
      <c r="P14969"/>
      <c r="Q14969"/>
      <c r="U14969"/>
      <c r="V14969"/>
      <c r="W14969"/>
      <c r="AB14969"/>
      <c r="AC14969"/>
      <c r="AD14969"/>
      <c r="AH14969"/>
      <c r="AI14969"/>
      <c r="AJ14969"/>
    </row>
    <row r="14970" spans="3:36" ht="15" customHeight="1" x14ac:dyDescent="0.35">
      <c r="C14970" s="1"/>
      <c r="K14970" s="16"/>
      <c r="L14970"/>
      <c r="O14970"/>
      <c r="P14970"/>
      <c r="Q14970"/>
      <c r="U14970"/>
      <c r="V14970"/>
      <c r="W14970"/>
      <c r="AB14970"/>
      <c r="AC14970"/>
      <c r="AD14970"/>
      <c r="AH14970"/>
      <c r="AI14970"/>
      <c r="AJ14970"/>
    </row>
    <row r="14971" spans="3:36" ht="15" customHeight="1" x14ac:dyDescent="0.35">
      <c r="C14971" s="1"/>
      <c r="K14971" s="16"/>
      <c r="L14971"/>
      <c r="O14971"/>
      <c r="P14971"/>
      <c r="Q14971"/>
      <c r="U14971"/>
      <c r="V14971"/>
      <c r="W14971"/>
      <c r="AB14971"/>
      <c r="AC14971"/>
      <c r="AD14971"/>
      <c r="AH14971"/>
      <c r="AI14971"/>
      <c r="AJ14971"/>
    </row>
    <row r="14972" spans="3:36" ht="15" customHeight="1" x14ac:dyDescent="0.35">
      <c r="C14972" s="1"/>
      <c r="K14972" s="16"/>
      <c r="L14972"/>
      <c r="O14972"/>
      <c r="P14972"/>
      <c r="Q14972"/>
      <c r="U14972"/>
      <c r="V14972"/>
      <c r="W14972"/>
      <c r="AB14972"/>
      <c r="AC14972"/>
      <c r="AD14972"/>
      <c r="AH14972"/>
      <c r="AI14972"/>
      <c r="AJ14972"/>
    </row>
    <row r="14973" spans="3:36" ht="15" customHeight="1" x14ac:dyDescent="0.35">
      <c r="C14973" s="1"/>
      <c r="K14973" s="16"/>
      <c r="L14973"/>
      <c r="O14973"/>
      <c r="P14973"/>
      <c r="Q14973"/>
      <c r="U14973"/>
      <c r="V14973"/>
      <c r="W14973"/>
      <c r="AB14973"/>
      <c r="AC14973"/>
      <c r="AD14973"/>
      <c r="AH14973"/>
      <c r="AI14973"/>
      <c r="AJ14973"/>
    </row>
    <row r="14974" spans="3:36" ht="15" customHeight="1" x14ac:dyDescent="0.35">
      <c r="C14974" s="1"/>
      <c r="K14974" s="16"/>
      <c r="L14974"/>
      <c r="O14974"/>
      <c r="P14974"/>
      <c r="Q14974"/>
      <c r="U14974"/>
      <c r="V14974"/>
      <c r="W14974"/>
      <c r="AB14974"/>
      <c r="AC14974"/>
      <c r="AD14974"/>
      <c r="AH14974"/>
      <c r="AI14974"/>
      <c r="AJ14974"/>
    </row>
    <row r="14975" spans="3:36" ht="15" customHeight="1" x14ac:dyDescent="0.35">
      <c r="C14975" s="1"/>
      <c r="K14975" s="16"/>
      <c r="L14975"/>
      <c r="O14975"/>
      <c r="P14975"/>
      <c r="Q14975"/>
      <c r="U14975"/>
      <c r="V14975"/>
      <c r="W14975"/>
      <c r="AB14975"/>
      <c r="AC14975"/>
      <c r="AD14975"/>
      <c r="AH14975"/>
      <c r="AI14975"/>
      <c r="AJ14975"/>
    </row>
    <row r="14976" spans="3:36" ht="15" customHeight="1" x14ac:dyDescent="0.35">
      <c r="C14976" s="1"/>
      <c r="K14976" s="16"/>
      <c r="L14976"/>
      <c r="O14976"/>
      <c r="P14976"/>
      <c r="Q14976"/>
      <c r="U14976"/>
      <c r="V14976"/>
      <c r="W14976"/>
      <c r="AB14976"/>
      <c r="AC14976"/>
      <c r="AD14976"/>
      <c r="AH14976"/>
      <c r="AI14976"/>
      <c r="AJ14976"/>
    </row>
    <row r="14977" spans="3:36" ht="15" customHeight="1" x14ac:dyDescent="0.35">
      <c r="C14977" s="1"/>
      <c r="K14977" s="16"/>
      <c r="L14977"/>
      <c r="O14977"/>
      <c r="P14977"/>
      <c r="Q14977"/>
      <c r="U14977"/>
      <c r="V14977"/>
      <c r="W14977"/>
      <c r="AB14977"/>
      <c r="AC14977"/>
      <c r="AD14977"/>
      <c r="AH14977"/>
      <c r="AI14977"/>
      <c r="AJ14977"/>
    </row>
    <row r="14978" spans="3:36" ht="15" customHeight="1" x14ac:dyDescent="0.35">
      <c r="C14978" s="1"/>
      <c r="K14978" s="16"/>
      <c r="L14978"/>
      <c r="O14978"/>
      <c r="P14978"/>
      <c r="Q14978"/>
      <c r="U14978"/>
      <c r="V14978"/>
      <c r="W14978"/>
      <c r="AB14978"/>
      <c r="AC14978"/>
      <c r="AD14978"/>
      <c r="AH14978"/>
      <c r="AI14978"/>
      <c r="AJ14978"/>
    </row>
    <row r="14979" spans="3:36" ht="15" customHeight="1" x14ac:dyDescent="0.35">
      <c r="C14979" s="1"/>
      <c r="K14979" s="16"/>
      <c r="L14979"/>
      <c r="O14979"/>
      <c r="P14979"/>
      <c r="Q14979"/>
      <c r="U14979"/>
      <c r="V14979"/>
      <c r="W14979"/>
      <c r="AB14979"/>
      <c r="AC14979"/>
      <c r="AD14979"/>
      <c r="AH14979"/>
      <c r="AI14979"/>
      <c r="AJ14979"/>
    </row>
    <row r="14980" spans="3:36" ht="15" customHeight="1" x14ac:dyDescent="0.35">
      <c r="C14980" s="1"/>
      <c r="K14980" s="16"/>
      <c r="L14980"/>
      <c r="O14980"/>
      <c r="P14980"/>
      <c r="Q14980"/>
      <c r="U14980"/>
      <c r="V14980"/>
      <c r="W14980"/>
      <c r="AB14980"/>
      <c r="AC14980"/>
      <c r="AD14980"/>
      <c r="AH14980"/>
      <c r="AI14980"/>
      <c r="AJ14980"/>
    </row>
    <row r="14981" spans="3:36" ht="15" customHeight="1" x14ac:dyDescent="0.35">
      <c r="C14981" s="1"/>
      <c r="K14981" s="16"/>
      <c r="L14981"/>
      <c r="O14981"/>
      <c r="P14981"/>
      <c r="Q14981"/>
      <c r="U14981"/>
      <c r="V14981"/>
      <c r="W14981"/>
      <c r="AB14981"/>
      <c r="AC14981"/>
      <c r="AD14981"/>
      <c r="AH14981"/>
      <c r="AI14981"/>
      <c r="AJ14981"/>
    </row>
    <row r="14982" spans="3:36" ht="15" customHeight="1" x14ac:dyDescent="0.35">
      <c r="C14982" s="1"/>
      <c r="K14982" s="16"/>
      <c r="L14982"/>
      <c r="O14982"/>
      <c r="P14982"/>
      <c r="Q14982"/>
      <c r="U14982"/>
      <c r="V14982"/>
      <c r="W14982"/>
      <c r="AB14982"/>
      <c r="AC14982"/>
      <c r="AD14982"/>
      <c r="AH14982"/>
      <c r="AI14982"/>
      <c r="AJ14982"/>
    </row>
    <row r="14983" spans="3:36" ht="15" customHeight="1" x14ac:dyDescent="0.35">
      <c r="C14983" s="1"/>
      <c r="K14983" s="16"/>
      <c r="L14983"/>
      <c r="O14983"/>
      <c r="P14983"/>
      <c r="Q14983"/>
      <c r="U14983"/>
      <c r="V14983"/>
      <c r="W14983"/>
      <c r="AB14983"/>
      <c r="AC14983"/>
      <c r="AD14983"/>
      <c r="AH14983"/>
      <c r="AI14983"/>
      <c r="AJ14983"/>
    </row>
    <row r="14984" spans="3:36" ht="15" customHeight="1" x14ac:dyDescent="0.35">
      <c r="C14984" s="1"/>
      <c r="K14984" s="16"/>
      <c r="L14984"/>
      <c r="O14984"/>
      <c r="P14984"/>
      <c r="Q14984"/>
      <c r="U14984"/>
      <c r="V14984"/>
      <c r="W14984"/>
      <c r="AB14984"/>
      <c r="AC14984"/>
      <c r="AD14984"/>
      <c r="AH14984"/>
      <c r="AI14984"/>
      <c r="AJ14984"/>
    </row>
    <row r="14985" spans="3:36" ht="15" customHeight="1" x14ac:dyDescent="0.35">
      <c r="C14985" s="1"/>
      <c r="K14985" s="16"/>
      <c r="L14985"/>
      <c r="O14985"/>
      <c r="P14985"/>
      <c r="Q14985"/>
      <c r="U14985"/>
      <c r="V14985"/>
      <c r="W14985"/>
      <c r="AB14985"/>
      <c r="AC14985"/>
      <c r="AD14985"/>
      <c r="AH14985"/>
      <c r="AI14985"/>
      <c r="AJ14985"/>
    </row>
    <row r="14986" spans="3:36" ht="15" customHeight="1" x14ac:dyDescent="0.35">
      <c r="C14986" s="1"/>
      <c r="K14986" s="16"/>
      <c r="L14986"/>
      <c r="O14986"/>
      <c r="P14986"/>
      <c r="Q14986"/>
      <c r="U14986"/>
      <c r="V14986"/>
      <c r="W14986"/>
      <c r="AB14986"/>
      <c r="AC14986"/>
      <c r="AD14986"/>
      <c r="AH14986"/>
      <c r="AI14986"/>
      <c r="AJ14986"/>
    </row>
    <row r="14987" spans="3:36" ht="15" customHeight="1" x14ac:dyDescent="0.35">
      <c r="C14987" s="1"/>
      <c r="K14987" s="16"/>
      <c r="L14987"/>
      <c r="O14987"/>
      <c r="P14987"/>
      <c r="Q14987"/>
      <c r="U14987"/>
      <c r="V14987"/>
      <c r="W14987"/>
      <c r="AB14987"/>
      <c r="AC14987"/>
      <c r="AD14987"/>
      <c r="AH14987"/>
      <c r="AI14987"/>
      <c r="AJ14987"/>
    </row>
    <row r="14988" spans="3:36" ht="15" customHeight="1" x14ac:dyDescent="0.35">
      <c r="C14988" s="1"/>
      <c r="K14988" s="16"/>
      <c r="L14988"/>
      <c r="O14988"/>
      <c r="P14988"/>
      <c r="Q14988"/>
      <c r="U14988"/>
      <c r="V14988"/>
      <c r="W14988"/>
      <c r="AB14988"/>
      <c r="AC14988"/>
      <c r="AD14988"/>
      <c r="AH14988"/>
      <c r="AI14988"/>
      <c r="AJ14988"/>
    </row>
    <row r="14989" spans="3:36" ht="15" customHeight="1" x14ac:dyDescent="0.35">
      <c r="C14989" s="1"/>
      <c r="K14989" s="16"/>
      <c r="L14989"/>
      <c r="O14989"/>
      <c r="P14989"/>
      <c r="Q14989"/>
      <c r="U14989"/>
      <c r="V14989"/>
      <c r="W14989"/>
      <c r="AB14989"/>
      <c r="AC14989"/>
      <c r="AD14989"/>
      <c r="AH14989"/>
      <c r="AI14989"/>
      <c r="AJ14989"/>
    </row>
    <row r="14990" spans="3:36" ht="15" customHeight="1" x14ac:dyDescent="0.35">
      <c r="C14990" s="1"/>
      <c r="K14990" s="16"/>
      <c r="L14990"/>
      <c r="O14990"/>
      <c r="P14990"/>
      <c r="Q14990"/>
      <c r="U14990"/>
      <c r="V14990"/>
      <c r="W14990"/>
      <c r="AB14990"/>
      <c r="AC14990"/>
      <c r="AD14990"/>
      <c r="AH14990"/>
      <c r="AI14990"/>
      <c r="AJ14990"/>
    </row>
    <row r="14991" spans="3:36" ht="15" customHeight="1" x14ac:dyDescent="0.35">
      <c r="C14991" s="1"/>
      <c r="K14991" s="16"/>
      <c r="L14991"/>
      <c r="O14991"/>
      <c r="P14991"/>
      <c r="Q14991"/>
      <c r="U14991"/>
      <c r="V14991"/>
      <c r="W14991"/>
      <c r="AB14991"/>
      <c r="AC14991"/>
      <c r="AD14991"/>
      <c r="AH14991"/>
      <c r="AI14991"/>
      <c r="AJ14991"/>
    </row>
    <row r="14992" spans="3:36" ht="15" customHeight="1" x14ac:dyDescent="0.35">
      <c r="C14992" s="1"/>
      <c r="K14992" s="16"/>
      <c r="L14992"/>
      <c r="O14992"/>
      <c r="P14992"/>
      <c r="Q14992"/>
      <c r="U14992"/>
      <c r="V14992"/>
      <c r="W14992"/>
      <c r="AB14992"/>
      <c r="AC14992"/>
      <c r="AD14992"/>
      <c r="AH14992"/>
      <c r="AI14992"/>
      <c r="AJ14992"/>
    </row>
    <row r="14993" spans="3:36" ht="15" customHeight="1" x14ac:dyDescent="0.35">
      <c r="C14993" s="1"/>
      <c r="K14993" s="16"/>
      <c r="L14993"/>
      <c r="O14993"/>
      <c r="P14993"/>
      <c r="Q14993"/>
      <c r="U14993"/>
      <c r="V14993"/>
      <c r="W14993"/>
      <c r="AB14993"/>
      <c r="AC14993"/>
      <c r="AD14993"/>
      <c r="AH14993"/>
      <c r="AI14993"/>
      <c r="AJ14993"/>
    </row>
    <row r="14994" spans="3:36" ht="15" customHeight="1" x14ac:dyDescent="0.35">
      <c r="C14994" s="1"/>
      <c r="K14994" s="16"/>
      <c r="L14994"/>
      <c r="O14994"/>
      <c r="P14994"/>
      <c r="Q14994"/>
      <c r="U14994"/>
      <c r="V14994"/>
      <c r="W14994"/>
      <c r="AB14994"/>
      <c r="AC14994"/>
      <c r="AD14994"/>
      <c r="AH14994"/>
      <c r="AI14994"/>
      <c r="AJ14994"/>
    </row>
    <row r="14995" spans="3:36" ht="15" customHeight="1" x14ac:dyDescent="0.35">
      <c r="C14995" s="1"/>
      <c r="K14995" s="16"/>
      <c r="L14995"/>
      <c r="O14995"/>
      <c r="P14995"/>
      <c r="Q14995"/>
      <c r="U14995"/>
      <c r="V14995"/>
      <c r="W14995"/>
      <c r="AB14995"/>
      <c r="AC14995"/>
      <c r="AD14995"/>
      <c r="AH14995"/>
      <c r="AI14995"/>
      <c r="AJ14995"/>
    </row>
    <row r="14996" spans="3:36" ht="15" customHeight="1" x14ac:dyDescent="0.35">
      <c r="C14996" s="1"/>
      <c r="K14996" s="16"/>
      <c r="L14996"/>
      <c r="O14996"/>
      <c r="P14996"/>
      <c r="Q14996"/>
      <c r="U14996"/>
      <c r="V14996"/>
      <c r="W14996"/>
      <c r="AB14996"/>
      <c r="AC14996"/>
      <c r="AD14996"/>
      <c r="AH14996"/>
      <c r="AI14996"/>
      <c r="AJ14996"/>
    </row>
    <row r="14997" spans="3:36" ht="15" customHeight="1" x14ac:dyDescent="0.35">
      <c r="C14997" s="1"/>
      <c r="K14997" s="16"/>
      <c r="L14997"/>
      <c r="O14997"/>
      <c r="P14997"/>
      <c r="Q14997"/>
      <c r="U14997"/>
      <c r="V14997"/>
      <c r="W14997"/>
      <c r="AB14997"/>
      <c r="AC14997"/>
      <c r="AD14997"/>
      <c r="AH14997"/>
      <c r="AI14997"/>
      <c r="AJ14997"/>
    </row>
    <row r="14998" spans="3:36" ht="15" customHeight="1" x14ac:dyDescent="0.35">
      <c r="C14998" s="1"/>
      <c r="K14998" s="16"/>
      <c r="L14998"/>
      <c r="O14998"/>
      <c r="P14998"/>
      <c r="Q14998"/>
      <c r="U14998"/>
      <c r="V14998"/>
      <c r="W14998"/>
      <c r="AB14998"/>
      <c r="AC14998"/>
      <c r="AD14998"/>
      <c r="AH14998"/>
      <c r="AI14998"/>
      <c r="AJ14998"/>
    </row>
    <row r="14999" spans="3:36" ht="15" customHeight="1" x14ac:dyDescent="0.35">
      <c r="C14999" s="1"/>
      <c r="K14999" s="16"/>
      <c r="L14999"/>
      <c r="O14999"/>
      <c r="P14999"/>
      <c r="Q14999"/>
      <c r="U14999"/>
      <c r="V14999"/>
      <c r="W14999"/>
      <c r="AB14999"/>
      <c r="AC14999"/>
      <c r="AD14999"/>
      <c r="AH14999"/>
      <c r="AI14999"/>
      <c r="AJ14999"/>
    </row>
    <row r="15000" spans="3:36" ht="15" customHeight="1" x14ac:dyDescent="0.35">
      <c r="C15000" s="1"/>
      <c r="K15000" s="16"/>
      <c r="L15000"/>
      <c r="O15000"/>
      <c r="P15000"/>
      <c r="Q15000"/>
      <c r="U15000"/>
      <c r="V15000"/>
      <c r="W15000"/>
      <c r="AB15000"/>
      <c r="AC15000"/>
      <c r="AD15000"/>
      <c r="AH15000"/>
      <c r="AI15000"/>
      <c r="AJ15000"/>
    </row>
    <row r="15001" spans="3:36" ht="15" customHeight="1" x14ac:dyDescent="0.35">
      <c r="C15001" s="1"/>
      <c r="K15001" s="16"/>
      <c r="L15001"/>
      <c r="O15001"/>
      <c r="P15001"/>
      <c r="Q15001"/>
      <c r="U15001"/>
      <c r="V15001"/>
      <c r="W15001"/>
      <c r="AB15001"/>
      <c r="AC15001"/>
      <c r="AD15001"/>
      <c r="AH15001"/>
      <c r="AI15001"/>
      <c r="AJ15001"/>
    </row>
    <row r="15002" spans="3:36" ht="15" customHeight="1" x14ac:dyDescent="0.35">
      <c r="C15002" s="1"/>
      <c r="K15002" s="16"/>
      <c r="L15002"/>
      <c r="O15002"/>
      <c r="P15002"/>
      <c r="Q15002"/>
      <c r="U15002"/>
      <c r="V15002"/>
      <c r="W15002"/>
      <c r="AB15002"/>
      <c r="AC15002"/>
      <c r="AD15002"/>
      <c r="AH15002"/>
      <c r="AI15002"/>
      <c r="AJ15002"/>
    </row>
    <row r="15003" spans="3:36" ht="15" customHeight="1" x14ac:dyDescent="0.35">
      <c r="C15003" s="1"/>
      <c r="K15003" s="16"/>
      <c r="L15003"/>
      <c r="O15003"/>
      <c r="P15003"/>
      <c r="Q15003"/>
      <c r="U15003"/>
      <c r="V15003"/>
      <c r="W15003"/>
      <c r="AB15003"/>
      <c r="AC15003"/>
      <c r="AD15003"/>
      <c r="AH15003"/>
      <c r="AI15003"/>
      <c r="AJ15003"/>
    </row>
    <row r="15004" spans="3:36" ht="15" customHeight="1" x14ac:dyDescent="0.35">
      <c r="C15004" s="1"/>
      <c r="K15004" s="16"/>
      <c r="L15004"/>
      <c r="O15004"/>
      <c r="P15004"/>
      <c r="Q15004"/>
      <c r="U15004"/>
      <c r="V15004"/>
      <c r="W15004"/>
      <c r="AB15004"/>
      <c r="AC15004"/>
      <c r="AD15004"/>
      <c r="AH15004"/>
      <c r="AI15004"/>
      <c r="AJ15004"/>
    </row>
    <row r="15005" spans="3:36" ht="15" customHeight="1" x14ac:dyDescent="0.35">
      <c r="C15005" s="1"/>
      <c r="K15005" s="16"/>
      <c r="L15005"/>
      <c r="O15005"/>
      <c r="P15005"/>
      <c r="Q15005"/>
      <c r="U15005"/>
      <c r="V15005"/>
      <c r="W15005"/>
      <c r="AB15005"/>
      <c r="AC15005"/>
      <c r="AD15005"/>
      <c r="AH15005"/>
      <c r="AI15005"/>
      <c r="AJ15005"/>
    </row>
    <row r="15006" spans="3:36" ht="15" customHeight="1" x14ac:dyDescent="0.35">
      <c r="C15006" s="1"/>
      <c r="K15006" s="16"/>
      <c r="L15006"/>
      <c r="O15006"/>
      <c r="P15006"/>
      <c r="Q15006"/>
      <c r="U15006"/>
      <c r="V15006"/>
      <c r="W15006"/>
      <c r="AB15006"/>
      <c r="AC15006"/>
      <c r="AD15006"/>
      <c r="AH15006"/>
      <c r="AI15006"/>
      <c r="AJ15006"/>
    </row>
    <row r="15007" spans="3:36" ht="15" customHeight="1" x14ac:dyDescent="0.35">
      <c r="C15007" s="1"/>
      <c r="K15007" s="16"/>
      <c r="L15007"/>
      <c r="O15007"/>
      <c r="P15007"/>
      <c r="Q15007"/>
      <c r="U15007"/>
      <c r="V15007"/>
      <c r="W15007"/>
      <c r="AB15007"/>
      <c r="AC15007"/>
      <c r="AD15007"/>
      <c r="AH15007"/>
      <c r="AI15007"/>
      <c r="AJ15007"/>
    </row>
    <row r="15008" spans="3:36" ht="15" customHeight="1" x14ac:dyDescent="0.35">
      <c r="C15008" s="1"/>
      <c r="K15008" s="16"/>
      <c r="L15008"/>
      <c r="O15008"/>
      <c r="P15008"/>
      <c r="Q15008"/>
      <c r="U15008"/>
      <c r="V15008"/>
      <c r="W15008"/>
      <c r="AB15008"/>
      <c r="AC15008"/>
      <c r="AD15008"/>
      <c r="AH15008"/>
      <c r="AI15008"/>
      <c r="AJ15008"/>
    </row>
    <row r="15009" spans="3:36" ht="15" customHeight="1" x14ac:dyDescent="0.35">
      <c r="C15009" s="1"/>
      <c r="K15009" s="16"/>
      <c r="L15009"/>
      <c r="O15009"/>
      <c r="P15009"/>
      <c r="Q15009"/>
      <c r="U15009"/>
      <c r="V15009"/>
      <c r="W15009"/>
      <c r="AB15009"/>
      <c r="AC15009"/>
      <c r="AD15009"/>
      <c r="AH15009"/>
      <c r="AI15009"/>
      <c r="AJ15009"/>
    </row>
    <row r="15010" spans="3:36" ht="15" customHeight="1" x14ac:dyDescent="0.35">
      <c r="C15010" s="1"/>
      <c r="K15010" s="16"/>
      <c r="L15010"/>
      <c r="O15010"/>
      <c r="P15010"/>
      <c r="Q15010"/>
      <c r="U15010"/>
      <c r="V15010"/>
      <c r="W15010"/>
      <c r="AB15010"/>
      <c r="AC15010"/>
      <c r="AD15010"/>
      <c r="AH15010"/>
      <c r="AI15010"/>
      <c r="AJ15010"/>
    </row>
    <row r="15011" spans="3:36" ht="15" customHeight="1" x14ac:dyDescent="0.35">
      <c r="C15011" s="1"/>
      <c r="K15011" s="16"/>
      <c r="L15011"/>
      <c r="O15011"/>
      <c r="P15011"/>
      <c r="Q15011"/>
      <c r="U15011"/>
      <c r="V15011"/>
      <c r="W15011"/>
      <c r="AB15011"/>
      <c r="AC15011"/>
      <c r="AD15011"/>
      <c r="AH15011"/>
      <c r="AI15011"/>
      <c r="AJ15011"/>
    </row>
    <row r="15012" spans="3:36" ht="15" customHeight="1" x14ac:dyDescent="0.35">
      <c r="C15012" s="1"/>
      <c r="K15012" s="16"/>
      <c r="L15012"/>
      <c r="O15012"/>
      <c r="P15012"/>
      <c r="Q15012"/>
      <c r="U15012"/>
      <c r="V15012"/>
      <c r="W15012"/>
      <c r="AB15012"/>
      <c r="AC15012"/>
      <c r="AD15012"/>
      <c r="AH15012"/>
      <c r="AI15012"/>
      <c r="AJ15012"/>
    </row>
    <row r="15013" spans="3:36" ht="15" customHeight="1" x14ac:dyDescent="0.35">
      <c r="C15013" s="1"/>
      <c r="K15013" s="16"/>
      <c r="L15013"/>
      <c r="O15013"/>
      <c r="P15013"/>
      <c r="Q15013"/>
      <c r="U15013"/>
      <c r="V15013"/>
      <c r="W15013"/>
      <c r="AB15013"/>
      <c r="AC15013"/>
      <c r="AD15013"/>
      <c r="AH15013"/>
      <c r="AI15013"/>
      <c r="AJ15013"/>
    </row>
    <row r="15014" spans="3:36" ht="15" customHeight="1" x14ac:dyDescent="0.35">
      <c r="C15014" s="1"/>
      <c r="K15014" s="16"/>
      <c r="L15014"/>
      <c r="O15014"/>
      <c r="P15014"/>
      <c r="Q15014"/>
      <c r="U15014"/>
      <c r="V15014"/>
      <c r="W15014"/>
      <c r="AB15014"/>
      <c r="AC15014"/>
      <c r="AD15014"/>
      <c r="AH15014"/>
      <c r="AI15014"/>
      <c r="AJ15014"/>
    </row>
    <row r="15015" spans="3:36" ht="15" customHeight="1" x14ac:dyDescent="0.35">
      <c r="C15015" s="1"/>
      <c r="K15015" s="16"/>
      <c r="L15015"/>
      <c r="O15015"/>
      <c r="P15015"/>
      <c r="Q15015"/>
      <c r="U15015"/>
      <c r="V15015"/>
      <c r="W15015"/>
      <c r="AB15015"/>
      <c r="AC15015"/>
      <c r="AD15015"/>
      <c r="AH15015"/>
      <c r="AI15015"/>
      <c r="AJ15015"/>
    </row>
    <row r="15016" spans="3:36" ht="15" customHeight="1" x14ac:dyDescent="0.35">
      <c r="C15016" s="1"/>
      <c r="K15016" s="16"/>
      <c r="L15016"/>
      <c r="O15016"/>
      <c r="P15016"/>
      <c r="Q15016"/>
      <c r="U15016"/>
      <c r="V15016"/>
      <c r="W15016"/>
      <c r="AB15016"/>
      <c r="AC15016"/>
      <c r="AD15016"/>
      <c r="AH15016"/>
      <c r="AI15016"/>
      <c r="AJ15016"/>
    </row>
    <row r="15017" spans="3:36" ht="15" customHeight="1" x14ac:dyDescent="0.35">
      <c r="C15017" s="1"/>
      <c r="K15017" s="16"/>
      <c r="L15017"/>
      <c r="O15017"/>
      <c r="P15017"/>
      <c r="Q15017"/>
      <c r="U15017"/>
      <c r="V15017"/>
      <c r="W15017"/>
      <c r="AB15017"/>
      <c r="AC15017"/>
      <c r="AD15017"/>
      <c r="AH15017"/>
      <c r="AI15017"/>
      <c r="AJ15017"/>
    </row>
    <row r="15018" spans="3:36" ht="15" customHeight="1" x14ac:dyDescent="0.35">
      <c r="C15018" s="1"/>
      <c r="K15018" s="16"/>
      <c r="L15018"/>
      <c r="O15018"/>
      <c r="P15018"/>
      <c r="Q15018"/>
      <c r="U15018"/>
      <c r="V15018"/>
      <c r="W15018"/>
      <c r="AB15018"/>
      <c r="AC15018"/>
      <c r="AD15018"/>
      <c r="AH15018"/>
      <c r="AI15018"/>
      <c r="AJ15018"/>
    </row>
    <row r="15019" spans="3:36" ht="15" customHeight="1" x14ac:dyDescent="0.35">
      <c r="C15019" s="1"/>
      <c r="K15019" s="16"/>
      <c r="L15019"/>
      <c r="O15019"/>
      <c r="P15019"/>
      <c r="Q15019"/>
      <c r="U15019"/>
      <c r="V15019"/>
      <c r="W15019"/>
      <c r="AB15019"/>
      <c r="AC15019"/>
      <c r="AD15019"/>
      <c r="AH15019"/>
      <c r="AI15019"/>
      <c r="AJ15019"/>
    </row>
    <row r="15020" spans="3:36" ht="15" customHeight="1" x14ac:dyDescent="0.35">
      <c r="C15020" s="1"/>
      <c r="K15020" s="16"/>
      <c r="L15020"/>
      <c r="O15020"/>
      <c r="P15020"/>
      <c r="Q15020"/>
      <c r="U15020"/>
      <c r="V15020"/>
      <c r="W15020"/>
      <c r="AB15020"/>
      <c r="AC15020"/>
      <c r="AD15020"/>
      <c r="AH15020"/>
      <c r="AI15020"/>
      <c r="AJ15020"/>
    </row>
    <row r="15021" spans="3:36" ht="15" customHeight="1" x14ac:dyDescent="0.35">
      <c r="C15021" s="1"/>
      <c r="K15021" s="16"/>
      <c r="L15021"/>
      <c r="O15021"/>
      <c r="P15021"/>
      <c r="Q15021"/>
      <c r="U15021"/>
      <c r="V15021"/>
      <c r="W15021"/>
      <c r="AB15021"/>
      <c r="AC15021"/>
      <c r="AD15021"/>
      <c r="AH15021"/>
      <c r="AI15021"/>
      <c r="AJ15021"/>
    </row>
    <row r="15022" spans="3:36" ht="15" customHeight="1" x14ac:dyDescent="0.35">
      <c r="C15022" s="1"/>
      <c r="K15022" s="16"/>
      <c r="L15022"/>
      <c r="O15022"/>
      <c r="P15022"/>
      <c r="Q15022"/>
      <c r="U15022"/>
      <c r="V15022"/>
      <c r="W15022"/>
      <c r="AB15022"/>
      <c r="AC15022"/>
      <c r="AD15022"/>
      <c r="AH15022"/>
      <c r="AI15022"/>
      <c r="AJ15022"/>
    </row>
    <row r="15023" spans="3:36" ht="15" customHeight="1" x14ac:dyDescent="0.35">
      <c r="C15023" s="1"/>
      <c r="K15023" s="16"/>
      <c r="L15023"/>
      <c r="O15023"/>
      <c r="P15023"/>
      <c r="Q15023"/>
      <c r="U15023"/>
      <c r="V15023"/>
      <c r="W15023"/>
      <c r="AB15023"/>
      <c r="AC15023"/>
      <c r="AD15023"/>
      <c r="AH15023"/>
      <c r="AI15023"/>
      <c r="AJ15023"/>
    </row>
    <row r="15024" spans="3:36" ht="15" customHeight="1" x14ac:dyDescent="0.35">
      <c r="C15024" s="1"/>
      <c r="K15024" s="16"/>
      <c r="L15024"/>
      <c r="O15024"/>
      <c r="P15024"/>
      <c r="Q15024"/>
      <c r="U15024"/>
      <c r="V15024"/>
      <c r="W15024"/>
      <c r="AB15024"/>
      <c r="AC15024"/>
      <c r="AD15024"/>
      <c r="AH15024"/>
      <c r="AI15024"/>
      <c r="AJ15024"/>
    </row>
    <row r="15025" spans="3:36" ht="15" customHeight="1" x14ac:dyDescent="0.35">
      <c r="C15025" s="1"/>
      <c r="K15025" s="16"/>
      <c r="L15025"/>
      <c r="O15025"/>
      <c r="P15025"/>
      <c r="Q15025"/>
      <c r="U15025"/>
      <c r="V15025"/>
      <c r="W15025"/>
      <c r="AB15025"/>
      <c r="AC15025"/>
      <c r="AD15025"/>
      <c r="AH15025"/>
      <c r="AI15025"/>
      <c r="AJ15025"/>
    </row>
    <row r="15026" spans="3:36" ht="15" customHeight="1" x14ac:dyDescent="0.35">
      <c r="C15026" s="1"/>
      <c r="K15026" s="16"/>
      <c r="L15026"/>
      <c r="O15026"/>
      <c r="P15026"/>
      <c r="Q15026"/>
      <c r="U15026"/>
      <c r="V15026"/>
      <c r="W15026"/>
      <c r="AB15026"/>
      <c r="AC15026"/>
      <c r="AD15026"/>
      <c r="AH15026"/>
      <c r="AI15026"/>
      <c r="AJ15026"/>
    </row>
    <row r="15027" spans="3:36" ht="15" customHeight="1" x14ac:dyDescent="0.35">
      <c r="C15027" s="1"/>
      <c r="K15027" s="16"/>
      <c r="L15027"/>
      <c r="O15027"/>
      <c r="P15027"/>
      <c r="Q15027"/>
      <c r="U15027"/>
      <c r="V15027"/>
      <c r="W15027"/>
      <c r="AB15027"/>
      <c r="AC15027"/>
      <c r="AD15027"/>
      <c r="AH15027"/>
      <c r="AI15027"/>
      <c r="AJ15027"/>
    </row>
    <row r="15028" spans="3:36" ht="15" customHeight="1" x14ac:dyDescent="0.35">
      <c r="C15028" s="1"/>
      <c r="K15028" s="16"/>
      <c r="L15028"/>
      <c r="O15028"/>
      <c r="P15028"/>
      <c r="Q15028"/>
      <c r="U15028"/>
      <c r="V15028"/>
      <c r="W15028"/>
      <c r="AB15028"/>
      <c r="AC15028"/>
      <c r="AD15028"/>
      <c r="AH15028"/>
      <c r="AI15028"/>
      <c r="AJ15028"/>
    </row>
    <row r="15029" spans="3:36" ht="15" customHeight="1" x14ac:dyDescent="0.35">
      <c r="C15029" s="1"/>
      <c r="K15029" s="16"/>
      <c r="L15029"/>
      <c r="O15029"/>
      <c r="P15029"/>
      <c r="Q15029"/>
      <c r="U15029"/>
      <c r="V15029"/>
      <c r="W15029"/>
      <c r="AB15029"/>
      <c r="AC15029"/>
      <c r="AD15029"/>
      <c r="AH15029"/>
      <c r="AI15029"/>
      <c r="AJ15029"/>
    </row>
    <row r="15030" spans="3:36" ht="15" customHeight="1" x14ac:dyDescent="0.35">
      <c r="C15030" s="1"/>
      <c r="K15030" s="16"/>
      <c r="L15030"/>
      <c r="O15030"/>
      <c r="P15030"/>
      <c r="Q15030"/>
      <c r="U15030"/>
      <c r="V15030"/>
      <c r="W15030"/>
      <c r="AB15030"/>
      <c r="AC15030"/>
      <c r="AD15030"/>
      <c r="AH15030"/>
      <c r="AI15030"/>
      <c r="AJ15030"/>
    </row>
    <row r="15031" spans="3:36" ht="15" customHeight="1" x14ac:dyDescent="0.35">
      <c r="C15031" s="1"/>
      <c r="K15031" s="16"/>
      <c r="L15031"/>
      <c r="O15031"/>
      <c r="P15031"/>
      <c r="Q15031"/>
      <c r="U15031"/>
      <c r="V15031"/>
      <c r="W15031"/>
      <c r="AB15031"/>
      <c r="AC15031"/>
      <c r="AD15031"/>
      <c r="AH15031"/>
      <c r="AI15031"/>
      <c r="AJ15031"/>
    </row>
    <row r="15032" spans="3:36" ht="15" customHeight="1" x14ac:dyDescent="0.35">
      <c r="C15032" s="1"/>
      <c r="K15032" s="16"/>
      <c r="L15032"/>
      <c r="O15032"/>
      <c r="P15032"/>
      <c r="Q15032"/>
      <c r="U15032"/>
      <c r="V15032"/>
      <c r="W15032"/>
      <c r="AB15032"/>
      <c r="AC15032"/>
      <c r="AD15032"/>
      <c r="AH15032"/>
      <c r="AI15032"/>
      <c r="AJ15032"/>
    </row>
    <row r="15033" spans="3:36" ht="15" customHeight="1" x14ac:dyDescent="0.35">
      <c r="C15033" s="1"/>
      <c r="K15033" s="16"/>
      <c r="L15033"/>
      <c r="O15033"/>
      <c r="P15033"/>
      <c r="Q15033"/>
      <c r="U15033"/>
      <c r="V15033"/>
      <c r="W15033"/>
      <c r="AB15033"/>
      <c r="AC15033"/>
      <c r="AD15033"/>
      <c r="AH15033"/>
      <c r="AI15033"/>
      <c r="AJ15033"/>
    </row>
    <row r="15034" spans="3:36" ht="15" customHeight="1" x14ac:dyDescent="0.35">
      <c r="C15034" s="1"/>
      <c r="K15034" s="16"/>
      <c r="L15034"/>
      <c r="O15034"/>
      <c r="P15034"/>
      <c r="Q15034"/>
      <c r="U15034"/>
      <c r="V15034"/>
      <c r="W15034"/>
      <c r="AB15034"/>
      <c r="AC15034"/>
      <c r="AD15034"/>
      <c r="AH15034"/>
      <c r="AI15034"/>
      <c r="AJ15034"/>
    </row>
    <row r="15035" spans="3:36" ht="15" customHeight="1" x14ac:dyDescent="0.35">
      <c r="C15035" s="1"/>
      <c r="K15035" s="16"/>
      <c r="L15035"/>
      <c r="O15035"/>
      <c r="P15035"/>
      <c r="Q15035"/>
      <c r="U15035"/>
      <c r="V15035"/>
      <c r="W15035"/>
      <c r="AB15035"/>
      <c r="AC15035"/>
      <c r="AD15035"/>
      <c r="AH15035"/>
      <c r="AI15035"/>
      <c r="AJ15035"/>
    </row>
    <row r="15036" spans="3:36" ht="15" customHeight="1" x14ac:dyDescent="0.35">
      <c r="C15036" s="1"/>
      <c r="K15036" s="16"/>
      <c r="L15036"/>
      <c r="O15036"/>
      <c r="P15036"/>
      <c r="Q15036"/>
      <c r="U15036"/>
      <c r="V15036"/>
      <c r="W15036"/>
      <c r="AB15036"/>
      <c r="AC15036"/>
      <c r="AD15036"/>
      <c r="AH15036"/>
      <c r="AI15036"/>
      <c r="AJ15036"/>
    </row>
    <row r="15037" spans="3:36" ht="15" customHeight="1" x14ac:dyDescent="0.35">
      <c r="C15037" s="1"/>
      <c r="K15037" s="16"/>
      <c r="L15037"/>
      <c r="O15037"/>
      <c r="P15037"/>
      <c r="Q15037"/>
      <c r="U15037"/>
      <c r="V15037"/>
      <c r="W15037"/>
      <c r="AB15037"/>
      <c r="AC15037"/>
      <c r="AD15037"/>
      <c r="AH15037"/>
      <c r="AI15037"/>
      <c r="AJ15037"/>
    </row>
    <row r="15038" spans="3:36" ht="15" customHeight="1" x14ac:dyDescent="0.35">
      <c r="C15038" s="1"/>
      <c r="K15038" s="16"/>
      <c r="L15038"/>
      <c r="O15038"/>
      <c r="P15038"/>
      <c r="Q15038"/>
      <c r="U15038"/>
      <c r="V15038"/>
      <c r="W15038"/>
      <c r="AB15038"/>
      <c r="AC15038"/>
      <c r="AD15038"/>
      <c r="AH15038"/>
      <c r="AI15038"/>
      <c r="AJ15038"/>
    </row>
    <row r="15039" spans="3:36" ht="15" customHeight="1" x14ac:dyDescent="0.35">
      <c r="C15039" s="1"/>
      <c r="K15039" s="16"/>
      <c r="L15039"/>
      <c r="O15039"/>
      <c r="P15039"/>
      <c r="Q15039"/>
      <c r="U15039"/>
      <c r="V15039"/>
      <c r="W15039"/>
      <c r="AB15039"/>
      <c r="AC15039"/>
      <c r="AD15039"/>
      <c r="AH15039"/>
      <c r="AI15039"/>
      <c r="AJ15039"/>
    </row>
    <row r="15040" spans="3:36" ht="15" customHeight="1" x14ac:dyDescent="0.35">
      <c r="C15040" s="1"/>
      <c r="K15040" s="16"/>
      <c r="L15040"/>
      <c r="O15040"/>
      <c r="P15040"/>
      <c r="Q15040"/>
      <c r="U15040"/>
      <c r="V15040"/>
      <c r="W15040"/>
      <c r="AB15040"/>
      <c r="AC15040"/>
      <c r="AD15040"/>
      <c r="AH15040"/>
      <c r="AI15040"/>
      <c r="AJ15040"/>
    </row>
    <row r="15041" spans="3:36" ht="15" customHeight="1" x14ac:dyDescent="0.35">
      <c r="C15041" s="1"/>
      <c r="K15041" s="16"/>
      <c r="L15041"/>
      <c r="O15041"/>
      <c r="P15041"/>
      <c r="Q15041"/>
      <c r="U15041"/>
      <c r="V15041"/>
      <c r="W15041"/>
      <c r="AB15041"/>
      <c r="AC15041"/>
      <c r="AD15041"/>
      <c r="AH15041"/>
      <c r="AI15041"/>
      <c r="AJ15041"/>
    </row>
    <row r="15042" spans="3:36" ht="15" customHeight="1" x14ac:dyDescent="0.35">
      <c r="C15042" s="1"/>
      <c r="K15042" s="16"/>
      <c r="L15042"/>
      <c r="O15042"/>
      <c r="P15042"/>
      <c r="Q15042"/>
      <c r="U15042"/>
      <c r="V15042"/>
      <c r="W15042"/>
      <c r="AB15042"/>
      <c r="AC15042"/>
      <c r="AD15042"/>
      <c r="AH15042"/>
      <c r="AI15042"/>
      <c r="AJ15042"/>
    </row>
    <row r="15043" spans="3:36" ht="15" customHeight="1" x14ac:dyDescent="0.35">
      <c r="C15043" s="1"/>
      <c r="K15043" s="16"/>
      <c r="L15043"/>
      <c r="O15043"/>
      <c r="P15043"/>
      <c r="Q15043"/>
      <c r="U15043"/>
      <c r="V15043"/>
      <c r="W15043"/>
      <c r="AB15043"/>
      <c r="AC15043"/>
      <c r="AD15043"/>
      <c r="AH15043"/>
      <c r="AI15043"/>
      <c r="AJ15043"/>
    </row>
    <row r="15044" spans="3:36" ht="15" customHeight="1" x14ac:dyDescent="0.35">
      <c r="C15044" s="1"/>
      <c r="K15044" s="16"/>
      <c r="L15044"/>
      <c r="O15044"/>
      <c r="P15044"/>
      <c r="Q15044"/>
      <c r="U15044"/>
      <c r="V15044"/>
      <c r="W15044"/>
      <c r="AB15044"/>
      <c r="AC15044"/>
      <c r="AD15044"/>
      <c r="AH15044"/>
      <c r="AI15044"/>
      <c r="AJ15044"/>
    </row>
    <row r="15045" spans="3:36" ht="15" customHeight="1" x14ac:dyDescent="0.35">
      <c r="C15045" s="1"/>
      <c r="K15045" s="16"/>
      <c r="L15045"/>
      <c r="O15045"/>
      <c r="P15045"/>
      <c r="Q15045"/>
      <c r="U15045"/>
      <c r="V15045"/>
      <c r="W15045"/>
      <c r="AB15045"/>
      <c r="AC15045"/>
      <c r="AD15045"/>
      <c r="AH15045"/>
      <c r="AI15045"/>
      <c r="AJ15045"/>
    </row>
    <row r="15046" spans="3:36" ht="15" customHeight="1" x14ac:dyDescent="0.35">
      <c r="C15046" s="1"/>
      <c r="K15046" s="16"/>
      <c r="L15046"/>
      <c r="O15046"/>
      <c r="P15046"/>
      <c r="Q15046"/>
      <c r="U15046"/>
      <c r="V15046"/>
      <c r="W15046"/>
      <c r="AB15046"/>
      <c r="AC15046"/>
      <c r="AD15046"/>
      <c r="AH15046"/>
      <c r="AI15046"/>
      <c r="AJ15046"/>
    </row>
    <row r="15047" spans="3:36" ht="15" customHeight="1" x14ac:dyDescent="0.35">
      <c r="C15047" s="1"/>
      <c r="K15047" s="16"/>
      <c r="L15047"/>
      <c r="O15047"/>
      <c r="P15047"/>
      <c r="Q15047"/>
      <c r="U15047"/>
      <c r="V15047"/>
      <c r="W15047"/>
      <c r="AB15047"/>
      <c r="AC15047"/>
      <c r="AD15047"/>
      <c r="AH15047"/>
      <c r="AI15047"/>
      <c r="AJ15047"/>
    </row>
    <row r="15048" spans="3:36" ht="15" customHeight="1" x14ac:dyDescent="0.35">
      <c r="C15048" s="1"/>
      <c r="K15048" s="16"/>
      <c r="L15048"/>
      <c r="O15048"/>
      <c r="P15048"/>
      <c r="Q15048"/>
      <c r="U15048"/>
      <c r="V15048"/>
      <c r="W15048"/>
      <c r="AB15048"/>
      <c r="AC15048"/>
      <c r="AD15048"/>
      <c r="AH15048"/>
      <c r="AI15048"/>
      <c r="AJ15048"/>
    </row>
    <row r="15049" spans="3:36" ht="15" customHeight="1" x14ac:dyDescent="0.35">
      <c r="C15049" s="1"/>
      <c r="K15049" s="16"/>
      <c r="L15049"/>
      <c r="O15049"/>
      <c r="P15049"/>
      <c r="Q15049"/>
      <c r="U15049"/>
      <c r="V15049"/>
      <c r="W15049"/>
      <c r="AB15049"/>
      <c r="AC15049"/>
      <c r="AD15049"/>
      <c r="AH15049"/>
      <c r="AI15049"/>
      <c r="AJ15049"/>
    </row>
    <row r="15050" spans="3:36" ht="15" customHeight="1" x14ac:dyDescent="0.35">
      <c r="C15050" s="1"/>
      <c r="K15050" s="16"/>
      <c r="L15050"/>
      <c r="O15050"/>
      <c r="P15050"/>
      <c r="Q15050"/>
      <c r="U15050"/>
      <c r="V15050"/>
      <c r="W15050"/>
      <c r="AB15050"/>
      <c r="AC15050"/>
      <c r="AD15050"/>
      <c r="AH15050"/>
      <c r="AI15050"/>
      <c r="AJ15050"/>
    </row>
    <row r="15051" spans="3:36" ht="15" customHeight="1" x14ac:dyDescent="0.35">
      <c r="C15051" s="1"/>
      <c r="K15051" s="16"/>
      <c r="L15051"/>
      <c r="O15051"/>
      <c r="P15051"/>
      <c r="Q15051"/>
      <c r="U15051"/>
      <c r="V15051"/>
      <c r="W15051"/>
      <c r="AB15051"/>
      <c r="AC15051"/>
      <c r="AD15051"/>
      <c r="AH15051"/>
      <c r="AI15051"/>
      <c r="AJ15051"/>
    </row>
    <row r="15052" spans="3:36" ht="15" customHeight="1" x14ac:dyDescent="0.35">
      <c r="C15052" s="1"/>
      <c r="K15052" s="16"/>
      <c r="L15052"/>
      <c r="O15052"/>
      <c r="P15052"/>
      <c r="Q15052"/>
      <c r="U15052"/>
      <c r="V15052"/>
      <c r="W15052"/>
      <c r="AB15052"/>
      <c r="AC15052"/>
      <c r="AD15052"/>
      <c r="AH15052"/>
      <c r="AI15052"/>
      <c r="AJ15052"/>
    </row>
    <row r="15053" spans="3:36" ht="15" customHeight="1" x14ac:dyDescent="0.35">
      <c r="C15053" s="1"/>
      <c r="K15053" s="16"/>
      <c r="L15053"/>
      <c r="O15053"/>
      <c r="P15053"/>
      <c r="Q15053"/>
      <c r="U15053"/>
      <c r="V15053"/>
      <c r="W15053"/>
      <c r="AB15053"/>
      <c r="AC15053"/>
      <c r="AD15053"/>
      <c r="AH15053"/>
      <c r="AI15053"/>
      <c r="AJ15053"/>
    </row>
    <row r="15054" spans="3:36" ht="15" customHeight="1" x14ac:dyDescent="0.35">
      <c r="C15054" s="1"/>
      <c r="K15054" s="16"/>
      <c r="L15054"/>
      <c r="O15054"/>
      <c r="P15054"/>
      <c r="Q15054"/>
      <c r="U15054"/>
      <c r="V15054"/>
      <c r="W15054"/>
      <c r="AB15054"/>
      <c r="AC15054"/>
      <c r="AD15054"/>
      <c r="AH15054"/>
      <c r="AI15054"/>
      <c r="AJ15054"/>
    </row>
    <row r="15055" spans="3:36" ht="15" customHeight="1" x14ac:dyDescent="0.35">
      <c r="C15055" s="1"/>
      <c r="K15055" s="16"/>
      <c r="L15055"/>
      <c r="O15055"/>
      <c r="P15055"/>
      <c r="Q15055"/>
      <c r="U15055"/>
      <c r="V15055"/>
      <c r="W15055"/>
      <c r="AB15055"/>
      <c r="AC15055"/>
      <c r="AD15055"/>
      <c r="AH15055"/>
      <c r="AI15055"/>
      <c r="AJ15055"/>
    </row>
    <row r="15056" spans="3:36" ht="15" customHeight="1" x14ac:dyDescent="0.35">
      <c r="C15056" s="1"/>
      <c r="K15056" s="16"/>
      <c r="L15056"/>
      <c r="O15056"/>
      <c r="P15056"/>
      <c r="Q15056"/>
      <c r="U15056"/>
      <c r="V15056"/>
      <c r="W15056"/>
      <c r="AB15056"/>
      <c r="AC15056"/>
      <c r="AD15056"/>
      <c r="AH15056"/>
      <c r="AI15056"/>
      <c r="AJ15056"/>
    </row>
    <row r="15057" spans="3:36" ht="15" customHeight="1" x14ac:dyDescent="0.35">
      <c r="C15057" s="1"/>
      <c r="K15057" s="16"/>
      <c r="L15057"/>
      <c r="O15057"/>
      <c r="P15057"/>
      <c r="Q15057"/>
      <c r="U15057"/>
      <c r="V15057"/>
      <c r="W15057"/>
      <c r="AB15057"/>
      <c r="AC15057"/>
      <c r="AD15057"/>
      <c r="AH15057"/>
      <c r="AI15057"/>
      <c r="AJ15057"/>
    </row>
    <row r="15058" spans="3:36" ht="15" customHeight="1" x14ac:dyDescent="0.35">
      <c r="C15058" s="1"/>
      <c r="K15058" s="16"/>
      <c r="L15058"/>
      <c r="O15058"/>
      <c r="P15058"/>
      <c r="Q15058"/>
      <c r="U15058"/>
      <c r="V15058"/>
      <c r="W15058"/>
      <c r="AB15058"/>
      <c r="AC15058"/>
      <c r="AD15058"/>
      <c r="AH15058"/>
      <c r="AI15058"/>
      <c r="AJ15058"/>
    </row>
    <row r="15059" spans="3:36" ht="15" customHeight="1" x14ac:dyDescent="0.35">
      <c r="C15059" s="1"/>
      <c r="K15059" s="16"/>
      <c r="L15059"/>
      <c r="O15059"/>
      <c r="P15059"/>
      <c r="Q15059"/>
      <c r="U15059"/>
      <c r="V15059"/>
      <c r="W15059"/>
      <c r="AB15059"/>
      <c r="AC15059"/>
      <c r="AD15059"/>
      <c r="AH15059"/>
      <c r="AI15059"/>
      <c r="AJ15059"/>
    </row>
    <row r="15060" spans="3:36" ht="15" customHeight="1" x14ac:dyDescent="0.35">
      <c r="C15060" s="1"/>
      <c r="K15060" s="16"/>
      <c r="L15060"/>
      <c r="O15060"/>
      <c r="P15060"/>
      <c r="Q15060"/>
      <c r="U15060"/>
      <c r="V15060"/>
      <c r="W15060"/>
      <c r="AB15060"/>
      <c r="AC15060"/>
      <c r="AD15060"/>
      <c r="AH15060"/>
      <c r="AI15060"/>
      <c r="AJ15060"/>
    </row>
    <row r="15061" spans="3:36" ht="15" customHeight="1" x14ac:dyDescent="0.35">
      <c r="C15061" s="1"/>
      <c r="K15061" s="16"/>
      <c r="L15061"/>
      <c r="O15061"/>
      <c r="P15061"/>
      <c r="Q15061"/>
      <c r="U15061"/>
      <c r="V15061"/>
      <c r="W15061"/>
      <c r="AB15061"/>
      <c r="AC15061"/>
      <c r="AD15061"/>
      <c r="AH15061"/>
      <c r="AI15061"/>
      <c r="AJ15061"/>
    </row>
    <row r="15062" spans="3:36" ht="15" customHeight="1" x14ac:dyDescent="0.35">
      <c r="C15062" s="1"/>
      <c r="K15062" s="16"/>
      <c r="L15062"/>
      <c r="O15062"/>
      <c r="P15062"/>
      <c r="Q15062"/>
      <c r="U15062"/>
      <c r="V15062"/>
      <c r="W15062"/>
      <c r="AB15062"/>
      <c r="AC15062"/>
      <c r="AD15062"/>
      <c r="AH15062"/>
      <c r="AI15062"/>
      <c r="AJ15062"/>
    </row>
    <row r="15063" spans="3:36" ht="15" customHeight="1" x14ac:dyDescent="0.35">
      <c r="C15063" s="1"/>
      <c r="K15063" s="16"/>
      <c r="L15063"/>
      <c r="O15063"/>
      <c r="P15063"/>
      <c r="Q15063"/>
      <c r="U15063"/>
      <c r="V15063"/>
      <c r="W15063"/>
      <c r="AB15063"/>
      <c r="AC15063"/>
      <c r="AD15063"/>
      <c r="AH15063"/>
      <c r="AI15063"/>
      <c r="AJ15063"/>
    </row>
    <row r="15064" spans="3:36" ht="15" customHeight="1" x14ac:dyDescent="0.35">
      <c r="C15064" s="1"/>
      <c r="K15064" s="16"/>
      <c r="L15064"/>
      <c r="O15064"/>
      <c r="P15064"/>
      <c r="Q15064"/>
      <c r="U15064"/>
      <c r="V15064"/>
      <c r="W15064"/>
      <c r="AB15064"/>
      <c r="AC15064"/>
      <c r="AD15064"/>
      <c r="AH15064"/>
      <c r="AI15064"/>
      <c r="AJ15064"/>
    </row>
    <row r="15065" spans="3:36" ht="15" customHeight="1" x14ac:dyDescent="0.35">
      <c r="C15065" s="1"/>
      <c r="K15065" s="16"/>
      <c r="L15065"/>
      <c r="O15065"/>
      <c r="P15065"/>
      <c r="Q15065"/>
      <c r="U15065"/>
      <c r="V15065"/>
      <c r="W15065"/>
      <c r="AB15065"/>
      <c r="AC15065"/>
      <c r="AD15065"/>
      <c r="AH15065"/>
      <c r="AI15065"/>
      <c r="AJ15065"/>
    </row>
    <row r="15066" spans="3:36" ht="15" customHeight="1" x14ac:dyDescent="0.35">
      <c r="C15066" s="1"/>
      <c r="K15066" s="16"/>
      <c r="L15066"/>
      <c r="O15066"/>
      <c r="P15066"/>
      <c r="Q15066"/>
      <c r="U15066"/>
      <c r="V15066"/>
      <c r="W15066"/>
      <c r="AB15066"/>
      <c r="AC15066"/>
      <c r="AD15066"/>
      <c r="AH15066"/>
      <c r="AI15066"/>
      <c r="AJ15066"/>
    </row>
    <row r="15067" spans="3:36" ht="15" customHeight="1" x14ac:dyDescent="0.35">
      <c r="C15067" s="1"/>
      <c r="K15067" s="16"/>
      <c r="L15067"/>
      <c r="O15067"/>
      <c r="P15067"/>
      <c r="Q15067"/>
      <c r="U15067"/>
      <c r="V15067"/>
      <c r="W15067"/>
      <c r="AB15067"/>
      <c r="AC15067"/>
      <c r="AD15067"/>
      <c r="AH15067"/>
      <c r="AI15067"/>
      <c r="AJ15067"/>
    </row>
    <row r="15068" spans="3:36" ht="15" customHeight="1" x14ac:dyDescent="0.35">
      <c r="C15068" s="1"/>
      <c r="K15068" s="16"/>
      <c r="L15068"/>
      <c r="O15068"/>
      <c r="P15068"/>
      <c r="Q15068"/>
      <c r="U15068"/>
      <c r="V15068"/>
      <c r="W15068"/>
      <c r="AB15068"/>
      <c r="AC15068"/>
      <c r="AD15068"/>
      <c r="AH15068"/>
      <c r="AI15068"/>
      <c r="AJ15068"/>
    </row>
    <row r="15069" spans="3:36" ht="15" customHeight="1" x14ac:dyDescent="0.35">
      <c r="C15069" s="1"/>
      <c r="K15069" s="16"/>
      <c r="L15069"/>
      <c r="O15069"/>
      <c r="P15069"/>
      <c r="Q15069"/>
      <c r="U15069"/>
      <c r="V15069"/>
      <c r="W15069"/>
      <c r="AB15069"/>
      <c r="AC15069"/>
      <c r="AD15069"/>
      <c r="AH15069"/>
      <c r="AI15069"/>
      <c r="AJ15069"/>
    </row>
    <row r="15070" spans="3:36" ht="15" customHeight="1" x14ac:dyDescent="0.35">
      <c r="C15070" s="1"/>
      <c r="K15070" s="16"/>
      <c r="L15070"/>
      <c r="O15070"/>
      <c r="P15070"/>
      <c r="Q15070"/>
      <c r="U15070"/>
      <c r="V15070"/>
      <c r="W15070"/>
      <c r="AB15070"/>
      <c r="AC15070"/>
      <c r="AD15070"/>
      <c r="AH15070"/>
      <c r="AI15070"/>
      <c r="AJ15070"/>
    </row>
    <row r="15071" spans="3:36" ht="15" customHeight="1" x14ac:dyDescent="0.35">
      <c r="C15071" s="1"/>
      <c r="K15071" s="16"/>
      <c r="L15071"/>
      <c r="O15071"/>
      <c r="P15071"/>
      <c r="Q15071"/>
      <c r="U15071"/>
      <c r="V15071"/>
      <c r="W15071"/>
      <c r="AB15071"/>
      <c r="AC15071"/>
      <c r="AD15071"/>
      <c r="AH15071"/>
      <c r="AI15071"/>
      <c r="AJ15071"/>
    </row>
    <row r="15072" spans="3:36" ht="15" customHeight="1" x14ac:dyDescent="0.35">
      <c r="C15072" s="1"/>
      <c r="K15072" s="16"/>
      <c r="L15072"/>
      <c r="O15072"/>
      <c r="P15072"/>
      <c r="Q15072"/>
      <c r="U15072"/>
      <c r="V15072"/>
      <c r="W15072"/>
      <c r="AB15072"/>
      <c r="AC15072"/>
      <c r="AD15072"/>
      <c r="AH15072"/>
      <c r="AI15072"/>
      <c r="AJ15072"/>
    </row>
    <row r="15073" spans="3:36" ht="15" customHeight="1" x14ac:dyDescent="0.35">
      <c r="C15073" s="1"/>
      <c r="K15073" s="16"/>
      <c r="L15073"/>
      <c r="O15073"/>
      <c r="P15073"/>
      <c r="Q15073"/>
      <c r="U15073"/>
      <c r="V15073"/>
      <c r="W15073"/>
      <c r="AB15073"/>
      <c r="AC15073"/>
      <c r="AD15073"/>
      <c r="AH15073"/>
      <c r="AI15073"/>
      <c r="AJ15073"/>
    </row>
    <row r="15074" spans="3:36" ht="15" customHeight="1" x14ac:dyDescent="0.35">
      <c r="C15074" s="1"/>
      <c r="K15074" s="16"/>
      <c r="L15074"/>
      <c r="O15074"/>
      <c r="P15074"/>
      <c r="Q15074"/>
      <c r="U15074"/>
      <c r="V15074"/>
      <c r="W15074"/>
      <c r="AB15074"/>
      <c r="AC15074"/>
      <c r="AD15074"/>
      <c r="AH15074"/>
      <c r="AI15074"/>
      <c r="AJ15074"/>
    </row>
    <row r="15075" spans="3:36" ht="15" customHeight="1" x14ac:dyDescent="0.35">
      <c r="C15075" s="1"/>
      <c r="K15075" s="16"/>
      <c r="L15075"/>
      <c r="O15075"/>
      <c r="P15075"/>
      <c r="Q15075"/>
      <c r="U15075"/>
      <c r="V15075"/>
      <c r="W15075"/>
      <c r="AB15075"/>
      <c r="AC15075"/>
      <c r="AD15075"/>
      <c r="AH15075"/>
      <c r="AI15075"/>
      <c r="AJ15075"/>
    </row>
    <row r="15076" spans="3:36" ht="15" customHeight="1" x14ac:dyDescent="0.35">
      <c r="C15076" s="1"/>
      <c r="K15076" s="16"/>
      <c r="L15076"/>
      <c r="O15076"/>
      <c r="P15076"/>
      <c r="Q15076"/>
      <c r="U15076"/>
      <c r="V15076"/>
      <c r="W15076"/>
      <c r="AB15076"/>
      <c r="AC15076"/>
      <c r="AD15076"/>
      <c r="AH15076"/>
      <c r="AI15076"/>
      <c r="AJ15076"/>
    </row>
    <row r="15077" spans="3:36" ht="15" customHeight="1" x14ac:dyDescent="0.35">
      <c r="C15077" s="1"/>
      <c r="K15077" s="16"/>
      <c r="L15077"/>
      <c r="O15077"/>
      <c r="P15077"/>
      <c r="Q15077"/>
      <c r="U15077"/>
      <c r="V15077"/>
      <c r="W15077"/>
      <c r="AB15077"/>
      <c r="AC15077"/>
      <c r="AD15077"/>
      <c r="AH15077"/>
      <c r="AI15077"/>
      <c r="AJ15077"/>
    </row>
    <row r="15078" spans="3:36" ht="15" customHeight="1" x14ac:dyDescent="0.35">
      <c r="C15078" s="1"/>
      <c r="K15078" s="16"/>
      <c r="L15078"/>
      <c r="O15078"/>
      <c r="P15078"/>
      <c r="Q15078"/>
      <c r="U15078"/>
      <c r="V15078"/>
      <c r="W15078"/>
      <c r="AB15078"/>
      <c r="AC15078"/>
      <c r="AD15078"/>
      <c r="AH15078"/>
      <c r="AI15078"/>
      <c r="AJ15078"/>
    </row>
    <row r="15079" spans="3:36" ht="15" customHeight="1" x14ac:dyDescent="0.35">
      <c r="C15079" s="1"/>
      <c r="K15079" s="16"/>
      <c r="L15079"/>
      <c r="O15079"/>
      <c r="P15079"/>
      <c r="Q15079"/>
      <c r="U15079"/>
      <c r="V15079"/>
      <c r="W15079"/>
      <c r="AB15079"/>
      <c r="AC15079"/>
      <c r="AD15079"/>
      <c r="AH15079"/>
      <c r="AI15079"/>
      <c r="AJ15079"/>
    </row>
    <row r="15080" spans="3:36" ht="15" customHeight="1" x14ac:dyDescent="0.35">
      <c r="C15080" s="1"/>
      <c r="K15080" s="16"/>
      <c r="L15080"/>
      <c r="O15080"/>
      <c r="P15080"/>
      <c r="Q15080"/>
      <c r="U15080"/>
      <c r="V15080"/>
      <c r="W15080"/>
      <c r="AB15080"/>
      <c r="AC15080"/>
      <c r="AD15080"/>
      <c r="AH15080"/>
      <c r="AI15080"/>
      <c r="AJ15080"/>
    </row>
    <row r="15081" spans="3:36" ht="15" customHeight="1" x14ac:dyDescent="0.35">
      <c r="C15081" s="1"/>
      <c r="K15081" s="16"/>
      <c r="L15081"/>
      <c r="O15081"/>
      <c r="P15081"/>
      <c r="Q15081"/>
      <c r="U15081"/>
      <c r="V15081"/>
      <c r="W15081"/>
      <c r="AB15081"/>
      <c r="AC15081"/>
      <c r="AD15081"/>
      <c r="AH15081"/>
      <c r="AI15081"/>
      <c r="AJ15081"/>
    </row>
    <row r="15082" spans="3:36" ht="15" customHeight="1" x14ac:dyDescent="0.35">
      <c r="C15082" s="1"/>
      <c r="K15082" s="16"/>
      <c r="L15082"/>
      <c r="O15082"/>
      <c r="P15082"/>
      <c r="Q15082"/>
      <c r="U15082"/>
      <c r="V15082"/>
      <c r="W15082"/>
      <c r="AB15082"/>
      <c r="AC15082"/>
      <c r="AD15082"/>
      <c r="AH15082"/>
      <c r="AI15082"/>
      <c r="AJ15082"/>
    </row>
    <row r="15083" spans="3:36" ht="15" customHeight="1" x14ac:dyDescent="0.35">
      <c r="C15083" s="1"/>
      <c r="K15083" s="16"/>
      <c r="L15083"/>
      <c r="O15083"/>
      <c r="P15083"/>
      <c r="Q15083"/>
      <c r="U15083"/>
      <c r="V15083"/>
      <c r="W15083"/>
      <c r="AB15083"/>
      <c r="AC15083"/>
      <c r="AD15083"/>
      <c r="AH15083"/>
      <c r="AI15083"/>
      <c r="AJ15083"/>
    </row>
    <row r="15084" spans="3:36" ht="15" customHeight="1" x14ac:dyDescent="0.35">
      <c r="C15084" s="1"/>
      <c r="K15084" s="16"/>
      <c r="L15084"/>
      <c r="O15084"/>
      <c r="P15084"/>
      <c r="Q15084"/>
      <c r="U15084"/>
      <c r="V15084"/>
      <c r="W15084"/>
      <c r="AB15084"/>
      <c r="AC15084"/>
      <c r="AD15084"/>
      <c r="AH15084"/>
      <c r="AI15084"/>
      <c r="AJ15084"/>
    </row>
    <row r="15085" spans="3:36" ht="15" customHeight="1" x14ac:dyDescent="0.35">
      <c r="C15085" s="1"/>
      <c r="K15085" s="16"/>
      <c r="L15085"/>
      <c r="O15085"/>
      <c r="P15085"/>
      <c r="Q15085"/>
      <c r="U15085"/>
      <c r="V15085"/>
      <c r="W15085"/>
      <c r="AB15085"/>
      <c r="AC15085"/>
      <c r="AD15085"/>
      <c r="AH15085"/>
      <c r="AI15085"/>
      <c r="AJ15085"/>
    </row>
    <row r="15086" spans="3:36" ht="15" customHeight="1" x14ac:dyDescent="0.35">
      <c r="C15086" s="1"/>
      <c r="K15086" s="16"/>
      <c r="L15086"/>
      <c r="O15086"/>
      <c r="P15086"/>
      <c r="Q15086"/>
      <c r="U15086"/>
      <c r="V15086"/>
      <c r="W15086"/>
      <c r="AB15086"/>
      <c r="AC15086"/>
      <c r="AD15086"/>
      <c r="AH15086"/>
      <c r="AI15086"/>
      <c r="AJ15086"/>
    </row>
    <row r="15087" spans="3:36" ht="15" customHeight="1" x14ac:dyDescent="0.35">
      <c r="C15087" s="1"/>
      <c r="K15087" s="16"/>
      <c r="L15087"/>
      <c r="O15087"/>
      <c r="P15087"/>
      <c r="Q15087"/>
      <c r="U15087"/>
      <c r="V15087"/>
      <c r="W15087"/>
      <c r="AB15087"/>
      <c r="AC15087"/>
      <c r="AD15087"/>
      <c r="AH15087"/>
      <c r="AI15087"/>
      <c r="AJ15087"/>
    </row>
    <row r="15088" spans="3:36" ht="15" customHeight="1" x14ac:dyDescent="0.35">
      <c r="C15088" s="1"/>
      <c r="K15088" s="16"/>
      <c r="L15088"/>
      <c r="O15088"/>
      <c r="P15088"/>
      <c r="Q15088"/>
      <c r="U15088"/>
      <c r="V15088"/>
      <c r="W15088"/>
      <c r="AB15088"/>
      <c r="AC15088"/>
      <c r="AD15088"/>
      <c r="AH15088"/>
      <c r="AI15088"/>
      <c r="AJ15088"/>
    </row>
    <row r="15089" spans="3:36" ht="15" customHeight="1" x14ac:dyDescent="0.35">
      <c r="C15089" s="1"/>
      <c r="K15089" s="16"/>
      <c r="L15089"/>
      <c r="O15089"/>
      <c r="P15089"/>
      <c r="Q15089"/>
      <c r="U15089"/>
      <c r="V15089"/>
      <c r="W15089"/>
      <c r="AB15089"/>
      <c r="AC15089"/>
      <c r="AD15089"/>
      <c r="AH15089"/>
      <c r="AI15089"/>
      <c r="AJ15089"/>
    </row>
    <row r="15090" spans="3:36" ht="15" customHeight="1" x14ac:dyDescent="0.35">
      <c r="C15090" s="1"/>
      <c r="K15090" s="16"/>
      <c r="L15090"/>
      <c r="O15090"/>
      <c r="P15090"/>
      <c r="Q15090"/>
      <c r="U15090"/>
      <c r="V15090"/>
      <c r="W15090"/>
      <c r="AB15090"/>
      <c r="AC15090"/>
      <c r="AD15090"/>
      <c r="AH15090"/>
      <c r="AI15090"/>
      <c r="AJ15090"/>
    </row>
    <row r="15091" spans="3:36" ht="15" customHeight="1" x14ac:dyDescent="0.35">
      <c r="C15091" s="1"/>
      <c r="K15091" s="16"/>
      <c r="L15091"/>
      <c r="O15091"/>
      <c r="P15091"/>
      <c r="Q15091"/>
      <c r="U15091"/>
      <c r="V15091"/>
      <c r="W15091"/>
      <c r="AB15091"/>
      <c r="AC15091"/>
      <c r="AD15091"/>
      <c r="AH15091"/>
      <c r="AI15091"/>
      <c r="AJ15091"/>
    </row>
    <row r="15092" spans="3:36" ht="15" customHeight="1" x14ac:dyDescent="0.35">
      <c r="C15092" s="1"/>
      <c r="K15092" s="16"/>
      <c r="L15092"/>
      <c r="O15092"/>
      <c r="P15092"/>
      <c r="Q15092"/>
      <c r="U15092"/>
      <c r="V15092"/>
      <c r="W15092"/>
      <c r="AB15092"/>
      <c r="AC15092"/>
      <c r="AD15092"/>
      <c r="AH15092"/>
      <c r="AI15092"/>
      <c r="AJ15092"/>
    </row>
    <row r="15093" spans="3:36" ht="15" customHeight="1" x14ac:dyDescent="0.35">
      <c r="C15093" s="1"/>
      <c r="K15093" s="16"/>
      <c r="L15093"/>
      <c r="O15093"/>
      <c r="P15093"/>
      <c r="Q15093"/>
      <c r="U15093"/>
      <c r="V15093"/>
      <c r="W15093"/>
      <c r="AB15093"/>
      <c r="AC15093"/>
      <c r="AD15093"/>
      <c r="AH15093"/>
      <c r="AI15093"/>
      <c r="AJ15093"/>
    </row>
    <row r="15094" spans="3:36" ht="15" customHeight="1" x14ac:dyDescent="0.35">
      <c r="C15094" s="1"/>
      <c r="K15094" s="16"/>
      <c r="L15094"/>
      <c r="O15094"/>
      <c r="P15094"/>
      <c r="Q15094"/>
      <c r="U15094"/>
      <c r="V15094"/>
      <c r="W15094"/>
      <c r="AB15094"/>
      <c r="AC15094"/>
      <c r="AD15094"/>
      <c r="AH15094"/>
      <c r="AI15094"/>
      <c r="AJ15094"/>
    </row>
    <row r="15095" spans="3:36" ht="15" customHeight="1" x14ac:dyDescent="0.35">
      <c r="C15095" s="1"/>
      <c r="K15095" s="16"/>
      <c r="L15095"/>
      <c r="O15095"/>
      <c r="P15095"/>
      <c r="Q15095"/>
      <c r="U15095"/>
      <c r="V15095"/>
      <c r="W15095"/>
      <c r="AB15095"/>
      <c r="AC15095"/>
      <c r="AD15095"/>
      <c r="AH15095"/>
      <c r="AI15095"/>
      <c r="AJ15095"/>
    </row>
    <row r="15096" spans="3:36" ht="15" customHeight="1" x14ac:dyDescent="0.35">
      <c r="C15096" s="1"/>
      <c r="K15096" s="16"/>
      <c r="L15096"/>
      <c r="O15096"/>
      <c r="P15096"/>
      <c r="Q15096"/>
      <c r="U15096"/>
      <c r="V15096"/>
      <c r="W15096"/>
      <c r="AB15096"/>
      <c r="AC15096"/>
      <c r="AD15096"/>
      <c r="AH15096"/>
      <c r="AI15096"/>
      <c r="AJ15096"/>
    </row>
    <row r="15097" spans="3:36" ht="15" customHeight="1" x14ac:dyDescent="0.35">
      <c r="C15097" s="1"/>
      <c r="K15097" s="16"/>
      <c r="L15097"/>
      <c r="O15097"/>
      <c r="P15097"/>
      <c r="Q15097"/>
      <c r="U15097"/>
      <c r="V15097"/>
      <c r="W15097"/>
      <c r="AB15097"/>
      <c r="AC15097"/>
      <c r="AD15097"/>
      <c r="AH15097"/>
      <c r="AI15097"/>
      <c r="AJ15097"/>
    </row>
    <row r="15098" spans="3:36" ht="15" customHeight="1" x14ac:dyDescent="0.35">
      <c r="C15098" s="1"/>
      <c r="K15098" s="16"/>
      <c r="L15098"/>
      <c r="O15098"/>
      <c r="P15098"/>
      <c r="Q15098"/>
      <c r="U15098"/>
      <c r="V15098"/>
      <c r="W15098"/>
      <c r="AB15098"/>
      <c r="AC15098"/>
      <c r="AD15098"/>
      <c r="AH15098"/>
      <c r="AI15098"/>
      <c r="AJ15098"/>
    </row>
    <row r="15099" spans="3:36" ht="15" customHeight="1" x14ac:dyDescent="0.35">
      <c r="C15099" s="1"/>
      <c r="K15099" s="16"/>
      <c r="L15099"/>
      <c r="O15099"/>
      <c r="P15099"/>
      <c r="Q15099"/>
      <c r="U15099"/>
      <c r="V15099"/>
      <c r="W15099"/>
      <c r="AB15099"/>
      <c r="AC15099"/>
      <c r="AD15099"/>
      <c r="AH15099"/>
      <c r="AI15099"/>
      <c r="AJ15099"/>
    </row>
    <row r="15100" spans="3:36" ht="15" customHeight="1" x14ac:dyDescent="0.35">
      <c r="C15100" s="1"/>
      <c r="K15100" s="16"/>
      <c r="L15100"/>
      <c r="O15100"/>
      <c r="P15100"/>
      <c r="Q15100"/>
      <c r="U15100"/>
      <c r="V15100"/>
      <c r="W15100"/>
      <c r="AB15100"/>
      <c r="AC15100"/>
      <c r="AD15100"/>
      <c r="AH15100"/>
      <c r="AI15100"/>
      <c r="AJ15100"/>
    </row>
    <row r="15101" spans="3:36" ht="15" customHeight="1" x14ac:dyDescent="0.35">
      <c r="C15101" s="1"/>
      <c r="K15101" s="16"/>
      <c r="L15101"/>
      <c r="O15101"/>
      <c r="P15101"/>
      <c r="Q15101"/>
      <c r="U15101"/>
      <c r="V15101"/>
      <c r="W15101"/>
      <c r="AB15101"/>
      <c r="AC15101"/>
      <c r="AD15101"/>
      <c r="AH15101"/>
      <c r="AI15101"/>
      <c r="AJ15101"/>
    </row>
    <row r="15102" spans="3:36" ht="15" customHeight="1" x14ac:dyDescent="0.35">
      <c r="C15102" s="1"/>
      <c r="K15102" s="16"/>
      <c r="L15102"/>
      <c r="O15102"/>
      <c r="P15102"/>
      <c r="Q15102"/>
      <c r="U15102"/>
      <c r="V15102"/>
      <c r="W15102"/>
      <c r="AB15102"/>
      <c r="AC15102"/>
      <c r="AD15102"/>
      <c r="AH15102"/>
      <c r="AI15102"/>
      <c r="AJ15102"/>
    </row>
    <row r="15103" spans="3:36" ht="15" customHeight="1" x14ac:dyDescent="0.35">
      <c r="C15103" s="1"/>
      <c r="K15103" s="16"/>
      <c r="L15103"/>
      <c r="O15103"/>
      <c r="P15103"/>
      <c r="Q15103"/>
      <c r="U15103"/>
      <c r="V15103"/>
      <c r="W15103"/>
      <c r="AB15103"/>
      <c r="AC15103"/>
      <c r="AD15103"/>
      <c r="AH15103"/>
      <c r="AI15103"/>
      <c r="AJ15103"/>
    </row>
    <row r="15104" spans="3:36" ht="15" customHeight="1" x14ac:dyDescent="0.35">
      <c r="C15104" s="1"/>
      <c r="K15104" s="16"/>
      <c r="L15104"/>
      <c r="O15104"/>
      <c r="P15104"/>
      <c r="Q15104"/>
      <c r="U15104"/>
      <c r="V15104"/>
      <c r="W15104"/>
      <c r="AB15104"/>
      <c r="AC15104"/>
      <c r="AD15104"/>
      <c r="AH15104"/>
      <c r="AI15104"/>
      <c r="AJ15104"/>
    </row>
    <row r="15105" spans="3:36" ht="15" customHeight="1" x14ac:dyDescent="0.35">
      <c r="C15105" s="1"/>
      <c r="K15105" s="16"/>
      <c r="L15105"/>
      <c r="O15105"/>
      <c r="P15105"/>
      <c r="Q15105"/>
      <c r="U15105"/>
      <c r="V15105"/>
      <c r="W15105"/>
      <c r="AB15105"/>
      <c r="AC15105"/>
      <c r="AD15105"/>
      <c r="AH15105"/>
      <c r="AI15105"/>
      <c r="AJ15105"/>
    </row>
    <row r="15106" spans="3:36" ht="15" customHeight="1" x14ac:dyDescent="0.35">
      <c r="C15106" s="1"/>
      <c r="K15106" s="16"/>
      <c r="L15106"/>
      <c r="O15106"/>
      <c r="P15106"/>
      <c r="Q15106"/>
      <c r="U15106"/>
      <c r="V15106"/>
      <c r="W15106"/>
      <c r="AB15106"/>
      <c r="AC15106"/>
      <c r="AD15106"/>
      <c r="AH15106"/>
      <c r="AI15106"/>
      <c r="AJ15106"/>
    </row>
    <row r="15107" spans="3:36" ht="15" customHeight="1" x14ac:dyDescent="0.35">
      <c r="C15107" s="1"/>
      <c r="K15107" s="16"/>
      <c r="L15107"/>
      <c r="O15107"/>
      <c r="P15107"/>
      <c r="Q15107"/>
      <c r="U15107"/>
      <c r="V15107"/>
      <c r="W15107"/>
      <c r="AB15107"/>
      <c r="AC15107"/>
      <c r="AD15107"/>
      <c r="AH15107"/>
      <c r="AI15107"/>
      <c r="AJ15107"/>
    </row>
    <row r="15108" spans="3:36" ht="15" customHeight="1" x14ac:dyDescent="0.35">
      <c r="C15108" s="1"/>
      <c r="K15108" s="16"/>
      <c r="L15108"/>
      <c r="O15108"/>
      <c r="P15108"/>
      <c r="Q15108"/>
      <c r="U15108"/>
      <c r="V15108"/>
      <c r="W15108"/>
      <c r="AB15108"/>
      <c r="AC15108"/>
      <c r="AD15108"/>
      <c r="AH15108"/>
      <c r="AI15108"/>
      <c r="AJ15108"/>
    </row>
    <row r="15109" spans="3:36" ht="15" customHeight="1" x14ac:dyDescent="0.35">
      <c r="C15109" s="1"/>
      <c r="K15109" s="16"/>
      <c r="L15109"/>
      <c r="O15109"/>
      <c r="P15109"/>
      <c r="Q15109"/>
      <c r="U15109"/>
      <c r="V15109"/>
      <c r="W15109"/>
      <c r="AB15109"/>
      <c r="AC15109"/>
      <c r="AD15109"/>
      <c r="AH15109"/>
      <c r="AI15109"/>
      <c r="AJ15109"/>
    </row>
    <row r="15110" spans="3:36" ht="15" customHeight="1" x14ac:dyDescent="0.35">
      <c r="C15110" s="1"/>
      <c r="K15110" s="16"/>
      <c r="L15110"/>
      <c r="O15110"/>
      <c r="P15110"/>
      <c r="Q15110"/>
      <c r="U15110"/>
      <c r="V15110"/>
      <c r="W15110"/>
      <c r="AB15110"/>
      <c r="AC15110"/>
      <c r="AD15110"/>
      <c r="AH15110"/>
      <c r="AI15110"/>
      <c r="AJ15110"/>
    </row>
    <row r="15111" spans="3:36" ht="15" customHeight="1" x14ac:dyDescent="0.35">
      <c r="C15111" s="1"/>
      <c r="K15111" s="16"/>
      <c r="L15111"/>
      <c r="O15111"/>
      <c r="P15111"/>
      <c r="Q15111"/>
      <c r="U15111"/>
      <c r="V15111"/>
      <c r="W15111"/>
      <c r="AB15111"/>
      <c r="AC15111"/>
      <c r="AD15111"/>
      <c r="AH15111"/>
      <c r="AI15111"/>
      <c r="AJ15111"/>
    </row>
    <row r="15112" spans="3:36" ht="15" customHeight="1" x14ac:dyDescent="0.35">
      <c r="C15112" s="1"/>
      <c r="K15112" s="16"/>
      <c r="L15112"/>
      <c r="O15112"/>
      <c r="P15112"/>
      <c r="Q15112"/>
      <c r="U15112"/>
      <c r="V15112"/>
      <c r="W15112"/>
      <c r="AB15112"/>
      <c r="AC15112"/>
      <c r="AD15112"/>
      <c r="AH15112"/>
      <c r="AI15112"/>
      <c r="AJ15112"/>
    </row>
    <row r="15113" spans="3:36" ht="15" customHeight="1" x14ac:dyDescent="0.35">
      <c r="C15113" s="1"/>
      <c r="K15113" s="16"/>
      <c r="L15113"/>
      <c r="O15113"/>
      <c r="P15113"/>
      <c r="Q15113"/>
      <c r="U15113"/>
      <c r="V15113"/>
      <c r="W15113"/>
      <c r="AB15113"/>
      <c r="AC15113"/>
      <c r="AD15113"/>
      <c r="AH15113"/>
      <c r="AI15113"/>
      <c r="AJ15113"/>
    </row>
    <row r="15114" spans="3:36" ht="15" customHeight="1" x14ac:dyDescent="0.35">
      <c r="C15114" s="1"/>
      <c r="K15114" s="16"/>
      <c r="L15114"/>
      <c r="O15114"/>
      <c r="P15114"/>
      <c r="Q15114"/>
      <c r="U15114"/>
      <c r="V15114"/>
      <c r="W15114"/>
      <c r="AB15114"/>
      <c r="AC15114"/>
      <c r="AD15114"/>
      <c r="AH15114"/>
      <c r="AI15114"/>
      <c r="AJ15114"/>
    </row>
    <row r="15115" spans="3:36" ht="15" customHeight="1" x14ac:dyDescent="0.35">
      <c r="C15115" s="1"/>
      <c r="K15115" s="16"/>
      <c r="L15115"/>
      <c r="O15115"/>
      <c r="P15115"/>
      <c r="Q15115"/>
      <c r="U15115"/>
      <c r="V15115"/>
      <c r="W15115"/>
      <c r="AB15115"/>
      <c r="AC15115"/>
      <c r="AD15115"/>
      <c r="AH15115"/>
      <c r="AI15115"/>
      <c r="AJ15115"/>
    </row>
    <row r="15116" spans="3:36" ht="15" customHeight="1" x14ac:dyDescent="0.35">
      <c r="C15116" s="1"/>
      <c r="K15116" s="16"/>
      <c r="L15116"/>
      <c r="O15116"/>
      <c r="P15116"/>
      <c r="Q15116"/>
      <c r="U15116"/>
      <c r="V15116"/>
      <c r="W15116"/>
      <c r="AB15116"/>
      <c r="AC15116"/>
      <c r="AD15116"/>
      <c r="AH15116"/>
      <c r="AI15116"/>
      <c r="AJ15116"/>
    </row>
    <row r="15117" spans="3:36" ht="15" customHeight="1" x14ac:dyDescent="0.35">
      <c r="C15117" s="1"/>
      <c r="K15117" s="16"/>
      <c r="L15117"/>
      <c r="O15117"/>
      <c r="P15117"/>
      <c r="Q15117"/>
      <c r="U15117"/>
      <c r="V15117"/>
      <c r="W15117"/>
      <c r="AB15117"/>
      <c r="AC15117"/>
      <c r="AD15117"/>
      <c r="AH15117"/>
      <c r="AI15117"/>
      <c r="AJ15117"/>
    </row>
    <row r="15118" spans="3:36" ht="15" customHeight="1" x14ac:dyDescent="0.35">
      <c r="C15118" s="1"/>
      <c r="K15118" s="16"/>
      <c r="L15118"/>
      <c r="O15118"/>
      <c r="P15118"/>
      <c r="Q15118"/>
      <c r="U15118"/>
      <c r="V15118"/>
      <c r="W15118"/>
      <c r="AB15118"/>
      <c r="AC15118"/>
      <c r="AD15118"/>
      <c r="AH15118"/>
      <c r="AI15118"/>
      <c r="AJ15118"/>
    </row>
    <row r="15119" spans="3:36" ht="15" customHeight="1" x14ac:dyDescent="0.35">
      <c r="C15119" s="1"/>
      <c r="K15119" s="16"/>
      <c r="L15119"/>
      <c r="O15119"/>
      <c r="P15119"/>
      <c r="Q15119"/>
      <c r="U15119"/>
      <c r="V15119"/>
      <c r="W15119"/>
      <c r="AB15119"/>
      <c r="AC15119"/>
      <c r="AD15119"/>
      <c r="AH15119"/>
      <c r="AI15119"/>
      <c r="AJ15119"/>
    </row>
    <row r="15120" spans="3:36" ht="15" customHeight="1" x14ac:dyDescent="0.35">
      <c r="C15120" s="1"/>
      <c r="K15120" s="16"/>
      <c r="L15120"/>
      <c r="O15120"/>
      <c r="P15120"/>
      <c r="Q15120"/>
      <c r="U15120"/>
      <c r="V15120"/>
      <c r="W15120"/>
      <c r="AB15120"/>
      <c r="AC15120"/>
      <c r="AD15120"/>
      <c r="AH15120"/>
      <c r="AI15120"/>
      <c r="AJ15120"/>
    </row>
    <row r="15121" spans="3:36" ht="15" customHeight="1" x14ac:dyDescent="0.35">
      <c r="C15121" s="1"/>
      <c r="K15121" s="16"/>
      <c r="L15121"/>
      <c r="O15121"/>
      <c r="P15121"/>
      <c r="Q15121"/>
      <c r="U15121"/>
      <c r="V15121"/>
      <c r="W15121"/>
      <c r="AB15121"/>
      <c r="AC15121"/>
      <c r="AD15121"/>
      <c r="AH15121"/>
      <c r="AI15121"/>
      <c r="AJ15121"/>
    </row>
    <row r="15122" spans="3:36" ht="15" customHeight="1" x14ac:dyDescent="0.35">
      <c r="C15122" s="1"/>
      <c r="K15122" s="16"/>
      <c r="L15122"/>
      <c r="O15122"/>
      <c r="P15122"/>
      <c r="Q15122"/>
      <c r="U15122"/>
      <c r="V15122"/>
      <c r="W15122"/>
      <c r="AB15122"/>
      <c r="AC15122"/>
      <c r="AD15122"/>
      <c r="AH15122"/>
      <c r="AI15122"/>
      <c r="AJ15122"/>
    </row>
    <row r="15123" spans="3:36" ht="15" customHeight="1" x14ac:dyDescent="0.35">
      <c r="C15123" s="1"/>
      <c r="K15123" s="16"/>
      <c r="L15123"/>
      <c r="O15123"/>
      <c r="P15123"/>
      <c r="Q15123"/>
      <c r="U15123"/>
      <c r="V15123"/>
      <c r="W15123"/>
      <c r="AB15123"/>
      <c r="AC15123"/>
      <c r="AD15123"/>
      <c r="AH15123"/>
      <c r="AI15123"/>
      <c r="AJ15123"/>
    </row>
    <row r="15124" spans="3:36" ht="15" customHeight="1" x14ac:dyDescent="0.35">
      <c r="C15124" s="1"/>
      <c r="K15124" s="16"/>
      <c r="L15124"/>
      <c r="O15124"/>
      <c r="P15124"/>
      <c r="Q15124"/>
      <c r="U15124"/>
      <c r="V15124"/>
      <c r="W15124"/>
      <c r="AB15124"/>
      <c r="AC15124"/>
      <c r="AD15124"/>
      <c r="AH15124"/>
      <c r="AI15124"/>
      <c r="AJ15124"/>
    </row>
    <row r="15125" spans="3:36" ht="15" customHeight="1" x14ac:dyDescent="0.35">
      <c r="C15125" s="1"/>
      <c r="K15125" s="16"/>
      <c r="L15125"/>
      <c r="O15125"/>
      <c r="P15125"/>
      <c r="Q15125"/>
      <c r="U15125"/>
      <c r="V15125"/>
      <c r="W15125"/>
      <c r="AB15125"/>
      <c r="AC15125"/>
      <c r="AD15125"/>
      <c r="AH15125"/>
      <c r="AI15125"/>
      <c r="AJ15125"/>
    </row>
    <row r="15126" spans="3:36" ht="15" customHeight="1" x14ac:dyDescent="0.35">
      <c r="C15126" s="1"/>
      <c r="K15126" s="16"/>
      <c r="L15126"/>
      <c r="O15126"/>
      <c r="P15126"/>
      <c r="Q15126"/>
      <c r="U15126"/>
      <c r="V15126"/>
      <c r="W15126"/>
      <c r="AB15126"/>
      <c r="AC15126"/>
      <c r="AD15126"/>
      <c r="AH15126"/>
      <c r="AI15126"/>
      <c r="AJ15126"/>
    </row>
    <row r="15127" spans="3:36" ht="15" customHeight="1" x14ac:dyDescent="0.35">
      <c r="C15127" s="1"/>
      <c r="K15127" s="16"/>
      <c r="L15127"/>
      <c r="O15127"/>
      <c r="P15127"/>
      <c r="Q15127"/>
      <c r="U15127"/>
      <c r="V15127"/>
      <c r="W15127"/>
      <c r="AB15127"/>
      <c r="AC15127"/>
      <c r="AD15127"/>
      <c r="AH15127"/>
      <c r="AI15127"/>
      <c r="AJ15127"/>
    </row>
    <row r="15128" spans="3:36" ht="15" customHeight="1" x14ac:dyDescent="0.35">
      <c r="C15128" s="1"/>
      <c r="K15128" s="16"/>
      <c r="L15128"/>
      <c r="O15128"/>
      <c r="P15128"/>
      <c r="Q15128"/>
      <c r="U15128"/>
      <c r="V15128"/>
      <c r="W15128"/>
      <c r="AB15128"/>
      <c r="AC15128"/>
      <c r="AD15128"/>
      <c r="AH15128"/>
      <c r="AI15128"/>
      <c r="AJ15128"/>
    </row>
    <row r="15129" spans="3:36" ht="15" customHeight="1" x14ac:dyDescent="0.35">
      <c r="C15129" s="1"/>
      <c r="K15129" s="16"/>
      <c r="L15129"/>
      <c r="O15129"/>
      <c r="P15129"/>
      <c r="Q15129"/>
      <c r="U15129"/>
      <c r="V15129"/>
      <c r="W15129"/>
      <c r="AB15129"/>
      <c r="AC15129"/>
      <c r="AD15129"/>
      <c r="AH15129"/>
      <c r="AI15129"/>
      <c r="AJ15129"/>
    </row>
    <row r="15130" spans="3:36" ht="15" customHeight="1" x14ac:dyDescent="0.35">
      <c r="C15130" s="1"/>
      <c r="K15130" s="16"/>
      <c r="L15130"/>
      <c r="O15130"/>
      <c r="P15130"/>
      <c r="Q15130"/>
      <c r="U15130"/>
      <c r="V15130"/>
      <c r="W15130"/>
      <c r="AB15130"/>
      <c r="AC15130"/>
      <c r="AD15130"/>
      <c r="AH15130"/>
      <c r="AI15130"/>
      <c r="AJ15130"/>
    </row>
    <row r="15131" spans="3:36" ht="15" customHeight="1" x14ac:dyDescent="0.35">
      <c r="C15131" s="1"/>
      <c r="K15131" s="16"/>
      <c r="L15131"/>
      <c r="O15131"/>
      <c r="P15131"/>
      <c r="Q15131"/>
      <c r="U15131"/>
      <c r="V15131"/>
      <c r="W15131"/>
      <c r="AB15131"/>
      <c r="AC15131"/>
      <c r="AD15131"/>
      <c r="AH15131"/>
      <c r="AI15131"/>
      <c r="AJ15131"/>
    </row>
    <row r="15132" spans="3:36" ht="15" customHeight="1" x14ac:dyDescent="0.35">
      <c r="C15132" s="1"/>
      <c r="K15132" s="16"/>
      <c r="L15132"/>
      <c r="O15132"/>
      <c r="P15132"/>
      <c r="Q15132"/>
      <c r="U15132"/>
      <c r="V15132"/>
      <c r="W15132"/>
      <c r="AB15132"/>
      <c r="AC15132"/>
      <c r="AD15132"/>
      <c r="AH15132"/>
      <c r="AI15132"/>
      <c r="AJ15132"/>
    </row>
    <row r="15133" spans="3:36" ht="15" customHeight="1" x14ac:dyDescent="0.35">
      <c r="C15133" s="1"/>
      <c r="K15133" s="16"/>
      <c r="L15133"/>
      <c r="O15133"/>
      <c r="P15133"/>
      <c r="Q15133"/>
      <c r="U15133"/>
      <c r="V15133"/>
      <c r="W15133"/>
      <c r="AB15133"/>
      <c r="AC15133"/>
      <c r="AD15133"/>
      <c r="AH15133"/>
      <c r="AI15133"/>
      <c r="AJ15133"/>
    </row>
    <row r="15134" spans="3:36" ht="15" customHeight="1" x14ac:dyDescent="0.35">
      <c r="C15134" s="1"/>
      <c r="K15134" s="16"/>
      <c r="L15134"/>
      <c r="O15134"/>
      <c r="P15134"/>
      <c r="Q15134"/>
      <c r="U15134"/>
      <c r="V15134"/>
      <c r="W15134"/>
      <c r="AB15134"/>
      <c r="AC15134"/>
      <c r="AD15134"/>
      <c r="AH15134"/>
      <c r="AI15134"/>
      <c r="AJ15134"/>
    </row>
    <row r="15135" spans="3:36" ht="15" customHeight="1" x14ac:dyDescent="0.35">
      <c r="C15135" s="1"/>
      <c r="K15135" s="16"/>
      <c r="L15135"/>
      <c r="O15135"/>
      <c r="P15135"/>
      <c r="Q15135"/>
      <c r="U15135"/>
      <c r="V15135"/>
      <c r="W15135"/>
      <c r="AB15135"/>
      <c r="AC15135"/>
      <c r="AD15135"/>
      <c r="AH15135"/>
      <c r="AI15135"/>
      <c r="AJ15135"/>
    </row>
    <row r="15136" spans="3:36" ht="15" customHeight="1" x14ac:dyDescent="0.35">
      <c r="C15136" s="1"/>
      <c r="K15136" s="16"/>
      <c r="L15136"/>
      <c r="O15136"/>
      <c r="P15136"/>
      <c r="Q15136"/>
      <c r="U15136"/>
      <c r="V15136"/>
      <c r="W15136"/>
      <c r="AB15136"/>
      <c r="AC15136"/>
      <c r="AD15136"/>
      <c r="AH15136"/>
      <c r="AI15136"/>
      <c r="AJ15136"/>
    </row>
    <row r="15137" spans="3:36" ht="15" customHeight="1" x14ac:dyDescent="0.35">
      <c r="C15137" s="1"/>
      <c r="K15137" s="16"/>
      <c r="L15137"/>
      <c r="O15137"/>
      <c r="P15137"/>
      <c r="Q15137"/>
      <c r="U15137"/>
      <c r="V15137"/>
      <c r="W15137"/>
      <c r="AB15137"/>
      <c r="AC15137"/>
      <c r="AD15137"/>
      <c r="AH15137"/>
      <c r="AI15137"/>
      <c r="AJ15137"/>
    </row>
    <row r="15138" spans="3:36" ht="15" customHeight="1" x14ac:dyDescent="0.35">
      <c r="C15138" s="1"/>
      <c r="K15138" s="16"/>
      <c r="L15138"/>
      <c r="O15138"/>
      <c r="P15138"/>
      <c r="Q15138"/>
      <c r="U15138"/>
      <c r="V15138"/>
      <c r="W15138"/>
      <c r="AB15138"/>
      <c r="AC15138"/>
      <c r="AD15138"/>
      <c r="AH15138"/>
      <c r="AI15138"/>
      <c r="AJ15138"/>
    </row>
    <row r="15139" spans="3:36" ht="15" customHeight="1" x14ac:dyDescent="0.35">
      <c r="C15139" s="1"/>
      <c r="K15139" s="16"/>
      <c r="L15139"/>
      <c r="O15139"/>
      <c r="P15139"/>
      <c r="Q15139"/>
      <c r="U15139"/>
      <c r="V15139"/>
      <c r="W15139"/>
      <c r="AB15139"/>
      <c r="AC15139"/>
      <c r="AD15139"/>
      <c r="AH15139"/>
      <c r="AI15139"/>
      <c r="AJ15139"/>
    </row>
    <row r="15140" spans="3:36" ht="15" customHeight="1" x14ac:dyDescent="0.35">
      <c r="C15140" s="1"/>
      <c r="K15140" s="16"/>
      <c r="L15140"/>
      <c r="O15140"/>
      <c r="P15140"/>
      <c r="Q15140"/>
      <c r="U15140"/>
      <c r="V15140"/>
      <c r="W15140"/>
      <c r="AB15140"/>
      <c r="AC15140"/>
      <c r="AD15140"/>
      <c r="AH15140"/>
      <c r="AI15140"/>
      <c r="AJ15140"/>
    </row>
    <row r="15141" spans="3:36" ht="15" customHeight="1" x14ac:dyDescent="0.35">
      <c r="C15141" s="1"/>
      <c r="K15141" s="16"/>
      <c r="L15141"/>
      <c r="O15141"/>
      <c r="P15141"/>
      <c r="Q15141"/>
      <c r="U15141"/>
      <c r="V15141"/>
      <c r="W15141"/>
      <c r="AB15141"/>
      <c r="AC15141"/>
      <c r="AD15141"/>
      <c r="AH15141"/>
      <c r="AI15141"/>
      <c r="AJ15141"/>
    </row>
    <row r="15142" spans="3:36" ht="15" customHeight="1" x14ac:dyDescent="0.35">
      <c r="C15142" s="1"/>
      <c r="K15142" s="16"/>
      <c r="L15142"/>
      <c r="O15142"/>
      <c r="P15142"/>
      <c r="Q15142"/>
      <c r="U15142"/>
      <c r="V15142"/>
      <c r="W15142"/>
      <c r="AB15142"/>
      <c r="AC15142"/>
      <c r="AD15142"/>
      <c r="AH15142"/>
      <c r="AI15142"/>
      <c r="AJ15142"/>
    </row>
    <row r="15143" spans="3:36" ht="15" customHeight="1" x14ac:dyDescent="0.35">
      <c r="C15143" s="1"/>
      <c r="K15143" s="16"/>
      <c r="L15143"/>
      <c r="O15143"/>
      <c r="P15143"/>
      <c r="Q15143"/>
      <c r="U15143"/>
      <c r="V15143"/>
      <c r="W15143"/>
      <c r="AB15143"/>
      <c r="AC15143"/>
      <c r="AD15143"/>
      <c r="AH15143"/>
      <c r="AI15143"/>
      <c r="AJ15143"/>
    </row>
    <row r="15144" spans="3:36" ht="15" customHeight="1" x14ac:dyDescent="0.35">
      <c r="C15144" s="1"/>
      <c r="K15144" s="16"/>
      <c r="L15144"/>
      <c r="O15144"/>
      <c r="P15144"/>
      <c r="Q15144"/>
      <c r="U15144"/>
      <c r="V15144"/>
      <c r="W15144"/>
      <c r="AB15144"/>
      <c r="AC15144"/>
      <c r="AD15144"/>
      <c r="AH15144"/>
      <c r="AI15144"/>
      <c r="AJ15144"/>
    </row>
    <row r="15145" spans="3:36" ht="15" customHeight="1" x14ac:dyDescent="0.35">
      <c r="C15145" s="1"/>
      <c r="K15145" s="16"/>
      <c r="L15145"/>
      <c r="O15145"/>
      <c r="P15145"/>
      <c r="Q15145"/>
      <c r="U15145"/>
      <c r="V15145"/>
      <c r="W15145"/>
      <c r="AB15145"/>
      <c r="AC15145"/>
      <c r="AD15145"/>
      <c r="AH15145"/>
      <c r="AI15145"/>
      <c r="AJ15145"/>
    </row>
    <row r="15146" spans="3:36" ht="15" customHeight="1" x14ac:dyDescent="0.35">
      <c r="C15146" s="1"/>
      <c r="K15146" s="16"/>
      <c r="L15146"/>
      <c r="O15146"/>
      <c r="P15146"/>
      <c r="Q15146"/>
      <c r="U15146"/>
      <c r="V15146"/>
      <c r="W15146"/>
      <c r="AB15146"/>
      <c r="AC15146"/>
      <c r="AD15146"/>
      <c r="AH15146"/>
      <c r="AI15146"/>
      <c r="AJ15146"/>
    </row>
    <row r="15147" spans="3:36" ht="15" customHeight="1" x14ac:dyDescent="0.35">
      <c r="C15147" s="1"/>
      <c r="K15147" s="16"/>
      <c r="L15147"/>
      <c r="O15147"/>
      <c r="P15147"/>
      <c r="Q15147"/>
      <c r="U15147"/>
      <c r="V15147"/>
      <c r="W15147"/>
      <c r="AB15147"/>
      <c r="AC15147"/>
      <c r="AD15147"/>
      <c r="AH15147"/>
      <c r="AI15147"/>
      <c r="AJ15147"/>
    </row>
    <row r="15148" spans="3:36" ht="15" customHeight="1" x14ac:dyDescent="0.35">
      <c r="C15148" s="1"/>
      <c r="K15148" s="16"/>
      <c r="L15148"/>
      <c r="O15148"/>
      <c r="P15148"/>
      <c r="Q15148"/>
      <c r="U15148"/>
      <c r="V15148"/>
      <c r="W15148"/>
      <c r="AB15148"/>
      <c r="AC15148"/>
      <c r="AD15148"/>
      <c r="AH15148"/>
      <c r="AI15148"/>
      <c r="AJ15148"/>
    </row>
    <row r="15149" spans="3:36" ht="15" customHeight="1" x14ac:dyDescent="0.35">
      <c r="C15149" s="1"/>
      <c r="K15149" s="16"/>
      <c r="L15149"/>
      <c r="O15149"/>
      <c r="P15149"/>
      <c r="Q15149"/>
      <c r="U15149"/>
      <c r="V15149"/>
      <c r="W15149"/>
      <c r="AB15149"/>
      <c r="AC15149"/>
      <c r="AD15149"/>
      <c r="AH15149"/>
      <c r="AI15149"/>
      <c r="AJ15149"/>
    </row>
    <row r="15150" spans="3:36" ht="15" customHeight="1" x14ac:dyDescent="0.35">
      <c r="C15150" s="1"/>
      <c r="K15150" s="16"/>
      <c r="L15150"/>
      <c r="O15150"/>
      <c r="P15150"/>
      <c r="Q15150"/>
      <c r="U15150"/>
      <c r="V15150"/>
      <c r="W15150"/>
      <c r="AB15150"/>
      <c r="AC15150"/>
      <c r="AD15150"/>
      <c r="AH15150"/>
      <c r="AI15150"/>
      <c r="AJ15150"/>
    </row>
    <row r="15151" spans="3:36" ht="15" customHeight="1" x14ac:dyDescent="0.35">
      <c r="C15151" s="1"/>
      <c r="K15151" s="16"/>
      <c r="L15151"/>
      <c r="O15151"/>
      <c r="P15151"/>
      <c r="Q15151"/>
      <c r="U15151"/>
      <c r="V15151"/>
      <c r="W15151"/>
      <c r="AB15151"/>
      <c r="AC15151"/>
      <c r="AD15151"/>
      <c r="AH15151"/>
      <c r="AI15151"/>
      <c r="AJ15151"/>
    </row>
    <row r="15152" spans="3:36" ht="15" customHeight="1" x14ac:dyDescent="0.35">
      <c r="C15152" s="1"/>
      <c r="K15152" s="16"/>
      <c r="L15152"/>
      <c r="O15152"/>
      <c r="P15152"/>
      <c r="Q15152"/>
      <c r="U15152"/>
      <c r="V15152"/>
      <c r="W15152"/>
      <c r="AB15152"/>
      <c r="AC15152"/>
      <c r="AD15152"/>
      <c r="AH15152"/>
      <c r="AI15152"/>
      <c r="AJ15152"/>
    </row>
    <row r="15153" spans="3:36" ht="15" customHeight="1" x14ac:dyDescent="0.35">
      <c r="C15153" s="1"/>
      <c r="K15153" s="16"/>
      <c r="L15153"/>
      <c r="O15153"/>
      <c r="P15153"/>
      <c r="Q15153"/>
      <c r="U15153"/>
      <c r="V15153"/>
      <c r="W15153"/>
      <c r="AB15153"/>
      <c r="AC15153"/>
      <c r="AD15153"/>
      <c r="AH15153"/>
      <c r="AI15153"/>
      <c r="AJ15153"/>
    </row>
    <row r="15154" spans="3:36" ht="15" customHeight="1" x14ac:dyDescent="0.35">
      <c r="C15154" s="1"/>
      <c r="K15154" s="16"/>
      <c r="L15154"/>
      <c r="O15154"/>
      <c r="P15154"/>
      <c r="Q15154"/>
      <c r="U15154"/>
      <c r="V15154"/>
      <c r="W15154"/>
      <c r="AB15154"/>
      <c r="AC15154"/>
      <c r="AD15154"/>
      <c r="AH15154"/>
      <c r="AI15154"/>
      <c r="AJ15154"/>
    </row>
    <row r="15155" spans="3:36" ht="15" customHeight="1" x14ac:dyDescent="0.35">
      <c r="C15155" s="1"/>
      <c r="K15155" s="16"/>
      <c r="L15155"/>
      <c r="O15155"/>
      <c r="P15155"/>
      <c r="Q15155"/>
      <c r="U15155"/>
      <c r="V15155"/>
      <c r="W15155"/>
      <c r="AB15155"/>
      <c r="AC15155"/>
      <c r="AD15155"/>
      <c r="AH15155"/>
      <c r="AI15155"/>
      <c r="AJ15155"/>
    </row>
    <row r="15156" spans="3:36" ht="15" customHeight="1" x14ac:dyDescent="0.35">
      <c r="C15156" s="1"/>
      <c r="K15156" s="16"/>
      <c r="L15156"/>
      <c r="O15156"/>
      <c r="P15156"/>
      <c r="Q15156"/>
      <c r="U15156"/>
      <c r="V15156"/>
      <c r="W15156"/>
      <c r="AB15156"/>
      <c r="AC15156"/>
      <c r="AD15156"/>
      <c r="AH15156"/>
      <c r="AI15156"/>
      <c r="AJ15156"/>
    </row>
    <row r="15157" spans="3:36" ht="15" customHeight="1" x14ac:dyDescent="0.35">
      <c r="C15157" s="1"/>
      <c r="K15157" s="16"/>
      <c r="L15157"/>
      <c r="O15157"/>
      <c r="P15157"/>
      <c r="Q15157"/>
      <c r="U15157"/>
      <c r="V15157"/>
      <c r="W15157"/>
      <c r="AB15157"/>
      <c r="AC15157"/>
      <c r="AD15157"/>
      <c r="AH15157"/>
      <c r="AI15157"/>
      <c r="AJ15157"/>
    </row>
    <row r="15158" spans="3:36" ht="15" customHeight="1" x14ac:dyDescent="0.35">
      <c r="C15158" s="1"/>
      <c r="K15158" s="16"/>
      <c r="L15158"/>
      <c r="O15158"/>
      <c r="P15158"/>
      <c r="Q15158"/>
      <c r="U15158"/>
      <c r="V15158"/>
      <c r="W15158"/>
      <c r="AB15158"/>
      <c r="AC15158"/>
      <c r="AD15158"/>
      <c r="AH15158"/>
      <c r="AI15158"/>
      <c r="AJ15158"/>
    </row>
    <row r="15159" spans="3:36" ht="15" customHeight="1" x14ac:dyDescent="0.35">
      <c r="C15159" s="1"/>
      <c r="K15159" s="16"/>
      <c r="L15159"/>
      <c r="O15159"/>
      <c r="P15159"/>
      <c r="Q15159"/>
      <c r="U15159"/>
      <c r="V15159"/>
      <c r="W15159"/>
      <c r="AB15159"/>
      <c r="AC15159"/>
      <c r="AD15159"/>
      <c r="AH15159"/>
      <c r="AI15159"/>
      <c r="AJ15159"/>
    </row>
    <row r="15160" spans="3:36" ht="15" customHeight="1" x14ac:dyDescent="0.35">
      <c r="C15160" s="1"/>
      <c r="K15160" s="16"/>
      <c r="L15160"/>
      <c r="O15160"/>
      <c r="P15160"/>
      <c r="Q15160"/>
      <c r="U15160"/>
      <c r="V15160"/>
      <c r="W15160"/>
      <c r="AB15160"/>
      <c r="AC15160"/>
      <c r="AD15160"/>
      <c r="AH15160"/>
      <c r="AI15160"/>
      <c r="AJ15160"/>
    </row>
    <row r="15161" spans="3:36" ht="15" customHeight="1" x14ac:dyDescent="0.35">
      <c r="C15161" s="1"/>
      <c r="K15161" s="16"/>
      <c r="L15161"/>
      <c r="O15161"/>
      <c r="P15161"/>
      <c r="Q15161"/>
      <c r="U15161"/>
      <c r="V15161"/>
      <c r="W15161"/>
      <c r="AB15161"/>
      <c r="AC15161"/>
      <c r="AD15161"/>
      <c r="AH15161"/>
      <c r="AI15161"/>
      <c r="AJ15161"/>
    </row>
    <row r="15162" spans="3:36" ht="15" customHeight="1" x14ac:dyDescent="0.35">
      <c r="C15162" s="1"/>
      <c r="K15162" s="16"/>
      <c r="L15162"/>
      <c r="O15162"/>
      <c r="P15162"/>
      <c r="Q15162"/>
      <c r="U15162"/>
      <c r="V15162"/>
      <c r="W15162"/>
      <c r="AB15162"/>
      <c r="AC15162"/>
      <c r="AD15162"/>
      <c r="AH15162"/>
      <c r="AI15162"/>
      <c r="AJ15162"/>
    </row>
    <row r="15163" spans="3:36" ht="15" customHeight="1" x14ac:dyDescent="0.35">
      <c r="C15163" s="1"/>
      <c r="K15163" s="16"/>
      <c r="L15163"/>
      <c r="O15163"/>
      <c r="P15163"/>
      <c r="Q15163"/>
      <c r="U15163"/>
      <c r="V15163"/>
      <c r="W15163"/>
      <c r="AB15163"/>
      <c r="AC15163"/>
      <c r="AD15163"/>
      <c r="AH15163"/>
      <c r="AI15163"/>
      <c r="AJ15163"/>
    </row>
    <row r="15164" spans="3:36" ht="15" customHeight="1" x14ac:dyDescent="0.35">
      <c r="C15164" s="1"/>
      <c r="K15164" s="16"/>
      <c r="L15164"/>
      <c r="O15164"/>
      <c r="P15164"/>
      <c r="Q15164"/>
      <c r="U15164"/>
      <c r="V15164"/>
      <c r="W15164"/>
      <c r="AB15164"/>
      <c r="AC15164"/>
      <c r="AD15164"/>
      <c r="AH15164"/>
      <c r="AI15164"/>
      <c r="AJ15164"/>
    </row>
    <row r="15165" spans="3:36" ht="15" customHeight="1" x14ac:dyDescent="0.35">
      <c r="C15165" s="1"/>
      <c r="K15165" s="16"/>
      <c r="L15165"/>
      <c r="O15165"/>
      <c r="P15165"/>
      <c r="Q15165"/>
      <c r="U15165"/>
      <c r="V15165"/>
      <c r="W15165"/>
      <c r="AB15165"/>
      <c r="AC15165"/>
      <c r="AD15165"/>
      <c r="AH15165"/>
      <c r="AI15165"/>
      <c r="AJ15165"/>
    </row>
    <row r="15166" spans="3:36" ht="15" customHeight="1" x14ac:dyDescent="0.35">
      <c r="C15166" s="1"/>
      <c r="K15166" s="16"/>
      <c r="L15166"/>
      <c r="O15166"/>
      <c r="P15166"/>
      <c r="Q15166"/>
      <c r="U15166"/>
      <c r="V15166"/>
      <c r="W15166"/>
      <c r="AB15166"/>
      <c r="AC15166"/>
      <c r="AD15166"/>
      <c r="AH15166"/>
      <c r="AI15166"/>
      <c r="AJ15166"/>
    </row>
    <row r="15167" spans="3:36" ht="15" customHeight="1" x14ac:dyDescent="0.35">
      <c r="C15167" s="1"/>
      <c r="K15167" s="16"/>
      <c r="L15167"/>
      <c r="O15167"/>
      <c r="P15167"/>
      <c r="Q15167"/>
      <c r="U15167"/>
      <c r="V15167"/>
      <c r="W15167"/>
      <c r="AB15167"/>
      <c r="AC15167"/>
      <c r="AD15167"/>
      <c r="AH15167"/>
      <c r="AI15167"/>
      <c r="AJ15167"/>
    </row>
    <row r="15168" spans="3:36" ht="15" customHeight="1" x14ac:dyDescent="0.35">
      <c r="C15168" s="1"/>
      <c r="K15168" s="16"/>
      <c r="L15168"/>
      <c r="O15168"/>
      <c r="P15168"/>
      <c r="Q15168"/>
      <c r="U15168"/>
      <c r="V15168"/>
      <c r="W15168"/>
      <c r="AB15168"/>
      <c r="AC15168"/>
      <c r="AD15168"/>
      <c r="AH15168"/>
      <c r="AI15168"/>
      <c r="AJ15168"/>
    </row>
    <row r="15169" spans="3:36" ht="15" customHeight="1" x14ac:dyDescent="0.35">
      <c r="C15169" s="1"/>
      <c r="K15169" s="16"/>
      <c r="L15169"/>
      <c r="O15169"/>
      <c r="P15169"/>
      <c r="Q15169"/>
      <c r="U15169"/>
      <c r="V15169"/>
      <c r="W15169"/>
      <c r="AB15169"/>
      <c r="AC15169"/>
      <c r="AD15169"/>
      <c r="AH15169"/>
      <c r="AI15169"/>
      <c r="AJ15169"/>
    </row>
    <row r="15170" spans="3:36" ht="15" customHeight="1" x14ac:dyDescent="0.35">
      <c r="C15170" s="1"/>
      <c r="K15170" s="16"/>
      <c r="L15170"/>
      <c r="O15170"/>
      <c r="P15170"/>
      <c r="Q15170"/>
      <c r="U15170"/>
      <c r="V15170"/>
      <c r="W15170"/>
      <c r="AB15170"/>
      <c r="AC15170"/>
      <c r="AD15170"/>
      <c r="AH15170"/>
      <c r="AI15170"/>
      <c r="AJ15170"/>
    </row>
    <row r="15171" spans="3:36" ht="15" customHeight="1" x14ac:dyDescent="0.35">
      <c r="C15171" s="1"/>
      <c r="K15171" s="16"/>
      <c r="L15171"/>
      <c r="O15171"/>
      <c r="P15171"/>
      <c r="Q15171"/>
      <c r="U15171"/>
      <c r="V15171"/>
      <c r="W15171"/>
      <c r="AB15171"/>
      <c r="AC15171"/>
      <c r="AD15171"/>
      <c r="AH15171"/>
      <c r="AI15171"/>
      <c r="AJ15171"/>
    </row>
    <row r="15172" spans="3:36" ht="15" customHeight="1" x14ac:dyDescent="0.35">
      <c r="C15172" s="1"/>
      <c r="K15172" s="16"/>
      <c r="L15172"/>
      <c r="O15172"/>
      <c r="P15172"/>
      <c r="Q15172"/>
      <c r="U15172"/>
      <c r="V15172"/>
      <c r="W15172"/>
      <c r="AB15172"/>
      <c r="AC15172"/>
      <c r="AD15172"/>
      <c r="AH15172"/>
      <c r="AI15172"/>
      <c r="AJ15172"/>
    </row>
    <row r="15173" spans="3:36" ht="15" customHeight="1" x14ac:dyDescent="0.35">
      <c r="C15173" s="1"/>
      <c r="K15173" s="16"/>
      <c r="L15173"/>
      <c r="O15173"/>
      <c r="P15173"/>
      <c r="Q15173"/>
      <c r="U15173"/>
      <c r="V15173"/>
      <c r="W15173"/>
      <c r="AB15173"/>
      <c r="AC15173"/>
      <c r="AD15173"/>
      <c r="AH15173"/>
      <c r="AI15173"/>
      <c r="AJ15173"/>
    </row>
    <row r="15174" spans="3:36" ht="15" customHeight="1" x14ac:dyDescent="0.35">
      <c r="C15174" s="1"/>
      <c r="K15174" s="16"/>
      <c r="L15174"/>
      <c r="O15174"/>
      <c r="P15174"/>
      <c r="Q15174"/>
      <c r="U15174"/>
      <c r="V15174"/>
      <c r="W15174"/>
      <c r="AB15174"/>
      <c r="AC15174"/>
      <c r="AD15174"/>
      <c r="AH15174"/>
      <c r="AI15174"/>
      <c r="AJ15174"/>
    </row>
    <row r="15175" spans="3:36" ht="15" customHeight="1" x14ac:dyDescent="0.35">
      <c r="C15175" s="1"/>
      <c r="K15175" s="16"/>
      <c r="L15175"/>
      <c r="O15175"/>
      <c r="P15175"/>
      <c r="Q15175"/>
      <c r="U15175"/>
      <c r="V15175"/>
      <c r="W15175"/>
      <c r="AB15175"/>
      <c r="AC15175"/>
      <c r="AD15175"/>
      <c r="AH15175"/>
      <c r="AI15175"/>
      <c r="AJ15175"/>
    </row>
    <row r="15176" spans="3:36" ht="15" customHeight="1" x14ac:dyDescent="0.35">
      <c r="C15176" s="1"/>
      <c r="K15176" s="16"/>
      <c r="L15176"/>
      <c r="O15176"/>
      <c r="P15176"/>
      <c r="Q15176"/>
      <c r="U15176"/>
      <c r="V15176"/>
      <c r="W15176"/>
      <c r="AB15176"/>
      <c r="AC15176"/>
      <c r="AD15176"/>
      <c r="AH15176"/>
      <c r="AI15176"/>
      <c r="AJ15176"/>
    </row>
    <row r="15177" spans="3:36" ht="15" customHeight="1" x14ac:dyDescent="0.35">
      <c r="C15177" s="1"/>
      <c r="K15177" s="16"/>
      <c r="L15177"/>
      <c r="O15177"/>
      <c r="P15177"/>
      <c r="Q15177"/>
      <c r="U15177"/>
      <c r="V15177"/>
      <c r="W15177"/>
      <c r="AB15177"/>
      <c r="AC15177"/>
      <c r="AD15177"/>
      <c r="AH15177"/>
      <c r="AI15177"/>
      <c r="AJ15177"/>
    </row>
    <row r="15178" spans="3:36" ht="15" customHeight="1" x14ac:dyDescent="0.35">
      <c r="C15178" s="1"/>
      <c r="K15178" s="16"/>
      <c r="L15178"/>
      <c r="O15178"/>
      <c r="P15178"/>
      <c r="Q15178"/>
      <c r="U15178"/>
      <c r="V15178"/>
      <c r="W15178"/>
      <c r="AB15178"/>
      <c r="AC15178"/>
      <c r="AD15178"/>
      <c r="AH15178"/>
      <c r="AI15178"/>
      <c r="AJ15178"/>
    </row>
    <row r="15179" spans="3:36" ht="15" customHeight="1" x14ac:dyDescent="0.35">
      <c r="C15179" s="1"/>
      <c r="K15179" s="16"/>
      <c r="L15179"/>
      <c r="O15179"/>
      <c r="P15179"/>
      <c r="Q15179"/>
      <c r="U15179"/>
      <c r="V15179"/>
      <c r="W15179"/>
      <c r="AB15179"/>
      <c r="AC15179"/>
      <c r="AD15179"/>
      <c r="AH15179"/>
      <c r="AI15179"/>
      <c r="AJ15179"/>
    </row>
    <row r="15180" spans="3:36" ht="15" customHeight="1" x14ac:dyDescent="0.35">
      <c r="C15180" s="1"/>
      <c r="K15180" s="16"/>
      <c r="L15180"/>
      <c r="O15180"/>
      <c r="P15180"/>
      <c r="Q15180"/>
      <c r="U15180"/>
      <c r="V15180"/>
      <c r="W15180"/>
      <c r="AB15180"/>
      <c r="AC15180"/>
      <c r="AD15180"/>
      <c r="AH15180"/>
      <c r="AI15180"/>
      <c r="AJ15180"/>
    </row>
    <row r="15181" spans="3:36" ht="15" customHeight="1" x14ac:dyDescent="0.35">
      <c r="C15181" s="1"/>
      <c r="K15181" s="16"/>
      <c r="L15181"/>
      <c r="O15181"/>
      <c r="P15181"/>
      <c r="Q15181"/>
      <c r="U15181"/>
      <c r="V15181"/>
      <c r="W15181"/>
      <c r="AB15181"/>
      <c r="AC15181"/>
      <c r="AD15181"/>
      <c r="AH15181"/>
      <c r="AI15181"/>
      <c r="AJ15181"/>
    </row>
    <row r="15182" spans="3:36" ht="15" customHeight="1" x14ac:dyDescent="0.35">
      <c r="C15182" s="1"/>
      <c r="K15182" s="16"/>
      <c r="L15182"/>
      <c r="O15182"/>
      <c r="P15182"/>
      <c r="Q15182"/>
      <c r="U15182"/>
      <c r="V15182"/>
      <c r="W15182"/>
      <c r="AB15182"/>
      <c r="AC15182"/>
      <c r="AD15182"/>
      <c r="AH15182"/>
      <c r="AI15182"/>
      <c r="AJ15182"/>
    </row>
    <row r="15183" spans="3:36" ht="15" customHeight="1" x14ac:dyDescent="0.35">
      <c r="C15183" s="1"/>
      <c r="K15183" s="16"/>
      <c r="L15183"/>
      <c r="O15183"/>
      <c r="P15183"/>
      <c r="Q15183"/>
      <c r="U15183"/>
      <c r="V15183"/>
      <c r="W15183"/>
      <c r="AB15183"/>
      <c r="AC15183"/>
      <c r="AD15183"/>
      <c r="AH15183"/>
      <c r="AI15183"/>
      <c r="AJ15183"/>
    </row>
    <row r="15184" spans="3:36" ht="15" customHeight="1" x14ac:dyDescent="0.35">
      <c r="C15184" s="1"/>
      <c r="K15184" s="16"/>
      <c r="L15184"/>
      <c r="O15184"/>
      <c r="P15184"/>
      <c r="Q15184"/>
      <c r="U15184"/>
      <c r="V15184"/>
      <c r="W15184"/>
      <c r="AB15184"/>
      <c r="AC15184"/>
      <c r="AD15184"/>
      <c r="AH15184"/>
      <c r="AI15184"/>
      <c r="AJ15184"/>
    </row>
    <row r="15185" spans="3:36" ht="15" customHeight="1" x14ac:dyDescent="0.35">
      <c r="C15185" s="1"/>
      <c r="K15185" s="16"/>
      <c r="L15185"/>
      <c r="O15185"/>
      <c r="P15185"/>
      <c r="Q15185"/>
      <c r="U15185"/>
      <c r="V15185"/>
      <c r="W15185"/>
      <c r="AB15185"/>
      <c r="AC15185"/>
      <c r="AD15185"/>
      <c r="AH15185"/>
      <c r="AI15185"/>
      <c r="AJ15185"/>
    </row>
    <row r="15186" spans="3:36" ht="15" customHeight="1" x14ac:dyDescent="0.35">
      <c r="C15186" s="1"/>
      <c r="K15186" s="16"/>
      <c r="L15186"/>
      <c r="O15186"/>
      <c r="P15186"/>
      <c r="Q15186"/>
      <c r="U15186"/>
      <c r="V15186"/>
      <c r="W15186"/>
      <c r="AB15186"/>
      <c r="AC15186"/>
      <c r="AD15186"/>
      <c r="AH15186"/>
      <c r="AI15186"/>
      <c r="AJ15186"/>
    </row>
    <row r="15187" spans="3:36" ht="15" customHeight="1" x14ac:dyDescent="0.35">
      <c r="C15187" s="1"/>
      <c r="K15187" s="16"/>
      <c r="L15187"/>
      <c r="O15187"/>
      <c r="P15187"/>
      <c r="Q15187"/>
      <c r="U15187"/>
      <c r="V15187"/>
      <c r="W15187"/>
      <c r="AB15187"/>
      <c r="AC15187"/>
      <c r="AD15187"/>
      <c r="AH15187"/>
      <c r="AI15187"/>
      <c r="AJ15187"/>
    </row>
    <row r="15188" spans="3:36" ht="15" customHeight="1" x14ac:dyDescent="0.35">
      <c r="C15188" s="1"/>
      <c r="K15188" s="16"/>
      <c r="L15188"/>
      <c r="O15188"/>
      <c r="P15188"/>
      <c r="Q15188"/>
      <c r="U15188"/>
      <c r="V15188"/>
      <c r="W15188"/>
      <c r="AB15188"/>
      <c r="AC15188"/>
      <c r="AD15188"/>
      <c r="AH15188"/>
      <c r="AI15188"/>
      <c r="AJ15188"/>
    </row>
    <row r="15189" spans="3:36" ht="15" customHeight="1" x14ac:dyDescent="0.35">
      <c r="C15189" s="1"/>
      <c r="K15189" s="16"/>
      <c r="L15189"/>
      <c r="O15189"/>
      <c r="P15189"/>
      <c r="Q15189"/>
      <c r="U15189"/>
      <c r="V15189"/>
      <c r="W15189"/>
      <c r="AB15189"/>
      <c r="AC15189"/>
      <c r="AD15189"/>
      <c r="AH15189"/>
      <c r="AI15189"/>
      <c r="AJ15189"/>
    </row>
    <row r="15190" spans="3:36" ht="15" customHeight="1" x14ac:dyDescent="0.35">
      <c r="C15190" s="1"/>
      <c r="K15190" s="16"/>
      <c r="L15190"/>
      <c r="O15190"/>
      <c r="P15190"/>
      <c r="Q15190"/>
      <c r="U15190"/>
      <c r="V15190"/>
      <c r="W15190"/>
      <c r="AB15190"/>
      <c r="AC15190"/>
      <c r="AD15190"/>
      <c r="AH15190"/>
      <c r="AI15190"/>
      <c r="AJ15190"/>
    </row>
    <row r="15191" spans="3:36" ht="15" customHeight="1" x14ac:dyDescent="0.35">
      <c r="C15191" s="1"/>
      <c r="K15191" s="16"/>
      <c r="L15191"/>
      <c r="O15191"/>
      <c r="P15191"/>
      <c r="Q15191"/>
      <c r="U15191"/>
      <c r="V15191"/>
      <c r="W15191"/>
      <c r="AB15191"/>
      <c r="AC15191"/>
      <c r="AD15191"/>
      <c r="AH15191"/>
      <c r="AI15191"/>
      <c r="AJ15191"/>
    </row>
    <row r="15192" spans="3:36" ht="15" customHeight="1" x14ac:dyDescent="0.35">
      <c r="C15192" s="1"/>
      <c r="K15192" s="16"/>
      <c r="L15192"/>
      <c r="O15192"/>
      <c r="P15192"/>
      <c r="Q15192"/>
      <c r="U15192"/>
      <c r="V15192"/>
      <c r="W15192"/>
      <c r="AB15192"/>
      <c r="AC15192"/>
      <c r="AD15192"/>
      <c r="AH15192"/>
      <c r="AI15192"/>
      <c r="AJ15192"/>
    </row>
    <row r="15193" spans="3:36" ht="15" customHeight="1" x14ac:dyDescent="0.35">
      <c r="C15193" s="1"/>
      <c r="K15193" s="16"/>
      <c r="L15193"/>
      <c r="O15193"/>
      <c r="P15193"/>
      <c r="Q15193"/>
      <c r="U15193"/>
      <c r="V15193"/>
      <c r="W15193"/>
      <c r="AB15193"/>
      <c r="AC15193"/>
      <c r="AD15193"/>
      <c r="AH15193"/>
      <c r="AI15193"/>
      <c r="AJ15193"/>
    </row>
    <row r="15194" spans="3:36" ht="15" customHeight="1" x14ac:dyDescent="0.35">
      <c r="C15194" s="1"/>
      <c r="K15194" s="16"/>
      <c r="L15194"/>
      <c r="O15194"/>
      <c r="P15194"/>
      <c r="Q15194"/>
      <c r="U15194"/>
      <c r="V15194"/>
      <c r="W15194"/>
      <c r="AB15194"/>
      <c r="AC15194"/>
      <c r="AD15194"/>
      <c r="AH15194"/>
      <c r="AI15194"/>
      <c r="AJ15194"/>
    </row>
    <row r="15195" spans="3:36" ht="15" customHeight="1" x14ac:dyDescent="0.35">
      <c r="C15195" s="1"/>
      <c r="K15195" s="16"/>
      <c r="L15195"/>
      <c r="O15195"/>
      <c r="P15195"/>
      <c r="Q15195"/>
      <c r="U15195"/>
      <c r="V15195"/>
      <c r="W15195"/>
      <c r="AB15195"/>
      <c r="AC15195"/>
      <c r="AD15195"/>
      <c r="AH15195"/>
      <c r="AI15195"/>
      <c r="AJ15195"/>
    </row>
    <row r="15196" spans="3:36" ht="15" customHeight="1" x14ac:dyDescent="0.35">
      <c r="C15196" s="1"/>
      <c r="K15196" s="16"/>
      <c r="L15196"/>
      <c r="O15196"/>
      <c r="P15196"/>
      <c r="Q15196"/>
      <c r="U15196"/>
      <c r="V15196"/>
      <c r="W15196"/>
      <c r="AB15196"/>
      <c r="AC15196"/>
      <c r="AD15196"/>
      <c r="AH15196"/>
      <c r="AI15196"/>
      <c r="AJ15196"/>
    </row>
    <row r="15197" spans="3:36" ht="15" customHeight="1" x14ac:dyDescent="0.35">
      <c r="C15197" s="1"/>
      <c r="K15197" s="16"/>
      <c r="L15197"/>
      <c r="O15197"/>
      <c r="P15197"/>
      <c r="Q15197"/>
      <c r="U15197"/>
      <c r="V15197"/>
      <c r="W15197"/>
      <c r="AB15197"/>
      <c r="AC15197"/>
      <c r="AD15197"/>
      <c r="AH15197"/>
      <c r="AI15197"/>
      <c r="AJ15197"/>
    </row>
    <row r="15198" spans="3:36" ht="15" customHeight="1" x14ac:dyDescent="0.35">
      <c r="C15198" s="1"/>
      <c r="K15198" s="16"/>
      <c r="L15198"/>
      <c r="O15198"/>
      <c r="P15198"/>
      <c r="Q15198"/>
      <c r="U15198"/>
      <c r="V15198"/>
      <c r="W15198"/>
      <c r="AB15198"/>
      <c r="AC15198"/>
      <c r="AD15198"/>
      <c r="AH15198"/>
      <c r="AI15198"/>
      <c r="AJ15198"/>
    </row>
    <row r="15199" spans="3:36" ht="15" customHeight="1" x14ac:dyDescent="0.35">
      <c r="C15199" s="1"/>
      <c r="K15199" s="16"/>
      <c r="L15199"/>
      <c r="O15199"/>
      <c r="P15199"/>
      <c r="Q15199"/>
      <c r="U15199"/>
      <c r="V15199"/>
      <c r="W15199"/>
      <c r="AB15199"/>
      <c r="AC15199"/>
      <c r="AD15199"/>
      <c r="AH15199"/>
      <c r="AI15199"/>
      <c r="AJ15199"/>
    </row>
    <row r="15200" spans="3:36" ht="15" customHeight="1" x14ac:dyDescent="0.35">
      <c r="C15200" s="1"/>
      <c r="K15200" s="16"/>
      <c r="L15200"/>
      <c r="O15200"/>
      <c r="P15200"/>
      <c r="Q15200"/>
      <c r="U15200"/>
      <c r="V15200"/>
      <c r="W15200"/>
      <c r="AB15200"/>
      <c r="AC15200"/>
      <c r="AD15200"/>
      <c r="AH15200"/>
      <c r="AI15200"/>
      <c r="AJ15200"/>
    </row>
    <row r="15201" spans="3:36" ht="15" customHeight="1" x14ac:dyDescent="0.35">
      <c r="C15201" s="1"/>
      <c r="K15201" s="16"/>
      <c r="L15201"/>
      <c r="O15201"/>
      <c r="P15201"/>
      <c r="Q15201"/>
      <c r="U15201"/>
      <c r="V15201"/>
      <c r="W15201"/>
      <c r="AB15201"/>
      <c r="AC15201"/>
      <c r="AD15201"/>
      <c r="AH15201"/>
      <c r="AI15201"/>
      <c r="AJ15201"/>
    </row>
    <row r="15202" spans="3:36" ht="15" customHeight="1" x14ac:dyDescent="0.35">
      <c r="C15202" s="1"/>
      <c r="K15202" s="16"/>
      <c r="L15202"/>
      <c r="O15202"/>
      <c r="P15202"/>
      <c r="Q15202"/>
      <c r="U15202"/>
      <c r="V15202"/>
      <c r="W15202"/>
      <c r="AB15202"/>
      <c r="AC15202"/>
      <c r="AD15202"/>
      <c r="AH15202"/>
      <c r="AI15202"/>
      <c r="AJ15202"/>
    </row>
    <row r="15203" spans="3:36" ht="15" customHeight="1" x14ac:dyDescent="0.35">
      <c r="C15203" s="1"/>
      <c r="K15203" s="16"/>
      <c r="L15203"/>
      <c r="O15203"/>
      <c r="P15203"/>
      <c r="Q15203"/>
      <c r="U15203"/>
      <c r="V15203"/>
      <c r="W15203"/>
      <c r="AB15203"/>
      <c r="AC15203"/>
      <c r="AD15203"/>
      <c r="AH15203"/>
      <c r="AI15203"/>
      <c r="AJ15203"/>
    </row>
    <row r="15204" spans="3:36" ht="15" customHeight="1" x14ac:dyDescent="0.35">
      <c r="C15204" s="1"/>
      <c r="K15204" s="16"/>
      <c r="L15204"/>
      <c r="O15204"/>
      <c r="P15204"/>
      <c r="Q15204"/>
      <c r="U15204"/>
      <c r="V15204"/>
      <c r="W15204"/>
      <c r="AB15204"/>
      <c r="AC15204"/>
      <c r="AD15204"/>
      <c r="AH15204"/>
      <c r="AI15204"/>
      <c r="AJ15204"/>
    </row>
    <row r="15205" spans="3:36" ht="15" customHeight="1" x14ac:dyDescent="0.35">
      <c r="C15205" s="1"/>
      <c r="K15205" s="16"/>
      <c r="L15205"/>
      <c r="O15205"/>
      <c r="P15205"/>
      <c r="Q15205"/>
      <c r="U15205"/>
      <c r="V15205"/>
      <c r="W15205"/>
      <c r="AB15205"/>
      <c r="AC15205"/>
      <c r="AD15205"/>
      <c r="AH15205"/>
      <c r="AI15205"/>
      <c r="AJ15205"/>
    </row>
    <row r="15206" spans="3:36" ht="15" customHeight="1" x14ac:dyDescent="0.35">
      <c r="C15206" s="1"/>
      <c r="K15206" s="16"/>
      <c r="L15206"/>
      <c r="O15206"/>
      <c r="P15206"/>
      <c r="Q15206"/>
      <c r="U15206"/>
      <c r="V15206"/>
      <c r="W15206"/>
      <c r="AB15206"/>
      <c r="AC15206"/>
      <c r="AD15206"/>
      <c r="AH15206"/>
      <c r="AI15206"/>
      <c r="AJ15206"/>
    </row>
    <row r="15207" spans="3:36" ht="15" customHeight="1" x14ac:dyDescent="0.35">
      <c r="C15207" s="1"/>
      <c r="K15207" s="16"/>
      <c r="L15207"/>
      <c r="O15207"/>
      <c r="P15207"/>
      <c r="Q15207"/>
      <c r="U15207"/>
      <c r="V15207"/>
      <c r="W15207"/>
      <c r="AB15207"/>
      <c r="AC15207"/>
      <c r="AD15207"/>
      <c r="AH15207"/>
      <c r="AI15207"/>
      <c r="AJ15207"/>
    </row>
    <row r="15208" spans="3:36" ht="15" customHeight="1" x14ac:dyDescent="0.35">
      <c r="C15208" s="1"/>
      <c r="K15208" s="16"/>
      <c r="L15208"/>
      <c r="O15208"/>
      <c r="P15208"/>
      <c r="Q15208"/>
      <c r="U15208"/>
      <c r="V15208"/>
      <c r="W15208"/>
      <c r="AB15208"/>
      <c r="AC15208"/>
      <c r="AD15208"/>
      <c r="AH15208"/>
      <c r="AI15208"/>
      <c r="AJ15208"/>
    </row>
    <row r="15209" spans="3:36" ht="15" customHeight="1" x14ac:dyDescent="0.35">
      <c r="C15209" s="1"/>
      <c r="K15209" s="16"/>
      <c r="L15209"/>
      <c r="O15209"/>
      <c r="P15209"/>
      <c r="Q15209"/>
      <c r="U15209"/>
      <c r="V15209"/>
      <c r="W15209"/>
      <c r="AB15209"/>
      <c r="AC15209"/>
      <c r="AD15209"/>
      <c r="AH15209"/>
      <c r="AI15209"/>
      <c r="AJ15209"/>
    </row>
    <row r="15210" spans="3:36" ht="15" customHeight="1" x14ac:dyDescent="0.35">
      <c r="C15210" s="1"/>
      <c r="K15210" s="16"/>
      <c r="L15210"/>
      <c r="O15210"/>
      <c r="P15210"/>
      <c r="Q15210"/>
      <c r="U15210"/>
      <c r="V15210"/>
      <c r="W15210"/>
      <c r="AB15210"/>
      <c r="AC15210"/>
      <c r="AD15210"/>
      <c r="AH15210"/>
      <c r="AI15210"/>
      <c r="AJ15210"/>
    </row>
    <row r="15211" spans="3:36" ht="15" customHeight="1" x14ac:dyDescent="0.35">
      <c r="C15211" s="1"/>
      <c r="K15211" s="16"/>
      <c r="L15211"/>
      <c r="O15211"/>
      <c r="P15211"/>
      <c r="Q15211"/>
      <c r="U15211"/>
      <c r="V15211"/>
      <c r="W15211"/>
      <c r="AB15211"/>
      <c r="AC15211"/>
      <c r="AD15211"/>
      <c r="AH15211"/>
      <c r="AI15211"/>
      <c r="AJ15211"/>
    </row>
    <row r="15212" spans="3:36" ht="15" customHeight="1" x14ac:dyDescent="0.35">
      <c r="C15212" s="1"/>
      <c r="K15212" s="16"/>
      <c r="L15212"/>
      <c r="O15212"/>
      <c r="P15212"/>
      <c r="Q15212"/>
      <c r="U15212"/>
      <c r="V15212"/>
      <c r="W15212"/>
      <c r="AB15212"/>
      <c r="AC15212"/>
      <c r="AD15212"/>
      <c r="AH15212"/>
      <c r="AI15212"/>
      <c r="AJ15212"/>
    </row>
    <row r="15213" spans="3:36" ht="15" customHeight="1" x14ac:dyDescent="0.35">
      <c r="C15213" s="1"/>
      <c r="K15213" s="16"/>
      <c r="L15213"/>
      <c r="O15213"/>
      <c r="P15213"/>
      <c r="Q15213"/>
      <c r="U15213"/>
      <c r="V15213"/>
      <c r="W15213"/>
      <c r="AB15213"/>
      <c r="AC15213"/>
      <c r="AD15213"/>
      <c r="AH15213"/>
      <c r="AI15213"/>
      <c r="AJ15213"/>
    </row>
    <row r="15214" spans="3:36" ht="15" customHeight="1" x14ac:dyDescent="0.35">
      <c r="C15214" s="1"/>
      <c r="K15214" s="16"/>
      <c r="L15214"/>
      <c r="O15214"/>
      <c r="P15214"/>
      <c r="Q15214"/>
      <c r="U15214"/>
      <c r="V15214"/>
      <c r="W15214"/>
      <c r="AB15214"/>
      <c r="AC15214"/>
      <c r="AD15214"/>
      <c r="AH15214"/>
      <c r="AI15214"/>
      <c r="AJ15214"/>
    </row>
    <row r="15215" spans="3:36" ht="15" customHeight="1" x14ac:dyDescent="0.35">
      <c r="C15215" s="1"/>
      <c r="K15215" s="16"/>
      <c r="L15215"/>
      <c r="O15215"/>
      <c r="P15215"/>
      <c r="Q15215"/>
      <c r="U15215"/>
      <c r="V15215"/>
      <c r="W15215"/>
      <c r="AB15215"/>
      <c r="AC15215"/>
      <c r="AD15215"/>
      <c r="AH15215"/>
      <c r="AI15215"/>
      <c r="AJ15215"/>
    </row>
    <row r="15216" spans="3:36" ht="15" customHeight="1" x14ac:dyDescent="0.35">
      <c r="C15216" s="1"/>
      <c r="K15216" s="16"/>
      <c r="L15216"/>
      <c r="O15216"/>
      <c r="P15216"/>
      <c r="Q15216"/>
      <c r="U15216"/>
      <c r="V15216"/>
      <c r="W15216"/>
      <c r="AB15216"/>
      <c r="AC15216"/>
      <c r="AD15216"/>
      <c r="AH15216"/>
      <c r="AI15216"/>
      <c r="AJ15216"/>
    </row>
    <row r="15217" spans="3:36" ht="15" customHeight="1" x14ac:dyDescent="0.35">
      <c r="C15217" s="1"/>
      <c r="K15217" s="16"/>
      <c r="L15217"/>
      <c r="O15217"/>
      <c r="P15217"/>
      <c r="Q15217"/>
      <c r="U15217"/>
      <c r="V15217"/>
      <c r="W15217"/>
      <c r="AB15217"/>
      <c r="AC15217"/>
      <c r="AD15217"/>
      <c r="AH15217"/>
      <c r="AI15217"/>
      <c r="AJ15217"/>
    </row>
    <row r="15218" spans="3:36" ht="15" customHeight="1" x14ac:dyDescent="0.35">
      <c r="C15218" s="1"/>
      <c r="K15218" s="16"/>
      <c r="L15218"/>
      <c r="O15218"/>
      <c r="P15218"/>
      <c r="Q15218"/>
      <c r="U15218"/>
      <c r="V15218"/>
      <c r="W15218"/>
      <c r="AB15218"/>
      <c r="AC15218"/>
      <c r="AD15218"/>
      <c r="AH15218"/>
      <c r="AI15218"/>
      <c r="AJ15218"/>
    </row>
    <row r="15219" spans="3:36" ht="15" customHeight="1" x14ac:dyDescent="0.35">
      <c r="C15219" s="1"/>
      <c r="K15219" s="16"/>
      <c r="L15219"/>
      <c r="O15219"/>
      <c r="P15219"/>
      <c r="Q15219"/>
      <c r="U15219"/>
      <c r="V15219"/>
      <c r="W15219"/>
      <c r="AB15219"/>
      <c r="AC15219"/>
      <c r="AD15219"/>
      <c r="AH15219"/>
      <c r="AI15219"/>
      <c r="AJ15219"/>
    </row>
    <row r="15220" spans="3:36" ht="15" customHeight="1" x14ac:dyDescent="0.35">
      <c r="C15220" s="1"/>
      <c r="K15220" s="16"/>
      <c r="L15220"/>
      <c r="O15220"/>
      <c r="P15220"/>
      <c r="Q15220"/>
      <c r="U15220"/>
      <c r="V15220"/>
      <c r="W15220"/>
      <c r="AB15220"/>
      <c r="AC15220"/>
      <c r="AD15220"/>
      <c r="AH15220"/>
      <c r="AI15220"/>
      <c r="AJ15220"/>
    </row>
    <row r="15221" spans="3:36" ht="15" customHeight="1" x14ac:dyDescent="0.35">
      <c r="C15221" s="1"/>
      <c r="K15221" s="16"/>
      <c r="L15221"/>
      <c r="O15221"/>
      <c r="P15221"/>
      <c r="Q15221"/>
      <c r="U15221"/>
      <c r="V15221"/>
      <c r="W15221"/>
      <c r="AB15221"/>
      <c r="AC15221"/>
      <c r="AD15221"/>
      <c r="AH15221"/>
      <c r="AI15221"/>
      <c r="AJ15221"/>
    </row>
    <row r="15222" spans="3:36" ht="15" customHeight="1" x14ac:dyDescent="0.35">
      <c r="C15222" s="1"/>
      <c r="K15222" s="16"/>
      <c r="L15222"/>
      <c r="O15222"/>
      <c r="P15222"/>
      <c r="Q15222"/>
      <c r="U15222"/>
      <c r="V15222"/>
      <c r="W15222"/>
      <c r="AB15222"/>
      <c r="AC15222"/>
      <c r="AD15222"/>
      <c r="AH15222"/>
      <c r="AI15222"/>
      <c r="AJ15222"/>
    </row>
    <row r="15223" spans="3:36" ht="15" customHeight="1" x14ac:dyDescent="0.35">
      <c r="C15223" s="1"/>
      <c r="K15223" s="16"/>
      <c r="L15223"/>
      <c r="O15223"/>
      <c r="P15223"/>
      <c r="Q15223"/>
      <c r="U15223"/>
      <c r="V15223"/>
      <c r="W15223"/>
      <c r="AB15223"/>
      <c r="AC15223"/>
      <c r="AD15223"/>
      <c r="AH15223"/>
      <c r="AI15223"/>
      <c r="AJ15223"/>
    </row>
    <row r="15224" spans="3:36" ht="15" customHeight="1" x14ac:dyDescent="0.35">
      <c r="C15224" s="1"/>
      <c r="K15224" s="16"/>
      <c r="L15224"/>
      <c r="O15224"/>
      <c r="P15224"/>
      <c r="Q15224"/>
      <c r="U15224"/>
      <c r="V15224"/>
      <c r="W15224"/>
      <c r="AB15224"/>
      <c r="AC15224"/>
      <c r="AD15224"/>
      <c r="AH15224"/>
      <c r="AI15224"/>
      <c r="AJ15224"/>
    </row>
    <row r="15225" spans="3:36" ht="15" customHeight="1" x14ac:dyDescent="0.35">
      <c r="C15225" s="1"/>
      <c r="K15225" s="16"/>
      <c r="L15225"/>
      <c r="O15225"/>
      <c r="P15225"/>
      <c r="Q15225"/>
      <c r="U15225"/>
      <c r="V15225"/>
      <c r="W15225"/>
      <c r="AB15225"/>
      <c r="AC15225"/>
      <c r="AD15225"/>
      <c r="AH15225"/>
      <c r="AI15225"/>
      <c r="AJ15225"/>
    </row>
    <row r="15226" spans="3:36" ht="15" customHeight="1" x14ac:dyDescent="0.35">
      <c r="C15226" s="1"/>
      <c r="K15226" s="16"/>
      <c r="L15226"/>
      <c r="O15226"/>
      <c r="P15226"/>
      <c r="Q15226"/>
      <c r="U15226"/>
      <c r="V15226"/>
      <c r="W15226"/>
      <c r="AB15226"/>
      <c r="AC15226"/>
      <c r="AD15226"/>
      <c r="AH15226"/>
      <c r="AI15226"/>
      <c r="AJ15226"/>
    </row>
    <row r="15227" spans="3:36" ht="15" customHeight="1" x14ac:dyDescent="0.35">
      <c r="C15227" s="1"/>
      <c r="K15227" s="16"/>
      <c r="L15227"/>
      <c r="O15227"/>
      <c r="P15227"/>
      <c r="Q15227"/>
      <c r="U15227"/>
      <c r="V15227"/>
      <c r="W15227"/>
      <c r="AB15227"/>
      <c r="AC15227"/>
      <c r="AD15227"/>
      <c r="AH15227"/>
      <c r="AI15227"/>
      <c r="AJ15227"/>
    </row>
    <row r="15228" spans="3:36" ht="15" customHeight="1" x14ac:dyDescent="0.35">
      <c r="C15228" s="1"/>
      <c r="K15228" s="16"/>
      <c r="L15228"/>
      <c r="O15228"/>
      <c r="P15228"/>
      <c r="Q15228"/>
      <c r="U15228"/>
      <c r="V15228"/>
      <c r="W15228"/>
      <c r="AB15228"/>
      <c r="AC15228"/>
      <c r="AD15228"/>
      <c r="AH15228"/>
      <c r="AI15228"/>
      <c r="AJ15228"/>
    </row>
    <row r="15229" spans="3:36" ht="15" customHeight="1" x14ac:dyDescent="0.35">
      <c r="C15229" s="1"/>
      <c r="K15229" s="16"/>
      <c r="L15229"/>
      <c r="O15229"/>
      <c r="P15229"/>
      <c r="Q15229"/>
      <c r="U15229"/>
      <c r="V15229"/>
      <c r="W15229"/>
      <c r="AB15229"/>
      <c r="AC15229"/>
      <c r="AD15229"/>
      <c r="AH15229"/>
      <c r="AI15229"/>
      <c r="AJ15229"/>
    </row>
    <row r="15230" spans="3:36" ht="15" customHeight="1" x14ac:dyDescent="0.35">
      <c r="C15230" s="1"/>
      <c r="K15230" s="16"/>
      <c r="L15230"/>
      <c r="O15230"/>
      <c r="P15230"/>
      <c r="Q15230"/>
      <c r="U15230"/>
      <c r="V15230"/>
      <c r="W15230"/>
      <c r="AB15230"/>
      <c r="AC15230"/>
      <c r="AD15230"/>
      <c r="AH15230"/>
      <c r="AI15230"/>
      <c r="AJ15230"/>
    </row>
    <row r="15231" spans="3:36" ht="15" customHeight="1" x14ac:dyDescent="0.35">
      <c r="C15231" s="1"/>
      <c r="K15231" s="16"/>
      <c r="L15231"/>
      <c r="O15231"/>
      <c r="P15231"/>
      <c r="Q15231"/>
      <c r="U15231"/>
      <c r="V15231"/>
      <c r="W15231"/>
      <c r="AB15231"/>
      <c r="AC15231"/>
      <c r="AD15231"/>
      <c r="AH15231"/>
      <c r="AI15231"/>
      <c r="AJ15231"/>
    </row>
    <row r="15232" spans="3:36" ht="15" customHeight="1" x14ac:dyDescent="0.35">
      <c r="C15232" s="1"/>
      <c r="K15232" s="16"/>
      <c r="L15232"/>
      <c r="O15232"/>
      <c r="P15232"/>
      <c r="Q15232"/>
      <c r="U15232"/>
      <c r="V15232"/>
      <c r="W15232"/>
      <c r="AB15232"/>
      <c r="AC15232"/>
      <c r="AD15232"/>
      <c r="AH15232"/>
      <c r="AI15232"/>
      <c r="AJ15232"/>
    </row>
    <row r="15233" spans="3:36" ht="15" customHeight="1" x14ac:dyDescent="0.35">
      <c r="C15233" s="1"/>
      <c r="K15233" s="16"/>
      <c r="L15233"/>
      <c r="O15233"/>
      <c r="P15233"/>
      <c r="Q15233"/>
      <c r="U15233"/>
      <c r="V15233"/>
      <c r="W15233"/>
      <c r="AB15233"/>
      <c r="AC15233"/>
      <c r="AD15233"/>
      <c r="AH15233"/>
      <c r="AI15233"/>
      <c r="AJ15233"/>
    </row>
    <row r="15234" spans="3:36" ht="15" customHeight="1" x14ac:dyDescent="0.35">
      <c r="C15234" s="1"/>
      <c r="K15234" s="16"/>
      <c r="L15234"/>
      <c r="O15234"/>
      <c r="P15234"/>
      <c r="Q15234"/>
      <c r="U15234"/>
      <c r="V15234"/>
      <c r="W15234"/>
      <c r="AB15234"/>
      <c r="AC15234"/>
      <c r="AD15234"/>
      <c r="AH15234"/>
      <c r="AI15234"/>
      <c r="AJ15234"/>
    </row>
    <row r="15235" spans="3:36" ht="15" customHeight="1" x14ac:dyDescent="0.35">
      <c r="C15235" s="1"/>
      <c r="K15235" s="16"/>
      <c r="L15235"/>
      <c r="O15235"/>
      <c r="P15235"/>
      <c r="Q15235"/>
      <c r="U15235"/>
      <c r="V15235"/>
      <c r="W15235"/>
      <c r="AB15235"/>
      <c r="AC15235"/>
      <c r="AD15235"/>
      <c r="AH15235"/>
      <c r="AI15235"/>
      <c r="AJ15235"/>
    </row>
    <row r="15236" spans="3:36" ht="15" customHeight="1" x14ac:dyDescent="0.35">
      <c r="C15236" s="1"/>
      <c r="K15236" s="16"/>
      <c r="L15236"/>
      <c r="O15236"/>
      <c r="P15236"/>
      <c r="Q15236"/>
      <c r="U15236"/>
      <c r="V15236"/>
      <c r="W15236"/>
      <c r="AB15236"/>
      <c r="AC15236"/>
      <c r="AD15236"/>
      <c r="AH15236"/>
      <c r="AI15236"/>
      <c r="AJ15236"/>
    </row>
    <row r="15237" spans="3:36" ht="15" customHeight="1" x14ac:dyDescent="0.35">
      <c r="C15237" s="1"/>
      <c r="K15237" s="16"/>
      <c r="L15237"/>
      <c r="O15237"/>
      <c r="P15237"/>
      <c r="Q15237"/>
      <c r="U15237"/>
      <c r="V15237"/>
      <c r="W15237"/>
      <c r="AB15237"/>
      <c r="AC15237"/>
      <c r="AD15237"/>
      <c r="AH15237"/>
      <c r="AI15237"/>
      <c r="AJ15237"/>
    </row>
    <row r="15238" spans="3:36" ht="15" customHeight="1" x14ac:dyDescent="0.35">
      <c r="C15238" s="1"/>
      <c r="K15238" s="16"/>
      <c r="L15238"/>
      <c r="O15238"/>
      <c r="P15238"/>
      <c r="Q15238"/>
      <c r="U15238"/>
      <c r="V15238"/>
      <c r="W15238"/>
      <c r="AB15238"/>
      <c r="AC15238"/>
      <c r="AD15238"/>
      <c r="AH15238"/>
      <c r="AI15238"/>
      <c r="AJ15238"/>
    </row>
    <row r="15239" spans="3:36" ht="15" customHeight="1" x14ac:dyDescent="0.35">
      <c r="C15239" s="1"/>
      <c r="K15239" s="16"/>
      <c r="L15239"/>
      <c r="O15239"/>
      <c r="P15239"/>
      <c r="Q15239"/>
      <c r="U15239"/>
      <c r="V15239"/>
      <c r="W15239"/>
      <c r="AB15239"/>
      <c r="AC15239"/>
      <c r="AD15239"/>
      <c r="AH15239"/>
      <c r="AI15239"/>
      <c r="AJ15239"/>
    </row>
    <row r="15240" spans="3:36" ht="15" customHeight="1" x14ac:dyDescent="0.35">
      <c r="C15240" s="1"/>
      <c r="K15240" s="16"/>
      <c r="L15240"/>
      <c r="O15240"/>
      <c r="P15240"/>
      <c r="Q15240"/>
      <c r="U15240"/>
      <c r="V15240"/>
      <c r="W15240"/>
      <c r="AB15240"/>
      <c r="AC15240"/>
      <c r="AD15240"/>
      <c r="AH15240"/>
      <c r="AI15240"/>
      <c r="AJ15240"/>
    </row>
    <row r="15241" spans="3:36" ht="15" customHeight="1" x14ac:dyDescent="0.35">
      <c r="C15241" s="1"/>
      <c r="K15241" s="16"/>
      <c r="L15241"/>
      <c r="O15241"/>
      <c r="P15241"/>
      <c r="Q15241"/>
      <c r="U15241"/>
      <c r="V15241"/>
      <c r="W15241"/>
      <c r="AB15241"/>
      <c r="AC15241"/>
      <c r="AD15241"/>
      <c r="AH15241"/>
      <c r="AI15241"/>
      <c r="AJ15241"/>
    </row>
    <row r="15242" spans="3:36" ht="15" customHeight="1" x14ac:dyDescent="0.35">
      <c r="C15242" s="1"/>
      <c r="K15242" s="16"/>
      <c r="L15242"/>
      <c r="O15242"/>
      <c r="P15242"/>
      <c r="Q15242"/>
      <c r="U15242"/>
      <c r="V15242"/>
      <c r="W15242"/>
      <c r="AB15242"/>
      <c r="AC15242"/>
      <c r="AD15242"/>
      <c r="AH15242"/>
      <c r="AI15242"/>
      <c r="AJ15242"/>
    </row>
    <row r="15243" spans="3:36" ht="15" customHeight="1" x14ac:dyDescent="0.35">
      <c r="C15243" s="1"/>
      <c r="K15243" s="16"/>
      <c r="L15243"/>
      <c r="O15243"/>
      <c r="P15243"/>
      <c r="Q15243"/>
      <c r="U15243"/>
      <c r="V15243"/>
      <c r="W15243"/>
      <c r="AB15243"/>
      <c r="AC15243"/>
      <c r="AD15243"/>
      <c r="AH15243"/>
      <c r="AI15243"/>
      <c r="AJ15243"/>
    </row>
    <row r="15244" spans="3:36" ht="15" customHeight="1" x14ac:dyDescent="0.35">
      <c r="C15244" s="1"/>
      <c r="K15244" s="16"/>
      <c r="L15244"/>
      <c r="O15244"/>
      <c r="P15244"/>
      <c r="Q15244"/>
      <c r="U15244"/>
      <c r="V15244"/>
      <c r="W15244"/>
      <c r="AB15244"/>
      <c r="AC15244"/>
      <c r="AD15244"/>
      <c r="AH15244"/>
      <c r="AI15244"/>
      <c r="AJ15244"/>
    </row>
    <row r="15245" spans="3:36" ht="15" customHeight="1" x14ac:dyDescent="0.35">
      <c r="C15245" s="1"/>
      <c r="K15245" s="16"/>
      <c r="L15245"/>
      <c r="O15245"/>
      <c r="P15245"/>
      <c r="Q15245"/>
      <c r="U15245"/>
      <c r="V15245"/>
      <c r="W15245"/>
      <c r="AB15245"/>
      <c r="AC15245"/>
      <c r="AD15245"/>
      <c r="AH15245"/>
      <c r="AI15245"/>
      <c r="AJ15245"/>
    </row>
    <row r="15246" spans="3:36" ht="15" customHeight="1" x14ac:dyDescent="0.35">
      <c r="C15246" s="1"/>
      <c r="K15246" s="16"/>
      <c r="L15246"/>
      <c r="O15246"/>
      <c r="P15246"/>
      <c r="Q15246"/>
      <c r="U15246"/>
      <c r="V15246"/>
      <c r="W15246"/>
      <c r="AB15246"/>
      <c r="AC15246"/>
      <c r="AD15246"/>
      <c r="AH15246"/>
      <c r="AI15246"/>
      <c r="AJ15246"/>
    </row>
    <row r="15247" spans="3:36" ht="15" customHeight="1" x14ac:dyDescent="0.35">
      <c r="C15247" s="1"/>
      <c r="K15247" s="16"/>
      <c r="L15247"/>
      <c r="O15247"/>
      <c r="P15247"/>
      <c r="Q15247"/>
      <c r="U15247"/>
      <c r="V15247"/>
      <c r="W15247"/>
      <c r="AB15247"/>
      <c r="AC15247"/>
      <c r="AD15247"/>
      <c r="AH15247"/>
      <c r="AI15247"/>
      <c r="AJ15247"/>
    </row>
    <row r="15248" spans="3:36" ht="15" customHeight="1" x14ac:dyDescent="0.35">
      <c r="C15248" s="1"/>
      <c r="K15248" s="16"/>
      <c r="L15248"/>
      <c r="O15248"/>
      <c r="P15248"/>
      <c r="Q15248"/>
      <c r="U15248"/>
      <c r="V15248"/>
      <c r="W15248"/>
      <c r="AB15248"/>
      <c r="AC15248"/>
      <c r="AD15248"/>
      <c r="AH15248"/>
      <c r="AI15248"/>
      <c r="AJ15248"/>
    </row>
    <row r="15249" spans="3:36" ht="15" customHeight="1" x14ac:dyDescent="0.35">
      <c r="C15249" s="1"/>
      <c r="K15249" s="16"/>
      <c r="L15249"/>
      <c r="O15249"/>
      <c r="P15249"/>
      <c r="Q15249"/>
      <c r="U15249"/>
      <c r="V15249"/>
      <c r="W15249"/>
      <c r="AB15249"/>
      <c r="AC15249"/>
      <c r="AD15249"/>
      <c r="AH15249"/>
      <c r="AI15249"/>
      <c r="AJ15249"/>
    </row>
    <row r="15250" spans="3:36" ht="15" customHeight="1" x14ac:dyDescent="0.35">
      <c r="C15250" s="1"/>
      <c r="K15250" s="16"/>
      <c r="L15250"/>
      <c r="O15250"/>
      <c r="P15250"/>
      <c r="Q15250"/>
      <c r="U15250"/>
      <c r="V15250"/>
      <c r="W15250"/>
      <c r="AB15250"/>
      <c r="AC15250"/>
      <c r="AD15250"/>
      <c r="AH15250"/>
      <c r="AI15250"/>
      <c r="AJ15250"/>
    </row>
    <row r="15251" spans="3:36" ht="15" customHeight="1" x14ac:dyDescent="0.35">
      <c r="C15251" s="1"/>
      <c r="K15251" s="16"/>
      <c r="L15251"/>
      <c r="O15251"/>
      <c r="P15251"/>
      <c r="Q15251"/>
      <c r="U15251"/>
      <c r="V15251"/>
      <c r="W15251"/>
      <c r="AB15251"/>
      <c r="AC15251"/>
      <c r="AD15251"/>
      <c r="AH15251"/>
      <c r="AI15251"/>
      <c r="AJ15251"/>
    </row>
    <row r="15252" spans="3:36" ht="15" customHeight="1" x14ac:dyDescent="0.35">
      <c r="C15252" s="1"/>
      <c r="K15252" s="16"/>
      <c r="L15252"/>
      <c r="O15252"/>
      <c r="P15252"/>
      <c r="Q15252"/>
      <c r="U15252"/>
      <c r="V15252"/>
      <c r="W15252"/>
      <c r="AB15252"/>
      <c r="AC15252"/>
      <c r="AD15252"/>
      <c r="AH15252"/>
      <c r="AI15252"/>
      <c r="AJ15252"/>
    </row>
    <row r="15253" spans="3:36" ht="15" customHeight="1" x14ac:dyDescent="0.35">
      <c r="C15253" s="1"/>
      <c r="K15253" s="16"/>
      <c r="L15253"/>
      <c r="O15253"/>
      <c r="P15253"/>
      <c r="Q15253"/>
      <c r="U15253"/>
      <c r="V15253"/>
      <c r="W15253"/>
      <c r="AB15253"/>
      <c r="AC15253"/>
      <c r="AD15253"/>
      <c r="AH15253"/>
      <c r="AI15253"/>
      <c r="AJ15253"/>
    </row>
    <row r="15254" spans="3:36" ht="15" customHeight="1" x14ac:dyDescent="0.35">
      <c r="C15254" s="1"/>
      <c r="K15254" s="16"/>
      <c r="L15254"/>
      <c r="O15254"/>
      <c r="P15254"/>
      <c r="Q15254"/>
      <c r="U15254"/>
      <c r="V15254"/>
      <c r="W15254"/>
      <c r="AB15254"/>
      <c r="AC15254"/>
      <c r="AD15254"/>
      <c r="AH15254"/>
      <c r="AI15254"/>
      <c r="AJ15254"/>
    </row>
    <row r="15255" spans="3:36" ht="15" customHeight="1" x14ac:dyDescent="0.35">
      <c r="C15255" s="1"/>
      <c r="K15255" s="16"/>
      <c r="L15255"/>
      <c r="O15255"/>
      <c r="P15255"/>
      <c r="Q15255"/>
      <c r="U15255"/>
      <c r="V15255"/>
      <c r="W15255"/>
      <c r="AB15255"/>
      <c r="AC15255"/>
      <c r="AD15255"/>
      <c r="AH15255"/>
      <c r="AI15255"/>
      <c r="AJ15255"/>
    </row>
    <row r="15256" spans="3:36" ht="15" customHeight="1" x14ac:dyDescent="0.35">
      <c r="C15256" s="1"/>
      <c r="K15256" s="16"/>
      <c r="L15256"/>
      <c r="O15256"/>
      <c r="P15256"/>
      <c r="Q15256"/>
      <c r="U15256"/>
      <c r="V15256"/>
      <c r="W15256"/>
      <c r="AB15256"/>
      <c r="AC15256"/>
      <c r="AD15256"/>
      <c r="AH15256"/>
      <c r="AI15256"/>
      <c r="AJ15256"/>
    </row>
    <row r="15257" spans="3:36" ht="15" customHeight="1" x14ac:dyDescent="0.35">
      <c r="C15257" s="1"/>
      <c r="K15257" s="16"/>
      <c r="L15257"/>
      <c r="O15257"/>
      <c r="P15257"/>
      <c r="Q15257"/>
      <c r="U15257"/>
      <c r="V15257"/>
      <c r="W15257"/>
      <c r="AB15257"/>
      <c r="AC15257"/>
      <c r="AD15257"/>
      <c r="AH15257"/>
      <c r="AI15257"/>
      <c r="AJ15257"/>
    </row>
    <row r="15258" spans="3:36" ht="15" customHeight="1" x14ac:dyDescent="0.35">
      <c r="C15258" s="1"/>
      <c r="K15258" s="16"/>
      <c r="L15258"/>
      <c r="O15258"/>
      <c r="P15258"/>
      <c r="Q15258"/>
      <c r="U15258"/>
      <c r="V15258"/>
      <c r="W15258"/>
      <c r="AB15258"/>
      <c r="AC15258"/>
      <c r="AD15258"/>
      <c r="AH15258"/>
      <c r="AI15258"/>
      <c r="AJ15258"/>
    </row>
    <row r="15259" spans="3:36" ht="15" customHeight="1" x14ac:dyDescent="0.35">
      <c r="C15259" s="1"/>
      <c r="K15259" s="16"/>
      <c r="L15259"/>
      <c r="O15259"/>
      <c r="P15259"/>
      <c r="Q15259"/>
      <c r="U15259"/>
      <c r="V15259"/>
      <c r="W15259"/>
      <c r="AB15259"/>
      <c r="AC15259"/>
      <c r="AD15259"/>
      <c r="AH15259"/>
      <c r="AI15259"/>
      <c r="AJ15259"/>
    </row>
    <row r="15260" spans="3:36" ht="15" customHeight="1" x14ac:dyDescent="0.35">
      <c r="C15260" s="1"/>
      <c r="K15260" s="16"/>
      <c r="L15260"/>
      <c r="O15260"/>
      <c r="P15260"/>
      <c r="Q15260"/>
      <c r="U15260"/>
      <c r="V15260"/>
      <c r="W15260"/>
      <c r="AB15260"/>
      <c r="AC15260"/>
      <c r="AD15260"/>
      <c r="AH15260"/>
      <c r="AI15260"/>
      <c r="AJ15260"/>
    </row>
    <row r="15261" spans="3:36" ht="15" customHeight="1" x14ac:dyDescent="0.35">
      <c r="C15261" s="1"/>
      <c r="K15261" s="16"/>
      <c r="L15261"/>
      <c r="O15261"/>
      <c r="P15261"/>
      <c r="Q15261"/>
      <c r="U15261"/>
      <c r="V15261"/>
      <c r="W15261"/>
      <c r="AB15261"/>
      <c r="AC15261"/>
      <c r="AD15261"/>
      <c r="AH15261"/>
      <c r="AI15261"/>
      <c r="AJ15261"/>
    </row>
    <row r="15262" spans="3:36" ht="15" customHeight="1" x14ac:dyDescent="0.35">
      <c r="C15262" s="1"/>
      <c r="K15262" s="16"/>
      <c r="L15262"/>
      <c r="O15262"/>
      <c r="P15262"/>
      <c r="Q15262"/>
      <c r="U15262"/>
      <c r="V15262"/>
      <c r="W15262"/>
      <c r="AB15262"/>
      <c r="AC15262"/>
      <c r="AD15262"/>
      <c r="AH15262"/>
      <c r="AI15262"/>
      <c r="AJ15262"/>
    </row>
    <row r="15263" spans="3:36" ht="15" customHeight="1" x14ac:dyDescent="0.35">
      <c r="C15263" s="1"/>
      <c r="K15263" s="16"/>
      <c r="L15263"/>
      <c r="O15263"/>
      <c r="P15263"/>
      <c r="Q15263"/>
      <c r="U15263"/>
      <c r="V15263"/>
      <c r="W15263"/>
      <c r="AB15263"/>
      <c r="AC15263"/>
      <c r="AD15263"/>
      <c r="AH15263"/>
      <c r="AI15263"/>
      <c r="AJ15263"/>
    </row>
    <row r="15264" spans="3:36" ht="15" customHeight="1" x14ac:dyDescent="0.35">
      <c r="C15264" s="1"/>
      <c r="K15264" s="16"/>
      <c r="L15264"/>
      <c r="O15264"/>
      <c r="P15264"/>
      <c r="Q15264"/>
      <c r="U15264"/>
      <c r="V15264"/>
      <c r="W15264"/>
      <c r="AB15264"/>
      <c r="AC15264"/>
      <c r="AD15264"/>
      <c r="AH15264"/>
      <c r="AI15264"/>
      <c r="AJ15264"/>
    </row>
    <row r="15265" spans="3:36" ht="15" customHeight="1" x14ac:dyDescent="0.35">
      <c r="C15265" s="1"/>
      <c r="K15265" s="16"/>
      <c r="L15265"/>
      <c r="O15265"/>
      <c r="P15265"/>
      <c r="Q15265"/>
      <c r="U15265"/>
      <c r="V15265"/>
      <c r="W15265"/>
      <c r="AB15265"/>
      <c r="AC15265"/>
      <c r="AD15265"/>
      <c r="AH15265"/>
      <c r="AI15265"/>
      <c r="AJ15265"/>
    </row>
    <row r="15266" spans="3:36" ht="15" customHeight="1" x14ac:dyDescent="0.35">
      <c r="C15266" s="1"/>
      <c r="K15266" s="16"/>
      <c r="L15266"/>
      <c r="O15266"/>
      <c r="P15266"/>
      <c r="Q15266"/>
      <c r="U15266"/>
      <c r="V15266"/>
      <c r="W15266"/>
      <c r="AB15266"/>
      <c r="AC15266"/>
      <c r="AD15266"/>
      <c r="AH15266"/>
      <c r="AI15266"/>
      <c r="AJ15266"/>
    </row>
    <row r="15267" spans="3:36" ht="15" customHeight="1" x14ac:dyDescent="0.35">
      <c r="C15267" s="1"/>
      <c r="K15267" s="16"/>
      <c r="L15267"/>
      <c r="O15267"/>
      <c r="P15267"/>
      <c r="Q15267"/>
      <c r="U15267"/>
      <c r="V15267"/>
      <c r="W15267"/>
      <c r="AB15267"/>
      <c r="AC15267"/>
      <c r="AD15267"/>
      <c r="AH15267"/>
      <c r="AI15267"/>
      <c r="AJ15267"/>
    </row>
    <row r="15268" spans="3:36" ht="15" customHeight="1" x14ac:dyDescent="0.35">
      <c r="C15268" s="1"/>
      <c r="K15268" s="16"/>
      <c r="L15268"/>
      <c r="O15268"/>
      <c r="P15268"/>
      <c r="Q15268"/>
      <c r="U15268"/>
      <c r="V15268"/>
      <c r="W15268"/>
      <c r="AB15268"/>
      <c r="AC15268"/>
      <c r="AD15268"/>
      <c r="AH15268"/>
      <c r="AI15268"/>
      <c r="AJ15268"/>
    </row>
    <row r="15269" spans="3:36" ht="15" customHeight="1" x14ac:dyDescent="0.35">
      <c r="C15269" s="1"/>
      <c r="K15269" s="16"/>
      <c r="L15269"/>
      <c r="O15269"/>
      <c r="P15269"/>
      <c r="Q15269"/>
      <c r="U15269"/>
      <c r="V15269"/>
      <c r="W15269"/>
      <c r="AB15269"/>
      <c r="AC15269"/>
      <c r="AD15269"/>
      <c r="AH15269"/>
      <c r="AI15269"/>
      <c r="AJ15269"/>
    </row>
    <row r="15270" spans="3:36" ht="15" customHeight="1" x14ac:dyDescent="0.35">
      <c r="C15270" s="1"/>
      <c r="K15270" s="16"/>
      <c r="L15270"/>
      <c r="O15270"/>
      <c r="P15270"/>
      <c r="Q15270"/>
      <c r="U15270"/>
      <c r="V15270"/>
      <c r="W15270"/>
      <c r="AB15270"/>
      <c r="AC15270"/>
      <c r="AD15270"/>
      <c r="AH15270"/>
      <c r="AI15270"/>
      <c r="AJ15270"/>
    </row>
    <row r="15271" spans="3:36" ht="15" customHeight="1" x14ac:dyDescent="0.35">
      <c r="C15271" s="1"/>
      <c r="K15271" s="16"/>
      <c r="L15271"/>
      <c r="O15271"/>
      <c r="P15271"/>
      <c r="Q15271"/>
      <c r="U15271"/>
      <c r="V15271"/>
      <c r="W15271"/>
      <c r="AB15271"/>
      <c r="AC15271"/>
      <c r="AD15271"/>
      <c r="AH15271"/>
      <c r="AI15271"/>
      <c r="AJ15271"/>
    </row>
    <row r="15272" spans="3:36" ht="15" customHeight="1" x14ac:dyDescent="0.35">
      <c r="C15272" s="1"/>
      <c r="K15272" s="16"/>
      <c r="L15272"/>
      <c r="O15272"/>
      <c r="P15272"/>
      <c r="Q15272"/>
      <c r="U15272"/>
      <c r="V15272"/>
      <c r="W15272"/>
      <c r="AB15272"/>
      <c r="AC15272"/>
      <c r="AD15272"/>
      <c r="AH15272"/>
      <c r="AI15272"/>
      <c r="AJ15272"/>
    </row>
    <row r="15273" spans="3:36" ht="15" customHeight="1" x14ac:dyDescent="0.35">
      <c r="C15273" s="1"/>
      <c r="K15273" s="16"/>
      <c r="L15273"/>
      <c r="O15273"/>
      <c r="P15273"/>
      <c r="Q15273"/>
      <c r="U15273"/>
      <c r="V15273"/>
      <c r="W15273"/>
      <c r="AB15273"/>
      <c r="AC15273"/>
      <c r="AD15273"/>
      <c r="AH15273"/>
      <c r="AI15273"/>
      <c r="AJ15273"/>
    </row>
    <row r="15274" spans="3:36" ht="15" customHeight="1" x14ac:dyDescent="0.35">
      <c r="C15274" s="1"/>
      <c r="K15274" s="16"/>
      <c r="L15274"/>
      <c r="O15274"/>
      <c r="P15274"/>
      <c r="Q15274"/>
      <c r="U15274"/>
      <c r="V15274"/>
      <c r="W15274"/>
      <c r="AB15274"/>
      <c r="AC15274"/>
      <c r="AD15274"/>
      <c r="AH15274"/>
      <c r="AI15274"/>
      <c r="AJ15274"/>
    </row>
    <row r="15275" spans="3:36" ht="15" customHeight="1" x14ac:dyDescent="0.35">
      <c r="C15275" s="1"/>
      <c r="K15275" s="16"/>
      <c r="L15275"/>
      <c r="O15275"/>
      <c r="P15275"/>
      <c r="Q15275"/>
      <c r="U15275"/>
      <c r="V15275"/>
      <c r="W15275"/>
      <c r="AB15275"/>
      <c r="AC15275"/>
      <c r="AD15275"/>
      <c r="AH15275"/>
      <c r="AI15275"/>
      <c r="AJ15275"/>
    </row>
    <row r="15276" spans="3:36" ht="15" customHeight="1" x14ac:dyDescent="0.35">
      <c r="C15276" s="1"/>
      <c r="K15276" s="16"/>
      <c r="L15276"/>
      <c r="O15276"/>
      <c r="P15276"/>
      <c r="Q15276"/>
      <c r="U15276"/>
      <c r="V15276"/>
      <c r="W15276"/>
      <c r="AB15276"/>
      <c r="AC15276"/>
      <c r="AD15276"/>
      <c r="AH15276"/>
      <c r="AI15276"/>
      <c r="AJ15276"/>
    </row>
    <row r="15277" spans="3:36" ht="15" customHeight="1" x14ac:dyDescent="0.35">
      <c r="C15277" s="1"/>
      <c r="K15277" s="16"/>
      <c r="L15277"/>
      <c r="O15277"/>
      <c r="P15277"/>
      <c r="Q15277"/>
      <c r="U15277"/>
      <c r="V15277"/>
      <c r="W15277"/>
      <c r="AB15277"/>
      <c r="AC15277"/>
      <c r="AD15277"/>
      <c r="AH15277"/>
      <c r="AI15277"/>
      <c r="AJ15277"/>
    </row>
    <row r="15278" spans="3:36" ht="15" customHeight="1" x14ac:dyDescent="0.35">
      <c r="C15278" s="1"/>
      <c r="K15278" s="16"/>
      <c r="L15278"/>
      <c r="O15278"/>
      <c r="P15278"/>
      <c r="Q15278"/>
      <c r="U15278"/>
      <c r="V15278"/>
      <c r="W15278"/>
      <c r="AB15278"/>
      <c r="AC15278"/>
      <c r="AD15278"/>
      <c r="AH15278"/>
      <c r="AI15278"/>
      <c r="AJ15278"/>
    </row>
    <row r="15279" spans="3:36" ht="15" customHeight="1" x14ac:dyDescent="0.35">
      <c r="C15279" s="1"/>
      <c r="K15279" s="16"/>
      <c r="L15279"/>
      <c r="O15279"/>
      <c r="P15279"/>
      <c r="Q15279"/>
      <c r="U15279"/>
      <c r="V15279"/>
      <c r="W15279"/>
      <c r="AB15279"/>
      <c r="AC15279"/>
      <c r="AD15279"/>
      <c r="AH15279"/>
      <c r="AI15279"/>
      <c r="AJ15279"/>
    </row>
    <row r="15280" spans="3:36" ht="15" customHeight="1" x14ac:dyDescent="0.35">
      <c r="C15280" s="1"/>
      <c r="K15280" s="16"/>
      <c r="L15280"/>
      <c r="O15280"/>
      <c r="P15280"/>
      <c r="Q15280"/>
      <c r="U15280"/>
      <c r="V15280"/>
      <c r="W15280"/>
      <c r="AB15280"/>
      <c r="AC15280"/>
      <c r="AD15280"/>
      <c r="AH15280"/>
      <c r="AI15280"/>
      <c r="AJ15280"/>
    </row>
    <row r="15281" spans="3:36" ht="15" customHeight="1" x14ac:dyDescent="0.35">
      <c r="C15281" s="1"/>
      <c r="K15281" s="16"/>
      <c r="L15281"/>
      <c r="O15281"/>
      <c r="P15281"/>
      <c r="Q15281"/>
      <c r="U15281"/>
      <c r="V15281"/>
      <c r="W15281"/>
      <c r="AB15281"/>
      <c r="AC15281"/>
      <c r="AD15281"/>
      <c r="AH15281"/>
      <c r="AI15281"/>
      <c r="AJ15281"/>
    </row>
    <row r="15282" spans="3:36" ht="15" customHeight="1" x14ac:dyDescent="0.35">
      <c r="C15282" s="1"/>
      <c r="K15282" s="16"/>
      <c r="L15282"/>
      <c r="O15282"/>
      <c r="P15282"/>
      <c r="Q15282"/>
      <c r="U15282"/>
      <c r="V15282"/>
      <c r="W15282"/>
      <c r="AB15282"/>
      <c r="AC15282"/>
      <c r="AD15282"/>
      <c r="AH15282"/>
      <c r="AI15282"/>
      <c r="AJ15282"/>
    </row>
    <row r="15283" spans="3:36" ht="15" customHeight="1" x14ac:dyDescent="0.35">
      <c r="C15283" s="1"/>
      <c r="K15283" s="16"/>
      <c r="L15283"/>
      <c r="O15283"/>
      <c r="P15283"/>
      <c r="Q15283"/>
      <c r="U15283"/>
      <c r="V15283"/>
      <c r="W15283"/>
      <c r="AB15283"/>
      <c r="AC15283"/>
      <c r="AD15283"/>
      <c r="AH15283"/>
      <c r="AI15283"/>
      <c r="AJ15283"/>
    </row>
    <row r="15284" spans="3:36" ht="15" customHeight="1" x14ac:dyDescent="0.35">
      <c r="C15284" s="1"/>
      <c r="K15284" s="16"/>
      <c r="L15284"/>
      <c r="O15284"/>
      <c r="P15284"/>
      <c r="Q15284"/>
      <c r="U15284"/>
      <c r="V15284"/>
      <c r="W15284"/>
      <c r="AB15284"/>
      <c r="AC15284"/>
      <c r="AD15284"/>
      <c r="AH15284"/>
      <c r="AI15284"/>
      <c r="AJ15284"/>
    </row>
    <row r="15285" spans="3:36" ht="15" customHeight="1" x14ac:dyDescent="0.35">
      <c r="C15285" s="1"/>
      <c r="K15285" s="16"/>
      <c r="L15285"/>
      <c r="O15285"/>
      <c r="P15285"/>
      <c r="Q15285"/>
      <c r="U15285"/>
      <c r="V15285"/>
      <c r="W15285"/>
      <c r="AB15285"/>
      <c r="AC15285"/>
      <c r="AD15285"/>
      <c r="AH15285"/>
      <c r="AI15285"/>
      <c r="AJ15285"/>
    </row>
    <row r="15286" spans="3:36" ht="15" customHeight="1" x14ac:dyDescent="0.35">
      <c r="C15286" s="1"/>
      <c r="K15286" s="16"/>
      <c r="L15286"/>
      <c r="O15286"/>
      <c r="P15286"/>
      <c r="Q15286"/>
      <c r="U15286"/>
      <c r="V15286"/>
      <c r="W15286"/>
      <c r="AB15286"/>
      <c r="AC15286"/>
      <c r="AD15286"/>
      <c r="AH15286"/>
      <c r="AI15286"/>
      <c r="AJ15286"/>
    </row>
    <row r="15287" spans="3:36" ht="15" customHeight="1" x14ac:dyDescent="0.35">
      <c r="C15287" s="1"/>
      <c r="K15287" s="16"/>
      <c r="L15287"/>
      <c r="O15287"/>
      <c r="P15287"/>
      <c r="Q15287"/>
      <c r="U15287"/>
      <c r="V15287"/>
      <c r="W15287"/>
      <c r="AB15287"/>
      <c r="AC15287"/>
      <c r="AD15287"/>
      <c r="AH15287"/>
      <c r="AI15287"/>
      <c r="AJ15287"/>
    </row>
    <row r="15288" spans="3:36" ht="15" customHeight="1" x14ac:dyDescent="0.35">
      <c r="C15288" s="1"/>
      <c r="K15288" s="16"/>
      <c r="L15288"/>
      <c r="O15288"/>
      <c r="P15288"/>
      <c r="Q15288"/>
      <c r="U15288"/>
      <c r="V15288"/>
      <c r="W15288"/>
      <c r="AB15288"/>
      <c r="AC15288"/>
      <c r="AD15288"/>
      <c r="AH15288"/>
      <c r="AI15288"/>
      <c r="AJ15288"/>
    </row>
    <row r="15289" spans="3:36" ht="15" customHeight="1" x14ac:dyDescent="0.35">
      <c r="C15289" s="1"/>
      <c r="K15289" s="16"/>
      <c r="L15289"/>
      <c r="O15289"/>
      <c r="P15289"/>
      <c r="Q15289"/>
      <c r="U15289"/>
      <c r="V15289"/>
      <c r="W15289"/>
      <c r="AB15289"/>
      <c r="AC15289"/>
      <c r="AD15289"/>
      <c r="AH15289"/>
      <c r="AI15289"/>
      <c r="AJ15289"/>
    </row>
    <row r="15290" spans="3:36" ht="15" customHeight="1" x14ac:dyDescent="0.35">
      <c r="C15290" s="1"/>
      <c r="K15290" s="16"/>
      <c r="L15290"/>
      <c r="O15290"/>
      <c r="P15290"/>
      <c r="Q15290"/>
      <c r="U15290"/>
      <c r="V15290"/>
      <c r="W15290"/>
      <c r="AB15290"/>
      <c r="AC15290"/>
      <c r="AD15290"/>
      <c r="AH15290"/>
      <c r="AI15290"/>
      <c r="AJ15290"/>
    </row>
    <row r="15291" spans="3:36" ht="15" customHeight="1" x14ac:dyDescent="0.35">
      <c r="C15291" s="1"/>
      <c r="K15291" s="16"/>
      <c r="L15291"/>
      <c r="O15291"/>
      <c r="P15291"/>
      <c r="Q15291"/>
      <c r="U15291"/>
      <c r="V15291"/>
      <c r="W15291"/>
      <c r="AB15291"/>
      <c r="AC15291"/>
      <c r="AD15291"/>
      <c r="AH15291"/>
      <c r="AI15291"/>
      <c r="AJ15291"/>
    </row>
    <row r="15292" spans="3:36" ht="15" customHeight="1" x14ac:dyDescent="0.35">
      <c r="C15292" s="1"/>
      <c r="K15292" s="16"/>
      <c r="L15292"/>
      <c r="O15292"/>
      <c r="P15292"/>
      <c r="Q15292"/>
      <c r="U15292"/>
      <c r="V15292"/>
      <c r="W15292"/>
      <c r="AB15292"/>
      <c r="AC15292"/>
      <c r="AD15292"/>
      <c r="AH15292"/>
      <c r="AI15292"/>
      <c r="AJ15292"/>
    </row>
    <row r="15293" spans="3:36" ht="15" customHeight="1" x14ac:dyDescent="0.35">
      <c r="C15293" s="1"/>
      <c r="K15293" s="16"/>
      <c r="L15293"/>
      <c r="O15293"/>
      <c r="P15293"/>
      <c r="Q15293"/>
      <c r="U15293"/>
      <c r="V15293"/>
      <c r="W15293"/>
      <c r="AB15293"/>
      <c r="AC15293"/>
      <c r="AD15293"/>
      <c r="AH15293"/>
      <c r="AI15293"/>
      <c r="AJ15293"/>
    </row>
    <row r="15294" spans="3:36" ht="15" customHeight="1" x14ac:dyDescent="0.35">
      <c r="C15294" s="1"/>
      <c r="K15294" s="16"/>
      <c r="L15294"/>
      <c r="O15294"/>
      <c r="P15294"/>
      <c r="Q15294"/>
      <c r="U15294"/>
      <c r="V15294"/>
      <c r="W15294"/>
      <c r="AB15294"/>
      <c r="AC15294"/>
      <c r="AD15294"/>
      <c r="AH15294"/>
      <c r="AI15294"/>
      <c r="AJ15294"/>
    </row>
    <row r="15295" spans="3:36" ht="15" customHeight="1" x14ac:dyDescent="0.35">
      <c r="C15295" s="1"/>
      <c r="K15295" s="16"/>
      <c r="L15295"/>
      <c r="O15295"/>
      <c r="P15295"/>
      <c r="Q15295"/>
      <c r="U15295"/>
      <c r="V15295"/>
      <c r="W15295"/>
      <c r="AB15295"/>
      <c r="AC15295"/>
      <c r="AD15295"/>
      <c r="AH15295"/>
      <c r="AI15295"/>
      <c r="AJ15295"/>
    </row>
    <row r="15296" spans="3:36" ht="15" customHeight="1" x14ac:dyDescent="0.35">
      <c r="C15296" s="1"/>
      <c r="K15296" s="16"/>
      <c r="L15296"/>
      <c r="O15296"/>
      <c r="P15296"/>
      <c r="Q15296"/>
      <c r="U15296"/>
      <c r="V15296"/>
      <c r="W15296"/>
      <c r="AB15296"/>
      <c r="AC15296"/>
      <c r="AD15296"/>
      <c r="AH15296"/>
      <c r="AI15296"/>
      <c r="AJ15296"/>
    </row>
    <row r="15297" spans="3:36" ht="15" customHeight="1" x14ac:dyDescent="0.35">
      <c r="C15297" s="1"/>
      <c r="K15297" s="16"/>
      <c r="L15297"/>
      <c r="O15297"/>
      <c r="P15297"/>
      <c r="Q15297"/>
      <c r="U15297"/>
      <c r="V15297"/>
      <c r="W15297"/>
      <c r="AB15297"/>
      <c r="AC15297"/>
      <c r="AD15297"/>
      <c r="AH15297"/>
      <c r="AI15297"/>
      <c r="AJ15297"/>
    </row>
    <row r="15298" spans="3:36" ht="15" customHeight="1" x14ac:dyDescent="0.35">
      <c r="C15298" s="1"/>
      <c r="K15298" s="16"/>
      <c r="L15298"/>
      <c r="O15298"/>
      <c r="P15298"/>
      <c r="Q15298"/>
      <c r="U15298"/>
      <c r="V15298"/>
      <c r="W15298"/>
      <c r="AB15298"/>
      <c r="AC15298"/>
      <c r="AD15298"/>
      <c r="AH15298"/>
      <c r="AI15298"/>
      <c r="AJ15298"/>
    </row>
    <row r="15299" spans="3:36" ht="15" customHeight="1" x14ac:dyDescent="0.35">
      <c r="C15299" s="1"/>
      <c r="K15299" s="16"/>
      <c r="L15299"/>
      <c r="O15299"/>
      <c r="P15299"/>
      <c r="Q15299"/>
      <c r="U15299"/>
      <c r="V15299"/>
      <c r="W15299"/>
      <c r="AB15299"/>
      <c r="AC15299"/>
      <c r="AD15299"/>
      <c r="AH15299"/>
      <c r="AI15299"/>
      <c r="AJ15299"/>
    </row>
    <row r="15300" spans="3:36" ht="15" customHeight="1" x14ac:dyDescent="0.35">
      <c r="C15300" s="1"/>
      <c r="K15300" s="16"/>
      <c r="L15300"/>
      <c r="O15300"/>
      <c r="P15300"/>
      <c r="Q15300"/>
      <c r="U15300"/>
      <c r="V15300"/>
      <c r="W15300"/>
      <c r="AB15300"/>
      <c r="AC15300"/>
      <c r="AD15300"/>
      <c r="AH15300"/>
      <c r="AI15300"/>
      <c r="AJ15300"/>
    </row>
    <row r="15301" spans="3:36" ht="15" customHeight="1" x14ac:dyDescent="0.35">
      <c r="C15301" s="1"/>
      <c r="K15301" s="16"/>
      <c r="L15301"/>
      <c r="O15301"/>
      <c r="P15301"/>
      <c r="Q15301"/>
      <c r="U15301"/>
      <c r="V15301"/>
      <c r="W15301"/>
      <c r="AB15301"/>
      <c r="AC15301"/>
      <c r="AD15301"/>
      <c r="AH15301"/>
      <c r="AI15301"/>
      <c r="AJ15301"/>
    </row>
    <row r="15302" spans="3:36" ht="15" customHeight="1" x14ac:dyDescent="0.35">
      <c r="C15302" s="1"/>
      <c r="K15302" s="16"/>
      <c r="L15302"/>
      <c r="O15302"/>
      <c r="P15302"/>
      <c r="Q15302"/>
      <c r="U15302"/>
      <c r="V15302"/>
      <c r="W15302"/>
      <c r="AB15302"/>
      <c r="AC15302"/>
      <c r="AD15302"/>
      <c r="AH15302"/>
      <c r="AI15302"/>
      <c r="AJ15302"/>
    </row>
    <row r="15303" spans="3:36" ht="15" customHeight="1" x14ac:dyDescent="0.35">
      <c r="C15303" s="1"/>
      <c r="K15303" s="16"/>
      <c r="L15303"/>
      <c r="O15303"/>
      <c r="P15303"/>
      <c r="Q15303"/>
      <c r="U15303"/>
      <c r="V15303"/>
      <c r="W15303"/>
      <c r="AB15303"/>
      <c r="AC15303"/>
      <c r="AD15303"/>
      <c r="AH15303"/>
      <c r="AI15303"/>
      <c r="AJ15303"/>
    </row>
    <row r="15304" spans="3:36" ht="15" customHeight="1" x14ac:dyDescent="0.35">
      <c r="C15304" s="1"/>
      <c r="K15304" s="16"/>
      <c r="L15304"/>
      <c r="O15304"/>
      <c r="P15304"/>
      <c r="Q15304"/>
      <c r="U15304"/>
      <c r="V15304"/>
      <c r="W15304"/>
      <c r="AB15304"/>
      <c r="AC15304"/>
      <c r="AD15304"/>
      <c r="AH15304"/>
      <c r="AI15304"/>
      <c r="AJ15304"/>
    </row>
    <row r="15305" spans="3:36" ht="15" customHeight="1" x14ac:dyDescent="0.35">
      <c r="C15305" s="1"/>
      <c r="K15305" s="16"/>
      <c r="L15305"/>
      <c r="O15305"/>
      <c r="P15305"/>
      <c r="Q15305"/>
      <c r="U15305"/>
      <c r="V15305"/>
      <c r="W15305"/>
      <c r="AB15305"/>
      <c r="AC15305"/>
      <c r="AD15305"/>
      <c r="AH15305"/>
      <c r="AI15305"/>
      <c r="AJ15305"/>
    </row>
    <row r="15306" spans="3:36" ht="15" customHeight="1" x14ac:dyDescent="0.35">
      <c r="C15306" s="1"/>
      <c r="K15306" s="16"/>
      <c r="L15306"/>
      <c r="O15306"/>
      <c r="P15306"/>
      <c r="Q15306"/>
      <c r="U15306"/>
      <c r="V15306"/>
      <c r="W15306"/>
      <c r="AB15306"/>
      <c r="AC15306"/>
      <c r="AD15306"/>
      <c r="AH15306"/>
      <c r="AI15306"/>
      <c r="AJ15306"/>
    </row>
    <row r="15307" spans="3:36" ht="15" customHeight="1" x14ac:dyDescent="0.35">
      <c r="C15307" s="1"/>
      <c r="K15307" s="16"/>
      <c r="L15307"/>
      <c r="O15307"/>
      <c r="P15307"/>
      <c r="Q15307"/>
      <c r="U15307"/>
      <c r="V15307"/>
      <c r="W15307"/>
      <c r="AB15307"/>
      <c r="AC15307"/>
      <c r="AD15307"/>
      <c r="AH15307"/>
      <c r="AI15307"/>
      <c r="AJ15307"/>
    </row>
    <row r="15308" spans="3:36" ht="15" customHeight="1" x14ac:dyDescent="0.35">
      <c r="C15308" s="1"/>
      <c r="K15308" s="16"/>
      <c r="L15308"/>
      <c r="O15308"/>
      <c r="P15308"/>
      <c r="Q15308"/>
      <c r="U15308"/>
      <c r="V15308"/>
      <c r="W15308"/>
      <c r="AB15308"/>
      <c r="AC15308"/>
      <c r="AD15308"/>
      <c r="AH15308"/>
      <c r="AI15308"/>
      <c r="AJ15308"/>
    </row>
    <row r="15309" spans="3:36" ht="15" customHeight="1" x14ac:dyDescent="0.35">
      <c r="C15309" s="1"/>
      <c r="K15309" s="16"/>
      <c r="L15309"/>
      <c r="O15309"/>
      <c r="P15309"/>
      <c r="Q15309"/>
      <c r="U15309"/>
      <c r="V15309"/>
      <c r="W15309"/>
      <c r="AB15309"/>
      <c r="AC15309"/>
      <c r="AD15309"/>
      <c r="AH15309"/>
      <c r="AI15309"/>
      <c r="AJ15309"/>
    </row>
    <row r="15310" spans="3:36" ht="15" customHeight="1" x14ac:dyDescent="0.35">
      <c r="C15310" s="1"/>
      <c r="K15310" s="16"/>
      <c r="L15310"/>
      <c r="O15310"/>
      <c r="P15310"/>
      <c r="Q15310"/>
      <c r="U15310"/>
      <c r="V15310"/>
      <c r="W15310"/>
      <c r="AB15310"/>
      <c r="AC15310"/>
      <c r="AD15310"/>
      <c r="AH15310"/>
      <c r="AI15310"/>
      <c r="AJ15310"/>
    </row>
    <row r="15311" spans="3:36" ht="15" customHeight="1" x14ac:dyDescent="0.35">
      <c r="C15311" s="1"/>
      <c r="K15311" s="16"/>
      <c r="L15311"/>
      <c r="O15311"/>
      <c r="P15311"/>
      <c r="Q15311"/>
      <c r="U15311"/>
      <c r="V15311"/>
      <c r="W15311"/>
      <c r="AB15311"/>
      <c r="AC15311"/>
      <c r="AD15311"/>
      <c r="AH15311"/>
      <c r="AI15311"/>
      <c r="AJ15311"/>
    </row>
    <row r="15312" spans="3:36" ht="15" customHeight="1" x14ac:dyDescent="0.35">
      <c r="C15312" s="1"/>
      <c r="K15312" s="16"/>
      <c r="L15312"/>
      <c r="O15312"/>
      <c r="P15312"/>
      <c r="Q15312"/>
      <c r="U15312"/>
      <c r="V15312"/>
      <c r="W15312"/>
      <c r="AB15312"/>
      <c r="AC15312"/>
      <c r="AD15312"/>
      <c r="AH15312"/>
      <c r="AI15312"/>
      <c r="AJ15312"/>
    </row>
    <row r="15313" spans="3:36" ht="15" customHeight="1" x14ac:dyDescent="0.35">
      <c r="C15313" s="1"/>
      <c r="K15313" s="16"/>
      <c r="L15313"/>
      <c r="O15313"/>
      <c r="P15313"/>
      <c r="Q15313"/>
      <c r="U15313"/>
      <c r="V15313"/>
      <c r="W15313"/>
      <c r="AB15313"/>
      <c r="AC15313"/>
      <c r="AD15313"/>
      <c r="AH15313"/>
      <c r="AI15313"/>
      <c r="AJ15313"/>
    </row>
    <row r="15314" spans="3:36" ht="15" customHeight="1" x14ac:dyDescent="0.35">
      <c r="C15314" s="1"/>
      <c r="K15314" s="16"/>
      <c r="L15314"/>
      <c r="O15314"/>
      <c r="P15314"/>
      <c r="Q15314"/>
      <c r="U15314"/>
      <c r="V15314"/>
      <c r="W15314"/>
      <c r="AB15314"/>
      <c r="AC15314"/>
      <c r="AD15314"/>
      <c r="AH15314"/>
      <c r="AI15314"/>
      <c r="AJ15314"/>
    </row>
    <row r="15315" spans="3:36" ht="15" customHeight="1" x14ac:dyDescent="0.35">
      <c r="C15315" s="1"/>
      <c r="K15315" s="16"/>
      <c r="L15315"/>
      <c r="O15315"/>
      <c r="P15315"/>
      <c r="Q15315"/>
      <c r="U15315"/>
      <c r="V15315"/>
      <c r="W15315"/>
      <c r="AB15315"/>
      <c r="AC15315"/>
      <c r="AD15315"/>
      <c r="AH15315"/>
      <c r="AI15315"/>
      <c r="AJ15315"/>
    </row>
    <row r="15316" spans="3:36" ht="15" customHeight="1" x14ac:dyDescent="0.35">
      <c r="C15316" s="1"/>
      <c r="K15316" s="16"/>
      <c r="L15316"/>
      <c r="O15316"/>
      <c r="P15316"/>
      <c r="Q15316"/>
      <c r="U15316"/>
      <c r="V15316"/>
      <c r="W15316"/>
      <c r="AB15316"/>
      <c r="AC15316"/>
      <c r="AD15316"/>
      <c r="AH15316"/>
      <c r="AI15316"/>
      <c r="AJ15316"/>
    </row>
    <row r="15317" spans="3:36" ht="15" customHeight="1" x14ac:dyDescent="0.35">
      <c r="C15317" s="1"/>
      <c r="K15317" s="16"/>
      <c r="L15317"/>
      <c r="O15317"/>
      <c r="P15317"/>
      <c r="Q15317"/>
      <c r="U15317"/>
      <c r="V15317"/>
      <c r="W15317"/>
      <c r="AB15317"/>
      <c r="AC15317"/>
      <c r="AD15317"/>
      <c r="AH15317"/>
      <c r="AI15317"/>
      <c r="AJ15317"/>
    </row>
    <row r="15318" spans="3:36" ht="15" customHeight="1" x14ac:dyDescent="0.35">
      <c r="C15318" s="1"/>
      <c r="K15318" s="16"/>
      <c r="L15318"/>
      <c r="O15318"/>
      <c r="P15318"/>
      <c r="Q15318"/>
      <c r="U15318"/>
      <c r="V15318"/>
      <c r="W15318"/>
      <c r="AB15318"/>
      <c r="AC15318"/>
      <c r="AD15318"/>
      <c r="AH15318"/>
      <c r="AI15318"/>
      <c r="AJ15318"/>
    </row>
    <row r="15319" spans="3:36" ht="15" customHeight="1" x14ac:dyDescent="0.35">
      <c r="C15319" s="1"/>
      <c r="K15319" s="16"/>
      <c r="L15319"/>
      <c r="O15319"/>
      <c r="P15319"/>
      <c r="Q15319"/>
      <c r="U15319"/>
      <c r="V15319"/>
      <c r="W15319"/>
      <c r="AB15319"/>
      <c r="AC15319"/>
      <c r="AD15319"/>
      <c r="AH15319"/>
      <c r="AI15319"/>
      <c r="AJ15319"/>
    </row>
    <row r="15320" spans="3:36" ht="15" customHeight="1" x14ac:dyDescent="0.35">
      <c r="C15320" s="1"/>
      <c r="K15320" s="16"/>
      <c r="L15320"/>
      <c r="O15320"/>
      <c r="P15320"/>
      <c r="Q15320"/>
      <c r="U15320"/>
      <c r="V15320"/>
      <c r="W15320"/>
      <c r="AB15320"/>
      <c r="AC15320"/>
      <c r="AD15320"/>
      <c r="AH15320"/>
      <c r="AI15320"/>
      <c r="AJ15320"/>
    </row>
    <row r="15321" spans="3:36" ht="15" customHeight="1" x14ac:dyDescent="0.35">
      <c r="C15321" s="1"/>
      <c r="K15321" s="16"/>
      <c r="L15321"/>
      <c r="O15321"/>
      <c r="P15321"/>
      <c r="Q15321"/>
      <c r="U15321"/>
      <c r="V15321"/>
      <c r="W15321"/>
      <c r="AB15321"/>
      <c r="AC15321"/>
      <c r="AD15321"/>
      <c r="AH15321"/>
      <c r="AI15321"/>
      <c r="AJ15321"/>
    </row>
    <row r="15322" spans="3:36" ht="15" customHeight="1" x14ac:dyDescent="0.35">
      <c r="C15322" s="1"/>
      <c r="K15322" s="16"/>
      <c r="L15322"/>
      <c r="O15322"/>
      <c r="P15322"/>
      <c r="Q15322"/>
      <c r="U15322"/>
      <c r="V15322"/>
      <c r="W15322"/>
      <c r="AB15322"/>
      <c r="AC15322"/>
      <c r="AD15322"/>
      <c r="AH15322"/>
      <c r="AI15322"/>
      <c r="AJ15322"/>
    </row>
    <row r="15323" spans="3:36" ht="15" customHeight="1" x14ac:dyDescent="0.35">
      <c r="C15323" s="1"/>
      <c r="K15323" s="16"/>
      <c r="L15323"/>
      <c r="O15323"/>
      <c r="P15323"/>
      <c r="Q15323"/>
      <c r="U15323"/>
      <c r="V15323"/>
      <c r="W15323"/>
      <c r="AB15323"/>
      <c r="AC15323"/>
      <c r="AD15323"/>
      <c r="AH15323"/>
      <c r="AI15323"/>
      <c r="AJ15323"/>
    </row>
    <row r="15324" spans="3:36" ht="15" customHeight="1" x14ac:dyDescent="0.35">
      <c r="C15324" s="1"/>
      <c r="K15324" s="16"/>
      <c r="L15324"/>
      <c r="O15324"/>
      <c r="P15324"/>
      <c r="Q15324"/>
      <c r="U15324"/>
      <c r="V15324"/>
      <c r="W15324"/>
      <c r="AB15324"/>
      <c r="AC15324"/>
      <c r="AD15324"/>
      <c r="AH15324"/>
      <c r="AI15324"/>
      <c r="AJ15324"/>
    </row>
    <row r="15325" spans="3:36" ht="15" customHeight="1" x14ac:dyDescent="0.35">
      <c r="C15325" s="1"/>
      <c r="K15325" s="16"/>
      <c r="L15325"/>
      <c r="O15325"/>
      <c r="P15325"/>
      <c r="Q15325"/>
      <c r="U15325"/>
      <c r="V15325"/>
      <c r="W15325"/>
      <c r="AB15325"/>
      <c r="AC15325"/>
      <c r="AD15325"/>
      <c r="AH15325"/>
      <c r="AI15325"/>
      <c r="AJ15325"/>
    </row>
    <row r="15326" spans="3:36" ht="15" customHeight="1" x14ac:dyDescent="0.35">
      <c r="C15326" s="1"/>
      <c r="K15326" s="16"/>
      <c r="L15326"/>
      <c r="O15326"/>
      <c r="P15326"/>
      <c r="Q15326"/>
      <c r="U15326"/>
      <c r="V15326"/>
      <c r="W15326"/>
      <c r="AB15326"/>
      <c r="AC15326"/>
      <c r="AD15326"/>
      <c r="AH15326"/>
      <c r="AI15326"/>
      <c r="AJ15326"/>
    </row>
    <row r="15327" spans="3:36" ht="15" customHeight="1" x14ac:dyDescent="0.35">
      <c r="C15327" s="1"/>
      <c r="K15327" s="16"/>
      <c r="L15327"/>
      <c r="O15327"/>
      <c r="P15327"/>
      <c r="Q15327"/>
      <c r="U15327"/>
      <c r="V15327"/>
      <c r="W15327"/>
      <c r="AB15327"/>
      <c r="AC15327"/>
      <c r="AD15327"/>
      <c r="AH15327"/>
      <c r="AI15327"/>
      <c r="AJ15327"/>
    </row>
    <row r="15328" spans="3:36" ht="15" customHeight="1" x14ac:dyDescent="0.35">
      <c r="C15328" s="1"/>
      <c r="K15328" s="16"/>
      <c r="L15328"/>
      <c r="O15328"/>
      <c r="P15328"/>
      <c r="Q15328"/>
      <c r="U15328"/>
      <c r="V15328"/>
      <c r="W15328"/>
      <c r="AB15328"/>
      <c r="AC15328"/>
      <c r="AD15328"/>
      <c r="AH15328"/>
      <c r="AI15328"/>
      <c r="AJ15328"/>
    </row>
    <row r="15329" spans="3:36" ht="15" customHeight="1" x14ac:dyDescent="0.35">
      <c r="C15329" s="1"/>
      <c r="K15329" s="16"/>
      <c r="L15329"/>
      <c r="O15329"/>
      <c r="P15329"/>
      <c r="Q15329"/>
      <c r="U15329"/>
      <c r="V15329"/>
      <c r="W15329"/>
      <c r="AB15329"/>
      <c r="AC15329"/>
      <c r="AD15329"/>
      <c r="AH15329"/>
      <c r="AI15329"/>
      <c r="AJ15329"/>
    </row>
    <row r="15330" spans="3:36" ht="15" customHeight="1" x14ac:dyDescent="0.35">
      <c r="C15330" s="1"/>
      <c r="K15330" s="16"/>
      <c r="L15330"/>
      <c r="O15330"/>
      <c r="P15330"/>
      <c r="Q15330"/>
      <c r="U15330"/>
      <c r="V15330"/>
      <c r="W15330"/>
      <c r="AB15330"/>
      <c r="AC15330"/>
      <c r="AD15330"/>
      <c r="AH15330"/>
      <c r="AI15330"/>
      <c r="AJ15330"/>
    </row>
    <row r="15331" spans="3:36" ht="15" customHeight="1" x14ac:dyDescent="0.35">
      <c r="C15331" s="1"/>
      <c r="K15331" s="16"/>
      <c r="L15331"/>
      <c r="O15331"/>
      <c r="P15331"/>
      <c r="Q15331"/>
      <c r="U15331"/>
      <c r="V15331"/>
      <c r="W15331"/>
      <c r="AB15331"/>
      <c r="AC15331"/>
      <c r="AD15331"/>
      <c r="AH15331"/>
      <c r="AI15331"/>
      <c r="AJ15331"/>
    </row>
    <row r="15332" spans="3:36" ht="15" customHeight="1" x14ac:dyDescent="0.35">
      <c r="C15332" s="1"/>
      <c r="K15332" s="16"/>
      <c r="L15332"/>
      <c r="O15332"/>
      <c r="P15332"/>
      <c r="Q15332"/>
      <c r="U15332"/>
      <c r="V15332"/>
      <c r="W15332"/>
      <c r="AB15332"/>
      <c r="AC15332"/>
      <c r="AD15332"/>
      <c r="AH15332"/>
      <c r="AI15332"/>
      <c r="AJ15332"/>
    </row>
    <row r="15333" spans="3:36" ht="15" customHeight="1" x14ac:dyDescent="0.35">
      <c r="C15333" s="1"/>
      <c r="K15333" s="16"/>
      <c r="L15333"/>
      <c r="O15333"/>
      <c r="P15333"/>
      <c r="Q15333"/>
      <c r="U15333"/>
      <c r="V15333"/>
      <c r="W15333"/>
      <c r="AB15333"/>
      <c r="AC15333"/>
      <c r="AD15333"/>
      <c r="AH15333"/>
      <c r="AI15333"/>
      <c r="AJ15333"/>
    </row>
    <row r="15334" spans="3:36" ht="15" customHeight="1" x14ac:dyDescent="0.35">
      <c r="C15334" s="1"/>
      <c r="K15334" s="16"/>
      <c r="L15334"/>
      <c r="O15334"/>
      <c r="P15334"/>
      <c r="Q15334"/>
      <c r="U15334"/>
      <c r="V15334"/>
      <c r="W15334"/>
      <c r="AB15334"/>
      <c r="AC15334"/>
      <c r="AD15334"/>
      <c r="AH15334"/>
      <c r="AI15334"/>
      <c r="AJ15334"/>
    </row>
    <row r="15335" spans="3:36" ht="15" customHeight="1" x14ac:dyDescent="0.35">
      <c r="C15335" s="1"/>
      <c r="K15335" s="16"/>
      <c r="L15335"/>
      <c r="O15335"/>
      <c r="P15335"/>
      <c r="Q15335"/>
      <c r="U15335"/>
      <c r="V15335"/>
      <c r="W15335"/>
      <c r="AB15335"/>
      <c r="AC15335"/>
      <c r="AD15335"/>
      <c r="AH15335"/>
      <c r="AI15335"/>
      <c r="AJ15335"/>
    </row>
    <row r="15336" spans="3:36" ht="15" customHeight="1" x14ac:dyDescent="0.35">
      <c r="C15336" s="1"/>
      <c r="K15336" s="16"/>
      <c r="L15336"/>
      <c r="O15336"/>
      <c r="P15336"/>
      <c r="Q15336"/>
      <c r="U15336"/>
      <c r="V15336"/>
      <c r="W15336"/>
      <c r="AB15336"/>
      <c r="AC15336"/>
      <c r="AD15336"/>
      <c r="AH15336"/>
      <c r="AI15336"/>
      <c r="AJ15336"/>
    </row>
    <row r="15337" spans="3:36" ht="15" customHeight="1" x14ac:dyDescent="0.35">
      <c r="C15337" s="1"/>
      <c r="K15337" s="16"/>
      <c r="L15337"/>
      <c r="O15337"/>
      <c r="P15337"/>
      <c r="Q15337"/>
      <c r="U15337"/>
      <c r="V15337"/>
      <c r="W15337"/>
      <c r="AB15337"/>
      <c r="AC15337"/>
      <c r="AD15337"/>
      <c r="AH15337"/>
      <c r="AI15337"/>
      <c r="AJ15337"/>
    </row>
    <row r="15338" spans="3:36" ht="15" customHeight="1" x14ac:dyDescent="0.35">
      <c r="C15338" s="1"/>
      <c r="K15338" s="16"/>
      <c r="L15338"/>
      <c r="O15338"/>
      <c r="P15338"/>
      <c r="Q15338"/>
      <c r="U15338"/>
      <c r="V15338"/>
      <c r="W15338"/>
      <c r="AB15338"/>
      <c r="AC15338"/>
      <c r="AD15338"/>
      <c r="AH15338"/>
      <c r="AI15338"/>
      <c r="AJ15338"/>
    </row>
    <row r="15339" spans="3:36" ht="15" customHeight="1" x14ac:dyDescent="0.35">
      <c r="C15339" s="1"/>
      <c r="K15339" s="16"/>
      <c r="L15339"/>
      <c r="O15339"/>
      <c r="P15339"/>
      <c r="Q15339"/>
      <c r="U15339"/>
      <c r="V15339"/>
      <c r="W15339"/>
      <c r="AB15339"/>
      <c r="AC15339"/>
      <c r="AD15339"/>
      <c r="AH15339"/>
      <c r="AI15339"/>
      <c r="AJ15339"/>
    </row>
    <row r="15340" spans="3:36" ht="15" customHeight="1" x14ac:dyDescent="0.35">
      <c r="C15340" s="1"/>
      <c r="K15340" s="16"/>
      <c r="L15340"/>
      <c r="O15340"/>
      <c r="P15340"/>
      <c r="Q15340"/>
      <c r="U15340"/>
      <c r="V15340"/>
      <c r="W15340"/>
      <c r="AB15340"/>
      <c r="AC15340"/>
      <c r="AD15340"/>
      <c r="AH15340"/>
      <c r="AI15340"/>
      <c r="AJ15340"/>
    </row>
    <row r="15341" spans="3:36" ht="15" customHeight="1" x14ac:dyDescent="0.35">
      <c r="C15341" s="1"/>
      <c r="K15341" s="16"/>
      <c r="L15341"/>
      <c r="O15341"/>
      <c r="P15341"/>
      <c r="Q15341"/>
      <c r="U15341"/>
      <c r="V15341"/>
      <c r="W15341"/>
      <c r="AB15341"/>
      <c r="AC15341"/>
      <c r="AD15341"/>
      <c r="AH15341"/>
      <c r="AI15341"/>
      <c r="AJ15341"/>
    </row>
    <row r="15342" spans="3:36" ht="15" customHeight="1" x14ac:dyDescent="0.35">
      <c r="C15342" s="1"/>
      <c r="K15342" s="16"/>
      <c r="L15342"/>
      <c r="O15342"/>
      <c r="P15342"/>
      <c r="Q15342"/>
      <c r="U15342"/>
      <c r="V15342"/>
      <c r="W15342"/>
      <c r="AB15342"/>
      <c r="AC15342"/>
      <c r="AD15342"/>
      <c r="AH15342"/>
      <c r="AI15342"/>
      <c r="AJ15342"/>
    </row>
    <row r="15343" spans="3:36" ht="15" customHeight="1" x14ac:dyDescent="0.35">
      <c r="C15343" s="1"/>
      <c r="K15343" s="16"/>
      <c r="L15343"/>
      <c r="O15343"/>
      <c r="P15343"/>
      <c r="Q15343"/>
      <c r="U15343"/>
      <c r="V15343"/>
      <c r="W15343"/>
      <c r="AB15343"/>
      <c r="AC15343"/>
      <c r="AD15343"/>
      <c r="AH15343"/>
      <c r="AI15343"/>
      <c r="AJ15343"/>
    </row>
    <row r="15344" spans="3:36" ht="15" customHeight="1" x14ac:dyDescent="0.35">
      <c r="C15344" s="1"/>
      <c r="K15344" s="16"/>
      <c r="L15344"/>
      <c r="O15344"/>
      <c r="P15344"/>
      <c r="Q15344"/>
      <c r="U15344"/>
      <c r="V15344"/>
      <c r="W15344"/>
      <c r="AB15344"/>
      <c r="AC15344"/>
      <c r="AD15344"/>
      <c r="AH15344"/>
      <c r="AI15344"/>
      <c r="AJ15344"/>
    </row>
    <row r="15345" spans="3:36" ht="15" customHeight="1" x14ac:dyDescent="0.35">
      <c r="C15345" s="1"/>
      <c r="K15345" s="16"/>
      <c r="L15345"/>
      <c r="O15345"/>
      <c r="P15345"/>
      <c r="Q15345"/>
      <c r="U15345"/>
      <c r="V15345"/>
      <c r="W15345"/>
      <c r="AB15345"/>
      <c r="AC15345"/>
      <c r="AD15345"/>
      <c r="AH15345"/>
      <c r="AI15345"/>
      <c r="AJ15345"/>
    </row>
    <row r="15346" spans="3:36" ht="15" customHeight="1" x14ac:dyDescent="0.35">
      <c r="C15346" s="1"/>
      <c r="K15346" s="16"/>
      <c r="L15346"/>
      <c r="O15346"/>
      <c r="P15346"/>
      <c r="Q15346"/>
      <c r="U15346"/>
      <c r="V15346"/>
      <c r="W15346"/>
      <c r="AB15346"/>
      <c r="AC15346"/>
      <c r="AD15346"/>
      <c r="AH15346"/>
      <c r="AI15346"/>
      <c r="AJ15346"/>
    </row>
    <row r="15347" spans="3:36" ht="15" customHeight="1" x14ac:dyDescent="0.35">
      <c r="C15347" s="1"/>
      <c r="K15347" s="16"/>
      <c r="L15347"/>
      <c r="O15347"/>
      <c r="P15347"/>
      <c r="Q15347"/>
      <c r="U15347"/>
      <c r="V15347"/>
      <c r="W15347"/>
      <c r="AB15347"/>
      <c r="AC15347"/>
      <c r="AD15347"/>
      <c r="AH15347"/>
      <c r="AI15347"/>
      <c r="AJ15347"/>
    </row>
    <row r="15348" spans="3:36" ht="15" customHeight="1" x14ac:dyDescent="0.35">
      <c r="C15348" s="1"/>
      <c r="K15348" s="16"/>
      <c r="L15348"/>
      <c r="O15348"/>
      <c r="P15348"/>
      <c r="Q15348"/>
      <c r="U15348"/>
      <c r="V15348"/>
      <c r="W15348"/>
      <c r="AB15348"/>
      <c r="AC15348"/>
      <c r="AD15348"/>
      <c r="AH15348"/>
      <c r="AI15348"/>
      <c r="AJ15348"/>
    </row>
    <row r="15349" spans="3:36" ht="15" customHeight="1" x14ac:dyDescent="0.35">
      <c r="C15349" s="1"/>
      <c r="K15349" s="16"/>
      <c r="L15349"/>
      <c r="O15349"/>
      <c r="P15349"/>
      <c r="Q15349"/>
      <c r="U15349"/>
      <c r="V15349"/>
      <c r="W15349"/>
      <c r="AB15349"/>
      <c r="AC15349"/>
      <c r="AD15349"/>
      <c r="AH15349"/>
      <c r="AI15349"/>
      <c r="AJ15349"/>
    </row>
    <row r="15350" spans="3:36" ht="15" customHeight="1" x14ac:dyDescent="0.35">
      <c r="C15350" s="1"/>
      <c r="K15350" s="16"/>
      <c r="L15350"/>
      <c r="O15350"/>
      <c r="P15350"/>
      <c r="Q15350"/>
      <c r="U15350"/>
      <c r="V15350"/>
      <c r="W15350"/>
      <c r="AB15350"/>
      <c r="AC15350"/>
      <c r="AD15350"/>
      <c r="AH15350"/>
      <c r="AI15350"/>
      <c r="AJ15350"/>
    </row>
    <row r="15351" spans="3:36" ht="15" customHeight="1" x14ac:dyDescent="0.35">
      <c r="C15351" s="1"/>
      <c r="K15351" s="16"/>
      <c r="L15351"/>
      <c r="O15351"/>
      <c r="P15351"/>
      <c r="Q15351"/>
      <c r="U15351"/>
      <c r="V15351"/>
      <c r="W15351"/>
      <c r="AB15351"/>
      <c r="AC15351"/>
      <c r="AD15351"/>
      <c r="AH15351"/>
      <c r="AI15351"/>
      <c r="AJ15351"/>
    </row>
    <row r="15352" spans="3:36" ht="15" customHeight="1" x14ac:dyDescent="0.35">
      <c r="C15352" s="1"/>
      <c r="K15352" s="16"/>
      <c r="L15352"/>
      <c r="O15352"/>
      <c r="P15352"/>
      <c r="Q15352"/>
      <c r="U15352"/>
      <c r="V15352"/>
      <c r="W15352"/>
      <c r="AB15352"/>
      <c r="AC15352"/>
      <c r="AD15352"/>
      <c r="AH15352"/>
      <c r="AI15352"/>
      <c r="AJ15352"/>
    </row>
    <row r="15353" spans="3:36" ht="15" customHeight="1" x14ac:dyDescent="0.35">
      <c r="C15353" s="1"/>
      <c r="K15353" s="16"/>
      <c r="L15353"/>
      <c r="O15353"/>
      <c r="P15353"/>
      <c r="Q15353"/>
      <c r="U15353"/>
      <c r="V15353"/>
      <c r="W15353"/>
      <c r="AB15353"/>
      <c r="AC15353"/>
      <c r="AD15353"/>
      <c r="AH15353"/>
      <c r="AI15353"/>
      <c r="AJ15353"/>
    </row>
    <row r="15354" spans="3:36" ht="15" customHeight="1" x14ac:dyDescent="0.35">
      <c r="C15354" s="1"/>
      <c r="K15354" s="16"/>
      <c r="L15354"/>
      <c r="O15354"/>
      <c r="P15354"/>
      <c r="Q15354"/>
      <c r="U15354"/>
      <c r="V15354"/>
      <c r="W15354"/>
      <c r="AB15354"/>
      <c r="AC15354"/>
      <c r="AD15354"/>
      <c r="AH15354"/>
      <c r="AI15354"/>
      <c r="AJ15354"/>
    </row>
    <row r="15355" spans="3:36" ht="15" customHeight="1" x14ac:dyDescent="0.35">
      <c r="C15355" s="1"/>
      <c r="K15355" s="16"/>
      <c r="L15355"/>
      <c r="O15355"/>
      <c r="P15355"/>
      <c r="Q15355"/>
      <c r="U15355"/>
      <c r="V15355"/>
      <c r="W15355"/>
      <c r="AB15355"/>
      <c r="AC15355"/>
      <c r="AD15355"/>
      <c r="AH15355"/>
      <c r="AI15355"/>
      <c r="AJ15355"/>
    </row>
    <row r="15356" spans="3:36" ht="15" customHeight="1" x14ac:dyDescent="0.35">
      <c r="C15356" s="1"/>
      <c r="K15356" s="16"/>
      <c r="L15356"/>
      <c r="O15356"/>
      <c r="P15356"/>
      <c r="Q15356"/>
      <c r="U15356"/>
      <c r="V15356"/>
      <c r="W15356"/>
      <c r="AB15356"/>
      <c r="AC15356"/>
      <c r="AD15356"/>
      <c r="AH15356"/>
      <c r="AI15356"/>
      <c r="AJ15356"/>
    </row>
    <row r="15357" spans="3:36" ht="15" customHeight="1" x14ac:dyDescent="0.35">
      <c r="C15357" s="1"/>
      <c r="K15357" s="16"/>
      <c r="L15357"/>
      <c r="O15357"/>
      <c r="P15357"/>
      <c r="Q15357"/>
      <c r="U15357"/>
      <c r="V15357"/>
      <c r="W15357"/>
      <c r="AB15357"/>
      <c r="AC15357"/>
      <c r="AD15357"/>
      <c r="AH15357"/>
      <c r="AI15357"/>
      <c r="AJ15357"/>
    </row>
    <row r="15358" spans="3:36" ht="15" customHeight="1" x14ac:dyDescent="0.35">
      <c r="C15358" s="1"/>
      <c r="K15358" s="16"/>
      <c r="L15358"/>
      <c r="O15358"/>
      <c r="P15358"/>
      <c r="Q15358"/>
      <c r="U15358"/>
      <c r="V15358"/>
      <c r="W15358"/>
      <c r="AB15358"/>
      <c r="AC15358"/>
      <c r="AD15358"/>
      <c r="AH15358"/>
      <c r="AI15358"/>
      <c r="AJ15358"/>
    </row>
    <row r="15359" spans="3:36" ht="15" customHeight="1" x14ac:dyDescent="0.35">
      <c r="C15359" s="1"/>
      <c r="K15359" s="16"/>
      <c r="L15359"/>
      <c r="O15359"/>
      <c r="P15359"/>
      <c r="Q15359"/>
      <c r="U15359"/>
      <c r="V15359"/>
      <c r="W15359"/>
      <c r="AB15359"/>
      <c r="AC15359"/>
      <c r="AD15359"/>
      <c r="AH15359"/>
      <c r="AI15359"/>
      <c r="AJ15359"/>
    </row>
    <row r="15360" spans="3:36" ht="15" customHeight="1" x14ac:dyDescent="0.35">
      <c r="C15360" s="1"/>
      <c r="K15360" s="16"/>
      <c r="L15360"/>
      <c r="O15360"/>
      <c r="P15360"/>
      <c r="Q15360"/>
      <c r="U15360"/>
      <c r="V15360"/>
      <c r="W15360"/>
      <c r="AB15360"/>
      <c r="AC15360"/>
      <c r="AD15360"/>
      <c r="AH15360"/>
      <c r="AI15360"/>
      <c r="AJ15360"/>
    </row>
    <row r="15361" spans="3:36" ht="15" customHeight="1" x14ac:dyDescent="0.35">
      <c r="C15361" s="1"/>
      <c r="K15361" s="16"/>
      <c r="L15361"/>
      <c r="O15361"/>
      <c r="P15361"/>
      <c r="Q15361"/>
      <c r="U15361"/>
      <c r="V15361"/>
      <c r="W15361"/>
      <c r="AB15361"/>
      <c r="AC15361"/>
      <c r="AD15361"/>
      <c r="AH15361"/>
      <c r="AI15361"/>
      <c r="AJ15361"/>
    </row>
    <row r="15362" spans="3:36" ht="15" customHeight="1" x14ac:dyDescent="0.35">
      <c r="C15362" s="1"/>
      <c r="K15362" s="16"/>
      <c r="L15362"/>
      <c r="O15362"/>
      <c r="P15362"/>
      <c r="Q15362"/>
      <c r="U15362"/>
      <c r="V15362"/>
      <c r="W15362"/>
      <c r="AB15362"/>
      <c r="AC15362"/>
      <c r="AD15362"/>
      <c r="AH15362"/>
      <c r="AI15362"/>
      <c r="AJ15362"/>
    </row>
    <row r="15363" spans="3:36" ht="15" customHeight="1" x14ac:dyDescent="0.35">
      <c r="C15363" s="1"/>
      <c r="K15363" s="16"/>
      <c r="L15363"/>
      <c r="O15363"/>
      <c r="P15363"/>
      <c r="Q15363"/>
      <c r="U15363"/>
      <c r="V15363"/>
      <c r="W15363"/>
      <c r="AB15363"/>
      <c r="AC15363"/>
      <c r="AD15363"/>
      <c r="AH15363"/>
      <c r="AI15363"/>
      <c r="AJ15363"/>
    </row>
    <row r="15364" spans="3:36" ht="15" customHeight="1" x14ac:dyDescent="0.35">
      <c r="C15364" s="1"/>
      <c r="K15364" s="16"/>
      <c r="L15364"/>
      <c r="O15364"/>
      <c r="P15364"/>
      <c r="Q15364"/>
      <c r="U15364"/>
      <c r="V15364"/>
      <c r="W15364"/>
      <c r="AB15364"/>
      <c r="AC15364"/>
      <c r="AD15364"/>
      <c r="AH15364"/>
      <c r="AI15364"/>
      <c r="AJ15364"/>
    </row>
    <row r="15365" spans="3:36" ht="15" customHeight="1" x14ac:dyDescent="0.35">
      <c r="C15365" s="1"/>
      <c r="K15365" s="16"/>
      <c r="L15365"/>
      <c r="O15365"/>
      <c r="P15365"/>
      <c r="Q15365"/>
      <c r="U15365"/>
      <c r="V15365"/>
      <c r="W15365"/>
      <c r="AB15365"/>
      <c r="AC15365"/>
      <c r="AD15365"/>
      <c r="AH15365"/>
      <c r="AI15365"/>
      <c r="AJ15365"/>
    </row>
    <row r="15366" spans="3:36" ht="15" customHeight="1" x14ac:dyDescent="0.35">
      <c r="C15366" s="1"/>
      <c r="K15366" s="16"/>
      <c r="L15366"/>
      <c r="O15366"/>
      <c r="P15366"/>
      <c r="Q15366"/>
      <c r="U15366"/>
      <c r="V15366"/>
      <c r="W15366"/>
      <c r="AB15366"/>
      <c r="AC15366"/>
      <c r="AD15366"/>
      <c r="AH15366"/>
      <c r="AI15366"/>
      <c r="AJ15366"/>
    </row>
    <row r="15367" spans="3:36" ht="15" customHeight="1" x14ac:dyDescent="0.35">
      <c r="C15367" s="1"/>
      <c r="K15367" s="16"/>
      <c r="L15367"/>
      <c r="O15367"/>
      <c r="P15367"/>
      <c r="Q15367"/>
      <c r="U15367"/>
      <c r="V15367"/>
      <c r="W15367"/>
      <c r="AB15367"/>
      <c r="AC15367"/>
      <c r="AD15367"/>
      <c r="AH15367"/>
      <c r="AI15367"/>
      <c r="AJ15367"/>
    </row>
    <row r="15368" spans="3:36" ht="15" customHeight="1" x14ac:dyDescent="0.35">
      <c r="C15368" s="1"/>
      <c r="K15368" s="16"/>
      <c r="L15368"/>
      <c r="O15368"/>
      <c r="P15368"/>
      <c r="Q15368"/>
      <c r="U15368"/>
      <c r="V15368"/>
      <c r="W15368"/>
      <c r="AB15368"/>
      <c r="AC15368"/>
      <c r="AD15368"/>
      <c r="AH15368"/>
      <c r="AI15368"/>
      <c r="AJ15368"/>
    </row>
    <row r="15369" spans="3:36" ht="15" customHeight="1" x14ac:dyDescent="0.35">
      <c r="C15369" s="1"/>
      <c r="K15369" s="16"/>
      <c r="L15369"/>
      <c r="O15369"/>
      <c r="P15369"/>
      <c r="Q15369"/>
      <c r="U15369"/>
      <c r="V15369"/>
      <c r="W15369"/>
      <c r="AB15369"/>
      <c r="AC15369"/>
      <c r="AD15369"/>
      <c r="AH15369"/>
      <c r="AI15369"/>
      <c r="AJ15369"/>
    </row>
    <row r="15370" spans="3:36" ht="15" customHeight="1" x14ac:dyDescent="0.35">
      <c r="C15370" s="1"/>
      <c r="K15370" s="16"/>
      <c r="L15370"/>
      <c r="O15370"/>
      <c r="P15370"/>
      <c r="Q15370"/>
      <c r="U15370"/>
      <c r="V15370"/>
      <c r="W15370"/>
      <c r="AB15370"/>
      <c r="AC15370"/>
      <c r="AD15370"/>
      <c r="AH15370"/>
      <c r="AI15370"/>
      <c r="AJ15370"/>
    </row>
    <row r="15371" spans="3:36" ht="15" customHeight="1" x14ac:dyDescent="0.35">
      <c r="C15371" s="1"/>
      <c r="K15371" s="16"/>
      <c r="L15371"/>
      <c r="O15371"/>
      <c r="P15371"/>
      <c r="Q15371"/>
      <c r="U15371"/>
      <c r="V15371"/>
      <c r="W15371"/>
      <c r="AB15371"/>
      <c r="AC15371"/>
      <c r="AD15371"/>
      <c r="AH15371"/>
      <c r="AI15371"/>
      <c r="AJ15371"/>
    </row>
    <row r="15372" spans="3:36" ht="15" customHeight="1" x14ac:dyDescent="0.35">
      <c r="C15372" s="1"/>
      <c r="K15372" s="16"/>
      <c r="L15372"/>
      <c r="O15372"/>
      <c r="P15372"/>
      <c r="Q15372"/>
      <c r="U15372"/>
      <c r="V15372"/>
      <c r="W15372"/>
      <c r="AB15372"/>
      <c r="AC15372"/>
      <c r="AD15372"/>
      <c r="AH15372"/>
      <c r="AI15372"/>
      <c r="AJ15372"/>
    </row>
    <row r="15373" spans="3:36" ht="15" customHeight="1" x14ac:dyDescent="0.35">
      <c r="C15373" s="1"/>
      <c r="K15373" s="16"/>
      <c r="L15373"/>
      <c r="O15373"/>
      <c r="P15373"/>
      <c r="Q15373"/>
      <c r="U15373"/>
      <c r="V15373"/>
      <c r="W15373"/>
      <c r="AB15373"/>
      <c r="AC15373"/>
      <c r="AD15373"/>
      <c r="AH15373"/>
      <c r="AI15373"/>
      <c r="AJ15373"/>
    </row>
    <row r="15374" spans="3:36" ht="15" customHeight="1" x14ac:dyDescent="0.35">
      <c r="C15374" s="1"/>
      <c r="K15374" s="16"/>
      <c r="L15374"/>
      <c r="O15374"/>
      <c r="P15374"/>
      <c r="Q15374"/>
      <c r="U15374"/>
      <c r="V15374"/>
      <c r="W15374"/>
      <c r="AB15374"/>
      <c r="AC15374"/>
      <c r="AD15374"/>
      <c r="AH15374"/>
      <c r="AI15374"/>
      <c r="AJ15374"/>
    </row>
    <row r="15375" spans="3:36" ht="15" customHeight="1" x14ac:dyDescent="0.35">
      <c r="C15375" s="1"/>
      <c r="K15375" s="16"/>
      <c r="L15375"/>
      <c r="O15375"/>
      <c r="P15375"/>
      <c r="Q15375"/>
      <c r="U15375"/>
      <c r="V15375"/>
      <c r="W15375"/>
      <c r="AB15375"/>
      <c r="AC15375"/>
      <c r="AD15375"/>
      <c r="AH15375"/>
      <c r="AI15375"/>
      <c r="AJ15375"/>
    </row>
    <row r="15376" spans="3:36" ht="15" customHeight="1" x14ac:dyDescent="0.35">
      <c r="C15376" s="1"/>
      <c r="K15376" s="16"/>
      <c r="L15376"/>
      <c r="O15376"/>
      <c r="P15376"/>
      <c r="Q15376"/>
      <c r="U15376"/>
      <c r="V15376"/>
      <c r="W15376"/>
      <c r="AB15376"/>
      <c r="AC15376"/>
      <c r="AD15376"/>
      <c r="AH15376"/>
      <c r="AI15376"/>
      <c r="AJ15376"/>
    </row>
    <row r="15377" spans="3:36" ht="15" customHeight="1" x14ac:dyDescent="0.35">
      <c r="C15377" s="1"/>
      <c r="K15377" s="16"/>
      <c r="L15377"/>
      <c r="O15377"/>
      <c r="P15377"/>
      <c r="Q15377"/>
      <c r="U15377"/>
      <c r="V15377"/>
      <c r="W15377"/>
      <c r="AB15377"/>
      <c r="AC15377"/>
      <c r="AD15377"/>
      <c r="AH15377"/>
      <c r="AI15377"/>
      <c r="AJ15377"/>
    </row>
    <row r="15378" spans="3:36" ht="15" customHeight="1" x14ac:dyDescent="0.35">
      <c r="C15378" s="1"/>
      <c r="K15378" s="16"/>
      <c r="L15378"/>
      <c r="O15378"/>
      <c r="P15378"/>
      <c r="Q15378"/>
      <c r="U15378"/>
      <c r="V15378"/>
      <c r="W15378"/>
      <c r="AB15378"/>
      <c r="AC15378"/>
      <c r="AD15378"/>
      <c r="AH15378"/>
      <c r="AI15378"/>
      <c r="AJ15378"/>
    </row>
    <row r="15379" spans="3:36" ht="15" customHeight="1" x14ac:dyDescent="0.35">
      <c r="C15379" s="1"/>
      <c r="K15379" s="16"/>
      <c r="L15379"/>
      <c r="O15379"/>
      <c r="P15379"/>
      <c r="Q15379"/>
      <c r="U15379"/>
      <c r="V15379"/>
      <c r="W15379"/>
      <c r="AB15379"/>
      <c r="AC15379"/>
      <c r="AD15379"/>
      <c r="AH15379"/>
      <c r="AI15379"/>
      <c r="AJ15379"/>
    </row>
    <row r="15380" spans="3:36" ht="15" customHeight="1" x14ac:dyDescent="0.35">
      <c r="C15380" s="1"/>
      <c r="K15380" s="16"/>
      <c r="L15380"/>
      <c r="O15380"/>
      <c r="P15380"/>
      <c r="Q15380"/>
      <c r="U15380"/>
      <c r="V15380"/>
      <c r="W15380"/>
      <c r="AB15380"/>
      <c r="AC15380"/>
      <c r="AD15380"/>
      <c r="AH15380"/>
      <c r="AI15380"/>
      <c r="AJ15380"/>
    </row>
    <row r="15381" spans="3:36" ht="15" customHeight="1" x14ac:dyDescent="0.35">
      <c r="C15381" s="1"/>
      <c r="K15381" s="16"/>
      <c r="L15381"/>
      <c r="O15381"/>
      <c r="P15381"/>
      <c r="Q15381"/>
      <c r="U15381"/>
      <c r="V15381"/>
      <c r="W15381"/>
      <c r="AB15381"/>
      <c r="AC15381"/>
      <c r="AD15381"/>
      <c r="AH15381"/>
      <c r="AI15381"/>
      <c r="AJ15381"/>
    </row>
    <row r="15382" spans="3:36" ht="15" customHeight="1" x14ac:dyDescent="0.35">
      <c r="C15382" s="1"/>
      <c r="K15382" s="16"/>
      <c r="L15382"/>
      <c r="O15382"/>
      <c r="P15382"/>
      <c r="Q15382"/>
      <c r="U15382"/>
      <c r="V15382"/>
      <c r="W15382"/>
      <c r="AB15382"/>
      <c r="AC15382"/>
      <c r="AD15382"/>
      <c r="AH15382"/>
      <c r="AI15382"/>
      <c r="AJ15382"/>
    </row>
    <row r="15383" spans="3:36" ht="15" customHeight="1" x14ac:dyDescent="0.35">
      <c r="C15383" s="1"/>
      <c r="K15383" s="16"/>
      <c r="L15383"/>
      <c r="O15383"/>
      <c r="P15383"/>
      <c r="Q15383"/>
      <c r="U15383"/>
      <c r="V15383"/>
      <c r="W15383"/>
      <c r="AB15383"/>
      <c r="AC15383"/>
      <c r="AD15383"/>
      <c r="AH15383"/>
      <c r="AI15383"/>
      <c r="AJ15383"/>
    </row>
    <row r="15384" spans="3:36" ht="15" customHeight="1" x14ac:dyDescent="0.35">
      <c r="C15384" s="1"/>
      <c r="K15384" s="16"/>
      <c r="L15384"/>
      <c r="O15384"/>
      <c r="P15384"/>
      <c r="Q15384"/>
      <c r="U15384"/>
      <c r="V15384"/>
      <c r="W15384"/>
      <c r="AB15384"/>
      <c r="AC15384"/>
      <c r="AD15384"/>
      <c r="AH15384"/>
      <c r="AI15384"/>
      <c r="AJ15384"/>
    </row>
    <row r="15385" spans="3:36" ht="15" customHeight="1" x14ac:dyDescent="0.35">
      <c r="C15385" s="1"/>
      <c r="K15385" s="16"/>
      <c r="L15385"/>
      <c r="O15385"/>
      <c r="P15385"/>
      <c r="Q15385"/>
      <c r="U15385"/>
      <c r="V15385"/>
      <c r="W15385"/>
      <c r="AB15385"/>
      <c r="AC15385"/>
      <c r="AD15385"/>
      <c r="AH15385"/>
      <c r="AI15385"/>
      <c r="AJ15385"/>
    </row>
    <row r="15386" spans="3:36" ht="15" customHeight="1" x14ac:dyDescent="0.35">
      <c r="C15386" s="1"/>
      <c r="K15386" s="16"/>
      <c r="L15386"/>
      <c r="O15386"/>
      <c r="P15386"/>
      <c r="Q15386"/>
      <c r="U15386"/>
      <c r="V15386"/>
      <c r="W15386"/>
      <c r="AB15386"/>
      <c r="AC15386"/>
      <c r="AD15386"/>
      <c r="AH15386"/>
      <c r="AI15386"/>
      <c r="AJ15386"/>
    </row>
    <row r="15387" spans="3:36" ht="15" customHeight="1" x14ac:dyDescent="0.35">
      <c r="C15387" s="1"/>
      <c r="K15387" s="16"/>
      <c r="L15387"/>
      <c r="O15387"/>
      <c r="P15387"/>
      <c r="Q15387"/>
      <c r="U15387"/>
      <c r="V15387"/>
      <c r="W15387"/>
      <c r="AB15387"/>
      <c r="AC15387"/>
      <c r="AD15387"/>
      <c r="AH15387"/>
      <c r="AI15387"/>
      <c r="AJ15387"/>
    </row>
    <row r="15388" spans="3:36" ht="15" customHeight="1" x14ac:dyDescent="0.35">
      <c r="C15388" s="1"/>
      <c r="K15388" s="16"/>
      <c r="L15388"/>
      <c r="O15388"/>
      <c r="P15388"/>
      <c r="Q15388"/>
      <c r="U15388"/>
      <c r="V15388"/>
      <c r="W15388"/>
      <c r="AB15388"/>
      <c r="AC15388"/>
      <c r="AD15388"/>
      <c r="AH15388"/>
      <c r="AI15388"/>
      <c r="AJ15388"/>
    </row>
    <row r="15389" spans="3:36" ht="15" customHeight="1" x14ac:dyDescent="0.35">
      <c r="C15389" s="1"/>
      <c r="K15389" s="16"/>
      <c r="L15389"/>
      <c r="O15389"/>
      <c r="P15389"/>
      <c r="Q15389"/>
      <c r="U15389"/>
      <c r="V15389"/>
      <c r="W15389"/>
      <c r="AB15389"/>
      <c r="AC15389"/>
      <c r="AD15389"/>
      <c r="AH15389"/>
      <c r="AI15389"/>
      <c r="AJ15389"/>
    </row>
    <row r="15390" spans="3:36" ht="15" customHeight="1" x14ac:dyDescent="0.35">
      <c r="C15390" s="1"/>
      <c r="K15390" s="16"/>
      <c r="L15390"/>
      <c r="O15390"/>
      <c r="P15390"/>
      <c r="Q15390"/>
      <c r="U15390"/>
      <c r="V15390"/>
      <c r="W15390"/>
      <c r="AB15390"/>
      <c r="AC15390"/>
      <c r="AD15390"/>
      <c r="AH15390"/>
      <c r="AI15390"/>
      <c r="AJ15390"/>
    </row>
    <row r="15391" spans="3:36" ht="15" customHeight="1" x14ac:dyDescent="0.35">
      <c r="C15391" s="1"/>
      <c r="K15391" s="16"/>
      <c r="L15391"/>
      <c r="O15391"/>
      <c r="P15391"/>
      <c r="Q15391"/>
      <c r="U15391"/>
      <c r="V15391"/>
      <c r="W15391"/>
      <c r="AB15391"/>
      <c r="AC15391"/>
      <c r="AD15391"/>
      <c r="AH15391"/>
      <c r="AI15391"/>
      <c r="AJ15391"/>
    </row>
    <row r="15392" spans="3:36" ht="15" customHeight="1" x14ac:dyDescent="0.35">
      <c r="C15392" s="1"/>
      <c r="K15392" s="16"/>
      <c r="L15392"/>
      <c r="O15392"/>
      <c r="P15392"/>
      <c r="Q15392"/>
      <c r="U15392"/>
      <c r="V15392"/>
      <c r="W15392"/>
      <c r="AB15392"/>
      <c r="AC15392"/>
      <c r="AD15392"/>
      <c r="AH15392"/>
      <c r="AI15392"/>
      <c r="AJ15392"/>
    </row>
    <row r="15393" spans="3:36" ht="15" customHeight="1" x14ac:dyDescent="0.35">
      <c r="C15393" s="1"/>
      <c r="K15393" s="16"/>
      <c r="L15393"/>
      <c r="O15393"/>
      <c r="P15393"/>
      <c r="Q15393"/>
      <c r="U15393"/>
      <c r="V15393"/>
      <c r="W15393"/>
      <c r="AB15393"/>
      <c r="AC15393"/>
      <c r="AD15393"/>
      <c r="AH15393"/>
      <c r="AI15393"/>
      <c r="AJ15393"/>
    </row>
    <row r="15394" spans="3:36" ht="15" customHeight="1" x14ac:dyDescent="0.35">
      <c r="C15394" s="1"/>
      <c r="K15394" s="16"/>
      <c r="L15394"/>
      <c r="O15394"/>
      <c r="P15394"/>
      <c r="Q15394"/>
      <c r="U15394"/>
      <c r="V15394"/>
      <c r="W15394"/>
      <c r="AB15394"/>
      <c r="AC15394"/>
      <c r="AD15394"/>
      <c r="AH15394"/>
      <c r="AI15394"/>
      <c r="AJ15394"/>
    </row>
    <row r="15395" spans="3:36" ht="15" customHeight="1" x14ac:dyDescent="0.35">
      <c r="C15395" s="1"/>
      <c r="K15395" s="16"/>
      <c r="L15395"/>
      <c r="O15395"/>
      <c r="P15395"/>
      <c r="Q15395"/>
      <c r="U15395"/>
      <c r="V15395"/>
      <c r="W15395"/>
      <c r="AB15395"/>
      <c r="AC15395"/>
      <c r="AD15395"/>
      <c r="AH15395"/>
      <c r="AI15395"/>
      <c r="AJ15395"/>
    </row>
    <row r="15396" spans="3:36" ht="15" customHeight="1" x14ac:dyDescent="0.35">
      <c r="C15396" s="1"/>
      <c r="K15396" s="16"/>
      <c r="L15396"/>
      <c r="O15396"/>
      <c r="P15396"/>
      <c r="Q15396"/>
      <c r="U15396"/>
      <c r="V15396"/>
      <c r="W15396"/>
      <c r="AB15396"/>
      <c r="AC15396"/>
      <c r="AD15396"/>
      <c r="AH15396"/>
      <c r="AI15396"/>
      <c r="AJ15396"/>
    </row>
    <row r="15397" spans="3:36" ht="15" customHeight="1" x14ac:dyDescent="0.35">
      <c r="C15397" s="1"/>
      <c r="K15397" s="16"/>
      <c r="L15397"/>
      <c r="O15397"/>
      <c r="P15397"/>
      <c r="Q15397"/>
      <c r="U15397"/>
      <c r="V15397"/>
      <c r="W15397"/>
      <c r="AB15397"/>
      <c r="AC15397"/>
      <c r="AD15397"/>
      <c r="AH15397"/>
      <c r="AI15397"/>
      <c r="AJ15397"/>
    </row>
    <row r="15398" spans="3:36" ht="15" customHeight="1" x14ac:dyDescent="0.35">
      <c r="C15398" s="1"/>
      <c r="K15398" s="16"/>
      <c r="L15398"/>
      <c r="O15398"/>
      <c r="P15398"/>
      <c r="Q15398"/>
      <c r="U15398"/>
      <c r="V15398"/>
      <c r="W15398"/>
      <c r="AB15398"/>
      <c r="AC15398"/>
      <c r="AD15398"/>
      <c r="AH15398"/>
      <c r="AI15398"/>
      <c r="AJ15398"/>
    </row>
    <row r="15399" spans="3:36" ht="15" customHeight="1" x14ac:dyDescent="0.35">
      <c r="C15399" s="1"/>
      <c r="K15399" s="16"/>
      <c r="L15399"/>
      <c r="O15399"/>
      <c r="P15399"/>
      <c r="Q15399"/>
      <c r="U15399"/>
      <c r="V15399"/>
      <c r="W15399"/>
      <c r="AB15399"/>
      <c r="AC15399"/>
      <c r="AD15399"/>
      <c r="AH15399"/>
      <c r="AI15399"/>
      <c r="AJ15399"/>
    </row>
    <row r="15400" spans="3:36" ht="15" customHeight="1" x14ac:dyDescent="0.35">
      <c r="C15400" s="1"/>
      <c r="K15400" s="16"/>
      <c r="L15400"/>
      <c r="O15400"/>
      <c r="P15400"/>
      <c r="Q15400"/>
      <c r="U15400"/>
      <c r="V15400"/>
      <c r="W15400"/>
      <c r="AB15400"/>
      <c r="AC15400"/>
      <c r="AD15400"/>
      <c r="AH15400"/>
      <c r="AI15400"/>
      <c r="AJ15400"/>
    </row>
    <row r="15401" spans="3:36" ht="15" customHeight="1" x14ac:dyDescent="0.35">
      <c r="C15401" s="1"/>
      <c r="K15401" s="16"/>
      <c r="L15401"/>
      <c r="O15401"/>
      <c r="P15401"/>
      <c r="Q15401"/>
      <c r="U15401"/>
      <c r="V15401"/>
      <c r="W15401"/>
      <c r="AB15401"/>
      <c r="AC15401"/>
      <c r="AD15401"/>
      <c r="AH15401"/>
      <c r="AI15401"/>
      <c r="AJ15401"/>
    </row>
    <row r="15402" spans="3:36" ht="15" customHeight="1" x14ac:dyDescent="0.35">
      <c r="C15402" s="1"/>
      <c r="K15402" s="16"/>
      <c r="L15402"/>
      <c r="O15402"/>
      <c r="P15402"/>
      <c r="Q15402"/>
      <c r="U15402"/>
      <c r="V15402"/>
      <c r="W15402"/>
      <c r="AB15402"/>
      <c r="AC15402"/>
      <c r="AD15402"/>
      <c r="AH15402"/>
      <c r="AI15402"/>
      <c r="AJ15402"/>
    </row>
    <row r="15403" spans="3:36" ht="15" customHeight="1" x14ac:dyDescent="0.35">
      <c r="C15403" s="1"/>
      <c r="K15403" s="16"/>
      <c r="L15403"/>
      <c r="O15403"/>
      <c r="P15403"/>
      <c r="Q15403"/>
      <c r="U15403"/>
      <c r="V15403"/>
      <c r="W15403"/>
      <c r="AB15403"/>
      <c r="AC15403"/>
      <c r="AD15403"/>
      <c r="AH15403"/>
      <c r="AI15403"/>
      <c r="AJ15403"/>
    </row>
    <row r="15404" spans="3:36" ht="15" customHeight="1" x14ac:dyDescent="0.35">
      <c r="C15404" s="1"/>
      <c r="K15404" s="16"/>
      <c r="L15404"/>
      <c r="O15404"/>
      <c r="P15404"/>
      <c r="Q15404"/>
      <c r="U15404"/>
      <c r="V15404"/>
      <c r="W15404"/>
      <c r="AB15404"/>
      <c r="AC15404"/>
      <c r="AD15404"/>
      <c r="AH15404"/>
      <c r="AI15404"/>
      <c r="AJ15404"/>
    </row>
    <row r="15405" spans="3:36" ht="15" customHeight="1" x14ac:dyDescent="0.35">
      <c r="C15405" s="1"/>
      <c r="K15405" s="16"/>
      <c r="L15405"/>
      <c r="O15405"/>
      <c r="P15405"/>
      <c r="Q15405"/>
      <c r="U15405"/>
      <c r="V15405"/>
      <c r="W15405"/>
      <c r="AB15405"/>
      <c r="AC15405"/>
      <c r="AD15405"/>
      <c r="AH15405"/>
      <c r="AI15405"/>
      <c r="AJ15405"/>
    </row>
    <row r="15406" spans="3:36" ht="15" customHeight="1" x14ac:dyDescent="0.35">
      <c r="C15406" s="1"/>
      <c r="K15406" s="16"/>
      <c r="L15406"/>
      <c r="O15406"/>
      <c r="P15406"/>
      <c r="Q15406"/>
      <c r="U15406"/>
      <c r="V15406"/>
      <c r="W15406"/>
      <c r="AB15406"/>
      <c r="AC15406"/>
      <c r="AD15406"/>
      <c r="AH15406"/>
      <c r="AI15406"/>
      <c r="AJ15406"/>
    </row>
    <row r="15407" spans="3:36" ht="15" customHeight="1" x14ac:dyDescent="0.35">
      <c r="C15407" s="1"/>
      <c r="K15407" s="16"/>
      <c r="L15407"/>
      <c r="O15407"/>
      <c r="P15407"/>
      <c r="Q15407"/>
      <c r="U15407"/>
      <c r="V15407"/>
      <c r="W15407"/>
      <c r="AB15407"/>
      <c r="AC15407"/>
      <c r="AD15407"/>
      <c r="AH15407"/>
      <c r="AI15407"/>
      <c r="AJ15407"/>
    </row>
    <row r="15408" spans="3:36" ht="15" customHeight="1" x14ac:dyDescent="0.35">
      <c r="C15408" s="1"/>
      <c r="K15408" s="16"/>
      <c r="L15408"/>
      <c r="O15408"/>
      <c r="P15408"/>
      <c r="Q15408"/>
      <c r="U15408"/>
      <c r="V15408"/>
      <c r="W15408"/>
      <c r="AB15408"/>
      <c r="AC15408"/>
      <c r="AD15408"/>
      <c r="AH15408"/>
      <c r="AI15408"/>
      <c r="AJ15408"/>
    </row>
    <row r="15409" spans="3:36" ht="15" customHeight="1" x14ac:dyDescent="0.35">
      <c r="C15409" s="1"/>
      <c r="K15409" s="16"/>
      <c r="L15409"/>
      <c r="O15409"/>
      <c r="P15409"/>
      <c r="Q15409"/>
      <c r="U15409"/>
      <c r="V15409"/>
      <c r="W15409"/>
      <c r="AB15409"/>
      <c r="AC15409"/>
      <c r="AD15409"/>
      <c r="AH15409"/>
      <c r="AI15409"/>
      <c r="AJ15409"/>
    </row>
    <row r="15410" spans="3:36" ht="15" customHeight="1" x14ac:dyDescent="0.35">
      <c r="C15410" s="1"/>
      <c r="K15410" s="16"/>
      <c r="L15410"/>
      <c r="O15410"/>
      <c r="P15410"/>
      <c r="Q15410"/>
      <c r="U15410"/>
      <c r="V15410"/>
      <c r="W15410"/>
      <c r="AB15410"/>
      <c r="AC15410"/>
      <c r="AD15410"/>
      <c r="AH15410"/>
      <c r="AI15410"/>
      <c r="AJ15410"/>
    </row>
    <row r="15411" spans="3:36" ht="15" customHeight="1" x14ac:dyDescent="0.35">
      <c r="C15411" s="1"/>
      <c r="K15411" s="16"/>
      <c r="L15411"/>
      <c r="O15411"/>
      <c r="P15411"/>
      <c r="Q15411"/>
      <c r="U15411"/>
      <c r="V15411"/>
      <c r="W15411"/>
      <c r="AB15411"/>
      <c r="AC15411"/>
      <c r="AD15411"/>
      <c r="AH15411"/>
      <c r="AI15411"/>
      <c r="AJ15411"/>
    </row>
    <row r="15412" spans="3:36" ht="15" customHeight="1" x14ac:dyDescent="0.35">
      <c r="C15412" s="1"/>
      <c r="K15412" s="16"/>
      <c r="L15412"/>
      <c r="O15412"/>
      <c r="P15412"/>
      <c r="Q15412"/>
      <c r="U15412"/>
      <c r="V15412"/>
      <c r="W15412"/>
      <c r="AB15412"/>
      <c r="AC15412"/>
      <c r="AD15412"/>
      <c r="AH15412"/>
      <c r="AI15412"/>
      <c r="AJ15412"/>
    </row>
    <row r="15413" spans="3:36" ht="15" customHeight="1" x14ac:dyDescent="0.35">
      <c r="C15413" s="1"/>
      <c r="K15413" s="16"/>
      <c r="L15413"/>
      <c r="O15413"/>
      <c r="P15413"/>
      <c r="Q15413"/>
      <c r="U15413"/>
      <c r="V15413"/>
      <c r="W15413"/>
      <c r="AB15413"/>
      <c r="AC15413"/>
      <c r="AD15413"/>
      <c r="AH15413"/>
      <c r="AI15413"/>
      <c r="AJ15413"/>
    </row>
    <row r="15414" spans="3:36" ht="15" customHeight="1" x14ac:dyDescent="0.35">
      <c r="C15414" s="1"/>
      <c r="K15414" s="16"/>
      <c r="L15414"/>
      <c r="O15414"/>
      <c r="P15414"/>
      <c r="Q15414"/>
      <c r="U15414"/>
      <c r="V15414"/>
      <c r="W15414"/>
      <c r="AB15414"/>
      <c r="AC15414"/>
      <c r="AD15414"/>
      <c r="AH15414"/>
      <c r="AI15414"/>
      <c r="AJ15414"/>
    </row>
    <row r="15415" spans="3:36" ht="15" customHeight="1" x14ac:dyDescent="0.35">
      <c r="C15415" s="1"/>
      <c r="K15415" s="16"/>
      <c r="L15415"/>
      <c r="O15415"/>
      <c r="P15415"/>
      <c r="Q15415"/>
      <c r="U15415"/>
      <c r="V15415"/>
      <c r="W15415"/>
      <c r="AB15415"/>
      <c r="AC15415"/>
      <c r="AD15415"/>
      <c r="AH15415"/>
      <c r="AI15415"/>
      <c r="AJ15415"/>
    </row>
    <row r="15416" spans="3:36" ht="15" customHeight="1" x14ac:dyDescent="0.35">
      <c r="C15416" s="1"/>
      <c r="K15416" s="16"/>
      <c r="L15416"/>
      <c r="O15416"/>
      <c r="P15416"/>
      <c r="Q15416"/>
      <c r="U15416"/>
      <c r="V15416"/>
      <c r="W15416"/>
      <c r="AB15416"/>
      <c r="AC15416"/>
      <c r="AD15416"/>
      <c r="AH15416"/>
      <c r="AI15416"/>
      <c r="AJ15416"/>
    </row>
    <row r="15417" spans="3:36" ht="15" customHeight="1" x14ac:dyDescent="0.35">
      <c r="C15417" s="1"/>
      <c r="K15417" s="16"/>
      <c r="L15417"/>
      <c r="O15417"/>
      <c r="P15417"/>
      <c r="Q15417"/>
      <c r="U15417"/>
      <c r="V15417"/>
      <c r="W15417"/>
      <c r="AB15417"/>
      <c r="AC15417"/>
      <c r="AD15417"/>
      <c r="AH15417"/>
      <c r="AI15417"/>
      <c r="AJ15417"/>
    </row>
    <row r="15418" spans="3:36" ht="15" customHeight="1" x14ac:dyDescent="0.35">
      <c r="C15418" s="1"/>
      <c r="K15418" s="16"/>
      <c r="L15418"/>
      <c r="O15418"/>
      <c r="P15418"/>
      <c r="Q15418"/>
      <c r="U15418"/>
      <c r="V15418"/>
      <c r="W15418"/>
      <c r="AB15418"/>
      <c r="AC15418"/>
      <c r="AD15418"/>
      <c r="AH15418"/>
      <c r="AI15418"/>
      <c r="AJ15418"/>
    </row>
    <row r="15419" spans="3:36" ht="15" customHeight="1" x14ac:dyDescent="0.35">
      <c r="C15419" s="1"/>
      <c r="K15419" s="16"/>
      <c r="L15419"/>
      <c r="O15419"/>
      <c r="P15419"/>
      <c r="Q15419"/>
      <c r="U15419"/>
      <c r="V15419"/>
      <c r="W15419"/>
      <c r="AB15419"/>
      <c r="AC15419"/>
      <c r="AD15419"/>
      <c r="AH15419"/>
      <c r="AI15419"/>
      <c r="AJ15419"/>
    </row>
    <row r="15420" spans="3:36" ht="15" customHeight="1" x14ac:dyDescent="0.35">
      <c r="C15420" s="1"/>
      <c r="K15420" s="16"/>
      <c r="L15420"/>
      <c r="O15420"/>
      <c r="P15420"/>
      <c r="Q15420"/>
      <c r="U15420"/>
      <c r="V15420"/>
      <c r="W15420"/>
      <c r="AB15420"/>
      <c r="AC15420"/>
      <c r="AD15420"/>
      <c r="AH15420"/>
      <c r="AI15420"/>
      <c r="AJ15420"/>
    </row>
    <row r="15421" spans="3:36" ht="15" customHeight="1" x14ac:dyDescent="0.35">
      <c r="C15421" s="1"/>
      <c r="K15421" s="16"/>
      <c r="L15421"/>
      <c r="O15421"/>
      <c r="P15421"/>
      <c r="Q15421"/>
      <c r="U15421"/>
      <c r="V15421"/>
      <c r="W15421"/>
      <c r="AB15421"/>
      <c r="AC15421"/>
      <c r="AD15421"/>
      <c r="AH15421"/>
      <c r="AI15421"/>
      <c r="AJ15421"/>
    </row>
    <row r="15422" spans="3:36" ht="15" customHeight="1" x14ac:dyDescent="0.35">
      <c r="C15422" s="1"/>
      <c r="K15422" s="16"/>
      <c r="L15422"/>
      <c r="O15422"/>
      <c r="P15422"/>
      <c r="Q15422"/>
      <c r="U15422"/>
      <c r="V15422"/>
      <c r="W15422"/>
      <c r="AB15422"/>
      <c r="AC15422"/>
      <c r="AD15422"/>
      <c r="AH15422"/>
      <c r="AI15422"/>
      <c r="AJ15422"/>
    </row>
    <row r="15423" spans="3:36" ht="15" customHeight="1" x14ac:dyDescent="0.35">
      <c r="C15423" s="1"/>
      <c r="K15423" s="16"/>
      <c r="L15423"/>
      <c r="O15423"/>
      <c r="P15423"/>
      <c r="Q15423"/>
      <c r="U15423"/>
      <c r="V15423"/>
      <c r="W15423"/>
      <c r="AB15423"/>
      <c r="AC15423"/>
      <c r="AD15423"/>
      <c r="AH15423"/>
      <c r="AI15423"/>
      <c r="AJ15423"/>
    </row>
    <row r="15424" spans="3:36" ht="15" customHeight="1" x14ac:dyDescent="0.35">
      <c r="C15424" s="1"/>
      <c r="K15424" s="16"/>
      <c r="L15424"/>
      <c r="O15424"/>
      <c r="P15424"/>
      <c r="Q15424"/>
      <c r="U15424"/>
      <c r="V15424"/>
      <c r="W15424"/>
      <c r="AB15424"/>
      <c r="AC15424"/>
      <c r="AD15424"/>
      <c r="AH15424"/>
      <c r="AI15424"/>
      <c r="AJ15424"/>
    </row>
    <row r="15425" spans="3:36" ht="15" customHeight="1" x14ac:dyDescent="0.35">
      <c r="C15425" s="1"/>
      <c r="K15425" s="16"/>
      <c r="L15425"/>
      <c r="O15425"/>
      <c r="P15425"/>
      <c r="Q15425"/>
      <c r="U15425"/>
      <c r="V15425"/>
      <c r="W15425"/>
      <c r="AB15425"/>
      <c r="AC15425"/>
      <c r="AD15425"/>
      <c r="AH15425"/>
      <c r="AI15425"/>
      <c r="AJ15425"/>
    </row>
    <row r="15426" spans="3:36" ht="15" customHeight="1" x14ac:dyDescent="0.35">
      <c r="C15426" s="1"/>
      <c r="K15426" s="16"/>
      <c r="L15426"/>
      <c r="O15426"/>
      <c r="P15426"/>
      <c r="Q15426"/>
      <c r="U15426"/>
      <c r="V15426"/>
      <c r="W15426"/>
      <c r="AB15426"/>
      <c r="AC15426"/>
      <c r="AD15426"/>
      <c r="AH15426"/>
      <c r="AI15426"/>
      <c r="AJ15426"/>
    </row>
    <row r="15427" spans="3:36" ht="15" customHeight="1" x14ac:dyDescent="0.35">
      <c r="C15427" s="1"/>
      <c r="K15427" s="16"/>
      <c r="L15427"/>
      <c r="O15427"/>
      <c r="P15427"/>
      <c r="Q15427"/>
      <c r="U15427"/>
      <c r="V15427"/>
      <c r="W15427"/>
      <c r="AB15427"/>
      <c r="AC15427"/>
      <c r="AD15427"/>
      <c r="AH15427"/>
      <c r="AI15427"/>
      <c r="AJ15427"/>
    </row>
    <row r="15428" spans="3:36" ht="15" customHeight="1" x14ac:dyDescent="0.35">
      <c r="C15428" s="1"/>
      <c r="K15428" s="16"/>
      <c r="L15428"/>
      <c r="O15428"/>
      <c r="P15428"/>
      <c r="Q15428"/>
      <c r="U15428"/>
      <c r="V15428"/>
      <c r="W15428"/>
      <c r="AB15428"/>
      <c r="AC15428"/>
      <c r="AD15428"/>
      <c r="AH15428"/>
      <c r="AI15428"/>
      <c r="AJ15428"/>
    </row>
    <row r="15429" spans="3:36" ht="15" customHeight="1" x14ac:dyDescent="0.35">
      <c r="C15429" s="1"/>
      <c r="K15429" s="16"/>
      <c r="L15429"/>
      <c r="O15429"/>
      <c r="P15429"/>
      <c r="Q15429"/>
      <c r="U15429"/>
      <c r="V15429"/>
      <c r="W15429"/>
      <c r="AB15429"/>
      <c r="AC15429"/>
      <c r="AD15429"/>
      <c r="AH15429"/>
      <c r="AI15429"/>
      <c r="AJ15429"/>
    </row>
    <row r="15430" spans="3:36" ht="15" customHeight="1" x14ac:dyDescent="0.35">
      <c r="C15430" s="1"/>
      <c r="K15430" s="16"/>
      <c r="L15430"/>
      <c r="O15430"/>
      <c r="P15430"/>
      <c r="Q15430"/>
      <c r="U15430"/>
      <c r="V15430"/>
      <c r="W15430"/>
      <c r="AB15430"/>
      <c r="AC15430"/>
      <c r="AD15430"/>
      <c r="AH15430"/>
      <c r="AI15430"/>
      <c r="AJ15430"/>
    </row>
    <row r="15431" spans="3:36" ht="15" customHeight="1" x14ac:dyDescent="0.35">
      <c r="C15431" s="1"/>
      <c r="K15431" s="16"/>
      <c r="L15431"/>
      <c r="O15431"/>
      <c r="P15431"/>
      <c r="Q15431"/>
      <c r="U15431"/>
      <c r="V15431"/>
      <c r="W15431"/>
      <c r="AB15431"/>
      <c r="AC15431"/>
      <c r="AD15431"/>
      <c r="AH15431"/>
      <c r="AI15431"/>
      <c r="AJ15431"/>
    </row>
    <row r="15432" spans="3:36" ht="15" customHeight="1" x14ac:dyDescent="0.35">
      <c r="C15432" s="1"/>
      <c r="K15432" s="16"/>
      <c r="L15432"/>
      <c r="O15432"/>
      <c r="P15432"/>
      <c r="Q15432"/>
      <c r="U15432"/>
      <c r="V15432"/>
      <c r="W15432"/>
      <c r="AB15432"/>
      <c r="AC15432"/>
      <c r="AD15432"/>
      <c r="AH15432"/>
      <c r="AI15432"/>
      <c r="AJ15432"/>
    </row>
    <row r="15433" spans="3:36" ht="15" customHeight="1" x14ac:dyDescent="0.35">
      <c r="C15433" s="1"/>
      <c r="K15433" s="16"/>
      <c r="L15433"/>
      <c r="O15433"/>
      <c r="P15433"/>
      <c r="Q15433"/>
      <c r="U15433"/>
      <c r="V15433"/>
      <c r="W15433"/>
      <c r="AB15433"/>
      <c r="AC15433"/>
      <c r="AD15433"/>
      <c r="AH15433"/>
      <c r="AI15433"/>
      <c r="AJ15433"/>
    </row>
    <row r="15434" spans="3:36" ht="15" customHeight="1" x14ac:dyDescent="0.35">
      <c r="C15434" s="1"/>
      <c r="K15434" s="16"/>
      <c r="L15434"/>
      <c r="O15434"/>
      <c r="P15434"/>
      <c r="Q15434"/>
      <c r="U15434"/>
      <c r="V15434"/>
      <c r="W15434"/>
      <c r="AB15434"/>
      <c r="AC15434"/>
      <c r="AD15434"/>
      <c r="AH15434"/>
      <c r="AI15434"/>
      <c r="AJ15434"/>
    </row>
    <row r="15435" spans="3:36" ht="15" customHeight="1" x14ac:dyDescent="0.35">
      <c r="C15435" s="1"/>
      <c r="K15435" s="16"/>
      <c r="L15435"/>
      <c r="O15435"/>
      <c r="P15435"/>
      <c r="Q15435"/>
      <c r="U15435"/>
      <c r="V15435"/>
      <c r="W15435"/>
      <c r="AB15435"/>
      <c r="AC15435"/>
      <c r="AD15435"/>
      <c r="AH15435"/>
      <c r="AI15435"/>
      <c r="AJ15435"/>
    </row>
    <row r="15436" spans="3:36" ht="15" customHeight="1" x14ac:dyDescent="0.35">
      <c r="C15436" s="1"/>
      <c r="K15436" s="16"/>
      <c r="L15436"/>
      <c r="O15436"/>
      <c r="P15436"/>
      <c r="Q15436"/>
      <c r="U15436"/>
      <c r="V15436"/>
      <c r="W15436"/>
      <c r="AB15436"/>
      <c r="AC15436"/>
      <c r="AD15436"/>
      <c r="AH15436"/>
      <c r="AI15436"/>
      <c r="AJ15436"/>
    </row>
    <row r="15437" spans="3:36" ht="15" customHeight="1" x14ac:dyDescent="0.35">
      <c r="C15437" s="1"/>
      <c r="K15437" s="16"/>
      <c r="L15437"/>
      <c r="O15437"/>
      <c r="P15437"/>
      <c r="Q15437"/>
      <c r="U15437"/>
      <c r="V15437"/>
      <c r="W15437"/>
      <c r="AB15437"/>
      <c r="AC15437"/>
      <c r="AD15437"/>
      <c r="AH15437"/>
      <c r="AI15437"/>
      <c r="AJ15437"/>
    </row>
    <row r="15438" spans="3:36" ht="15" customHeight="1" x14ac:dyDescent="0.35">
      <c r="C15438" s="1"/>
      <c r="K15438" s="16"/>
      <c r="L15438"/>
      <c r="O15438"/>
      <c r="P15438"/>
      <c r="Q15438"/>
      <c r="U15438"/>
      <c r="V15438"/>
      <c r="W15438"/>
      <c r="AB15438"/>
      <c r="AC15438"/>
      <c r="AD15438"/>
      <c r="AH15438"/>
      <c r="AI15438"/>
      <c r="AJ15438"/>
    </row>
    <row r="15439" spans="3:36" ht="15" customHeight="1" x14ac:dyDescent="0.35">
      <c r="C15439" s="1"/>
      <c r="K15439" s="16"/>
      <c r="L15439"/>
      <c r="O15439"/>
      <c r="P15439"/>
      <c r="Q15439"/>
      <c r="U15439"/>
      <c r="V15439"/>
      <c r="W15439"/>
      <c r="AB15439"/>
      <c r="AC15439"/>
      <c r="AD15439"/>
      <c r="AH15439"/>
      <c r="AI15439"/>
      <c r="AJ15439"/>
    </row>
    <row r="15440" spans="3:36" ht="15" customHeight="1" x14ac:dyDescent="0.35">
      <c r="C15440" s="1"/>
      <c r="K15440" s="16"/>
      <c r="L15440"/>
      <c r="O15440"/>
      <c r="P15440"/>
      <c r="Q15440"/>
      <c r="U15440"/>
      <c r="V15440"/>
      <c r="W15440"/>
      <c r="AB15440"/>
      <c r="AC15440"/>
      <c r="AD15440"/>
      <c r="AH15440"/>
      <c r="AI15440"/>
      <c r="AJ15440"/>
    </row>
    <row r="15441" spans="3:36" ht="15" customHeight="1" x14ac:dyDescent="0.35">
      <c r="C15441" s="1"/>
      <c r="K15441" s="16"/>
      <c r="L15441"/>
      <c r="O15441"/>
      <c r="P15441"/>
      <c r="Q15441"/>
      <c r="U15441"/>
      <c r="V15441"/>
      <c r="W15441"/>
      <c r="AB15441"/>
      <c r="AC15441"/>
      <c r="AD15441"/>
      <c r="AH15441"/>
      <c r="AI15441"/>
      <c r="AJ15441"/>
    </row>
    <row r="15442" spans="3:36" ht="15" customHeight="1" x14ac:dyDescent="0.35">
      <c r="C15442" s="1"/>
      <c r="K15442" s="16"/>
      <c r="L15442"/>
      <c r="O15442"/>
      <c r="P15442"/>
      <c r="Q15442"/>
      <c r="U15442"/>
      <c r="V15442"/>
      <c r="W15442"/>
      <c r="AB15442"/>
      <c r="AC15442"/>
      <c r="AD15442"/>
      <c r="AH15442"/>
      <c r="AI15442"/>
      <c r="AJ15442"/>
    </row>
    <row r="15443" spans="3:36" ht="15" customHeight="1" x14ac:dyDescent="0.35">
      <c r="C15443" s="1"/>
      <c r="K15443" s="16"/>
      <c r="L15443"/>
      <c r="O15443"/>
      <c r="P15443"/>
      <c r="Q15443"/>
      <c r="U15443"/>
      <c r="V15443"/>
      <c r="W15443"/>
      <c r="AB15443"/>
      <c r="AC15443"/>
      <c r="AD15443"/>
      <c r="AH15443"/>
      <c r="AI15443"/>
      <c r="AJ15443"/>
    </row>
    <row r="15444" spans="3:36" ht="15" customHeight="1" x14ac:dyDescent="0.35">
      <c r="C15444" s="1"/>
      <c r="K15444" s="16"/>
      <c r="L15444"/>
      <c r="O15444"/>
      <c r="P15444"/>
      <c r="Q15444"/>
      <c r="U15444"/>
      <c r="V15444"/>
      <c r="W15444"/>
      <c r="AB15444"/>
      <c r="AC15444"/>
      <c r="AD15444"/>
      <c r="AH15444"/>
      <c r="AI15444"/>
      <c r="AJ15444"/>
    </row>
    <row r="15445" spans="3:36" ht="15" customHeight="1" x14ac:dyDescent="0.35">
      <c r="C15445" s="1"/>
      <c r="K15445" s="16"/>
      <c r="L15445"/>
      <c r="O15445"/>
      <c r="P15445"/>
      <c r="Q15445"/>
      <c r="U15445"/>
      <c r="V15445"/>
      <c r="W15445"/>
      <c r="AB15445"/>
      <c r="AC15445"/>
      <c r="AD15445"/>
      <c r="AH15445"/>
      <c r="AI15445"/>
      <c r="AJ15445"/>
    </row>
    <row r="15446" spans="3:36" ht="15" customHeight="1" x14ac:dyDescent="0.35">
      <c r="C15446" s="1"/>
      <c r="K15446" s="16"/>
      <c r="L15446"/>
      <c r="O15446"/>
      <c r="P15446"/>
      <c r="Q15446"/>
      <c r="U15446"/>
      <c r="V15446"/>
      <c r="W15446"/>
      <c r="AB15446"/>
      <c r="AC15446"/>
      <c r="AD15446"/>
      <c r="AH15446"/>
      <c r="AI15446"/>
      <c r="AJ15446"/>
    </row>
    <row r="15447" spans="3:36" ht="15" customHeight="1" x14ac:dyDescent="0.35">
      <c r="C15447" s="1"/>
      <c r="K15447" s="16"/>
      <c r="L15447"/>
      <c r="O15447"/>
      <c r="P15447"/>
      <c r="Q15447"/>
      <c r="U15447"/>
      <c r="V15447"/>
      <c r="W15447"/>
      <c r="AB15447"/>
      <c r="AC15447"/>
      <c r="AD15447"/>
      <c r="AH15447"/>
      <c r="AI15447"/>
      <c r="AJ15447"/>
    </row>
    <row r="15448" spans="3:36" ht="15" customHeight="1" x14ac:dyDescent="0.35">
      <c r="C15448" s="1"/>
      <c r="K15448" s="16"/>
      <c r="L15448"/>
      <c r="O15448"/>
      <c r="P15448"/>
      <c r="Q15448"/>
      <c r="U15448"/>
      <c r="V15448"/>
      <c r="W15448"/>
      <c r="AB15448"/>
      <c r="AC15448"/>
      <c r="AD15448"/>
      <c r="AH15448"/>
      <c r="AI15448"/>
      <c r="AJ15448"/>
    </row>
    <row r="15449" spans="3:36" ht="15" customHeight="1" x14ac:dyDescent="0.35">
      <c r="C15449" s="1"/>
      <c r="K15449" s="16"/>
      <c r="L15449"/>
      <c r="O15449"/>
      <c r="P15449"/>
      <c r="Q15449"/>
      <c r="U15449"/>
      <c r="V15449"/>
      <c r="W15449"/>
      <c r="AB15449"/>
      <c r="AC15449"/>
      <c r="AD15449"/>
      <c r="AH15449"/>
      <c r="AI15449"/>
      <c r="AJ15449"/>
    </row>
    <row r="15450" spans="3:36" ht="15" customHeight="1" x14ac:dyDescent="0.35">
      <c r="C15450" s="1"/>
      <c r="K15450" s="16"/>
      <c r="L15450"/>
      <c r="O15450"/>
      <c r="P15450"/>
      <c r="Q15450"/>
      <c r="U15450"/>
      <c r="V15450"/>
      <c r="W15450"/>
      <c r="AB15450"/>
      <c r="AC15450"/>
      <c r="AD15450"/>
      <c r="AH15450"/>
      <c r="AI15450"/>
      <c r="AJ15450"/>
    </row>
    <row r="15451" spans="3:36" ht="15" customHeight="1" x14ac:dyDescent="0.35">
      <c r="C15451" s="1"/>
      <c r="K15451" s="16"/>
      <c r="L15451"/>
      <c r="O15451"/>
      <c r="P15451"/>
      <c r="Q15451"/>
      <c r="U15451"/>
      <c r="V15451"/>
      <c r="W15451"/>
      <c r="AB15451"/>
      <c r="AC15451"/>
      <c r="AD15451"/>
      <c r="AH15451"/>
      <c r="AI15451"/>
      <c r="AJ15451"/>
    </row>
    <row r="15452" spans="3:36" ht="15" customHeight="1" x14ac:dyDescent="0.35">
      <c r="C15452" s="1"/>
      <c r="K15452" s="16"/>
      <c r="L15452"/>
      <c r="O15452"/>
      <c r="P15452"/>
      <c r="Q15452"/>
      <c r="U15452"/>
      <c r="V15452"/>
      <c r="W15452"/>
      <c r="AB15452"/>
      <c r="AC15452"/>
      <c r="AD15452"/>
      <c r="AH15452"/>
      <c r="AI15452"/>
      <c r="AJ15452"/>
    </row>
    <row r="15453" spans="3:36" ht="15" customHeight="1" x14ac:dyDescent="0.35">
      <c r="C15453" s="1"/>
      <c r="K15453" s="16"/>
      <c r="L15453"/>
      <c r="O15453"/>
      <c r="P15453"/>
      <c r="Q15453"/>
      <c r="U15453"/>
      <c r="V15453"/>
      <c r="W15453"/>
      <c r="AB15453"/>
      <c r="AC15453"/>
      <c r="AD15453"/>
      <c r="AH15453"/>
      <c r="AI15453"/>
      <c r="AJ15453"/>
    </row>
    <row r="15454" spans="3:36" ht="15" customHeight="1" x14ac:dyDescent="0.35">
      <c r="C15454" s="1"/>
      <c r="K15454" s="16"/>
      <c r="L15454"/>
      <c r="O15454"/>
      <c r="P15454"/>
      <c r="Q15454"/>
      <c r="U15454"/>
      <c r="V15454"/>
      <c r="W15454"/>
      <c r="AB15454"/>
      <c r="AC15454"/>
      <c r="AD15454"/>
      <c r="AH15454"/>
      <c r="AI15454"/>
      <c r="AJ15454"/>
    </row>
    <row r="15455" spans="3:36" ht="15" customHeight="1" x14ac:dyDescent="0.35">
      <c r="C15455" s="1"/>
      <c r="K15455" s="16"/>
      <c r="L15455"/>
      <c r="O15455"/>
      <c r="P15455"/>
      <c r="Q15455"/>
      <c r="U15455"/>
      <c r="V15455"/>
      <c r="W15455"/>
      <c r="AB15455"/>
      <c r="AC15455"/>
      <c r="AD15455"/>
      <c r="AH15455"/>
      <c r="AI15455"/>
      <c r="AJ15455"/>
    </row>
    <row r="15456" spans="3:36" ht="15" customHeight="1" x14ac:dyDescent="0.35">
      <c r="C15456" s="1"/>
      <c r="K15456" s="16"/>
      <c r="L15456"/>
      <c r="O15456"/>
      <c r="P15456"/>
      <c r="Q15456"/>
      <c r="U15456"/>
      <c r="V15456"/>
      <c r="W15456"/>
      <c r="AB15456"/>
      <c r="AC15456"/>
      <c r="AD15456"/>
      <c r="AH15456"/>
      <c r="AI15456"/>
      <c r="AJ15456"/>
    </row>
    <row r="15457" spans="3:36" ht="15" customHeight="1" x14ac:dyDescent="0.35">
      <c r="C15457" s="1"/>
      <c r="K15457" s="16"/>
      <c r="L15457"/>
      <c r="O15457"/>
      <c r="P15457"/>
      <c r="Q15457"/>
      <c r="U15457"/>
      <c r="V15457"/>
      <c r="W15457"/>
      <c r="AB15457"/>
      <c r="AC15457"/>
      <c r="AD15457"/>
      <c r="AH15457"/>
      <c r="AI15457"/>
      <c r="AJ15457"/>
    </row>
    <row r="15458" spans="3:36" ht="15" customHeight="1" x14ac:dyDescent="0.35">
      <c r="C15458" s="1"/>
      <c r="K15458" s="16"/>
      <c r="L15458"/>
      <c r="O15458"/>
      <c r="P15458"/>
      <c r="Q15458"/>
      <c r="U15458"/>
      <c r="V15458"/>
      <c r="W15458"/>
      <c r="AB15458"/>
      <c r="AC15458"/>
      <c r="AD15458"/>
      <c r="AH15458"/>
      <c r="AI15458"/>
      <c r="AJ15458"/>
    </row>
    <row r="15459" spans="3:36" ht="15" customHeight="1" x14ac:dyDescent="0.35">
      <c r="C15459" s="1"/>
      <c r="K15459" s="16"/>
      <c r="L15459"/>
      <c r="O15459"/>
      <c r="P15459"/>
      <c r="Q15459"/>
      <c r="U15459"/>
      <c r="V15459"/>
      <c r="W15459"/>
      <c r="AB15459"/>
      <c r="AC15459"/>
      <c r="AD15459"/>
      <c r="AH15459"/>
      <c r="AI15459"/>
      <c r="AJ15459"/>
    </row>
    <row r="15460" spans="3:36" ht="15" customHeight="1" x14ac:dyDescent="0.35">
      <c r="C15460" s="1"/>
      <c r="K15460" s="16"/>
      <c r="L15460"/>
      <c r="O15460"/>
      <c r="P15460"/>
      <c r="Q15460"/>
      <c r="U15460"/>
      <c r="V15460"/>
      <c r="W15460"/>
      <c r="AB15460"/>
      <c r="AC15460"/>
      <c r="AD15460"/>
      <c r="AH15460"/>
      <c r="AI15460"/>
      <c r="AJ15460"/>
    </row>
    <row r="15461" spans="3:36" ht="15" customHeight="1" x14ac:dyDescent="0.35">
      <c r="C15461" s="1"/>
      <c r="K15461" s="16"/>
      <c r="L15461"/>
      <c r="O15461"/>
      <c r="P15461"/>
      <c r="Q15461"/>
      <c r="U15461"/>
      <c r="V15461"/>
      <c r="W15461"/>
      <c r="AB15461"/>
      <c r="AC15461"/>
      <c r="AD15461"/>
      <c r="AH15461"/>
      <c r="AI15461"/>
      <c r="AJ15461"/>
    </row>
    <row r="15462" spans="3:36" ht="15" customHeight="1" x14ac:dyDescent="0.35">
      <c r="C15462" s="1"/>
      <c r="K15462" s="16"/>
      <c r="L15462"/>
      <c r="O15462"/>
      <c r="P15462"/>
      <c r="Q15462"/>
      <c r="U15462"/>
      <c r="V15462"/>
      <c r="W15462"/>
      <c r="AB15462"/>
      <c r="AC15462"/>
      <c r="AD15462"/>
      <c r="AH15462"/>
      <c r="AI15462"/>
      <c r="AJ15462"/>
    </row>
    <row r="15463" spans="3:36" ht="15" customHeight="1" x14ac:dyDescent="0.35">
      <c r="C15463" s="1"/>
      <c r="K15463" s="16"/>
      <c r="L15463"/>
      <c r="O15463"/>
      <c r="P15463"/>
      <c r="Q15463"/>
      <c r="U15463"/>
      <c r="V15463"/>
      <c r="W15463"/>
      <c r="AB15463"/>
      <c r="AC15463"/>
      <c r="AD15463"/>
      <c r="AH15463"/>
      <c r="AI15463"/>
      <c r="AJ15463"/>
    </row>
    <row r="15464" spans="3:36" ht="15" customHeight="1" x14ac:dyDescent="0.35">
      <c r="C15464" s="1"/>
      <c r="K15464" s="16"/>
      <c r="L15464"/>
      <c r="O15464"/>
      <c r="P15464"/>
      <c r="Q15464"/>
      <c r="U15464"/>
      <c r="V15464"/>
      <c r="W15464"/>
      <c r="AB15464"/>
      <c r="AC15464"/>
      <c r="AD15464"/>
      <c r="AH15464"/>
      <c r="AI15464"/>
      <c r="AJ15464"/>
    </row>
    <row r="15465" spans="3:36" ht="15" customHeight="1" x14ac:dyDescent="0.35">
      <c r="C15465" s="1"/>
      <c r="K15465" s="16"/>
      <c r="L15465"/>
      <c r="O15465"/>
      <c r="P15465"/>
      <c r="Q15465"/>
      <c r="U15465"/>
      <c r="V15465"/>
      <c r="W15465"/>
      <c r="AB15465"/>
      <c r="AC15465"/>
      <c r="AD15465"/>
      <c r="AH15465"/>
      <c r="AI15465"/>
      <c r="AJ15465"/>
    </row>
    <row r="15466" spans="3:36" ht="15" customHeight="1" x14ac:dyDescent="0.35">
      <c r="C15466" s="1"/>
      <c r="K15466" s="16"/>
      <c r="L15466"/>
      <c r="O15466"/>
      <c r="P15466"/>
      <c r="Q15466"/>
      <c r="U15466"/>
      <c r="V15466"/>
      <c r="W15466"/>
      <c r="AB15466"/>
      <c r="AC15466"/>
      <c r="AD15466"/>
      <c r="AH15466"/>
      <c r="AI15466"/>
      <c r="AJ15466"/>
    </row>
    <row r="15467" spans="3:36" ht="15" customHeight="1" x14ac:dyDescent="0.35">
      <c r="C15467" s="1"/>
      <c r="K15467" s="16"/>
      <c r="L15467"/>
      <c r="O15467"/>
      <c r="P15467"/>
      <c r="Q15467"/>
      <c r="U15467"/>
      <c r="V15467"/>
      <c r="W15467"/>
      <c r="AB15467"/>
      <c r="AC15467"/>
      <c r="AD15467"/>
      <c r="AH15467"/>
      <c r="AI15467"/>
      <c r="AJ15467"/>
    </row>
    <row r="15468" spans="3:36" ht="15" customHeight="1" x14ac:dyDescent="0.35">
      <c r="C15468" s="1"/>
      <c r="K15468" s="16"/>
      <c r="L15468"/>
      <c r="O15468"/>
      <c r="P15468"/>
      <c r="Q15468"/>
      <c r="U15468"/>
      <c r="V15468"/>
      <c r="W15468"/>
      <c r="AB15468"/>
      <c r="AC15468"/>
      <c r="AD15468"/>
      <c r="AH15468"/>
      <c r="AI15468"/>
      <c r="AJ15468"/>
    </row>
    <row r="15469" spans="3:36" ht="15" customHeight="1" x14ac:dyDescent="0.35">
      <c r="C15469" s="1"/>
      <c r="K15469" s="16"/>
      <c r="L15469"/>
      <c r="O15469"/>
      <c r="P15469"/>
      <c r="Q15469"/>
      <c r="U15469"/>
      <c r="V15469"/>
      <c r="W15469"/>
      <c r="AB15469"/>
      <c r="AC15469"/>
      <c r="AD15469"/>
      <c r="AH15469"/>
      <c r="AI15469"/>
      <c r="AJ15469"/>
    </row>
    <row r="15470" spans="3:36" ht="15" customHeight="1" x14ac:dyDescent="0.35">
      <c r="C15470" s="1"/>
      <c r="K15470" s="16"/>
      <c r="L15470"/>
      <c r="O15470"/>
      <c r="P15470"/>
      <c r="Q15470"/>
      <c r="U15470"/>
      <c r="V15470"/>
      <c r="W15470"/>
      <c r="AB15470"/>
      <c r="AC15470"/>
      <c r="AD15470"/>
      <c r="AH15470"/>
      <c r="AI15470"/>
      <c r="AJ15470"/>
    </row>
    <row r="15471" spans="3:36" ht="15" customHeight="1" x14ac:dyDescent="0.35">
      <c r="C15471" s="1"/>
      <c r="K15471" s="16"/>
      <c r="L15471"/>
      <c r="O15471"/>
      <c r="P15471"/>
      <c r="Q15471"/>
      <c r="U15471"/>
      <c r="V15471"/>
      <c r="W15471"/>
      <c r="AB15471"/>
      <c r="AC15471"/>
      <c r="AD15471"/>
      <c r="AH15471"/>
      <c r="AI15471"/>
      <c r="AJ15471"/>
    </row>
    <row r="15472" spans="3:36" ht="15" customHeight="1" x14ac:dyDescent="0.35">
      <c r="C15472" s="1"/>
      <c r="K15472" s="16"/>
      <c r="L15472"/>
      <c r="O15472"/>
      <c r="P15472"/>
      <c r="Q15472"/>
      <c r="U15472"/>
      <c r="V15472"/>
      <c r="W15472"/>
      <c r="AB15472"/>
      <c r="AC15472"/>
      <c r="AD15472"/>
      <c r="AH15472"/>
      <c r="AI15472"/>
      <c r="AJ15472"/>
    </row>
    <row r="15473" spans="3:36" ht="15" customHeight="1" x14ac:dyDescent="0.35">
      <c r="C15473" s="1"/>
      <c r="K15473" s="16"/>
      <c r="L15473"/>
      <c r="O15473"/>
      <c r="P15473"/>
      <c r="Q15473"/>
      <c r="U15473"/>
      <c r="V15473"/>
      <c r="W15473"/>
      <c r="AB15473"/>
      <c r="AC15473"/>
      <c r="AD15473"/>
      <c r="AH15473"/>
      <c r="AI15473"/>
      <c r="AJ15473"/>
    </row>
    <row r="15474" spans="3:36" ht="15" customHeight="1" x14ac:dyDescent="0.35">
      <c r="C15474" s="1"/>
      <c r="K15474" s="16"/>
      <c r="L15474"/>
      <c r="O15474"/>
      <c r="P15474"/>
      <c r="Q15474"/>
      <c r="U15474"/>
      <c r="V15474"/>
      <c r="W15474"/>
      <c r="AB15474"/>
      <c r="AC15474"/>
      <c r="AD15474"/>
      <c r="AH15474"/>
      <c r="AI15474"/>
      <c r="AJ15474"/>
    </row>
    <row r="15475" spans="3:36" ht="15" customHeight="1" x14ac:dyDescent="0.35">
      <c r="C15475" s="1"/>
      <c r="K15475" s="16"/>
      <c r="L15475"/>
      <c r="O15475"/>
      <c r="P15475"/>
      <c r="Q15475"/>
      <c r="U15475"/>
      <c r="V15475"/>
      <c r="W15475"/>
      <c r="AB15475"/>
      <c r="AC15475"/>
      <c r="AD15475"/>
      <c r="AH15475"/>
      <c r="AI15475"/>
      <c r="AJ15475"/>
    </row>
    <row r="15476" spans="3:36" ht="15" customHeight="1" x14ac:dyDescent="0.35">
      <c r="C15476" s="1"/>
      <c r="K15476" s="16"/>
      <c r="L15476"/>
      <c r="O15476"/>
      <c r="P15476"/>
      <c r="Q15476"/>
      <c r="U15476"/>
      <c r="V15476"/>
      <c r="W15476"/>
      <c r="AB15476"/>
      <c r="AC15476"/>
      <c r="AD15476"/>
      <c r="AH15476"/>
      <c r="AI15476"/>
      <c r="AJ15476"/>
    </row>
    <row r="15477" spans="3:36" ht="15" customHeight="1" x14ac:dyDescent="0.35">
      <c r="C15477" s="1"/>
      <c r="K15477" s="16"/>
      <c r="L15477"/>
      <c r="O15477"/>
      <c r="P15477"/>
      <c r="Q15477"/>
      <c r="U15477"/>
      <c r="V15477"/>
      <c r="W15477"/>
      <c r="AB15477"/>
      <c r="AC15477"/>
      <c r="AD15477"/>
      <c r="AH15477"/>
      <c r="AI15477"/>
      <c r="AJ15477"/>
    </row>
    <row r="15478" spans="3:36" ht="15" customHeight="1" x14ac:dyDescent="0.35">
      <c r="C15478" s="1"/>
      <c r="K15478" s="16"/>
      <c r="L15478"/>
      <c r="O15478"/>
      <c r="P15478"/>
      <c r="Q15478"/>
      <c r="U15478"/>
      <c r="V15478"/>
      <c r="W15478"/>
      <c r="AB15478"/>
      <c r="AC15478"/>
      <c r="AD15478"/>
      <c r="AH15478"/>
      <c r="AI15478"/>
      <c r="AJ15478"/>
    </row>
    <row r="15479" spans="3:36" ht="15" customHeight="1" x14ac:dyDescent="0.35">
      <c r="C15479" s="1"/>
      <c r="K15479" s="16"/>
      <c r="L15479"/>
      <c r="O15479"/>
      <c r="P15479"/>
      <c r="Q15479"/>
      <c r="U15479"/>
      <c r="V15479"/>
      <c r="W15479"/>
      <c r="AB15479"/>
      <c r="AC15479"/>
      <c r="AD15479"/>
      <c r="AH15479"/>
      <c r="AI15479"/>
      <c r="AJ15479"/>
    </row>
    <row r="15480" spans="3:36" ht="15" customHeight="1" x14ac:dyDescent="0.35">
      <c r="C15480" s="1"/>
      <c r="K15480" s="16"/>
      <c r="L15480"/>
      <c r="O15480"/>
      <c r="P15480"/>
      <c r="Q15480"/>
      <c r="U15480"/>
      <c r="V15480"/>
      <c r="W15480"/>
      <c r="AB15480"/>
      <c r="AC15480"/>
      <c r="AD15480"/>
      <c r="AH15480"/>
      <c r="AI15480"/>
      <c r="AJ15480"/>
    </row>
    <row r="15481" spans="3:36" ht="15" customHeight="1" x14ac:dyDescent="0.35">
      <c r="C15481" s="1"/>
      <c r="K15481" s="16"/>
      <c r="L15481"/>
      <c r="O15481"/>
      <c r="P15481"/>
      <c r="Q15481"/>
      <c r="U15481"/>
      <c r="V15481"/>
      <c r="W15481"/>
      <c r="AB15481"/>
      <c r="AC15481"/>
      <c r="AD15481"/>
      <c r="AH15481"/>
      <c r="AI15481"/>
      <c r="AJ15481"/>
    </row>
    <row r="15482" spans="3:36" ht="15" customHeight="1" x14ac:dyDescent="0.35">
      <c r="C15482" s="1"/>
      <c r="K15482" s="16"/>
      <c r="L15482"/>
      <c r="O15482"/>
      <c r="P15482"/>
      <c r="Q15482"/>
      <c r="U15482"/>
      <c r="V15482"/>
      <c r="W15482"/>
      <c r="AB15482"/>
      <c r="AC15482"/>
      <c r="AD15482"/>
      <c r="AH15482"/>
      <c r="AI15482"/>
      <c r="AJ15482"/>
    </row>
    <row r="15483" spans="3:36" ht="15" customHeight="1" x14ac:dyDescent="0.35">
      <c r="C15483" s="1"/>
      <c r="K15483" s="16"/>
      <c r="L15483"/>
      <c r="O15483"/>
      <c r="P15483"/>
      <c r="Q15483"/>
      <c r="U15483"/>
      <c r="V15483"/>
      <c r="W15483"/>
      <c r="AB15483"/>
      <c r="AC15483"/>
      <c r="AD15483"/>
      <c r="AH15483"/>
      <c r="AI15483"/>
      <c r="AJ15483"/>
    </row>
    <row r="15484" spans="3:36" ht="15" customHeight="1" x14ac:dyDescent="0.35">
      <c r="C15484" s="1"/>
      <c r="K15484" s="16"/>
      <c r="L15484"/>
      <c r="O15484"/>
      <c r="P15484"/>
      <c r="Q15484"/>
      <c r="U15484"/>
      <c r="V15484"/>
      <c r="W15484"/>
      <c r="AB15484"/>
      <c r="AC15484"/>
      <c r="AD15484"/>
      <c r="AH15484"/>
      <c r="AI15484"/>
      <c r="AJ15484"/>
    </row>
    <row r="15485" spans="3:36" ht="15" customHeight="1" x14ac:dyDescent="0.35">
      <c r="C15485" s="1"/>
      <c r="K15485" s="16"/>
      <c r="L15485"/>
      <c r="O15485"/>
      <c r="P15485"/>
      <c r="Q15485"/>
      <c r="U15485"/>
      <c r="V15485"/>
      <c r="W15485"/>
      <c r="AB15485"/>
      <c r="AC15485"/>
      <c r="AD15485"/>
      <c r="AH15485"/>
      <c r="AI15485"/>
      <c r="AJ15485"/>
    </row>
    <row r="15486" spans="3:36" ht="15" customHeight="1" x14ac:dyDescent="0.35">
      <c r="C15486" s="1"/>
      <c r="K15486" s="16"/>
      <c r="L15486"/>
      <c r="O15486"/>
      <c r="P15486"/>
      <c r="Q15486"/>
      <c r="U15486"/>
      <c r="V15486"/>
      <c r="W15486"/>
      <c r="AB15486"/>
      <c r="AC15486"/>
      <c r="AD15486"/>
      <c r="AH15486"/>
      <c r="AI15486"/>
      <c r="AJ15486"/>
    </row>
    <row r="15487" spans="3:36" ht="15" customHeight="1" x14ac:dyDescent="0.35">
      <c r="C15487" s="1"/>
      <c r="K15487" s="16"/>
      <c r="L15487"/>
      <c r="O15487"/>
      <c r="P15487"/>
      <c r="Q15487"/>
      <c r="U15487"/>
      <c r="V15487"/>
      <c r="W15487"/>
      <c r="AB15487"/>
      <c r="AC15487"/>
      <c r="AD15487"/>
      <c r="AH15487"/>
      <c r="AI15487"/>
      <c r="AJ15487"/>
    </row>
    <row r="15488" spans="3:36" ht="15" customHeight="1" x14ac:dyDescent="0.35">
      <c r="C15488" s="1"/>
      <c r="K15488" s="16"/>
      <c r="L15488"/>
      <c r="O15488"/>
      <c r="P15488"/>
      <c r="Q15488"/>
      <c r="U15488"/>
      <c r="V15488"/>
      <c r="W15488"/>
      <c r="AB15488"/>
      <c r="AC15488"/>
      <c r="AD15488"/>
      <c r="AH15488"/>
      <c r="AI15488"/>
      <c r="AJ15488"/>
    </row>
    <row r="15489" spans="3:36" ht="15" customHeight="1" x14ac:dyDescent="0.35">
      <c r="C15489" s="1"/>
      <c r="K15489" s="16"/>
      <c r="L15489"/>
      <c r="O15489"/>
      <c r="P15489"/>
      <c r="Q15489"/>
      <c r="U15489"/>
      <c r="V15489"/>
      <c r="W15489"/>
      <c r="AB15489"/>
      <c r="AC15489"/>
      <c r="AD15489"/>
      <c r="AH15489"/>
      <c r="AI15489"/>
      <c r="AJ15489"/>
    </row>
    <row r="15490" spans="3:36" ht="15" customHeight="1" x14ac:dyDescent="0.35">
      <c r="C15490" s="1"/>
      <c r="K15490" s="16"/>
      <c r="L15490"/>
      <c r="O15490"/>
      <c r="P15490"/>
      <c r="Q15490"/>
      <c r="U15490"/>
      <c r="V15490"/>
      <c r="W15490"/>
      <c r="AB15490"/>
      <c r="AC15490"/>
      <c r="AD15490"/>
      <c r="AH15490"/>
      <c r="AI15490"/>
      <c r="AJ15490"/>
    </row>
    <row r="15491" spans="3:36" ht="15" customHeight="1" x14ac:dyDescent="0.35">
      <c r="C15491" s="1"/>
      <c r="K15491" s="16"/>
      <c r="L15491"/>
      <c r="O15491"/>
      <c r="P15491"/>
      <c r="Q15491"/>
      <c r="U15491"/>
      <c r="V15491"/>
      <c r="W15491"/>
      <c r="AB15491"/>
      <c r="AC15491"/>
      <c r="AD15491"/>
      <c r="AH15491"/>
      <c r="AI15491"/>
      <c r="AJ15491"/>
    </row>
    <row r="15492" spans="3:36" ht="15" customHeight="1" x14ac:dyDescent="0.35">
      <c r="C15492" s="1"/>
      <c r="K15492" s="16"/>
      <c r="L15492"/>
      <c r="O15492"/>
      <c r="P15492"/>
      <c r="Q15492"/>
      <c r="U15492"/>
      <c r="V15492"/>
      <c r="W15492"/>
      <c r="AB15492"/>
      <c r="AC15492"/>
      <c r="AD15492"/>
      <c r="AH15492"/>
      <c r="AI15492"/>
      <c r="AJ15492"/>
    </row>
    <row r="15493" spans="3:36" ht="15" customHeight="1" x14ac:dyDescent="0.35">
      <c r="C15493" s="1"/>
      <c r="K15493" s="16"/>
      <c r="L15493"/>
      <c r="O15493"/>
      <c r="P15493"/>
      <c r="Q15493"/>
      <c r="U15493"/>
      <c r="V15493"/>
      <c r="W15493"/>
      <c r="AB15493"/>
      <c r="AC15493"/>
      <c r="AD15493"/>
      <c r="AH15493"/>
      <c r="AI15493"/>
      <c r="AJ15493"/>
    </row>
    <row r="15494" spans="3:36" ht="15" customHeight="1" x14ac:dyDescent="0.35">
      <c r="C15494" s="1"/>
      <c r="K15494" s="16"/>
      <c r="L15494"/>
      <c r="O15494"/>
      <c r="P15494"/>
      <c r="Q15494"/>
      <c r="U15494"/>
      <c r="V15494"/>
      <c r="W15494"/>
      <c r="AB15494"/>
      <c r="AC15494"/>
      <c r="AD15494"/>
      <c r="AH15494"/>
      <c r="AI15494"/>
      <c r="AJ15494"/>
    </row>
    <row r="15495" spans="3:36" ht="15" customHeight="1" x14ac:dyDescent="0.35">
      <c r="C15495" s="1"/>
      <c r="K15495" s="16"/>
      <c r="L15495"/>
      <c r="O15495"/>
      <c r="P15495"/>
      <c r="Q15495"/>
      <c r="U15495"/>
      <c r="V15495"/>
      <c r="W15495"/>
      <c r="AB15495"/>
      <c r="AC15495"/>
      <c r="AD15495"/>
      <c r="AH15495"/>
      <c r="AI15495"/>
      <c r="AJ15495"/>
    </row>
    <row r="15496" spans="3:36" ht="15" customHeight="1" x14ac:dyDescent="0.35">
      <c r="C15496" s="1"/>
      <c r="K15496" s="16"/>
      <c r="L15496"/>
      <c r="O15496"/>
      <c r="P15496"/>
      <c r="Q15496"/>
      <c r="U15496"/>
      <c r="V15496"/>
      <c r="W15496"/>
      <c r="AB15496"/>
      <c r="AC15496"/>
      <c r="AD15496"/>
      <c r="AH15496"/>
      <c r="AI15496"/>
      <c r="AJ15496"/>
    </row>
    <row r="15497" spans="3:36" ht="15" customHeight="1" x14ac:dyDescent="0.35">
      <c r="C15497" s="1"/>
      <c r="K15497" s="16"/>
      <c r="L15497"/>
      <c r="O15497"/>
      <c r="P15497"/>
      <c r="Q15497"/>
      <c r="U15497"/>
      <c r="V15497"/>
      <c r="W15497"/>
      <c r="AB15497"/>
      <c r="AC15497"/>
      <c r="AD15497"/>
      <c r="AH15497"/>
      <c r="AI15497"/>
      <c r="AJ15497"/>
    </row>
    <row r="15498" spans="3:36" ht="15" customHeight="1" x14ac:dyDescent="0.35">
      <c r="C15498" s="1"/>
      <c r="K15498" s="16"/>
      <c r="L15498"/>
      <c r="O15498"/>
      <c r="P15498"/>
      <c r="Q15498"/>
      <c r="U15498"/>
      <c r="V15498"/>
      <c r="W15498"/>
      <c r="AB15498"/>
      <c r="AC15498"/>
      <c r="AD15498"/>
      <c r="AH15498"/>
      <c r="AI15498"/>
      <c r="AJ15498"/>
    </row>
    <row r="15499" spans="3:36" ht="15" customHeight="1" x14ac:dyDescent="0.35">
      <c r="C15499" s="1"/>
      <c r="K15499" s="16"/>
      <c r="L15499"/>
      <c r="O15499"/>
      <c r="P15499"/>
      <c r="Q15499"/>
      <c r="U15499"/>
      <c r="V15499"/>
      <c r="W15499"/>
      <c r="AB15499"/>
      <c r="AC15499"/>
      <c r="AD15499"/>
      <c r="AH15499"/>
      <c r="AI15499"/>
      <c r="AJ15499"/>
    </row>
    <row r="15500" spans="3:36" ht="15" customHeight="1" x14ac:dyDescent="0.35">
      <c r="C15500" s="1"/>
      <c r="K15500" s="16"/>
      <c r="L15500"/>
      <c r="O15500"/>
      <c r="P15500"/>
      <c r="Q15500"/>
      <c r="U15500"/>
      <c r="V15500"/>
      <c r="W15500"/>
      <c r="AB15500"/>
      <c r="AC15500"/>
      <c r="AD15500"/>
      <c r="AH15500"/>
      <c r="AI15500"/>
      <c r="AJ15500"/>
    </row>
    <row r="15501" spans="3:36" ht="15" customHeight="1" x14ac:dyDescent="0.35">
      <c r="C15501" s="1"/>
      <c r="K15501" s="16"/>
      <c r="L15501"/>
      <c r="O15501"/>
      <c r="P15501"/>
      <c r="Q15501"/>
      <c r="U15501"/>
      <c r="V15501"/>
      <c r="W15501"/>
      <c r="AB15501"/>
      <c r="AC15501"/>
      <c r="AD15501"/>
      <c r="AH15501"/>
      <c r="AI15501"/>
      <c r="AJ15501"/>
    </row>
    <row r="15502" spans="3:36" ht="15" customHeight="1" x14ac:dyDescent="0.35">
      <c r="C15502" s="1"/>
      <c r="K15502" s="16"/>
      <c r="L15502"/>
      <c r="O15502"/>
      <c r="P15502"/>
      <c r="Q15502"/>
      <c r="U15502"/>
      <c r="V15502"/>
      <c r="W15502"/>
      <c r="AB15502"/>
      <c r="AC15502"/>
      <c r="AD15502"/>
      <c r="AH15502"/>
      <c r="AI15502"/>
      <c r="AJ15502"/>
    </row>
    <row r="15503" spans="3:36" ht="15" customHeight="1" x14ac:dyDescent="0.35">
      <c r="C15503" s="1"/>
      <c r="K15503" s="16"/>
      <c r="L15503"/>
      <c r="O15503"/>
      <c r="P15503"/>
      <c r="Q15503"/>
      <c r="U15503"/>
      <c r="V15503"/>
      <c r="W15503"/>
      <c r="AB15503"/>
      <c r="AC15503"/>
      <c r="AD15503"/>
      <c r="AH15503"/>
      <c r="AI15503"/>
      <c r="AJ15503"/>
    </row>
    <row r="15504" spans="3:36" ht="15" customHeight="1" x14ac:dyDescent="0.35">
      <c r="C15504" s="1"/>
      <c r="K15504" s="16"/>
      <c r="L15504"/>
      <c r="O15504"/>
      <c r="P15504"/>
      <c r="Q15504"/>
      <c r="U15504"/>
      <c r="V15504"/>
      <c r="W15504"/>
      <c r="AB15504"/>
      <c r="AC15504"/>
      <c r="AD15504"/>
      <c r="AH15504"/>
      <c r="AI15504"/>
      <c r="AJ15504"/>
    </row>
    <row r="15505" spans="3:36" ht="15" customHeight="1" x14ac:dyDescent="0.35">
      <c r="C15505" s="1"/>
      <c r="K15505" s="16"/>
      <c r="L15505"/>
      <c r="O15505"/>
      <c r="P15505"/>
      <c r="Q15505"/>
      <c r="U15505"/>
      <c r="V15505"/>
      <c r="W15505"/>
      <c r="AB15505"/>
      <c r="AC15505"/>
      <c r="AD15505"/>
      <c r="AH15505"/>
      <c r="AI15505"/>
      <c r="AJ15505"/>
    </row>
    <row r="15506" spans="3:36" ht="15" customHeight="1" x14ac:dyDescent="0.35">
      <c r="C15506" s="1"/>
      <c r="K15506" s="16"/>
      <c r="L15506"/>
      <c r="O15506"/>
      <c r="P15506"/>
      <c r="Q15506"/>
      <c r="U15506"/>
      <c r="V15506"/>
      <c r="W15506"/>
      <c r="AB15506"/>
      <c r="AC15506"/>
      <c r="AD15506"/>
      <c r="AH15506"/>
      <c r="AI15506"/>
      <c r="AJ15506"/>
    </row>
    <row r="15507" spans="3:36" ht="15" customHeight="1" x14ac:dyDescent="0.35">
      <c r="C15507" s="1"/>
      <c r="K15507" s="16"/>
      <c r="L15507"/>
      <c r="O15507"/>
      <c r="P15507"/>
      <c r="Q15507"/>
      <c r="U15507"/>
      <c r="V15507"/>
      <c r="W15507"/>
      <c r="AB15507"/>
      <c r="AC15507"/>
      <c r="AD15507"/>
      <c r="AH15507"/>
      <c r="AI15507"/>
      <c r="AJ15507"/>
    </row>
    <row r="15508" spans="3:36" ht="15" customHeight="1" x14ac:dyDescent="0.35">
      <c r="C15508" s="1"/>
      <c r="K15508" s="16"/>
      <c r="L15508"/>
      <c r="O15508"/>
      <c r="P15508"/>
      <c r="Q15508"/>
      <c r="U15508"/>
      <c r="V15508"/>
      <c r="W15508"/>
      <c r="AB15508"/>
      <c r="AC15508"/>
      <c r="AD15508"/>
      <c r="AH15508"/>
      <c r="AI15508"/>
      <c r="AJ15508"/>
    </row>
    <row r="15509" spans="3:36" ht="15" customHeight="1" x14ac:dyDescent="0.35">
      <c r="C15509" s="1"/>
      <c r="K15509" s="16"/>
      <c r="L15509"/>
      <c r="O15509"/>
      <c r="P15509"/>
      <c r="Q15509"/>
      <c r="U15509"/>
      <c r="V15509"/>
      <c r="W15509"/>
      <c r="AB15509"/>
      <c r="AC15509"/>
      <c r="AD15509"/>
      <c r="AH15509"/>
      <c r="AI15509"/>
      <c r="AJ15509"/>
    </row>
    <row r="15510" spans="3:36" ht="15" customHeight="1" x14ac:dyDescent="0.35">
      <c r="C15510" s="1"/>
      <c r="K15510" s="16"/>
      <c r="L15510"/>
      <c r="O15510"/>
      <c r="P15510"/>
      <c r="Q15510"/>
      <c r="U15510"/>
      <c r="V15510"/>
      <c r="W15510"/>
      <c r="AB15510"/>
      <c r="AC15510"/>
      <c r="AD15510"/>
      <c r="AH15510"/>
      <c r="AI15510"/>
      <c r="AJ15510"/>
    </row>
    <row r="15511" spans="3:36" ht="15" customHeight="1" x14ac:dyDescent="0.35">
      <c r="C15511" s="1"/>
      <c r="K15511" s="16"/>
      <c r="L15511"/>
      <c r="O15511"/>
      <c r="P15511"/>
      <c r="Q15511"/>
      <c r="U15511"/>
      <c r="V15511"/>
      <c r="W15511"/>
      <c r="AB15511"/>
      <c r="AC15511"/>
      <c r="AD15511"/>
      <c r="AH15511"/>
      <c r="AI15511"/>
      <c r="AJ15511"/>
    </row>
    <row r="15512" spans="3:36" ht="15" customHeight="1" x14ac:dyDescent="0.35">
      <c r="C15512" s="1"/>
      <c r="K15512" s="16"/>
      <c r="L15512"/>
      <c r="O15512"/>
      <c r="P15512"/>
      <c r="Q15512"/>
      <c r="U15512"/>
      <c r="V15512"/>
      <c r="W15512"/>
      <c r="AB15512"/>
      <c r="AC15512"/>
      <c r="AD15512"/>
      <c r="AH15512"/>
      <c r="AI15512"/>
      <c r="AJ15512"/>
    </row>
    <row r="15513" spans="3:36" ht="15" customHeight="1" x14ac:dyDescent="0.35">
      <c r="C15513" s="1"/>
      <c r="K15513" s="16"/>
      <c r="L15513"/>
      <c r="O15513"/>
      <c r="P15513"/>
      <c r="Q15513"/>
      <c r="U15513"/>
      <c r="V15513"/>
      <c r="W15513"/>
      <c r="AB15513"/>
      <c r="AC15513"/>
      <c r="AD15513"/>
      <c r="AH15513"/>
      <c r="AI15513"/>
      <c r="AJ15513"/>
    </row>
    <row r="15514" spans="3:36" ht="15" customHeight="1" x14ac:dyDescent="0.35">
      <c r="C15514" s="1"/>
      <c r="K15514" s="16"/>
      <c r="L15514"/>
      <c r="O15514"/>
      <c r="P15514"/>
      <c r="Q15514"/>
      <c r="U15514"/>
      <c r="V15514"/>
      <c r="W15514"/>
      <c r="AB15514"/>
      <c r="AC15514"/>
      <c r="AD15514"/>
      <c r="AH15514"/>
      <c r="AI15514"/>
      <c r="AJ15514"/>
    </row>
    <row r="15515" spans="3:36" ht="15" customHeight="1" x14ac:dyDescent="0.35">
      <c r="C15515" s="1"/>
      <c r="K15515" s="16"/>
      <c r="L15515"/>
      <c r="O15515"/>
      <c r="P15515"/>
      <c r="Q15515"/>
      <c r="U15515"/>
      <c r="V15515"/>
      <c r="W15515"/>
      <c r="AB15515"/>
      <c r="AC15515"/>
      <c r="AD15515"/>
      <c r="AH15515"/>
      <c r="AI15515"/>
      <c r="AJ15515"/>
    </row>
    <row r="15516" spans="3:36" ht="15" customHeight="1" x14ac:dyDescent="0.35">
      <c r="C15516" s="1"/>
      <c r="K15516" s="16"/>
      <c r="L15516"/>
      <c r="O15516"/>
      <c r="P15516"/>
      <c r="Q15516"/>
      <c r="U15516"/>
      <c r="V15516"/>
      <c r="W15516"/>
      <c r="AB15516"/>
      <c r="AC15516"/>
      <c r="AD15516"/>
      <c r="AH15516"/>
      <c r="AI15516"/>
      <c r="AJ15516"/>
    </row>
    <row r="15517" spans="3:36" ht="15" customHeight="1" x14ac:dyDescent="0.35">
      <c r="C15517" s="1"/>
      <c r="K15517" s="16"/>
      <c r="L15517"/>
      <c r="O15517"/>
      <c r="P15517"/>
      <c r="Q15517"/>
      <c r="U15517"/>
      <c r="V15517"/>
      <c r="W15517"/>
      <c r="AB15517"/>
      <c r="AC15517"/>
      <c r="AD15517"/>
      <c r="AH15517"/>
      <c r="AI15517"/>
      <c r="AJ15517"/>
    </row>
    <row r="15518" spans="3:36" ht="15" customHeight="1" x14ac:dyDescent="0.35">
      <c r="C15518" s="1"/>
      <c r="K15518" s="16"/>
      <c r="L15518"/>
      <c r="O15518"/>
      <c r="P15518"/>
      <c r="Q15518"/>
      <c r="U15518"/>
      <c r="V15518"/>
      <c r="W15518"/>
      <c r="AB15518"/>
      <c r="AC15518"/>
      <c r="AD15518"/>
      <c r="AH15518"/>
      <c r="AI15518"/>
      <c r="AJ15518"/>
    </row>
    <row r="15519" spans="3:36" ht="15" customHeight="1" x14ac:dyDescent="0.35">
      <c r="C15519" s="1"/>
      <c r="K15519" s="16"/>
      <c r="L15519"/>
      <c r="O15519"/>
      <c r="P15519"/>
      <c r="Q15519"/>
      <c r="U15519"/>
      <c r="V15519"/>
      <c r="W15519"/>
      <c r="AB15519"/>
      <c r="AC15519"/>
      <c r="AD15519"/>
      <c r="AH15519"/>
      <c r="AI15519"/>
      <c r="AJ15519"/>
    </row>
    <row r="15520" spans="3:36" ht="15" customHeight="1" x14ac:dyDescent="0.35">
      <c r="C15520" s="1"/>
      <c r="K15520" s="16"/>
      <c r="L15520"/>
      <c r="O15520"/>
      <c r="P15520"/>
      <c r="Q15520"/>
      <c r="U15520"/>
      <c r="V15520"/>
      <c r="W15520"/>
      <c r="AB15520"/>
      <c r="AC15520"/>
      <c r="AD15520"/>
      <c r="AH15520"/>
      <c r="AI15520"/>
      <c r="AJ15520"/>
    </row>
    <row r="15521" spans="3:36" ht="15" customHeight="1" x14ac:dyDescent="0.35">
      <c r="C15521" s="1"/>
      <c r="K15521" s="16"/>
      <c r="L15521"/>
      <c r="O15521"/>
      <c r="P15521"/>
      <c r="Q15521"/>
      <c r="U15521"/>
      <c r="V15521"/>
      <c r="W15521"/>
      <c r="AB15521"/>
      <c r="AC15521"/>
      <c r="AD15521"/>
      <c r="AH15521"/>
      <c r="AI15521"/>
      <c r="AJ15521"/>
    </row>
    <row r="15522" spans="3:36" ht="15" customHeight="1" x14ac:dyDescent="0.35">
      <c r="C15522" s="1"/>
      <c r="K15522" s="16"/>
      <c r="L15522"/>
      <c r="O15522"/>
      <c r="P15522"/>
      <c r="Q15522"/>
      <c r="U15522"/>
      <c r="V15522"/>
      <c r="W15522"/>
      <c r="AB15522"/>
      <c r="AC15522"/>
      <c r="AD15522"/>
      <c r="AH15522"/>
      <c r="AI15522"/>
      <c r="AJ15522"/>
    </row>
    <row r="15523" spans="3:36" ht="15" customHeight="1" x14ac:dyDescent="0.35">
      <c r="C15523" s="1"/>
      <c r="K15523" s="16"/>
      <c r="L15523"/>
      <c r="O15523"/>
      <c r="P15523"/>
      <c r="Q15523"/>
      <c r="U15523"/>
      <c r="V15523"/>
      <c r="W15523"/>
      <c r="AB15523"/>
      <c r="AC15523"/>
      <c r="AD15523"/>
      <c r="AH15523"/>
      <c r="AI15523"/>
      <c r="AJ15523"/>
    </row>
    <row r="15524" spans="3:36" ht="15" customHeight="1" x14ac:dyDescent="0.35">
      <c r="C15524" s="1"/>
      <c r="K15524" s="16"/>
      <c r="L15524"/>
      <c r="O15524"/>
      <c r="P15524"/>
      <c r="Q15524"/>
      <c r="U15524"/>
      <c r="V15524"/>
      <c r="W15524"/>
      <c r="AB15524"/>
      <c r="AC15524"/>
      <c r="AD15524"/>
      <c r="AH15524"/>
      <c r="AI15524"/>
      <c r="AJ15524"/>
    </row>
    <row r="15525" spans="3:36" ht="15" customHeight="1" x14ac:dyDescent="0.35">
      <c r="C15525" s="1"/>
      <c r="K15525" s="16"/>
      <c r="L15525"/>
      <c r="O15525"/>
      <c r="P15525"/>
      <c r="Q15525"/>
      <c r="U15525"/>
      <c r="V15525"/>
      <c r="W15525"/>
      <c r="AB15525"/>
      <c r="AC15525"/>
      <c r="AD15525"/>
      <c r="AH15525"/>
      <c r="AI15525"/>
      <c r="AJ15525"/>
    </row>
    <row r="15526" spans="3:36" ht="15" customHeight="1" x14ac:dyDescent="0.35">
      <c r="C15526" s="1"/>
      <c r="K15526" s="16"/>
      <c r="L15526"/>
      <c r="O15526"/>
      <c r="P15526"/>
      <c r="Q15526"/>
      <c r="U15526"/>
      <c r="V15526"/>
      <c r="W15526"/>
      <c r="AB15526"/>
      <c r="AC15526"/>
      <c r="AD15526"/>
      <c r="AH15526"/>
      <c r="AI15526"/>
      <c r="AJ15526"/>
    </row>
    <row r="15527" spans="3:36" ht="15" customHeight="1" x14ac:dyDescent="0.35">
      <c r="C15527" s="1"/>
      <c r="K15527" s="16"/>
      <c r="L15527"/>
      <c r="O15527"/>
      <c r="P15527"/>
      <c r="Q15527"/>
      <c r="U15527"/>
      <c r="V15527"/>
      <c r="W15527"/>
      <c r="AB15527"/>
      <c r="AC15527"/>
      <c r="AD15527"/>
      <c r="AH15527"/>
      <c r="AI15527"/>
      <c r="AJ15527"/>
    </row>
    <row r="15528" spans="3:36" ht="15" customHeight="1" x14ac:dyDescent="0.35">
      <c r="C15528" s="1"/>
      <c r="K15528" s="16"/>
      <c r="L15528"/>
      <c r="O15528"/>
      <c r="P15528"/>
      <c r="Q15528"/>
      <c r="U15528"/>
      <c r="V15528"/>
      <c r="W15528"/>
      <c r="AB15528"/>
      <c r="AC15528"/>
      <c r="AD15528"/>
      <c r="AH15528"/>
      <c r="AI15528"/>
      <c r="AJ15528"/>
    </row>
    <row r="15529" spans="3:36" ht="15" customHeight="1" x14ac:dyDescent="0.35">
      <c r="C15529" s="1"/>
      <c r="K15529" s="16"/>
      <c r="L15529"/>
      <c r="O15529"/>
      <c r="P15529"/>
      <c r="Q15529"/>
      <c r="U15529"/>
      <c r="V15529"/>
      <c r="W15529"/>
      <c r="AB15529"/>
      <c r="AC15529"/>
      <c r="AD15529"/>
      <c r="AH15529"/>
      <c r="AI15529"/>
      <c r="AJ15529"/>
    </row>
    <row r="15530" spans="3:36" ht="15" customHeight="1" x14ac:dyDescent="0.35">
      <c r="C15530" s="1"/>
      <c r="K15530" s="16"/>
      <c r="L15530"/>
      <c r="O15530"/>
      <c r="P15530"/>
      <c r="Q15530"/>
      <c r="U15530"/>
      <c r="V15530"/>
      <c r="W15530"/>
      <c r="AB15530"/>
      <c r="AC15530"/>
      <c r="AD15530"/>
      <c r="AH15530"/>
      <c r="AI15530"/>
      <c r="AJ15530"/>
    </row>
    <row r="15531" spans="3:36" ht="15" customHeight="1" x14ac:dyDescent="0.35">
      <c r="C15531" s="1"/>
      <c r="K15531" s="16"/>
      <c r="L15531"/>
      <c r="O15531"/>
      <c r="P15531"/>
      <c r="Q15531"/>
      <c r="U15531"/>
      <c r="V15531"/>
      <c r="W15531"/>
      <c r="AB15531"/>
      <c r="AC15531"/>
      <c r="AD15531"/>
      <c r="AH15531"/>
      <c r="AI15531"/>
      <c r="AJ15531"/>
    </row>
    <row r="15532" spans="3:36" ht="15" customHeight="1" x14ac:dyDescent="0.35">
      <c r="C15532" s="1"/>
      <c r="K15532" s="16"/>
      <c r="L15532"/>
      <c r="O15532"/>
      <c r="P15532"/>
      <c r="Q15532"/>
      <c r="U15532"/>
      <c r="V15532"/>
      <c r="W15532"/>
      <c r="AB15532"/>
      <c r="AC15532"/>
      <c r="AD15532"/>
      <c r="AH15532"/>
      <c r="AI15532"/>
      <c r="AJ15532"/>
    </row>
    <row r="15533" spans="3:36" ht="15" customHeight="1" x14ac:dyDescent="0.35">
      <c r="C15533" s="1"/>
      <c r="K15533" s="16"/>
      <c r="L15533"/>
      <c r="O15533"/>
      <c r="P15533"/>
      <c r="Q15533"/>
      <c r="U15533"/>
      <c r="V15533"/>
      <c r="W15533"/>
      <c r="AB15533"/>
      <c r="AC15533"/>
      <c r="AD15533"/>
      <c r="AH15533"/>
      <c r="AI15533"/>
      <c r="AJ15533"/>
    </row>
    <row r="15534" spans="3:36" ht="15" customHeight="1" x14ac:dyDescent="0.35">
      <c r="C15534" s="1"/>
      <c r="K15534" s="16"/>
      <c r="L15534"/>
      <c r="O15534"/>
      <c r="P15534"/>
      <c r="Q15534"/>
      <c r="U15534"/>
      <c r="V15534"/>
      <c r="W15534"/>
      <c r="AB15534"/>
      <c r="AC15534"/>
      <c r="AD15534"/>
      <c r="AH15534"/>
      <c r="AI15534"/>
      <c r="AJ15534"/>
    </row>
    <row r="15535" spans="3:36" ht="15" customHeight="1" x14ac:dyDescent="0.35">
      <c r="C15535" s="1"/>
      <c r="K15535" s="16"/>
      <c r="L15535"/>
      <c r="O15535"/>
      <c r="P15535"/>
      <c r="Q15535"/>
      <c r="U15535"/>
      <c r="V15535"/>
      <c r="W15535"/>
      <c r="AB15535"/>
      <c r="AC15535"/>
      <c r="AD15535"/>
      <c r="AH15535"/>
      <c r="AI15535"/>
      <c r="AJ15535"/>
    </row>
    <row r="15536" spans="3:36" ht="15" customHeight="1" x14ac:dyDescent="0.35">
      <c r="C15536" s="1"/>
      <c r="K15536" s="16"/>
      <c r="L15536"/>
      <c r="O15536"/>
      <c r="P15536"/>
      <c r="Q15536"/>
      <c r="U15536"/>
      <c r="V15536"/>
      <c r="W15536"/>
      <c r="AB15536"/>
      <c r="AC15536"/>
      <c r="AD15536"/>
      <c r="AH15536"/>
      <c r="AI15536"/>
      <c r="AJ15536"/>
    </row>
    <row r="15537" spans="3:36" ht="15" customHeight="1" x14ac:dyDescent="0.35">
      <c r="C15537" s="1"/>
      <c r="K15537" s="16"/>
      <c r="L15537"/>
      <c r="O15537"/>
      <c r="P15537"/>
      <c r="Q15537"/>
      <c r="U15537"/>
      <c r="V15537"/>
      <c r="W15537"/>
      <c r="AB15537"/>
      <c r="AC15537"/>
      <c r="AD15537"/>
      <c r="AH15537"/>
      <c r="AI15537"/>
      <c r="AJ15537"/>
    </row>
    <row r="15538" spans="3:36" ht="15" customHeight="1" x14ac:dyDescent="0.35">
      <c r="C15538" s="1"/>
      <c r="K15538" s="16"/>
      <c r="L15538"/>
      <c r="O15538"/>
      <c r="P15538"/>
      <c r="Q15538"/>
      <c r="U15538"/>
      <c r="V15538"/>
      <c r="W15538"/>
      <c r="AB15538"/>
      <c r="AC15538"/>
      <c r="AD15538"/>
      <c r="AH15538"/>
      <c r="AI15538"/>
      <c r="AJ15538"/>
    </row>
    <row r="15539" spans="3:36" ht="15" customHeight="1" x14ac:dyDescent="0.35">
      <c r="C15539" s="1"/>
      <c r="K15539" s="16"/>
      <c r="L15539"/>
      <c r="O15539"/>
      <c r="P15539"/>
      <c r="Q15539"/>
      <c r="U15539"/>
      <c r="V15539"/>
      <c r="W15539"/>
      <c r="AB15539"/>
      <c r="AC15539"/>
      <c r="AD15539"/>
      <c r="AH15539"/>
      <c r="AI15539"/>
      <c r="AJ15539"/>
    </row>
    <row r="15540" spans="3:36" ht="15" customHeight="1" x14ac:dyDescent="0.35">
      <c r="C15540" s="1"/>
      <c r="K15540" s="16"/>
      <c r="L15540"/>
      <c r="O15540"/>
      <c r="P15540"/>
      <c r="Q15540"/>
      <c r="U15540"/>
      <c r="V15540"/>
      <c r="W15540"/>
      <c r="AB15540"/>
      <c r="AC15540"/>
      <c r="AD15540"/>
      <c r="AH15540"/>
      <c r="AI15540"/>
      <c r="AJ15540"/>
    </row>
    <row r="15541" spans="3:36" ht="15" customHeight="1" x14ac:dyDescent="0.35">
      <c r="C15541" s="1"/>
      <c r="K15541" s="16"/>
      <c r="L15541"/>
      <c r="O15541"/>
      <c r="P15541"/>
      <c r="Q15541"/>
      <c r="U15541"/>
      <c r="V15541"/>
      <c r="W15541"/>
      <c r="AB15541"/>
      <c r="AC15541"/>
      <c r="AD15541"/>
      <c r="AH15541"/>
      <c r="AI15541"/>
      <c r="AJ15541"/>
    </row>
    <row r="15542" spans="3:36" ht="15" customHeight="1" x14ac:dyDescent="0.35">
      <c r="C15542" s="1"/>
      <c r="K15542" s="16"/>
      <c r="L15542"/>
      <c r="O15542"/>
      <c r="P15542"/>
      <c r="Q15542"/>
      <c r="U15542"/>
      <c r="V15542"/>
      <c r="W15542"/>
      <c r="AB15542"/>
      <c r="AC15542"/>
      <c r="AD15542"/>
      <c r="AH15542"/>
      <c r="AI15542"/>
      <c r="AJ15542"/>
    </row>
    <row r="15543" spans="3:36" ht="15" customHeight="1" x14ac:dyDescent="0.35">
      <c r="C15543" s="1"/>
      <c r="K15543" s="16"/>
      <c r="L15543"/>
      <c r="O15543"/>
      <c r="P15543"/>
      <c r="Q15543"/>
      <c r="U15543"/>
      <c r="V15543"/>
      <c r="W15543"/>
      <c r="AB15543"/>
      <c r="AC15543"/>
      <c r="AD15543"/>
      <c r="AH15543"/>
      <c r="AI15543"/>
      <c r="AJ15543"/>
    </row>
    <row r="15544" spans="3:36" ht="15" customHeight="1" x14ac:dyDescent="0.35">
      <c r="C15544" s="1"/>
      <c r="K15544" s="16"/>
      <c r="L15544"/>
      <c r="O15544"/>
      <c r="P15544"/>
      <c r="Q15544"/>
      <c r="U15544"/>
      <c r="V15544"/>
      <c r="W15544"/>
      <c r="AB15544"/>
      <c r="AC15544"/>
      <c r="AD15544"/>
      <c r="AH15544"/>
      <c r="AI15544"/>
      <c r="AJ15544"/>
    </row>
    <row r="15545" spans="3:36" ht="15" customHeight="1" x14ac:dyDescent="0.35">
      <c r="C15545" s="1"/>
      <c r="K15545" s="16"/>
      <c r="L15545"/>
      <c r="O15545"/>
      <c r="P15545"/>
      <c r="Q15545"/>
      <c r="U15545"/>
      <c r="V15545"/>
      <c r="W15545"/>
      <c r="AB15545"/>
      <c r="AC15545"/>
      <c r="AD15545"/>
      <c r="AH15545"/>
      <c r="AI15545"/>
      <c r="AJ15545"/>
    </row>
    <row r="15546" spans="3:36" ht="15" customHeight="1" x14ac:dyDescent="0.35">
      <c r="C15546" s="1"/>
      <c r="K15546" s="16"/>
      <c r="L15546"/>
      <c r="O15546"/>
      <c r="P15546"/>
      <c r="Q15546"/>
      <c r="U15546"/>
      <c r="V15546"/>
      <c r="W15546"/>
      <c r="AB15546"/>
      <c r="AC15546"/>
      <c r="AD15546"/>
      <c r="AH15546"/>
      <c r="AI15546"/>
      <c r="AJ15546"/>
    </row>
    <row r="15547" spans="3:36" ht="15" customHeight="1" x14ac:dyDescent="0.35">
      <c r="C15547" s="1"/>
      <c r="K15547" s="16"/>
      <c r="L15547"/>
      <c r="O15547"/>
      <c r="P15547"/>
      <c r="Q15547"/>
      <c r="U15547"/>
      <c r="V15547"/>
      <c r="W15547"/>
      <c r="AB15547"/>
      <c r="AC15547"/>
      <c r="AD15547"/>
      <c r="AH15547"/>
      <c r="AI15547"/>
      <c r="AJ15547"/>
    </row>
    <row r="15548" spans="3:36" ht="15" customHeight="1" x14ac:dyDescent="0.35">
      <c r="C15548" s="1"/>
      <c r="K15548" s="16"/>
      <c r="L15548"/>
      <c r="O15548"/>
      <c r="P15548"/>
      <c r="Q15548"/>
      <c r="U15548"/>
      <c r="V15548"/>
      <c r="W15548"/>
      <c r="AB15548"/>
      <c r="AC15548"/>
      <c r="AD15548"/>
      <c r="AH15548"/>
      <c r="AI15548"/>
      <c r="AJ15548"/>
    </row>
    <row r="15549" spans="3:36" ht="15" customHeight="1" x14ac:dyDescent="0.35">
      <c r="C15549" s="1"/>
      <c r="K15549" s="16"/>
      <c r="L15549"/>
      <c r="O15549"/>
      <c r="P15549"/>
      <c r="Q15549"/>
      <c r="U15549"/>
      <c r="V15549"/>
      <c r="W15549"/>
      <c r="AB15549"/>
      <c r="AC15549"/>
      <c r="AD15549"/>
      <c r="AH15549"/>
      <c r="AI15549"/>
      <c r="AJ15549"/>
    </row>
    <row r="15550" spans="3:36" ht="15" customHeight="1" x14ac:dyDescent="0.35">
      <c r="C15550" s="1"/>
      <c r="K15550" s="16"/>
      <c r="L15550"/>
      <c r="O15550"/>
      <c r="P15550"/>
      <c r="Q15550"/>
      <c r="U15550"/>
      <c r="V15550"/>
      <c r="W15550"/>
      <c r="AB15550"/>
      <c r="AC15550"/>
      <c r="AD15550"/>
      <c r="AH15550"/>
      <c r="AI15550"/>
      <c r="AJ15550"/>
    </row>
    <row r="15551" spans="3:36" ht="15" customHeight="1" x14ac:dyDescent="0.35">
      <c r="C15551" s="1"/>
      <c r="K15551" s="16"/>
      <c r="L15551"/>
      <c r="O15551"/>
      <c r="P15551"/>
      <c r="Q15551"/>
      <c r="U15551"/>
      <c r="V15551"/>
      <c r="W15551"/>
      <c r="AB15551"/>
      <c r="AC15551"/>
      <c r="AD15551"/>
      <c r="AH15551"/>
      <c r="AI15551"/>
      <c r="AJ15551"/>
    </row>
    <row r="15552" spans="3:36" ht="15" customHeight="1" x14ac:dyDescent="0.35">
      <c r="C15552" s="1"/>
      <c r="K15552" s="16"/>
      <c r="L15552"/>
      <c r="O15552"/>
      <c r="P15552"/>
      <c r="Q15552"/>
      <c r="U15552"/>
      <c r="V15552"/>
      <c r="W15552"/>
      <c r="AB15552"/>
      <c r="AC15552"/>
      <c r="AD15552"/>
      <c r="AH15552"/>
      <c r="AI15552"/>
      <c r="AJ15552"/>
    </row>
    <row r="15553" spans="3:36" ht="15" customHeight="1" x14ac:dyDescent="0.35">
      <c r="C15553" s="1"/>
      <c r="K15553" s="16"/>
      <c r="L15553"/>
      <c r="O15553"/>
      <c r="P15553"/>
      <c r="Q15553"/>
      <c r="U15553"/>
      <c r="V15553"/>
      <c r="W15553"/>
      <c r="AB15553"/>
      <c r="AC15553"/>
      <c r="AD15553"/>
      <c r="AH15553"/>
      <c r="AI15553"/>
      <c r="AJ15553"/>
    </row>
    <row r="15554" spans="3:36" ht="15" customHeight="1" x14ac:dyDescent="0.35">
      <c r="C15554" s="1"/>
      <c r="K15554" s="16"/>
      <c r="L15554"/>
      <c r="O15554"/>
      <c r="P15554"/>
      <c r="Q15554"/>
      <c r="U15554"/>
      <c r="V15554"/>
      <c r="W15554"/>
      <c r="AB15554"/>
      <c r="AC15554"/>
      <c r="AD15554"/>
      <c r="AH15554"/>
      <c r="AI15554"/>
      <c r="AJ15554"/>
    </row>
    <row r="15555" spans="3:36" ht="15" customHeight="1" x14ac:dyDescent="0.35">
      <c r="C15555" s="1"/>
      <c r="K15555" s="16"/>
      <c r="L15555"/>
      <c r="O15555"/>
      <c r="P15555"/>
      <c r="Q15555"/>
      <c r="U15555"/>
      <c r="V15555"/>
      <c r="W15555"/>
      <c r="AB15555"/>
      <c r="AC15555"/>
      <c r="AD15555"/>
      <c r="AH15555"/>
      <c r="AI15555"/>
      <c r="AJ15555"/>
    </row>
    <row r="15556" spans="3:36" ht="15" customHeight="1" x14ac:dyDescent="0.35">
      <c r="C15556" s="1"/>
      <c r="K15556" s="16"/>
      <c r="L15556"/>
      <c r="O15556"/>
      <c r="P15556"/>
      <c r="Q15556"/>
      <c r="U15556"/>
      <c r="V15556"/>
      <c r="W15556"/>
      <c r="AB15556"/>
      <c r="AC15556"/>
      <c r="AD15556"/>
      <c r="AH15556"/>
      <c r="AI15556"/>
      <c r="AJ15556"/>
    </row>
    <row r="15557" spans="3:36" ht="15" customHeight="1" x14ac:dyDescent="0.35">
      <c r="C15557" s="1"/>
      <c r="K15557" s="16"/>
      <c r="L15557"/>
      <c r="O15557"/>
      <c r="P15557"/>
      <c r="Q15557"/>
      <c r="U15557"/>
      <c r="V15557"/>
      <c r="W15557"/>
      <c r="AB15557"/>
      <c r="AC15557"/>
      <c r="AD15557"/>
      <c r="AH15557"/>
      <c r="AI15557"/>
      <c r="AJ15557"/>
    </row>
    <row r="15558" spans="3:36" ht="15" customHeight="1" x14ac:dyDescent="0.35">
      <c r="C15558" s="1"/>
      <c r="K15558" s="16"/>
      <c r="L15558"/>
      <c r="O15558"/>
      <c r="P15558"/>
      <c r="Q15558"/>
      <c r="U15558"/>
      <c r="V15558"/>
      <c r="W15558"/>
      <c r="AB15558"/>
      <c r="AC15558"/>
      <c r="AD15558"/>
      <c r="AH15558"/>
      <c r="AI15558"/>
      <c r="AJ15558"/>
    </row>
    <row r="15559" spans="3:36" ht="15" customHeight="1" x14ac:dyDescent="0.35">
      <c r="C15559" s="1"/>
      <c r="K15559" s="16"/>
      <c r="L15559"/>
      <c r="O15559"/>
      <c r="P15559"/>
      <c r="Q15559"/>
      <c r="U15559"/>
      <c r="V15559"/>
      <c r="W15559"/>
      <c r="AB15559"/>
      <c r="AC15559"/>
      <c r="AD15559"/>
      <c r="AH15559"/>
      <c r="AI15559"/>
      <c r="AJ15559"/>
    </row>
    <row r="15560" spans="3:36" ht="15" customHeight="1" x14ac:dyDescent="0.35">
      <c r="C15560" s="1"/>
      <c r="K15560" s="16"/>
      <c r="L15560"/>
      <c r="O15560"/>
      <c r="P15560"/>
      <c r="Q15560"/>
      <c r="U15560"/>
      <c r="V15560"/>
      <c r="W15560"/>
      <c r="AB15560"/>
      <c r="AC15560"/>
      <c r="AD15560"/>
      <c r="AH15560"/>
      <c r="AI15560"/>
      <c r="AJ15560"/>
    </row>
    <row r="15561" spans="3:36" ht="15" customHeight="1" x14ac:dyDescent="0.35">
      <c r="C15561" s="1"/>
      <c r="K15561" s="16"/>
      <c r="L15561"/>
      <c r="O15561"/>
      <c r="P15561"/>
      <c r="Q15561"/>
      <c r="U15561"/>
      <c r="V15561"/>
      <c r="W15561"/>
      <c r="AB15561"/>
      <c r="AC15561"/>
      <c r="AD15561"/>
      <c r="AH15561"/>
      <c r="AI15561"/>
      <c r="AJ15561"/>
    </row>
    <row r="15562" spans="3:36" ht="15" customHeight="1" x14ac:dyDescent="0.35">
      <c r="C15562" s="1"/>
      <c r="K15562" s="16"/>
      <c r="L15562"/>
      <c r="O15562"/>
      <c r="P15562"/>
      <c r="Q15562"/>
      <c r="U15562"/>
      <c r="V15562"/>
      <c r="W15562"/>
      <c r="AB15562"/>
      <c r="AC15562"/>
      <c r="AD15562"/>
      <c r="AH15562"/>
      <c r="AI15562"/>
      <c r="AJ15562"/>
    </row>
    <row r="15563" spans="3:36" ht="15" customHeight="1" x14ac:dyDescent="0.35">
      <c r="C15563" s="1"/>
      <c r="K15563" s="16"/>
      <c r="L15563"/>
      <c r="O15563"/>
      <c r="P15563"/>
      <c r="Q15563"/>
      <c r="U15563"/>
      <c r="V15563"/>
      <c r="W15563"/>
      <c r="AB15563"/>
      <c r="AC15563"/>
      <c r="AD15563"/>
      <c r="AH15563"/>
      <c r="AI15563"/>
      <c r="AJ15563"/>
    </row>
    <row r="15564" spans="3:36" ht="15" customHeight="1" x14ac:dyDescent="0.35">
      <c r="C15564" s="1"/>
      <c r="K15564" s="16"/>
      <c r="L15564"/>
      <c r="O15564"/>
      <c r="P15564"/>
      <c r="Q15564"/>
      <c r="U15564"/>
      <c r="V15564"/>
      <c r="W15564"/>
      <c r="AB15564"/>
      <c r="AC15564"/>
      <c r="AD15564"/>
      <c r="AH15564"/>
      <c r="AI15564"/>
      <c r="AJ15564"/>
    </row>
    <row r="15565" spans="3:36" ht="15" customHeight="1" x14ac:dyDescent="0.35">
      <c r="C15565" s="1"/>
      <c r="K15565" s="16"/>
      <c r="L15565"/>
      <c r="O15565"/>
      <c r="P15565"/>
      <c r="Q15565"/>
      <c r="U15565"/>
      <c r="V15565"/>
      <c r="W15565"/>
      <c r="AB15565"/>
      <c r="AC15565"/>
      <c r="AD15565"/>
      <c r="AH15565"/>
      <c r="AI15565"/>
      <c r="AJ15565"/>
    </row>
    <row r="15566" spans="3:36" ht="15" customHeight="1" x14ac:dyDescent="0.35">
      <c r="C15566" s="1"/>
      <c r="K15566" s="16"/>
      <c r="L15566"/>
      <c r="O15566"/>
      <c r="P15566"/>
      <c r="Q15566"/>
      <c r="U15566"/>
      <c r="V15566"/>
      <c r="W15566"/>
      <c r="AB15566"/>
      <c r="AC15566"/>
      <c r="AD15566"/>
      <c r="AH15566"/>
      <c r="AI15566"/>
      <c r="AJ15566"/>
    </row>
    <row r="15567" spans="3:36" ht="15" customHeight="1" x14ac:dyDescent="0.35">
      <c r="C15567" s="1"/>
      <c r="K15567" s="16"/>
      <c r="L15567"/>
      <c r="O15567"/>
      <c r="P15567"/>
      <c r="Q15567"/>
      <c r="U15567"/>
      <c r="V15567"/>
      <c r="W15567"/>
      <c r="AB15567"/>
      <c r="AC15567"/>
      <c r="AD15567"/>
      <c r="AH15567"/>
      <c r="AI15567"/>
      <c r="AJ15567"/>
    </row>
    <row r="15568" spans="3:36" ht="15" customHeight="1" x14ac:dyDescent="0.35">
      <c r="C15568" s="1"/>
      <c r="K15568" s="16"/>
      <c r="L15568"/>
      <c r="O15568"/>
      <c r="P15568"/>
      <c r="Q15568"/>
      <c r="U15568"/>
      <c r="V15568"/>
      <c r="W15568"/>
      <c r="AB15568"/>
      <c r="AC15568"/>
      <c r="AD15568"/>
      <c r="AH15568"/>
      <c r="AI15568"/>
      <c r="AJ15568"/>
    </row>
    <row r="15569" spans="3:36" ht="15" customHeight="1" x14ac:dyDescent="0.35">
      <c r="C15569" s="1"/>
      <c r="K15569" s="16"/>
      <c r="L15569"/>
      <c r="O15569"/>
      <c r="P15569"/>
      <c r="Q15569"/>
      <c r="U15569"/>
      <c r="V15569"/>
      <c r="W15569"/>
      <c r="AB15569"/>
      <c r="AC15569"/>
      <c r="AD15569"/>
      <c r="AH15569"/>
      <c r="AI15569"/>
      <c r="AJ15569"/>
    </row>
    <row r="15570" spans="3:36" ht="15" customHeight="1" x14ac:dyDescent="0.35">
      <c r="C15570" s="1"/>
      <c r="K15570" s="16"/>
      <c r="L15570"/>
      <c r="O15570"/>
      <c r="P15570"/>
      <c r="Q15570"/>
      <c r="U15570"/>
      <c r="V15570"/>
      <c r="W15570"/>
      <c r="AB15570"/>
      <c r="AC15570"/>
      <c r="AD15570"/>
      <c r="AH15570"/>
      <c r="AI15570"/>
      <c r="AJ15570"/>
    </row>
    <row r="15571" spans="3:36" ht="15" customHeight="1" x14ac:dyDescent="0.35">
      <c r="C15571" s="1"/>
      <c r="K15571" s="16"/>
      <c r="L15571"/>
      <c r="O15571"/>
      <c r="P15571"/>
      <c r="Q15571"/>
      <c r="U15571"/>
      <c r="V15571"/>
      <c r="W15571"/>
      <c r="AB15571"/>
      <c r="AC15571"/>
      <c r="AD15571"/>
      <c r="AH15571"/>
      <c r="AI15571"/>
      <c r="AJ15571"/>
    </row>
    <row r="15572" spans="3:36" ht="15" customHeight="1" x14ac:dyDescent="0.35">
      <c r="C15572" s="1"/>
      <c r="K15572" s="16"/>
      <c r="L15572"/>
      <c r="O15572"/>
      <c r="P15572"/>
      <c r="Q15572"/>
      <c r="U15572"/>
      <c r="V15572"/>
      <c r="W15572"/>
      <c r="AB15572"/>
      <c r="AC15572"/>
      <c r="AD15572"/>
      <c r="AH15572"/>
      <c r="AI15572"/>
      <c r="AJ15572"/>
    </row>
    <row r="15573" spans="3:36" ht="15" customHeight="1" x14ac:dyDescent="0.35">
      <c r="C15573" s="1"/>
      <c r="K15573" s="16"/>
      <c r="L15573"/>
      <c r="O15573"/>
      <c r="P15573"/>
      <c r="Q15573"/>
      <c r="U15573"/>
      <c r="V15573"/>
      <c r="W15573"/>
      <c r="AB15573"/>
      <c r="AC15573"/>
      <c r="AD15573"/>
      <c r="AH15573"/>
      <c r="AI15573"/>
      <c r="AJ15573"/>
    </row>
    <row r="15574" spans="3:36" ht="15" customHeight="1" x14ac:dyDescent="0.35">
      <c r="C15574" s="1"/>
      <c r="K15574" s="16"/>
      <c r="L15574"/>
      <c r="O15574"/>
      <c r="P15574"/>
      <c r="Q15574"/>
      <c r="U15574"/>
      <c r="V15574"/>
      <c r="W15574"/>
      <c r="AB15574"/>
      <c r="AC15574"/>
      <c r="AD15574"/>
      <c r="AH15574"/>
      <c r="AI15574"/>
      <c r="AJ15574"/>
    </row>
    <row r="15575" spans="3:36" ht="15" customHeight="1" x14ac:dyDescent="0.35">
      <c r="C15575" s="1"/>
      <c r="K15575" s="16"/>
      <c r="L15575"/>
      <c r="O15575"/>
      <c r="P15575"/>
      <c r="Q15575"/>
      <c r="U15575"/>
      <c r="V15575"/>
      <c r="W15575"/>
      <c r="AB15575"/>
      <c r="AC15575"/>
      <c r="AD15575"/>
      <c r="AH15575"/>
      <c r="AI15575"/>
      <c r="AJ15575"/>
    </row>
    <row r="15576" spans="3:36" ht="15" customHeight="1" x14ac:dyDescent="0.35">
      <c r="C15576" s="1"/>
      <c r="K15576" s="16"/>
      <c r="L15576"/>
      <c r="O15576"/>
      <c r="P15576"/>
      <c r="Q15576"/>
      <c r="U15576"/>
      <c r="V15576"/>
      <c r="W15576"/>
      <c r="AB15576"/>
      <c r="AC15576"/>
      <c r="AD15576"/>
      <c r="AH15576"/>
      <c r="AI15576"/>
      <c r="AJ15576"/>
    </row>
    <row r="15577" spans="3:36" ht="15" customHeight="1" x14ac:dyDescent="0.35">
      <c r="C15577" s="1"/>
      <c r="K15577" s="16"/>
      <c r="L15577"/>
      <c r="O15577"/>
      <c r="P15577"/>
      <c r="Q15577"/>
      <c r="U15577"/>
      <c r="V15577"/>
      <c r="W15577"/>
      <c r="AB15577"/>
      <c r="AC15577"/>
      <c r="AD15577"/>
      <c r="AH15577"/>
      <c r="AI15577"/>
      <c r="AJ15577"/>
    </row>
    <row r="15578" spans="3:36" ht="15" customHeight="1" x14ac:dyDescent="0.35">
      <c r="C15578" s="1"/>
      <c r="K15578" s="16"/>
      <c r="L15578"/>
      <c r="O15578"/>
      <c r="P15578"/>
      <c r="Q15578"/>
      <c r="U15578"/>
      <c r="V15578"/>
      <c r="W15578"/>
      <c r="AB15578"/>
      <c r="AC15578"/>
      <c r="AD15578"/>
      <c r="AH15578"/>
      <c r="AI15578"/>
      <c r="AJ15578"/>
    </row>
    <row r="15579" spans="3:36" ht="15" customHeight="1" x14ac:dyDescent="0.35">
      <c r="C15579" s="1"/>
      <c r="K15579" s="16"/>
      <c r="L15579"/>
      <c r="O15579"/>
      <c r="P15579"/>
      <c r="Q15579"/>
      <c r="U15579"/>
      <c r="V15579"/>
      <c r="W15579"/>
      <c r="AB15579"/>
      <c r="AC15579"/>
      <c r="AD15579"/>
      <c r="AH15579"/>
      <c r="AI15579"/>
      <c r="AJ15579"/>
    </row>
    <row r="15580" spans="3:36" ht="15" customHeight="1" x14ac:dyDescent="0.35">
      <c r="C15580" s="1"/>
      <c r="K15580" s="16"/>
      <c r="L15580"/>
      <c r="O15580"/>
      <c r="P15580"/>
      <c r="Q15580"/>
      <c r="U15580"/>
      <c r="V15580"/>
      <c r="W15580"/>
      <c r="AB15580"/>
      <c r="AC15580"/>
      <c r="AD15580"/>
      <c r="AH15580"/>
      <c r="AI15580"/>
      <c r="AJ15580"/>
    </row>
    <row r="15581" spans="3:36" ht="15" customHeight="1" x14ac:dyDescent="0.35">
      <c r="C15581" s="1"/>
      <c r="K15581" s="16"/>
      <c r="L15581"/>
      <c r="O15581"/>
      <c r="P15581"/>
      <c r="Q15581"/>
      <c r="U15581"/>
      <c r="V15581"/>
      <c r="W15581"/>
      <c r="AB15581"/>
      <c r="AC15581"/>
      <c r="AD15581"/>
      <c r="AH15581"/>
      <c r="AI15581"/>
      <c r="AJ15581"/>
    </row>
    <row r="15582" spans="3:36" ht="15" customHeight="1" x14ac:dyDescent="0.35">
      <c r="C15582" s="1"/>
      <c r="K15582" s="16"/>
      <c r="L15582"/>
      <c r="O15582"/>
      <c r="P15582"/>
      <c r="Q15582"/>
      <c r="U15582"/>
      <c r="V15582"/>
      <c r="W15582"/>
      <c r="AB15582"/>
      <c r="AC15582"/>
      <c r="AD15582"/>
      <c r="AH15582"/>
      <c r="AI15582"/>
      <c r="AJ15582"/>
    </row>
    <row r="15583" spans="3:36" ht="15" customHeight="1" x14ac:dyDescent="0.35">
      <c r="C15583" s="1"/>
      <c r="K15583" s="16"/>
      <c r="L15583"/>
      <c r="O15583"/>
      <c r="P15583"/>
      <c r="Q15583"/>
      <c r="U15583"/>
      <c r="V15583"/>
      <c r="W15583"/>
      <c r="AB15583"/>
      <c r="AC15583"/>
      <c r="AD15583"/>
      <c r="AH15583"/>
      <c r="AI15583"/>
      <c r="AJ15583"/>
    </row>
    <row r="15584" spans="3:36" ht="15" customHeight="1" x14ac:dyDescent="0.35">
      <c r="C15584" s="1"/>
      <c r="K15584" s="16"/>
      <c r="L15584"/>
      <c r="O15584"/>
      <c r="P15584"/>
      <c r="Q15584"/>
      <c r="U15584"/>
      <c r="V15584"/>
      <c r="W15584"/>
      <c r="AB15584"/>
      <c r="AC15584"/>
      <c r="AD15584"/>
      <c r="AH15584"/>
      <c r="AI15584"/>
      <c r="AJ15584"/>
    </row>
    <row r="15585" spans="3:36" ht="15" customHeight="1" x14ac:dyDescent="0.35">
      <c r="C15585" s="1"/>
      <c r="K15585" s="16"/>
      <c r="L15585"/>
      <c r="O15585"/>
      <c r="P15585"/>
      <c r="Q15585"/>
      <c r="U15585"/>
      <c r="V15585"/>
      <c r="W15585"/>
      <c r="AB15585"/>
      <c r="AC15585"/>
      <c r="AD15585"/>
      <c r="AH15585"/>
      <c r="AI15585"/>
      <c r="AJ15585"/>
    </row>
    <row r="15586" spans="3:36" ht="15" customHeight="1" x14ac:dyDescent="0.35">
      <c r="C15586" s="1"/>
      <c r="K15586" s="16"/>
      <c r="L15586"/>
      <c r="O15586"/>
      <c r="P15586"/>
      <c r="Q15586"/>
      <c r="U15586"/>
      <c r="V15586"/>
      <c r="W15586"/>
      <c r="AB15586"/>
      <c r="AC15586"/>
      <c r="AD15586"/>
      <c r="AH15586"/>
      <c r="AI15586"/>
      <c r="AJ15586"/>
    </row>
    <row r="15587" spans="3:36" ht="15" customHeight="1" x14ac:dyDescent="0.35">
      <c r="C15587" s="1"/>
      <c r="K15587" s="16"/>
      <c r="L15587"/>
      <c r="O15587"/>
      <c r="P15587"/>
      <c r="Q15587"/>
      <c r="U15587"/>
      <c r="V15587"/>
      <c r="W15587"/>
      <c r="AB15587"/>
      <c r="AC15587"/>
      <c r="AD15587"/>
      <c r="AH15587"/>
      <c r="AI15587"/>
      <c r="AJ15587"/>
    </row>
    <row r="15588" spans="3:36" ht="15" customHeight="1" x14ac:dyDescent="0.35">
      <c r="C15588" s="1"/>
      <c r="K15588" s="16"/>
      <c r="L15588"/>
      <c r="O15588"/>
      <c r="P15588"/>
      <c r="Q15588"/>
      <c r="U15588"/>
      <c r="V15588"/>
      <c r="W15588"/>
      <c r="AB15588"/>
      <c r="AC15588"/>
      <c r="AD15588"/>
      <c r="AH15588"/>
      <c r="AI15588"/>
      <c r="AJ15588"/>
    </row>
    <row r="15589" spans="3:36" ht="15" customHeight="1" x14ac:dyDescent="0.35">
      <c r="C15589" s="1"/>
      <c r="K15589" s="16"/>
      <c r="L15589"/>
      <c r="O15589"/>
      <c r="P15589"/>
      <c r="Q15589"/>
      <c r="U15589"/>
      <c r="V15589"/>
      <c r="W15589"/>
      <c r="AB15589"/>
      <c r="AC15589"/>
      <c r="AD15589"/>
      <c r="AH15589"/>
      <c r="AI15589"/>
      <c r="AJ15589"/>
    </row>
    <row r="15590" spans="3:36" ht="15" customHeight="1" x14ac:dyDescent="0.35">
      <c r="C15590" s="1"/>
      <c r="K15590" s="16"/>
      <c r="L15590"/>
      <c r="O15590"/>
      <c r="P15590"/>
      <c r="Q15590"/>
      <c r="U15590"/>
      <c r="V15590"/>
      <c r="W15590"/>
      <c r="AB15590"/>
      <c r="AC15590"/>
      <c r="AD15590"/>
      <c r="AH15590"/>
      <c r="AI15590"/>
      <c r="AJ15590"/>
    </row>
    <row r="15591" spans="3:36" ht="15" customHeight="1" x14ac:dyDescent="0.35">
      <c r="C15591" s="1"/>
      <c r="K15591" s="16"/>
      <c r="L15591"/>
      <c r="O15591"/>
      <c r="P15591"/>
      <c r="Q15591"/>
      <c r="U15591"/>
      <c r="V15591"/>
      <c r="W15591"/>
      <c r="AB15591"/>
      <c r="AC15591"/>
      <c r="AD15591"/>
      <c r="AH15591"/>
      <c r="AI15591"/>
      <c r="AJ15591"/>
    </row>
    <row r="15592" spans="3:36" ht="15" customHeight="1" x14ac:dyDescent="0.35">
      <c r="C15592" s="1"/>
      <c r="K15592" s="16"/>
      <c r="L15592"/>
      <c r="O15592"/>
      <c r="P15592"/>
      <c r="Q15592"/>
      <c r="U15592"/>
      <c r="V15592"/>
      <c r="W15592"/>
      <c r="AB15592"/>
      <c r="AC15592"/>
      <c r="AD15592"/>
      <c r="AH15592"/>
      <c r="AI15592"/>
      <c r="AJ15592"/>
    </row>
    <row r="15593" spans="3:36" ht="15" customHeight="1" x14ac:dyDescent="0.35">
      <c r="C15593" s="1"/>
      <c r="K15593" s="16"/>
      <c r="L15593"/>
      <c r="O15593"/>
      <c r="P15593"/>
      <c r="Q15593"/>
      <c r="U15593"/>
      <c r="V15593"/>
      <c r="W15593"/>
      <c r="AB15593"/>
      <c r="AC15593"/>
      <c r="AD15593"/>
      <c r="AH15593"/>
      <c r="AI15593"/>
      <c r="AJ15593"/>
    </row>
    <row r="15594" spans="3:36" ht="15" customHeight="1" x14ac:dyDescent="0.35">
      <c r="C15594" s="1"/>
      <c r="K15594" s="16"/>
      <c r="L15594"/>
      <c r="O15594"/>
      <c r="P15594"/>
      <c r="Q15594"/>
      <c r="U15594"/>
      <c r="V15594"/>
      <c r="W15594"/>
      <c r="AB15594"/>
      <c r="AC15594"/>
      <c r="AD15594"/>
      <c r="AH15594"/>
      <c r="AI15594"/>
      <c r="AJ15594"/>
    </row>
    <row r="15595" spans="3:36" ht="15" customHeight="1" x14ac:dyDescent="0.35">
      <c r="C15595" s="1"/>
      <c r="K15595" s="16"/>
      <c r="L15595"/>
      <c r="O15595"/>
      <c r="P15595"/>
      <c r="Q15595"/>
      <c r="U15595"/>
      <c r="V15595"/>
      <c r="W15595"/>
      <c r="AB15595"/>
      <c r="AC15595"/>
      <c r="AD15595"/>
      <c r="AH15595"/>
      <c r="AI15595"/>
      <c r="AJ15595"/>
    </row>
    <row r="15596" spans="3:36" ht="15" customHeight="1" x14ac:dyDescent="0.35">
      <c r="C15596" s="1"/>
      <c r="K15596" s="16"/>
      <c r="L15596"/>
      <c r="O15596"/>
      <c r="P15596"/>
      <c r="Q15596"/>
      <c r="U15596"/>
      <c r="V15596"/>
      <c r="W15596"/>
      <c r="AB15596"/>
      <c r="AC15596"/>
      <c r="AD15596"/>
      <c r="AH15596"/>
      <c r="AI15596"/>
      <c r="AJ15596"/>
    </row>
    <row r="15597" spans="3:36" ht="15" customHeight="1" x14ac:dyDescent="0.35">
      <c r="C15597" s="1"/>
      <c r="K15597" s="16"/>
      <c r="L15597"/>
      <c r="O15597"/>
      <c r="P15597"/>
      <c r="Q15597"/>
      <c r="U15597"/>
      <c r="V15597"/>
      <c r="W15597"/>
      <c r="AB15597"/>
      <c r="AC15597"/>
      <c r="AD15597"/>
      <c r="AH15597"/>
      <c r="AI15597"/>
      <c r="AJ15597"/>
    </row>
    <row r="15598" spans="3:36" ht="15" customHeight="1" x14ac:dyDescent="0.35">
      <c r="C15598" s="1"/>
      <c r="K15598" s="16"/>
      <c r="L15598"/>
      <c r="O15598"/>
      <c r="P15598"/>
      <c r="Q15598"/>
      <c r="U15598"/>
      <c r="V15598"/>
      <c r="W15598"/>
      <c r="AB15598"/>
      <c r="AC15598"/>
      <c r="AD15598"/>
      <c r="AH15598"/>
      <c r="AI15598"/>
      <c r="AJ15598"/>
    </row>
    <row r="15599" spans="3:36" ht="15" customHeight="1" x14ac:dyDescent="0.35">
      <c r="C15599" s="1"/>
      <c r="K15599" s="16"/>
      <c r="L15599"/>
      <c r="O15599"/>
      <c r="P15599"/>
      <c r="Q15599"/>
      <c r="U15599"/>
      <c r="V15599"/>
      <c r="W15599"/>
      <c r="AB15599"/>
      <c r="AC15599"/>
      <c r="AD15599"/>
      <c r="AH15599"/>
      <c r="AI15599"/>
      <c r="AJ15599"/>
    </row>
    <row r="15600" spans="3:36" ht="15" customHeight="1" x14ac:dyDescent="0.35">
      <c r="C15600" s="1"/>
      <c r="K15600" s="16"/>
      <c r="L15600"/>
      <c r="O15600"/>
      <c r="P15600"/>
      <c r="Q15600"/>
      <c r="U15600"/>
      <c r="V15600"/>
      <c r="W15600"/>
      <c r="AB15600"/>
      <c r="AC15600"/>
      <c r="AD15600"/>
      <c r="AH15600"/>
      <c r="AI15600"/>
      <c r="AJ15600"/>
    </row>
    <row r="15601" spans="3:36" ht="15" customHeight="1" x14ac:dyDescent="0.35">
      <c r="C15601" s="1"/>
      <c r="K15601" s="16"/>
      <c r="L15601"/>
      <c r="O15601"/>
      <c r="P15601"/>
      <c r="Q15601"/>
      <c r="U15601"/>
      <c r="V15601"/>
      <c r="W15601"/>
      <c r="AB15601"/>
      <c r="AC15601"/>
      <c r="AD15601"/>
      <c r="AH15601"/>
      <c r="AI15601"/>
      <c r="AJ15601"/>
    </row>
    <row r="15602" spans="3:36" ht="15" customHeight="1" x14ac:dyDescent="0.35">
      <c r="C15602" s="1"/>
      <c r="K15602" s="16"/>
      <c r="L15602"/>
      <c r="O15602"/>
      <c r="P15602"/>
      <c r="Q15602"/>
      <c r="U15602"/>
      <c r="V15602"/>
      <c r="W15602"/>
      <c r="AB15602"/>
      <c r="AC15602"/>
      <c r="AD15602"/>
      <c r="AH15602"/>
      <c r="AI15602"/>
      <c r="AJ15602"/>
    </row>
    <row r="15603" spans="3:36" ht="15" customHeight="1" x14ac:dyDescent="0.35">
      <c r="C15603" s="1"/>
      <c r="K15603" s="16"/>
      <c r="L15603"/>
      <c r="O15603"/>
      <c r="P15603"/>
      <c r="Q15603"/>
      <c r="U15603"/>
      <c r="V15603"/>
      <c r="W15603"/>
      <c r="AB15603"/>
      <c r="AC15603"/>
      <c r="AD15603"/>
      <c r="AH15603"/>
      <c r="AI15603"/>
      <c r="AJ15603"/>
    </row>
    <row r="15604" spans="3:36" ht="15" customHeight="1" x14ac:dyDescent="0.35">
      <c r="C15604" s="1"/>
      <c r="K15604" s="16"/>
      <c r="L15604"/>
      <c r="O15604"/>
      <c r="P15604"/>
      <c r="Q15604"/>
      <c r="U15604"/>
      <c r="V15604"/>
      <c r="W15604"/>
      <c r="AB15604"/>
      <c r="AC15604"/>
      <c r="AD15604"/>
      <c r="AH15604"/>
      <c r="AI15604"/>
      <c r="AJ15604"/>
    </row>
    <row r="15605" spans="3:36" ht="15" customHeight="1" x14ac:dyDescent="0.35">
      <c r="C15605" s="1"/>
      <c r="K15605" s="16"/>
      <c r="L15605"/>
      <c r="O15605"/>
      <c r="P15605"/>
      <c r="Q15605"/>
      <c r="U15605"/>
      <c r="V15605"/>
      <c r="W15605"/>
      <c r="AB15605"/>
      <c r="AC15605"/>
      <c r="AD15605"/>
      <c r="AH15605"/>
      <c r="AI15605"/>
      <c r="AJ15605"/>
    </row>
    <row r="15606" spans="3:36" ht="15" customHeight="1" x14ac:dyDescent="0.35">
      <c r="C15606" s="1"/>
      <c r="K15606" s="16"/>
      <c r="L15606"/>
      <c r="O15606"/>
      <c r="P15606"/>
      <c r="Q15606"/>
      <c r="U15606"/>
      <c r="V15606"/>
      <c r="W15606"/>
      <c r="AB15606"/>
      <c r="AC15606"/>
      <c r="AD15606"/>
      <c r="AH15606"/>
      <c r="AI15606"/>
      <c r="AJ15606"/>
    </row>
    <row r="15607" spans="3:36" ht="15" customHeight="1" x14ac:dyDescent="0.35">
      <c r="C15607" s="1"/>
      <c r="K15607" s="16"/>
      <c r="L15607"/>
      <c r="O15607"/>
      <c r="P15607"/>
      <c r="Q15607"/>
      <c r="U15607"/>
      <c r="V15607"/>
      <c r="W15607"/>
      <c r="AB15607"/>
      <c r="AC15607"/>
      <c r="AD15607"/>
      <c r="AH15607"/>
      <c r="AI15607"/>
      <c r="AJ15607"/>
    </row>
    <row r="15608" spans="3:36" ht="15" customHeight="1" x14ac:dyDescent="0.35">
      <c r="C15608" s="1"/>
      <c r="K15608" s="16"/>
      <c r="L15608"/>
      <c r="O15608"/>
      <c r="P15608"/>
      <c r="Q15608"/>
      <c r="U15608"/>
      <c r="V15608"/>
      <c r="W15608"/>
      <c r="AB15608"/>
      <c r="AC15608"/>
      <c r="AD15608"/>
      <c r="AH15608"/>
      <c r="AI15608"/>
      <c r="AJ15608"/>
    </row>
    <row r="15609" spans="3:36" ht="15" customHeight="1" x14ac:dyDescent="0.35">
      <c r="C15609" s="1"/>
      <c r="K15609" s="16"/>
      <c r="L15609"/>
      <c r="O15609"/>
      <c r="P15609"/>
      <c r="Q15609"/>
      <c r="U15609"/>
      <c r="V15609"/>
      <c r="W15609"/>
      <c r="AB15609"/>
      <c r="AC15609"/>
      <c r="AD15609"/>
      <c r="AH15609"/>
      <c r="AI15609"/>
      <c r="AJ15609"/>
    </row>
    <row r="15610" spans="3:36" ht="15" customHeight="1" x14ac:dyDescent="0.35">
      <c r="C15610" s="1"/>
      <c r="K15610" s="16"/>
      <c r="L15610"/>
      <c r="O15610"/>
      <c r="P15610"/>
      <c r="Q15610"/>
      <c r="U15610"/>
      <c r="V15610"/>
      <c r="W15610"/>
      <c r="AB15610"/>
      <c r="AC15610"/>
      <c r="AD15610"/>
      <c r="AH15610"/>
      <c r="AI15610"/>
      <c r="AJ15610"/>
    </row>
    <row r="15611" spans="3:36" ht="15" customHeight="1" x14ac:dyDescent="0.35">
      <c r="C15611" s="1"/>
      <c r="K15611" s="16"/>
      <c r="L15611"/>
      <c r="O15611"/>
      <c r="P15611"/>
      <c r="Q15611"/>
      <c r="U15611"/>
      <c r="V15611"/>
      <c r="W15611"/>
      <c r="AB15611"/>
      <c r="AC15611"/>
      <c r="AD15611"/>
      <c r="AH15611"/>
      <c r="AI15611"/>
      <c r="AJ15611"/>
    </row>
    <row r="15612" spans="3:36" ht="15" customHeight="1" x14ac:dyDescent="0.35">
      <c r="C15612" s="1"/>
      <c r="K15612" s="16"/>
      <c r="L15612"/>
      <c r="O15612"/>
      <c r="P15612"/>
      <c r="Q15612"/>
      <c r="U15612"/>
      <c r="V15612"/>
      <c r="W15612"/>
      <c r="AB15612"/>
      <c r="AC15612"/>
      <c r="AD15612"/>
      <c r="AH15612"/>
      <c r="AI15612"/>
      <c r="AJ15612"/>
    </row>
    <row r="15613" spans="3:36" ht="15" customHeight="1" x14ac:dyDescent="0.35">
      <c r="C15613" s="1"/>
      <c r="K15613" s="16"/>
      <c r="L15613"/>
      <c r="O15613"/>
      <c r="P15613"/>
      <c r="Q15613"/>
      <c r="U15613"/>
      <c r="V15613"/>
      <c r="W15613"/>
      <c r="AB15613"/>
      <c r="AC15613"/>
      <c r="AD15613"/>
      <c r="AH15613"/>
      <c r="AI15613"/>
      <c r="AJ15613"/>
    </row>
    <row r="15614" spans="3:36" ht="15" customHeight="1" x14ac:dyDescent="0.35">
      <c r="C15614" s="1"/>
      <c r="K15614" s="16"/>
      <c r="L15614"/>
      <c r="O15614"/>
      <c r="P15614"/>
      <c r="Q15614"/>
      <c r="U15614"/>
      <c r="V15614"/>
      <c r="W15614"/>
      <c r="AB15614"/>
      <c r="AC15614"/>
      <c r="AD15614"/>
      <c r="AH15614"/>
      <c r="AI15614"/>
      <c r="AJ15614"/>
    </row>
    <row r="15615" spans="3:36" ht="15" customHeight="1" x14ac:dyDescent="0.35">
      <c r="C15615" s="1"/>
      <c r="K15615" s="16"/>
      <c r="L15615"/>
      <c r="O15615"/>
      <c r="P15615"/>
      <c r="Q15615"/>
      <c r="U15615"/>
      <c r="V15615"/>
      <c r="W15615"/>
      <c r="AB15615"/>
      <c r="AC15615"/>
      <c r="AD15615"/>
      <c r="AH15615"/>
      <c r="AI15615"/>
      <c r="AJ15615"/>
    </row>
    <row r="15616" spans="3:36" ht="15" customHeight="1" x14ac:dyDescent="0.35">
      <c r="C15616" s="1"/>
      <c r="K15616" s="16"/>
      <c r="L15616"/>
      <c r="O15616"/>
      <c r="P15616"/>
      <c r="Q15616"/>
      <c r="U15616"/>
      <c r="V15616"/>
      <c r="W15616"/>
      <c r="AB15616"/>
      <c r="AC15616"/>
      <c r="AD15616"/>
      <c r="AH15616"/>
      <c r="AI15616"/>
      <c r="AJ15616"/>
    </row>
    <row r="15617" spans="3:36" ht="15" customHeight="1" x14ac:dyDescent="0.35">
      <c r="C15617" s="1"/>
      <c r="K15617" s="16"/>
      <c r="L15617"/>
      <c r="O15617"/>
      <c r="P15617"/>
      <c r="Q15617"/>
      <c r="U15617"/>
      <c r="V15617"/>
      <c r="W15617"/>
      <c r="AB15617"/>
      <c r="AC15617"/>
      <c r="AD15617"/>
      <c r="AH15617"/>
      <c r="AI15617"/>
      <c r="AJ15617"/>
    </row>
    <row r="15618" spans="3:36" ht="15" customHeight="1" x14ac:dyDescent="0.35">
      <c r="C15618" s="1"/>
      <c r="K15618" s="16"/>
      <c r="L15618"/>
      <c r="O15618"/>
      <c r="P15618"/>
      <c r="Q15618"/>
      <c r="U15618"/>
      <c r="V15618"/>
      <c r="W15618"/>
      <c r="AB15618"/>
      <c r="AC15618"/>
      <c r="AD15618"/>
      <c r="AH15618"/>
      <c r="AI15618"/>
      <c r="AJ15618"/>
    </row>
    <row r="15619" spans="3:36" ht="15" customHeight="1" x14ac:dyDescent="0.35">
      <c r="C15619" s="1"/>
      <c r="K15619" s="16"/>
      <c r="L15619"/>
      <c r="O15619"/>
      <c r="P15619"/>
      <c r="Q15619"/>
      <c r="U15619"/>
      <c r="V15619"/>
      <c r="W15619"/>
      <c r="AB15619"/>
      <c r="AC15619"/>
      <c r="AD15619"/>
      <c r="AH15619"/>
      <c r="AI15619"/>
      <c r="AJ15619"/>
    </row>
    <row r="15620" spans="3:36" ht="15" customHeight="1" x14ac:dyDescent="0.35">
      <c r="C15620" s="1"/>
      <c r="K15620" s="16"/>
      <c r="L15620"/>
      <c r="O15620"/>
      <c r="P15620"/>
      <c r="Q15620"/>
      <c r="U15620"/>
      <c r="V15620"/>
      <c r="W15620"/>
      <c r="AB15620"/>
      <c r="AC15620"/>
      <c r="AD15620"/>
      <c r="AH15620"/>
      <c r="AI15620"/>
      <c r="AJ15620"/>
    </row>
    <row r="15621" spans="3:36" ht="15" customHeight="1" x14ac:dyDescent="0.35">
      <c r="C15621" s="1"/>
      <c r="K15621" s="16"/>
      <c r="L15621"/>
      <c r="O15621"/>
      <c r="P15621"/>
      <c r="Q15621"/>
      <c r="U15621"/>
      <c r="V15621"/>
      <c r="W15621"/>
      <c r="AB15621"/>
      <c r="AC15621"/>
      <c r="AD15621"/>
      <c r="AH15621"/>
      <c r="AI15621"/>
      <c r="AJ15621"/>
    </row>
    <row r="15622" spans="3:36" ht="15" customHeight="1" x14ac:dyDescent="0.35">
      <c r="C15622" s="1"/>
      <c r="K15622" s="16"/>
      <c r="L15622"/>
      <c r="O15622"/>
      <c r="P15622"/>
      <c r="Q15622"/>
      <c r="U15622"/>
      <c r="V15622"/>
      <c r="W15622"/>
      <c r="AB15622"/>
      <c r="AC15622"/>
      <c r="AD15622"/>
      <c r="AH15622"/>
      <c r="AI15622"/>
      <c r="AJ15622"/>
    </row>
    <row r="15623" spans="3:36" ht="15" customHeight="1" x14ac:dyDescent="0.35">
      <c r="C15623" s="1"/>
      <c r="K15623" s="16"/>
      <c r="L15623"/>
      <c r="O15623"/>
      <c r="P15623"/>
      <c r="Q15623"/>
      <c r="U15623"/>
      <c r="V15623"/>
      <c r="W15623"/>
      <c r="AB15623"/>
      <c r="AC15623"/>
      <c r="AD15623"/>
      <c r="AH15623"/>
      <c r="AI15623"/>
      <c r="AJ15623"/>
    </row>
    <row r="15624" spans="3:36" ht="15" customHeight="1" x14ac:dyDescent="0.35">
      <c r="C15624" s="1"/>
      <c r="K15624" s="16"/>
      <c r="L15624"/>
      <c r="O15624"/>
      <c r="P15624"/>
      <c r="Q15624"/>
      <c r="U15624"/>
      <c r="V15624"/>
      <c r="W15624"/>
      <c r="AB15624"/>
      <c r="AC15624"/>
      <c r="AD15624"/>
      <c r="AH15624"/>
      <c r="AI15624"/>
      <c r="AJ15624"/>
    </row>
    <row r="15625" spans="3:36" ht="15" customHeight="1" x14ac:dyDescent="0.35">
      <c r="C15625" s="1"/>
      <c r="K15625" s="16"/>
      <c r="L15625"/>
      <c r="O15625"/>
      <c r="P15625"/>
      <c r="Q15625"/>
      <c r="U15625"/>
      <c r="V15625"/>
      <c r="W15625"/>
      <c r="AB15625"/>
      <c r="AC15625"/>
      <c r="AD15625"/>
      <c r="AH15625"/>
      <c r="AI15625"/>
      <c r="AJ15625"/>
    </row>
    <row r="15626" spans="3:36" ht="15" customHeight="1" x14ac:dyDescent="0.35">
      <c r="C15626" s="1"/>
      <c r="K15626" s="16"/>
      <c r="L15626"/>
      <c r="O15626"/>
      <c r="P15626"/>
      <c r="Q15626"/>
      <c r="U15626"/>
      <c r="V15626"/>
      <c r="W15626"/>
      <c r="AB15626"/>
      <c r="AC15626"/>
      <c r="AD15626"/>
      <c r="AH15626"/>
      <c r="AI15626"/>
      <c r="AJ15626"/>
    </row>
    <row r="15627" spans="3:36" ht="15" customHeight="1" x14ac:dyDescent="0.35">
      <c r="C15627" s="1"/>
      <c r="K15627" s="16"/>
      <c r="L15627"/>
      <c r="O15627"/>
      <c r="P15627"/>
      <c r="Q15627"/>
      <c r="U15627"/>
      <c r="V15627"/>
      <c r="W15627"/>
      <c r="AB15627"/>
      <c r="AC15627"/>
      <c r="AD15627"/>
      <c r="AH15627"/>
      <c r="AI15627"/>
      <c r="AJ15627"/>
    </row>
    <row r="15628" spans="3:36" ht="15" customHeight="1" x14ac:dyDescent="0.35">
      <c r="C15628" s="1"/>
      <c r="K15628" s="16"/>
      <c r="L15628"/>
      <c r="O15628"/>
      <c r="P15628"/>
      <c r="Q15628"/>
      <c r="U15628"/>
      <c r="V15628"/>
      <c r="W15628"/>
      <c r="AB15628"/>
      <c r="AC15628"/>
      <c r="AD15628"/>
      <c r="AH15628"/>
      <c r="AI15628"/>
      <c r="AJ15628"/>
    </row>
    <row r="15629" spans="3:36" ht="15" customHeight="1" x14ac:dyDescent="0.35">
      <c r="C15629" s="1"/>
      <c r="K15629" s="16"/>
      <c r="L15629"/>
      <c r="O15629"/>
      <c r="P15629"/>
      <c r="Q15629"/>
      <c r="U15629"/>
      <c r="V15629"/>
      <c r="W15629"/>
      <c r="AB15629"/>
      <c r="AC15629"/>
      <c r="AD15629"/>
      <c r="AH15629"/>
      <c r="AI15629"/>
      <c r="AJ15629"/>
    </row>
    <row r="15630" spans="3:36" ht="15" customHeight="1" x14ac:dyDescent="0.35">
      <c r="C15630" s="1"/>
      <c r="K15630" s="16"/>
      <c r="L15630"/>
      <c r="O15630"/>
      <c r="P15630"/>
      <c r="Q15630"/>
      <c r="U15630"/>
      <c r="V15630"/>
      <c r="W15630"/>
      <c r="AB15630"/>
      <c r="AC15630"/>
      <c r="AD15630"/>
      <c r="AH15630"/>
      <c r="AI15630"/>
      <c r="AJ15630"/>
    </row>
    <row r="15631" spans="3:36" ht="15" customHeight="1" x14ac:dyDescent="0.35">
      <c r="C15631" s="1"/>
      <c r="K15631" s="16"/>
      <c r="L15631"/>
      <c r="O15631"/>
      <c r="P15631"/>
      <c r="Q15631"/>
      <c r="U15631"/>
      <c r="V15631"/>
      <c r="W15631"/>
      <c r="AB15631"/>
      <c r="AC15631"/>
      <c r="AD15631"/>
      <c r="AH15631"/>
      <c r="AI15631"/>
      <c r="AJ15631"/>
    </row>
    <row r="15632" spans="3:36" ht="15" customHeight="1" x14ac:dyDescent="0.35">
      <c r="C15632" s="1"/>
      <c r="K15632" s="16"/>
      <c r="L15632"/>
      <c r="O15632"/>
      <c r="P15632"/>
      <c r="Q15632"/>
      <c r="U15632"/>
      <c r="V15632"/>
      <c r="W15632"/>
      <c r="AB15632"/>
      <c r="AC15632"/>
      <c r="AD15632"/>
      <c r="AH15632"/>
      <c r="AI15632"/>
      <c r="AJ15632"/>
    </row>
    <row r="15633" spans="3:36" ht="15" customHeight="1" x14ac:dyDescent="0.35">
      <c r="C15633" s="1"/>
      <c r="K15633" s="16"/>
      <c r="L15633"/>
      <c r="O15633"/>
      <c r="P15633"/>
      <c r="Q15633"/>
      <c r="U15633"/>
      <c r="V15633"/>
      <c r="W15633"/>
      <c r="AB15633"/>
      <c r="AC15633"/>
      <c r="AD15633"/>
      <c r="AH15633"/>
      <c r="AI15633"/>
      <c r="AJ15633"/>
    </row>
    <row r="15634" spans="3:36" ht="15" customHeight="1" x14ac:dyDescent="0.35">
      <c r="C15634" s="1"/>
      <c r="K15634" s="16"/>
      <c r="L15634"/>
      <c r="O15634"/>
      <c r="P15634"/>
      <c r="Q15634"/>
      <c r="U15634"/>
      <c r="V15634"/>
      <c r="W15634"/>
      <c r="AB15634"/>
      <c r="AC15634"/>
      <c r="AD15634"/>
      <c r="AH15634"/>
      <c r="AI15634"/>
      <c r="AJ15634"/>
    </row>
    <row r="15635" spans="3:36" ht="15" customHeight="1" x14ac:dyDescent="0.35">
      <c r="C15635" s="1"/>
      <c r="K15635" s="16"/>
      <c r="L15635"/>
      <c r="O15635"/>
      <c r="P15635"/>
      <c r="Q15635"/>
      <c r="U15635"/>
      <c r="V15635"/>
      <c r="W15635"/>
      <c r="AB15635"/>
      <c r="AC15635"/>
      <c r="AD15635"/>
      <c r="AH15635"/>
      <c r="AI15635"/>
      <c r="AJ15635"/>
    </row>
    <row r="15636" spans="3:36" ht="15" customHeight="1" x14ac:dyDescent="0.35">
      <c r="C15636" s="1"/>
      <c r="K15636" s="16"/>
      <c r="L15636"/>
      <c r="O15636"/>
      <c r="P15636"/>
      <c r="Q15636"/>
      <c r="U15636"/>
      <c r="V15636"/>
      <c r="W15636"/>
      <c r="AB15636"/>
      <c r="AC15636"/>
      <c r="AD15636"/>
      <c r="AH15636"/>
      <c r="AI15636"/>
      <c r="AJ15636"/>
    </row>
    <row r="15637" spans="3:36" ht="15" customHeight="1" x14ac:dyDescent="0.35">
      <c r="C15637" s="1"/>
      <c r="K15637" s="16"/>
      <c r="L15637"/>
      <c r="O15637"/>
      <c r="P15637"/>
      <c r="Q15637"/>
      <c r="U15637"/>
      <c r="V15637"/>
      <c r="W15637"/>
      <c r="AB15637"/>
      <c r="AC15637"/>
      <c r="AD15637"/>
      <c r="AH15637"/>
      <c r="AI15637"/>
      <c r="AJ15637"/>
    </row>
    <row r="15638" spans="3:36" ht="15" customHeight="1" x14ac:dyDescent="0.35">
      <c r="C15638" s="1"/>
      <c r="K15638" s="16"/>
      <c r="L15638"/>
      <c r="O15638"/>
      <c r="P15638"/>
      <c r="Q15638"/>
      <c r="U15638"/>
      <c r="V15638"/>
      <c r="W15638"/>
      <c r="AB15638"/>
      <c r="AC15638"/>
      <c r="AD15638"/>
      <c r="AH15638"/>
      <c r="AI15638"/>
      <c r="AJ15638"/>
    </row>
    <row r="15639" spans="3:36" ht="15" customHeight="1" x14ac:dyDescent="0.35">
      <c r="C15639" s="1"/>
      <c r="K15639" s="16"/>
      <c r="L15639"/>
      <c r="O15639"/>
      <c r="P15639"/>
      <c r="Q15639"/>
      <c r="U15639"/>
      <c r="V15639"/>
      <c r="W15639"/>
      <c r="AB15639"/>
      <c r="AC15639"/>
      <c r="AD15639"/>
      <c r="AH15639"/>
      <c r="AI15639"/>
      <c r="AJ15639"/>
    </row>
    <row r="15640" spans="3:36" ht="15" customHeight="1" x14ac:dyDescent="0.35">
      <c r="C15640" s="1"/>
      <c r="K15640" s="16"/>
      <c r="L15640"/>
      <c r="O15640"/>
      <c r="P15640"/>
      <c r="Q15640"/>
      <c r="U15640"/>
      <c r="V15640"/>
      <c r="W15640"/>
      <c r="AB15640"/>
      <c r="AC15640"/>
      <c r="AD15640"/>
      <c r="AH15640"/>
      <c r="AI15640"/>
      <c r="AJ15640"/>
    </row>
    <row r="15641" spans="3:36" ht="15" customHeight="1" x14ac:dyDescent="0.35">
      <c r="C15641" s="1"/>
      <c r="K15641" s="16"/>
      <c r="L15641"/>
      <c r="O15641"/>
      <c r="P15641"/>
      <c r="Q15641"/>
      <c r="U15641"/>
      <c r="V15641"/>
      <c r="W15641"/>
      <c r="AB15641"/>
      <c r="AC15641"/>
      <c r="AD15641"/>
      <c r="AH15641"/>
      <c r="AI15641"/>
      <c r="AJ15641"/>
    </row>
    <row r="15642" spans="3:36" ht="15" customHeight="1" x14ac:dyDescent="0.35">
      <c r="C15642" s="1"/>
      <c r="K15642" s="16"/>
      <c r="L15642"/>
      <c r="O15642"/>
      <c r="P15642"/>
      <c r="Q15642"/>
      <c r="U15642"/>
      <c r="V15642"/>
      <c r="W15642"/>
      <c r="AB15642"/>
      <c r="AC15642"/>
      <c r="AD15642"/>
      <c r="AH15642"/>
      <c r="AI15642"/>
      <c r="AJ15642"/>
    </row>
    <row r="15643" spans="3:36" ht="15" customHeight="1" x14ac:dyDescent="0.35">
      <c r="C15643" s="1"/>
      <c r="K15643" s="16"/>
      <c r="L15643"/>
      <c r="O15643"/>
      <c r="P15643"/>
      <c r="Q15643"/>
      <c r="U15643"/>
      <c r="V15643"/>
      <c r="W15643"/>
      <c r="AB15643"/>
      <c r="AC15643"/>
      <c r="AD15643"/>
      <c r="AH15643"/>
      <c r="AI15643"/>
      <c r="AJ15643"/>
    </row>
    <row r="15644" spans="3:36" ht="15" customHeight="1" x14ac:dyDescent="0.35">
      <c r="C15644" s="1"/>
      <c r="K15644" s="16"/>
      <c r="L15644"/>
      <c r="O15644"/>
      <c r="P15644"/>
      <c r="Q15644"/>
      <c r="U15644"/>
      <c r="V15644"/>
      <c r="W15644"/>
      <c r="AB15644"/>
      <c r="AC15644"/>
      <c r="AD15644"/>
      <c r="AH15644"/>
      <c r="AI15644"/>
      <c r="AJ15644"/>
    </row>
    <row r="15645" spans="3:36" ht="15" customHeight="1" x14ac:dyDescent="0.35">
      <c r="C15645" s="1"/>
      <c r="K15645" s="16"/>
      <c r="L15645"/>
      <c r="O15645"/>
      <c r="P15645"/>
      <c r="Q15645"/>
      <c r="U15645"/>
      <c r="V15645"/>
      <c r="W15645"/>
      <c r="AB15645"/>
      <c r="AC15645"/>
      <c r="AD15645"/>
      <c r="AH15645"/>
      <c r="AI15645"/>
      <c r="AJ15645"/>
    </row>
    <row r="15646" spans="3:36" ht="15" customHeight="1" x14ac:dyDescent="0.35">
      <c r="C15646" s="1"/>
      <c r="K15646" s="16"/>
      <c r="L15646"/>
      <c r="O15646"/>
      <c r="P15646"/>
      <c r="Q15646"/>
      <c r="U15646"/>
      <c r="V15646"/>
      <c r="W15646"/>
      <c r="AB15646"/>
      <c r="AC15646"/>
      <c r="AD15646"/>
      <c r="AH15646"/>
      <c r="AI15646"/>
      <c r="AJ15646"/>
    </row>
    <row r="15647" spans="3:36" ht="15" customHeight="1" x14ac:dyDescent="0.35">
      <c r="C15647" s="1"/>
      <c r="K15647" s="16"/>
      <c r="L15647"/>
      <c r="O15647"/>
      <c r="P15647"/>
      <c r="Q15647"/>
      <c r="U15647"/>
      <c r="V15647"/>
      <c r="W15647"/>
      <c r="AB15647"/>
      <c r="AC15647"/>
      <c r="AD15647"/>
      <c r="AH15647"/>
      <c r="AI15647"/>
      <c r="AJ15647"/>
    </row>
    <row r="15648" spans="3:36" ht="15" customHeight="1" x14ac:dyDescent="0.35">
      <c r="C15648" s="1"/>
      <c r="K15648" s="16"/>
      <c r="L15648"/>
      <c r="O15648"/>
      <c r="P15648"/>
      <c r="Q15648"/>
      <c r="U15648"/>
      <c r="V15648"/>
      <c r="W15648"/>
      <c r="AB15648"/>
      <c r="AC15648"/>
      <c r="AD15648"/>
      <c r="AH15648"/>
      <c r="AI15648"/>
      <c r="AJ15648"/>
    </row>
    <row r="15649" spans="3:36" ht="15" customHeight="1" x14ac:dyDescent="0.35">
      <c r="C15649" s="1"/>
      <c r="K15649" s="16"/>
      <c r="L15649"/>
      <c r="O15649"/>
      <c r="P15649"/>
      <c r="Q15649"/>
      <c r="U15649"/>
      <c r="V15649"/>
      <c r="W15649"/>
      <c r="AB15649"/>
      <c r="AC15649"/>
      <c r="AD15649"/>
      <c r="AH15649"/>
      <c r="AI15649"/>
      <c r="AJ15649"/>
    </row>
    <row r="15650" spans="3:36" ht="15" customHeight="1" x14ac:dyDescent="0.35">
      <c r="C15650" s="1"/>
      <c r="K15650" s="16"/>
      <c r="L15650"/>
      <c r="O15650"/>
      <c r="P15650"/>
      <c r="Q15650"/>
      <c r="U15650"/>
      <c r="V15650"/>
      <c r="W15650"/>
      <c r="AB15650"/>
      <c r="AC15650"/>
      <c r="AD15650"/>
      <c r="AH15650"/>
      <c r="AI15650"/>
      <c r="AJ15650"/>
    </row>
    <row r="15651" spans="3:36" ht="15" customHeight="1" x14ac:dyDescent="0.35">
      <c r="C15651" s="1"/>
      <c r="K15651" s="16"/>
      <c r="L15651"/>
      <c r="O15651"/>
      <c r="P15651"/>
      <c r="Q15651"/>
      <c r="U15651"/>
      <c r="V15651"/>
      <c r="W15651"/>
      <c r="AB15651"/>
      <c r="AC15651"/>
      <c r="AD15651"/>
      <c r="AH15651"/>
      <c r="AI15651"/>
      <c r="AJ15651"/>
    </row>
    <row r="15652" spans="3:36" ht="15" customHeight="1" x14ac:dyDescent="0.35">
      <c r="C15652" s="1"/>
      <c r="K15652" s="16"/>
      <c r="L15652"/>
      <c r="O15652"/>
      <c r="P15652"/>
      <c r="Q15652"/>
      <c r="U15652"/>
      <c r="V15652"/>
      <c r="W15652"/>
      <c r="AB15652"/>
      <c r="AC15652"/>
      <c r="AD15652"/>
      <c r="AH15652"/>
      <c r="AI15652"/>
      <c r="AJ15652"/>
    </row>
    <row r="15653" spans="3:36" ht="15" customHeight="1" x14ac:dyDescent="0.35">
      <c r="C15653" s="1"/>
      <c r="K15653" s="16"/>
      <c r="L15653"/>
      <c r="O15653"/>
      <c r="P15653"/>
      <c r="Q15653"/>
      <c r="U15653"/>
      <c r="V15653"/>
      <c r="W15653"/>
      <c r="AB15653"/>
      <c r="AC15653"/>
      <c r="AD15653"/>
      <c r="AH15653"/>
      <c r="AI15653"/>
      <c r="AJ15653"/>
    </row>
    <row r="15654" spans="3:36" ht="15" customHeight="1" x14ac:dyDescent="0.35">
      <c r="C15654" s="1"/>
      <c r="K15654" s="16"/>
      <c r="L15654"/>
      <c r="O15654"/>
      <c r="P15654"/>
      <c r="Q15654"/>
      <c r="U15654"/>
      <c r="V15654"/>
      <c r="W15654"/>
      <c r="AB15654"/>
      <c r="AC15654"/>
      <c r="AD15654"/>
      <c r="AH15654"/>
      <c r="AI15654"/>
      <c r="AJ15654"/>
    </row>
    <row r="15655" spans="3:36" ht="15" customHeight="1" x14ac:dyDescent="0.35">
      <c r="C15655" s="1"/>
      <c r="K15655" s="16"/>
      <c r="L15655"/>
      <c r="O15655"/>
      <c r="P15655"/>
      <c r="Q15655"/>
      <c r="U15655"/>
      <c r="V15655"/>
      <c r="W15655"/>
      <c r="AB15655"/>
      <c r="AC15655"/>
      <c r="AD15655"/>
      <c r="AH15655"/>
      <c r="AI15655"/>
      <c r="AJ15655"/>
    </row>
    <row r="15656" spans="3:36" ht="15" customHeight="1" x14ac:dyDescent="0.35">
      <c r="C15656" s="1"/>
      <c r="K15656" s="16"/>
      <c r="L15656"/>
      <c r="O15656"/>
      <c r="P15656"/>
      <c r="Q15656"/>
      <c r="U15656"/>
      <c r="V15656"/>
      <c r="W15656"/>
      <c r="AB15656"/>
      <c r="AC15656"/>
      <c r="AD15656"/>
      <c r="AH15656"/>
      <c r="AI15656"/>
      <c r="AJ15656"/>
    </row>
    <row r="15657" spans="3:36" ht="15" customHeight="1" x14ac:dyDescent="0.35">
      <c r="C15657" s="1"/>
      <c r="K15657" s="16"/>
      <c r="L15657"/>
      <c r="O15657"/>
      <c r="P15657"/>
      <c r="Q15657"/>
      <c r="U15657"/>
      <c r="V15657"/>
      <c r="W15657"/>
      <c r="AB15657"/>
      <c r="AC15657"/>
      <c r="AD15657"/>
      <c r="AH15657"/>
      <c r="AI15657"/>
      <c r="AJ15657"/>
    </row>
    <row r="15658" spans="3:36" ht="15" customHeight="1" x14ac:dyDescent="0.35">
      <c r="C15658" s="1"/>
      <c r="K15658" s="16"/>
      <c r="L15658"/>
      <c r="O15658"/>
      <c r="P15658"/>
      <c r="Q15658"/>
      <c r="U15658"/>
      <c r="V15658"/>
      <c r="W15658"/>
      <c r="AB15658"/>
      <c r="AC15658"/>
      <c r="AD15658"/>
      <c r="AH15658"/>
      <c r="AI15658"/>
      <c r="AJ15658"/>
    </row>
    <row r="15659" spans="3:36" ht="15" customHeight="1" x14ac:dyDescent="0.35">
      <c r="C15659" s="1"/>
      <c r="K15659" s="16"/>
      <c r="L15659"/>
      <c r="O15659"/>
      <c r="P15659"/>
      <c r="Q15659"/>
      <c r="U15659"/>
      <c r="V15659"/>
      <c r="W15659"/>
      <c r="AB15659"/>
      <c r="AC15659"/>
      <c r="AD15659"/>
      <c r="AH15659"/>
      <c r="AI15659"/>
      <c r="AJ15659"/>
    </row>
    <row r="15660" spans="3:36" ht="15" customHeight="1" x14ac:dyDescent="0.35">
      <c r="C15660" s="1"/>
      <c r="K15660" s="16"/>
      <c r="L15660"/>
      <c r="O15660"/>
      <c r="P15660"/>
      <c r="Q15660"/>
      <c r="U15660"/>
      <c r="V15660"/>
      <c r="W15660"/>
      <c r="AB15660"/>
      <c r="AC15660"/>
      <c r="AD15660"/>
      <c r="AH15660"/>
      <c r="AI15660"/>
      <c r="AJ15660"/>
    </row>
    <row r="15661" spans="3:36" ht="15" customHeight="1" x14ac:dyDescent="0.35">
      <c r="C15661" s="1"/>
      <c r="K15661" s="16"/>
      <c r="L15661"/>
      <c r="O15661"/>
      <c r="P15661"/>
      <c r="Q15661"/>
      <c r="U15661"/>
      <c r="V15661"/>
      <c r="W15661"/>
      <c r="AB15661"/>
      <c r="AC15661"/>
      <c r="AD15661"/>
      <c r="AH15661"/>
      <c r="AI15661"/>
      <c r="AJ15661"/>
    </row>
    <row r="15662" spans="3:36" ht="15" customHeight="1" x14ac:dyDescent="0.35">
      <c r="C15662" s="1"/>
      <c r="K15662" s="16"/>
      <c r="L15662"/>
      <c r="O15662"/>
      <c r="P15662"/>
      <c r="Q15662"/>
      <c r="U15662"/>
      <c r="V15662"/>
      <c r="W15662"/>
      <c r="AB15662"/>
      <c r="AC15662"/>
      <c r="AD15662"/>
      <c r="AH15662"/>
      <c r="AI15662"/>
      <c r="AJ15662"/>
    </row>
    <row r="15663" spans="3:36" ht="15" customHeight="1" x14ac:dyDescent="0.35">
      <c r="C15663" s="1"/>
      <c r="K15663" s="16"/>
      <c r="L15663"/>
      <c r="O15663"/>
      <c r="P15663"/>
      <c r="Q15663"/>
      <c r="U15663"/>
      <c r="V15663"/>
      <c r="W15663"/>
      <c r="AB15663"/>
      <c r="AC15663"/>
      <c r="AD15663"/>
      <c r="AH15663"/>
      <c r="AI15663"/>
      <c r="AJ15663"/>
    </row>
    <row r="15664" spans="3:36" ht="15" customHeight="1" x14ac:dyDescent="0.35">
      <c r="C15664" s="1"/>
      <c r="K15664" s="16"/>
      <c r="L15664"/>
      <c r="O15664"/>
      <c r="P15664"/>
      <c r="Q15664"/>
      <c r="U15664"/>
      <c r="V15664"/>
      <c r="W15664"/>
      <c r="AB15664"/>
      <c r="AC15664"/>
      <c r="AD15664"/>
      <c r="AH15664"/>
      <c r="AI15664"/>
      <c r="AJ15664"/>
    </row>
    <row r="15665" spans="3:36" ht="15" customHeight="1" x14ac:dyDescent="0.35">
      <c r="C15665" s="1"/>
      <c r="K15665" s="16"/>
      <c r="L15665"/>
      <c r="O15665"/>
      <c r="P15665"/>
      <c r="Q15665"/>
      <c r="U15665"/>
      <c r="V15665"/>
      <c r="W15665"/>
      <c r="AB15665"/>
      <c r="AC15665"/>
      <c r="AD15665"/>
      <c r="AH15665"/>
      <c r="AI15665"/>
      <c r="AJ15665"/>
    </row>
    <row r="15666" spans="3:36" ht="15" customHeight="1" x14ac:dyDescent="0.35">
      <c r="C15666" s="1"/>
      <c r="K15666" s="16"/>
      <c r="L15666"/>
      <c r="O15666"/>
      <c r="P15666"/>
      <c r="Q15666"/>
      <c r="U15666"/>
      <c r="V15666"/>
      <c r="W15666"/>
      <c r="AB15666"/>
      <c r="AC15666"/>
      <c r="AD15666"/>
      <c r="AH15666"/>
      <c r="AI15666"/>
      <c r="AJ15666"/>
    </row>
    <row r="15667" spans="3:36" ht="15" customHeight="1" x14ac:dyDescent="0.35">
      <c r="C15667" s="1"/>
      <c r="K15667" s="16"/>
      <c r="L15667"/>
      <c r="O15667"/>
      <c r="P15667"/>
      <c r="Q15667"/>
      <c r="U15667"/>
      <c r="V15667"/>
      <c r="W15667"/>
      <c r="AB15667"/>
      <c r="AC15667"/>
      <c r="AD15667"/>
      <c r="AH15667"/>
      <c r="AI15667"/>
      <c r="AJ15667"/>
    </row>
    <row r="15668" spans="3:36" ht="15" customHeight="1" x14ac:dyDescent="0.35">
      <c r="C15668" s="1"/>
      <c r="K15668" s="16"/>
      <c r="L15668"/>
      <c r="O15668"/>
      <c r="P15668"/>
      <c r="Q15668"/>
      <c r="U15668"/>
      <c r="V15668"/>
      <c r="W15668"/>
      <c r="AB15668"/>
      <c r="AC15668"/>
      <c r="AD15668"/>
      <c r="AH15668"/>
      <c r="AI15668"/>
      <c r="AJ15668"/>
    </row>
    <row r="15669" spans="3:36" ht="15" customHeight="1" x14ac:dyDescent="0.35">
      <c r="C15669" s="1"/>
      <c r="K15669" s="16"/>
      <c r="L15669"/>
      <c r="O15669"/>
      <c r="P15669"/>
      <c r="Q15669"/>
      <c r="U15669"/>
      <c r="V15669"/>
      <c r="W15669"/>
      <c r="AB15669"/>
      <c r="AC15669"/>
      <c r="AD15669"/>
      <c r="AH15669"/>
      <c r="AI15669"/>
      <c r="AJ15669"/>
    </row>
    <row r="15670" spans="3:36" ht="15" customHeight="1" x14ac:dyDescent="0.35">
      <c r="C15670" s="1"/>
      <c r="K15670" s="16"/>
      <c r="L15670"/>
      <c r="O15670"/>
      <c r="P15670"/>
      <c r="Q15670"/>
      <c r="U15670"/>
      <c r="V15670"/>
      <c r="W15670"/>
      <c r="AB15670"/>
      <c r="AC15670"/>
      <c r="AD15670"/>
      <c r="AH15670"/>
      <c r="AI15670"/>
      <c r="AJ15670"/>
    </row>
    <row r="15671" spans="3:36" ht="15" customHeight="1" x14ac:dyDescent="0.35">
      <c r="C15671" s="1"/>
      <c r="K15671" s="16"/>
      <c r="L15671"/>
      <c r="O15671"/>
      <c r="P15671"/>
      <c r="Q15671"/>
      <c r="U15671"/>
      <c r="V15671"/>
      <c r="W15671"/>
      <c r="AB15671"/>
      <c r="AC15671"/>
      <c r="AD15671"/>
      <c r="AH15671"/>
      <c r="AI15671"/>
      <c r="AJ15671"/>
    </row>
    <row r="15672" spans="3:36" ht="15" customHeight="1" x14ac:dyDescent="0.35">
      <c r="C15672" s="1"/>
      <c r="K15672" s="16"/>
      <c r="L15672"/>
      <c r="O15672"/>
      <c r="P15672"/>
      <c r="Q15672"/>
      <c r="U15672"/>
      <c r="V15672"/>
      <c r="W15672"/>
      <c r="AB15672"/>
      <c r="AC15672"/>
      <c r="AD15672"/>
      <c r="AH15672"/>
      <c r="AI15672"/>
      <c r="AJ15672"/>
    </row>
    <row r="15673" spans="3:36" ht="15" customHeight="1" x14ac:dyDescent="0.35">
      <c r="C15673" s="1"/>
      <c r="K15673" s="16"/>
      <c r="L15673"/>
      <c r="O15673"/>
      <c r="P15673"/>
      <c r="Q15673"/>
      <c r="U15673"/>
      <c r="V15673"/>
      <c r="W15673"/>
      <c r="AB15673"/>
      <c r="AC15673"/>
      <c r="AD15673"/>
      <c r="AH15673"/>
      <c r="AI15673"/>
      <c r="AJ15673"/>
    </row>
    <row r="15674" spans="3:36" ht="15" customHeight="1" x14ac:dyDescent="0.35">
      <c r="C15674" s="1"/>
      <c r="K15674" s="16"/>
      <c r="L15674"/>
      <c r="O15674"/>
      <c r="P15674"/>
      <c r="Q15674"/>
      <c r="U15674"/>
      <c r="V15674"/>
      <c r="W15674"/>
      <c r="AB15674"/>
      <c r="AC15674"/>
      <c r="AD15674"/>
      <c r="AH15674"/>
      <c r="AI15674"/>
      <c r="AJ15674"/>
    </row>
    <row r="15675" spans="3:36" ht="15" customHeight="1" x14ac:dyDescent="0.35">
      <c r="C15675" s="1"/>
      <c r="K15675" s="16"/>
      <c r="L15675"/>
      <c r="O15675"/>
      <c r="P15675"/>
      <c r="Q15675"/>
      <c r="U15675"/>
      <c r="V15675"/>
      <c r="W15675"/>
      <c r="AB15675"/>
      <c r="AC15675"/>
      <c r="AD15675"/>
      <c r="AH15675"/>
      <c r="AI15675"/>
      <c r="AJ15675"/>
    </row>
    <row r="15676" spans="3:36" ht="15" customHeight="1" x14ac:dyDescent="0.35">
      <c r="C15676" s="1"/>
      <c r="K15676" s="16"/>
      <c r="L15676"/>
      <c r="O15676"/>
      <c r="P15676"/>
      <c r="Q15676"/>
      <c r="U15676"/>
      <c r="V15676"/>
      <c r="W15676"/>
      <c r="AB15676"/>
      <c r="AC15676"/>
      <c r="AD15676"/>
      <c r="AH15676"/>
      <c r="AI15676"/>
      <c r="AJ15676"/>
    </row>
    <row r="15677" spans="3:36" ht="15" customHeight="1" x14ac:dyDescent="0.35">
      <c r="C15677" s="1"/>
      <c r="K15677" s="16"/>
      <c r="L15677"/>
      <c r="O15677"/>
      <c r="P15677"/>
      <c r="Q15677"/>
      <c r="U15677"/>
      <c r="V15677"/>
      <c r="W15677"/>
      <c r="AB15677"/>
      <c r="AC15677"/>
      <c r="AD15677"/>
      <c r="AH15677"/>
      <c r="AI15677"/>
      <c r="AJ15677"/>
    </row>
    <row r="15678" spans="3:36" ht="15" customHeight="1" x14ac:dyDescent="0.35">
      <c r="C15678" s="1"/>
      <c r="K15678" s="16"/>
      <c r="L15678"/>
      <c r="O15678"/>
      <c r="P15678"/>
      <c r="Q15678"/>
      <c r="U15678"/>
      <c r="V15678"/>
      <c r="W15678"/>
      <c r="AB15678"/>
      <c r="AC15678"/>
      <c r="AD15678"/>
      <c r="AH15678"/>
      <c r="AI15678"/>
      <c r="AJ15678"/>
    </row>
    <row r="15679" spans="3:36" ht="15" customHeight="1" x14ac:dyDescent="0.35">
      <c r="C15679" s="1"/>
      <c r="K15679" s="16"/>
      <c r="L15679"/>
      <c r="O15679"/>
      <c r="P15679"/>
      <c r="Q15679"/>
      <c r="U15679"/>
      <c r="V15679"/>
      <c r="W15679"/>
      <c r="AB15679"/>
      <c r="AC15679"/>
      <c r="AD15679"/>
      <c r="AH15679"/>
      <c r="AI15679"/>
      <c r="AJ15679"/>
    </row>
    <row r="15680" spans="3:36" ht="15" customHeight="1" x14ac:dyDescent="0.35">
      <c r="C15680" s="1"/>
      <c r="K15680" s="16"/>
      <c r="L15680"/>
      <c r="O15680"/>
      <c r="P15680"/>
      <c r="Q15680"/>
      <c r="U15680"/>
      <c r="V15680"/>
      <c r="W15680"/>
      <c r="AB15680"/>
      <c r="AC15680"/>
      <c r="AD15680"/>
      <c r="AH15680"/>
      <c r="AI15680"/>
      <c r="AJ15680"/>
    </row>
    <row r="15681" spans="3:36" ht="15" customHeight="1" x14ac:dyDescent="0.35">
      <c r="C15681" s="1"/>
      <c r="K15681" s="16"/>
      <c r="L15681"/>
      <c r="O15681"/>
      <c r="P15681"/>
      <c r="Q15681"/>
      <c r="U15681"/>
      <c r="V15681"/>
      <c r="W15681"/>
      <c r="AB15681"/>
      <c r="AC15681"/>
      <c r="AD15681"/>
      <c r="AH15681"/>
      <c r="AI15681"/>
      <c r="AJ15681"/>
    </row>
    <row r="15682" spans="3:36" ht="15" customHeight="1" x14ac:dyDescent="0.35">
      <c r="C15682" s="1"/>
      <c r="K15682" s="16"/>
      <c r="L15682"/>
      <c r="O15682"/>
      <c r="P15682"/>
      <c r="Q15682"/>
      <c r="U15682"/>
      <c r="V15682"/>
      <c r="W15682"/>
      <c r="AB15682"/>
      <c r="AC15682"/>
      <c r="AD15682"/>
      <c r="AH15682"/>
      <c r="AI15682"/>
      <c r="AJ15682"/>
    </row>
    <row r="15683" spans="3:36" ht="15" customHeight="1" x14ac:dyDescent="0.35">
      <c r="C15683" s="1"/>
      <c r="K15683" s="16"/>
      <c r="L15683"/>
      <c r="O15683"/>
      <c r="P15683"/>
      <c r="Q15683"/>
      <c r="U15683"/>
      <c r="V15683"/>
      <c r="W15683"/>
      <c r="AB15683"/>
      <c r="AC15683"/>
      <c r="AD15683"/>
      <c r="AH15683"/>
      <c r="AI15683"/>
      <c r="AJ15683"/>
    </row>
    <row r="15684" spans="3:36" ht="15" customHeight="1" x14ac:dyDescent="0.35">
      <c r="C15684" s="1"/>
      <c r="K15684" s="16"/>
      <c r="L15684"/>
      <c r="O15684"/>
      <c r="P15684"/>
      <c r="Q15684"/>
      <c r="U15684"/>
      <c r="V15684"/>
      <c r="W15684"/>
      <c r="AB15684"/>
      <c r="AC15684"/>
      <c r="AD15684"/>
      <c r="AH15684"/>
      <c r="AI15684"/>
      <c r="AJ15684"/>
    </row>
    <row r="15685" spans="3:36" ht="15" customHeight="1" x14ac:dyDescent="0.35">
      <c r="C15685" s="1"/>
      <c r="K15685" s="16"/>
      <c r="L15685"/>
      <c r="O15685"/>
      <c r="P15685"/>
      <c r="Q15685"/>
      <c r="U15685"/>
      <c r="V15685"/>
      <c r="W15685"/>
      <c r="AB15685"/>
      <c r="AC15685"/>
      <c r="AD15685"/>
      <c r="AH15685"/>
      <c r="AI15685"/>
      <c r="AJ15685"/>
    </row>
    <row r="15686" spans="3:36" ht="15" customHeight="1" x14ac:dyDescent="0.35">
      <c r="C15686" s="1"/>
      <c r="K15686" s="16"/>
      <c r="L15686"/>
      <c r="O15686"/>
      <c r="P15686"/>
      <c r="Q15686"/>
      <c r="U15686"/>
      <c r="V15686"/>
      <c r="W15686"/>
      <c r="AB15686"/>
      <c r="AC15686"/>
      <c r="AD15686"/>
      <c r="AH15686"/>
      <c r="AI15686"/>
      <c r="AJ15686"/>
    </row>
    <row r="15687" spans="3:36" ht="15" customHeight="1" x14ac:dyDescent="0.35">
      <c r="C15687" s="1"/>
      <c r="K15687" s="16"/>
      <c r="L15687"/>
      <c r="O15687"/>
      <c r="P15687"/>
      <c r="Q15687"/>
      <c r="U15687"/>
      <c r="V15687"/>
      <c r="W15687"/>
      <c r="AB15687"/>
      <c r="AC15687"/>
      <c r="AD15687"/>
      <c r="AH15687"/>
      <c r="AI15687"/>
      <c r="AJ15687"/>
    </row>
    <row r="15688" spans="3:36" ht="15" customHeight="1" x14ac:dyDescent="0.35">
      <c r="C15688" s="1"/>
      <c r="K15688" s="16"/>
      <c r="L15688"/>
      <c r="O15688"/>
      <c r="P15688"/>
      <c r="Q15688"/>
      <c r="U15688"/>
      <c r="V15688"/>
      <c r="W15688"/>
      <c r="AB15688"/>
      <c r="AC15688"/>
      <c r="AD15688"/>
      <c r="AH15688"/>
      <c r="AI15688"/>
      <c r="AJ15688"/>
    </row>
    <row r="15689" spans="3:36" ht="15" customHeight="1" x14ac:dyDescent="0.35">
      <c r="C15689" s="1"/>
      <c r="K15689" s="16"/>
      <c r="L15689"/>
      <c r="O15689"/>
      <c r="P15689"/>
      <c r="Q15689"/>
      <c r="U15689"/>
      <c r="V15689"/>
      <c r="W15689"/>
      <c r="AB15689"/>
      <c r="AC15689"/>
      <c r="AD15689"/>
      <c r="AH15689"/>
      <c r="AI15689"/>
      <c r="AJ15689"/>
    </row>
    <row r="15690" spans="3:36" ht="15" customHeight="1" x14ac:dyDescent="0.35">
      <c r="C15690" s="1"/>
      <c r="K15690" s="16"/>
      <c r="L15690"/>
      <c r="O15690"/>
      <c r="P15690"/>
      <c r="Q15690"/>
      <c r="U15690"/>
      <c r="V15690"/>
      <c r="W15690"/>
      <c r="AB15690"/>
      <c r="AC15690"/>
      <c r="AD15690"/>
      <c r="AH15690"/>
      <c r="AI15690"/>
      <c r="AJ15690"/>
    </row>
    <row r="15691" spans="3:36" ht="15" customHeight="1" x14ac:dyDescent="0.35">
      <c r="C15691" s="1"/>
      <c r="K15691" s="16"/>
      <c r="L15691"/>
      <c r="O15691"/>
      <c r="P15691"/>
      <c r="Q15691"/>
      <c r="U15691"/>
      <c r="V15691"/>
      <c r="W15691"/>
      <c r="AB15691"/>
      <c r="AC15691"/>
      <c r="AD15691"/>
      <c r="AH15691"/>
      <c r="AI15691"/>
      <c r="AJ15691"/>
    </row>
    <row r="15692" spans="3:36" ht="15" customHeight="1" x14ac:dyDescent="0.35">
      <c r="C15692" s="1"/>
      <c r="K15692" s="16"/>
      <c r="L15692"/>
      <c r="O15692"/>
      <c r="P15692"/>
      <c r="Q15692"/>
      <c r="U15692"/>
      <c r="V15692"/>
      <c r="W15692"/>
      <c r="AB15692"/>
      <c r="AC15692"/>
      <c r="AD15692"/>
      <c r="AH15692"/>
      <c r="AI15692"/>
      <c r="AJ15692"/>
    </row>
    <row r="15693" spans="3:36" ht="15" customHeight="1" x14ac:dyDescent="0.35">
      <c r="C15693" s="1"/>
      <c r="K15693" s="16"/>
      <c r="L15693"/>
      <c r="O15693"/>
      <c r="P15693"/>
      <c r="Q15693"/>
      <c r="U15693"/>
      <c r="V15693"/>
      <c r="W15693"/>
      <c r="AB15693"/>
      <c r="AC15693"/>
      <c r="AD15693"/>
      <c r="AH15693"/>
      <c r="AI15693"/>
      <c r="AJ15693"/>
    </row>
    <row r="15694" spans="3:36" ht="15" customHeight="1" x14ac:dyDescent="0.35">
      <c r="C15694" s="1"/>
      <c r="K15694" s="16"/>
      <c r="L15694"/>
      <c r="O15694"/>
      <c r="P15694"/>
      <c r="Q15694"/>
      <c r="U15694"/>
      <c r="V15694"/>
      <c r="W15694"/>
      <c r="AB15694"/>
      <c r="AC15694"/>
      <c r="AD15694"/>
      <c r="AH15694"/>
      <c r="AI15694"/>
      <c r="AJ15694"/>
    </row>
    <row r="15695" spans="3:36" ht="15" customHeight="1" x14ac:dyDescent="0.35">
      <c r="C15695" s="1"/>
      <c r="K15695" s="16"/>
      <c r="L15695"/>
      <c r="O15695"/>
      <c r="P15695"/>
      <c r="Q15695"/>
      <c r="U15695"/>
      <c r="V15695"/>
      <c r="W15695"/>
      <c r="AB15695"/>
      <c r="AC15695"/>
      <c r="AD15695"/>
      <c r="AH15695"/>
      <c r="AI15695"/>
      <c r="AJ15695"/>
    </row>
    <row r="15696" spans="3:36" ht="15" customHeight="1" x14ac:dyDescent="0.35">
      <c r="C15696" s="1"/>
      <c r="K15696" s="16"/>
      <c r="L15696"/>
      <c r="O15696"/>
      <c r="P15696"/>
      <c r="Q15696"/>
      <c r="U15696"/>
      <c r="V15696"/>
      <c r="W15696"/>
      <c r="AB15696"/>
      <c r="AC15696"/>
      <c r="AD15696"/>
      <c r="AH15696"/>
      <c r="AI15696"/>
      <c r="AJ15696"/>
    </row>
    <row r="15697" spans="3:36" ht="15" customHeight="1" x14ac:dyDescent="0.35">
      <c r="C15697" s="1"/>
      <c r="K15697" s="16"/>
      <c r="L15697"/>
      <c r="O15697"/>
      <c r="P15697"/>
      <c r="Q15697"/>
      <c r="U15697"/>
      <c r="V15697"/>
      <c r="W15697"/>
      <c r="AB15697"/>
      <c r="AC15697"/>
      <c r="AD15697"/>
      <c r="AH15697"/>
      <c r="AI15697"/>
      <c r="AJ15697"/>
    </row>
    <row r="15698" spans="3:36" ht="15" customHeight="1" x14ac:dyDescent="0.35">
      <c r="C15698" s="1"/>
      <c r="K15698" s="16"/>
      <c r="L15698"/>
      <c r="O15698"/>
      <c r="P15698"/>
      <c r="Q15698"/>
      <c r="U15698"/>
      <c r="V15698"/>
      <c r="W15698"/>
      <c r="AB15698"/>
      <c r="AC15698"/>
      <c r="AD15698"/>
      <c r="AH15698"/>
      <c r="AI15698"/>
      <c r="AJ15698"/>
    </row>
    <row r="15699" spans="3:36" ht="15" customHeight="1" x14ac:dyDescent="0.35">
      <c r="C15699" s="1"/>
      <c r="K15699" s="16"/>
      <c r="L15699"/>
      <c r="O15699"/>
      <c r="P15699"/>
      <c r="Q15699"/>
      <c r="U15699"/>
      <c r="V15699"/>
      <c r="W15699"/>
      <c r="AB15699"/>
      <c r="AC15699"/>
      <c r="AD15699"/>
      <c r="AH15699"/>
      <c r="AI15699"/>
      <c r="AJ15699"/>
    </row>
    <row r="15700" spans="3:36" ht="15" customHeight="1" x14ac:dyDescent="0.35">
      <c r="C15700" s="1"/>
      <c r="K15700" s="16"/>
      <c r="L15700"/>
      <c r="O15700"/>
      <c r="P15700"/>
      <c r="Q15700"/>
      <c r="U15700"/>
      <c r="V15700"/>
      <c r="W15700"/>
      <c r="AB15700"/>
      <c r="AC15700"/>
      <c r="AD15700"/>
      <c r="AH15700"/>
      <c r="AI15700"/>
      <c r="AJ15700"/>
    </row>
    <row r="15701" spans="3:36" ht="15" customHeight="1" x14ac:dyDescent="0.35">
      <c r="C15701" s="1"/>
      <c r="K15701" s="16"/>
      <c r="L15701"/>
      <c r="O15701"/>
      <c r="P15701"/>
      <c r="Q15701"/>
      <c r="U15701"/>
      <c r="V15701"/>
      <c r="W15701"/>
      <c r="AB15701"/>
      <c r="AC15701"/>
      <c r="AD15701"/>
      <c r="AH15701"/>
      <c r="AI15701"/>
      <c r="AJ15701"/>
    </row>
    <row r="15702" spans="3:36" ht="15" customHeight="1" x14ac:dyDescent="0.35">
      <c r="C15702" s="1"/>
      <c r="K15702" s="16"/>
      <c r="L15702"/>
      <c r="O15702"/>
      <c r="P15702"/>
      <c r="Q15702"/>
      <c r="U15702"/>
      <c r="V15702"/>
      <c r="W15702"/>
      <c r="AB15702"/>
      <c r="AC15702"/>
      <c r="AD15702"/>
      <c r="AH15702"/>
      <c r="AI15702"/>
      <c r="AJ15702"/>
    </row>
    <row r="15703" spans="3:36" ht="15" customHeight="1" x14ac:dyDescent="0.35">
      <c r="C15703" s="1"/>
      <c r="K15703" s="16"/>
      <c r="L15703"/>
      <c r="O15703"/>
      <c r="P15703"/>
      <c r="Q15703"/>
      <c r="U15703"/>
      <c r="V15703"/>
      <c r="W15703"/>
      <c r="AB15703"/>
      <c r="AC15703"/>
      <c r="AD15703"/>
      <c r="AH15703"/>
      <c r="AI15703"/>
      <c r="AJ15703"/>
    </row>
    <row r="15704" spans="3:36" ht="15" customHeight="1" x14ac:dyDescent="0.35">
      <c r="C15704" s="1"/>
      <c r="K15704" s="16"/>
      <c r="L15704"/>
      <c r="O15704"/>
      <c r="P15704"/>
      <c r="Q15704"/>
      <c r="U15704"/>
      <c r="V15704"/>
      <c r="W15704"/>
      <c r="AB15704"/>
      <c r="AC15704"/>
      <c r="AD15704"/>
      <c r="AH15704"/>
      <c r="AI15704"/>
      <c r="AJ15704"/>
    </row>
    <row r="15705" spans="3:36" ht="15" customHeight="1" x14ac:dyDescent="0.35">
      <c r="C15705" s="1"/>
      <c r="K15705" s="16"/>
      <c r="L15705"/>
      <c r="O15705"/>
      <c r="P15705"/>
      <c r="Q15705"/>
      <c r="U15705"/>
      <c r="V15705"/>
      <c r="W15705"/>
      <c r="AB15705"/>
      <c r="AC15705"/>
      <c r="AD15705"/>
      <c r="AH15705"/>
      <c r="AI15705"/>
      <c r="AJ15705"/>
    </row>
    <row r="15706" spans="3:36" ht="15" customHeight="1" x14ac:dyDescent="0.35">
      <c r="C15706" s="1"/>
      <c r="K15706" s="16"/>
      <c r="L15706"/>
      <c r="O15706"/>
      <c r="P15706"/>
      <c r="Q15706"/>
      <c r="U15706"/>
      <c r="V15706"/>
      <c r="W15706"/>
      <c r="AB15706"/>
      <c r="AC15706"/>
      <c r="AD15706"/>
      <c r="AH15706"/>
      <c r="AI15706"/>
      <c r="AJ15706"/>
    </row>
    <row r="15707" spans="3:36" ht="15" customHeight="1" x14ac:dyDescent="0.35">
      <c r="C15707" s="1"/>
      <c r="K15707" s="16"/>
      <c r="L15707"/>
      <c r="O15707"/>
      <c r="P15707"/>
      <c r="Q15707"/>
      <c r="U15707"/>
      <c r="V15707"/>
      <c r="W15707"/>
      <c r="AB15707"/>
      <c r="AC15707"/>
      <c r="AD15707"/>
      <c r="AH15707"/>
      <c r="AI15707"/>
      <c r="AJ15707"/>
    </row>
    <row r="15708" spans="3:36" ht="15" customHeight="1" x14ac:dyDescent="0.35">
      <c r="C15708" s="1"/>
      <c r="K15708" s="16"/>
      <c r="L15708"/>
      <c r="O15708"/>
      <c r="P15708"/>
      <c r="Q15708"/>
      <c r="U15708"/>
      <c r="V15708"/>
      <c r="W15708"/>
      <c r="AB15708"/>
      <c r="AC15708"/>
      <c r="AD15708"/>
      <c r="AH15708"/>
      <c r="AI15708"/>
      <c r="AJ15708"/>
    </row>
    <row r="15709" spans="3:36" ht="15" customHeight="1" x14ac:dyDescent="0.35">
      <c r="C15709" s="1"/>
      <c r="K15709" s="16"/>
      <c r="L15709"/>
      <c r="O15709"/>
      <c r="P15709"/>
      <c r="Q15709"/>
      <c r="U15709"/>
      <c r="V15709"/>
      <c r="W15709"/>
      <c r="AB15709"/>
      <c r="AC15709"/>
      <c r="AD15709"/>
      <c r="AH15709"/>
      <c r="AI15709"/>
      <c r="AJ15709"/>
    </row>
    <row r="15710" spans="3:36" ht="15" customHeight="1" x14ac:dyDescent="0.35">
      <c r="C15710" s="1"/>
      <c r="K15710" s="16"/>
      <c r="L15710"/>
      <c r="O15710"/>
      <c r="P15710"/>
      <c r="Q15710"/>
      <c r="U15710"/>
      <c r="V15710"/>
      <c r="W15710"/>
      <c r="AB15710"/>
      <c r="AC15710"/>
      <c r="AD15710"/>
      <c r="AH15710"/>
      <c r="AI15710"/>
      <c r="AJ15710"/>
    </row>
    <row r="15711" spans="3:36" ht="15" customHeight="1" x14ac:dyDescent="0.35">
      <c r="C15711" s="1"/>
      <c r="K15711" s="16"/>
      <c r="L15711"/>
      <c r="O15711"/>
      <c r="P15711"/>
      <c r="Q15711"/>
      <c r="U15711"/>
      <c r="V15711"/>
      <c r="W15711"/>
      <c r="AB15711"/>
      <c r="AC15711"/>
      <c r="AD15711"/>
      <c r="AH15711"/>
      <c r="AI15711"/>
      <c r="AJ15711"/>
    </row>
    <row r="15712" spans="3:36" ht="15" customHeight="1" x14ac:dyDescent="0.35">
      <c r="C15712" s="1"/>
      <c r="K15712" s="16"/>
      <c r="L15712"/>
      <c r="O15712"/>
      <c r="P15712"/>
      <c r="Q15712"/>
      <c r="U15712"/>
      <c r="V15712"/>
      <c r="W15712"/>
      <c r="AB15712"/>
      <c r="AC15712"/>
      <c r="AD15712"/>
      <c r="AH15712"/>
      <c r="AI15712"/>
      <c r="AJ15712"/>
    </row>
    <row r="15713" spans="3:36" ht="15" customHeight="1" x14ac:dyDescent="0.35">
      <c r="C15713" s="1"/>
      <c r="K15713" s="16"/>
      <c r="L15713"/>
      <c r="O15713"/>
      <c r="P15713"/>
      <c r="Q15713"/>
      <c r="U15713"/>
      <c r="V15713"/>
      <c r="W15713"/>
      <c r="AB15713"/>
      <c r="AC15713"/>
      <c r="AD15713"/>
      <c r="AH15713"/>
      <c r="AI15713"/>
      <c r="AJ15713"/>
    </row>
    <row r="15714" spans="3:36" ht="15" customHeight="1" x14ac:dyDescent="0.35">
      <c r="C15714" s="1"/>
      <c r="K15714" s="16"/>
      <c r="L15714"/>
      <c r="O15714"/>
      <c r="P15714"/>
      <c r="Q15714"/>
      <c r="U15714"/>
      <c r="V15714"/>
      <c r="W15714"/>
      <c r="AB15714"/>
      <c r="AC15714"/>
      <c r="AD15714"/>
      <c r="AH15714"/>
      <c r="AI15714"/>
      <c r="AJ15714"/>
    </row>
    <row r="15715" spans="3:36" ht="15" customHeight="1" x14ac:dyDescent="0.35">
      <c r="C15715" s="1"/>
      <c r="K15715" s="16"/>
      <c r="L15715"/>
      <c r="O15715"/>
      <c r="P15715"/>
      <c r="Q15715"/>
      <c r="U15715"/>
      <c r="V15715"/>
      <c r="W15715"/>
      <c r="AB15715"/>
      <c r="AC15715"/>
      <c r="AD15715"/>
      <c r="AH15715"/>
      <c r="AI15715"/>
      <c r="AJ15715"/>
    </row>
    <row r="15716" spans="3:36" ht="15" customHeight="1" x14ac:dyDescent="0.35">
      <c r="C15716" s="1"/>
      <c r="K15716" s="16"/>
      <c r="L15716"/>
      <c r="O15716"/>
      <c r="P15716"/>
      <c r="Q15716"/>
      <c r="U15716"/>
      <c r="V15716"/>
      <c r="W15716"/>
      <c r="AB15716"/>
      <c r="AC15716"/>
      <c r="AD15716"/>
      <c r="AH15716"/>
      <c r="AI15716"/>
      <c r="AJ15716"/>
    </row>
    <row r="15717" spans="3:36" ht="15" customHeight="1" x14ac:dyDescent="0.35">
      <c r="C15717" s="1"/>
      <c r="K15717" s="16"/>
      <c r="L15717"/>
      <c r="O15717"/>
      <c r="P15717"/>
      <c r="Q15717"/>
      <c r="U15717"/>
      <c r="V15717"/>
      <c r="W15717"/>
      <c r="AB15717"/>
      <c r="AC15717"/>
      <c r="AD15717"/>
      <c r="AH15717"/>
      <c r="AI15717"/>
      <c r="AJ15717"/>
    </row>
    <row r="15718" spans="3:36" ht="15" customHeight="1" x14ac:dyDescent="0.35">
      <c r="C15718" s="1"/>
      <c r="K15718" s="16"/>
      <c r="L15718"/>
      <c r="O15718"/>
      <c r="P15718"/>
      <c r="Q15718"/>
      <c r="U15718"/>
      <c r="V15718"/>
      <c r="W15718"/>
      <c r="AB15718"/>
      <c r="AC15718"/>
      <c r="AD15718"/>
      <c r="AH15718"/>
      <c r="AI15718"/>
      <c r="AJ15718"/>
    </row>
    <row r="15719" spans="3:36" ht="15" customHeight="1" x14ac:dyDescent="0.35">
      <c r="C15719" s="1"/>
      <c r="K15719" s="16"/>
      <c r="L15719"/>
      <c r="O15719"/>
      <c r="P15719"/>
      <c r="Q15719"/>
      <c r="U15719"/>
      <c r="V15719"/>
      <c r="W15719"/>
      <c r="AB15719"/>
      <c r="AC15719"/>
      <c r="AD15719"/>
      <c r="AH15719"/>
      <c r="AI15719"/>
      <c r="AJ15719"/>
    </row>
    <row r="15720" spans="3:36" ht="15" customHeight="1" x14ac:dyDescent="0.35">
      <c r="C15720" s="1"/>
      <c r="K15720" s="16"/>
      <c r="L15720"/>
      <c r="O15720"/>
      <c r="P15720"/>
      <c r="Q15720"/>
      <c r="U15720"/>
      <c r="V15720"/>
      <c r="W15720"/>
      <c r="AB15720"/>
      <c r="AC15720"/>
      <c r="AD15720"/>
      <c r="AH15720"/>
      <c r="AI15720"/>
      <c r="AJ15720"/>
    </row>
    <row r="15721" spans="3:36" ht="15" customHeight="1" x14ac:dyDescent="0.35">
      <c r="C15721" s="1"/>
      <c r="K15721" s="16"/>
      <c r="L15721"/>
      <c r="O15721"/>
      <c r="P15721"/>
      <c r="Q15721"/>
      <c r="U15721"/>
      <c r="V15721"/>
      <c r="W15721"/>
      <c r="AB15721"/>
      <c r="AC15721"/>
      <c r="AD15721"/>
      <c r="AH15721"/>
      <c r="AI15721"/>
      <c r="AJ15721"/>
    </row>
    <row r="15722" spans="3:36" ht="15" customHeight="1" x14ac:dyDescent="0.35">
      <c r="C15722" s="1"/>
      <c r="K15722" s="16"/>
      <c r="L15722"/>
      <c r="O15722"/>
      <c r="P15722"/>
      <c r="Q15722"/>
      <c r="U15722"/>
      <c r="V15722"/>
      <c r="W15722"/>
      <c r="AB15722"/>
      <c r="AC15722"/>
      <c r="AD15722"/>
      <c r="AH15722"/>
      <c r="AI15722"/>
      <c r="AJ15722"/>
    </row>
    <row r="15723" spans="3:36" ht="15" customHeight="1" x14ac:dyDescent="0.35">
      <c r="C15723" s="1"/>
      <c r="K15723" s="16"/>
      <c r="L15723"/>
      <c r="O15723"/>
      <c r="P15723"/>
      <c r="Q15723"/>
      <c r="U15723"/>
      <c r="V15723"/>
      <c r="W15723"/>
      <c r="AB15723"/>
      <c r="AC15723"/>
      <c r="AD15723"/>
      <c r="AH15723"/>
      <c r="AI15723"/>
      <c r="AJ15723"/>
    </row>
    <row r="15724" spans="3:36" ht="15" customHeight="1" x14ac:dyDescent="0.35">
      <c r="C15724" s="1"/>
      <c r="K15724" s="16"/>
      <c r="L15724"/>
      <c r="O15724"/>
      <c r="P15724"/>
      <c r="Q15724"/>
      <c r="U15724"/>
      <c r="V15724"/>
      <c r="W15724"/>
      <c r="AB15724"/>
      <c r="AC15724"/>
      <c r="AD15724"/>
      <c r="AH15724"/>
      <c r="AI15724"/>
      <c r="AJ15724"/>
    </row>
    <row r="15725" spans="3:36" ht="15" customHeight="1" x14ac:dyDescent="0.35">
      <c r="C15725" s="1"/>
      <c r="K15725" s="16"/>
      <c r="L15725"/>
      <c r="O15725"/>
      <c r="P15725"/>
      <c r="Q15725"/>
      <c r="U15725"/>
      <c r="V15725"/>
      <c r="W15725"/>
      <c r="AB15725"/>
      <c r="AC15725"/>
      <c r="AD15725"/>
      <c r="AH15725"/>
      <c r="AI15725"/>
      <c r="AJ15725"/>
    </row>
    <row r="15726" spans="3:36" ht="15" customHeight="1" x14ac:dyDescent="0.35">
      <c r="C15726" s="1"/>
      <c r="K15726" s="16"/>
      <c r="L15726"/>
      <c r="O15726"/>
      <c r="P15726"/>
      <c r="Q15726"/>
      <c r="U15726"/>
      <c r="V15726"/>
      <c r="W15726"/>
      <c r="AB15726"/>
      <c r="AC15726"/>
      <c r="AD15726"/>
      <c r="AH15726"/>
      <c r="AI15726"/>
      <c r="AJ15726"/>
    </row>
    <row r="15727" spans="3:36" ht="15" customHeight="1" x14ac:dyDescent="0.35">
      <c r="C15727" s="1"/>
      <c r="K15727" s="16"/>
      <c r="L15727"/>
      <c r="O15727"/>
      <c r="P15727"/>
      <c r="Q15727"/>
      <c r="U15727"/>
      <c r="V15727"/>
      <c r="W15727"/>
      <c r="AB15727"/>
      <c r="AC15727"/>
      <c r="AD15727"/>
      <c r="AH15727"/>
      <c r="AI15727"/>
      <c r="AJ15727"/>
    </row>
    <row r="15728" spans="3:36" ht="15" customHeight="1" x14ac:dyDescent="0.35">
      <c r="C15728" s="1"/>
      <c r="K15728" s="16"/>
      <c r="L15728"/>
      <c r="O15728"/>
      <c r="P15728"/>
      <c r="Q15728"/>
      <c r="U15728"/>
      <c r="V15728"/>
      <c r="W15728"/>
      <c r="AB15728"/>
      <c r="AC15728"/>
      <c r="AD15728"/>
      <c r="AH15728"/>
      <c r="AI15728"/>
      <c r="AJ15728"/>
    </row>
    <row r="15729" spans="3:36" ht="15" customHeight="1" x14ac:dyDescent="0.35">
      <c r="C15729" s="1"/>
      <c r="K15729" s="16"/>
      <c r="L15729"/>
      <c r="O15729"/>
      <c r="P15729"/>
      <c r="Q15729"/>
      <c r="U15729"/>
      <c r="V15729"/>
      <c r="W15729"/>
      <c r="AB15729"/>
      <c r="AC15729"/>
      <c r="AD15729"/>
      <c r="AH15729"/>
      <c r="AI15729"/>
      <c r="AJ15729"/>
    </row>
    <row r="15730" spans="3:36" ht="15" customHeight="1" x14ac:dyDescent="0.35">
      <c r="C15730" s="1"/>
      <c r="K15730" s="16"/>
      <c r="L15730"/>
      <c r="O15730"/>
      <c r="P15730"/>
      <c r="Q15730"/>
      <c r="U15730"/>
      <c r="V15730"/>
      <c r="W15730"/>
      <c r="AB15730"/>
      <c r="AC15730"/>
      <c r="AD15730"/>
      <c r="AH15730"/>
      <c r="AI15730"/>
      <c r="AJ15730"/>
    </row>
    <row r="15731" spans="3:36" ht="15" customHeight="1" x14ac:dyDescent="0.35">
      <c r="C15731" s="1"/>
      <c r="K15731" s="16"/>
      <c r="L15731"/>
      <c r="O15731"/>
      <c r="P15731"/>
      <c r="Q15731"/>
      <c r="U15731"/>
      <c r="V15731"/>
      <c r="W15731"/>
      <c r="AB15731"/>
      <c r="AC15731"/>
      <c r="AD15731"/>
      <c r="AH15731"/>
      <c r="AI15731"/>
      <c r="AJ15731"/>
    </row>
    <row r="15732" spans="3:36" ht="15" customHeight="1" x14ac:dyDescent="0.35">
      <c r="C15732" s="1"/>
      <c r="K15732" s="16"/>
      <c r="L15732"/>
      <c r="O15732"/>
      <c r="P15732"/>
      <c r="Q15732"/>
      <c r="U15732"/>
      <c r="V15732"/>
      <c r="W15732"/>
      <c r="AB15732"/>
      <c r="AC15732"/>
      <c r="AD15732"/>
      <c r="AH15732"/>
      <c r="AI15732"/>
      <c r="AJ15732"/>
    </row>
    <row r="15733" spans="3:36" ht="15" customHeight="1" x14ac:dyDescent="0.35">
      <c r="C15733" s="1"/>
      <c r="K15733" s="16"/>
      <c r="L15733"/>
      <c r="O15733"/>
      <c r="P15733"/>
      <c r="Q15733"/>
      <c r="U15733"/>
      <c r="V15733"/>
      <c r="W15733"/>
      <c r="AB15733"/>
      <c r="AC15733"/>
      <c r="AD15733"/>
      <c r="AH15733"/>
      <c r="AI15733"/>
      <c r="AJ15733"/>
    </row>
    <row r="15734" spans="3:36" ht="15" customHeight="1" x14ac:dyDescent="0.35">
      <c r="C15734" s="1"/>
      <c r="K15734" s="16"/>
      <c r="L15734"/>
      <c r="O15734"/>
      <c r="P15734"/>
      <c r="Q15734"/>
      <c r="U15734"/>
      <c r="V15734"/>
      <c r="W15734"/>
      <c r="AB15734"/>
      <c r="AC15734"/>
      <c r="AD15734"/>
      <c r="AH15734"/>
      <c r="AI15734"/>
      <c r="AJ15734"/>
    </row>
    <row r="15735" spans="3:36" ht="15" customHeight="1" x14ac:dyDescent="0.35">
      <c r="C15735" s="1"/>
      <c r="K15735" s="16"/>
      <c r="L15735"/>
      <c r="O15735"/>
      <c r="P15735"/>
      <c r="Q15735"/>
      <c r="U15735"/>
      <c r="V15735"/>
      <c r="W15735"/>
      <c r="AB15735"/>
      <c r="AC15735"/>
      <c r="AD15735"/>
      <c r="AH15735"/>
      <c r="AI15735"/>
      <c r="AJ15735"/>
    </row>
    <row r="15736" spans="3:36" ht="15" customHeight="1" x14ac:dyDescent="0.35">
      <c r="C15736" s="1"/>
      <c r="K15736" s="16"/>
      <c r="L15736"/>
      <c r="O15736"/>
      <c r="P15736"/>
      <c r="Q15736"/>
      <c r="U15736"/>
      <c r="V15736"/>
      <c r="W15736"/>
      <c r="AB15736"/>
      <c r="AC15736"/>
      <c r="AD15736"/>
      <c r="AH15736"/>
      <c r="AI15736"/>
      <c r="AJ15736"/>
    </row>
    <row r="15737" spans="3:36" ht="15" customHeight="1" x14ac:dyDescent="0.35">
      <c r="C15737" s="1"/>
      <c r="K15737" s="16"/>
      <c r="L15737"/>
      <c r="O15737"/>
      <c r="P15737"/>
      <c r="Q15737"/>
      <c r="U15737"/>
      <c r="V15737"/>
      <c r="W15737"/>
      <c r="AB15737"/>
      <c r="AC15737"/>
      <c r="AD15737"/>
      <c r="AH15737"/>
      <c r="AI15737"/>
      <c r="AJ15737"/>
    </row>
    <row r="15738" spans="3:36" ht="15" customHeight="1" x14ac:dyDescent="0.35">
      <c r="C15738" s="1"/>
      <c r="K15738" s="16"/>
      <c r="L15738"/>
      <c r="O15738"/>
      <c r="P15738"/>
      <c r="Q15738"/>
      <c r="U15738"/>
      <c r="V15738"/>
      <c r="W15738"/>
      <c r="AB15738"/>
      <c r="AC15738"/>
      <c r="AD15738"/>
      <c r="AH15738"/>
      <c r="AI15738"/>
      <c r="AJ15738"/>
    </row>
    <row r="15739" spans="3:36" ht="15" customHeight="1" x14ac:dyDescent="0.35">
      <c r="C15739" s="1"/>
      <c r="K15739" s="16"/>
      <c r="L15739"/>
      <c r="O15739"/>
      <c r="P15739"/>
      <c r="Q15739"/>
      <c r="U15739"/>
      <c r="V15739"/>
      <c r="W15739"/>
      <c r="AB15739"/>
      <c r="AC15739"/>
      <c r="AD15739"/>
      <c r="AH15739"/>
      <c r="AI15739"/>
      <c r="AJ15739"/>
    </row>
    <row r="15740" spans="3:36" ht="15" customHeight="1" x14ac:dyDescent="0.35">
      <c r="C15740" s="1"/>
      <c r="K15740" s="16"/>
      <c r="L15740"/>
      <c r="O15740"/>
      <c r="P15740"/>
      <c r="Q15740"/>
      <c r="U15740"/>
      <c r="V15740"/>
      <c r="W15740"/>
      <c r="AB15740"/>
      <c r="AC15740"/>
      <c r="AD15740"/>
      <c r="AH15740"/>
      <c r="AI15740"/>
      <c r="AJ15740"/>
    </row>
    <row r="15741" spans="3:36" ht="15" customHeight="1" x14ac:dyDescent="0.35">
      <c r="C15741" s="1"/>
      <c r="K15741" s="16"/>
      <c r="L15741"/>
      <c r="O15741"/>
      <c r="P15741"/>
      <c r="Q15741"/>
      <c r="U15741"/>
      <c r="V15741"/>
      <c r="W15741"/>
      <c r="AB15741"/>
      <c r="AC15741"/>
      <c r="AD15741"/>
      <c r="AH15741"/>
      <c r="AI15741"/>
      <c r="AJ15741"/>
    </row>
    <row r="15742" spans="3:36" ht="15" customHeight="1" x14ac:dyDescent="0.35">
      <c r="C15742" s="1"/>
      <c r="K15742" s="16"/>
      <c r="L15742"/>
      <c r="O15742"/>
      <c r="P15742"/>
      <c r="Q15742"/>
      <c r="U15742"/>
      <c r="V15742"/>
      <c r="W15742"/>
      <c r="AB15742"/>
      <c r="AC15742"/>
      <c r="AD15742"/>
      <c r="AH15742"/>
      <c r="AI15742"/>
      <c r="AJ15742"/>
    </row>
    <row r="15743" spans="3:36" ht="15" customHeight="1" x14ac:dyDescent="0.35">
      <c r="C15743" s="1"/>
      <c r="K15743" s="16"/>
      <c r="L15743"/>
      <c r="O15743"/>
      <c r="P15743"/>
      <c r="Q15743"/>
      <c r="U15743"/>
      <c r="V15743"/>
      <c r="W15743"/>
      <c r="AB15743"/>
      <c r="AC15743"/>
      <c r="AD15743"/>
      <c r="AH15743"/>
      <c r="AI15743"/>
      <c r="AJ15743"/>
    </row>
    <row r="15744" spans="3:36" ht="15" customHeight="1" x14ac:dyDescent="0.35">
      <c r="C15744" s="1"/>
      <c r="K15744" s="16"/>
      <c r="L15744"/>
      <c r="O15744"/>
      <c r="P15744"/>
      <c r="Q15744"/>
      <c r="U15744"/>
      <c r="V15744"/>
      <c r="W15744"/>
      <c r="AB15744"/>
      <c r="AC15744"/>
      <c r="AD15744"/>
      <c r="AH15744"/>
      <c r="AI15744"/>
      <c r="AJ15744"/>
    </row>
    <row r="15745" spans="3:36" ht="15" customHeight="1" x14ac:dyDescent="0.35">
      <c r="C15745" s="1"/>
      <c r="K15745" s="16"/>
      <c r="L15745"/>
      <c r="O15745"/>
      <c r="P15745"/>
      <c r="Q15745"/>
      <c r="U15745"/>
      <c r="V15745"/>
      <c r="W15745"/>
      <c r="AB15745"/>
      <c r="AC15745"/>
      <c r="AD15745"/>
      <c r="AH15745"/>
      <c r="AI15745"/>
      <c r="AJ15745"/>
    </row>
    <row r="15746" spans="3:36" ht="15" customHeight="1" x14ac:dyDescent="0.35">
      <c r="C15746" s="1"/>
      <c r="K15746" s="16"/>
      <c r="L15746"/>
      <c r="O15746"/>
      <c r="P15746"/>
      <c r="Q15746"/>
      <c r="U15746"/>
      <c r="V15746"/>
      <c r="W15746"/>
      <c r="AB15746"/>
      <c r="AC15746"/>
      <c r="AD15746"/>
      <c r="AH15746"/>
      <c r="AI15746"/>
      <c r="AJ15746"/>
    </row>
    <row r="15747" spans="3:36" ht="15" customHeight="1" x14ac:dyDescent="0.35">
      <c r="C15747" s="1"/>
      <c r="K15747" s="16"/>
      <c r="L15747"/>
      <c r="O15747"/>
      <c r="P15747"/>
      <c r="Q15747"/>
      <c r="U15747"/>
      <c r="V15747"/>
      <c r="W15747"/>
      <c r="AB15747"/>
      <c r="AC15747"/>
      <c r="AD15747"/>
      <c r="AH15747"/>
      <c r="AI15747"/>
      <c r="AJ15747"/>
    </row>
    <row r="15748" spans="3:36" ht="15" customHeight="1" x14ac:dyDescent="0.35">
      <c r="C15748" s="1"/>
      <c r="K15748" s="16"/>
      <c r="L15748"/>
      <c r="O15748"/>
      <c r="P15748"/>
      <c r="Q15748"/>
      <c r="U15748"/>
      <c r="V15748"/>
      <c r="W15748"/>
      <c r="AB15748"/>
      <c r="AC15748"/>
      <c r="AD15748"/>
      <c r="AH15748"/>
      <c r="AI15748"/>
      <c r="AJ15748"/>
    </row>
    <row r="15749" spans="3:36" ht="15" customHeight="1" x14ac:dyDescent="0.35">
      <c r="C15749" s="1"/>
      <c r="K15749" s="16"/>
      <c r="L15749"/>
      <c r="O15749"/>
      <c r="P15749"/>
      <c r="Q15749"/>
      <c r="U15749"/>
      <c r="V15749"/>
      <c r="W15749"/>
      <c r="AB15749"/>
      <c r="AC15749"/>
      <c r="AD15749"/>
      <c r="AH15749"/>
      <c r="AI15749"/>
      <c r="AJ15749"/>
    </row>
    <row r="15750" spans="3:36" ht="15" customHeight="1" x14ac:dyDescent="0.35">
      <c r="C15750" s="1"/>
      <c r="K15750" s="16"/>
      <c r="L15750"/>
      <c r="O15750"/>
      <c r="P15750"/>
      <c r="Q15750"/>
      <c r="U15750"/>
      <c r="V15750"/>
      <c r="W15750"/>
      <c r="AB15750"/>
      <c r="AC15750"/>
      <c r="AD15750"/>
      <c r="AH15750"/>
      <c r="AI15750"/>
      <c r="AJ15750"/>
    </row>
    <row r="15751" spans="3:36" ht="15" customHeight="1" x14ac:dyDescent="0.35">
      <c r="C15751" s="1"/>
      <c r="K15751" s="16"/>
      <c r="L15751"/>
      <c r="O15751"/>
      <c r="P15751"/>
      <c r="Q15751"/>
      <c r="U15751"/>
      <c r="V15751"/>
      <c r="W15751"/>
      <c r="AB15751"/>
      <c r="AC15751"/>
      <c r="AD15751"/>
      <c r="AH15751"/>
      <c r="AI15751"/>
      <c r="AJ15751"/>
    </row>
    <row r="15752" spans="3:36" ht="15" customHeight="1" x14ac:dyDescent="0.35">
      <c r="C15752" s="1"/>
      <c r="K15752" s="16"/>
      <c r="L15752"/>
      <c r="O15752"/>
      <c r="P15752"/>
      <c r="Q15752"/>
      <c r="U15752"/>
      <c r="V15752"/>
      <c r="W15752"/>
      <c r="AB15752"/>
      <c r="AC15752"/>
      <c r="AD15752"/>
      <c r="AH15752"/>
      <c r="AI15752"/>
      <c r="AJ15752"/>
    </row>
    <row r="15753" spans="3:36" ht="15" customHeight="1" x14ac:dyDescent="0.35">
      <c r="C15753" s="1"/>
      <c r="K15753" s="16"/>
      <c r="L15753"/>
      <c r="O15753"/>
      <c r="P15753"/>
      <c r="Q15753"/>
      <c r="U15753"/>
      <c r="V15753"/>
      <c r="W15753"/>
      <c r="AB15753"/>
      <c r="AC15753"/>
      <c r="AD15753"/>
      <c r="AH15753"/>
      <c r="AI15753"/>
      <c r="AJ15753"/>
    </row>
    <row r="15754" spans="3:36" ht="15" customHeight="1" x14ac:dyDescent="0.35">
      <c r="C15754" s="1"/>
      <c r="K15754" s="16"/>
      <c r="L15754"/>
      <c r="O15754"/>
      <c r="P15754"/>
      <c r="Q15754"/>
      <c r="U15754"/>
      <c r="V15754"/>
      <c r="W15754"/>
      <c r="AB15754"/>
      <c r="AC15754"/>
      <c r="AD15754"/>
      <c r="AH15754"/>
      <c r="AI15754"/>
      <c r="AJ15754"/>
    </row>
    <row r="15755" spans="3:36" ht="15" customHeight="1" x14ac:dyDescent="0.35">
      <c r="C15755" s="1"/>
      <c r="K15755" s="16"/>
      <c r="L15755"/>
      <c r="O15755"/>
      <c r="P15755"/>
      <c r="Q15755"/>
      <c r="U15755"/>
      <c r="V15755"/>
      <c r="W15755"/>
      <c r="AB15755"/>
      <c r="AC15755"/>
      <c r="AD15755"/>
      <c r="AH15755"/>
      <c r="AI15755"/>
      <c r="AJ15755"/>
    </row>
    <row r="15756" spans="3:36" ht="15" customHeight="1" x14ac:dyDescent="0.35">
      <c r="C15756" s="1"/>
      <c r="K15756" s="16"/>
      <c r="L15756"/>
      <c r="O15756"/>
      <c r="P15756"/>
      <c r="Q15756"/>
      <c r="U15756"/>
      <c r="V15756"/>
      <c r="W15756"/>
      <c r="AB15756"/>
      <c r="AC15756"/>
      <c r="AD15756"/>
      <c r="AH15756"/>
      <c r="AI15756"/>
      <c r="AJ15756"/>
    </row>
    <row r="15757" spans="3:36" ht="15" customHeight="1" x14ac:dyDescent="0.35">
      <c r="C15757" s="1"/>
      <c r="K15757" s="16"/>
      <c r="L15757"/>
      <c r="O15757"/>
      <c r="P15757"/>
      <c r="Q15757"/>
      <c r="U15757"/>
      <c r="V15757"/>
      <c r="W15757"/>
      <c r="AB15757"/>
      <c r="AC15757"/>
      <c r="AD15757"/>
      <c r="AH15757"/>
      <c r="AI15757"/>
      <c r="AJ15757"/>
    </row>
    <row r="15758" spans="3:36" ht="15" customHeight="1" x14ac:dyDescent="0.35">
      <c r="C15758" s="1"/>
      <c r="K15758" s="16"/>
      <c r="L15758"/>
      <c r="O15758"/>
      <c r="P15758"/>
      <c r="Q15758"/>
      <c r="U15758"/>
      <c r="V15758"/>
      <c r="W15758"/>
      <c r="AB15758"/>
      <c r="AC15758"/>
      <c r="AD15758"/>
      <c r="AH15758"/>
      <c r="AI15758"/>
      <c r="AJ15758"/>
    </row>
    <row r="15759" spans="3:36" ht="15" customHeight="1" x14ac:dyDescent="0.35">
      <c r="C15759" s="1"/>
      <c r="K15759" s="16"/>
      <c r="L15759"/>
      <c r="O15759"/>
      <c r="P15759"/>
      <c r="Q15759"/>
      <c r="U15759"/>
      <c r="V15759"/>
      <c r="W15759"/>
      <c r="AB15759"/>
      <c r="AC15759"/>
      <c r="AD15759"/>
      <c r="AH15759"/>
      <c r="AI15759"/>
      <c r="AJ15759"/>
    </row>
    <row r="15760" spans="3:36" ht="15" customHeight="1" x14ac:dyDescent="0.35">
      <c r="C15760" s="1"/>
      <c r="K15760" s="16"/>
      <c r="L15760"/>
      <c r="O15760"/>
      <c r="P15760"/>
      <c r="Q15760"/>
      <c r="U15760"/>
      <c r="V15760"/>
      <c r="W15760"/>
      <c r="AB15760"/>
      <c r="AC15760"/>
      <c r="AD15760"/>
      <c r="AH15760"/>
      <c r="AI15760"/>
      <c r="AJ15760"/>
    </row>
    <row r="15761" spans="3:36" ht="15" customHeight="1" x14ac:dyDescent="0.35">
      <c r="C15761" s="1"/>
      <c r="K15761" s="16"/>
      <c r="L15761"/>
      <c r="O15761"/>
      <c r="P15761"/>
      <c r="Q15761"/>
      <c r="U15761"/>
      <c r="V15761"/>
      <c r="W15761"/>
      <c r="AB15761"/>
      <c r="AC15761"/>
      <c r="AD15761"/>
      <c r="AH15761"/>
      <c r="AI15761"/>
      <c r="AJ15761"/>
    </row>
    <row r="15762" spans="3:36" ht="15" customHeight="1" x14ac:dyDescent="0.35">
      <c r="C15762" s="1"/>
      <c r="K15762" s="16"/>
      <c r="L15762"/>
      <c r="O15762"/>
      <c r="P15762"/>
      <c r="Q15762"/>
      <c r="U15762"/>
      <c r="V15762"/>
      <c r="W15762"/>
      <c r="AB15762"/>
      <c r="AC15762"/>
      <c r="AD15762"/>
      <c r="AH15762"/>
      <c r="AI15762"/>
      <c r="AJ15762"/>
    </row>
    <row r="15763" spans="3:36" ht="15" customHeight="1" x14ac:dyDescent="0.35">
      <c r="C15763" s="1"/>
      <c r="K15763" s="16"/>
      <c r="L15763"/>
      <c r="O15763"/>
      <c r="P15763"/>
      <c r="Q15763"/>
      <c r="U15763"/>
      <c r="V15763"/>
      <c r="W15763"/>
      <c r="AB15763"/>
      <c r="AC15763"/>
      <c r="AD15763"/>
      <c r="AH15763"/>
      <c r="AI15763"/>
      <c r="AJ15763"/>
    </row>
    <row r="15764" spans="3:36" ht="15" customHeight="1" x14ac:dyDescent="0.35">
      <c r="C15764" s="1"/>
      <c r="K15764" s="16"/>
      <c r="L15764"/>
      <c r="O15764"/>
      <c r="P15764"/>
      <c r="Q15764"/>
      <c r="U15764"/>
      <c r="V15764"/>
      <c r="W15764"/>
      <c r="AB15764"/>
      <c r="AC15764"/>
      <c r="AD15764"/>
      <c r="AH15764"/>
      <c r="AI15764"/>
      <c r="AJ15764"/>
    </row>
    <row r="15765" spans="3:36" ht="15" customHeight="1" x14ac:dyDescent="0.35">
      <c r="C15765" s="1"/>
      <c r="K15765" s="16"/>
      <c r="L15765"/>
      <c r="O15765"/>
      <c r="P15765"/>
      <c r="Q15765"/>
      <c r="U15765"/>
      <c r="V15765"/>
      <c r="W15765"/>
      <c r="AB15765"/>
      <c r="AC15765"/>
      <c r="AD15765"/>
      <c r="AH15765"/>
      <c r="AI15765"/>
      <c r="AJ15765"/>
    </row>
    <row r="15766" spans="3:36" ht="15" customHeight="1" x14ac:dyDescent="0.35">
      <c r="C15766" s="1"/>
      <c r="K15766" s="16"/>
      <c r="L15766"/>
      <c r="O15766"/>
      <c r="P15766"/>
      <c r="Q15766"/>
      <c r="U15766"/>
      <c r="V15766"/>
      <c r="W15766"/>
      <c r="AB15766"/>
      <c r="AC15766"/>
      <c r="AD15766"/>
      <c r="AH15766"/>
      <c r="AI15766"/>
      <c r="AJ15766"/>
    </row>
    <row r="15767" spans="3:36" ht="15" customHeight="1" x14ac:dyDescent="0.35">
      <c r="C15767" s="1"/>
      <c r="K15767" s="16"/>
      <c r="L15767"/>
      <c r="O15767"/>
      <c r="P15767"/>
      <c r="Q15767"/>
      <c r="U15767"/>
      <c r="V15767"/>
      <c r="W15767"/>
      <c r="AB15767"/>
      <c r="AC15767"/>
      <c r="AD15767"/>
      <c r="AH15767"/>
      <c r="AI15767"/>
      <c r="AJ15767"/>
    </row>
    <row r="15768" spans="3:36" ht="15" customHeight="1" x14ac:dyDescent="0.35">
      <c r="C15768" s="1"/>
      <c r="K15768" s="16"/>
      <c r="L15768"/>
      <c r="O15768"/>
      <c r="P15768"/>
      <c r="Q15768"/>
      <c r="U15768"/>
      <c r="V15768"/>
      <c r="W15768"/>
      <c r="AB15768"/>
      <c r="AC15768"/>
      <c r="AD15768"/>
      <c r="AH15768"/>
      <c r="AI15768"/>
      <c r="AJ15768"/>
    </row>
    <row r="15769" spans="3:36" ht="15" customHeight="1" x14ac:dyDescent="0.35">
      <c r="C15769" s="1"/>
      <c r="K15769" s="16"/>
      <c r="L15769"/>
      <c r="O15769"/>
      <c r="P15769"/>
      <c r="Q15769"/>
      <c r="U15769"/>
      <c r="V15769"/>
      <c r="W15769"/>
      <c r="AB15769"/>
      <c r="AC15769"/>
      <c r="AD15769"/>
      <c r="AH15769"/>
      <c r="AI15769"/>
      <c r="AJ15769"/>
    </row>
    <row r="15770" spans="3:36" ht="15" customHeight="1" x14ac:dyDescent="0.35">
      <c r="C15770" s="1"/>
      <c r="K15770" s="16"/>
      <c r="L15770"/>
      <c r="O15770"/>
      <c r="P15770"/>
      <c r="Q15770"/>
      <c r="U15770"/>
      <c r="V15770"/>
      <c r="W15770"/>
      <c r="AB15770"/>
      <c r="AC15770"/>
      <c r="AD15770"/>
      <c r="AH15770"/>
      <c r="AI15770"/>
      <c r="AJ15770"/>
    </row>
    <row r="15771" spans="3:36" ht="15" customHeight="1" x14ac:dyDescent="0.35">
      <c r="C15771" s="1"/>
      <c r="K15771" s="16"/>
      <c r="L15771"/>
      <c r="O15771"/>
      <c r="P15771"/>
      <c r="Q15771"/>
      <c r="U15771"/>
      <c r="V15771"/>
      <c r="W15771"/>
      <c r="AB15771"/>
      <c r="AC15771"/>
      <c r="AD15771"/>
      <c r="AH15771"/>
      <c r="AI15771"/>
      <c r="AJ15771"/>
    </row>
    <row r="15772" spans="3:36" ht="15" customHeight="1" x14ac:dyDescent="0.35">
      <c r="C15772" s="1"/>
      <c r="K15772" s="16"/>
      <c r="L15772"/>
      <c r="O15772"/>
      <c r="P15772"/>
      <c r="Q15772"/>
      <c r="U15772"/>
      <c r="V15772"/>
      <c r="W15772"/>
      <c r="AB15772"/>
      <c r="AC15772"/>
      <c r="AD15772"/>
      <c r="AH15772"/>
      <c r="AI15772"/>
      <c r="AJ15772"/>
    </row>
    <row r="15773" spans="3:36" ht="15" customHeight="1" x14ac:dyDescent="0.35">
      <c r="C15773" s="1"/>
      <c r="K15773" s="16"/>
      <c r="L15773"/>
      <c r="O15773"/>
      <c r="P15773"/>
      <c r="Q15773"/>
      <c r="U15773"/>
      <c r="V15773"/>
      <c r="W15773"/>
      <c r="AB15773"/>
      <c r="AC15773"/>
      <c r="AD15773"/>
      <c r="AH15773"/>
      <c r="AI15773"/>
      <c r="AJ15773"/>
    </row>
    <row r="15774" spans="3:36" ht="15" customHeight="1" x14ac:dyDescent="0.35">
      <c r="C15774" s="1"/>
      <c r="K15774" s="16"/>
      <c r="L15774"/>
      <c r="O15774"/>
      <c r="P15774"/>
      <c r="Q15774"/>
      <c r="U15774"/>
      <c r="V15774"/>
      <c r="W15774"/>
      <c r="AB15774"/>
      <c r="AC15774"/>
      <c r="AD15774"/>
      <c r="AH15774"/>
      <c r="AI15774"/>
      <c r="AJ15774"/>
    </row>
    <row r="15775" spans="3:36" ht="15" customHeight="1" x14ac:dyDescent="0.35">
      <c r="C15775" s="1"/>
      <c r="K15775" s="16"/>
      <c r="L15775"/>
      <c r="O15775"/>
      <c r="P15775"/>
      <c r="Q15775"/>
      <c r="U15775"/>
      <c r="V15775"/>
      <c r="W15775"/>
      <c r="AB15775"/>
      <c r="AC15775"/>
      <c r="AD15775"/>
      <c r="AH15775"/>
      <c r="AI15775"/>
      <c r="AJ15775"/>
    </row>
    <row r="15776" spans="3:36" ht="15" customHeight="1" x14ac:dyDescent="0.35">
      <c r="C15776" s="1"/>
      <c r="K15776" s="16"/>
      <c r="L15776"/>
      <c r="O15776"/>
      <c r="P15776"/>
      <c r="Q15776"/>
      <c r="U15776"/>
      <c r="V15776"/>
      <c r="W15776"/>
      <c r="AB15776"/>
      <c r="AC15776"/>
      <c r="AD15776"/>
      <c r="AH15776"/>
      <c r="AI15776"/>
      <c r="AJ15776"/>
    </row>
    <row r="15777" spans="3:36" ht="15" customHeight="1" x14ac:dyDescent="0.35">
      <c r="C15777" s="1"/>
      <c r="K15777" s="16"/>
      <c r="L15777"/>
      <c r="O15777"/>
      <c r="P15777"/>
      <c r="Q15777"/>
      <c r="U15777"/>
      <c r="V15777"/>
      <c r="W15777"/>
      <c r="AB15777"/>
      <c r="AC15777"/>
      <c r="AD15777"/>
      <c r="AH15777"/>
      <c r="AI15777"/>
      <c r="AJ15777"/>
    </row>
    <row r="15778" spans="3:36" ht="15" customHeight="1" x14ac:dyDescent="0.35">
      <c r="C15778" s="1"/>
      <c r="K15778" s="16"/>
      <c r="L15778"/>
      <c r="O15778"/>
      <c r="P15778"/>
      <c r="Q15778"/>
      <c r="U15778"/>
      <c r="V15778"/>
      <c r="W15778"/>
      <c r="AB15778"/>
      <c r="AC15778"/>
      <c r="AD15778"/>
      <c r="AH15778"/>
      <c r="AI15778"/>
      <c r="AJ15778"/>
    </row>
    <row r="15779" spans="3:36" ht="15" customHeight="1" x14ac:dyDescent="0.35">
      <c r="C15779" s="1"/>
      <c r="K15779" s="16"/>
      <c r="L15779"/>
      <c r="O15779"/>
      <c r="P15779"/>
      <c r="Q15779"/>
      <c r="U15779"/>
      <c r="V15779"/>
      <c r="W15779"/>
      <c r="AB15779"/>
      <c r="AC15779"/>
      <c r="AD15779"/>
      <c r="AH15779"/>
      <c r="AI15779"/>
      <c r="AJ15779"/>
    </row>
    <row r="15780" spans="3:36" ht="15" customHeight="1" x14ac:dyDescent="0.35">
      <c r="C15780" s="1"/>
      <c r="K15780" s="16"/>
      <c r="L15780"/>
      <c r="O15780"/>
      <c r="P15780"/>
      <c r="Q15780"/>
      <c r="U15780"/>
      <c r="V15780"/>
      <c r="W15780"/>
      <c r="AB15780"/>
      <c r="AC15780"/>
      <c r="AD15780"/>
      <c r="AH15780"/>
      <c r="AI15780"/>
      <c r="AJ15780"/>
    </row>
    <row r="15781" spans="3:36" ht="15" customHeight="1" x14ac:dyDescent="0.35">
      <c r="C15781" s="1"/>
      <c r="K15781" s="16"/>
      <c r="L15781"/>
      <c r="O15781"/>
      <c r="P15781"/>
      <c r="Q15781"/>
      <c r="U15781"/>
      <c r="V15781"/>
      <c r="W15781"/>
      <c r="AB15781"/>
      <c r="AC15781"/>
      <c r="AD15781"/>
      <c r="AH15781"/>
      <c r="AI15781"/>
      <c r="AJ15781"/>
    </row>
    <row r="15782" spans="3:36" ht="15" customHeight="1" x14ac:dyDescent="0.35">
      <c r="C15782" s="1"/>
      <c r="K15782" s="16"/>
      <c r="L15782"/>
      <c r="O15782"/>
      <c r="P15782"/>
      <c r="Q15782"/>
      <c r="U15782"/>
      <c r="V15782"/>
      <c r="W15782"/>
      <c r="AB15782"/>
      <c r="AC15782"/>
      <c r="AD15782"/>
      <c r="AH15782"/>
      <c r="AI15782"/>
      <c r="AJ15782"/>
    </row>
    <row r="15783" spans="3:36" ht="15" customHeight="1" x14ac:dyDescent="0.35">
      <c r="C15783" s="1"/>
      <c r="K15783" s="16"/>
      <c r="L15783"/>
      <c r="O15783"/>
      <c r="P15783"/>
      <c r="Q15783"/>
      <c r="U15783"/>
      <c r="V15783"/>
      <c r="W15783"/>
      <c r="AB15783"/>
      <c r="AC15783"/>
      <c r="AD15783"/>
      <c r="AH15783"/>
      <c r="AI15783"/>
      <c r="AJ15783"/>
    </row>
    <row r="15784" spans="3:36" ht="15" customHeight="1" x14ac:dyDescent="0.35">
      <c r="C15784" s="1"/>
      <c r="K15784" s="16"/>
      <c r="L15784"/>
      <c r="O15784"/>
      <c r="P15784"/>
      <c r="Q15784"/>
      <c r="U15784"/>
      <c r="V15784"/>
      <c r="W15784"/>
      <c r="AB15784"/>
      <c r="AC15784"/>
      <c r="AD15784"/>
      <c r="AH15784"/>
      <c r="AI15784"/>
      <c r="AJ15784"/>
    </row>
    <row r="15785" spans="3:36" ht="15" customHeight="1" x14ac:dyDescent="0.35">
      <c r="C15785" s="1"/>
      <c r="K15785" s="16"/>
      <c r="L15785"/>
      <c r="O15785"/>
      <c r="P15785"/>
      <c r="Q15785"/>
      <c r="U15785"/>
      <c r="V15785"/>
      <c r="W15785"/>
      <c r="AB15785"/>
      <c r="AC15785"/>
      <c r="AD15785"/>
      <c r="AH15785"/>
      <c r="AI15785"/>
      <c r="AJ15785"/>
    </row>
    <row r="15786" spans="3:36" ht="15" customHeight="1" x14ac:dyDescent="0.35">
      <c r="C15786" s="1"/>
      <c r="K15786" s="16"/>
      <c r="L15786"/>
      <c r="O15786"/>
      <c r="P15786"/>
      <c r="Q15786"/>
      <c r="U15786"/>
      <c r="V15786"/>
      <c r="W15786"/>
      <c r="AB15786"/>
      <c r="AC15786"/>
      <c r="AD15786"/>
      <c r="AH15786"/>
      <c r="AI15786"/>
      <c r="AJ15786"/>
    </row>
    <row r="15787" spans="3:36" ht="15" customHeight="1" x14ac:dyDescent="0.35">
      <c r="C15787" s="1"/>
      <c r="K15787" s="16"/>
      <c r="L15787"/>
      <c r="O15787"/>
      <c r="P15787"/>
      <c r="Q15787"/>
      <c r="U15787"/>
      <c r="V15787"/>
      <c r="W15787"/>
      <c r="AB15787"/>
      <c r="AC15787"/>
      <c r="AD15787"/>
      <c r="AH15787"/>
      <c r="AI15787"/>
      <c r="AJ15787"/>
    </row>
    <row r="15788" spans="3:36" ht="15" customHeight="1" x14ac:dyDescent="0.35">
      <c r="C15788" s="1"/>
      <c r="K15788" s="16"/>
      <c r="L15788"/>
      <c r="O15788"/>
      <c r="P15788"/>
      <c r="Q15788"/>
      <c r="U15788"/>
      <c r="V15788"/>
      <c r="W15788"/>
      <c r="AB15788"/>
      <c r="AC15788"/>
      <c r="AD15788"/>
      <c r="AH15788"/>
      <c r="AI15788"/>
      <c r="AJ15788"/>
    </row>
    <row r="15789" spans="3:36" ht="15" customHeight="1" x14ac:dyDescent="0.35">
      <c r="C15789" s="1"/>
      <c r="K15789" s="16"/>
      <c r="L15789"/>
      <c r="O15789"/>
      <c r="P15789"/>
      <c r="Q15789"/>
      <c r="U15789"/>
      <c r="V15789"/>
      <c r="W15789"/>
      <c r="AB15789"/>
      <c r="AC15789"/>
      <c r="AD15789"/>
      <c r="AH15789"/>
      <c r="AI15789"/>
      <c r="AJ15789"/>
    </row>
    <row r="15790" spans="3:36" ht="15" customHeight="1" x14ac:dyDescent="0.35">
      <c r="C15790" s="1"/>
      <c r="K15790" s="16"/>
      <c r="L15790"/>
      <c r="O15790"/>
      <c r="P15790"/>
      <c r="Q15790"/>
      <c r="U15790"/>
      <c r="V15790"/>
      <c r="W15790"/>
      <c r="AB15790"/>
      <c r="AC15790"/>
      <c r="AD15790"/>
      <c r="AH15790"/>
      <c r="AI15790"/>
      <c r="AJ15790"/>
    </row>
    <row r="15791" spans="3:36" ht="15" customHeight="1" x14ac:dyDescent="0.35">
      <c r="C15791" s="1"/>
      <c r="K15791" s="16"/>
      <c r="L15791"/>
      <c r="O15791"/>
      <c r="P15791"/>
      <c r="Q15791"/>
      <c r="U15791"/>
      <c r="V15791"/>
      <c r="W15791"/>
      <c r="AB15791"/>
      <c r="AC15791"/>
      <c r="AD15791"/>
      <c r="AH15791"/>
      <c r="AI15791"/>
      <c r="AJ15791"/>
    </row>
    <row r="15792" spans="3:36" ht="15" customHeight="1" x14ac:dyDescent="0.35">
      <c r="C15792" s="1"/>
      <c r="K15792" s="16"/>
      <c r="L15792"/>
      <c r="O15792"/>
      <c r="P15792"/>
      <c r="Q15792"/>
      <c r="U15792"/>
      <c r="V15792"/>
      <c r="W15792"/>
      <c r="AB15792"/>
      <c r="AC15792"/>
      <c r="AD15792"/>
      <c r="AH15792"/>
      <c r="AI15792"/>
      <c r="AJ15792"/>
    </row>
    <row r="15793" spans="3:36" ht="15" customHeight="1" x14ac:dyDescent="0.35">
      <c r="C15793" s="1"/>
      <c r="K15793" s="16"/>
      <c r="L15793"/>
      <c r="O15793"/>
      <c r="P15793"/>
      <c r="Q15793"/>
      <c r="U15793"/>
      <c r="V15793"/>
      <c r="W15793"/>
      <c r="AB15793"/>
      <c r="AC15793"/>
      <c r="AD15793"/>
      <c r="AH15793"/>
      <c r="AI15793"/>
      <c r="AJ15793"/>
    </row>
    <row r="15794" spans="3:36" ht="15" customHeight="1" x14ac:dyDescent="0.35">
      <c r="C15794" s="1"/>
      <c r="K15794" s="16"/>
      <c r="L15794"/>
      <c r="O15794"/>
      <c r="P15794"/>
      <c r="Q15794"/>
      <c r="U15794"/>
      <c r="V15794"/>
      <c r="W15794"/>
      <c r="AB15794"/>
      <c r="AC15794"/>
      <c r="AD15794"/>
      <c r="AH15794"/>
      <c r="AI15794"/>
      <c r="AJ15794"/>
    </row>
    <row r="15795" spans="3:36" ht="15" customHeight="1" x14ac:dyDescent="0.35">
      <c r="C15795" s="1"/>
      <c r="K15795" s="16"/>
      <c r="L15795"/>
      <c r="O15795"/>
      <c r="P15795"/>
      <c r="Q15795"/>
      <c r="U15795"/>
      <c r="V15795"/>
      <c r="W15795"/>
      <c r="AB15795"/>
      <c r="AC15795"/>
      <c r="AD15795"/>
      <c r="AH15795"/>
      <c r="AI15795"/>
      <c r="AJ15795"/>
    </row>
    <row r="15796" spans="3:36" ht="15" customHeight="1" x14ac:dyDescent="0.35">
      <c r="C15796" s="1"/>
      <c r="K15796" s="16"/>
      <c r="L15796"/>
      <c r="O15796"/>
      <c r="P15796"/>
      <c r="Q15796"/>
      <c r="U15796"/>
      <c r="V15796"/>
      <c r="W15796"/>
      <c r="AB15796"/>
      <c r="AC15796"/>
      <c r="AD15796"/>
      <c r="AH15796"/>
      <c r="AI15796"/>
      <c r="AJ15796"/>
    </row>
    <row r="15797" spans="3:36" ht="15" customHeight="1" x14ac:dyDescent="0.35">
      <c r="C15797" s="1"/>
      <c r="K15797" s="16"/>
      <c r="L15797"/>
      <c r="O15797"/>
      <c r="P15797"/>
      <c r="Q15797"/>
      <c r="U15797"/>
      <c r="V15797"/>
      <c r="W15797"/>
      <c r="AB15797"/>
      <c r="AC15797"/>
      <c r="AD15797"/>
      <c r="AH15797"/>
      <c r="AI15797"/>
      <c r="AJ15797"/>
    </row>
    <row r="15798" spans="3:36" ht="15" customHeight="1" x14ac:dyDescent="0.35">
      <c r="C15798" s="1"/>
      <c r="K15798" s="16"/>
      <c r="L15798"/>
      <c r="O15798"/>
      <c r="P15798"/>
      <c r="Q15798"/>
      <c r="U15798"/>
      <c r="V15798"/>
      <c r="W15798"/>
      <c r="AB15798"/>
      <c r="AC15798"/>
      <c r="AD15798"/>
      <c r="AH15798"/>
      <c r="AI15798"/>
      <c r="AJ15798"/>
    </row>
    <row r="15799" spans="3:36" ht="15" customHeight="1" x14ac:dyDescent="0.35">
      <c r="C15799" s="1"/>
      <c r="K15799" s="16"/>
      <c r="L15799"/>
      <c r="O15799"/>
      <c r="P15799"/>
      <c r="Q15799"/>
      <c r="U15799"/>
      <c r="V15799"/>
      <c r="W15799"/>
      <c r="AB15799"/>
      <c r="AC15799"/>
      <c r="AD15799"/>
      <c r="AH15799"/>
      <c r="AI15799"/>
      <c r="AJ15799"/>
    </row>
    <row r="15800" spans="3:36" ht="15" customHeight="1" x14ac:dyDescent="0.35">
      <c r="C15800" s="1"/>
      <c r="K15800" s="16"/>
      <c r="L15800"/>
      <c r="O15800"/>
      <c r="P15800"/>
      <c r="Q15800"/>
      <c r="U15800"/>
      <c r="V15800"/>
      <c r="W15800"/>
      <c r="AB15800"/>
      <c r="AC15800"/>
      <c r="AD15800"/>
      <c r="AH15800"/>
      <c r="AI15800"/>
      <c r="AJ15800"/>
    </row>
    <row r="15801" spans="3:36" ht="15" customHeight="1" x14ac:dyDescent="0.35">
      <c r="C15801" s="1"/>
      <c r="K15801" s="16"/>
      <c r="L15801"/>
      <c r="O15801"/>
      <c r="P15801"/>
      <c r="Q15801"/>
      <c r="U15801"/>
      <c r="V15801"/>
      <c r="W15801"/>
      <c r="AB15801"/>
      <c r="AC15801"/>
      <c r="AD15801"/>
      <c r="AH15801"/>
      <c r="AI15801"/>
      <c r="AJ15801"/>
    </row>
    <row r="15802" spans="3:36" ht="15" customHeight="1" x14ac:dyDescent="0.35">
      <c r="C15802" s="1"/>
      <c r="K15802" s="16"/>
      <c r="L15802"/>
      <c r="O15802"/>
      <c r="P15802"/>
      <c r="Q15802"/>
      <c r="U15802"/>
      <c r="V15802"/>
      <c r="W15802"/>
      <c r="AB15802"/>
      <c r="AC15802"/>
      <c r="AD15802"/>
      <c r="AH15802"/>
      <c r="AI15802"/>
      <c r="AJ15802"/>
    </row>
    <row r="15803" spans="3:36" ht="15" customHeight="1" x14ac:dyDescent="0.35">
      <c r="C15803" s="1"/>
      <c r="K15803" s="16"/>
      <c r="L15803"/>
      <c r="O15803"/>
      <c r="P15803"/>
      <c r="Q15803"/>
      <c r="U15803"/>
      <c r="V15803"/>
      <c r="W15803"/>
      <c r="AB15803"/>
      <c r="AC15803"/>
      <c r="AD15803"/>
      <c r="AH15803"/>
      <c r="AI15803"/>
      <c r="AJ15803"/>
    </row>
    <row r="15804" spans="3:36" ht="15" customHeight="1" x14ac:dyDescent="0.35">
      <c r="C15804" s="1"/>
      <c r="K15804" s="16"/>
      <c r="L15804"/>
      <c r="O15804"/>
      <c r="P15804"/>
      <c r="Q15804"/>
      <c r="U15804"/>
      <c r="V15804"/>
      <c r="W15804"/>
      <c r="AB15804"/>
      <c r="AC15804"/>
      <c r="AD15804"/>
      <c r="AH15804"/>
      <c r="AI15804"/>
      <c r="AJ15804"/>
    </row>
    <row r="15805" spans="3:36" ht="15" customHeight="1" x14ac:dyDescent="0.35">
      <c r="C15805" s="1"/>
      <c r="K15805" s="16"/>
      <c r="L15805"/>
      <c r="O15805"/>
      <c r="P15805"/>
      <c r="Q15805"/>
      <c r="U15805"/>
      <c r="V15805"/>
      <c r="W15805"/>
      <c r="AB15805"/>
      <c r="AC15805"/>
      <c r="AD15805"/>
      <c r="AH15805"/>
      <c r="AI15805"/>
      <c r="AJ15805"/>
    </row>
    <row r="15806" spans="3:36" ht="15" customHeight="1" x14ac:dyDescent="0.35">
      <c r="C15806" s="1"/>
      <c r="K15806" s="16"/>
      <c r="L15806"/>
      <c r="O15806"/>
      <c r="P15806"/>
      <c r="Q15806"/>
      <c r="U15806"/>
      <c r="V15806"/>
      <c r="W15806"/>
      <c r="AB15806"/>
      <c r="AC15806"/>
      <c r="AD15806"/>
      <c r="AH15806"/>
      <c r="AI15806"/>
      <c r="AJ15806"/>
    </row>
    <row r="15807" spans="3:36" ht="15" customHeight="1" x14ac:dyDescent="0.35">
      <c r="C15807" s="1"/>
      <c r="K15807" s="16"/>
      <c r="L15807"/>
      <c r="O15807"/>
      <c r="P15807"/>
      <c r="Q15807"/>
      <c r="U15807"/>
      <c r="V15807"/>
      <c r="W15807"/>
      <c r="AB15807"/>
      <c r="AC15807"/>
      <c r="AD15807"/>
      <c r="AH15807"/>
      <c r="AI15807"/>
      <c r="AJ15807"/>
    </row>
    <row r="15808" spans="3:36" ht="15" customHeight="1" x14ac:dyDescent="0.35">
      <c r="C15808" s="1"/>
      <c r="K15808" s="16"/>
      <c r="L15808"/>
      <c r="O15808"/>
      <c r="P15808"/>
      <c r="Q15808"/>
      <c r="U15808"/>
      <c r="V15808"/>
      <c r="W15808"/>
      <c r="AB15808"/>
      <c r="AC15808"/>
      <c r="AD15808"/>
      <c r="AH15808"/>
      <c r="AI15808"/>
      <c r="AJ15808"/>
    </row>
    <row r="15809" spans="3:36" ht="15" customHeight="1" x14ac:dyDescent="0.35">
      <c r="C15809" s="1"/>
      <c r="K15809" s="16"/>
      <c r="L15809"/>
      <c r="O15809"/>
      <c r="P15809"/>
      <c r="Q15809"/>
      <c r="U15809"/>
      <c r="V15809"/>
      <c r="W15809"/>
      <c r="AB15809"/>
      <c r="AC15809"/>
      <c r="AD15809"/>
      <c r="AH15809"/>
      <c r="AI15809"/>
      <c r="AJ15809"/>
    </row>
    <row r="15810" spans="3:36" ht="15" customHeight="1" x14ac:dyDescent="0.35">
      <c r="C15810" s="1"/>
      <c r="K15810" s="16"/>
      <c r="L15810"/>
      <c r="O15810"/>
      <c r="P15810"/>
      <c r="Q15810"/>
      <c r="U15810"/>
      <c r="V15810"/>
      <c r="W15810"/>
      <c r="AB15810"/>
      <c r="AC15810"/>
      <c r="AD15810"/>
      <c r="AH15810"/>
      <c r="AI15810"/>
      <c r="AJ15810"/>
    </row>
    <row r="15811" spans="3:36" ht="15" customHeight="1" x14ac:dyDescent="0.35">
      <c r="C15811" s="1"/>
      <c r="K15811" s="16"/>
      <c r="L15811"/>
      <c r="O15811"/>
      <c r="P15811"/>
      <c r="Q15811"/>
      <c r="U15811"/>
      <c r="V15811"/>
      <c r="W15811"/>
      <c r="AB15811"/>
      <c r="AC15811"/>
      <c r="AD15811"/>
      <c r="AH15811"/>
      <c r="AI15811"/>
      <c r="AJ15811"/>
    </row>
    <row r="15812" spans="3:36" ht="15" customHeight="1" x14ac:dyDescent="0.35">
      <c r="C15812" s="1"/>
      <c r="K15812" s="16"/>
      <c r="L15812"/>
      <c r="O15812"/>
      <c r="P15812"/>
      <c r="Q15812"/>
      <c r="U15812"/>
      <c r="V15812"/>
      <c r="W15812"/>
      <c r="AB15812"/>
      <c r="AC15812"/>
      <c r="AD15812"/>
      <c r="AH15812"/>
      <c r="AI15812"/>
      <c r="AJ15812"/>
    </row>
    <row r="15813" spans="3:36" ht="15" customHeight="1" x14ac:dyDescent="0.35">
      <c r="C15813" s="1"/>
      <c r="K15813" s="16"/>
      <c r="L15813"/>
      <c r="O15813"/>
      <c r="P15813"/>
      <c r="Q15813"/>
      <c r="U15813"/>
      <c r="V15813"/>
      <c r="W15813"/>
      <c r="AB15813"/>
      <c r="AC15813"/>
      <c r="AD15813"/>
      <c r="AH15813"/>
      <c r="AI15813"/>
      <c r="AJ15813"/>
    </row>
    <row r="15814" spans="3:36" ht="15" customHeight="1" x14ac:dyDescent="0.35">
      <c r="C15814" s="1"/>
      <c r="K15814" s="16"/>
      <c r="L15814"/>
      <c r="O15814"/>
      <c r="P15814"/>
      <c r="Q15814"/>
      <c r="U15814"/>
      <c r="V15814"/>
      <c r="W15814"/>
      <c r="AB15814"/>
      <c r="AC15814"/>
      <c r="AD15814"/>
      <c r="AH15814"/>
      <c r="AI15814"/>
      <c r="AJ15814"/>
    </row>
    <row r="15815" spans="3:36" ht="15" customHeight="1" x14ac:dyDescent="0.35">
      <c r="C15815" s="1"/>
      <c r="K15815" s="16"/>
      <c r="L15815"/>
      <c r="O15815"/>
      <c r="P15815"/>
      <c r="Q15815"/>
      <c r="U15815"/>
      <c r="V15815"/>
      <c r="W15815"/>
      <c r="AB15815"/>
      <c r="AC15815"/>
      <c r="AD15815"/>
      <c r="AH15815"/>
      <c r="AI15815"/>
      <c r="AJ15815"/>
    </row>
    <row r="15816" spans="3:36" ht="15" customHeight="1" x14ac:dyDescent="0.35">
      <c r="C15816" s="1"/>
      <c r="K15816" s="16"/>
      <c r="L15816"/>
      <c r="O15816"/>
      <c r="P15816"/>
      <c r="Q15816"/>
      <c r="U15816"/>
      <c r="V15816"/>
      <c r="W15816"/>
      <c r="AB15816"/>
      <c r="AC15816"/>
      <c r="AD15816"/>
      <c r="AH15816"/>
      <c r="AI15816"/>
      <c r="AJ15816"/>
    </row>
    <row r="15817" spans="3:36" ht="15" customHeight="1" x14ac:dyDescent="0.35">
      <c r="C15817" s="1"/>
      <c r="K15817" s="16"/>
      <c r="L15817"/>
      <c r="O15817"/>
      <c r="P15817"/>
      <c r="Q15817"/>
      <c r="U15817"/>
      <c r="V15817"/>
      <c r="W15817"/>
      <c r="AB15817"/>
      <c r="AC15817"/>
      <c r="AD15817"/>
      <c r="AH15817"/>
      <c r="AI15817"/>
      <c r="AJ15817"/>
    </row>
    <row r="15818" spans="3:36" ht="15" customHeight="1" x14ac:dyDescent="0.35">
      <c r="C15818" s="1"/>
      <c r="K15818" s="16"/>
      <c r="L15818"/>
      <c r="O15818"/>
      <c r="P15818"/>
      <c r="Q15818"/>
      <c r="U15818"/>
      <c r="V15818"/>
      <c r="W15818"/>
      <c r="AB15818"/>
      <c r="AC15818"/>
      <c r="AD15818"/>
      <c r="AH15818"/>
      <c r="AI15818"/>
      <c r="AJ15818"/>
    </row>
    <row r="15819" spans="3:36" ht="15" customHeight="1" x14ac:dyDescent="0.35">
      <c r="C15819" s="1"/>
      <c r="K15819" s="16"/>
      <c r="L15819"/>
      <c r="O15819"/>
      <c r="P15819"/>
      <c r="Q15819"/>
      <c r="U15819"/>
      <c r="V15819"/>
      <c r="W15819"/>
      <c r="AB15819"/>
      <c r="AC15819"/>
      <c r="AD15819"/>
      <c r="AH15819"/>
      <c r="AI15819"/>
      <c r="AJ15819"/>
    </row>
    <row r="15820" spans="3:36" ht="15" customHeight="1" x14ac:dyDescent="0.35">
      <c r="C15820" s="1"/>
      <c r="K15820" s="16"/>
      <c r="L15820"/>
      <c r="O15820"/>
      <c r="P15820"/>
      <c r="Q15820"/>
      <c r="U15820"/>
      <c r="V15820"/>
      <c r="W15820"/>
      <c r="AB15820"/>
      <c r="AC15820"/>
      <c r="AD15820"/>
      <c r="AH15820"/>
      <c r="AI15820"/>
      <c r="AJ15820"/>
    </row>
    <row r="15821" spans="3:36" ht="15" customHeight="1" x14ac:dyDescent="0.35">
      <c r="C15821" s="1"/>
      <c r="K15821" s="16"/>
      <c r="L15821"/>
      <c r="O15821"/>
      <c r="P15821"/>
      <c r="Q15821"/>
      <c r="U15821"/>
      <c r="V15821"/>
      <c r="W15821"/>
      <c r="AB15821"/>
      <c r="AC15821"/>
      <c r="AD15821"/>
      <c r="AH15821"/>
      <c r="AI15821"/>
      <c r="AJ15821"/>
    </row>
    <row r="15822" spans="3:36" ht="15" customHeight="1" x14ac:dyDescent="0.35">
      <c r="C15822" s="1"/>
      <c r="K15822" s="16"/>
      <c r="L15822"/>
      <c r="O15822"/>
      <c r="P15822"/>
      <c r="Q15822"/>
      <c r="U15822"/>
      <c r="V15822"/>
      <c r="W15822"/>
      <c r="AB15822"/>
      <c r="AC15822"/>
      <c r="AD15822"/>
      <c r="AH15822"/>
      <c r="AI15822"/>
      <c r="AJ15822"/>
    </row>
    <row r="15823" spans="3:36" ht="15" customHeight="1" x14ac:dyDescent="0.35">
      <c r="C15823" s="1"/>
      <c r="K15823" s="16"/>
      <c r="L15823"/>
      <c r="O15823"/>
      <c r="P15823"/>
      <c r="Q15823"/>
      <c r="U15823"/>
      <c r="V15823"/>
      <c r="W15823"/>
      <c r="AB15823"/>
      <c r="AC15823"/>
      <c r="AD15823"/>
      <c r="AH15823"/>
      <c r="AI15823"/>
      <c r="AJ15823"/>
    </row>
    <row r="15824" spans="3:36" ht="15" customHeight="1" x14ac:dyDescent="0.35">
      <c r="C15824" s="1"/>
      <c r="K15824" s="16"/>
      <c r="L15824"/>
      <c r="O15824"/>
      <c r="P15824"/>
      <c r="Q15824"/>
      <c r="U15824"/>
      <c r="V15824"/>
      <c r="W15824"/>
      <c r="AB15824"/>
      <c r="AC15824"/>
      <c r="AD15824"/>
      <c r="AH15824"/>
      <c r="AI15824"/>
      <c r="AJ15824"/>
    </row>
    <row r="15825" spans="3:36" ht="15" customHeight="1" x14ac:dyDescent="0.35">
      <c r="C15825" s="1"/>
      <c r="K15825" s="16"/>
      <c r="L15825"/>
      <c r="O15825"/>
      <c r="P15825"/>
      <c r="Q15825"/>
      <c r="U15825"/>
      <c r="V15825"/>
      <c r="W15825"/>
      <c r="AB15825"/>
      <c r="AC15825"/>
      <c r="AD15825"/>
      <c r="AH15825"/>
      <c r="AI15825"/>
      <c r="AJ15825"/>
    </row>
    <row r="15826" spans="3:36" ht="15" customHeight="1" x14ac:dyDescent="0.35">
      <c r="C15826" s="1"/>
      <c r="K15826" s="16"/>
      <c r="L15826"/>
      <c r="O15826"/>
      <c r="P15826"/>
      <c r="Q15826"/>
      <c r="U15826"/>
      <c r="V15826"/>
      <c r="W15826"/>
      <c r="AB15826"/>
      <c r="AC15826"/>
      <c r="AD15826"/>
      <c r="AH15826"/>
      <c r="AI15826"/>
      <c r="AJ15826"/>
    </row>
    <row r="15827" spans="3:36" ht="15" customHeight="1" x14ac:dyDescent="0.35">
      <c r="C15827" s="1"/>
      <c r="K15827" s="16"/>
      <c r="L15827"/>
      <c r="O15827"/>
      <c r="P15827"/>
      <c r="Q15827"/>
      <c r="U15827"/>
      <c r="V15827"/>
      <c r="W15827"/>
      <c r="AB15827"/>
      <c r="AC15827"/>
      <c r="AD15827"/>
      <c r="AH15827"/>
      <c r="AI15827"/>
      <c r="AJ15827"/>
    </row>
    <row r="15828" spans="3:36" ht="15" customHeight="1" x14ac:dyDescent="0.35">
      <c r="C15828" s="1"/>
      <c r="K15828" s="16"/>
      <c r="L15828"/>
      <c r="O15828"/>
      <c r="P15828"/>
      <c r="Q15828"/>
      <c r="U15828"/>
      <c r="V15828"/>
      <c r="W15828"/>
      <c r="AB15828"/>
      <c r="AC15828"/>
      <c r="AD15828"/>
      <c r="AH15828"/>
      <c r="AI15828"/>
      <c r="AJ15828"/>
    </row>
    <row r="15829" spans="3:36" ht="15" customHeight="1" x14ac:dyDescent="0.35">
      <c r="C15829" s="1"/>
      <c r="K15829" s="16"/>
      <c r="L15829"/>
      <c r="O15829"/>
      <c r="P15829"/>
      <c r="Q15829"/>
      <c r="U15829"/>
      <c r="V15829"/>
      <c r="W15829"/>
      <c r="AB15829"/>
      <c r="AC15829"/>
      <c r="AD15829"/>
      <c r="AH15829"/>
      <c r="AI15829"/>
      <c r="AJ15829"/>
    </row>
    <row r="15830" spans="3:36" ht="15" customHeight="1" x14ac:dyDescent="0.35">
      <c r="C15830" s="1"/>
      <c r="K15830" s="16"/>
      <c r="L15830"/>
      <c r="O15830"/>
      <c r="P15830"/>
      <c r="Q15830"/>
      <c r="U15830"/>
      <c r="V15830"/>
      <c r="W15830"/>
      <c r="AB15830"/>
      <c r="AC15830"/>
      <c r="AD15830"/>
      <c r="AH15830"/>
      <c r="AI15830"/>
      <c r="AJ15830"/>
    </row>
    <row r="15831" spans="3:36" ht="15" customHeight="1" x14ac:dyDescent="0.35">
      <c r="C15831" s="1"/>
      <c r="K15831" s="16"/>
      <c r="L15831"/>
      <c r="O15831"/>
      <c r="P15831"/>
      <c r="Q15831"/>
      <c r="U15831"/>
      <c r="V15831"/>
      <c r="W15831"/>
      <c r="AB15831"/>
      <c r="AC15831"/>
      <c r="AD15831"/>
      <c r="AH15831"/>
      <c r="AI15831"/>
      <c r="AJ15831"/>
    </row>
    <row r="15832" spans="3:36" ht="15" customHeight="1" x14ac:dyDescent="0.35">
      <c r="C15832" s="1"/>
      <c r="K15832" s="16"/>
      <c r="L15832"/>
      <c r="O15832"/>
      <c r="P15832"/>
      <c r="Q15832"/>
      <c r="U15832"/>
      <c r="V15832"/>
      <c r="W15832"/>
      <c r="AB15832"/>
      <c r="AC15832"/>
      <c r="AD15832"/>
      <c r="AH15832"/>
      <c r="AI15832"/>
      <c r="AJ15832"/>
    </row>
    <row r="15833" spans="3:36" ht="15" customHeight="1" x14ac:dyDescent="0.35">
      <c r="C15833" s="1"/>
      <c r="K15833" s="16"/>
      <c r="L15833"/>
      <c r="O15833"/>
      <c r="P15833"/>
      <c r="Q15833"/>
      <c r="U15833"/>
      <c r="V15833"/>
      <c r="W15833"/>
      <c r="AB15833"/>
      <c r="AC15833"/>
      <c r="AD15833"/>
      <c r="AH15833"/>
      <c r="AI15833"/>
      <c r="AJ15833"/>
    </row>
    <row r="15834" spans="3:36" ht="15" customHeight="1" x14ac:dyDescent="0.35">
      <c r="C15834" s="1"/>
      <c r="K15834" s="16"/>
      <c r="L15834"/>
      <c r="O15834"/>
      <c r="P15834"/>
      <c r="Q15834"/>
      <c r="U15834"/>
      <c r="V15834"/>
      <c r="W15834"/>
      <c r="AB15834"/>
      <c r="AC15834"/>
      <c r="AD15834"/>
      <c r="AH15834"/>
      <c r="AI15834"/>
      <c r="AJ15834"/>
    </row>
    <row r="15835" spans="3:36" ht="15" customHeight="1" x14ac:dyDescent="0.35">
      <c r="C15835" s="1"/>
      <c r="K15835" s="16"/>
      <c r="L15835"/>
      <c r="O15835"/>
      <c r="P15835"/>
      <c r="Q15835"/>
      <c r="U15835"/>
      <c r="V15835"/>
      <c r="W15835"/>
      <c r="AB15835"/>
      <c r="AC15835"/>
      <c r="AD15835"/>
      <c r="AH15835"/>
      <c r="AI15835"/>
      <c r="AJ15835"/>
    </row>
    <row r="15836" spans="3:36" ht="15" customHeight="1" x14ac:dyDescent="0.35">
      <c r="C15836" s="1"/>
      <c r="K15836" s="16"/>
      <c r="L15836"/>
      <c r="O15836"/>
      <c r="P15836"/>
      <c r="Q15836"/>
      <c r="U15836"/>
      <c r="V15836"/>
      <c r="W15836"/>
      <c r="AB15836"/>
      <c r="AC15836"/>
      <c r="AD15836"/>
      <c r="AH15836"/>
      <c r="AI15836"/>
      <c r="AJ15836"/>
    </row>
    <row r="15837" spans="3:36" ht="15" customHeight="1" x14ac:dyDescent="0.35">
      <c r="C15837" s="1"/>
      <c r="K15837" s="16"/>
      <c r="L15837"/>
      <c r="O15837"/>
      <c r="P15837"/>
      <c r="Q15837"/>
      <c r="U15837"/>
      <c r="V15837"/>
      <c r="W15837"/>
      <c r="AB15837"/>
      <c r="AC15837"/>
      <c r="AD15837"/>
      <c r="AH15837"/>
      <c r="AI15837"/>
      <c r="AJ15837"/>
    </row>
    <row r="15838" spans="3:36" ht="15" customHeight="1" x14ac:dyDescent="0.35">
      <c r="C15838" s="1"/>
      <c r="K15838" s="16"/>
      <c r="L15838"/>
      <c r="O15838"/>
      <c r="P15838"/>
      <c r="Q15838"/>
      <c r="U15838"/>
      <c r="V15838"/>
      <c r="W15838"/>
      <c r="AB15838"/>
      <c r="AC15838"/>
      <c r="AD15838"/>
      <c r="AH15838"/>
      <c r="AI15838"/>
      <c r="AJ15838"/>
    </row>
    <row r="15839" spans="3:36" ht="15" customHeight="1" x14ac:dyDescent="0.35">
      <c r="C15839" s="1"/>
      <c r="K15839" s="16"/>
      <c r="L15839"/>
      <c r="O15839"/>
      <c r="P15839"/>
      <c r="Q15839"/>
      <c r="U15839"/>
      <c r="V15839"/>
      <c r="W15839"/>
      <c r="AB15839"/>
      <c r="AC15839"/>
      <c r="AD15839"/>
      <c r="AH15839"/>
      <c r="AI15839"/>
      <c r="AJ15839"/>
    </row>
    <row r="15840" spans="3:36" ht="15" customHeight="1" x14ac:dyDescent="0.35">
      <c r="C15840" s="1"/>
      <c r="K15840" s="16"/>
      <c r="L15840"/>
      <c r="O15840"/>
      <c r="P15840"/>
      <c r="Q15840"/>
      <c r="U15840"/>
      <c r="V15840"/>
      <c r="W15840"/>
      <c r="AB15840"/>
      <c r="AC15840"/>
      <c r="AD15840"/>
      <c r="AH15840"/>
      <c r="AI15840"/>
      <c r="AJ15840"/>
    </row>
    <row r="15841" spans="3:36" ht="15" customHeight="1" x14ac:dyDescent="0.35">
      <c r="C15841" s="1"/>
      <c r="K15841" s="16"/>
      <c r="L15841"/>
      <c r="O15841"/>
      <c r="P15841"/>
      <c r="Q15841"/>
      <c r="U15841"/>
      <c r="V15841"/>
      <c r="W15841"/>
      <c r="AB15841"/>
      <c r="AC15841"/>
      <c r="AD15841"/>
      <c r="AH15841"/>
      <c r="AI15841"/>
      <c r="AJ15841"/>
    </row>
    <row r="15842" spans="3:36" ht="15" customHeight="1" x14ac:dyDescent="0.35">
      <c r="C15842" s="1"/>
      <c r="K15842" s="16"/>
      <c r="L15842"/>
      <c r="O15842"/>
      <c r="P15842"/>
      <c r="Q15842"/>
      <c r="U15842"/>
      <c r="V15842"/>
      <c r="W15842"/>
      <c r="AB15842"/>
      <c r="AC15842"/>
      <c r="AD15842"/>
      <c r="AH15842"/>
      <c r="AI15842"/>
      <c r="AJ15842"/>
    </row>
    <row r="15843" spans="3:36" ht="15" customHeight="1" x14ac:dyDescent="0.35">
      <c r="C15843" s="1"/>
      <c r="K15843" s="16"/>
      <c r="L15843"/>
      <c r="O15843"/>
      <c r="P15843"/>
      <c r="Q15843"/>
      <c r="U15843"/>
      <c r="V15843"/>
      <c r="W15843"/>
      <c r="AB15843"/>
      <c r="AC15843"/>
      <c r="AD15843"/>
      <c r="AH15843"/>
      <c r="AI15843"/>
      <c r="AJ15843"/>
    </row>
    <row r="15844" spans="3:36" ht="15" customHeight="1" x14ac:dyDescent="0.35">
      <c r="C15844" s="1"/>
      <c r="K15844" s="16"/>
      <c r="L15844"/>
      <c r="O15844"/>
      <c r="P15844"/>
      <c r="Q15844"/>
      <c r="U15844"/>
      <c r="V15844"/>
      <c r="W15844"/>
      <c r="AB15844"/>
      <c r="AC15844"/>
      <c r="AD15844"/>
      <c r="AH15844"/>
      <c r="AI15844"/>
      <c r="AJ15844"/>
    </row>
    <row r="15845" spans="3:36" ht="15" customHeight="1" x14ac:dyDescent="0.35">
      <c r="C15845" s="1"/>
      <c r="K15845" s="16"/>
      <c r="L15845"/>
      <c r="O15845"/>
      <c r="P15845"/>
      <c r="Q15845"/>
      <c r="U15845"/>
      <c r="V15845"/>
      <c r="W15845"/>
      <c r="AB15845"/>
      <c r="AC15845"/>
      <c r="AD15845"/>
      <c r="AH15845"/>
      <c r="AI15845"/>
      <c r="AJ15845"/>
    </row>
    <row r="15846" spans="3:36" ht="15" customHeight="1" x14ac:dyDescent="0.35">
      <c r="C15846" s="1"/>
      <c r="K15846" s="16"/>
      <c r="L15846"/>
      <c r="O15846"/>
      <c r="P15846"/>
      <c r="Q15846"/>
      <c r="U15846"/>
      <c r="V15846"/>
      <c r="W15846"/>
      <c r="AB15846"/>
      <c r="AC15846"/>
      <c r="AD15846"/>
      <c r="AH15846"/>
      <c r="AI15846"/>
      <c r="AJ15846"/>
    </row>
    <row r="15847" spans="3:36" ht="15" customHeight="1" x14ac:dyDescent="0.35">
      <c r="C15847" s="1"/>
      <c r="K15847" s="16"/>
      <c r="L15847"/>
      <c r="O15847"/>
      <c r="P15847"/>
      <c r="Q15847"/>
      <c r="U15847"/>
      <c r="V15847"/>
      <c r="W15847"/>
      <c r="AB15847"/>
      <c r="AC15847"/>
      <c r="AD15847"/>
      <c r="AH15847"/>
      <c r="AI15847"/>
      <c r="AJ15847"/>
    </row>
    <row r="15848" spans="3:36" ht="15" customHeight="1" x14ac:dyDescent="0.35">
      <c r="C15848" s="1"/>
      <c r="K15848" s="16"/>
      <c r="L15848"/>
      <c r="O15848"/>
      <c r="P15848"/>
      <c r="Q15848"/>
      <c r="U15848"/>
      <c r="V15848"/>
      <c r="W15848"/>
      <c r="AB15848"/>
      <c r="AC15848"/>
      <c r="AD15848"/>
      <c r="AH15848"/>
      <c r="AI15848"/>
      <c r="AJ15848"/>
    </row>
    <row r="15849" spans="3:36" ht="15" customHeight="1" x14ac:dyDescent="0.35">
      <c r="C15849" s="1"/>
      <c r="K15849" s="16"/>
      <c r="L15849"/>
      <c r="O15849"/>
      <c r="P15849"/>
      <c r="Q15849"/>
      <c r="U15849"/>
      <c r="V15849"/>
      <c r="W15849"/>
      <c r="AB15849"/>
      <c r="AC15849"/>
      <c r="AD15849"/>
      <c r="AH15849"/>
      <c r="AI15849"/>
      <c r="AJ15849"/>
    </row>
    <row r="15850" spans="3:36" ht="15" customHeight="1" x14ac:dyDescent="0.35">
      <c r="C15850" s="1"/>
      <c r="K15850" s="16"/>
      <c r="L15850"/>
      <c r="O15850"/>
      <c r="P15850"/>
      <c r="Q15850"/>
      <c r="U15850"/>
      <c r="V15850"/>
      <c r="W15850"/>
      <c r="AB15850"/>
      <c r="AC15850"/>
      <c r="AD15850"/>
      <c r="AH15850"/>
      <c r="AI15850"/>
      <c r="AJ15850"/>
    </row>
    <row r="15851" spans="3:36" ht="15" customHeight="1" x14ac:dyDescent="0.35">
      <c r="C15851" s="1"/>
      <c r="K15851" s="16"/>
      <c r="L15851"/>
      <c r="O15851"/>
      <c r="P15851"/>
      <c r="Q15851"/>
      <c r="U15851"/>
      <c r="V15851"/>
      <c r="W15851"/>
      <c r="AB15851"/>
      <c r="AC15851"/>
      <c r="AD15851"/>
      <c r="AH15851"/>
      <c r="AI15851"/>
      <c r="AJ15851"/>
    </row>
    <row r="15852" spans="3:36" ht="15" customHeight="1" x14ac:dyDescent="0.35">
      <c r="C15852" s="1"/>
      <c r="K15852" s="16"/>
      <c r="L15852"/>
      <c r="O15852"/>
      <c r="P15852"/>
      <c r="Q15852"/>
      <c r="U15852"/>
      <c r="V15852"/>
      <c r="W15852"/>
      <c r="AB15852"/>
      <c r="AC15852"/>
      <c r="AD15852"/>
      <c r="AH15852"/>
      <c r="AI15852"/>
      <c r="AJ15852"/>
    </row>
    <row r="15853" spans="3:36" ht="15" customHeight="1" x14ac:dyDescent="0.35">
      <c r="C15853" s="1"/>
      <c r="K15853" s="16"/>
      <c r="L15853"/>
      <c r="O15853"/>
      <c r="P15853"/>
      <c r="Q15853"/>
      <c r="U15853"/>
      <c r="V15853"/>
      <c r="W15853"/>
      <c r="AB15853"/>
      <c r="AC15853"/>
      <c r="AD15853"/>
      <c r="AH15853"/>
      <c r="AI15853"/>
      <c r="AJ15853"/>
    </row>
    <row r="15854" spans="3:36" ht="15" customHeight="1" x14ac:dyDescent="0.35">
      <c r="C15854" s="1"/>
      <c r="K15854" s="16"/>
      <c r="L15854"/>
      <c r="O15854"/>
      <c r="P15854"/>
      <c r="Q15854"/>
      <c r="U15854"/>
      <c r="V15854"/>
      <c r="W15854"/>
      <c r="AB15854"/>
      <c r="AC15854"/>
      <c r="AD15854"/>
      <c r="AH15854"/>
      <c r="AI15854"/>
      <c r="AJ15854"/>
    </row>
    <row r="15855" spans="3:36" ht="15" customHeight="1" x14ac:dyDescent="0.35">
      <c r="C15855" s="1"/>
      <c r="K15855" s="16"/>
      <c r="L15855"/>
      <c r="O15855"/>
      <c r="P15855"/>
      <c r="Q15855"/>
      <c r="U15855"/>
      <c r="V15855"/>
      <c r="W15855"/>
      <c r="AB15855"/>
      <c r="AC15855"/>
      <c r="AD15855"/>
      <c r="AH15855"/>
      <c r="AI15855"/>
      <c r="AJ15855"/>
    </row>
    <row r="15856" spans="3:36" ht="15" customHeight="1" x14ac:dyDescent="0.35">
      <c r="C15856" s="1"/>
      <c r="K15856" s="16"/>
      <c r="L15856"/>
      <c r="O15856"/>
      <c r="P15856"/>
      <c r="Q15856"/>
      <c r="U15856"/>
      <c r="V15856"/>
      <c r="W15856"/>
      <c r="AB15856"/>
      <c r="AC15856"/>
      <c r="AD15856"/>
      <c r="AH15856"/>
      <c r="AI15856"/>
      <c r="AJ15856"/>
    </row>
    <row r="15857" spans="3:36" ht="15" customHeight="1" x14ac:dyDescent="0.35">
      <c r="C15857" s="1"/>
      <c r="K15857" s="16"/>
      <c r="L15857"/>
      <c r="O15857"/>
      <c r="P15857"/>
      <c r="Q15857"/>
      <c r="U15857"/>
      <c r="V15857"/>
      <c r="W15857"/>
      <c r="AB15857"/>
      <c r="AC15857"/>
      <c r="AD15857"/>
      <c r="AH15857"/>
      <c r="AI15857"/>
      <c r="AJ15857"/>
    </row>
    <row r="15858" spans="3:36" ht="15" customHeight="1" x14ac:dyDescent="0.35">
      <c r="C15858" s="1"/>
      <c r="K15858" s="16"/>
      <c r="L15858"/>
      <c r="O15858"/>
      <c r="P15858"/>
      <c r="Q15858"/>
      <c r="U15858"/>
      <c r="V15858"/>
      <c r="W15858"/>
      <c r="AB15858"/>
      <c r="AC15858"/>
      <c r="AD15858"/>
      <c r="AH15858"/>
      <c r="AI15858"/>
      <c r="AJ15858"/>
    </row>
    <row r="15859" spans="3:36" ht="15" customHeight="1" x14ac:dyDescent="0.35">
      <c r="C15859" s="1"/>
      <c r="K15859" s="16"/>
      <c r="L15859"/>
      <c r="O15859"/>
      <c r="P15859"/>
      <c r="Q15859"/>
      <c r="U15859"/>
      <c r="V15859"/>
      <c r="W15859"/>
      <c r="AB15859"/>
      <c r="AC15859"/>
      <c r="AD15859"/>
      <c r="AH15859"/>
      <c r="AI15859"/>
      <c r="AJ15859"/>
    </row>
    <row r="15860" spans="3:36" ht="15" customHeight="1" x14ac:dyDescent="0.35">
      <c r="C15860" s="1"/>
      <c r="K15860" s="16"/>
      <c r="L15860"/>
      <c r="O15860"/>
      <c r="P15860"/>
      <c r="Q15860"/>
      <c r="U15860"/>
      <c r="V15860"/>
      <c r="W15860"/>
      <c r="AB15860"/>
      <c r="AC15860"/>
      <c r="AD15860"/>
      <c r="AH15860"/>
      <c r="AI15860"/>
      <c r="AJ15860"/>
    </row>
    <row r="15861" spans="3:36" ht="15" customHeight="1" x14ac:dyDescent="0.35">
      <c r="C15861" s="1"/>
      <c r="K15861" s="16"/>
      <c r="L15861"/>
      <c r="O15861"/>
      <c r="P15861"/>
      <c r="Q15861"/>
      <c r="U15861"/>
      <c r="V15861"/>
      <c r="W15861"/>
      <c r="AB15861"/>
      <c r="AC15861"/>
      <c r="AD15861"/>
      <c r="AH15861"/>
      <c r="AI15861"/>
      <c r="AJ15861"/>
    </row>
    <row r="15862" spans="3:36" ht="15" customHeight="1" x14ac:dyDescent="0.35">
      <c r="C15862" s="1"/>
      <c r="K15862" s="16"/>
      <c r="L15862"/>
      <c r="O15862"/>
      <c r="P15862"/>
      <c r="Q15862"/>
      <c r="U15862"/>
      <c r="V15862"/>
      <c r="W15862"/>
      <c r="AB15862"/>
      <c r="AC15862"/>
      <c r="AD15862"/>
      <c r="AH15862"/>
      <c r="AI15862"/>
      <c r="AJ15862"/>
    </row>
    <row r="15863" spans="3:36" ht="15" customHeight="1" x14ac:dyDescent="0.35">
      <c r="C15863" s="1"/>
      <c r="K15863" s="16"/>
      <c r="L15863"/>
      <c r="O15863"/>
      <c r="P15863"/>
      <c r="Q15863"/>
      <c r="U15863"/>
      <c r="V15863"/>
      <c r="W15863"/>
      <c r="AB15863"/>
      <c r="AC15863"/>
      <c r="AD15863"/>
      <c r="AH15863"/>
      <c r="AI15863"/>
      <c r="AJ15863"/>
    </row>
    <row r="15864" spans="3:36" ht="15" customHeight="1" x14ac:dyDescent="0.35">
      <c r="C15864" s="1"/>
      <c r="K15864" s="16"/>
      <c r="L15864"/>
      <c r="O15864"/>
      <c r="P15864"/>
      <c r="Q15864"/>
      <c r="U15864"/>
      <c r="V15864"/>
      <c r="W15864"/>
      <c r="AB15864"/>
      <c r="AC15864"/>
      <c r="AD15864"/>
      <c r="AH15864"/>
      <c r="AI15864"/>
      <c r="AJ15864"/>
    </row>
    <row r="15865" spans="3:36" ht="15" customHeight="1" x14ac:dyDescent="0.35">
      <c r="C15865" s="1"/>
      <c r="K15865" s="16"/>
      <c r="L15865"/>
      <c r="O15865"/>
      <c r="P15865"/>
      <c r="Q15865"/>
      <c r="U15865"/>
      <c r="V15865"/>
      <c r="W15865"/>
      <c r="AB15865"/>
      <c r="AC15865"/>
      <c r="AD15865"/>
      <c r="AH15865"/>
      <c r="AI15865"/>
      <c r="AJ15865"/>
    </row>
    <row r="15866" spans="3:36" ht="15" customHeight="1" x14ac:dyDescent="0.35">
      <c r="C15866" s="1"/>
      <c r="K15866" s="16"/>
      <c r="L15866"/>
      <c r="O15866"/>
      <c r="P15866"/>
      <c r="Q15866"/>
      <c r="U15866"/>
      <c r="V15866"/>
      <c r="W15866"/>
      <c r="AB15866"/>
      <c r="AC15866"/>
      <c r="AD15866"/>
      <c r="AH15866"/>
      <c r="AI15866"/>
      <c r="AJ15866"/>
    </row>
    <row r="15867" spans="3:36" ht="15" customHeight="1" x14ac:dyDescent="0.35">
      <c r="C15867" s="1"/>
      <c r="K15867" s="16"/>
      <c r="L15867"/>
      <c r="O15867"/>
      <c r="P15867"/>
      <c r="Q15867"/>
      <c r="U15867"/>
      <c r="V15867"/>
      <c r="W15867"/>
      <c r="AB15867"/>
      <c r="AC15867"/>
      <c r="AD15867"/>
      <c r="AH15867"/>
      <c r="AI15867"/>
      <c r="AJ15867"/>
    </row>
    <row r="15868" spans="3:36" ht="15" customHeight="1" x14ac:dyDescent="0.35">
      <c r="C15868" s="1"/>
      <c r="K15868" s="16"/>
      <c r="L15868"/>
      <c r="O15868"/>
      <c r="P15868"/>
      <c r="Q15868"/>
      <c r="U15868"/>
      <c r="V15868"/>
      <c r="W15868"/>
      <c r="AB15868"/>
      <c r="AC15868"/>
      <c r="AD15868"/>
      <c r="AH15868"/>
      <c r="AI15868"/>
      <c r="AJ15868"/>
    </row>
    <row r="15869" spans="3:36" ht="15" customHeight="1" x14ac:dyDescent="0.35">
      <c r="C15869" s="1"/>
      <c r="K15869" s="16"/>
      <c r="L15869"/>
      <c r="O15869"/>
      <c r="P15869"/>
      <c r="Q15869"/>
      <c r="U15869"/>
      <c r="V15869"/>
      <c r="W15869"/>
      <c r="AB15869"/>
      <c r="AC15869"/>
      <c r="AD15869"/>
      <c r="AH15869"/>
      <c r="AI15869"/>
      <c r="AJ15869"/>
    </row>
    <row r="15870" spans="3:36" ht="15" customHeight="1" x14ac:dyDescent="0.35">
      <c r="C15870" s="1"/>
      <c r="K15870" s="16"/>
      <c r="L15870"/>
      <c r="O15870"/>
      <c r="P15870"/>
      <c r="Q15870"/>
      <c r="U15870"/>
      <c r="V15870"/>
      <c r="W15870"/>
      <c r="AB15870"/>
      <c r="AC15870"/>
      <c r="AD15870"/>
      <c r="AH15870"/>
      <c r="AI15870"/>
      <c r="AJ15870"/>
    </row>
    <row r="15871" spans="3:36" ht="15" customHeight="1" x14ac:dyDescent="0.35">
      <c r="C15871" s="1"/>
      <c r="K15871" s="16"/>
      <c r="L15871"/>
      <c r="O15871"/>
      <c r="P15871"/>
      <c r="Q15871"/>
      <c r="U15871"/>
      <c r="V15871"/>
      <c r="W15871"/>
      <c r="AB15871"/>
      <c r="AC15871"/>
      <c r="AD15871"/>
      <c r="AH15871"/>
      <c r="AI15871"/>
      <c r="AJ15871"/>
    </row>
    <row r="15872" spans="3:36" ht="15" customHeight="1" x14ac:dyDescent="0.35">
      <c r="C15872" s="1"/>
      <c r="K15872" s="16"/>
      <c r="L15872"/>
      <c r="O15872"/>
      <c r="P15872"/>
      <c r="Q15872"/>
      <c r="U15872"/>
      <c r="V15872"/>
      <c r="W15872"/>
      <c r="AB15872"/>
      <c r="AC15872"/>
      <c r="AD15872"/>
      <c r="AH15872"/>
      <c r="AI15872"/>
      <c r="AJ15872"/>
    </row>
    <row r="15873" spans="3:36" ht="15" customHeight="1" x14ac:dyDescent="0.35">
      <c r="C15873" s="1"/>
      <c r="K15873" s="16"/>
      <c r="L15873"/>
      <c r="O15873"/>
      <c r="P15873"/>
      <c r="Q15873"/>
      <c r="U15873"/>
      <c r="V15873"/>
      <c r="W15873"/>
      <c r="AB15873"/>
      <c r="AC15873"/>
      <c r="AD15873"/>
      <c r="AH15873"/>
      <c r="AI15873"/>
      <c r="AJ15873"/>
    </row>
    <row r="15874" spans="3:36" ht="15" customHeight="1" x14ac:dyDescent="0.35">
      <c r="C15874" s="1"/>
      <c r="K15874" s="16"/>
      <c r="L15874"/>
      <c r="O15874"/>
      <c r="P15874"/>
      <c r="Q15874"/>
      <c r="U15874"/>
      <c r="V15874"/>
      <c r="W15874"/>
      <c r="AB15874"/>
      <c r="AC15874"/>
      <c r="AD15874"/>
      <c r="AH15874"/>
      <c r="AI15874"/>
      <c r="AJ15874"/>
    </row>
    <row r="15875" spans="3:36" ht="15" customHeight="1" x14ac:dyDescent="0.35">
      <c r="C15875" s="1"/>
      <c r="K15875" s="16"/>
      <c r="L15875"/>
      <c r="O15875"/>
      <c r="P15875"/>
      <c r="Q15875"/>
      <c r="U15875"/>
      <c r="V15875"/>
      <c r="W15875"/>
      <c r="AB15875"/>
      <c r="AC15875"/>
      <c r="AD15875"/>
      <c r="AH15875"/>
      <c r="AI15875"/>
      <c r="AJ15875"/>
    </row>
    <row r="15876" spans="3:36" ht="15" customHeight="1" x14ac:dyDescent="0.35">
      <c r="C15876" s="1"/>
      <c r="K15876" s="16"/>
      <c r="L15876"/>
      <c r="O15876"/>
      <c r="P15876"/>
      <c r="Q15876"/>
      <c r="U15876"/>
      <c r="V15876"/>
      <c r="W15876"/>
      <c r="AB15876"/>
      <c r="AC15876"/>
      <c r="AD15876"/>
      <c r="AH15876"/>
      <c r="AI15876"/>
      <c r="AJ15876"/>
    </row>
    <row r="15877" spans="3:36" ht="15" customHeight="1" x14ac:dyDescent="0.35">
      <c r="C15877" s="1"/>
      <c r="K15877" s="16"/>
      <c r="L15877"/>
      <c r="O15877"/>
      <c r="P15877"/>
      <c r="Q15877"/>
      <c r="U15877"/>
      <c r="V15877"/>
      <c r="W15877"/>
      <c r="AB15877"/>
      <c r="AC15877"/>
      <c r="AD15877"/>
      <c r="AH15877"/>
      <c r="AI15877"/>
      <c r="AJ15877"/>
    </row>
    <row r="15878" spans="3:36" ht="15" customHeight="1" x14ac:dyDescent="0.35">
      <c r="C15878" s="1"/>
      <c r="K15878" s="16"/>
      <c r="L15878"/>
      <c r="O15878"/>
      <c r="P15878"/>
      <c r="Q15878"/>
      <c r="U15878"/>
      <c r="V15878"/>
      <c r="W15878"/>
      <c r="AB15878"/>
      <c r="AC15878"/>
      <c r="AD15878"/>
      <c r="AH15878"/>
      <c r="AI15878"/>
      <c r="AJ15878"/>
    </row>
    <row r="15879" spans="3:36" ht="15" customHeight="1" x14ac:dyDescent="0.35">
      <c r="C15879" s="1"/>
      <c r="K15879" s="16"/>
      <c r="L15879"/>
      <c r="O15879"/>
      <c r="P15879"/>
      <c r="Q15879"/>
      <c r="U15879"/>
      <c r="V15879"/>
      <c r="W15879"/>
      <c r="AB15879"/>
      <c r="AC15879"/>
      <c r="AD15879"/>
      <c r="AH15879"/>
      <c r="AI15879"/>
      <c r="AJ15879"/>
    </row>
    <row r="15880" spans="3:36" ht="15" customHeight="1" x14ac:dyDescent="0.35">
      <c r="C15880" s="1"/>
      <c r="K15880" s="16"/>
      <c r="L15880"/>
      <c r="O15880"/>
      <c r="P15880"/>
      <c r="Q15880"/>
      <c r="U15880"/>
      <c r="V15880"/>
      <c r="W15880"/>
      <c r="AB15880"/>
      <c r="AC15880"/>
      <c r="AD15880"/>
      <c r="AH15880"/>
      <c r="AI15880"/>
      <c r="AJ15880"/>
    </row>
    <row r="15881" spans="3:36" ht="15" customHeight="1" x14ac:dyDescent="0.35">
      <c r="C15881" s="1"/>
      <c r="K15881" s="16"/>
      <c r="L15881"/>
      <c r="O15881"/>
      <c r="P15881"/>
      <c r="Q15881"/>
      <c r="U15881"/>
      <c r="V15881"/>
      <c r="W15881"/>
      <c r="AB15881"/>
      <c r="AC15881"/>
      <c r="AD15881"/>
      <c r="AH15881"/>
      <c r="AI15881"/>
      <c r="AJ15881"/>
    </row>
    <row r="15882" spans="3:36" ht="15" customHeight="1" x14ac:dyDescent="0.35">
      <c r="C15882" s="1"/>
      <c r="K15882" s="16"/>
      <c r="L15882"/>
      <c r="O15882"/>
      <c r="P15882"/>
      <c r="Q15882"/>
      <c r="U15882"/>
      <c r="V15882"/>
      <c r="W15882"/>
      <c r="AB15882"/>
      <c r="AC15882"/>
      <c r="AD15882"/>
      <c r="AH15882"/>
      <c r="AI15882"/>
      <c r="AJ15882"/>
    </row>
    <row r="15883" spans="3:36" ht="15" customHeight="1" x14ac:dyDescent="0.35">
      <c r="C15883" s="1"/>
      <c r="K15883" s="16"/>
      <c r="L15883"/>
      <c r="O15883"/>
      <c r="P15883"/>
      <c r="Q15883"/>
      <c r="U15883"/>
      <c r="V15883"/>
      <c r="W15883"/>
      <c r="AB15883"/>
      <c r="AC15883"/>
      <c r="AD15883"/>
      <c r="AH15883"/>
      <c r="AI15883"/>
      <c r="AJ15883"/>
    </row>
    <row r="15884" spans="3:36" ht="15" customHeight="1" x14ac:dyDescent="0.35">
      <c r="C15884" s="1"/>
      <c r="K15884" s="16"/>
      <c r="L15884"/>
      <c r="O15884"/>
      <c r="P15884"/>
      <c r="Q15884"/>
      <c r="U15884"/>
      <c r="V15884"/>
      <c r="W15884"/>
      <c r="AB15884"/>
      <c r="AC15884"/>
      <c r="AD15884"/>
      <c r="AH15884"/>
      <c r="AI15884"/>
      <c r="AJ15884"/>
    </row>
    <row r="15885" spans="3:36" ht="15" customHeight="1" x14ac:dyDescent="0.35">
      <c r="C15885" s="1"/>
      <c r="K15885" s="16"/>
      <c r="L15885"/>
      <c r="O15885"/>
      <c r="P15885"/>
      <c r="Q15885"/>
      <c r="U15885"/>
      <c r="V15885"/>
      <c r="W15885"/>
      <c r="AB15885"/>
      <c r="AC15885"/>
      <c r="AD15885"/>
      <c r="AH15885"/>
      <c r="AI15885"/>
      <c r="AJ15885"/>
    </row>
    <row r="15886" spans="3:36" ht="15" customHeight="1" x14ac:dyDescent="0.35">
      <c r="C15886" s="1"/>
      <c r="K15886" s="16"/>
      <c r="L15886"/>
      <c r="O15886"/>
      <c r="P15886"/>
      <c r="Q15886"/>
      <c r="U15886"/>
      <c r="V15886"/>
      <c r="W15886"/>
      <c r="AB15886"/>
      <c r="AC15886"/>
      <c r="AD15886"/>
      <c r="AH15886"/>
      <c r="AI15886"/>
      <c r="AJ15886"/>
    </row>
    <row r="15887" spans="3:36" ht="15" customHeight="1" x14ac:dyDescent="0.35">
      <c r="C15887" s="1"/>
      <c r="K15887" s="16"/>
      <c r="L15887"/>
      <c r="O15887"/>
      <c r="P15887"/>
      <c r="Q15887"/>
      <c r="U15887"/>
      <c r="V15887"/>
      <c r="W15887"/>
      <c r="AB15887"/>
      <c r="AC15887"/>
      <c r="AD15887"/>
      <c r="AH15887"/>
      <c r="AI15887"/>
      <c r="AJ15887"/>
    </row>
    <row r="15888" spans="3:36" ht="15" customHeight="1" x14ac:dyDescent="0.35">
      <c r="C15888" s="1"/>
      <c r="K15888" s="16"/>
      <c r="L15888"/>
      <c r="O15888"/>
      <c r="P15888"/>
      <c r="Q15888"/>
      <c r="U15888"/>
      <c r="V15888"/>
      <c r="W15888"/>
      <c r="AB15888"/>
      <c r="AC15888"/>
      <c r="AD15888"/>
      <c r="AH15888"/>
      <c r="AI15888"/>
      <c r="AJ15888"/>
    </row>
    <row r="15889" spans="3:36" ht="15" customHeight="1" x14ac:dyDescent="0.35">
      <c r="C15889" s="1"/>
      <c r="K15889" s="16"/>
      <c r="L15889"/>
      <c r="O15889"/>
      <c r="P15889"/>
      <c r="Q15889"/>
      <c r="U15889"/>
      <c r="V15889"/>
      <c r="W15889"/>
      <c r="AB15889"/>
      <c r="AC15889"/>
      <c r="AD15889"/>
      <c r="AH15889"/>
      <c r="AI15889"/>
      <c r="AJ15889"/>
    </row>
    <row r="15890" spans="3:36" ht="15" customHeight="1" x14ac:dyDescent="0.35">
      <c r="C15890" s="1"/>
      <c r="K15890" s="16"/>
      <c r="L15890"/>
      <c r="O15890"/>
      <c r="P15890"/>
      <c r="Q15890"/>
      <c r="U15890"/>
      <c r="V15890"/>
      <c r="W15890"/>
      <c r="AB15890"/>
      <c r="AC15890"/>
      <c r="AD15890"/>
      <c r="AH15890"/>
      <c r="AI15890"/>
      <c r="AJ15890"/>
    </row>
    <row r="15891" spans="3:36" ht="15" customHeight="1" x14ac:dyDescent="0.35">
      <c r="C15891" s="1"/>
      <c r="K15891" s="16"/>
      <c r="L15891"/>
      <c r="O15891"/>
      <c r="P15891"/>
      <c r="Q15891"/>
      <c r="U15891"/>
      <c r="V15891"/>
      <c r="W15891"/>
      <c r="AB15891"/>
      <c r="AC15891"/>
      <c r="AD15891"/>
      <c r="AH15891"/>
      <c r="AI15891"/>
      <c r="AJ15891"/>
    </row>
    <row r="15892" spans="3:36" ht="15" customHeight="1" x14ac:dyDescent="0.35">
      <c r="C15892" s="1"/>
      <c r="K15892" s="16"/>
      <c r="L15892"/>
      <c r="O15892"/>
      <c r="P15892"/>
      <c r="Q15892"/>
      <c r="U15892"/>
      <c r="V15892"/>
      <c r="W15892"/>
      <c r="AB15892"/>
      <c r="AC15892"/>
      <c r="AD15892"/>
      <c r="AH15892"/>
      <c r="AI15892"/>
      <c r="AJ15892"/>
    </row>
    <row r="15893" spans="3:36" ht="15" customHeight="1" x14ac:dyDescent="0.35">
      <c r="C15893" s="1"/>
      <c r="K15893" s="16"/>
      <c r="L15893"/>
      <c r="O15893"/>
      <c r="P15893"/>
      <c r="Q15893"/>
      <c r="U15893"/>
      <c r="V15893"/>
      <c r="W15893"/>
      <c r="AB15893"/>
      <c r="AC15893"/>
      <c r="AD15893"/>
      <c r="AH15893"/>
      <c r="AI15893"/>
      <c r="AJ15893"/>
    </row>
    <row r="15894" spans="3:36" ht="15" customHeight="1" x14ac:dyDescent="0.35">
      <c r="C15894" s="1"/>
      <c r="K15894" s="16"/>
      <c r="L15894"/>
      <c r="O15894"/>
      <c r="P15894"/>
      <c r="Q15894"/>
      <c r="U15894"/>
      <c r="V15894"/>
      <c r="W15894"/>
      <c r="AB15894"/>
      <c r="AC15894"/>
      <c r="AD15894"/>
      <c r="AH15894"/>
      <c r="AI15894"/>
      <c r="AJ15894"/>
    </row>
    <row r="15895" spans="3:36" ht="15" customHeight="1" x14ac:dyDescent="0.35">
      <c r="C15895" s="1"/>
      <c r="K15895" s="16"/>
      <c r="L15895"/>
      <c r="O15895"/>
      <c r="P15895"/>
      <c r="Q15895"/>
      <c r="U15895"/>
      <c r="V15895"/>
      <c r="W15895"/>
      <c r="AB15895"/>
      <c r="AC15895"/>
      <c r="AD15895"/>
      <c r="AH15895"/>
      <c r="AI15895"/>
      <c r="AJ15895"/>
    </row>
    <row r="15896" spans="3:36" ht="15" customHeight="1" x14ac:dyDescent="0.35">
      <c r="C15896" s="1"/>
      <c r="K15896" s="16"/>
      <c r="L15896"/>
      <c r="O15896"/>
      <c r="P15896"/>
      <c r="Q15896"/>
      <c r="U15896"/>
      <c r="V15896"/>
      <c r="W15896"/>
      <c r="AB15896"/>
      <c r="AC15896"/>
      <c r="AD15896"/>
      <c r="AH15896"/>
      <c r="AI15896"/>
      <c r="AJ15896"/>
    </row>
    <row r="15897" spans="3:36" ht="15" customHeight="1" x14ac:dyDescent="0.35">
      <c r="C15897" s="1"/>
      <c r="K15897" s="16"/>
      <c r="L15897"/>
      <c r="O15897"/>
      <c r="P15897"/>
      <c r="Q15897"/>
      <c r="U15897"/>
      <c r="V15897"/>
      <c r="W15897"/>
      <c r="AB15897"/>
      <c r="AC15897"/>
      <c r="AD15897"/>
      <c r="AH15897"/>
      <c r="AI15897"/>
      <c r="AJ15897"/>
    </row>
    <row r="15898" spans="3:36" ht="15" customHeight="1" x14ac:dyDescent="0.35">
      <c r="C15898" s="1"/>
      <c r="K15898" s="16"/>
      <c r="L15898"/>
      <c r="O15898"/>
      <c r="P15898"/>
      <c r="Q15898"/>
      <c r="U15898"/>
      <c r="V15898"/>
      <c r="W15898"/>
      <c r="AB15898"/>
      <c r="AC15898"/>
      <c r="AD15898"/>
      <c r="AH15898"/>
      <c r="AI15898"/>
      <c r="AJ15898"/>
    </row>
    <row r="15899" spans="3:36" ht="15" customHeight="1" x14ac:dyDescent="0.35">
      <c r="C15899" s="1"/>
      <c r="K15899" s="16"/>
      <c r="L15899"/>
      <c r="O15899"/>
      <c r="P15899"/>
      <c r="Q15899"/>
      <c r="U15899"/>
      <c r="V15899"/>
      <c r="W15899"/>
      <c r="AB15899"/>
      <c r="AC15899"/>
      <c r="AD15899"/>
      <c r="AH15899"/>
      <c r="AI15899"/>
      <c r="AJ15899"/>
    </row>
    <row r="15900" spans="3:36" ht="15" customHeight="1" x14ac:dyDescent="0.35">
      <c r="C15900" s="1"/>
      <c r="K15900" s="16"/>
      <c r="L15900"/>
      <c r="O15900"/>
      <c r="P15900"/>
      <c r="Q15900"/>
      <c r="U15900"/>
      <c r="V15900"/>
      <c r="W15900"/>
      <c r="AB15900"/>
      <c r="AC15900"/>
      <c r="AD15900"/>
      <c r="AH15900"/>
      <c r="AI15900"/>
      <c r="AJ15900"/>
    </row>
    <row r="15901" spans="3:36" ht="15" customHeight="1" x14ac:dyDescent="0.35">
      <c r="C15901" s="1"/>
      <c r="K15901" s="16"/>
      <c r="L15901"/>
      <c r="O15901"/>
      <c r="P15901"/>
      <c r="Q15901"/>
      <c r="U15901"/>
      <c r="V15901"/>
      <c r="W15901"/>
      <c r="AB15901"/>
      <c r="AC15901"/>
      <c r="AD15901"/>
      <c r="AH15901"/>
      <c r="AI15901"/>
      <c r="AJ15901"/>
    </row>
    <row r="15902" spans="3:36" ht="15" customHeight="1" x14ac:dyDescent="0.35">
      <c r="C15902" s="1"/>
      <c r="K15902" s="16"/>
      <c r="L15902"/>
      <c r="O15902"/>
      <c r="P15902"/>
      <c r="Q15902"/>
      <c r="U15902"/>
      <c r="V15902"/>
      <c r="W15902"/>
      <c r="AB15902"/>
      <c r="AC15902"/>
      <c r="AD15902"/>
      <c r="AH15902"/>
      <c r="AI15902"/>
      <c r="AJ15902"/>
    </row>
    <row r="15903" spans="3:36" ht="15" customHeight="1" x14ac:dyDescent="0.35">
      <c r="C15903" s="1"/>
      <c r="K15903" s="16"/>
      <c r="L15903"/>
      <c r="O15903"/>
      <c r="P15903"/>
      <c r="Q15903"/>
      <c r="U15903"/>
      <c r="V15903"/>
      <c r="W15903"/>
      <c r="AB15903"/>
      <c r="AC15903"/>
      <c r="AD15903"/>
      <c r="AH15903"/>
      <c r="AI15903"/>
      <c r="AJ15903"/>
    </row>
    <row r="15904" spans="3:36" ht="15" customHeight="1" x14ac:dyDescent="0.35">
      <c r="C15904" s="1"/>
      <c r="K15904" s="16"/>
      <c r="L15904"/>
      <c r="O15904"/>
      <c r="P15904"/>
      <c r="Q15904"/>
      <c r="U15904"/>
      <c r="V15904"/>
      <c r="W15904"/>
      <c r="AB15904"/>
      <c r="AC15904"/>
      <c r="AD15904"/>
      <c r="AH15904"/>
      <c r="AI15904"/>
      <c r="AJ15904"/>
    </row>
    <row r="15905" spans="3:36" ht="15" customHeight="1" x14ac:dyDescent="0.35">
      <c r="C15905" s="1"/>
      <c r="K15905" s="16"/>
      <c r="L15905"/>
      <c r="O15905"/>
      <c r="P15905"/>
      <c r="Q15905"/>
      <c r="U15905"/>
      <c r="V15905"/>
      <c r="W15905"/>
      <c r="AB15905"/>
      <c r="AC15905"/>
      <c r="AD15905"/>
      <c r="AH15905"/>
      <c r="AI15905"/>
      <c r="AJ15905"/>
    </row>
    <row r="15906" spans="3:36" ht="15" customHeight="1" x14ac:dyDescent="0.35">
      <c r="C15906" s="1"/>
      <c r="K15906" s="16"/>
      <c r="L15906"/>
      <c r="O15906"/>
      <c r="P15906"/>
      <c r="Q15906"/>
      <c r="U15906"/>
      <c r="V15906"/>
      <c r="W15906"/>
      <c r="AB15906"/>
      <c r="AC15906"/>
      <c r="AD15906"/>
      <c r="AH15906"/>
      <c r="AI15906"/>
      <c r="AJ15906"/>
    </row>
    <row r="15907" spans="3:36" ht="15" customHeight="1" x14ac:dyDescent="0.35">
      <c r="C15907" s="1"/>
      <c r="K15907" s="16"/>
      <c r="L15907"/>
      <c r="O15907"/>
      <c r="P15907"/>
      <c r="Q15907"/>
      <c r="U15907"/>
      <c r="V15907"/>
      <c r="W15907"/>
      <c r="AB15907"/>
      <c r="AC15907"/>
      <c r="AD15907"/>
      <c r="AH15907"/>
      <c r="AI15907"/>
      <c r="AJ15907"/>
    </row>
    <row r="15908" spans="3:36" ht="15" customHeight="1" x14ac:dyDescent="0.35">
      <c r="C15908" s="1"/>
      <c r="K15908" s="16"/>
      <c r="L15908"/>
      <c r="O15908"/>
      <c r="P15908"/>
      <c r="Q15908"/>
      <c r="U15908"/>
      <c r="V15908"/>
      <c r="W15908"/>
      <c r="AB15908"/>
      <c r="AC15908"/>
      <c r="AD15908"/>
      <c r="AH15908"/>
      <c r="AI15908"/>
      <c r="AJ15908"/>
    </row>
    <row r="15909" spans="3:36" ht="15" customHeight="1" x14ac:dyDescent="0.35">
      <c r="C15909" s="1"/>
      <c r="K15909" s="16"/>
      <c r="L15909"/>
      <c r="O15909"/>
      <c r="P15909"/>
      <c r="Q15909"/>
      <c r="U15909"/>
      <c r="V15909"/>
      <c r="W15909"/>
      <c r="AB15909"/>
      <c r="AC15909"/>
      <c r="AD15909"/>
      <c r="AH15909"/>
      <c r="AI15909"/>
      <c r="AJ15909"/>
    </row>
    <row r="15910" spans="3:36" ht="15" customHeight="1" x14ac:dyDescent="0.35">
      <c r="C15910" s="1"/>
      <c r="K15910" s="16"/>
      <c r="L15910"/>
      <c r="O15910"/>
      <c r="P15910"/>
      <c r="Q15910"/>
      <c r="U15910"/>
      <c r="V15910"/>
      <c r="W15910"/>
      <c r="AB15910"/>
      <c r="AC15910"/>
      <c r="AD15910"/>
      <c r="AH15910"/>
      <c r="AI15910"/>
      <c r="AJ15910"/>
    </row>
    <row r="15911" spans="3:36" ht="15" customHeight="1" x14ac:dyDescent="0.35">
      <c r="C15911" s="1"/>
      <c r="K15911" s="16"/>
      <c r="L15911"/>
      <c r="O15911"/>
      <c r="P15911"/>
      <c r="Q15911"/>
      <c r="U15911"/>
      <c r="V15911"/>
      <c r="W15911"/>
      <c r="AB15911"/>
      <c r="AC15911"/>
      <c r="AD15911"/>
      <c r="AH15911"/>
      <c r="AI15911"/>
      <c r="AJ15911"/>
    </row>
    <row r="15912" spans="3:36" ht="15" customHeight="1" x14ac:dyDescent="0.35">
      <c r="C15912" s="1"/>
      <c r="K15912" s="16"/>
      <c r="L15912"/>
      <c r="O15912"/>
      <c r="P15912"/>
      <c r="Q15912"/>
      <c r="U15912"/>
      <c r="V15912"/>
      <c r="W15912"/>
      <c r="AB15912"/>
      <c r="AC15912"/>
      <c r="AD15912"/>
      <c r="AH15912"/>
      <c r="AI15912"/>
      <c r="AJ15912"/>
    </row>
    <row r="15913" spans="3:36" ht="15" customHeight="1" x14ac:dyDescent="0.35">
      <c r="C15913" s="1"/>
      <c r="K15913" s="16"/>
      <c r="L15913"/>
      <c r="O15913"/>
      <c r="P15913"/>
      <c r="Q15913"/>
      <c r="U15913"/>
      <c r="V15913"/>
      <c r="W15913"/>
      <c r="AB15913"/>
      <c r="AC15913"/>
      <c r="AD15913"/>
      <c r="AH15913"/>
      <c r="AI15913"/>
      <c r="AJ15913"/>
    </row>
    <row r="15914" spans="3:36" ht="15" customHeight="1" x14ac:dyDescent="0.35">
      <c r="C15914" s="1"/>
      <c r="K15914" s="16"/>
      <c r="L15914"/>
      <c r="O15914"/>
      <c r="P15914"/>
      <c r="Q15914"/>
      <c r="U15914"/>
      <c r="V15914"/>
      <c r="W15914"/>
      <c r="AB15914"/>
      <c r="AC15914"/>
      <c r="AD15914"/>
      <c r="AH15914"/>
      <c r="AI15914"/>
      <c r="AJ15914"/>
    </row>
    <row r="15915" spans="3:36" ht="15" customHeight="1" x14ac:dyDescent="0.35">
      <c r="C15915" s="1"/>
      <c r="K15915" s="16"/>
      <c r="L15915"/>
      <c r="O15915"/>
      <c r="P15915"/>
      <c r="Q15915"/>
      <c r="U15915"/>
      <c r="V15915"/>
      <c r="W15915"/>
      <c r="AB15915"/>
      <c r="AC15915"/>
      <c r="AD15915"/>
      <c r="AH15915"/>
      <c r="AI15915"/>
      <c r="AJ15915"/>
    </row>
    <row r="15916" spans="3:36" ht="15" customHeight="1" x14ac:dyDescent="0.35">
      <c r="C15916" s="1"/>
      <c r="K15916" s="16"/>
      <c r="L15916"/>
      <c r="O15916"/>
      <c r="P15916"/>
      <c r="Q15916"/>
      <c r="U15916"/>
      <c r="V15916"/>
      <c r="W15916"/>
      <c r="AB15916"/>
      <c r="AC15916"/>
      <c r="AD15916"/>
      <c r="AH15916"/>
      <c r="AI15916"/>
      <c r="AJ15916"/>
    </row>
    <row r="15917" spans="3:36" ht="15" customHeight="1" x14ac:dyDescent="0.35">
      <c r="C15917" s="1"/>
      <c r="K15917" s="16"/>
      <c r="L15917"/>
      <c r="O15917"/>
      <c r="P15917"/>
      <c r="Q15917"/>
      <c r="U15917"/>
      <c r="V15917"/>
      <c r="W15917"/>
      <c r="AB15917"/>
      <c r="AC15917"/>
      <c r="AD15917"/>
      <c r="AH15917"/>
      <c r="AI15917"/>
      <c r="AJ15917"/>
    </row>
    <row r="15918" spans="3:36" ht="15" customHeight="1" x14ac:dyDescent="0.35">
      <c r="C15918" s="1"/>
      <c r="K15918" s="16"/>
      <c r="L15918"/>
      <c r="O15918"/>
      <c r="P15918"/>
      <c r="Q15918"/>
      <c r="U15918"/>
      <c r="V15918"/>
      <c r="W15918"/>
      <c r="AB15918"/>
      <c r="AC15918"/>
      <c r="AD15918"/>
      <c r="AH15918"/>
      <c r="AI15918"/>
      <c r="AJ15918"/>
    </row>
    <row r="15919" spans="3:36" ht="15" customHeight="1" x14ac:dyDescent="0.35">
      <c r="C15919" s="1"/>
      <c r="K15919" s="16"/>
      <c r="L15919"/>
      <c r="O15919"/>
      <c r="P15919"/>
      <c r="Q15919"/>
      <c r="U15919"/>
      <c r="V15919"/>
      <c r="W15919"/>
      <c r="AB15919"/>
      <c r="AC15919"/>
      <c r="AD15919"/>
      <c r="AH15919"/>
      <c r="AI15919"/>
      <c r="AJ15919"/>
    </row>
    <row r="15920" spans="3:36" ht="15" customHeight="1" x14ac:dyDescent="0.35">
      <c r="C15920" s="1"/>
      <c r="K15920" s="16"/>
      <c r="L15920"/>
      <c r="O15920"/>
      <c r="P15920"/>
      <c r="Q15920"/>
      <c r="U15920"/>
      <c r="V15920"/>
      <c r="W15920"/>
      <c r="AB15920"/>
      <c r="AC15920"/>
      <c r="AD15920"/>
      <c r="AH15920"/>
      <c r="AI15920"/>
      <c r="AJ15920"/>
    </row>
    <row r="15921" spans="3:36" ht="15" customHeight="1" x14ac:dyDescent="0.35">
      <c r="C15921" s="1"/>
      <c r="K15921" s="16"/>
      <c r="L15921"/>
      <c r="O15921"/>
      <c r="P15921"/>
      <c r="Q15921"/>
      <c r="U15921"/>
      <c r="V15921"/>
      <c r="W15921"/>
      <c r="AB15921"/>
      <c r="AC15921"/>
      <c r="AD15921"/>
      <c r="AH15921"/>
      <c r="AI15921"/>
      <c r="AJ15921"/>
    </row>
    <row r="15922" spans="3:36" ht="15" customHeight="1" x14ac:dyDescent="0.35">
      <c r="C15922" s="1"/>
      <c r="K15922" s="16"/>
      <c r="L15922"/>
      <c r="O15922"/>
      <c r="P15922"/>
      <c r="Q15922"/>
      <c r="U15922"/>
      <c r="V15922"/>
      <c r="W15922"/>
      <c r="AB15922"/>
      <c r="AC15922"/>
      <c r="AD15922"/>
      <c r="AH15922"/>
      <c r="AI15922"/>
      <c r="AJ15922"/>
    </row>
    <row r="15923" spans="3:36" ht="15" customHeight="1" x14ac:dyDescent="0.35">
      <c r="C15923" s="1"/>
      <c r="K15923" s="16"/>
      <c r="L15923"/>
      <c r="O15923"/>
      <c r="P15923"/>
      <c r="Q15923"/>
      <c r="U15923"/>
      <c r="V15923"/>
      <c r="W15923"/>
      <c r="AB15923"/>
      <c r="AC15923"/>
      <c r="AD15923"/>
      <c r="AH15923"/>
      <c r="AI15923"/>
      <c r="AJ15923"/>
    </row>
    <row r="15924" spans="3:36" ht="15" customHeight="1" x14ac:dyDescent="0.35">
      <c r="C15924" s="1"/>
      <c r="K15924" s="16"/>
      <c r="L15924"/>
      <c r="O15924"/>
      <c r="P15924"/>
      <c r="Q15924"/>
      <c r="U15924"/>
      <c r="V15924"/>
      <c r="W15924"/>
      <c r="AB15924"/>
      <c r="AC15924"/>
      <c r="AD15924"/>
      <c r="AH15924"/>
      <c r="AI15924"/>
      <c r="AJ15924"/>
    </row>
    <row r="15925" spans="3:36" ht="15" customHeight="1" x14ac:dyDescent="0.35">
      <c r="C15925" s="1"/>
      <c r="K15925" s="16"/>
      <c r="L15925"/>
      <c r="O15925"/>
      <c r="P15925"/>
      <c r="Q15925"/>
      <c r="U15925"/>
      <c r="V15925"/>
      <c r="W15925"/>
      <c r="AB15925"/>
      <c r="AC15925"/>
      <c r="AD15925"/>
      <c r="AH15925"/>
      <c r="AI15925"/>
      <c r="AJ15925"/>
    </row>
    <row r="15926" spans="3:36" ht="15" customHeight="1" x14ac:dyDescent="0.35">
      <c r="C15926" s="1"/>
      <c r="K15926" s="16"/>
      <c r="L15926"/>
      <c r="O15926"/>
      <c r="P15926"/>
      <c r="Q15926"/>
      <c r="U15926"/>
      <c r="V15926"/>
      <c r="W15926"/>
      <c r="AB15926"/>
      <c r="AC15926"/>
      <c r="AD15926"/>
      <c r="AH15926"/>
      <c r="AI15926"/>
      <c r="AJ15926"/>
    </row>
    <row r="15927" spans="3:36" ht="15" customHeight="1" x14ac:dyDescent="0.35">
      <c r="C15927" s="1"/>
      <c r="K15927" s="16"/>
      <c r="L15927"/>
      <c r="O15927"/>
      <c r="P15927"/>
      <c r="Q15927"/>
      <c r="U15927"/>
      <c r="V15927"/>
      <c r="W15927"/>
      <c r="AB15927"/>
      <c r="AC15927"/>
      <c r="AD15927"/>
      <c r="AH15927"/>
      <c r="AI15927"/>
      <c r="AJ15927"/>
    </row>
    <row r="15928" spans="3:36" ht="15" customHeight="1" x14ac:dyDescent="0.35">
      <c r="C15928" s="1"/>
      <c r="K15928" s="16"/>
      <c r="L15928"/>
      <c r="O15928"/>
      <c r="P15928"/>
      <c r="Q15928"/>
      <c r="U15928"/>
      <c r="V15928"/>
      <c r="W15928"/>
      <c r="AB15928"/>
      <c r="AC15928"/>
      <c r="AD15928"/>
      <c r="AH15928"/>
      <c r="AI15928"/>
      <c r="AJ15928"/>
    </row>
    <row r="15929" spans="3:36" ht="15" customHeight="1" x14ac:dyDescent="0.35">
      <c r="C15929" s="1"/>
      <c r="K15929" s="16"/>
      <c r="L15929"/>
      <c r="O15929"/>
      <c r="P15929"/>
      <c r="Q15929"/>
      <c r="U15929"/>
      <c r="V15929"/>
      <c r="W15929"/>
      <c r="AB15929"/>
      <c r="AC15929"/>
      <c r="AD15929"/>
      <c r="AH15929"/>
      <c r="AI15929"/>
      <c r="AJ15929"/>
    </row>
    <row r="15930" spans="3:36" ht="15" customHeight="1" x14ac:dyDescent="0.35">
      <c r="C15930" s="1"/>
      <c r="K15930" s="16"/>
      <c r="L15930"/>
      <c r="O15930"/>
      <c r="P15930"/>
      <c r="Q15930"/>
      <c r="U15930"/>
      <c r="V15930"/>
      <c r="W15930"/>
      <c r="AB15930"/>
      <c r="AC15930"/>
      <c r="AD15930"/>
      <c r="AH15930"/>
      <c r="AI15930"/>
      <c r="AJ15930"/>
    </row>
    <row r="15931" spans="3:36" ht="15" customHeight="1" x14ac:dyDescent="0.35">
      <c r="C15931" s="1"/>
      <c r="K15931" s="16"/>
      <c r="L15931"/>
      <c r="O15931"/>
      <c r="P15931"/>
      <c r="Q15931"/>
      <c r="U15931"/>
      <c r="V15931"/>
      <c r="W15931"/>
      <c r="AB15931"/>
      <c r="AC15931"/>
      <c r="AD15931"/>
      <c r="AH15931"/>
      <c r="AI15931"/>
      <c r="AJ15931"/>
    </row>
    <row r="15932" spans="3:36" ht="15" customHeight="1" x14ac:dyDescent="0.35">
      <c r="C15932" s="1"/>
      <c r="K15932" s="16"/>
      <c r="L15932"/>
      <c r="O15932"/>
      <c r="P15932"/>
      <c r="Q15932"/>
      <c r="U15932"/>
      <c r="V15932"/>
      <c r="W15932"/>
      <c r="AB15932"/>
      <c r="AC15932"/>
      <c r="AD15932"/>
      <c r="AH15932"/>
      <c r="AI15932"/>
      <c r="AJ15932"/>
    </row>
    <row r="15933" spans="3:36" ht="15" customHeight="1" x14ac:dyDescent="0.35">
      <c r="C15933" s="1"/>
      <c r="K15933" s="16"/>
      <c r="L15933"/>
      <c r="O15933"/>
      <c r="P15933"/>
      <c r="Q15933"/>
      <c r="U15933"/>
      <c r="V15933"/>
      <c r="W15933"/>
      <c r="AB15933"/>
      <c r="AC15933"/>
      <c r="AD15933"/>
      <c r="AH15933"/>
      <c r="AI15933"/>
      <c r="AJ15933"/>
    </row>
    <row r="15934" spans="3:36" ht="15" customHeight="1" x14ac:dyDescent="0.35">
      <c r="C15934" s="1"/>
      <c r="K15934" s="16"/>
      <c r="L15934"/>
      <c r="O15934"/>
      <c r="P15934"/>
      <c r="Q15934"/>
      <c r="U15934"/>
      <c r="V15934"/>
      <c r="W15934"/>
      <c r="AB15934"/>
      <c r="AC15934"/>
      <c r="AD15934"/>
      <c r="AH15934"/>
      <c r="AI15934"/>
      <c r="AJ15934"/>
    </row>
    <row r="15935" spans="3:36" ht="15" customHeight="1" x14ac:dyDescent="0.35">
      <c r="C15935" s="1"/>
      <c r="K15935" s="16"/>
      <c r="L15935"/>
      <c r="O15935"/>
      <c r="P15935"/>
      <c r="Q15935"/>
      <c r="U15935"/>
      <c r="V15935"/>
      <c r="W15935"/>
      <c r="AB15935"/>
      <c r="AC15935"/>
      <c r="AD15935"/>
      <c r="AH15935"/>
      <c r="AI15935"/>
      <c r="AJ15935"/>
    </row>
    <row r="15936" spans="3:36" ht="15" customHeight="1" x14ac:dyDescent="0.35">
      <c r="C15936" s="1"/>
      <c r="K15936" s="16"/>
      <c r="L15936"/>
      <c r="O15936"/>
      <c r="P15936"/>
      <c r="Q15936"/>
      <c r="U15936"/>
      <c r="V15936"/>
      <c r="W15936"/>
      <c r="AB15936"/>
      <c r="AC15936"/>
      <c r="AD15936"/>
      <c r="AH15936"/>
      <c r="AI15936"/>
      <c r="AJ15936"/>
    </row>
    <row r="15937" spans="3:36" ht="15" customHeight="1" x14ac:dyDescent="0.35">
      <c r="C15937" s="1"/>
      <c r="K15937" s="16"/>
      <c r="L15937"/>
      <c r="O15937"/>
      <c r="P15937"/>
      <c r="Q15937"/>
      <c r="U15937"/>
      <c r="V15937"/>
      <c r="W15937"/>
      <c r="AB15937"/>
      <c r="AC15937"/>
      <c r="AD15937"/>
      <c r="AH15937"/>
      <c r="AI15937"/>
      <c r="AJ15937"/>
    </row>
    <row r="15938" spans="3:36" ht="15" customHeight="1" x14ac:dyDescent="0.35">
      <c r="C15938" s="1"/>
      <c r="K15938" s="16"/>
      <c r="L15938"/>
      <c r="O15938"/>
      <c r="P15938"/>
      <c r="Q15938"/>
      <c r="U15938"/>
      <c r="V15938"/>
      <c r="W15938"/>
      <c r="AB15938"/>
      <c r="AC15938"/>
      <c r="AD15938"/>
      <c r="AH15938"/>
      <c r="AI15938"/>
      <c r="AJ15938"/>
    </row>
    <row r="15939" spans="3:36" ht="15" customHeight="1" x14ac:dyDescent="0.35">
      <c r="C15939" s="1"/>
      <c r="K15939" s="16"/>
      <c r="L15939"/>
      <c r="O15939"/>
      <c r="P15939"/>
      <c r="Q15939"/>
      <c r="U15939"/>
      <c r="V15939"/>
      <c r="W15939"/>
      <c r="AB15939"/>
      <c r="AC15939"/>
      <c r="AD15939"/>
      <c r="AH15939"/>
      <c r="AI15939"/>
      <c r="AJ15939"/>
    </row>
    <row r="15940" spans="3:36" ht="15" customHeight="1" x14ac:dyDescent="0.35">
      <c r="C15940" s="1"/>
      <c r="K15940" s="16"/>
      <c r="L15940"/>
      <c r="O15940"/>
      <c r="P15940"/>
      <c r="Q15940"/>
      <c r="U15940"/>
      <c r="V15940"/>
      <c r="W15940"/>
      <c r="AB15940"/>
      <c r="AC15940"/>
      <c r="AD15940"/>
      <c r="AH15940"/>
      <c r="AI15940"/>
      <c r="AJ15940"/>
    </row>
    <row r="15941" spans="3:36" ht="15" customHeight="1" x14ac:dyDescent="0.35">
      <c r="C15941" s="1"/>
      <c r="K15941" s="16"/>
      <c r="L15941"/>
      <c r="O15941"/>
      <c r="P15941"/>
      <c r="Q15941"/>
      <c r="U15941"/>
      <c r="V15941"/>
      <c r="W15941"/>
      <c r="AB15941"/>
      <c r="AC15941"/>
      <c r="AD15941"/>
      <c r="AH15941"/>
      <c r="AI15941"/>
      <c r="AJ15941"/>
    </row>
    <row r="15942" spans="3:36" ht="15" customHeight="1" x14ac:dyDescent="0.35">
      <c r="C15942" s="1"/>
      <c r="K15942" s="16"/>
      <c r="L15942"/>
      <c r="O15942"/>
      <c r="P15942"/>
      <c r="Q15942"/>
      <c r="U15942"/>
      <c r="V15942"/>
      <c r="W15942"/>
      <c r="AB15942"/>
      <c r="AC15942"/>
      <c r="AD15942"/>
      <c r="AH15942"/>
      <c r="AI15942"/>
      <c r="AJ15942"/>
    </row>
    <row r="15943" spans="3:36" ht="15" customHeight="1" x14ac:dyDescent="0.35">
      <c r="C15943" s="1"/>
      <c r="K15943" s="16"/>
      <c r="L15943"/>
      <c r="O15943"/>
      <c r="P15943"/>
      <c r="Q15943"/>
      <c r="U15943"/>
      <c r="V15943"/>
      <c r="W15943"/>
      <c r="AB15943"/>
      <c r="AC15943"/>
      <c r="AD15943"/>
      <c r="AH15943"/>
      <c r="AI15943"/>
      <c r="AJ15943"/>
    </row>
    <row r="15944" spans="3:36" ht="15" customHeight="1" x14ac:dyDescent="0.35">
      <c r="C15944" s="1"/>
      <c r="K15944" s="16"/>
      <c r="L15944"/>
      <c r="O15944"/>
      <c r="P15944"/>
      <c r="Q15944"/>
      <c r="U15944"/>
      <c r="V15944"/>
      <c r="W15944"/>
      <c r="AB15944"/>
      <c r="AC15944"/>
      <c r="AD15944"/>
      <c r="AH15944"/>
      <c r="AI15944"/>
      <c r="AJ15944"/>
    </row>
    <row r="15945" spans="3:36" ht="15" customHeight="1" x14ac:dyDescent="0.35">
      <c r="C15945" s="1"/>
      <c r="K15945" s="16"/>
      <c r="L15945"/>
      <c r="O15945"/>
      <c r="P15945"/>
      <c r="Q15945"/>
      <c r="U15945"/>
      <c r="V15945"/>
      <c r="W15945"/>
      <c r="AB15945"/>
      <c r="AC15945"/>
      <c r="AD15945"/>
      <c r="AH15945"/>
      <c r="AI15945"/>
      <c r="AJ15945"/>
    </row>
    <row r="15946" spans="3:36" ht="15" customHeight="1" x14ac:dyDescent="0.35">
      <c r="C15946" s="1"/>
      <c r="K15946" s="16"/>
      <c r="L15946"/>
      <c r="O15946"/>
      <c r="P15946"/>
      <c r="Q15946"/>
      <c r="U15946"/>
      <c r="V15946"/>
      <c r="W15946"/>
      <c r="AB15946"/>
      <c r="AC15946"/>
      <c r="AD15946"/>
      <c r="AH15946"/>
      <c r="AI15946"/>
      <c r="AJ15946"/>
    </row>
    <row r="15947" spans="3:36" ht="15" customHeight="1" x14ac:dyDescent="0.35">
      <c r="C15947" s="1"/>
      <c r="K15947" s="16"/>
      <c r="L15947"/>
      <c r="O15947"/>
      <c r="P15947"/>
      <c r="Q15947"/>
      <c r="U15947"/>
      <c r="V15947"/>
      <c r="W15947"/>
      <c r="AB15947"/>
      <c r="AC15947"/>
      <c r="AD15947"/>
      <c r="AH15947"/>
      <c r="AI15947"/>
      <c r="AJ15947"/>
    </row>
    <row r="15948" spans="3:36" ht="15" customHeight="1" x14ac:dyDescent="0.35">
      <c r="C15948" s="1"/>
      <c r="K15948" s="16"/>
      <c r="L15948"/>
      <c r="O15948"/>
      <c r="P15948"/>
      <c r="Q15948"/>
      <c r="U15948"/>
      <c r="V15948"/>
      <c r="W15948"/>
      <c r="AB15948"/>
      <c r="AC15948"/>
      <c r="AD15948"/>
      <c r="AH15948"/>
      <c r="AI15948"/>
      <c r="AJ15948"/>
    </row>
    <row r="15949" spans="3:36" ht="15" customHeight="1" x14ac:dyDescent="0.35">
      <c r="C15949" s="1"/>
      <c r="K15949" s="16"/>
      <c r="L15949"/>
      <c r="O15949"/>
      <c r="P15949"/>
      <c r="Q15949"/>
      <c r="U15949"/>
      <c r="V15949"/>
      <c r="W15949"/>
      <c r="AB15949"/>
      <c r="AC15949"/>
      <c r="AD15949"/>
      <c r="AH15949"/>
      <c r="AI15949"/>
      <c r="AJ15949"/>
    </row>
    <row r="15950" spans="3:36" ht="15" customHeight="1" x14ac:dyDescent="0.35">
      <c r="C15950" s="1"/>
      <c r="K15950" s="16"/>
      <c r="L15950"/>
      <c r="O15950"/>
      <c r="P15950"/>
      <c r="Q15950"/>
      <c r="U15950"/>
      <c r="V15950"/>
      <c r="W15950"/>
      <c r="AB15950"/>
      <c r="AC15950"/>
      <c r="AD15950"/>
      <c r="AH15950"/>
      <c r="AI15950"/>
      <c r="AJ15950"/>
    </row>
    <row r="15951" spans="3:36" ht="15" customHeight="1" x14ac:dyDescent="0.35">
      <c r="C15951" s="1"/>
      <c r="K15951" s="16"/>
      <c r="L15951"/>
      <c r="O15951"/>
      <c r="P15951"/>
      <c r="Q15951"/>
      <c r="U15951"/>
      <c r="V15951"/>
      <c r="W15951"/>
      <c r="AB15951"/>
      <c r="AC15951"/>
      <c r="AD15951"/>
      <c r="AH15951"/>
      <c r="AI15951"/>
      <c r="AJ15951"/>
    </row>
    <row r="15952" spans="3:36" ht="15" customHeight="1" x14ac:dyDescent="0.35">
      <c r="C15952" s="1"/>
      <c r="K15952" s="16"/>
      <c r="L15952"/>
      <c r="O15952"/>
      <c r="P15952"/>
      <c r="Q15952"/>
      <c r="U15952"/>
      <c r="V15952"/>
      <c r="W15952"/>
      <c r="AB15952"/>
      <c r="AC15952"/>
      <c r="AD15952"/>
      <c r="AH15952"/>
      <c r="AI15952"/>
      <c r="AJ15952"/>
    </row>
    <row r="15953" spans="3:36" ht="15" customHeight="1" x14ac:dyDescent="0.35">
      <c r="C15953" s="1"/>
      <c r="K15953" s="16"/>
      <c r="L15953"/>
      <c r="O15953"/>
      <c r="P15953"/>
      <c r="Q15953"/>
      <c r="U15953"/>
      <c r="V15953"/>
      <c r="W15953"/>
      <c r="AB15953"/>
      <c r="AC15953"/>
      <c r="AD15953"/>
      <c r="AH15953"/>
      <c r="AI15953"/>
      <c r="AJ15953"/>
    </row>
    <row r="15954" spans="3:36" ht="15" customHeight="1" x14ac:dyDescent="0.35">
      <c r="C15954" s="1"/>
      <c r="K15954" s="16"/>
      <c r="L15954"/>
      <c r="O15954"/>
      <c r="P15954"/>
      <c r="Q15954"/>
      <c r="U15954"/>
      <c r="V15954"/>
      <c r="W15954"/>
      <c r="AB15954"/>
      <c r="AC15954"/>
      <c r="AD15954"/>
      <c r="AH15954"/>
      <c r="AI15954"/>
      <c r="AJ15954"/>
    </row>
    <row r="15955" spans="3:36" ht="15" customHeight="1" x14ac:dyDescent="0.35">
      <c r="C15955" s="1"/>
      <c r="K15955" s="16"/>
      <c r="L15955"/>
      <c r="O15955"/>
      <c r="P15955"/>
      <c r="Q15955"/>
      <c r="U15955"/>
      <c r="V15955"/>
      <c r="W15955"/>
      <c r="AB15955"/>
      <c r="AC15955"/>
      <c r="AD15955"/>
      <c r="AH15955"/>
      <c r="AI15955"/>
      <c r="AJ15955"/>
    </row>
    <row r="15956" spans="3:36" ht="15" customHeight="1" x14ac:dyDescent="0.35">
      <c r="C15956" s="1"/>
      <c r="K15956" s="16"/>
      <c r="L15956"/>
      <c r="O15956"/>
      <c r="P15956"/>
      <c r="Q15956"/>
      <c r="U15956"/>
      <c r="V15956"/>
      <c r="W15956"/>
      <c r="AB15956"/>
      <c r="AC15956"/>
      <c r="AD15956"/>
      <c r="AH15956"/>
      <c r="AI15956"/>
      <c r="AJ15956"/>
    </row>
    <row r="15957" spans="3:36" ht="15" customHeight="1" x14ac:dyDescent="0.35">
      <c r="C15957" s="1"/>
      <c r="K15957" s="16"/>
      <c r="L15957"/>
      <c r="O15957"/>
      <c r="P15957"/>
      <c r="Q15957"/>
      <c r="U15957"/>
      <c r="V15957"/>
      <c r="W15957"/>
      <c r="AB15957"/>
      <c r="AC15957"/>
      <c r="AD15957"/>
      <c r="AH15957"/>
      <c r="AI15957"/>
      <c r="AJ15957"/>
    </row>
    <row r="15958" spans="3:36" ht="15" customHeight="1" x14ac:dyDescent="0.35">
      <c r="C15958" s="1"/>
      <c r="K15958" s="16"/>
      <c r="L15958"/>
      <c r="O15958"/>
      <c r="P15958"/>
      <c r="Q15958"/>
      <c r="U15958"/>
      <c r="V15958"/>
      <c r="W15958"/>
      <c r="AB15958"/>
      <c r="AC15958"/>
      <c r="AD15958"/>
      <c r="AH15958"/>
      <c r="AI15958"/>
      <c r="AJ15958"/>
    </row>
    <row r="15959" spans="3:36" ht="15" customHeight="1" x14ac:dyDescent="0.35">
      <c r="C15959" s="1"/>
      <c r="K15959" s="16"/>
      <c r="L15959"/>
      <c r="O15959"/>
      <c r="P15959"/>
      <c r="Q15959"/>
      <c r="U15959"/>
      <c r="V15959"/>
      <c r="W15959"/>
      <c r="AB15959"/>
      <c r="AC15959"/>
      <c r="AD15959"/>
      <c r="AH15959"/>
      <c r="AI15959"/>
      <c r="AJ15959"/>
    </row>
    <row r="15960" spans="3:36" ht="15" customHeight="1" x14ac:dyDescent="0.35">
      <c r="C15960" s="1"/>
      <c r="K15960" s="16"/>
      <c r="L15960"/>
      <c r="O15960"/>
      <c r="P15960"/>
      <c r="Q15960"/>
      <c r="U15960"/>
      <c r="V15960"/>
      <c r="W15960"/>
      <c r="AB15960"/>
      <c r="AC15960"/>
      <c r="AD15960"/>
      <c r="AH15960"/>
      <c r="AI15960"/>
      <c r="AJ15960"/>
    </row>
    <row r="15961" spans="3:36" ht="15" customHeight="1" x14ac:dyDescent="0.35">
      <c r="C15961" s="1"/>
      <c r="K15961" s="16"/>
      <c r="L15961"/>
      <c r="O15961"/>
      <c r="P15961"/>
      <c r="Q15961"/>
      <c r="U15961"/>
      <c r="V15961"/>
      <c r="W15961"/>
      <c r="AB15961"/>
      <c r="AC15961"/>
      <c r="AD15961"/>
      <c r="AH15961"/>
      <c r="AI15961"/>
      <c r="AJ15961"/>
    </row>
    <row r="15962" spans="3:36" ht="15" customHeight="1" x14ac:dyDescent="0.35">
      <c r="C15962" s="1"/>
      <c r="K15962" s="16"/>
      <c r="L15962"/>
      <c r="O15962"/>
      <c r="P15962"/>
      <c r="Q15962"/>
      <c r="U15962"/>
      <c r="V15962"/>
      <c r="W15962"/>
      <c r="AB15962"/>
      <c r="AC15962"/>
      <c r="AD15962"/>
      <c r="AH15962"/>
      <c r="AI15962"/>
      <c r="AJ15962"/>
    </row>
    <row r="15963" spans="3:36" ht="15" customHeight="1" x14ac:dyDescent="0.35">
      <c r="C15963" s="1"/>
      <c r="K15963" s="16"/>
      <c r="L15963"/>
      <c r="O15963"/>
      <c r="P15963"/>
      <c r="Q15963"/>
      <c r="U15963"/>
      <c r="V15963"/>
      <c r="W15963"/>
      <c r="AB15963"/>
      <c r="AC15963"/>
      <c r="AD15963"/>
      <c r="AH15963"/>
      <c r="AI15963"/>
      <c r="AJ15963"/>
    </row>
    <row r="15964" spans="3:36" ht="15" customHeight="1" x14ac:dyDescent="0.35">
      <c r="C15964" s="1"/>
      <c r="K15964" s="16"/>
      <c r="L15964"/>
      <c r="O15964"/>
      <c r="P15964"/>
      <c r="Q15964"/>
      <c r="U15964"/>
      <c r="V15964"/>
      <c r="W15964"/>
      <c r="AB15964"/>
      <c r="AC15964"/>
      <c r="AD15964"/>
      <c r="AH15964"/>
      <c r="AI15964"/>
      <c r="AJ15964"/>
    </row>
    <row r="15965" spans="3:36" ht="15" customHeight="1" x14ac:dyDescent="0.35">
      <c r="C15965" s="1"/>
      <c r="K15965" s="16"/>
      <c r="L15965"/>
      <c r="O15965"/>
      <c r="P15965"/>
      <c r="Q15965"/>
      <c r="U15965"/>
      <c r="V15965"/>
      <c r="W15965"/>
      <c r="AB15965"/>
      <c r="AC15965"/>
      <c r="AD15965"/>
      <c r="AH15965"/>
      <c r="AI15965"/>
      <c r="AJ15965"/>
    </row>
    <row r="15966" spans="3:36" ht="15" customHeight="1" x14ac:dyDescent="0.35">
      <c r="C15966" s="1"/>
      <c r="K15966" s="16"/>
      <c r="L15966"/>
      <c r="O15966"/>
      <c r="P15966"/>
      <c r="Q15966"/>
      <c r="U15966"/>
      <c r="V15966"/>
      <c r="W15966"/>
      <c r="AB15966"/>
      <c r="AC15966"/>
      <c r="AD15966"/>
      <c r="AH15966"/>
      <c r="AI15966"/>
      <c r="AJ15966"/>
    </row>
    <row r="15967" spans="3:36" ht="15" customHeight="1" x14ac:dyDescent="0.35">
      <c r="C15967" s="1"/>
      <c r="K15967" s="16"/>
      <c r="L15967"/>
      <c r="O15967"/>
      <c r="P15967"/>
      <c r="Q15967"/>
      <c r="U15967"/>
      <c r="V15967"/>
      <c r="W15967"/>
      <c r="AB15967"/>
      <c r="AC15967"/>
      <c r="AD15967"/>
      <c r="AH15967"/>
      <c r="AI15967"/>
      <c r="AJ15967"/>
    </row>
    <row r="15968" spans="3:36" ht="15" customHeight="1" x14ac:dyDescent="0.35">
      <c r="C15968" s="1"/>
      <c r="K15968" s="16"/>
      <c r="L15968"/>
      <c r="O15968"/>
      <c r="P15968"/>
      <c r="Q15968"/>
      <c r="U15968"/>
      <c r="V15968"/>
      <c r="W15968"/>
      <c r="AB15968"/>
      <c r="AC15968"/>
      <c r="AD15968"/>
      <c r="AH15968"/>
      <c r="AI15968"/>
      <c r="AJ15968"/>
    </row>
    <row r="15969" spans="3:36" ht="15" customHeight="1" x14ac:dyDescent="0.35">
      <c r="C15969" s="1"/>
      <c r="K15969" s="16"/>
      <c r="L15969"/>
      <c r="O15969"/>
      <c r="P15969"/>
      <c r="Q15969"/>
      <c r="U15969"/>
      <c r="V15969"/>
      <c r="W15969"/>
      <c r="AB15969"/>
      <c r="AC15969"/>
      <c r="AD15969"/>
      <c r="AH15969"/>
      <c r="AI15969"/>
      <c r="AJ15969"/>
    </row>
    <row r="15970" spans="3:36" ht="15" customHeight="1" x14ac:dyDescent="0.35">
      <c r="C15970" s="1"/>
      <c r="K15970" s="16"/>
      <c r="L15970"/>
      <c r="O15970"/>
      <c r="P15970"/>
      <c r="Q15970"/>
      <c r="U15970"/>
      <c r="V15970"/>
      <c r="W15970"/>
      <c r="AB15970"/>
      <c r="AC15970"/>
      <c r="AD15970"/>
      <c r="AH15970"/>
      <c r="AI15970"/>
      <c r="AJ15970"/>
    </row>
    <row r="15971" spans="3:36" ht="15" customHeight="1" x14ac:dyDescent="0.35">
      <c r="C15971" s="1"/>
      <c r="K15971" s="16"/>
      <c r="L15971"/>
      <c r="O15971"/>
      <c r="P15971"/>
      <c r="Q15971"/>
      <c r="U15971"/>
      <c r="V15971"/>
      <c r="W15971"/>
      <c r="AB15971"/>
      <c r="AC15971"/>
      <c r="AD15971"/>
      <c r="AH15971"/>
      <c r="AI15971"/>
      <c r="AJ15971"/>
    </row>
    <row r="15972" spans="3:36" ht="15" customHeight="1" x14ac:dyDescent="0.35">
      <c r="C15972" s="1"/>
      <c r="K15972" s="16"/>
      <c r="L15972"/>
      <c r="O15972"/>
      <c r="P15972"/>
      <c r="Q15972"/>
      <c r="U15972"/>
      <c r="V15972"/>
      <c r="W15972"/>
      <c r="AB15972"/>
      <c r="AC15972"/>
      <c r="AD15972"/>
      <c r="AH15972"/>
      <c r="AI15972"/>
      <c r="AJ15972"/>
    </row>
    <row r="15973" spans="3:36" ht="15" customHeight="1" x14ac:dyDescent="0.35">
      <c r="C15973" s="1"/>
      <c r="K15973" s="16"/>
      <c r="L15973"/>
      <c r="O15973"/>
      <c r="P15973"/>
      <c r="Q15973"/>
      <c r="U15973"/>
      <c r="V15973"/>
      <c r="W15973"/>
      <c r="AB15973"/>
      <c r="AC15973"/>
      <c r="AD15973"/>
      <c r="AH15973"/>
      <c r="AI15973"/>
      <c r="AJ15973"/>
    </row>
    <row r="15974" spans="3:36" ht="15" customHeight="1" x14ac:dyDescent="0.35">
      <c r="C15974" s="1"/>
      <c r="K15974" s="16"/>
      <c r="L15974"/>
      <c r="O15974"/>
      <c r="P15974"/>
      <c r="Q15974"/>
      <c r="U15974"/>
      <c r="V15974"/>
      <c r="W15974"/>
      <c r="AB15974"/>
      <c r="AC15974"/>
      <c r="AD15974"/>
      <c r="AH15974"/>
      <c r="AI15974"/>
      <c r="AJ15974"/>
    </row>
    <row r="15975" spans="3:36" ht="15" customHeight="1" x14ac:dyDescent="0.35">
      <c r="C15975" s="1"/>
      <c r="K15975" s="16"/>
      <c r="L15975"/>
      <c r="O15975"/>
      <c r="P15975"/>
      <c r="Q15975"/>
      <c r="U15975"/>
      <c r="V15975"/>
      <c r="W15975"/>
      <c r="AB15975"/>
      <c r="AC15975"/>
      <c r="AD15975"/>
      <c r="AH15975"/>
      <c r="AI15975"/>
      <c r="AJ15975"/>
    </row>
    <row r="15976" spans="3:36" ht="15" customHeight="1" x14ac:dyDescent="0.35">
      <c r="C15976" s="1"/>
      <c r="K15976" s="16"/>
      <c r="L15976"/>
      <c r="O15976"/>
      <c r="P15976"/>
      <c r="Q15976"/>
      <c r="U15976"/>
      <c r="V15976"/>
      <c r="W15976"/>
      <c r="AB15976"/>
      <c r="AC15976"/>
      <c r="AD15976"/>
      <c r="AH15976"/>
      <c r="AI15976"/>
      <c r="AJ15976"/>
    </row>
    <row r="15977" spans="3:36" ht="15" customHeight="1" x14ac:dyDescent="0.35">
      <c r="C15977" s="1"/>
      <c r="K15977" s="16"/>
      <c r="L15977"/>
      <c r="O15977"/>
      <c r="P15977"/>
      <c r="Q15977"/>
      <c r="U15977"/>
      <c r="V15977"/>
      <c r="W15977"/>
      <c r="AB15977"/>
      <c r="AC15977"/>
      <c r="AD15977"/>
      <c r="AH15977"/>
      <c r="AI15977"/>
      <c r="AJ15977"/>
    </row>
    <row r="15978" spans="3:36" ht="15" customHeight="1" x14ac:dyDescent="0.35">
      <c r="C15978" s="1"/>
      <c r="K15978" s="16"/>
      <c r="L15978"/>
      <c r="O15978"/>
      <c r="P15978"/>
      <c r="Q15978"/>
      <c r="U15978"/>
      <c r="V15978"/>
      <c r="W15978"/>
      <c r="AB15978"/>
      <c r="AC15978"/>
      <c r="AD15978"/>
      <c r="AH15978"/>
      <c r="AI15978"/>
      <c r="AJ15978"/>
    </row>
    <row r="15979" spans="3:36" ht="15" customHeight="1" x14ac:dyDescent="0.35">
      <c r="C15979" s="1"/>
      <c r="K15979" s="16"/>
      <c r="L15979"/>
      <c r="O15979"/>
      <c r="P15979"/>
      <c r="Q15979"/>
      <c r="U15979"/>
      <c r="V15979"/>
      <c r="W15979"/>
      <c r="AB15979"/>
      <c r="AC15979"/>
      <c r="AD15979"/>
      <c r="AH15979"/>
      <c r="AI15979"/>
      <c r="AJ15979"/>
    </row>
    <row r="15980" spans="3:36" ht="15" customHeight="1" x14ac:dyDescent="0.35">
      <c r="C15980" s="1"/>
      <c r="K15980" s="16"/>
      <c r="L15980"/>
      <c r="O15980"/>
      <c r="P15980"/>
      <c r="Q15980"/>
      <c r="U15980"/>
      <c r="V15980"/>
      <c r="W15980"/>
      <c r="AB15980"/>
      <c r="AC15980"/>
      <c r="AD15980"/>
      <c r="AH15980"/>
      <c r="AI15980"/>
      <c r="AJ15980"/>
    </row>
    <row r="15981" spans="3:36" ht="15" customHeight="1" x14ac:dyDescent="0.35">
      <c r="C15981" s="1"/>
      <c r="K15981" s="16"/>
      <c r="L15981"/>
      <c r="O15981"/>
      <c r="P15981"/>
      <c r="Q15981"/>
      <c r="U15981"/>
      <c r="V15981"/>
      <c r="W15981"/>
      <c r="AB15981"/>
      <c r="AC15981"/>
      <c r="AD15981"/>
      <c r="AH15981"/>
      <c r="AI15981"/>
      <c r="AJ15981"/>
    </row>
    <row r="15982" spans="3:36" ht="15" customHeight="1" x14ac:dyDescent="0.35">
      <c r="C15982" s="1"/>
      <c r="K15982" s="16"/>
      <c r="L15982"/>
      <c r="O15982"/>
      <c r="P15982"/>
      <c r="Q15982"/>
      <c r="U15982"/>
      <c r="V15982"/>
      <c r="W15982"/>
      <c r="AB15982"/>
      <c r="AC15982"/>
      <c r="AD15982"/>
      <c r="AH15982"/>
      <c r="AI15982"/>
      <c r="AJ15982"/>
    </row>
    <row r="15983" spans="3:36" ht="15" customHeight="1" x14ac:dyDescent="0.35">
      <c r="C15983" s="1"/>
      <c r="K15983" s="16"/>
      <c r="L15983"/>
      <c r="O15983"/>
      <c r="P15983"/>
      <c r="Q15983"/>
      <c r="U15983"/>
      <c r="V15983"/>
      <c r="W15983"/>
      <c r="AB15983"/>
      <c r="AC15983"/>
      <c r="AD15983"/>
      <c r="AH15983"/>
      <c r="AI15983"/>
      <c r="AJ15983"/>
    </row>
    <row r="15984" spans="3:36" ht="15" customHeight="1" x14ac:dyDescent="0.35">
      <c r="C15984" s="1"/>
      <c r="K15984" s="16"/>
      <c r="L15984"/>
      <c r="O15984"/>
      <c r="P15984"/>
      <c r="Q15984"/>
      <c r="U15984"/>
      <c r="V15984"/>
      <c r="W15984"/>
      <c r="AB15984"/>
      <c r="AC15984"/>
      <c r="AD15984"/>
      <c r="AH15984"/>
      <c r="AI15984"/>
      <c r="AJ15984"/>
    </row>
    <row r="15985" spans="3:36" ht="15" customHeight="1" x14ac:dyDescent="0.35">
      <c r="C15985" s="1"/>
      <c r="K15985" s="16"/>
      <c r="L15985"/>
      <c r="O15985"/>
      <c r="P15985"/>
      <c r="Q15985"/>
      <c r="U15985"/>
      <c r="V15985"/>
      <c r="W15985"/>
      <c r="AB15985"/>
      <c r="AC15985"/>
      <c r="AD15985"/>
      <c r="AH15985"/>
      <c r="AI15985"/>
      <c r="AJ15985"/>
    </row>
    <row r="15986" spans="3:36" ht="15" customHeight="1" x14ac:dyDescent="0.35">
      <c r="C15986" s="1"/>
      <c r="K15986" s="16"/>
      <c r="L15986"/>
      <c r="O15986"/>
      <c r="P15986"/>
      <c r="Q15986"/>
      <c r="U15986"/>
      <c r="V15986"/>
      <c r="W15986"/>
      <c r="AB15986"/>
      <c r="AC15986"/>
      <c r="AD15986"/>
      <c r="AH15986"/>
      <c r="AI15986"/>
      <c r="AJ15986"/>
    </row>
    <row r="15987" spans="3:36" ht="15" customHeight="1" x14ac:dyDescent="0.35">
      <c r="C15987" s="1"/>
      <c r="K15987" s="16"/>
      <c r="L15987"/>
      <c r="O15987"/>
      <c r="P15987"/>
      <c r="Q15987"/>
      <c r="U15987"/>
      <c r="V15987"/>
      <c r="W15987"/>
      <c r="AB15987"/>
      <c r="AC15987"/>
      <c r="AD15987"/>
      <c r="AH15987"/>
      <c r="AI15987"/>
      <c r="AJ15987"/>
    </row>
    <row r="15988" spans="3:36" ht="15" customHeight="1" x14ac:dyDescent="0.35">
      <c r="C15988" s="1"/>
      <c r="K15988" s="16"/>
      <c r="L15988"/>
      <c r="O15988"/>
      <c r="P15988"/>
      <c r="Q15988"/>
      <c r="U15988"/>
      <c r="V15988"/>
      <c r="W15988"/>
      <c r="AB15988"/>
      <c r="AC15988"/>
      <c r="AD15988"/>
      <c r="AH15988"/>
      <c r="AI15988"/>
      <c r="AJ15988"/>
    </row>
    <row r="15989" spans="3:36" ht="15" customHeight="1" x14ac:dyDescent="0.35">
      <c r="C15989" s="1"/>
      <c r="K15989" s="16"/>
      <c r="L15989"/>
      <c r="O15989"/>
      <c r="P15989"/>
      <c r="Q15989"/>
      <c r="U15989"/>
      <c r="V15989"/>
      <c r="W15989"/>
      <c r="AB15989"/>
      <c r="AC15989"/>
      <c r="AD15989"/>
      <c r="AH15989"/>
      <c r="AI15989"/>
      <c r="AJ15989"/>
    </row>
    <row r="15990" spans="3:36" ht="15" customHeight="1" x14ac:dyDescent="0.35">
      <c r="C15990" s="1"/>
      <c r="K15990" s="16"/>
      <c r="L15990"/>
      <c r="O15990"/>
      <c r="P15990"/>
      <c r="Q15990"/>
      <c r="U15990"/>
      <c r="V15990"/>
      <c r="W15990"/>
      <c r="AB15990"/>
      <c r="AC15990"/>
      <c r="AD15990"/>
      <c r="AH15990"/>
      <c r="AI15990"/>
      <c r="AJ15990"/>
    </row>
    <row r="15991" spans="3:36" ht="15" customHeight="1" x14ac:dyDescent="0.35">
      <c r="C15991" s="1"/>
      <c r="K15991" s="16"/>
      <c r="L15991"/>
      <c r="O15991"/>
      <c r="P15991"/>
      <c r="Q15991"/>
      <c r="U15991"/>
      <c r="V15991"/>
      <c r="W15991"/>
      <c r="AB15991"/>
      <c r="AC15991"/>
      <c r="AD15991"/>
      <c r="AH15991"/>
      <c r="AI15991"/>
      <c r="AJ15991"/>
    </row>
    <row r="15992" spans="3:36" ht="15" customHeight="1" x14ac:dyDescent="0.35">
      <c r="C15992" s="1"/>
      <c r="K15992" s="16"/>
      <c r="L15992"/>
      <c r="O15992"/>
      <c r="P15992"/>
      <c r="Q15992"/>
      <c r="U15992"/>
      <c r="V15992"/>
      <c r="W15992"/>
      <c r="AB15992"/>
      <c r="AC15992"/>
      <c r="AD15992"/>
      <c r="AH15992"/>
      <c r="AI15992"/>
      <c r="AJ15992"/>
    </row>
    <row r="15993" spans="3:36" ht="15" customHeight="1" x14ac:dyDescent="0.35">
      <c r="C15993" s="1"/>
      <c r="K15993" s="16"/>
      <c r="L15993"/>
      <c r="O15993"/>
      <c r="P15993"/>
      <c r="Q15993"/>
      <c r="U15993"/>
      <c r="V15993"/>
      <c r="W15993"/>
      <c r="AB15993"/>
      <c r="AC15993"/>
      <c r="AD15993"/>
      <c r="AH15993"/>
      <c r="AI15993"/>
      <c r="AJ15993"/>
    </row>
    <row r="15994" spans="3:36" ht="15" customHeight="1" x14ac:dyDescent="0.35">
      <c r="C15994" s="1"/>
      <c r="K15994" s="16"/>
      <c r="L15994"/>
      <c r="O15994"/>
      <c r="P15994"/>
      <c r="Q15994"/>
      <c r="U15994"/>
      <c r="V15994"/>
      <c r="W15994"/>
      <c r="AB15994"/>
      <c r="AC15994"/>
      <c r="AD15994"/>
      <c r="AH15994"/>
      <c r="AI15994"/>
      <c r="AJ15994"/>
    </row>
    <row r="15995" spans="3:36" ht="15" customHeight="1" x14ac:dyDescent="0.35">
      <c r="C15995" s="1"/>
      <c r="K15995" s="16"/>
      <c r="L15995"/>
      <c r="O15995"/>
      <c r="P15995"/>
      <c r="Q15995"/>
      <c r="U15995"/>
      <c r="V15995"/>
      <c r="W15995"/>
      <c r="AB15995"/>
      <c r="AC15995"/>
      <c r="AD15995"/>
      <c r="AH15995"/>
      <c r="AI15995"/>
      <c r="AJ15995"/>
    </row>
    <row r="15996" spans="3:36" ht="15" customHeight="1" x14ac:dyDescent="0.35">
      <c r="C15996" s="1"/>
      <c r="K15996" s="16"/>
      <c r="L15996"/>
      <c r="O15996"/>
      <c r="P15996"/>
      <c r="Q15996"/>
      <c r="U15996"/>
      <c r="V15996"/>
      <c r="W15996"/>
      <c r="AB15996"/>
      <c r="AC15996"/>
      <c r="AD15996"/>
      <c r="AH15996"/>
      <c r="AI15996"/>
      <c r="AJ15996"/>
    </row>
    <row r="15997" spans="3:36" ht="15" customHeight="1" x14ac:dyDescent="0.35">
      <c r="C15997" s="1"/>
      <c r="K15997" s="16"/>
      <c r="L15997"/>
      <c r="O15997"/>
      <c r="P15997"/>
      <c r="Q15997"/>
      <c r="U15997"/>
      <c r="V15997"/>
      <c r="W15997"/>
      <c r="AB15997"/>
      <c r="AC15997"/>
      <c r="AD15997"/>
      <c r="AH15997"/>
      <c r="AI15997"/>
      <c r="AJ15997"/>
    </row>
    <row r="15998" spans="3:36" ht="15" customHeight="1" x14ac:dyDescent="0.35">
      <c r="C15998" s="1"/>
      <c r="K15998" s="16"/>
      <c r="L15998"/>
      <c r="O15998"/>
      <c r="P15998"/>
      <c r="Q15998"/>
      <c r="U15998"/>
      <c r="V15998"/>
      <c r="W15998"/>
      <c r="AB15998"/>
      <c r="AC15998"/>
      <c r="AD15998"/>
      <c r="AH15998"/>
      <c r="AI15998"/>
      <c r="AJ15998"/>
    </row>
    <row r="15999" spans="3:36" ht="15" customHeight="1" x14ac:dyDescent="0.35">
      <c r="C15999" s="1"/>
      <c r="K15999" s="16"/>
      <c r="L15999"/>
      <c r="O15999"/>
      <c r="P15999"/>
      <c r="Q15999"/>
      <c r="U15999"/>
      <c r="V15999"/>
      <c r="W15999"/>
      <c r="AB15999"/>
      <c r="AC15999"/>
      <c r="AD15999"/>
      <c r="AH15999"/>
      <c r="AI15999"/>
      <c r="AJ15999"/>
    </row>
    <row r="16000" spans="3:36" ht="15" customHeight="1" x14ac:dyDescent="0.35">
      <c r="C16000" s="1"/>
      <c r="K16000" s="16"/>
      <c r="L16000"/>
      <c r="O16000"/>
      <c r="P16000"/>
      <c r="Q16000"/>
      <c r="U16000"/>
      <c r="V16000"/>
      <c r="W16000"/>
      <c r="AB16000"/>
      <c r="AC16000"/>
      <c r="AD16000"/>
      <c r="AH16000"/>
      <c r="AI16000"/>
      <c r="AJ16000"/>
    </row>
    <row r="16001" spans="3:36" ht="15" customHeight="1" x14ac:dyDescent="0.35">
      <c r="C16001" s="1"/>
      <c r="K16001" s="16"/>
      <c r="L16001"/>
      <c r="O16001"/>
      <c r="P16001"/>
      <c r="Q16001"/>
      <c r="U16001"/>
      <c r="V16001"/>
      <c r="W16001"/>
      <c r="AB16001"/>
      <c r="AC16001"/>
      <c r="AD16001"/>
      <c r="AH16001"/>
      <c r="AI16001"/>
      <c r="AJ16001"/>
    </row>
    <row r="16002" spans="3:36" ht="15" customHeight="1" x14ac:dyDescent="0.35">
      <c r="C16002" s="1"/>
      <c r="K16002" s="16"/>
      <c r="L16002"/>
      <c r="O16002"/>
      <c r="P16002"/>
      <c r="Q16002"/>
      <c r="U16002"/>
      <c r="V16002"/>
      <c r="W16002"/>
      <c r="AB16002"/>
      <c r="AC16002"/>
      <c r="AD16002"/>
      <c r="AH16002"/>
      <c r="AI16002"/>
      <c r="AJ16002"/>
    </row>
    <row r="16003" spans="3:36" ht="15" customHeight="1" x14ac:dyDescent="0.35">
      <c r="C16003" s="1"/>
      <c r="K16003" s="16"/>
      <c r="L16003"/>
      <c r="O16003"/>
      <c r="P16003"/>
      <c r="Q16003"/>
      <c r="U16003"/>
      <c r="V16003"/>
      <c r="W16003"/>
      <c r="AB16003"/>
      <c r="AC16003"/>
      <c r="AD16003"/>
      <c r="AH16003"/>
      <c r="AI16003"/>
      <c r="AJ16003"/>
    </row>
    <row r="16004" spans="3:36" ht="15" customHeight="1" x14ac:dyDescent="0.35">
      <c r="C16004" s="1"/>
      <c r="K16004" s="16"/>
      <c r="L16004"/>
      <c r="O16004"/>
      <c r="P16004"/>
      <c r="Q16004"/>
      <c r="U16004"/>
      <c r="V16004"/>
      <c r="W16004"/>
      <c r="AB16004"/>
      <c r="AC16004"/>
      <c r="AD16004"/>
      <c r="AH16004"/>
      <c r="AI16004"/>
      <c r="AJ16004"/>
    </row>
    <row r="16005" spans="3:36" ht="15" customHeight="1" x14ac:dyDescent="0.35">
      <c r="C16005" s="1"/>
      <c r="K16005" s="16"/>
      <c r="L16005"/>
      <c r="O16005"/>
      <c r="P16005"/>
      <c r="Q16005"/>
      <c r="U16005"/>
      <c r="V16005"/>
      <c r="W16005"/>
      <c r="AB16005"/>
      <c r="AC16005"/>
      <c r="AD16005"/>
      <c r="AH16005"/>
      <c r="AI16005"/>
      <c r="AJ16005"/>
    </row>
    <row r="16006" spans="3:36" ht="15" customHeight="1" x14ac:dyDescent="0.35">
      <c r="C16006" s="1"/>
      <c r="K16006" s="16"/>
      <c r="L16006"/>
      <c r="O16006"/>
      <c r="P16006"/>
      <c r="Q16006"/>
      <c r="U16006"/>
      <c r="V16006"/>
      <c r="W16006"/>
      <c r="AB16006"/>
      <c r="AC16006"/>
      <c r="AD16006"/>
      <c r="AH16006"/>
      <c r="AI16006"/>
      <c r="AJ16006"/>
    </row>
    <row r="16007" spans="3:36" ht="15" customHeight="1" x14ac:dyDescent="0.35">
      <c r="C16007" s="1"/>
      <c r="K16007" s="16"/>
      <c r="L16007"/>
      <c r="O16007"/>
      <c r="P16007"/>
      <c r="Q16007"/>
      <c r="U16007"/>
      <c r="V16007"/>
      <c r="W16007"/>
      <c r="AB16007"/>
      <c r="AC16007"/>
      <c r="AD16007"/>
      <c r="AH16007"/>
      <c r="AI16007"/>
      <c r="AJ16007"/>
    </row>
    <row r="16008" spans="3:36" ht="15" customHeight="1" x14ac:dyDescent="0.35">
      <c r="C16008" s="1"/>
      <c r="K16008" s="16"/>
      <c r="L16008"/>
      <c r="O16008"/>
      <c r="P16008"/>
      <c r="Q16008"/>
      <c r="U16008"/>
      <c r="V16008"/>
      <c r="W16008"/>
      <c r="AB16008"/>
      <c r="AC16008"/>
      <c r="AD16008"/>
      <c r="AH16008"/>
      <c r="AI16008"/>
      <c r="AJ16008"/>
    </row>
    <row r="16009" spans="3:36" ht="15" customHeight="1" x14ac:dyDescent="0.35">
      <c r="C16009" s="1"/>
      <c r="K16009" s="16"/>
      <c r="L16009"/>
      <c r="O16009"/>
      <c r="P16009"/>
      <c r="Q16009"/>
      <c r="U16009"/>
      <c r="V16009"/>
      <c r="W16009"/>
      <c r="AB16009"/>
      <c r="AC16009"/>
      <c r="AD16009"/>
      <c r="AH16009"/>
      <c r="AI16009"/>
      <c r="AJ16009"/>
    </row>
    <row r="16010" spans="3:36" ht="15" customHeight="1" x14ac:dyDescent="0.35">
      <c r="C16010" s="1"/>
      <c r="K16010" s="16"/>
      <c r="L16010"/>
      <c r="O16010"/>
      <c r="P16010"/>
      <c r="Q16010"/>
      <c r="U16010"/>
      <c r="V16010"/>
      <c r="W16010"/>
      <c r="AB16010"/>
      <c r="AC16010"/>
      <c r="AD16010"/>
      <c r="AH16010"/>
      <c r="AI16010"/>
      <c r="AJ16010"/>
    </row>
    <row r="16011" spans="3:36" ht="15" customHeight="1" x14ac:dyDescent="0.35">
      <c r="C16011" s="1"/>
      <c r="K16011" s="16"/>
      <c r="L16011"/>
      <c r="O16011"/>
      <c r="P16011"/>
      <c r="Q16011"/>
      <c r="U16011"/>
      <c r="V16011"/>
      <c r="W16011"/>
      <c r="AB16011"/>
      <c r="AC16011"/>
      <c r="AD16011"/>
      <c r="AH16011"/>
      <c r="AI16011"/>
      <c r="AJ16011"/>
    </row>
    <row r="16012" spans="3:36" ht="15" customHeight="1" x14ac:dyDescent="0.35">
      <c r="C16012" s="1"/>
      <c r="K16012" s="16"/>
      <c r="L16012"/>
      <c r="O16012"/>
      <c r="P16012"/>
      <c r="Q16012"/>
      <c r="U16012"/>
      <c r="V16012"/>
      <c r="W16012"/>
      <c r="AB16012"/>
      <c r="AC16012"/>
      <c r="AD16012"/>
      <c r="AH16012"/>
      <c r="AI16012"/>
      <c r="AJ16012"/>
    </row>
    <row r="16013" spans="3:36" ht="15" customHeight="1" x14ac:dyDescent="0.35">
      <c r="C16013" s="1"/>
      <c r="K16013" s="16"/>
      <c r="L16013"/>
      <c r="O16013"/>
      <c r="P16013"/>
      <c r="Q16013"/>
      <c r="U16013"/>
      <c r="V16013"/>
      <c r="W16013"/>
      <c r="AB16013"/>
      <c r="AC16013"/>
      <c r="AD16013"/>
      <c r="AH16013"/>
      <c r="AI16013"/>
      <c r="AJ16013"/>
    </row>
    <row r="16014" spans="3:36" ht="15" customHeight="1" x14ac:dyDescent="0.35">
      <c r="C16014" s="1"/>
      <c r="K16014" s="16"/>
      <c r="L16014"/>
      <c r="O16014"/>
      <c r="P16014"/>
      <c r="Q16014"/>
      <c r="U16014"/>
      <c r="V16014"/>
      <c r="W16014"/>
      <c r="AB16014"/>
      <c r="AC16014"/>
      <c r="AD16014"/>
      <c r="AH16014"/>
      <c r="AI16014"/>
      <c r="AJ16014"/>
    </row>
    <row r="16015" spans="3:36" ht="15" customHeight="1" x14ac:dyDescent="0.35">
      <c r="C16015" s="1"/>
      <c r="K16015" s="16"/>
      <c r="L16015"/>
      <c r="O16015"/>
      <c r="P16015"/>
      <c r="Q16015"/>
      <c r="U16015"/>
      <c r="V16015"/>
      <c r="W16015"/>
      <c r="AB16015"/>
      <c r="AC16015"/>
      <c r="AD16015"/>
      <c r="AH16015"/>
      <c r="AI16015"/>
      <c r="AJ16015"/>
    </row>
    <row r="16016" spans="3:36" ht="15" customHeight="1" x14ac:dyDescent="0.35">
      <c r="C16016" s="1"/>
      <c r="K16016" s="16"/>
      <c r="L16016"/>
      <c r="O16016"/>
      <c r="P16016"/>
      <c r="Q16016"/>
      <c r="U16016"/>
      <c r="V16016"/>
      <c r="W16016"/>
      <c r="AB16016"/>
      <c r="AC16016"/>
      <c r="AD16016"/>
      <c r="AH16016"/>
      <c r="AI16016"/>
      <c r="AJ16016"/>
    </row>
    <row r="16017" spans="3:36" ht="15" customHeight="1" x14ac:dyDescent="0.35">
      <c r="C16017" s="1"/>
      <c r="K16017" s="16"/>
      <c r="L16017"/>
      <c r="O16017"/>
      <c r="P16017"/>
      <c r="Q16017"/>
      <c r="U16017"/>
      <c r="V16017"/>
      <c r="W16017"/>
      <c r="AB16017"/>
      <c r="AC16017"/>
      <c r="AD16017"/>
      <c r="AH16017"/>
      <c r="AI16017"/>
      <c r="AJ16017"/>
    </row>
    <row r="16018" spans="3:36" ht="15" customHeight="1" x14ac:dyDescent="0.35">
      <c r="C16018" s="1"/>
      <c r="K16018" s="16"/>
      <c r="L16018"/>
      <c r="O16018"/>
      <c r="P16018"/>
      <c r="Q16018"/>
      <c r="U16018"/>
      <c r="V16018"/>
      <c r="W16018"/>
      <c r="AB16018"/>
      <c r="AC16018"/>
      <c r="AD16018"/>
      <c r="AH16018"/>
      <c r="AI16018"/>
      <c r="AJ16018"/>
    </row>
    <row r="16019" spans="3:36" ht="15" customHeight="1" x14ac:dyDescent="0.35">
      <c r="C16019" s="1"/>
      <c r="K16019" s="16"/>
      <c r="L16019"/>
      <c r="O16019"/>
      <c r="P16019"/>
      <c r="Q16019"/>
      <c r="U16019"/>
      <c r="V16019"/>
      <c r="W16019"/>
      <c r="AB16019"/>
      <c r="AC16019"/>
      <c r="AD16019"/>
      <c r="AH16019"/>
      <c r="AI16019"/>
      <c r="AJ16019"/>
    </row>
    <row r="16020" spans="3:36" ht="15" customHeight="1" x14ac:dyDescent="0.35">
      <c r="C16020" s="1"/>
      <c r="K16020" s="16"/>
      <c r="L16020"/>
      <c r="O16020"/>
      <c r="P16020"/>
      <c r="Q16020"/>
      <c r="U16020"/>
      <c r="V16020"/>
      <c r="W16020"/>
      <c r="AB16020"/>
      <c r="AC16020"/>
      <c r="AD16020"/>
      <c r="AH16020"/>
      <c r="AI16020"/>
      <c r="AJ16020"/>
    </row>
    <row r="16021" spans="3:36" ht="15" customHeight="1" x14ac:dyDescent="0.35">
      <c r="C16021" s="1"/>
      <c r="K16021" s="16"/>
      <c r="L16021"/>
      <c r="O16021"/>
      <c r="P16021"/>
      <c r="Q16021"/>
      <c r="U16021"/>
      <c r="V16021"/>
      <c r="W16021"/>
      <c r="AB16021"/>
      <c r="AC16021"/>
      <c r="AD16021"/>
      <c r="AH16021"/>
      <c r="AI16021"/>
      <c r="AJ16021"/>
    </row>
    <row r="16022" spans="3:36" ht="15" customHeight="1" x14ac:dyDescent="0.35">
      <c r="C16022" s="1"/>
      <c r="K16022" s="16"/>
      <c r="L16022"/>
      <c r="O16022"/>
      <c r="P16022"/>
      <c r="Q16022"/>
      <c r="U16022"/>
      <c r="V16022"/>
      <c r="W16022"/>
      <c r="AB16022"/>
      <c r="AC16022"/>
      <c r="AD16022"/>
      <c r="AH16022"/>
      <c r="AI16022"/>
      <c r="AJ16022"/>
    </row>
    <row r="16023" spans="3:36" ht="15" customHeight="1" x14ac:dyDescent="0.35">
      <c r="C16023" s="1"/>
      <c r="K16023" s="16"/>
      <c r="L16023"/>
      <c r="O16023"/>
      <c r="P16023"/>
      <c r="Q16023"/>
      <c r="U16023"/>
      <c r="V16023"/>
      <c r="W16023"/>
      <c r="AB16023"/>
      <c r="AC16023"/>
      <c r="AD16023"/>
      <c r="AH16023"/>
      <c r="AI16023"/>
      <c r="AJ16023"/>
    </row>
    <row r="16024" spans="3:36" ht="15" customHeight="1" x14ac:dyDescent="0.35">
      <c r="C16024" s="1"/>
      <c r="K16024" s="16"/>
      <c r="L16024"/>
      <c r="O16024"/>
      <c r="P16024"/>
      <c r="Q16024"/>
      <c r="U16024"/>
      <c r="V16024"/>
      <c r="W16024"/>
      <c r="AB16024"/>
      <c r="AC16024"/>
      <c r="AD16024"/>
      <c r="AH16024"/>
      <c r="AI16024"/>
      <c r="AJ16024"/>
    </row>
    <row r="16025" spans="3:36" ht="15" customHeight="1" x14ac:dyDescent="0.35">
      <c r="C16025" s="1"/>
      <c r="K16025" s="16"/>
      <c r="L16025"/>
      <c r="O16025"/>
      <c r="P16025"/>
      <c r="Q16025"/>
      <c r="U16025"/>
      <c r="V16025"/>
      <c r="W16025"/>
      <c r="AB16025"/>
      <c r="AC16025"/>
      <c r="AD16025"/>
      <c r="AH16025"/>
      <c r="AI16025"/>
      <c r="AJ16025"/>
    </row>
    <row r="16026" spans="3:36" ht="15" customHeight="1" x14ac:dyDescent="0.35">
      <c r="C16026" s="1"/>
      <c r="K16026" s="16"/>
      <c r="L16026"/>
      <c r="O16026"/>
      <c r="P16026"/>
      <c r="Q16026"/>
      <c r="U16026"/>
      <c r="V16026"/>
      <c r="W16026"/>
      <c r="AB16026"/>
      <c r="AC16026"/>
      <c r="AD16026"/>
      <c r="AH16026"/>
      <c r="AI16026"/>
      <c r="AJ16026"/>
    </row>
    <row r="16027" spans="3:36" ht="15" customHeight="1" x14ac:dyDescent="0.35">
      <c r="C16027" s="1"/>
      <c r="K16027" s="16"/>
      <c r="L16027"/>
      <c r="O16027"/>
      <c r="P16027"/>
      <c r="Q16027"/>
      <c r="U16027"/>
      <c r="V16027"/>
      <c r="W16027"/>
      <c r="AB16027"/>
      <c r="AC16027"/>
      <c r="AD16027"/>
      <c r="AH16027"/>
      <c r="AI16027"/>
      <c r="AJ16027"/>
    </row>
    <row r="16028" spans="3:36" ht="15" customHeight="1" x14ac:dyDescent="0.35">
      <c r="C16028" s="1"/>
      <c r="K16028" s="16"/>
      <c r="L16028"/>
      <c r="O16028"/>
      <c r="P16028"/>
      <c r="Q16028"/>
      <c r="U16028"/>
      <c r="V16028"/>
      <c r="W16028"/>
      <c r="AB16028"/>
      <c r="AC16028"/>
      <c r="AD16028"/>
      <c r="AH16028"/>
      <c r="AI16028"/>
      <c r="AJ16028"/>
    </row>
    <row r="16029" spans="3:36" ht="15" customHeight="1" x14ac:dyDescent="0.35">
      <c r="C16029" s="1"/>
      <c r="K16029" s="16"/>
      <c r="L16029"/>
      <c r="O16029"/>
      <c r="P16029"/>
      <c r="Q16029"/>
      <c r="U16029"/>
      <c r="V16029"/>
      <c r="W16029"/>
      <c r="AB16029"/>
      <c r="AC16029"/>
      <c r="AD16029"/>
      <c r="AH16029"/>
      <c r="AI16029"/>
      <c r="AJ16029"/>
    </row>
    <row r="16030" spans="3:36" ht="15" customHeight="1" x14ac:dyDescent="0.35">
      <c r="C16030" s="1"/>
      <c r="K16030" s="16"/>
      <c r="L16030"/>
      <c r="O16030"/>
      <c r="P16030"/>
      <c r="Q16030"/>
      <c r="U16030"/>
      <c r="V16030"/>
      <c r="W16030"/>
      <c r="AB16030"/>
      <c r="AC16030"/>
      <c r="AD16030"/>
      <c r="AH16030"/>
      <c r="AI16030"/>
      <c r="AJ16030"/>
    </row>
    <row r="16031" spans="3:36" ht="15" customHeight="1" x14ac:dyDescent="0.35">
      <c r="C16031" s="1"/>
      <c r="K16031" s="16"/>
      <c r="L16031"/>
      <c r="O16031"/>
      <c r="P16031"/>
      <c r="Q16031"/>
      <c r="U16031"/>
      <c r="V16031"/>
      <c r="W16031"/>
      <c r="AB16031"/>
      <c r="AC16031"/>
      <c r="AD16031"/>
      <c r="AH16031"/>
      <c r="AI16031"/>
      <c r="AJ16031"/>
    </row>
    <row r="16032" spans="3:36" ht="15" customHeight="1" x14ac:dyDescent="0.35">
      <c r="C16032" s="1"/>
      <c r="K16032" s="16"/>
      <c r="L16032"/>
      <c r="O16032"/>
      <c r="P16032"/>
      <c r="Q16032"/>
      <c r="U16032"/>
      <c r="V16032"/>
      <c r="W16032"/>
      <c r="AB16032"/>
      <c r="AC16032"/>
      <c r="AD16032"/>
      <c r="AH16032"/>
      <c r="AI16032"/>
      <c r="AJ16032"/>
    </row>
    <row r="16033" spans="3:36" ht="15" customHeight="1" x14ac:dyDescent="0.35">
      <c r="C16033" s="1"/>
      <c r="K16033" s="16"/>
      <c r="L16033"/>
      <c r="O16033"/>
      <c r="P16033"/>
      <c r="Q16033"/>
      <c r="U16033"/>
      <c r="V16033"/>
      <c r="W16033"/>
      <c r="AB16033"/>
      <c r="AC16033"/>
      <c r="AD16033"/>
      <c r="AH16033"/>
      <c r="AI16033"/>
      <c r="AJ16033"/>
    </row>
    <row r="16034" spans="3:36" ht="15" customHeight="1" x14ac:dyDescent="0.35">
      <c r="C16034" s="1"/>
      <c r="K16034" s="16"/>
      <c r="L16034"/>
      <c r="O16034"/>
      <c r="P16034"/>
      <c r="Q16034"/>
      <c r="U16034"/>
      <c r="V16034"/>
      <c r="W16034"/>
      <c r="AB16034"/>
      <c r="AC16034"/>
      <c r="AD16034"/>
      <c r="AH16034"/>
      <c r="AI16034"/>
      <c r="AJ16034"/>
    </row>
    <row r="16035" spans="3:36" ht="15" customHeight="1" x14ac:dyDescent="0.35">
      <c r="C16035" s="1"/>
      <c r="K16035" s="16"/>
      <c r="L16035"/>
      <c r="O16035"/>
      <c r="P16035"/>
      <c r="Q16035"/>
      <c r="U16035"/>
      <c r="V16035"/>
      <c r="W16035"/>
      <c r="AB16035"/>
      <c r="AC16035"/>
      <c r="AD16035"/>
      <c r="AH16035"/>
      <c r="AI16035"/>
      <c r="AJ16035"/>
    </row>
    <row r="16036" spans="3:36" ht="15" customHeight="1" x14ac:dyDescent="0.35">
      <c r="C16036" s="1"/>
      <c r="K16036" s="16"/>
      <c r="L16036"/>
      <c r="O16036"/>
      <c r="P16036"/>
      <c r="Q16036"/>
      <c r="U16036"/>
      <c r="V16036"/>
      <c r="W16036"/>
      <c r="AB16036"/>
      <c r="AC16036"/>
      <c r="AD16036"/>
      <c r="AH16036"/>
      <c r="AI16036"/>
      <c r="AJ16036"/>
    </row>
    <row r="16037" spans="3:36" ht="15" customHeight="1" x14ac:dyDescent="0.35">
      <c r="C16037" s="1"/>
      <c r="K16037" s="16"/>
      <c r="L16037"/>
      <c r="O16037"/>
      <c r="P16037"/>
      <c r="Q16037"/>
      <c r="U16037"/>
      <c r="V16037"/>
      <c r="W16037"/>
      <c r="AB16037"/>
      <c r="AC16037"/>
      <c r="AD16037"/>
      <c r="AH16037"/>
      <c r="AI16037"/>
      <c r="AJ16037"/>
    </row>
    <row r="16038" spans="3:36" ht="15" customHeight="1" x14ac:dyDescent="0.35">
      <c r="C16038" s="1"/>
      <c r="K16038" s="16"/>
      <c r="L16038"/>
      <c r="O16038"/>
      <c r="P16038"/>
      <c r="Q16038"/>
      <c r="U16038"/>
      <c r="V16038"/>
      <c r="W16038"/>
      <c r="AB16038"/>
      <c r="AC16038"/>
      <c r="AD16038"/>
      <c r="AH16038"/>
      <c r="AI16038"/>
      <c r="AJ16038"/>
    </row>
    <row r="16039" spans="3:36" ht="15" customHeight="1" x14ac:dyDescent="0.35">
      <c r="C16039" s="1"/>
      <c r="K16039" s="16"/>
      <c r="L16039"/>
      <c r="O16039"/>
      <c r="P16039"/>
      <c r="Q16039"/>
      <c r="U16039"/>
      <c r="V16039"/>
      <c r="W16039"/>
      <c r="AB16039"/>
      <c r="AC16039"/>
      <c r="AD16039"/>
      <c r="AH16039"/>
      <c r="AI16039"/>
      <c r="AJ16039"/>
    </row>
    <row r="16040" spans="3:36" ht="15" customHeight="1" x14ac:dyDescent="0.35">
      <c r="C16040" s="1"/>
      <c r="K16040" s="16"/>
      <c r="L16040"/>
      <c r="O16040"/>
      <c r="P16040"/>
      <c r="Q16040"/>
      <c r="U16040"/>
      <c r="V16040"/>
      <c r="W16040"/>
      <c r="AB16040"/>
      <c r="AC16040"/>
      <c r="AD16040"/>
      <c r="AH16040"/>
      <c r="AI16040"/>
      <c r="AJ16040"/>
    </row>
    <row r="16041" spans="3:36" ht="15" customHeight="1" x14ac:dyDescent="0.35">
      <c r="C16041" s="1"/>
      <c r="K16041" s="16"/>
      <c r="L16041"/>
      <c r="O16041"/>
      <c r="P16041"/>
      <c r="Q16041"/>
      <c r="U16041"/>
      <c r="V16041"/>
      <c r="W16041"/>
      <c r="AB16041"/>
      <c r="AC16041"/>
      <c r="AD16041"/>
      <c r="AH16041"/>
      <c r="AI16041"/>
      <c r="AJ16041"/>
    </row>
    <row r="16042" spans="3:36" ht="15" customHeight="1" x14ac:dyDescent="0.35">
      <c r="C16042" s="1"/>
      <c r="K16042" s="16"/>
      <c r="L16042"/>
      <c r="O16042"/>
      <c r="P16042"/>
      <c r="Q16042"/>
      <c r="U16042"/>
      <c r="V16042"/>
      <c r="W16042"/>
      <c r="AB16042"/>
      <c r="AC16042"/>
      <c r="AD16042"/>
      <c r="AH16042"/>
      <c r="AI16042"/>
      <c r="AJ16042"/>
    </row>
    <row r="16043" spans="3:36" ht="15" customHeight="1" x14ac:dyDescent="0.35">
      <c r="C16043" s="1"/>
      <c r="K16043" s="16"/>
      <c r="L16043"/>
      <c r="O16043"/>
      <c r="P16043"/>
      <c r="Q16043"/>
      <c r="U16043"/>
      <c r="V16043"/>
      <c r="W16043"/>
      <c r="AB16043"/>
      <c r="AC16043"/>
      <c r="AD16043"/>
      <c r="AH16043"/>
      <c r="AI16043"/>
      <c r="AJ16043"/>
    </row>
    <row r="16044" spans="3:36" ht="15" customHeight="1" x14ac:dyDescent="0.35">
      <c r="C16044" s="1"/>
      <c r="K16044" s="16"/>
      <c r="L16044"/>
      <c r="O16044"/>
      <c r="P16044"/>
      <c r="Q16044"/>
      <c r="U16044"/>
      <c r="V16044"/>
      <c r="W16044"/>
      <c r="AB16044"/>
      <c r="AC16044"/>
      <c r="AD16044"/>
      <c r="AH16044"/>
      <c r="AI16044"/>
      <c r="AJ16044"/>
    </row>
    <row r="16045" spans="3:36" ht="15" customHeight="1" x14ac:dyDescent="0.35">
      <c r="C16045" s="1"/>
      <c r="K16045" s="16"/>
      <c r="L16045"/>
      <c r="O16045"/>
      <c r="P16045"/>
      <c r="Q16045"/>
      <c r="U16045"/>
      <c r="V16045"/>
      <c r="W16045"/>
      <c r="AB16045"/>
      <c r="AC16045"/>
      <c r="AD16045"/>
      <c r="AH16045"/>
      <c r="AI16045"/>
      <c r="AJ16045"/>
    </row>
    <row r="16046" spans="3:36" ht="15" customHeight="1" x14ac:dyDescent="0.35">
      <c r="C16046" s="1"/>
      <c r="K16046" s="16"/>
      <c r="L16046"/>
      <c r="O16046"/>
      <c r="P16046"/>
      <c r="Q16046"/>
      <c r="U16046"/>
      <c r="V16046"/>
      <c r="W16046"/>
      <c r="AB16046"/>
      <c r="AC16046"/>
      <c r="AD16046"/>
      <c r="AH16046"/>
      <c r="AI16046"/>
      <c r="AJ16046"/>
    </row>
    <row r="16047" spans="3:36" ht="15" customHeight="1" x14ac:dyDescent="0.35">
      <c r="C16047" s="1"/>
      <c r="K16047" s="16"/>
      <c r="L16047"/>
      <c r="O16047"/>
      <c r="P16047"/>
      <c r="Q16047"/>
      <c r="U16047"/>
      <c r="V16047"/>
      <c r="W16047"/>
      <c r="AB16047"/>
      <c r="AC16047"/>
      <c r="AD16047"/>
      <c r="AH16047"/>
      <c r="AI16047"/>
      <c r="AJ16047"/>
    </row>
    <row r="16048" spans="3:36" ht="15" customHeight="1" x14ac:dyDescent="0.35">
      <c r="C16048" s="1"/>
      <c r="K16048" s="16"/>
      <c r="L16048"/>
      <c r="O16048"/>
      <c r="P16048"/>
      <c r="Q16048"/>
      <c r="U16048"/>
      <c r="V16048"/>
      <c r="W16048"/>
      <c r="AB16048"/>
      <c r="AC16048"/>
      <c r="AD16048"/>
      <c r="AH16048"/>
      <c r="AI16048"/>
      <c r="AJ16048"/>
    </row>
    <row r="16049" spans="3:36" ht="15" customHeight="1" x14ac:dyDescent="0.35">
      <c r="C16049" s="1"/>
      <c r="K16049" s="16"/>
      <c r="L16049"/>
      <c r="O16049"/>
      <c r="P16049"/>
      <c r="Q16049"/>
      <c r="U16049"/>
      <c r="V16049"/>
      <c r="W16049"/>
      <c r="AB16049"/>
      <c r="AC16049"/>
      <c r="AD16049"/>
      <c r="AH16049"/>
      <c r="AI16049"/>
      <c r="AJ16049"/>
    </row>
    <row r="16050" spans="3:36" ht="15" customHeight="1" x14ac:dyDescent="0.35">
      <c r="C16050" s="1"/>
      <c r="K16050" s="16"/>
      <c r="L16050"/>
      <c r="O16050"/>
      <c r="P16050"/>
      <c r="Q16050"/>
      <c r="U16050"/>
      <c r="V16050"/>
      <c r="W16050"/>
      <c r="AB16050"/>
      <c r="AC16050"/>
      <c r="AD16050"/>
      <c r="AH16050"/>
      <c r="AI16050"/>
      <c r="AJ16050"/>
    </row>
    <row r="16051" spans="3:36" ht="15" customHeight="1" x14ac:dyDescent="0.35">
      <c r="C16051" s="1"/>
      <c r="K16051" s="16"/>
      <c r="L16051"/>
      <c r="O16051"/>
      <c r="P16051"/>
      <c r="Q16051"/>
      <c r="U16051"/>
      <c r="V16051"/>
      <c r="W16051"/>
      <c r="AB16051"/>
      <c r="AC16051"/>
      <c r="AD16051"/>
      <c r="AH16051"/>
      <c r="AI16051"/>
      <c r="AJ16051"/>
    </row>
    <row r="16052" spans="3:36" ht="15" customHeight="1" x14ac:dyDescent="0.35">
      <c r="C16052" s="1"/>
      <c r="K16052" s="16"/>
      <c r="L16052"/>
      <c r="O16052"/>
      <c r="P16052"/>
      <c r="Q16052"/>
      <c r="U16052"/>
      <c r="V16052"/>
      <c r="W16052"/>
      <c r="AB16052"/>
      <c r="AC16052"/>
      <c r="AD16052"/>
      <c r="AH16052"/>
      <c r="AI16052"/>
      <c r="AJ16052"/>
    </row>
    <row r="16053" spans="3:36" ht="15" customHeight="1" x14ac:dyDescent="0.35">
      <c r="C16053" s="1"/>
      <c r="K16053" s="16"/>
      <c r="L16053"/>
      <c r="O16053"/>
      <c r="P16053"/>
      <c r="Q16053"/>
      <c r="U16053"/>
      <c r="V16053"/>
      <c r="W16053"/>
      <c r="AB16053"/>
      <c r="AC16053"/>
      <c r="AD16053"/>
      <c r="AH16053"/>
      <c r="AI16053"/>
      <c r="AJ16053"/>
    </row>
    <row r="16054" spans="3:36" ht="15" customHeight="1" x14ac:dyDescent="0.35">
      <c r="C16054" s="1"/>
      <c r="K16054" s="16"/>
      <c r="L16054"/>
      <c r="O16054"/>
      <c r="P16054"/>
      <c r="Q16054"/>
      <c r="U16054"/>
      <c r="V16054"/>
      <c r="W16054"/>
      <c r="AB16054"/>
      <c r="AC16054"/>
      <c r="AD16054"/>
      <c r="AH16054"/>
      <c r="AI16054"/>
      <c r="AJ16054"/>
    </row>
    <row r="16055" spans="3:36" ht="15" customHeight="1" x14ac:dyDescent="0.35">
      <c r="C16055" s="1"/>
      <c r="K16055" s="16"/>
      <c r="L16055"/>
      <c r="O16055"/>
      <c r="P16055"/>
      <c r="Q16055"/>
      <c r="U16055"/>
      <c r="V16055"/>
      <c r="W16055"/>
      <c r="AB16055"/>
      <c r="AC16055"/>
      <c r="AD16055"/>
      <c r="AH16055"/>
      <c r="AI16055"/>
      <c r="AJ16055"/>
    </row>
    <row r="16056" spans="3:36" ht="15" customHeight="1" x14ac:dyDescent="0.35">
      <c r="C16056" s="1"/>
      <c r="K16056" s="16"/>
      <c r="L16056"/>
      <c r="O16056"/>
      <c r="P16056"/>
      <c r="Q16056"/>
      <c r="U16056"/>
      <c r="V16056"/>
      <c r="W16056"/>
      <c r="AB16056"/>
      <c r="AC16056"/>
      <c r="AD16056"/>
      <c r="AH16056"/>
      <c r="AI16056"/>
      <c r="AJ16056"/>
    </row>
    <row r="16057" spans="3:36" ht="15" customHeight="1" x14ac:dyDescent="0.35">
      <c r="C16057" s="1"/>
      <c r="K16057" s="16"/>
      <c r="L16057"/>
      <c r="O16057"/>
      <c r="P16057"/>
      <c r="Q16057"/>
      <c r="U16057"/>
      <c r="V16057"/>
      <c r="W16057"/>
      <c r="AB16057"/>
      <c r="AC16057"/>
      <c r="AD16057"/>
      <c r="AH16057"/>
      <c r="AI16057"/>
      <c r="AJ16057"/>
    </row>
    <row r="16058" spans="3:36" ht="15" customHeight="1" x14ac:dyDescent="0.35">
      <c r="C16058" s="1"/>
      <c r="K16058" s="16"/>
      <c r="L16058"/>
      <c r="O16058"/>
      <c r="P16058"/>
      <c r="Q16058"/>
      <c r="U16058"/>
      <c r="V16058"/>
      <c r="W16058"/>
      <c r="AB16058"/>
      <c r="AC16058"/>
      <c r="AD16058"/>
      <c r="AH16058"/>
      <c r="AI16058"/>
      <c r="AJ16058"/>
    </row>
    <row r="16059" spans="3:36" ht="15" customHeight="1" x14ac:dyDescent="0.35">
      <c r="C16059" s="1"/>
      <c r="K16059" s="16"/>
      <c r="L16059"/>
      <c r="O16059"/>
      <c r="P16059"/>
      <c r="Q16059"/>
      <c r="U16059"/>
      <c r="V16059"/>
      <c r="W16059"/>
      <c r="AB16059"/>
      <c r="AC16059"/>
      <c r="AD16059"/>
      <c r="AH16059"/>
      <c r="AI16059"/>
      <c r="AJ16059"/>
    </row>
    <row r="16060" spans="3:36" ht="15" customHeight="1" x14ac:dyDescent="0.35">
      <c r="C16060" s="1"/>
      <c r="K16060" s="16"/>
      <c r="L16060"/>
      <c r="O16060"/>
      <c r="P16060"/>
      <c r="Q16060"/>
      <c r="U16060"/>
      <c r="V16060"/>
      <c r="W16060"/>
      <c r="AB16060"/>
      <c r="AC16060"/>
      <c r="AD16060"/>
      <c r="AH16060"/>
      <c r="AI16060"/>
      <c r="AJ16060"/>
    </row>
    <row r="16061" spans="3:36" ht="15" customHeight="1" x14ac:dyDescent="0.35">
      <c r="C16061" s="1"/>
      <c r="K16061" s="16"/>
      <c r="L16061"/>
      <c r="O16061"/>
      <c r="P16061"/>
      <c r="Q16061"/>
      <c r="U16061"/>
      <c r="V16061"/>
      <c r="W16061"/>
      <c r="AB16061"/>
      <c r="AC16061"/>
      <c r="AD16061"/>
      <c r="AH16061"/>
      <c r="AI16061"/>
      <c r="AJ16061"/>
    </row>
    <row r="16062" spans="3:36" ht="15" customHeight="1" x14ac:dyDescent="0.35">
      <c r="C16062" s="1"/>
      <c r="K16062" s="16"/>
      <c r="L16062"/>
      <c r="O16062"/>
      <c r="P16062"/>
      <c r="Q16062"/>
      <c r="U16062"/>
      <c r="V16062"/>
      <c r="W16062"/>
      <c r="AB16062"/>
      <c r="AC16062"/>
      <c r="AD16062"/>
      <c r="AH16062"/>
      <c r="AI16062"/>
      <c r="AJ16062"/>
    </row>
    <row r="16063" spans="3:36" ht="15" customHeight="1" x14ac:dyDescent="0.35">
      <c r="C16063" s="1"/>
      <c r="K16063" s="16"/>
      <c r="L16063"/>
      <c r="O16063"/>
      <c r="P16063"/>
      <c r="Q16063"/>
      <c r="U16063"/>
      <c r="V16063"/>
      <c r="W16063"/>
      <c r="AB16063"/>
      <c r="AC16063"/>
      <c r="AD16063"/>
      <c r="AH16063"/>
      <c r="AI16063"/>
      <c r="AJ16063"/>
    </row>
    <row r="16064" spans="3:36" ht="15" customHeight="1" x14ac:dyDescent="0.35">
      <c r="C16064" s="1"/>
      <c r="K16064" s="16"/>
      <c r="L16064"/>
      <c r="O16064"/>
      <c r="P16064"/>
      <c r="Q16064"/>
      <c r="U16064"/>
      <c r="V16064"/>
      <c r="W16064"/>
      <c r="AB16064"/>
      <c r="AC16064"/>
      <c r="AD16064"/>
      <c r="AH16064"/>
      <c r="AI16064"/>
      <c r="AJ16064"/>
    </row>
    <row r="16065" spans="3:36" ht="15" customHeight="1" x14ac:dyDescent="0.35">
      <c r="C16065" s="1"/>
      <c r="K16065" s="16"/>
      <c r="L16065"/>
      <c r="O16065"/>
      <c r="P16065"/>
      <c r="Q16065"/>
      <c r="U16065"/>
      <c r="V16065"/>
      <c r="W16065"/>
      <c r="AB16065"/>
      <c r="AC16065"/>
      <c r="AD16065"/>
      <c r="AH16065"/>
      <c r="AI16065"/>
      <c r="AJ16065"/>
    </row>
    <row r="16066" spans="3:36" ht="15" customHeight="1" x14ac:dyDescent="0.35">
      <c r="C16066" s="1"/>
      <c r="K16066" s="16"/>
      <c r="L16066"/>
      <c r="O16066"/>
      <c r="P16066"/>
      <c r="Q16066"/>
      <c r="U16066"/>
      <c r="V16066"/>
      <c r="W16066"/>
      <c r="AB16066"/>
      <c r="AC16066"/>
      <c r="AD16066"/>
      <c r="AH16066"/>
      <c r="AI16066"/>
      <c r="AJ16066"/>
    </row>
    <row r="16067" spans="3:36" ht="15" customHeight="1" x14ac:dyDescent="0.35">
      <c r="C16067" s="1"/>
      <c r="K16067" s="16"/>
      <c r="L16067"/>
      <c r="O16067"/>
      <c r="P16067"/>
      <c r="Q16067"/>
      <c r="U16067"/>
      <c r="V16067"/>
      <c r="W16067"/>
      <c r="AB16067"/>
      <c r="AC16067"/>
      <c r="AD16067"/>
      <c r="AH16067"/>
      <c r="AI16067"/>
      <c r="AJ16067"/>
    </row>
    <row r="16068" spans="3:36" ht="15" customHeight="1" x14ac:dyDescent="0.35">
      <c r="C16068" s="1"/>
      <c r="K16068" s="16"/>
      <c r="L16068"/>
      <c r="O16068"/>
      <c r="P16068"/>
      <c r="Q16068"/>
      <c r="U16068"/>
      <c r="V16068"/>
      <c r="W16068"/>
      <c r="AB16068"/>
      <c r="AC16068"/>
      <c r="AD16068"/>
      <c r="AH16068"/>
      <c r="AI16068"/>
      <c r="AJ16068"/>
    </row>
    <row r="16069" spans="3:36" ht="15" customHeight="1" x14ac:dyDescent="0.35">
      <c r="C16069" s="1"/>
      <c r="K16069" s="16"/>
      <c r="L16069"/>
      <c r="O16069"/>
      <c r="P16069"/>
      <c r="Q16069"/>
      <c r="U16069"/>
      <c r="V16069"/>
      <c r="W16069"/>
      <c r="AB16069"/>
      <c r="AC16069"/>
      <c r="AD16069"/>
      <c r="AH16069"/>
      <c r="AI16069"/>
      <c r="AJ16069"/>
    </row>
    <row r="16070" spans="3:36" ht="15" customHeight="1" x14ac:dyDescent="0.35">
      <c r="C16070" s="1"/>
      <c r="K16070" s="16"/>
      <c r="L16070"/>
      <c r="O16070"/>
      <c r="P16070"/>
      <c r="Q16070"/>
      <c r="U16070"/>
      <c r="V16070"/>
      <c r="W16070"/>
      <c r="AB16070"/>
      <c r="AC16070"/>
      <c r="AD16070"/>
      <c r="AH16070"/>
      <c r="AI16070"/>
      <c r="AJ16070"/>
    </row>
    <row r="16071" spans="3:36" ht="15" customHeight="1" x14ac:dyDescent="0.35">
      <c r="C16071" s="1"/>
      <c r="K16071" s="16"/>
      <c r="L16071"/>
      <c r="O16071"/>
      <c r="P16071"/>
      <c r="Q16071"/>
      <c r="U16071"/>
      <c r="V16071"/>
      <c r="W16071"/>
      <c r="AB16071"/>
      <c r="AC16071"/>
      <c r="AD16071"/>
      <c r="AH16071"/>
      <c r="AI16071"/>
      <c r="AJ16071"/>
    </row>
    <row r="16072" spans="3:36" ht="15" customHeight="1" x14ac:dyDescent="0.35">
      <c r="C16072" s="1"/>
      <c r="K16072" s="16"/>
      <c r="L16072"/>
      <c r="O16072"/>
      <c r="P16072"/>
      <c r="Q16072"/>
      <c r="U16072"/>
      <c r="V16072"/>
      <c r="W16072"/>
      <c r="AB16072"/>
      <c r="AC16072"/>
      <c r="AD16072"/>
      <c r="AH16072"/>
      <c r="AI16072"/>
      <c r="AJ16072"/>
    </row>
    <row r="16073" spans="3:36" ht="15" customHeight="1" x14ac:dyDescent="0.35">
      <c r="C16073" s="1"/>
      <c r="K16073" s="16"/>
      <c r="L16073"/>
      <c r="O16073"/>
      <c r="P16073"/>
      <c r="Q16073"/>
      <c r="U16073"/>
      <c r="V16073"/>
      <c r="W16073"/>
      <c r="AB16073"/>
      <c r="AC16073"/>
      <c r="AD16073"/>
      <c r="AH16073"/>
      <c r="AI16073"/>
      <c r="AJ16073"/>
    </row>
    <row r="16074" spans="3:36" ht="15" customHeight="1" x14ac:dyDescent="0.35">
      <c r="C16074" s="1"/>
      <c r="K16074" s="16"/>
      <c r="L16074"/>
      <c r="O16074"/>
      <c r="P16074"/>
      <c r="Q16074"/>
      <c r="U16074"/>
      <c r="V16074"/>
      <c r="W16074"/>
      <c r="AB16074"/>
      <c r="AC16074"/>
      <c r="AD16074"/>
      <c r="AH16074"/>
      <c r="AI16074"/>
      <c r="AJ16074"/>
    </row>
    <row r="16075" spans="3:36" ht="15" customHeight="1" x14ac:dyDescent="0.35">
      <c r="C16075" s="1"/>
      <c r="K16075" s="16"/>
      <c r="L16075"/>
      <c r="O16075"/>
      <c r="P16075"/>
      <c r="Q16075"/>
      <c r="U16075"/>
      <c r="V16075"/>
      <c r="W16075"/>
      <c r="AB16075"/>
      <c r="AC16075"/>
      <c r="AD16075"/>
      <c r="AH16075"/>
      <c r="AI16075"/>
      <c r="AJ16075"/>
    </row>
    <row r="16076" spans="3:36" ht="15" customHeight="1" x14ac:dyDescent="0.35">
      <c r="C16076" s="1"/>
      <c r="K16076" s="16"/>
      <c r="L16076"/>
      <c r="O16076"/>
      <c r="P16076"/>
      <c r="Q16076"/>
      <c r="U16076"/>
      <c r="V16076"/>
      <c r="W16076"/>
      <c r="AB16076"/>
      <c r="AC16076"/>
      <c r="AD16076"/>
      <c r="AH16076"/>
      <c r="AI16076"/>
      <c r="AJ16076"/>
    </row>
    <row r="16077" spans="3:36" ht="15" customHeight="1" x14ac:dyDescent="0.35">
      <c r="C16077" s="1"/>
      <c r="K16077" s="16"/>
      <c r="L16077"/>
      <c r="O16077"/>
      <c r="P16077"/>
      <c r="Q16077"/>
      <c r="U16077"/>
      <c r="V16077"/>
      <c r="W16077"/>
      <c r="AB16077"/>
      <c r="AC16077"/>
      <c r="AD16077"/>
      <c r="AH16077"/>
      <c r="AI16077"/>
      <c r="AJ16077"/>
    </row>
    <row r="16078" spans="3:36" ht="15" customHeight="1" x14ac:dyDescent="0.35">
      <c r="C16078" s="1"/>
      <c r="K16078" s="16"/>
      <c r="L16078"/>
      <c r="O16078"/>
      <c r="P16078"/>
      <c r="Q16078"/>
      <c r="U16078"/>
      <c r="V16078"/>
      <c r="W16078"/>
      <c r="AB16078"/>
      <c r="AC16078"/>
      <c r="AD16078"/>
      <c r="AH16078"/>
      <c r="AI16078"/>
      <c r="AJ16078"/>
    </row>
    <row r="16079" spans="3:36" ht="15" customHeight="1" x14ac:dyDescent="0.35">
      <c r="C16079" s="1"/>
      <c r="K16079" s="16"/>
      <c r="L16079"/>
      <c r="O16079"/>
      <c r="P16079"/>
      <c r="Q16079"/>
      <c r="U16079"/>
      <c r="V16079"/>
      <c r="W16079"/>
      <c r="AB16079"/>
      <c r="AC16079"/>
      <c r="AD16079"/>
      <c r="AH16079"/>
      <c r="AI16079"/>
      <c r="AJ16079"/>
    </row>
    <row r="16080" spans="3:36" ht="15" customHeight="1" x14ac:dyDescent="0.35">
      <c r="C16080" s="1"/>
      <c r="K16080" s="16"/>
      <c r="L16080"/>
      <c r="O16080"/>
      <c r="P16080"/>
      <c r="Q16080"/>
      <c r="U16080"/>
      <c r="V16080"/>
      <c r="W16080"/>
      <c r="AB16080"/>
      <c r="AC16080"/>
      <c r="AD16080"/>
      <c r="AH16080"/>
      <c r="AI16080"/>
      <c r="AJ16080"/>
    </row>
    <row r="16081" spans="3:36" ht="15" customHeight="1" x14ac:dyDescent="0.35">
      <c r="C16081" s="1"/>
      <c r="K16081" s="16"/>
      <c r="L16081"/>
      <c r="O16081"/>
      <c r="P16081"/>
      <c r="Q16081"/>
      <c r="U16081"/>
      <c r="V16081"/>
      <c r="W16081"/>
      <c r="AB16081"/>
      <c r="AC16081"/>
      <c r="AD16081"/>
      <c r="AH16081"/>
      <c r="AI16081"/>
      <c r="AJ16081"/>
    </row>
    <row r="16082" spans="3:36" ht="15" customHeight="1" x14ac:dyDescent="0.35">
      <c r="C16082" s="1"/>
      <c r="K16082" s="16"/>
      <c r="L16082"/>
      <c r="O16082"/>
      <c r="P16082"/>
      <c r="Q16082"/>
      <c r="U16082"/>
      <c r="V16082"/>
      <c r="W16082"/>
      <c r="AB16082"/>
      <c r="AC16082"/>
      <c r="AD16082"/>
      <c r="AH16082"/>
      <c r="AI16082"/>
      <c r="AJ16082"/>
    </row>
    <row r="16083" spans="3:36" ht="15" customHeight="1" x14ac:dyDescent="0.35">
      <c r="C16083" s="1"/>
      <c r="K16083" s="16"/>
      <c r="L16083"/>
      <c r="O16083"/>
      <c r="P16083"/>
      <c r="Q16083"/>
      <c r="U16083"/>
      <c r="V16083"/>
      <c r="W16083"/>
      <c r="AB16083"/>
      <c r="AC16083"/>
      <c r="AD16083"/>
      <c r="AH16083"/>
      <c r="AI16083"/>
      <c r="AJ16083"/>
    </row>
    <row r="16084" spans="3:36" ht="15" customHeight="1" x14ac:dyDescent="0.35">
      <c r="C16084" s="1"/>
      <c r="K16084" s="16"/>
      <c r="L16084"/>
      <c r="O16084"/>
      <c r="P16084"/>
      <c r="Q16084"/>
      <c r="U16084"/>
      <c r="V16084"/>
      <c r="W16084"/>
      <c r="AB16084"/>
      <c r="AC16084"/>
      <c r="AD16084"/>
      <c r="AH16084"/>
      <c r="AI16084"/>
      <c r="AJ16084"/>
    </row>
    <row r="16085" spans="3:36" ht="15" customHeight="1" x14ac:dyDescent="0.35">
      <c r="C16085" s="1"/>
      <c r="K16085" s="16"/>
      <c r="L16085"/>
      <c r="O16085"/>
      <c r="P16085"/>
      <c r="Q16085"/>
      <c r="U16085"/>
      <c r="V16085"/>
      <c r="W16085"/>
      <c r="AB16085"/>
      <c r="AC16085"/>
      <c r="AD16085"/>
      <c r="AH16085"/>
      <c r="AI16085"/>
      <c r="AJ16085"/>
    </row>
    <row r="16086" spans="3:36" ht="15" customHeight="1" x14ac:dyDescent="0.35">
      <c r="C16086" s="1"/>
      <c r="K16086" s="16"/>
      <c r="L16086"/>
      <c r="O16086"/>
      <c r="P16086"/>
      <c r="Q16086"/>
      <c r="U16086"/>
      <c r="V16086"/>
      <c r="W16086"/>
      <c r="AB16086"/>
      <c r="AC16086"/>
      <c r="AD16086"/>
      <c r="AH16086"/>
      <c r="AI16086"/>
      <c r="AJ16086"/>
    </row>
    <row r="16087" spans="3:36" ht="15" customHeight="1" x14ac:dyDescent="0.35">
      <c r="C16087" s="1"/>
      <c r="K16087" s="16"/>
      <c r="L16087"/>
      <c r="O16087"/>
      <c r="P16087"/>
      <c r="Q16087"/>
      <c r="U16087"/>
      <c r="V16087"/>
      <c r="W16087"/>
      <c r="AB16087"/>
      <c r="AC16087"/>
      <c r="AD16087"/>
      <c r="AH16087"/>
      <c r="AI16087"/>
      <c r="AJ16087"/>
    </row>
    <row r="16088" spans="3:36" ht="15" customHeight="1" x14ac:dyDescent="0.35">
      <c r="C16088" s="1"/>
      <c r="K16088" s="16"/>
      <c r="L16088"/>
      <c r="O16088"/>
      <c r="P16088"/>
      <c r="Q16088"/>
      <c r="U16088"/>
      <c r="V16088"/>
      <c r="W16088"/>
      <c r="AB16088"/>
      <c r="AC16088"/>
      <c r="AD16088"/>
      <c r="AH16088"/>
      <c r="AI16088"/>
      <c r="AJ16088"/>
    </row>
    <row r="16089" spans="3:36" ht="15" customHeight="1" x14ac:dyDescent="0.35">
      <c r="C16089" s="1"/>
      <c r="K16089" s="16"/>
      <c r="L16089"/>
      <c r="O16089"/>
      <c r="P16089"/>
      <c r="Q16089"/>
      <c r="U16089"/>
      <c r="V16089"/>
      <c r="W16089"/>
      <c r="AB16089"/>
      <c r="AC16089"/>
      <c r="AD16089"/>
      <c r="AH16089"/>
      <c r="AI16089"/>
      <c r="AJ16089"/>
    </row>
    <row r="16090" spans="3:36" ht="15" customHeight="1" x14ac:dyDescent="0.35">
      <c r="C16090" s="1"/>
      <c r="K16090" s="16"/>
      <c r="L16090"/>
      <c r="O16090"/>
      <c r="P16090"/>
      <c r="Q16090"/>
      <c r="U16090"/>
      <c r="V16090"/>
      <c r="W16090"/>
      <c r="AB16090"/>
      <c r="AC16090"/>
      <c r="AD16090"/>
      <c r="AH16090"/>
      <c r="AI16090"/>
      <c r="AJ16090"/>
    </row>
    <row r="16091" spans="3:36" ht="15" customHeight="1" x14ac:dyDescent="0.35">
      <c r="C16091" s="1"/>
      <c r="K16091" s="16"/>
      <c r="L16091"/>
      <c r="O16091"/>
      <c r="P16091"/>
      <c r="Q16091"/>
      <c r="U16091"/>
      <c r="V16091"/>
      <c r="W16091"/>
      <c r="AB16091"/>
      <c r="AC16091"/>
      <c r="AD16091"/>
      <c r="AH16091"/>
      <c r="AI16091"/>
      <c r="AJ16091"/>
    </row>
    <row r="16092" spans="3:36" ht="15" customHeight="1" x14ac:dyDescent="0.35">
      <c r="C16092" s="1"/>
      <c r="K16092" s="16"/>
      <c r="L16092"/>
      <c r="O16092"/>
      <c r="P16092"/>
      <c r="Q16092"/>
      <c r="U16092"/>
      <c r="V16092"/>
      <c r="W16092"/>
      <c r="AB16092"/>
      <c r="AC16092"/>
      <c r="AD16092"/>
      <c r="AH16092"/>
      <c r="AI16092"/>
      <c r="AJ16092"/>
    </row>
    <row r="16093" spans="3:36" ht="15" customHeight="1" x14ac:dyDescent="0.35">
      <c r="C16093" s="1"/>
      <c r="K16093" s="16"/>
      <c r="L16093"/>
      <c r="O16093"/>
      <c r="P16093"/>
      <c r="Q16093"/>
      <c r="U16093"/>
      <c r="V16093"/>
      <c r="W16093"/>
      <c r="AB16093"/>
      <c r="AC16093"/>
      <c r="AD16093"/>
      <c r="AH16093"/>
      <c r="AI16093"/>
      <c r="AJ16093"/>
    </row>
    <row r="16094" spans="3:36" ht="15" customHeight="1" x14ac:dyDescent="0.35">
      <c r="C16094" s="1"/>
      <c r="K16094" s="16"/>
      <c r="L16094"/>
      <c r="O16094"/>
      <c r="P16094"/>
      <c r="Q16094"/>
      <c r="U16094"/>
      <c r="V16094"/>
      <c r="W16094"/>
      <c r="AB16094"/>
      <c r="AC16094"/>
      <c r="AD16094"/>
      <c r="AH16094"/>
      <c r="AI16094"/>
      <c r="AJ16094"/>
    </row>
    <row r="16095" spans="3:36" ht="15" customHeight="1" x14ac:dyDescent="0.35">
      <c r="C16095" s="1"/>
      <c r="K16095" s="16"/>
      <c r="L16095"/>
      <c r="O16095"/>
      <c r="P16095"/>
      <c r="Q16095"/>
      <c r="U16095"/>
      <c r="V16095"/>
      <c r="W16095"/>
      <c r="AB16095"/>
      <c r="AC16095"/>
      <c r="AD16095"/>
      <c r="AH16095"/>
      <c r="AI16095"/>
      <c r="AJ16095"/>
    </row>
    <row r="16096" spans="3:36" ht="15" customHeight="1" x14ac:dyDescent="0.35">
      <c r="C16096" s="1"/>
      <c r="K16096" s="16"/>
      <c r="L16096"/>
      <c r="O16096"/>
      <c r="P16096"/>
      <c r="Q16096"/>
      <c r="U16096"/>
      <c r="V16096"/>
      <c r="W16096"/>
      <c r="AB16096"/>
      <c r="AC16096"/>
      <c r="AD16096"/>
      <c r="AH16096"/>
      <c r="AI16096"/>
      <c r="AJ16096"/>
    </row>
    <row r="16097" spans="3:36" ht="15" customHeight="1" x14ac:dyDescent="0.35">
      <c r="C16097" s="1"/>
      <c r="K16097" s="16"/>
      <c r="L16097"/>
      <c r="O16097"/>
      <c r="P16097"/>
      <c r="Q16097"/>
      <c r="U16097"/>
      <c r="V16097"/>
      <c r="W16097"/>
      <c r="AB16097"/>
      <c r="AC16097"/>
      <c r="AD16097"/>
      <c r="AH16097"/>
      <c r="AI16097"/>
      <c r="AJ16097"/>
    </row>
    <row r="16098" spans="3:36" ht="15" customHeight="1" x14ac:dyDescent="0.35">
      <c r="C16098" s="1"/>
      <c r="K16098" s="16"/>
      <c r="L16098"/>
      <c r="O16098"/>
      <c r="P16098"/>
      <c r="Q16098"/>
      <c r="U16098"/>
      <c r="V16098"/>
      <c r="W16098"/>
      <c r="AB16098"/>
      <c r="AC16098"/>
      <c r="AD16098"/>
      <c r="AH16098"/>
      <c r="AI16098"/>
      <c r="AJ16098"/>
    </row>
    <row r="16099" spans="3:36" ht="15" customHeight="1" x14ac:dyDescent="0.35">
      <c r="C16099" s="1"/>
      <c r="K16099" s="16"/>
      <c r="L16099"/>
      <c r="O16099"/>
      <c r="P16099"/>
      <c r="Q16099"/>
      <c r="U16099"/>
      <c r="V16099"/>
      <c r="W16099"/>
      <c r="AB16099"/>
      <c r="AC16099"/>
      <c r="AD16099"/>
      <c r="AH16099"/>
      <c r="AI16099"/>
      <c r="AJ16099"/>
    </row>
    <row r="16100" spans="3:36" ht="15" customHeight="1" x14ac:dyDescent="0.35">
      <c r="C16100" s="1"/>
      <c r="K16100" s="16"/>
      <c r="L16100"/>
      <c r="O16100"/>
      <c r="P16100"/>
      <c r="Q16100"/>
      <c r="U16100"/>
      <c r="V16100"/>
      <c r="W16100"/>
      <c r="AB16100"/>
      <c r="AC16100"/>
      <c r="AD16100"/>
      <c r="AH16100"/>
      <c r="AI16100"/>
      <c r="AJ16100"/>
    </row>
    <row r="16101" spans="3:36" ht="15" customHeight="1" x14ac:dyDescent="0.35">
      <c r="C16101" s="1"/>
      <c r="K16101" s="16"/>
      <c r="L16101"/>
      <c r="O16101"/>
      <c r="P16101"/>
      <c r="Q16101"/>
      <c r="U16101"/>
      <c r="V16101"/>
      <c r="W16101"/>
      <c r="AB16101"/>
      <c r="AC16101"/>
      <c r="AD16101"/>
      <c r="AH16101"/>
      <c r="AI16101"/>
      <c r="AJ16101"/>
    </row>
    <row r="16102" spans="3:36" ht="15" customHeight="1" x14ac:dyDescent="0.35">
      <c r="C16102" s="1"/>
      <c r="K16102" s="16"/>
      <c r="L16102"/>
      <c r="O16102"/>
      <c r="P16102"/>
      <c r="Q16102"/>
      <c r="U16102"/>
      <c r="V16102"/>
      <c r="W16102"/>
      <c r="AB16102"/>
      <c r="AC16102"/>
      <c r="AD16102"/>
      <c r="AH16102"/>
      <c r="AI16102"/>
      <c r="AJ16102"/>
    </row>
    <row r="16103" spans="3:36" ht="15" customHeight="1" x14ac:dyDescent="0.35">
      <c r="C16103" s="1"/>
      <c r="K16103" s="16"/>
      <c r="L16103"/>
      <c r="O16103"/>
      <c r="P16103"/>
      <c r="Q16103"/>
      <c r="U16103"/>
      <c r="V16103"/>
      <c r="W16103"/>
      <c r="AB16103"/>
      <c r="AC16103"/>
      <c r="AD16103"/>
      <c r="AH16103"/>
      <c r="AI16103"/>
      <c r="AJ16103"/>
    </row>
    <row r="16104" spans="3:36" ht="15" customHeight="1" x14ac:dyDescent="0.35">
      <c r="C16104" s="1"/>
      <c r="K16104" s="16"/>
      <c r="L16104"/>
      <c r="O16104"/>
      <c r="P16104"/>
      <c r="Q16104"/>
      <c r="U16104"/>
      <c r="V16104"/>
      <c r="W16104"/>
      <c r="AB16104"/>
      <c r="AC16104"/>
      <c r="AD16104"/>
      <c r="AH16104"/>
      <c r="AI16104"/>
      <c r="AJ16104"/>
    </row>
    <row r="16105" spans="3:36" ht="15" customHeight="1" x14ac:dyDescent="0.35">
      <c r="C16105" s="1"/>
      <c r="K16105" s="16"/>
      <c r="L16105"/>
      <c r="O16105"/>
      <c r="P16105"/>
      <c r="Q16105"/>
      <c r="U16105"/>
      <c r="V16105"/>
      <c r="W16105"/>
      <c r="AB16105"/>
      <c r="AC16105"/>
      <c r="AD16105"/>
      <c r="AH16105"/>
      <c r="AI16105"/>
      <c r="AJ16105"/>
    </row>
    <row r="16106" spans="3:36" ht="15" customHeight="1" x14ac:dyDescent="0.35">
      <c r="C16106" s="1"/>
      <c r="K16106" s="16"/>
      <c r="L16106"/>
      <c r="O16106"/>
      <c r="P16106"/>
      <c r="Q16106"/>
      <c r="U16106"/>
      <c r="V16106"/>
      <c r="W16106"/>
      <c r="AB16106"/>
      <c r="AC16106"/>
      <c r="AD16106"/>
      <c r="AH16106"/>
      <c r="AI16106"/>
      <c r="AJ16106"/>
    </row>
    <row r="16107" spans="3:36" ht="15" customHeight="1" x14ac:dyDescent="0.35">
      <c r="C16107" s="1"/>
      <c r="K16107" s="16"/>
      <c r="L16107"/>
      <c r="O16107"/>
      <c r="P16107"/>
      <c r="Q16107"/>
      <c r="U16107"/>
      <c r="V16107"/>
      <c r="W16107"/>
      <c r="AB16107"/>
      <c r="AC16107"/>
      <c r="AD16107"/>
      <c r="AH16107"/>
      <c r="AI16107"/>
      <c r="AJ16107"/>
    </row>
    <row r="16108" spans="3:36" ht="15" customHeight="1" x14ac:dyDescent="0.35">
      <c r="C16108" s="1"/>
      <c r="K16108" s="16"/>
      <c r="L16108"/>
      <c r="O16108"/>
      <c r="P16108"/>
      <c r="Q16108"/>
      <c r="U16108"/>
      <c r="V16108"/>
      <c r="W16108"/>
      <c r="AB16108"/>
      <c r="AC16108"/>
      <c r="AD16108"/>
      <c r="AH16108"/>
      <c r="AI16108"/>
      <c r="AJ16108"/>
    </row>
    <row r="16109" spans="3:36" ht="15" customHeight="1" x14ac:dyDescent="0.35">
      <c r="C16109" s="1"/>
      <c r="K16109" s="16"/>
      <c r="L16109"/>
      <c r="O16109"/>
      <c r="P16109"/>
      <c r="Q16109"/>
      <c r="U16109"/>
      <c r="V16109"/>
      <c r="W16109"/>
      <c r="AB16109"/>
      <c r="AC16109"/>
      <c r="AD16109"/>
      <c r="AH16109"/>
      <c r="AI16109"/>
      <c r="AJ16109"/>
    </row>
    <row r="16110" spans="3:36" ht="15" customHeight="1" x14ac:dyDescent="0.35">
      <c r="C16110" s="1"/>
      <c r="K16110" s="16"/>
      <c r="L16110"/>
      <c r="O16110"/>
      <c r="P16110"/>
      <c r="Q16110"/>
      <c r="U16110"/>
      <c r="V16110"/>
      <c r="W16110"/>
      <c r="AB16110"/>
      <c r="AC16110"/>
      <c r="AD16110"/>
      <c r="AH16110"/>
      <c r="AI16110"/>
      <c r="AJ16110"/>
    </row>
    <row r="16111" spans="3:36" ht="15" customHeight="1" x14ac:dyDescent="0.35">
      <c r="C16111" s="1"/>
      <c r="K16111" s="16"/>
      <c r="L16111"/>
      <c r="O16111"/>
      <c r="P16111"/>
      <c r="Q16111"/>
      <c r="U16111"/>
      <c r="V16111"/>
      <c r="W16111"/>
      <c r="AB16111"/>
      <c r="AC16111"/>
      <c r="AD16111"/>
      <c r="AH16111"/>
      <c r="AI16111"/>
      <c r="AJ16111"/>
    </row>
    <row r="16112" spans="3:36" ht="15" customHeight="1" x14ac:dyDescent="0.35">
      <c r="C16112" s="1"/>
      <c r="K16112" s="16"/>
      <c r="L16112"/>
      <c r="O16112"/>
      <c r="P16112"/>
      <c r="Q16112"/>
      <c r="U16112"/>
      <c r="V16112"/>
      <c r="W16112"/>
      <c r="AB16112"/>
      <c r="AC16112"/>
      <c r="AD16112"/>
      <c r="AH16112"/>
      <c r="AI16112"/>
      <c r="AJ16112"/>
    </row>
    <row r="16113" spans="3:36" ht="15" customHeight="1" x14ac:dyDescent="0.35">
      <c r="C16113" s="1"/>
      <c r="K16113" s="16"/>
      <c r="L16113"/>
      <c r="O16113"/>
      <c r="P16113"/>
      <c r="Q16113"/>
      <c r="U16113"/>
      <c r="V16113"/>
      <c r="W16113"/>
      <c r="AB16113"/>
      <c r="AC16113"/>
      <c r="AD16113"/>
      <c r="AH16113"/>
      <c r="AI16113"/>
      <c r="AJ16113"/>
    </row>
    <row r="16114" spans="3:36" ht="15" customHeight="1" x14ac:dyDescent="0.35">
      <c r="C16114" s="1"/>
      <c r="K16114" s="16"/>
      <c r="L16114"/>
      <c r="O16114"/>
      <c r="P16114"/>
      <c r="Q16114"/>
      <c r="U16114"/>
      <c r="V16114"/>
      <c r="W16114"/>
      <c r="AB16114"/>
      <c r="AC16114"/>
      <c r="AD16114"/>
      <c r="AH16114"/>
      <c r="AI16114"/>
      <c r="AJ16114"/>
    </row>
    <row r="16115" spans="3:36" ht="15" customHeight="1" x14ac:dyDescent="0.35">
      <c r="C16115" s="1"/>
      <c r="K16115" s="16"/>
      <c r="L16115"/>
      <c r="O16115"/>
      <c r="P16115"/>
      <c r="Q16115"/>
      <c r="U16115"/>
      <c r="V16115"/>
      <c r="W16115"/>
      <c r="AB16115"/>
      <c r="AC16115"/>
      <c r="AD16115"/>
      <c r="AH16115"/>
      <c r="AI16115"/>
      <c r="AJ16115"/>
    </row>
    <row r="16116" spans="3:36" ht="15" customHeight="1" x14ac:dyDescent="0.35">
      <c r="C16116" s="1"/>
      <c r="K16116" s="16"/>
      <c r="L16116"/>
      <c r="O16116"/>
      <c r="P16116"/>
      <c r="Q16116"/>
      <c r="U16116"/>
      <c r="V16116"/>
      <c r="W16116"/>
      <c r="AB16116"/>
      <c r="AC16116"/>
      <c r="AD16116"/>
      <c r="AH16116"/>
      <c r="AI16116"/>
      <c r="AJ16116"/>
    </row>
    <row r="16117" spans="3:36" ht="15" customHeight="1" x14ac:dyDescent="0.35">
      <c r="C16117" s="1"/>
      <c r="K16117" s="16"/>
      <c r="L16117"/>
      <c r="O16117"/>
      <c r="P16117"/>
      <c r="Q16117"/>
      <c r="U16117"/>
      <c r="V16117"/>
      <c r="W16117"/>
      <c r="AB16117"/>
      <c r="AC16117"/>
      <c r="AD16117"/>
      <c r="AH16117"/>
      <c r="AI16117"/>
      <c r="AJ16117"/>
    </row>
    <row r="16118" spans="3:36" ht="15" customHeight="1" x14ac:dyDescent="0.35">
      <c r="C16118" s="1"/>
      <c r="K16118" s="16"/>
      <c r="L16118"/>
      <c r="O16118"/>
      <c r="P16118"/>
      <c r="Q16118"/>
      <c r="U16118"/>
      <c r="V16118"/>
      <c r="W16118"/>
      <c r="AB16118"/>
      <c r="AC16118"/>
      <c r="AD16118"/>
      <c r="AH16118"/>
      <c r="AI16118"/>
      <c r="AJ16118"/>
    </row>
    <row r="16119" spans="3:36" ht="15" customHeight="1" x14ac:dyDescent="0.35">
      <c r="C16119" s="1"/>
      <c r="K16119" s="16"/>
      <c r="L16119"/>
      <c r="O16119"/>
      <c r="P16119"/>
      <c r="Q16119"/>
      <c r="U16119"/>
      <c r="V16119"/>
      <c r="W16119"/>
      <c r="AB16119"/>
      <c r="AC16119"/>
      <c r="AD16119"/>
      <c r="AH16119"/>
      <c r="AI16119"/>
      <c r="AJ16119"/>
    </row>
    <row r="16120" spans="3:36" ht="15" customHeight="1" x14ac:dyDescent="0.35">
      <c r="C16120" s="1"/>
      <c r="K16120" s="16"/>
      <c r="L16120"/>
      <c r="O16120"/>
      <c r="P16120"/>
      <c r="Q16120"/>
      <c r="U16120"/>
      <c r="V16120"/>
      <c r="W16120"/>
      <c r="AB16120"/>
      <c r="AC16120"/>
      <c r="AD16120"/>
      <c r="AH16120"/>
      <c r="AI16120"/>
      <c r="AJ16120"/>
    </row>
    <row r="16121" spans="3:36" ht="15" customHeight="1" x14ac:dyDescent="0.35">
      <c r="C16121" s="1"/>
      <c r="K16121" s="16"/>
      <c r="L16121"/>
      <c r="O16121"/>
      <c r="P16121"/>
      <c r="Q16121"/>
      <c r="U16121"/>
      <c r="V16121"/>
      <c r="W16121"/>
      <c r="AB16121"/>
      <c r="AC16121"/>
      <c r="AD16121"/>
      <c r="AH16121"/>
      <c r="AI16121"/>
      <c r="AJ16121"/>
    </row>
    <row r="16122" spans="3:36" ht="15" customHeight="1" x14ac:dyDescent="0.35">
      <c r="C16122" s="1"/>
      <c r="K16122" s="16"/>
      <c r="L16122"/>
      <c r="O16122"/>
      <c r="P16122"/>
      <c r="Q16122"/>
      <c r="U16122"/>
      <c r="V16122"/>
      <c r="W16122"/>
      <c r="AB16122"/>
      <c r="AC16122"/>
      <c r="AD16122"/>
      <c r="AH16122"/>
      <c r="AI16122"/>
      <c r="AJ16122"/>
    </row>
    <row r="16123" spans="3:36" ht="15" customHeight="1" x14ac:dyDescent="0.35">
      <c r="C16123" s="1"/>
      <c r="K16123" s="16"/>
      <c r="L16123"/>
      <c r="O16123"/>
      <c r="P16123"/>
      <c r="Q16123"/>
      <c r="U16123"/>
      <c r="V16123"/>
      <c r="W16123"/>
      <c r="AB16123"/>
      <c r="AC16123"/>
      <c r="AD16123"/>
      <c r="AH16123"/>
      <c r="AI16123"/>
      <c r="AJ16123"/>
    </row>
    <row r="16124" spans="3:36" ht="15" customHeight="1" x14ac:dyDescent="0.35">
      <c r="C16124" s="1"/>
      <c r="K16124" s="16"/>
      <c r="L16124"/>
      <c r="O16124"/>
      <c r="P16124"/>
      <c r="Q16124"/>
      <c r="U16124"/>
      <c r="V16124"/>
      <c r="W16124"/>
      <c r="AB16124"/>
      <c r="AC16124"/>
      <c r="AD16124"/>
      <c r="AH16124"/>
      <c r="AI16124"/>
      <c r="AJ16124"/>
    </row>
    <row r="16125" spans="3:36" ht="15" customHeight="1" x14ac:dyDescent="0.35">
      <c r="C16125" s="1"/>
      <c r="K16125" s="16"/>
      <c r="L16125"/>
      <c r="O16125"/>
      <c r="P16125"/>
      <c r="Q16125"/>
      <c r="U16125"/>
      <c r="V16125"/>
      <c r="W16125"/>
      <c r="AB16125"/>
      <c r="AC16125"/>
      <c r="AD16125"/>
      <c r="AH16125"/>
      <c r="AI16125"/>
      <c r="AJ16125"/>
    </row>
    <row r="16126" spans="3:36" ht="15" customHeight="1" x14ac:dyDescent="0.35">
      <c r="C16126" s="1"/>
      <c r="K16126" s="16"/>
      <c r="L16126"/>
      <c r="O16126"/>
      <c r="P16126"/>
      <c r="Q16126"/>
      <c r="U16126"/>
      <c r="V16126"/>
      <c r="W16126"/>
      <c r="AB16126"/>
      <c r="AC16126"/>
      <c r="AD16126"/>
      <c r="AH16126"/>
      <c r="AI16126"/>
      <c r="AJ16126"/>
    </row>
    <row r="16127" spans="3:36" ht="15" customHeight="1" x14ac:dyDescent="0.35">
      <c r="C16127" s="1"/>
      <c r="K16127" s="16"/>
      <c r="L16127"/>
      <c r="O16127"/>
      <c r="P16127"/>
      <c r="Q16127"/>
      <c r="U16127"/>
      <c r="V16127"/>
      <c r="W16127"/>
      <c r="AB16127"/>
      <c r="AC16127"/>
      <c r="AD16127"/>
      <c r="AH16127"/>
      <c r="AI16127"/>
      <c r="AJ16127"/>
    </row>
    <row r="16128" spans="3:36" ht="15" customHeight="1" x14ac:dyDescent="0.35">
      <c r="C16128" s="1"/>
      <c r="K16128" s="16"/>
      <c r="L16128"/>
      <c r="O16128"/>
      <c r="P16128"/>
      <c r="Q16128"/>
      <c r="U16128"/>
      <c r="V16128"/>
      <c r="W16128"/>
      <c r="AB16128"/>
      <c r="AC16128"/>
      <c r="AD16128"/>
      <c r="AH16128"/>
      <c r="AI16128"/>
      <c r="AJ16128"/>
    </row>
    <row r="16129" spans="3:36" ht="15" customHeight="1" x14ac:dyDescent="0.35">
      <c r="C16129" s="1"/>
      <c r="K16129" s="16"/>
      <c r="L16129"/>
      <c r="O16129"/>
      <c r="P16129"/>
      <c r="Q16129"/>
      <c r="U16129"/>
      <c r="V16129"/>
      <c r="W16129"/>
      <c r="AB16129"/>
      <c r="AC16129"/>
      <c r="AD16129"/>
      <c r="AH16129"/>
      <c r="AI16129"/>
      <c r="AJ16129"/>
    </row>
    <row r="16130" spans="3:36" ht="15" customHeight="1" x14ac:dyDescent="0.35">
      <c r="C16130" s="1"/>
      <c r="K16130" s="16"/>
      <c r="L16130"/>
      <c r="O16130"/>
      <c r="P16130"/>
      <c r="Q16130"/>
      <c r="U16130"/>
      <c r="V16130"/>
      <c r="W16130"/>
      <c r="AB16130"/>
      <c r="AC16130"/>
      <c r="AD16130"/>
      <c r="AH16130"/>
      <c r="AI16130"/>
      <c r="AJ16130"/>
    </row>
    <row r="16131" spans="3:36" ht="15" customHeight="1" x14ac:dyDescent="0.35">
      <c r="C16131" s="1"/>
      <c r="K16131" s="16"/>
      <c r="L16131"/>
      <c r="O16131"/>
      <c r="P16131"/>
      <c r="Q16131"/>
      <c r="U16131"/>
      <c r="V16131"/>
      <c r="W16131"/>
      <c r="AB16131"/>
      <c r="AC16131"/>
      <c r="AD16131"/>
      <c r="AH16131"/>
      <c r="AI16131"/>
      <c r="AJ16131"/>
    </row>
    <row r="16132" spans="3:36" ht="15" customHeight="1" x14ac:dyDescent="0.35">
      <c r="C16132" s="1"/>
      <c r="K16132" s="16"/>
      <c r="L16132"/>
      <c r="O16132"/>
      <c r="P16132"/>
      <c r="Q16132"/>
      <c r="U16132"/>
      <c r="V16132"/>
      <c r="W16132"/>
      <c r="AB16132"/>
      <c r="AC16132"/>
      <c r="AD16132"/>
      <c r="AH16132"/>
      <c r="AI16132"/>
      <c r="AJ16132"/>
    </row>
    <row r="16133" spans="3:36" ht="15" customHeight="1" x14ac:dyDescent="0.35">
      <c r="C16133" s="1"/>
      <c r="K16133" s="16"/>
      <c r="L16133"/>
      <c r="O16133"/>
      <c r="P16133"/>
      <c r="Q16133"/>
      <c r="U16133"/>
      <c r="V16133"/>
      <c r="W16133"/>
      <c r="AB16133"/>
      <c r="AC16133"/>
      <c r="AD16133"/>
      <c r="AH16133"/>
      <c r="AI16133"/>
      <c r="AJ16133"/>
    </row>
    <row r="16134" spans="3:36" ht="15" customHeight="1" x14ac:dyDescent="0.35">
      <c r="C16134" s="1"/>
      <c r="K16134" s="16"/>
      <c r="L16134"/>
      <c r="O16134"/>
      <c r="P16134"/>
      <c r="Q16134"/>
      <c r="U16134"/>
      <c r="V16134"/>
      <c r="W16134"/>
      <c r="AB16134"/>
      <c r="AC16134"/>
      <c r="AD16134"/>
      <c r="AH16134"/>
      <c r="AI16134"/>
      <c r="AJ16134"/>
    </row>
    <row r="16135" spans="3:36" ht="15" customHeight="1" x14ac:dyDescent="0.35">
      <c r="C16135" s="1"/>
      <c r="K16135" s="16"/>
      <c r="L16135"/>
      <c r="O16135"/>
      <c r="P16135"/>
      <c r="Q16135"/>
      <c r="U16135"/>
      <c r="V16135"/>
      <c r="W16135"/>
      <c r="AB16135"/>
      <c r="AC16135"/>
      <c r="AD16135"/>
      <c r="AH16135"/>
      <c r="AI16135"/>
      <c r="AJ16135"/>
    </row>
    <row r="16136" spans="3:36" ht="15" customHeight="1" x14ac:dyDescent="0.35">
      <c r="C16136" s="1"/>
      <c r="K16136" s="16"/>
      <c r="L16136"/>
      <c r="O16136"/>
      <c r="P16136"/>
      <c r="Q16136"/>
      <c r="U16136"/>
      <c r="V16136"/>
      <c r="W16136"/>
      <c r="AB16136"/>
      <c r="AC16136"/>
      <c r="AD16136"/>
      <c r="AH16136"/>
      <c r="AI16136"/>
      <c r="AJ16136"/>
    </row>
    <row r="16137" spans="3:36" ht="15" customHeight="1" x14ac:dyDescent="0.35">
      <c r="C16137" s="1"/>
      <c r="K16137" s="16"/>
      <c r="L16137"/>
      <c r="O16137"/>
      <c r="P16137"/>
      <c r="Q16137"/>
      <c r="U16137"/>
      <c r="V16137"/>
      <c r="W16137"/>
      <c r="AB16137"/>
      <c r="AC16137"/>
      <c r="AD16137"/>
      <c r="AH16137"/>
      <c r="AI16137"/>
      <c r="AJ16137"/>
    </row>
    <row r="16138" spans="3:36" ht="15" customHeight="1" x14ac:dyDescent="0.35">
      <c r="C16138" s="1"/>
      <c r="K16138" s="16"/>
      <c r="L16138"/>
      <c r="O16138"/>
      <c r="P16138"/>
      <c r="Q16138"/>
      <c r="U16138"/>
      <c r="V16138"/>
      <c r="W16138"/>
      <c r="AB16138"/>
      <c r="AC16138"/>
      <c r="AD16138"/>
      <c r="AH16138"/>
      <c r="AI16138"/>
      <c r="AJ16138"/>
    </row>
    <row r="16139" spans="3:36" ht="15" customHeight="1" x14ac:dyDescent="0.35">
      <c r="C16139" s="1"/>
      <c r="K16139" s="16"/>
      <c r="L16139"/>
      <c r="O16139"/>
      <c r="P16139"/>
      <c r="Q16139"/>
      <c r="U16139"/>
      <c r="V16139"/>
      <c r="W16139"/>
      <c r="AB16139"/>
      <c r="AC16139"/>
      <c r="AD16139"/>
      <c r="AH16139"/>
      <c r="AI16139"/>
      <c r="AJ16139"/>
    </row>
    <row r="16140" spans="3:36" ht="15" customHeight="1" x14ac:dyDescent="0.35">
      <c r="C16140" s="1"/>
      <c r="K16140" s="16"/>
      <c r="L16140"/>
      <c r="O16140"/>
      <c r="P16140"/>
      <c r="Q16140"/>
      <c r="U16140"/>
      <c r="V16140"/>
      <c r="W16140"/>
      <c r="AB16140"/>
      <c r="AC16140"/>
      <c r="AD16140"/>
      <c r="AH16140"/>
      <c r="AI16140"/>
      <c r="AJ16140"/>
    </row>
    <row r="16141" spans="3:36" ht="15" customHeight="1" x14ac:dyDescent="0.35">
      <c r="C16141" s="1"/>
      <c r="K16141" s="16"/>
      <c r="L16141"/>
      <c r="O16141"/>
      <c r="P16141"/>
      <c r="Q16141"/>
      <c r="U16141"/>
      <c r="V16141"/>
      <c r="W16141"/>
      <c r="AB16141"/>
      <c r="AC16141"/>
      <c r="AD16141"/>
      <c r="AH16141"/>
      <c r="AI16141"/>
      <c r="AJ16141"/>
    </row>
    <row r="16142" spans="3:36" ht="15" customHeight="1" x14ac:dyDescent="0.35">
      <c r="C16142" s="1"/>
      <c r="K16142" s="16"/>
      <c r="L16142"/>
      <c r="O16142"/>
      <c r="P16142"/>
      <c r="Q16142"/>
      <c r="U16142"/>
      <c r="V16142"/>
      <c r="W16142"/>
      <c r="AB16142"/>
      <c r="AC16142"/>
      <c r="AD16142"/>
      <c r="AH16142"/>
      <c r="AI16142"/>
      <c r="AJ16142"/>
    </row>
    <row r="16143" spans="3:36" ht="15" customHeight="1" x14ac:dyDescent="0.35">
      <c r="C16143" s="1"/>
      <c r="K16143" s="16"/>
      <c r="L16143"/>
      <c r="O16143"/>
      <c r="P16143"/>
      <c r="Q16143"/>
      <c r="U16143"/>
      <c r="V16143"/>
      <c r="W16143"/>
      <c r="AB16143"/>
      <c r="AC16143"/>
      <c r="AD16143"/>
      <c r="AH16143"/>
      <c r="AI16143"/>
      <c r="AJ16143"/>
    </row>
    <row r="16144" spans="3:36" ht="15" customHeight="1" x14ac:dyDescent="0.35">
      <c r="C16144" s="1"/>
      <c r="K16144" s="16"/>
      <c r="L16144"/>
      <c r="O16144"/>
      <c r="P16144"/>
      <c r="Q16144"/>
      <c r="U16144"/>
      <c r="V16144"/>
      <c r="W16144"/>
      <c r="AB16144"/>
      <c r="AC16144"/>
      <c r="AD16144"/>
      <c r="AH16144"/>
      <c r="AI16144"/>
      <c r="AJ16144"/>
    </row>
    <row r="16145" spans="3:36" ht="15" customHeight="1" x14ac:dyDescent="0.35">
      <c r="C16145" s="1"/>
      <c r="K16145" s="16"/>
      <c r="L16145"/>
      <c r="O16145"/>
      <c r="P16145"/>
      <c r="Q16145"/>
      <c r="U16145"/>
      <c r="V16145"/>
      <c r="W16145"/>
      <c r="AB16145"/>
      <c r="AC16145"/>
      <c r="AD16145"/>
      <c r="AH16145"/>
      <c r="AI16145"/>
      <c r="AJ16145"/>
    </row>
    <row r="16146" spans="3:36" ht="15" customHeight="1" x14ac:dyDescent="0.35">
      <c r="C16146" s="1"/>
      <c r="K16146" s="16"/>
      <c r="L16146"/>
      <c r="O16146"/>
      <c r="P16146"/>
      <c r="Q16146"/>
      <c r="U16146"/>
      <c r="V16146"/>
      <c r="W16146"/>
      <c r="AB16146"/>
      <c r="AC16146"/>
      <c r="AD16146"/>
      <c r="AH16146"/>
      <c r="AI16146"/>
      <c r="AJ16146"/>
    </row>
    <row r="16147" spans="3:36" ht="15" customHeight="1" x14ac:dyDescent="0.35">
      <c r="C16147" s="1"/>
      <c r="K16147" s="16"/>
      <c r="L16147"/>
      <c r="O16147"/>
      <c r="P16147"/>
      <c r="Q16147"/>
      <c r="U16147"/>
      <c r="V16147"/>
      <c r="W16147"/>
      <c r="AB16147"/>
      <c r="AC16147"/>
      <c r="AD16147"/>
      <c r="AH16147"/>
      <c r="AI16147"/>
      <c r="AJ16147"/>
    </row>
    <row r="16148" spans="3:36" ht="15" customHeight="1" x14ac:dyDescent="0.35">
      <c r="C16148" s="1"/>
      <c r="K16148" s="16"/>
      <c r="L16148"/>
      <c r="O16148"/>
      <c r="P16148"/>
      <c r="Q16148"/>
      <c r="U16148"/>
      <c r="V16148"/>
      <c r="W16148"/>
      <c r="AB16148"/>
      <c r="AC16148"/>
      <c r="AD16148"/>
      <c r="AH16148"/>
      <c r="AI16148"/>
      <c r="AJ16148"/>
    </row>
    <row r="16149" spans="3:36" ht="15" customHeight="1" x14ac:dyDescent="0.35">
      <c r="C16149" s="1"/>
      <c r="K16149" s="16"/>
      <c r="L16149"/>
      <c r="O16149"/>
      <c r="P16149"/>
      <c r="Q16149"/>
      <c r="U16149"/>
      <c r="V16149"/>
      <c r="W16149"/>
      <c r="AB16149"/>
      <c r="AC16149"/>
      <c r="AD16149"/>
      <c r="AH16149"/>
      <c r="AI16149"/>
      <c r="AJ16149"/>
    </row>
    <row r="16150" spans="3:36" ht="15" customHeight="1" x14ac:dyDescent="0.35">
      <c r="C16150" s="1"/>
      <c r="K16150" s="16"/>
      <c r="L16150"/>
      <c r="O16150"/>
      <c r="P16150"/>
      <c r="Q16150"/>
      <c r="U16150"/>
      <c r="V16150"/>
      <c r="W16150"/>
      <c r="AB16150"/>
      <c r="AC16150"/>
      <c r="AD16150"/>
      <c r="AH16150"/>
      <c r="AI16150"/>
      <c r="AJ16150"/>
    </row>
    <row r="16151" spans="3:36" ht="15" customHeight="1" x14ac:dyDescent="0.35">
      <c r="C16151" s="1"/>
      <c r="K16151" s="16"/>
      <c r="L16151"/>
      <c r="O16151"/>
      <c r="P16151"/>
      <c r="Q16151"/>
      <c r="U16151"/>
      <c r="V16151"/>
      <c r="W16151"/>
      <c r="AB16151"/>
      <c r="AC16151"/>
      <c r="AD16151"/>
      <c r="AH16151"/>
      <c r="AI16151"/>
      <c r="AJ16151"/>
    </row>
    <row r="16152" spans="3:36" ht="15" customHeight="1" x14ac:dyDescent="0.35">
      <c r="C16152" s="1"/>
      <c r="K16152" s="16"/>
      <c r="L16152"/>
      <c r="O16152"/>
      <c r="P16152"/>
      <c r="Q16152"/>
      <c r="U16152"/>
      <c r="V16152"/>
      <c r="W16152"/>
      <c r="AB16152"/>
      <c r="AC16152"/>
      <c r="AD16152"/>
      <c r="AH16152"/>
      <c r="AI16152"/>
      <c r="AJ16152"/>
    </row>
    <row r="16153" spans="3:36" ht="15" customHeight="1" x14ac:dyDescent="0.35">
      <c r="C16153" s="1"/>
      <c r="K16153" s="16"/>
      <c r="L16153"/>
      <c r="O16153"/>
      <c r="P16153"/>
      <c r="Q16153"/>
      <c r="U16153"/>
      <c r="V16153"/>
      <c r="W16153"/>
      <c r="AB16153"/>
      <c r="AC16153"/>
      <c r="AD16153"/>
      <c r="AH16153"/>
      <c r="AI16153"/>
      <c r="AJ16153"/>
    </row>
    <row r="16154" spans="3:36" ht="15" customHeight="1" x14ac:dyDescent="0.35">
      <c r="C16154" s="1"/>
      <c r="K16154" s="16"/>
      <c r="L16154"/>
      <c r="O16154"/>
      <c r="P16154"/>
      <c r="Q16154"/>
      <c r="U16154"/>
      <c r="V16154"/>
      <c r="W16154"/>
      <c r="AB16154"/>
      <c r="AC16154"/>
      <c r="AD16154"/>
      <c r="AH16154"/>
      <c r="AI16154"/>
      <c r="AJ16154"/>
    </row>
    <row r="16155" spans="3:36" ht="15" customHeight="1" x14ac:dyDescent="0.35">
      <c r="C16155" s="1"/>
      <c r="K16155" s="16"/>
      <c r="L16155"/>
      <c r="O16155"/>
      <c r="P16155"/>
      <c r="Q16155"/>
      <c r="U16155"/>
      <c r="V16155"/>
      <c r="W16155"/>
      <c r="AB16155"/>
      <c r="AC16155"/>
      <c r="AD16155"/>
      <c r="AH16155"/>
      <c r="AI16155"/>
      <c r="AJ16155"/>
    </row>
    <row r="16156" spans="3:36" ht="15" customHeight="1" x14ac:dyDescent="0.35">
      <c r="C16156" s="1"/>
      <c r="K16156" s="16"/>
      <c r="L16156"/>
      <c r="O16156"/>
      <c r="P16156"/>
      <c r="Q16156"/>
      <c r="U16156"/>
      <c r="V16156"/>
      <c r="W16156"/>
      <c r="AB16156"/>
      <c r="AC16156"/>
      <c r="AD16156"/>
      <c r="AH16156"/>
      <c r="AI16156"/>
      <c r="AJ16156"/>
    </row>
    <row r="16157" spans="3:36" ht="15" customHeight="1" x14ac:dyDescent="0.35">
      <c r="C16157" s="1"/>
      <c r="K16157" s="16"/>
      <c r="L16157"/>
      <c r="O16157"/>
      <c r="P16157"/>
      <c r="Q16157"/>
      <c r="U16157"/>
      <c r="V16157"/>
      <c r="W16157"/>
      <c r="AB16157"/>
      <c r="AC16157"/>
      <c r="AD16157"/>
      <c r="AH16157"/>
      <c r="AI16157"/>
      <c r="AJ16157"/>
    </row>
    <row r="16158" spans="3:36" ht="15" customHeight="1" x14ac:dyDescent="0.35">
      <c r="C16158" s="1"/>
      <c r="K16158" s="16"/>
      <c r="L16158"/>
      <c r="O16158"/>
      <c r="P16158"/>
      <c r="Q16158"/>
      <c r="U16158"/>
      <c r="V16158"/>
      <c r="W16158"/>
      <c r="AB16158"/>
      <c r="AC16158"/>
      <c r="AD16158"/>
      <c r="AH16158"/>
      <c r="AI16158"/>
      <c r="AJ16158"/>
    </row>
    <row r="16159" spans="3:36" ht="15" customHeight="1" x14ac:dyDescent="0.35">
      <c r="C16159" s="1"/>
      <c r="K16159" s="16"/>
      <c r="L16159"/>
      <c r="O16159"/>
      <c r="P16159"/>
      <c r="Q16159"/>
      <c r="U16159"/>
      <c r="V16159"/>
      <c r="W16159"/>
      <c r="AB16159"/>
      <c r="AC16159"/>
      <c r="AD16159"/>
      <c r="AH16159"/>
      <c r="AI16159"/>
      <c r="AJ16159"/>
    </row>
    <row r="16160" spans="3:36" ht="15" customHeight="1" x14ac:dyDescent="0.35">
      <c r="C16160" s="1"/>
      <c r="K16160" s="16"/>
      <c r="L16160"/>
      <c r="O16160"/>
      <c r="P16160"/>
      <c r="Q16160"/>
      <c r="U16160"/>
      <c r="V16160"/>
      <c r="W16160"/>
      <c r="AB16160"/>
      <c r="AC16160"/>
      <c r="AD16160"/>
      <c r="AH16160"/>
      <c r="AI16160"/>
      <c r="AJ16160"/>
    </row>
    <row r="16161" spans="3:36" ht="15" customHeight="1" x14ac:dyDescent="0.35">
      <c r="C16161" s="1"/>
      <c r="K16161" s="16"/>
      <c r="L16161"/>
      <c r="O16161"/>
      <c r="P16161"/>
      <c r="Q16161"/>
      <c r="U16161"/>
      <c r="V16161"/>
      <c r="W16161"/>
      <c r="AB16161"/>
      <c r="AC16161"/>
      <c r="AD16161"/>
      <c r="AH16161"/>
      <c r="AI16161"/>
      <c r="AJ16161"/>
    </row>
    <row r="16162" spans="3:36" ht="15" customHeight="1" x14ac:dyDescent="0.35">
      <c r="C16162" s="1"/>
      <c r="K16162" s="16"/>
      <c r="L16162"/>
      <c r="O16162"/>
      <c r="P16162"/>
      <c r="Q16162"/>
      <c r="U16162"/>
      <c r="V16162"/>
      <c r="W16162"/>
      <c r="AB16162"/>
      <c r="AC16162"/>
      <c r="AD16162"/>
      <c r="AH16162"/>
      <c r="AI16162"/>
      <c r="AJ16162"/>
    </row>
    <row r="16163" spans="3:36" ht="15" customHeight="1" x14ac:dyDescent="0.35">
      <c r="C16163" s="1"/>
      <c r="K16163" s="16"/>
      <c r="L16163"/>
      <c r="O16163"/>
      <c r="P16163"/>
      <c r="Q16163"/>
      <c r="U16163"/>
      <c r="V16163"/>
      <c r="W16163"/>
      <c r="AB16163"/>
      <c r="AC16163"/>
      <c r="AD16163"/>
      <c r="AH16163"/>
      <c r="AI16163"/>
      <c r="AJ16163"/>
    </row>
    <row r="16164" spans="3:36" ht="15" customHeight="1" x14ac:dyDescent="0.35">
      <c r="C16164" s="1"/>
      <c r="K16164" s="16"/>
      <c r="L16164"/>
      <c r="O16164"/>
      <c r="P16164"/>
      <c r="Q16164"/>
      <c r="U16164"/>
      <c r="V16164"/>
      <c r="W16164"/>
      <c r="AB16164"/>
      <c r="AC16164"/>
      <c r="AD16164"/>
      <c r="AH16164"/>
      <c r="AI16164"/>
      <c r="AJ16164"/>
    </row>
    <row r="16165" spans="3:36" ht="15" customHeight="1" x14ac:dyDescent="0.35">
      <c r="C16165" s="1"/>
      <c r="K16165" s="16"/>
      <c r="L16165"/>
      <c r="O16165"/>
      <c r="P16165"/>
      <c r="Q16165"/>
      <c r="U16165"/>
      <c r="V16165"/>
      <c r="W16165"/>
      <c r="AB16165"/>
      <c r="AC16165"/>
      <c r="AD16165"/>
      <c r="AH16165"/>
      <c r="AI16165"/>
      <c r="AJ16165"/>
    </row>
    <row r="16166" spans="3:36" ht="15" customHeight="1" x14ac:dyDescent="0.35">
      <c r="C16166" s="1"/>
      <c r="K16166" s="16"/>
      <c r="L16166"/>
      <c r="O16166"/>
      <c r="P16166"/>
      <c r="Q16166"/>
      <c r="U16166"/>
      <c r="V16166"/>
      <c r="W16166"/>
      <c r="AB16166"/>
      <c r="AC16166"/>
      <c r="AD16166"/>
      <c r="AH16166"/>
      <c r="AI16166"/>
      <c r="AJ16166"/>
    </row>
    <row r="16167" spans="3:36" ht="15" customHeight="1" x14ac:dyDescent="0.35">
      <c r="C16167" s="1"/>
      <c r="K16167" s="16"/>
      <c r="L16167"/>
      <c r="O16167"/>
      <c r="P16167"/>
      <c r="Q16167"/>
      <c r="U16167"/>
      <c r="V16167"/>
      <c r="W16167"/>
      <c r="AB16167"/>
      <c r="AC16167"/>
      <c r="AD16167"/>
      <c r="AH16167"/>
      <c r="AI16167"/>
      <c r="AJ16167"/>
    </row>
    <row r="16168" spans="3:36" ht="15" customHeight="1" x14ac:dyDescent="0.35">
      <c r="C16168" s="1"/>
      <c r="K16168" s="16"/>
      <c r="L16168"/>
      <c r="O16168"/>
      <c r="P16168"/>
      <c r="Q16168"/>
      <c r="U16168"/>
      <c r="V16168"/>
      <c r="W16168"/>
      <c r="AB16168"/>
      <c r="AC16168"/>
      <c r="AD16168"/>
      <c r="AH16168"/>
      <c r="AI16168"/>
      <c r="AJ16168"/>
    </row>
    <row r="16169" spans="3:36" ht="15" customHeight="1" x14ac:dyDescent="0.35">
      <c r="C16169" s="1"/>
      <c r="K16169" s="16"/>
      <c r="L16169"/>
      <c r="O16169"/>
      <c r="P16169"/>
      <c r="Q16169"/>
      <c r="U16169"/>
      <c r="V16169"/>
      <c r="W16169"/>
      <c r="AB16169"/>
      <c r="AC16169"/>
      <c r="AD16169"/>
      <c r="AH16169"/>
      <c r="AI16169"/>
      <c r="AJ16169"/>
    </row>
    <row r="16170" spans="3:36" ht="15" customHeight="1" x14ac:dyDescent="0.35">
      <c r="C16170" s="1"/>
      <c r="K16170" s="16"/>
      <c r="L16170"/>
      <c r="O16170"/>
      <c r="P16170"/>
      <c r="Q16170"/>
      <c r="U16170"/>
      <c r="V16170"/>
      <c r="W16170"/>
      <c r="AB16170"/>
      <c r="AC16170"/>
      <c r="AD16170"/>
      <c r="AH16170"/>
      <c r="AI16170"/>
      <c r="AJ16170"/>
    </row>
    <row r="16171" spans="3:36" ht="15" customHeight="1" x14ac:dyDescent="0.35">
      <c r="C16171" s="1"/>
      <c r="K16171" s="16"/>
      <c r="L16171"/>
      <c r="O16171"/>
      <c r="P16171"/>
      <c r="Q16171"/>
      <c r="U16171"/>
      <c r="V16171"/>
      <c r="W16171"/>
      <c r="AB16171"/>
      <c r="AC16171"/>
      <c r="AD16171"/>
      <c r="AH16171"/>
      <c r="AI16171"/>
      <c r="AJ16171"/>
    </row>
    <row r="16172" spans="3:36" ht="15" customHeight="1" x14ac:dyDescent="0.35">
      <c r="C16172" s="1"/>
      <c r="K16172" s="16"/>
      <c r="L16172"/>
      <c r="O16172"/>
      <c r="P16172"/>
      <c r="Q16172"/>
      <c r="U16172"/>
      <c r="V16172"/>
      <c r="W16172"/>
      <c r="AB16172"/>
      <c r="AC16172"/>
      <c r="AD16172"/>
      <c r="AH16172"/>
      <c r="AI16172"/>
      <c r="AJ16172"/>
    </row>
    <row r="16173" spans="3:36" ht="15" customHeight="1" x14ac:dyDescent="0.35">
      <c r="C16173" s="1"/>
      <c r="K16173" s="16"/>
      <c r="L16173"/>
      <c r="O16173"/>
      <c r="P16173"/>
      <c r="Q16173"/>
      <c r="U16173"/>
      <c r="V16173"/>
      <c r="W16173"/>
      <c r="AB16173"/>
      <c r="AC16173"/>
      <c r="AD16173"/>
      <c r="AH16173"/>
      <c r="AI16173"/>
      <c r="AJ16173"/>
    </row>
    <row r="16174" spans="3:36" ht="15" customHeight="1" x14ac:dyDescent="0.35">
      <c r="C16174" s="1"/>
      <c r="K16174" s="16"/>
      <c r="L16174"/>
      <c r="O16174"/>
      <c r="P16174"/>
      <c r="Q16174"/>
      <c r="U16174"/>
      <c r="V16174"/>
      <c r="W16174"/>
      <c r="AB16174"/>
      <c r="AC16174"/>
      <c r="AD16174"/>
      <c r="AH16174"/>
      <c r="AI16174"/>
      <c r="AJ16174"/>
    </row>
    <row r="16175" spans="3:36" ht="15" customHeight="1" x14ac:dyDescent="0.35">
      <c r="C16175" s="1"/>
      <c r="K16175" s="16"/>
      <c r="L16175"/>
      <c r="O16175"/>
      <c r="P16175"/>
      <c r="Q16175"/>
      <c r="U16175"/>
      <c r="V16175"/>
      <c r="W16175"/>
      <c r="AB16175"/>
      <c r="AC16175"/>
      <c r="AD16175"/>
      <c r="AH16175"/>
      <c r="AI16175"/>
      <c r="AJ16175"/>
    </row>
    <row r="16176" spans="3:36" ht="15" customHeight="1" x14ac:dyDescent="0.35">
      <c r="C16176" s="1"/>
      <c r="K16176" s="16"/>
      <c r="L16176"/>
      <c r="O16176"/>
      <c r="P16176"/>
      <c r="Q16176"/>
      <c r="U16176"/>
      <c r="V16176"/>
      <c r="W16176"/>
      <c r="AB16176"/>
      <c r="AC16176"/>
      <c r="AD16176"/>
      <c r="AH16176"/>
      <c r="AI16176"/>
      <c r="AJ16176"/>
    </row>
    <row r="16177" spans="3:36" ht="15" customHeight="1" x14ac:dyDescent="0.35">
      <c r="C16177" s="1"/>
      <c r="K16177" s="16"/>
      <c r="L16177"/>
      <c r="O16177"/>
      <c r="P16177"/>
      <c r="Q16177"/>
      <c r="U16177"/>
      <c r="V16177"/>
      <c r="W16177"/>
      <c r="AB16177"/>
      <c r="AC16177"/>
      <c r="AD16177"/>
      <c r="AH16177"/>
      <c r="AI16177"/>
      <c r="AJ16177"/>
    </row>
    <row r="16178" spans="3:36" ht="15" customHeight="1" x14ac:dyDescent="0.35">
      <c r="C16178" s="1"/>
      <c r="K16178" s="16"/>
      <c r="L16178"/>
      <c r="O16178"/>
      <c r="P16178"/>
      <c r="Q16178"/>
      <c r="U16178"/>
      <c r="V16178"/>
      <c r="W16178"/>
      <c r="AB16178"/>
      <c r="AC16178"/>
      <c r="AD16178"/>
      <c r="AH16178"/>
      <c r="AI16178"/>
      <c r="AJ16178"/>
    </row>
    <row r="16179" spans="3:36" ht="15" customHeight="1" x14ac:dyDescent="0.35">
      <c r="C16179" s="1"/>
      <c r="K16179" s="16"/>
      <c r="L16179"/>
      <c r="O16179"/>
      <c r="P16179"/>
      <c r="Q16179"/>
      <c r="U16179"/>
      <c r="V16179"/>
      <c r="W16179"/>
      <c r="AB16179"/>
      <c r="AC16179"/>
      <c r="AD16179"/>
      <c r="AH16179"/>
      <c r="AI16179"/>
      <c r="AJ16179"/>
    </row>
    <row r="16180" spans="3:36" ht="15" customHeight="1" x14ac:dyDescent="0.35">
      <c r="C16180" s="1"/>
      <c r="K16180" s="16"/>
      <c r="L16180"/>
      <c r="O16180"/>
      <c r="P16180"/>
      <c r="Q16180"/>
      <c r="U16180"/>
      <c r="V16180"/>
      <c r="W16180"/>
      <c r="AB16180"/>
      <c r="AC16180"/>
      <c r="AD16180"/>
      <c r="AH16180"/>
      <c r="AI16180"/>
      <c r="AJ16180"/>
    </row>
    <row r="16181" spans="3:36" ht="15" customHeight="1" x14ac:dyDescent="0.35">
      <c r="C16181" s="1"/>
      <c r="K16181" s="16"/>
      <c r="L16181"/>
      <c r="O16181"/>
      <c r="P16181"/>
      <c r="Q16181"/>
      <c r="U16181"/>
      <c r="V16181"/>
      <c r="W16181"/>
      <c r="AB16181"/>
      <c r="AC16181"/>
      <c r="AD16181"/>
      <c r="AH16181"/>
      <c r="AI16181"/>
      <c r="AJ16181"/>
    </row>
    <row r="16182" spans="3:36" ht="15" customHeight="1" x14ac:dyDescent="0.35">
      <c r="C16182" s="1"/>
      <c r="K16182" s="16"/>
      <c r="L16182"/>
      <c r="O16182"/>
      <c r="P16182"/>
      <c r="Q16182"/>
      <c r="U16182"/>
      <c r="V16182"/>
      <c r="W16182"/>
      <c r="AB16182"/>
      <c r="AC16182"/>
      <c r="AD16182"/>
      <c r="AH16182"/>
      <c r="AI16182"/>
      <c r="AJ16182"/>
    </row>
    <row r="16183" spans="3:36" ht="15" customHeight="1" x14ac:dyDescent="0.35">
      <c r="C16183" s="1"/>
      <c r="K16183" s="16"/>
      <c r="L16183"/>
      <c r="O16183"/>
      <c r="P16183"/>
      <c r="Q16183"/>
      <c r="U16183"/>
      <c r="V16183"/>
      <c r="W16183"/>
      <c r="AB16183"/>
      <c r="AC16183"/>
      <c r="AD16183"/>
      <c r="AH16183"/>
      <c r="AI16183"/>
      <c r="AJ16183"/>
    </row>
    <row r="16184" spans="3:36" ht="15" customHeight="1" x14ac:dyDescent="0.35">
      <c r="C16184" s="1"/>
      <c r="K16184" s="16"/>
      <c r="L16184"/>
      <c r="O16184"/>
      <c r="P16184"/>
      <c r="Q16184"/>
      <c r="U16184"/>
      <c r="V16184"/>
      <c r="W16184"/>
      <c r="AB16184"/>
      <c r="AC16184"/>
      <c r="AD16184"/>
      <c r="AH16184"/>
      <c r="AI16184"/>
      <c r="AJ16184"/>
    </row>
    <row r="16185" spans="3:36" ht="15" customHeight="1" x14ac:dyDescent="0.35">
      <c r="C16185" s="1"/>
      <c r="K16185" s="16"/>
      <c r="L16185"/>
      <c r="O16185"/>
      <c r="P16185"/>
      <c r="Q16185"/>
      <c r="U16185"/>
      <c r="V16185"/>
      <c r="W16185"/>
      <c r="AB16185"/>
      <c r="AC16185"/>
      <c r="AD16185"/>
      <c r="AH16185"/>
      <c r="AI16185"/>
      <c r="AJ16185"/>
    </row>
    <row r="16186" spans="3:36" ht="15" customHeight="1" x14ac:dyDescent="0.35">
      <c r="C16186" s="1"/>
      <c r="K16186" s="16"/>
      <c r="L16186"/>
      <c r="O16186"/>
      <c r="P16186"/>
      <c r="Q16186"/>
      <c r="U16186"/>
      <c r="V16186"/>
      <c r="W16186"/>
      <c r="AB16186"/>
      <c r="AC16186"/>
      <c r="AD16186"/>
      <c r="AH16186"/>
      <c r="AI16186"/>
      <c r="AJ16186"/>
    </row>
    <row r="16187" spans="3:36" ht="15" customHeight="1" x14ac:dyDescent="0.35">
      <c r="C16187" s="1"/>
      <c r="K16187" s="16"/>
      <c r="L16187"/>
      <c r="O16187"/>
      <c r="P16187"/>
      <c r="Q16187"/>
      <c r="U16187"/>
      <c r="V16187"/>
      <c r="W16187"/>
      <c r="AB16187"/>
      <c r="AC16187"/>
      <c r="AD16187"/>
      <c r="AH16187"/>
      <c r="AI16187"/>
      <c r="AJ16187"/>
    </row>
    <row r="16188" spans="3:36" ht="15" customHeight="1" x14ac:dyDescent="0.35">
      <c r="C16188" s="1"/>
      <c r="K16188" s="16"/>
      <c r="L16188"/>
      <c r="O16188"/>
      <c r="P16188"/>
      <c r="Q16188"/>
      <c r="U16188"/>
      <c r="V16188"/>
      <c r="W16188"/>
      <c r="AB16188"/>
      <c r="AC16188"/>
      <c r="AD16188"/>
      <c r="AH16188"/>
      <c r="AI16188"/>
      <c r="AJ16188"/>
    </row>
    <row r="16189" spans="3:36" ht="15" customHeight="1" x14ac:dyDescent="0.35">
      <c r="C16189" s="1"/>
      <c r="K16189" s="16"/>
      <c r="L16189"/>
      <c r="O16189"/>
      <c r="P16189"/>
      <c r="Q16189"/>
      <c r="U16189"/>
      <c r="V16189"/>
      <c r="W16189"/>
      <c r="AB16189"/>
      <c r="AC16189"/>
      <c r="AD16189"/>
      <c r="AH16189"/>
      <c r="AI16189"/>
      <c r="AJ16189"/>
    </row>
    <row r="16190" spans="3:36" ht="15" customHeight="1" x14ac:dyDescent="0.35">
      <c r="C16190" s="1"/>
      <c r="K16190" s="16"/>
      <c r="L16190"/>
      <c r="O16190"/>
      <c r="P16190"/>
      <c r="Q16190"/>
      <c r="U16190"/>
      <c r="V16190"/>
      <c r="W16190"/>
      <c r="AB16190"/>
      <c r="AC16190"/>
      <c r="AD16190"/>
      <c r="AH16190"/>
      <c r="AI16190"/>
      <c r="AJ16190"/>
    </row>
    <row r="16191" spans="3:36" ht="15" customHeight="1" x14ac:dyDescent="0.35">
      <c r="C16191" s="1"/>
      <c r="K16191" s="16"/>
      <c r="L16191"/>
      <c r="O16191"/>
      <c r="P16191"/>
      <c r="Q16191"/>
      <c r="U16191"/>
      <c r="V16191"/>
      <c r="W16191"/>
      <c r="AB16191"/>
      <c r="AC16191"/>
      <c r="AD16191"/>
      <c r="AH16191"/>
      <c r="AI16191"/>
      <c r="AJ16191"/>
    </row>
    <row r="16192" spans="3:36" ht="15" customHeight="1" x14ac:dyDescent="0.35">
      <c r="C16192" s="1"/>
      <c r="K16192" s="16"/>
      <c r="L16192"/>
      <c r="O16192"/>
      <c r="P16192"/>
      <c r="Q16192"/>
      <c r="U16192"/>
      <c r="V16192"/>
      <c r="W16192"/>
      <c r="AB16192"/>
      <c r="AC16192"/>
      <c r="AD16192"/>
      <c r="AH16192"/>
      <c r="AI16192"/>
      <c r="AJ16192"/>
    </row>
    <row r="16193" spans="3:36" ht="15" customHeight="1" x14ac:dyDescent="0.35">
      <c r="C16193" s="1"/>
      <c r="K16193" s="16"/>
      <c r="L16193"/>
      <c r="O16193"/>
      <c r="P16193"/>
      <c r="Q16193"/>
      <c r="U16193"/>
      <c r="V16193"/>
      <c r="W16193"/>
      <c r="AB16193"/>
      <c r="AC16193"/>
      <c r="AD16193"/>
      <c r="AH16193"/>
      <c r="AI16193"/>
      <c r="AJ16193"/>
    </row>
    <row r="16194" spans="3:36" ht="15" customHeight="1" x14ac:dyDescent="0.35">
      <c r="C16194" s="1"/>
      <c r="K16194" s="16"/>
      <c r="L16194"/>
      <c r="O16194"/>
      <c r="P16194"/>
      <c r="Q16194"/>
      <c r="U16194"/>
      <c r="V16194"/>
      <c r="W16194"/>
      <c r="AB16194"/>
      <c r="AC16194"/>
      <c r="AD16194"/>
      <c r="AH16194"/>
      <c r="AI16194"/>
      <c r="AJ16194"/>
    </row>
    <row r="16195" spans="3:36" ht="15" customHeight="1" x14ac:dyDescent="0.35">
      <c r="C16195" s="1"/>
      <c r="K16195" s="16"/>
      <c r="L16195"/>
      <c r="O16195"/>
      <c r="P16195"/>
      <c r="Q16195"/>
      <c r="U16195"/>
      <c r="V16195"/>
      <c r="W16195"/>
      <c r="AB16195"/>
      <c r="AC16195"/>
      <c r="AD16195"/>
      <c r="AH16195"/>
      <c r="AI16195"/>
      <c r="AJ16195"/>
    </row>
    <row r="16196" spans="3:36" ht="15" customHeight="1" x14ac:dyDescent="0.35">
      <c r="C16196" s="1"/>
      <c r="K16196" s="16"/>
      <c r="L16196"/>
      <c r="O16196"/>
      <c r="P16196"/>
      <c r="Q16196"/>
      <c r="U16196"/>
      <c r="V16196"/>
      <c r="W16196"/>
      <c r="AB16196"/>
      <c r="AC16196"/>
      <c r="AD16196"/>
      <c r="AH16196"/>
      <c r="AI16196"/>
      <c r="AJ16196"/>
    </row>
    <row r="16197" spans="3:36" ht="15" customHeight="1" x14ac:dyDescent="0.35">
      <c r="C16197" s="1"/>
      <c r="K16197" s="16"/>
      <c r="L16197"/>
      <c r="O16197"/>
      <c r="P16197"/>
      <c r="Q16197"/>
      <c r="U16197"/>
      <c r="V16197"/>
      <c r="W16197"/>
      <c r="AB16197"/>
      <c r="AC16197"/>
      <c r="AD16197"/>
      <c r="AH16197"/>
      <c r="AI16197"/>
      <c r="AJ16197"/>
    </row>
    <row r="16198" spans="3:36" ht="15" customHeight="1" x14ac:dyDescent="0.35">
      <c r="C16198" s="1"/>
      <c r="K16198" s="16"/>
      <c r="L16198"/>
      <c r="O16198"/>
      <c r="P16198"/>
      <c r="Q16198"/>
      <c r="U16198"/>
      <c r="V16198"/>
      <c r="W16198"/>
      <c r="AB16198"/>
      <c r="AC16198"/>
      <c r="AD16198"/>
      <c r="AH16198"/>
      <c r="AI16198"/>
      <c r="AJ16198"/>
    </row>
    <row r="16199" spans="3:36" ht="15" customHeight="1" x14ac:dyDescent="0.35">
      <c r="C16199" s="1"/>
      <c r="K16199" s="16"/>
      <c r="L16199"/>
      <c r="O16199"/>
      <c r="P16199"/>
      <c r="Q16199"/>
      <c r="U16199"/>
      <c r="V16199"/>
      <c r="W16199"/>
      <c r="AB16199"/>
      <c r="AC16199"/>
      <c r="AD16199"/>
      <c r="AH16199"/>
      <c r="AI16199"/>
      <c r="AJ16199"/>
    </row>
    <row r="16200" spans="3:36" ht="15" customHeight="1" x14ac:dyDescent="0.35">
      <c r="C16200" s="1"/>
      <c r="K16200" s="16"/>
      <c r="L16200"/>
      <c r="O16200"/>
      <c r="P16200"/>
      <c r="Q16200"/>
      <c r="U16200"/>
      <c r="V16200"/>
      <c r="W16200"/>
      <c r="AB16200"/>
      <c r="AC16200"/>
      <c r="AD16200"/>
      <c r="AH16200"/>
      <c r="AI16200"/>
      <c r="AJ16200"/>
    </row>
    <row r="16201" spans="3:36" ht="15" customHeight="1" x14ac:dyDescent="0.35">
      <c r="C16201" s="1"/>
      <c r="K16201" s="16"/>
      <c r="L16201"/>
      <c r="O16201"/>
      <c r="P16201"/>
      <c r="Q16201"/>
      <c r="U16201"/>
      <c r="V16201"/>
      <c r="W16201"/>
      <c r="AB16201"/>
      <c r="AC16201"/>
      <c r="AD16201"/>
      <c r="AH16201"/>
      <c r="AI16201"/>
      <c r="AJ16201"/>
    </row>
    <row r="16202" spans="3:36" ht="15" customHeight="1" x14ac:dyDescent="0.35">
      <c r="C16202" s="1"/>
      <c r="K16202" s="16"/>
      <c r="L16202"/>
      <c r="O16202"/>
      <c r="P16202"/>
      <c r="Q16202"/>
      <c r="U16202"/>
      <c r="V16202"/>
      <c r="W16202"/>
      <c r="AB16202"/>
      <c r="AC16202"/>
      <c r="AD16202"/>
      <c r="AH16202"/>
      <c r="AI16202"/>
      <c r="AJ16202"/>
    </row>
    <row r="16203" spans="3:36" ht="15" customHeight="1" x14ac:dyDescent="0.35">
      <c r="C16203" s="1"/>
      <c r="K16203" s="16"/>
      <c r="L16203"/>
      <c r="O16203"/>
      <c r="P16203"/>
      <c r="Q16203"/>
      <c r="U16203"/>
      <c r="V16203"/>
      <c r="W16203"/>
      <c r="AB16203"/>
      <c r="AC16203"/>
      <c r="AD16203"/>
      <c r="AH16203"/>
      <c r="AI16203"/>
      <c r="AJ16203"/>
    </row>
    <row r="16204" spans="3:36" ht="15" customHeight="1" x14ac:dyDescent="0.35">
      <c r="C16204" s="1"/>
      <c r="K16204" s="16"/>
      <c r="L16204"/>
      <c r="O16204"/>
      <c r="P16204"/>
      <c r="Q16204"/>
      <c r="U16204"/>
      <c r="V16204"/>
      <c r="W16204"/>
      <c r="AB16204"/>
      <c r="AC16204"/>
      <c r="AD16204"/>
      <c r="AH16204"/>
      <c r="AI16204"/>
      <c r="AJ16204"/>
    </row>
    <row r="16205" spans="3:36" ht="15" customHeight="1" x14ac:dyDescent="0.35">
      <c r="C16205" s="1"/>
      <c r="K16205" s="16"/>
      <c r="L16205"/>
      <c r="O16205"/>
      <c r="P16205"/>
      <c r="Q16205"/>
      <c r="U16205"/>
      <c r="V16205"/>
      <c r="W16205"/>
      <c r="AB16205"/>
      <c r="AC16205"/>
      <c r="AD16205"/>
      <c r="AH16205"/>
      <c r="AI16205"/>
      <c r="AJ16205"/>
    </row>
    <row r="16206" spans="3:36" ht="15" customHeight="1" x14ac:dyDescent="0.35">
      <c r="C16206" s="1"/>
      <c r="K16206" s="16"/>
      <c r="L16206"/>
      <c r="O16206"/>
      <c r="P16206"/>
      <c r="Q16206"/>
      <c r="U16206"/>
      <c r="V16206"/>
      <c r="W16206"/>
      <c r="AB16206"/>
      <c r="AC16206"/>
      <c r="AD16206"/>
      <c r="AH16206"/>
      <c r="AI16206"/>
      <c r="AJ16206"/>
    </row>
    <row r="16207" spans="3:36" ht="15" customHeight="1" x14ac:dyDescent="0.35">
      <c r="C16207" s="1"/>
      <c r="K16207" s="16"/>
      <c r="L16207"/>
      <c r="O16207"/>
      <c r="P16207"/>
      <c r="Q16207"/>
      <c r="U16207"/>
      <c r="V16207"/>
      <c r="W16207"/>
      <c r="AB16207"/>
      <c r="AC16207"/>
      <c r="AD16207"/>
      <c r="AH16207"/>
      <c r="AI16207"/>
      <c r="AJ16207"/>
    </row>
    <row r="16208" spans="3:36" ht="15" customHeight="1" x14ac:dyDescent="0.35">
      <c r="C16208" s="1"/>
      <c r="K16208" s="16"/>
      <c r="L16208"/>
      <c r="O16208"/>
      <c r="P16208"/>
      <c r="Q16208"/>
      <c r="U16208"/>
      <c r="V16208"/>
      <c r="W16208"/>
      <c r="AB16208"/>
      <c r="AC16208"/>
      <c r="AD16208"/>
      <c r="AH16208"/>
      <c r="AI16208"/>
      <c r="AJ16208"/>
    </row>
    <row r="16209" spans="3:36" ht="15" customHeight="1" x14ac:dyDescent="0.35">
      <c r="C16209" s="1"/>
      <c r="K16209" s="16"/>
      <c r="L16209"/>
      <c r="O16209"/>
      <c r="P16209"/>
      <c r="Q16209"/>
      <c r="U16209"/>
      <c r="V16209"/>
      <c r="W16209"/>
      <c r="AB16209"/>
      <c r="AC16209"/>
      <c r="AD16209"/>
      <c r="AH16209"/>
      <c r="AI16209"/>
      <c r="AJ16209"/>
    </row>
    <row r="16210" spans="3:36" ht="15" customHeight="1" x14ac:dyDescent="0.35">
      <c r="C16210" s="1"/>
      <c r="K16210" s="16"/>
      <c r="L16210"/>
      <c r="O16210"/>
      <c r="P16210"/>
      <c r="Q16210"/>
      <c r="U16210"/>
      <c r="V16210"/>
      <c r="W16210"/>
      <c r="AB16210"/>
      <c r="AC16210"/>
      <c r="AD16210"/>
      <c r="AH16210"/>
      <c r="AI16210"/>
      <c r="AJ16210"/>
    </row>
    <row r="16211" spans="3:36" ht="15" customHeight="1" x14ac:dyDescent="0.35">
      <c r="C16211" s="1"/>
      <c r="K16211" s="16"/>
      <c r="L16211"/>
      <c r="O16211"/>
      <c r="P16211"/>
      <c r="Q16211"/>
      <c r="U16211"/>
      <c r="V16211"/>
      <c r="W16211"/>
      <c r="AB16211"/>
      <c r="AC16211"/>
      <c r="AD16211"/>
      <c r="AH16211"/>
      <c r="AI16211"/>
      <c r="AJ16211"/>
    </row>
    <row r="16212" spans="3:36" ht="15" customHeight="1" x14ac:dyDescent="0.35">
      <c r="C16212" s="1"/>
      <c r="K16212" s="16"/>
      <c r="L16212"/>
      <c r="O16212"/>
      <c r="P16212"/>
      <c r="Q16212"/>
      <c r="U16212"/>
      <c r="V16212"/>
      <c r="W16212"/>
      <c r="AB16212"/>
      <c r="AC16212"/>
      <c r="AD16212"/>
      <c r="AH16212"/>
      <c r="AI16212"/>
      <c r="AJ16212"/>
    </row>
    <row r="16213" spans="3:36" ht="15" customHeight="1" x14ac:dyDescent="0.35">
      <c r="C16213" s="1"/>
      <c r="K16213" s="16"/>
      <c r="L16213"/>
      <c r="O16213"/>
      <c r="P16213"/>
      <c r="Q16213"/>
      <c r="U16213"/>
      <c r="V16213"/>
      <c r="W16213"/>
      <c r="AB16213"/>
      <c r="AC16213"/>
      <c r="AD16213"/>
      <c r="AH16213"/>
      <c r="AI16213"/>
      <c r="AJ16213"/>
    </row>
    <row r="16214" spans="3:36" ht="15" customHeight="1" x14ac:dyDescent="0.35">
      <c r="C16214" s="1"/>
      <c r="K16214" s="16"/>
      <c r="L16214"/>
      <c r="O16214"/>
      <c r="P16214"/>
      <c r="Q16214"/>
      <c r="U16214"/>
      <c r="V16214"/>
      <c r="W16214"/>
      <c r="AB16214"/>
      <c r="AC16214"/>
      <c r="AD16214"/>
      <c r="AH16214"/>
      <c r="AI16214"/>
      <c r="AJ16214"/>
    </row>
    <row r="16215" spans="3:36" ht="15" customHeight="1" x14ac:dyDescent="0.35">
      <c r="C16215" s="1"/>
      <c r="K16215" s="16"/>
      <c r="L16215"/>
      <c r="O16215"/>
      <c r="P16215"/>
      <c r="Q16215"/>
      <c r="U16215"/>
      <c r="V16215"/>
      <c r="W16215"/>
      <c r="AB16215"/>
      <c r="AC16215"/>
      <c r="AD16215"/>
      <c r="AH16215"/>
      <c r="AI16215"/>
      <c r="AJ16215"/>
    </row>
    <row r="16216" spans="3:36" ht="15" customHeight="1" x14ac:dyDescent="0.35">
      <c r="C16216" s="1"/>
      <c r="K16216" s="16"/>
      <c r="L16216"/>
      <c r="O16216"/>
      <c r="P16216"/>
      <c r="Q16216"/>
      <c r="U16216"/>
      <c r="V16216"/>
      <c r="W16216"/>
      <c r="AB16216"/>
      <c r="AC16216"/>
      <c r="AD16216"/>
      <c r="AH16216"/>
      <c r="AI16216"/>
      <c r="AJ16216"/>
    </row>
    <row r="16217" spans="3:36" ht="15" customHeight="1" x14ac:dyDescent="0.35">
      <c r="C16217" s="1"/>
      <c r="K16217" s="16"/>
      <c r="L16217"/>
      <c r="O16217"/>
      <c r="P16217"/>
      <c r="Q16217"/>
      <c r="U16217"/>
      <c r="V16217"/>
      <c r="W16217"/>
      <c r="AB16217"/>
      <c r="AC16217"/>
      <c r="AD16217"/>
      <c r="AH16217"/>
      <c r="AI16217"/>
      <c r="AJ16217"/>
    </row>
    <row r="16218" spans="3:36" ht="15" customHeight="1" x14ac:dyDescent="0.35">
      <c r="C16218" s="1"/>
      <c r="K16218" s="16"/>
      <c r="L16218"/>
      <c r="O16218"/>
      <c r="P16218"/>
      <c r="Q16218"/>
      <c r="U16218"/>
      <c r="V16218"/>
      <c r="W16218"/>
      <c r="AB16218"/>
      <c r="AC16218"/>
      <c r="AD16218"/>
      <c r="AH16218"/>
      <c r="AI16218"/>
      <c r="AJ16218"/>
    </row>
    <row r="16219" spans="3:36" ht="15" customHeight="1" x14ac:dyDescent="0.35">
      <c r="C16219" s="1"/>
      <c r="K16219" s="16"/>
      <c r="L16219"/>
      <c r="O16219"/>
      <c r="P16219"/>
      <c r="Q16219"/>
      <c r="U16219"/>
      <c r="V16219"/>
      <c r="W16219"/>
      <c r="AB16219"/>
      <c r="AC16219"/>
      <c r="AD16219"/>
      <c r="AH16219"/>
      <c r="AI16219"/>
      <c r="AJ16219"/>
    </row>
    <row r="16220" spans="3:36" ht="15" customHeight="1" x14ac:dyDescent="0.35">
      <c r="C16220" s="1"/>
      <c r="K16220" s="16"/>
      <c r="L16220"/>
      <c r="O16220"/>
      <c r="P16220"/>
      <c r="Q16220"/>
      <c r="U16220"/>
      <c r="V16220"/>
      <c r="W16220"/>
      <c r="AB16220"/>
      <c r="AC16220"/>
      <c r="AD16220"/>
      <c r="AH16220"/>
      <c r="AI16220"/>
      <c r="AJ16220"/>
    </row>
    <row r="16221" spans="3:36" ht="15" customHeight="1" x14ac:dyDescent="0.35">
      <c r="C16221" s="1"/>
      <c r="K16221" s="16"/>
      <c r="L16221"/>
      <c r="O16221"/>
      <c r="P16221"/>
      <c r="Q16221"/>
      <c r="U16221"/>
      <c r="V16221"/>
      <c r="W16221"/>
      <c r="AB16221"/>
      <c r="AC16221"/>
      <c r="AD16221"/>
      <c r="AH16221"/>
      <c r="AI16221"/>
      <c r="AJ16221"/>
    </row>
    <row r="16222" spans="3:36" ht="15" customHeight="1" x14ac:dyDescent="0.35">
      <c r="C16222" s="1"/>
      <c r="K16222" s="16"/>
      <c r="L16222"/>
      <c r="O16222"/>
      <c r="P16222"/>
      <c r="Q16222"/>
      <c r="U16222"/>
      <c r="V16222"/>
      <c r="W16222"/>
      <c r="AB16222"/>
      <c r="AC16222"/>
      <c r="AD16222"/>
      <c r="AH16222"/>
      <c r="AI16222"/>
      <c r="AJ16222"/>
    </row>
    <row r="16223" spans="3:36" ht="15" customHeight="1" x14ac:dyDescent="0.35">
      <c r="C16223" s="1"/>
      <c r="K16223" s="16"/>
      <c r="L16223"/>
      <c r="O16223"/>
      <c r="P16223"/>
      <c r="Q16223"/>
      <c r="U16223"/>
      <c r="V16223"/>
      <c r="W16223"/>
      <c r="AB16223"/>
      <c r="AC16223"/>
      <c r="AD16223"/>
      <c r="AH16223"/>
      <c r="AI16223"/>
      <c r="AJ16223"/>
    </row>
    <row r="16224" spans="3:36" ht="15" customHeight="1" x14ac:dyDescent="0.35">
      <c r="C16224" s="1"/>
      <c r="K16224" s="16"/>
      <c r="L16224"/>
      <c r="O16224"/>
      <c r="P16224"/>
      <c r="Q16224"/>
      <c r="U16224"/>
      <c r="V16224"/>
      <c r="W16224"/>
      <c r="AB16224"/>
      <c r="AC16224"/>
      <c r="AD16224"/>
      <c r="AH16224"/>
      <c r="AI16224"/>
      <c r="AJ16224"/>
    </row>
    <row r="16225" spans="3:36" ht="15" customHeight="1" x14ac:dyDescent="0.35">
      <c r="C16225" s="1"/>
      <c r="K16225" s="16"/>
      <c r="L16225"/>
      <c r="O16225"/>
      <c r="P16225"/>
      <c r="Q16225"/>
      <c r="U16225"/>
      <c r="V16225"/>
      <c r="W16225"/>
      <c r="AB16225"/>
      <c r="AC16225"/>
      <c r="AD16225"/>
      <c r="AH16225"/>
      <c r="AI16225"/>
      <c r="AJ16225"/>
    </row>
    <row r="16226" spans="3:36" ht="15" customHeight="1" x14ac:dyDescent="0.35">
      <c r="C16226" s="1"/>
      <c r="K16226" s="16"/>
      <c r="L16226"/>
      <c r="O16226"/>
      <c r="P16226"/>
      <c r="Q16226"/>
      <c r="U16226"/>
      <c r="V16226"/>
      <c r="W16226"/>
      <c r="AB16226"/>
      <c r="AC16226"/>
      <c r="AD16226"/>
      <c r="AH16226"/>
      <c r="AI16226"/>
      <c r="AJ16226"/>
    </row>
    <row r="16227" spans="3:36" ht="15" customHeight="1" x14ac:dyDescent="0.35">
      <c r="C16227" s="1"/>
      <c r="K16227" s="16"/>
      <c r="L16227"/>
      <c r="O16227"/>
      <c r="P16227"/>
      <c r="Q16227"/>
      <c r="U16227"/>
      <c r="V16227"/>
      <c r="W16227"/>
      <c r="AB16227"/>
      <c r="AC16227"/>
      <c r="AD16227"/>
      <c r="AH16227"/>
      <c r="AI16227"/>
      <c r="AJ16227"/>
    </row>
    <row r="16228" spans="3:36" ht="15" customHeight="1" x14ac:dyDescent="0.35">
      <c r="C16228" s="1"/>
      <c r="K16228" s="16"/>
      <c r="L16228"/>
      <c r="O16228"/>
      <c r="P16228"/>
      <c r="Q16228"/>
      <c r="U16228"/>
      <c r="V16228"/>
      <c r="W16228"/>
      <c r="AB16228"/>
      <c r="AC16228"/>
      <c r="AD16228"/>
      <c r="AH16228"/>
      <c r="AI16228"/>
      <c r="AJ16228"/>
    </row>
    <row r="16229" spans="3:36" ht="15" customHeight="1" x14ac:dyDescent="0.35">
      <c r="C16229" s="1"/>
      <c r="K16229" s="16"/>
      <c r="L16229"/>
      <c r="O16229"/>
      <c r="P16229"/>
      <c r="Q16229"/>
      <c r="U16229"/>
      <c r="V16229"/>
      <c r="W16229"/>
      <c r="AB16229"/>
      <c r="AC16229"/>
      <c r="AD16229"/>
      <c r="AH16229"/>
      <c r="AI16229"/>
      <c r="AJ16229"/>
    </row>
    <row r="16230" spans="3:36" ht="15" customHeight="1" x14ac:dyDescent="0.35">
      <c r="C16230" s="1"/>
      <c r="K16230" s="16"/>
      <c r="L16230"/>
      <c r="O16230"/>
      <c r="P16230"/>
      <c r="Q16230"/>
      <c r="U16230"/>
      <c r="V16230"/>
      <c r="W16230"/>
      <c r="AB16230"/>
      <c r="AC16230"/>
      <c r="AD16230"/>
      <c r="AH16230"/>
      <c r="AI16230"/>
      <c r="AJ16230"/>
    </row>
    <row r="16231" spans="3:36" ht="15" customHeight="1" x14ac:dyDescent="0.35">
      <c r="C16231" s="1"/>
      <c r="K16231" s="16"/>
      <c r="L16231"/>
      <c r="O16231"/>
      <c r="P16231"/>
      <c r="Q16231"/>
      <c r="U16231"/>
      <c r="V16231"/>
      <c r="W16231"/>
      <c r="AB16231"/>
      <c r="AC16231"/>
      <c r="AD16231"/>
      <c r="AH16231"/>
      <c r="AI16231"/>
      <c r="AJ16231"/>
    </row>
    <row r="16232" spans="3:36" ht="15" customHeight="1" x14ac:dyDescent="0.35">
      <c r="C16232" s="1"/>
      <c r="K16232" s="16"/>
      <c r="L16232"/>
      <c r="O16232"/>
      <c r="P16232"/>
      <c r="Q16232"/>
      <c r="U16232"/>
      <c r="V16232"/>
      <c r="W16232"/>
      <c r="AB16232"/>
      <c r="AC16232"/>
      <c r="AD16232"/>
      <c r="AH16232"/>
      <c r="AI16232"/>
      <c r="AJ16232"/>
    </row>
    <row r="16233" spans="3:36" ht="15" customHeight="1" x14ac:dyDescent="0.35">
      <c r="C16233" s="1"/>
      <c r="K16233" s="16"/>
      <c r="L16233"/>
      <c r="O16233"/>
      <c r="P16233"/>
      <c r="Q16233"/>
      <c r="U16233"/>
      <c r="V16233"/>
      <c r="W16233"/>
      <c r="AB16233"/>
      <c r="AC16233"/>
      <c r="AD16233"/>
      <c r="AH16233"/>
      <c r="AI16233"/>
      <c r="AJ16233"/>
    </row>
    <row r="16234" spans="3:36" ht="15" customHeight="1" x14ac:dyDescent="0.35">
      <c r="C16234" s="1"/>
      <c r="K16234" s="16"/>
      <c r="L16234"/>
      <c r="O16234"/>
      <c r="P16234"/>
      <c r="Q16234"/>
      <c r="U16234"/>
      <c r="V16234"/>
      <c r="W16234"/>
      <c r="AB16234"/>
      <c r="AC16234"/>
      <c r="AD16234"/>
      <c r="AH16234"/>
      <c r="AI16234"/>
      <c r="AJ16234"/>
    </row>
    <row r="16235" spans="3:36" ht="15" customHeight="1" x14ac:dyDescent="0.35">
      <c r="C16235" s="1"/>
      <c r="K16235" s="16"/>
      <c r="L16235"/>
      <c r="O16235"/>
      <c r="P16235"/>
      <c r="Q16235"/>
      <c r="U16235"/>
      <c r="V16235"/>
      <c r="W16235"/>
      <c r="AB16235"/>
      <c r="AC16235"/>
      <c r="AD16235"/>
      <c r="AH16235"/>
      <c r="AI16235"/>
      <c r="AJ16235"/>
    </row>
    <row r="16236" spans="3:36" ht="15" customHeight="1" x14ac:dyDescent="0.35">
      <c r="C16236" s="1"/>
      <c r="K16236" s="16"/>
      <c r="L16236"/>
      <c r="O16236"/>
      <c r="P16236"/>
      <c r="Q16236"/>
      <c r="U16236"/>
      <c r="V16236"/>
      <c r="W16236"/>
      <c r="AB16236"/>
      <c r="AC16236"/>
      <c r="AD16236"/>
      <c r="AH16236"/>
      <c r="AI16236"/>
      <c r="AJ16236"/>
    </row>
    <row r="16237" spans="3:36" ht="15" customHeight="1" x14ac:dyDescent="0.35">
      <c r="C16237" s="1"/>
      <c r="K16237" s="16"/>
      <c r="L16237"/>
      <c r="O16237"/>
      <c r="P16237"/>
      <c r="Q16237"/>
      <c r="U16237"/>
      <c r="V16237"/>
      <c r="W16237"/>
      <c r="AB16237"/>
      <c r="AC16237"/>
      <c r="AD16237"/>
      <c r="AH16237"/>
      <c r="AI16237"/>
      <c r="AJ16237"/>
    </row>
    <row r="16238" spans="3:36" ht="15" customHeight="1" x14ac:dyDescent="0.35">
      <c r="C16238" s="1"/>
      <c r="K16238" s="16"/>
      <c r="L16238"/>
      <c r="O16238"/>
      <c r="P16238"/>
      <c r="Q16238"/>
      <c r="U16238"/>
      <c r="V16238"/>
      <c r="W16238"/>
      <c r="AB16238"/>
      <c r="AC16238"/>
      <c r="AD16238"/>
      <c r="AH16238"/>
      <c r="AI16238"/>
      <c r="AJ16238"/>
    </row>
    <row r="16239" spans="3:36" ht="15" customHeight="1" x14ac:dyDescent="0.35">
      <c r="C16239" s="1"/>
      <c r="K16239" s="16"/>
      <c r="L16239"/>
      <c r="O16239"/>
      <c r="P16239"/>
      <c r="Q16239"/>
      <c r="U16239"/>
      <c r="V16239"/>
      <c r="W16239"/>
      <c r="AB16239"/>
      <c r="AC16239"/>
      <c r="AD16239"/>
      <c r="AH16239"/>
      <c r="AI16239"/>
      <c r="AJ16239"/>
    </row>
    <row r="16240" spans="3:36" ht="15" customHeight="1" x14ac:dyDescent="0.35">
      <c r="C16240" s="1"/>
      <c r="K16240" s="16"/>
      <c r="L16240"/>
      <c r="O16240"/>
      <c r="P16240"/>
      <c r="Q16240"/>
      <c r="U16240"/>
      <c r="V16240"/>
      <c r="W16240"/>
      <c r="AB16240"/>
      <c r="AC16240"/>
      <c r="AD16240"/>
      <c r="AH16240"/>
      <c r="AI16240"/>
      <c r="AJ16240"/>
    </row>
    <row r="16241" spans="3:36" ht="15" customHeight="1" x14ac:dyDescent="0.35">
      <c r="C16241" s="1"/>
      <c r="K16241" s="16"/>
      <c r="L16241"/>
      <c r="O16241"/>
      <c r="P16241"/>
      <c r="Q16241"/>
      <c r="U16241"/>
      <c r="V16241"/>
      <c r="W16241"/>
      <c r="AB16241"/>
      <c r="AC16241"/>
      <c r="AD16241"/>
      <c r="AH16241"/>
      <c r="AI16241"/>
      <c r="AJ16241"/>
    </row>
    <row r="16242" spans="3:36" ht="15" customHeight="1" x14ac:dyDescent="0.35">
      <c r="C16242" s="1"/>
      <c r="K16242" s="16"/>
      <c r="L16242"/>
      <c r="O16242"/>
      <c r="P16242"/>
      <c r="Q16242"/>
      <c r="U16242"/>
      <c r="V16242"/>
      <c r="W16242"/>
      <c r="AB16242"/>
      <c r="AC16242"/>
      <c r="AD16242"/>
      <c r="AH16242"/>
      <c r="AI16242"/>
      <c r="AJ16242"/>
    </row>
    <row r="16243" spans="3:36" ht="15" customHeight="1" x14ac:dyDescent="0.35">
      <c r="C16243" s="1"/>
      <c r="K16243" s="16"/>
      <c r="L16243"/>
      <c r="O16243"/>
      <c r="P16243"/>
      <c r="Q16243"/>
      <c r="U16243"/>
      <c r="V16243"/>
      <c r="W16243"/>
      <c r="AB16243"/>
      <c r="AC16243"/>
      <c r="AD16243"/>
      <c r="AH16243"/>
      <c r="AI16243"/>
      <c r="AJ16243"/>
    </row>
    <row r="16244" spans="3:36" ht="15" customHeight="1" x14ac:dyDescent="0.35">
      <c r="C16244" s="1"/>
      <c r="K16244" s="16"/>
      <c r="L16244"/>
      <c r="O16244"/>
      <c r="P16244"/>
      <c r="Q16244"/>
      <c r="U16244"/>
      <c r="V16244"/>
      <c r="W16244"/>
      <c r="AB16244"/>
      <c r="AC16244"/>
      <c r="AD16244"/>
      <c r="AH16244"/>
      <c r="AI16244"/>
      <c r="AJ16244"/>
    </row>
    <row r="16245" spans="3:36" ht="15" customHeight="1" x14ac:dyDescent="0.35">
      <c r="C16245" s="1"/>
      <c r="K16245" s="16"/>
      <c r="L16245"/>
      <c r="O16245"/>
      <c r="P16245"/>
      <c r="Q16245"/>
      <c r="U16245"/>
      <c r="V16245"/>
      <c r="W16245"/>
      <c r="AB16245"/>
      <c r="AC16245"/>
      <c r="AD16245"/>
      <c r="AH16245"/>
      <c r="AI16245"/>
      <c r="AJ16245"/>
    </row>
    <row r="16246" spans="3:36" ht="15" customHeight="1" x14ac:dyDescent="0.35">
      <c r="C16246" s="1"/>
      <c r="K16246" s="16"/>
      <c r="L16246"/>
      <c r="O16246"/>
      <c r="P16246"/>
      <c r="Q16246"/>
      <c r="U16246"/>
      <c r="V16246"/>
      <c r="W16246"/>
      <c r="AB16246"/>
      <c r="AC16246"/>
      <c r="AD16246"/>
      <c r="AH16246"/>
      <c r="AI16246"/>
      <c r="AJ16246"/>
    </row>
    <row r="16247" spans="3:36" ht="15" customHeight="1" x14ac:dyDescent="0.35">
      <c r="C16247" s="1"/>
      <c r="K16247" s="16"/>
      <c r="L16247"/>
      <c r="O16247"/>
      <c r="P16247"/>
      <c r="Q16247"/>
      <c r="U16247"/>
      <c r="V16247"/>
      <c r="W16247"/>
      <c r="AB16247"/>
      <c r="AC16247"/>
      <c r="AD16247"/>
      <c r="AH16247"/>
      <c r="AI16247"/>
      <c r="AJ16247"/>
    </row>
    <row r="16248" spans="3:36" ht="15" customHeight="1" x14ac:dyDescent="0.35">
      <c r="C16248" s="1"/>
      <c r="K16248" s="16"/>
      <c r="L16248"/>
      <c r="O16248"/>
      <c r="P16248"/>
      <c r="Q16248"/>
      <c r="U16248"/>
      <c r="V16248"/>
      <c r="W16248"/>
      <c r="AB16248"/>
      <c r="AC16248"/>
      <c r="AD16248"/>
      <c r="AH16248"/>
      <c r="AI16248"/>
      <c r="AJ16248"/>
    </row>
    <row r="16249" spans="3:36" ht="15" customHeight="1" x14ac:dyDescent="0.35">
      <c r="C16249" s="1"/>
      <c r="K16249" s="16"/>
      <c r="L16249"/>
      <c r="O16249"/>
      <c r="P16249"/>
      <c r="Q16249"/>
      <c r="U16249"/>
      <c r="V16249"/>
      <c r="W16249"/>
      <c r="AB16249"/>
      <c r="AC16249"/>
      <c r="AD16249"/>
      <c r="AH16249"/>
      <c r="AI16249"/>
      <c r="AJ16249"/>
    </row>
    <row r="16250" spans="3:36" ht="15" customHeight="1" x14ac:dyDescent="0.35">
      <c r="C16250" s="1"/>
      <c r="K16250" s="16"/>
      <c r="L16250"/>
      <c r="O16250"/>
      <c r="P16250"/>
      <c r="Q16250"/>
      <c r="U16250"/>
      <c r="V16250"/>
      <c r="W16250"/>
      <c r="AB16250"/>
      <c r="AC16250"/>
      <c r="AD16250"/>
      <c r="AH16250"/>
      <c r="AI16250"/>
      <c r="AJ16250"/>
    </row>
    <row r="16251" spans="3:36" ht="15" customHeight="1" x14ac:dyDescent="0.35">
      <c r="C16251" s="1"/>
      <c r="K16251" s="16"/>
      <c r="L16251"/>
      <c r="O16251"/>
      <c r="P16251"/>
      <c r="Q16251"/>
      <c r="U16251"/>
      <c r="V16251"/>
      <c r="W16251"/>
      <c r="AB16251"/>
      <c r="AC16251"/>
      <c r="AD16251"/>
      <c r="AH16251"/>
      <c r="AI16251"/>
      <c r="AJ16251"/>
    </row>
    <row r="16252" spans="3:36" ht="15" customHeight="1" x14ac:dyDescent="0.35">
      <c r="C16252" s="1"/>
      <c r="K16252" s="16"/>
      <c r="L16252"/>
      <c r="O16252"/>
      <c r="P16252"/>
      <c r="Q16252"/>
      <c r="U16252"/>
      <c r="V16252"/>
      <c r="W16252"/>
      <c r="AB16252"/>
      <c r="AC16252"/>
      <c r="AD16252"/>
      <c r="AH16252"/>
      <c r="AI16252"/>
      <c r="AJ16252"/>
    </row>
    <row r="16253" spans="3:36" ht="15" customHeight="1" x14ac:dyDescent="0.35">
      <c r="C16253" s="1"/>
      <c r="K16253" s="16"/>
      <c r="L16253"/>
      <c r="O16253"/>
      <c r="P16253"/>
      <c r="Q16253"/>
      <c r="U16253"/>
      <c r="V16253"/>
      <c r="W16253"/>
      <c r="AB16253"/>
      <c r="AC16253"/>
      <c r="AD16253"/>
      <c r="AH16253"/>
      <c r="AI16253"/>
      <c r="AJ16253"/>
    </row>
    <row r="16254" spans="3:36" ht="15" customHeight="1" x14ac:dyDescent="0.35">
      <c r="C16254" s="1"/>
      <c r="K16254" s="16"/>
      <c r="L16254"/>
      <c r="O16254"/>
      <c r="P16254"/>
      <c r="Q16254"/>
      <c r="U16254"/>
      <c r="V16254"/>
      <c r="W16254"/>
      <c r="AB16254"/>
      <c r="AC16254"/>
      <c r="AD16254"/>
      <c r="AH16254"/>
      <c r="AI16254"/>
      <c r="AJ16254"/>
    </row>
    <row r="16255" spans="3:36" ht="15" customHeight="1" x14ac:dyDescent="0.35">
      <c r="C16255" s="1"/>
      <c r="K16255" s="16"/>
      <c r="L16255"/>
      <c r="O16255"/>
      <c r="P16255"/>
      <c r="Q16255"/>
      <c r="U16255"/>
      <c r="V16255"/>
      <c r="W16255"/>
      <c r="AB16255"/>
      <c r="AC16255"/>
      <c r="AD16255"/>
      <c r="AH16255"/>
      <c r="AI16255"/>
      <c r="AJ16255"/>
    </row>
    <row r="16256" spans="3:36" ht="15" customHeight="1" x14ac:dyDescent="0.35">
      <c r="C16256" s="1"/>
      <c r="K16256" s="16"/>
      <c r="L16256"/>
      <c r="O16256"/>
      <c r="P16256"/>
      <c r="Q16256"/>
      <c r="U16256"/>
      <c r="V16256"/>
      <c r="W16256"/>
      <c r="AB16256"/>
      <c r="AC16256"/>
      <c r="AD16256"/>
      <c r="AH16256"/>
      <c r="AI16256"/>
      <c r="AJ16256"/>
    </row>
    <row r="16257" spans="3:36" ht="15" customHeight="1" x14ac:dyDescent="0.35">
      <c r="C16257" s="1"/>
      <c r="K16257" s="16"/>
      <c r="L16257"/>
      <c r="O16257"/>
      <c r="P16257"/>
      <c r="Q16257"/>
      <c r="U16257"/>
      <c r="V16257"/>
      <c r="W16257"/>
      <c r="AB16257"/>
      <c r="AC16257"/>
      <c r="AD16257"/>
      <c r="AH16257"/>
      <c r="AI16257"/>
      <c r="AJ16257"/>
    </row>
    <row r="16258" spans="3:36" ht="15" customHeight="1" x14ac:dyDescent="0.35">
      <c r="C16258" s="1"/>
      <c r="K16258" s="16"/>
      <c r="L16258"/>
      <c r="O16258"/>
      <c r="P16258"/>
      <c r="Q16258"/>
      <c r="U16258"/>
      <c r="V16258"/>
      <c r="W16258"/>
      <c r="AB16258"/>
      <c r="AC16258"/>
      <c r="AD16258"/>
      <c r="AH16258"/>
      <c r="AI16258"/>
      <c r="AJ16258"/>
    </row>
    <row r="16259" spans="3:36" ht="15" customHeight="1" x14ac:dyDescent="0.35">
      <c r="C16259" s="1"/>
      <c r="K16259" s="16"/>
      <c r="L16259"/>
      <c r="O16259"/>
      <c r="P16259"/>
      <c r="Q16259"/>
      <c r="U16259"/>
      <c r="V16259"/>
      <c r="W16259"/>
      <c r="AB16259"/>
      <c r="AC16259"/>
      <c r="AD16259"/>
      <c r="AH16259"/>
      <c r="AI16259"/>
      <c r="AJ16259"/>
    </row>
    <row r="16260" spans="3:36" ht="15" customHeight="1" x14ac:dyDescent="0.35">
      <c r="C16260" s="1"/>
      <c r="K16260" s="16"/>
      <c r="L16260"/>
      <c r="O16260"/>
      <c r="P16260"/>
      <c r="Q16260"/>
      <c r="U16260"/>
      <c r="V16260"/>
      <c r="W16260"/>
      <c r="AB16260"/>
      <c r="AC16260"/>
      <c r="AD16260"/>
      <c r="AH16260"/>
      <c r="AI16260"/>
      <c r="AJ16260"/>
    </row>
    <row r="16261" spans="3:36" ht="15" customHeight="1" x14ac:dyDescent="0.35">
      <c r="C16261" s="1"/>
      <c r="K16261" s="16"/>
      <c r="L16261"/>
      <c r="O16261"/>
      <c r="P16261"/>
      <c r="Q16261"/>
      <c r="U16261"/>
      <c r="V16261"/>
      <c r="W16261"/>
      <c r="AB16261"/>
      <c r="AC16261"/>
      <c r="AD16261"/>
      <c r="AH16261"/>
      <c r="AI16261"/>
      <c r="AJ16261"/>
    </row>
    <row r="16262" spans="3:36" ht="15" customHeight="1" x14ac:dyDescent="0.35">
      <c r="C16262" s="1"/>
      <c r="K16262" s="16"/>
      <c r="L16262"/>
      <c r="O16262"/>
      <c r="P16262"/>
      <c r="Q16262"/>
      <c r="U16262"/>
      <c r="V16262"/>
      <c r="W16262"/>
      <c r="AB16262"/>
      <c r="AC16262"/>
      <c r="AD16262"/>
      <c r="AH16262"/>
      <c r="AI16262"/>
      <c r="AJ16262"/>
    </row>
    <row r="16263" spans="3:36" ht="15" customHeight="1" x14ac:dyDescent="0.35">
      <c r="C16263" s="1"/>
      <c r="K16263" s="16"/>
      <c r="L16263"/>
      <c r="O16263"/>
      <c r="P16263"/>
      <c r="Q16263"/>
      <c r="U16263"/>
      <c r="V16263"/>
      <c r="W16263"/>
      <c r="AB16263"/>
      <c r="AC16263"/>
      <c r="AD16263"/>
      <c r="AH16263"/>
      <c r="AI16263"/>
      <c r="AJ16263"/>
    </row>
    <row r="16264" spans="3:36" ht="15" customHeight="1" x14ac:dyDescent="0.35">
      <c r="C16264" s="1"/>
      <c r="K16264" s="16"/>
      <c r="L16264"/>
      <c r="O16264"/>
      <c r="P16264"/>
      <c r="Q16264"/>
      <c r="U16264"/>
      <c r="V16264"/>
      <c r="W16264"/>
      <c r="AB16264"/>
      <c r="AC16264"/>
      <c r="AD16264"/>
      <c r="AH16264"/>
      <c r="AI16264"/>
      <c r="AJ16264"/>
    </row>
    <row r="16265" spans="3:36" ht="15" customHeight="1" x14ac:dyDescent="0.35">
      <c r="C16265" s="1"/>
      <c r="K16265" s="16"/>
      <c r="L16265"/>
      <c r="O16265"/>
      <c r="P16265"/>
      <c r="Q16265"/>
      <c r="U16265"/>
      <c r="V16265"/>
      <c r="W16265"/>
      <c r="AB16265"/>
      <c r="AC16265"/>
      <c r="AD16265"/>
      <c r="AH16265"/>
      <c r="AI16265"/>
      <c r="AJ16265"/>
    </row>
    <row r="16266" spans="3:36" ht="15" customHeight="1" x14ac:dyDescent="0.35">
      <c r="C16266" s="1"/>
      <c r="K16266" s="16"/>
      <c r="L16266"/>
      <c r="O16266"/>
      <c r="P16266"/>
      <c r="Q16266"/>
      <c r="U16266"/>
      <c r="V16266"/>
      <c r="W16266"/>
      <c r="AB16266"/>
      <c r="AC16266"/>
      <c r="AD16266"/>
      <c r="AH16266"/>
      <c r="AI16266"/>
      <c r="AJ16266"/>
    </row>
    <row r="16267" spans="3:36" ht="15" customHeight="1" x14ac:dyDescent="0.35">
      <c r="C16267" s="1"/>
      <c r="K16267" s="16"/>
      <c r="L16267"/>
      <c r="O16267"/>
      <c r="P16267"/>
      <c r="Q16267"/>
      <c r="U16267"/>
      <c r="V16267"/>
      <c r="W16267"/>
      <c r="AB16267"/>
      <c r="AC16267"/>
      <c r="AD16267"/>
      <c r="AH16267"/>
      <c r="AI16267"/>
      <c r="AJ16267"/>
    </row>
    <row r="16268" spans="3:36" ht="15" customHeight="1" x14ac:dyDescent="0.35">
      <c r="C16268" s="1"/>
      <c r="K16268" s="16"/>
      <c r="L16268"/>
      <c r="O16268"/>
      <c r="P16268"/>
      <c r="Q16268"/>
      <c r="U16268"/>
      <c r="V16268"/>
      <c r="W16268"/>
      <c r="AB16268"/>
      <c r="AC16268"/>
      <c r="AD16268"/>
      <c r="AH16268"/>
      <c r="AI16268"/>
      <c r="AJ16268"/>
    </row>
    <row r="16269" spans="3:36" ht="15" customHeight="1" x14ac:dyDescent="0.35">
      <c r="C16269" s="1"/>
      <c r="K16269" s="16"/>
      <c r="L16269"/>
      <c r="O16269"/>
      <c r="P16269"/>
      <c r="Q16269"/>
      <c r="U16269"/>
      <c r="V16269"/>
      <c r="W16269"/>
      <c r="AB16269"/>
      <c r="AC16269"/>
      <c r="AD16269"/>
      <c r="AH16269"/>
      <c r="AI16269"/>
      <c r="AJ16269"/>
    </row>
    <row r="16270" spans="3:36" ht="15" customHeight="1" x14ac:dyDescent="0.35">
      <c r="C16270" s="1"/>
      <c r="K16270" s="16"/>
      <c r="L16270"/>
      <c r="O16270"/>
      <c r="P16270"/>
      <c r="Q16270"/>
      <c r="U16270"/>
      <c r="V16270"/>
      <c r="W16270"/>
      <c r="AB16270"/>
      <c r="AC16270"/>
      <c r="AD16270"/>
      <c r="AH16270"/>
      <c r="AI16270"/>
      <c r="AJ16270"/>
    </row>
    <row r="16271" spans="3:36" ht="15" customHeight="1" x14ac:dyDescent="0.35">
      <c r="C16271" s="1"/>
      <c r="K16271" s="16"/>
      <c r="L16271"/>
      <c r="O16271"/>
      <c r="P16271"/>
      <c r="Q16271"/>
      <c r="U16271"/>
      <c r="V16271"/>
      <c r="W16271"/>
      <c r="AB16271"/>
      <c r="AC16271"/>
      <c r="AD16271"/>
      <c r="AH16271"/>
      <c r="AI16271"/>
      <c r="AJ16271"/>
    </row>
    <row r="16272" spans="3:36" ht="15" customHeight="1" x14ac:dyDescent="0.35">
      <c r="C16272" s="1"/>
      <c r="K16272" s="16"/>
      <c r="L16272"/>
      <c r="O16272"/>
      <c r="P16272"/>
      <c r="Q16272"/>
      <c r="U16272"/>
      <c r="V16272"/>
      <c r="W16272"/>
      <c r="AB16272"/>
      <c r="AC16272"/>
      <c r="AD16272"/>
      <c r="AH16272"/>
      <c r="AI16272"/>
      <c r="AJ16272"/>
    </row>
    <row r="16273" spans="3:36" ht="15" customHeight="1" x14ac:dyDescent="0.35">
      <c r="C16273" s="1"/>
      <c r="K16273" s="16"/>
      <c r="L16273"/>
      <c r="O16273"/>
      <c r="P16273"/>
      <c r="Q16273"/>
      <c r="U16273"/>
      <c r="V16273"/>
      <c r="W16273"/>
      <c r="AB16273"/>
      <c r="AC16273"/>
      <c r="AD16273"/>
      <c r="AH16273"/>
      <c r="AI16273"/>
      <c r="AJ16273"/>
    </row>
    <row r="16274" spans="3:36" ht="15" customHeight="1" x14ac:dyDescent="0.35">
      <c r="C16274" s="1"/>
      <c r="K16274" s="16"/>
      <c r="L16274"/>
      <c r="O16274"/>
      <c r="P16274"/>
      <c r="Q16274"/>
      <c r="U16274"/>
      <c r="V16274"/>
      <c r="W16274"/>
      <c r="AB16274"/>
      <c r="AC16274"/>
      <c r="AD16274"/>
      <c r="AH16274"/>
      <c r="AI16274"/>
      <c r="AJ16274"/>
    </row>
    <row r="16275" spans="3:36" ht="15" customHeight="1" x14ac:dyDescent="0.35">
      <c r="C16275" s="1"/>
      <c r="K16275" s="16"/>
      <c r="L16275"/>
      <c r="O16275"/>
      <c r="P16275"/>
      <c r="Q16275"/>
      <c r="U16275"/>
      <c r="V16275"/>
      <c r="W16275"/>
      <c r="AB16275"/>
      <c r="AC16275"/>
      <c r="AD16275"/>
      <c r="AH16275"/>
      <c r="AI16275"/>
      <c r="AJ16275"/>
    </row>
    <row r="16276" spans="3:36" ht="15" customHeight="1" x14ac:dyDescent="0.35">
      <c r="C16276" s="1"/>
      <c r="K16276" s="16"/>
      <c r="L16276"/>
      <c r="O16276"/>
      <c r="P16276"/>
      <c r="Q16276"/>
      <c r="U16276"/>
      <c r="V16276"/>
      <c r="W16276"/>
      <c r="AB16276"/>
      <c r="AC16276"/>
      <c r="AD16276"/>
      <c r="AH16276"/>
      <c r="AI16276"/>
      <c r="AJ16276"/>
    </row>
    <row r="16277" spans="3:36" ht="15" customHeight="1" x14ac:dyDescent="0.35">
      <c r="C16277" s="1"/>
      <c r="K16277" s="16"/>
      <c r="L16277"/>
      <c r="O16277"/>
      <c r="P16277"/>
      <c r="Q16277"/>
      <c r="U16277"/>
      <c r="V16277"/>
      <c r="W16277"/>
      <c r="AB16277"/>
      <c r="AC16277"/>
      <c r="AD16277"/>
      <c r="AH16277"/>
      <c r="AI16277"/>
      <c r="AJ16277"/>
    </row>
    <row r="16278" spans="3:36" ht="15" customHeight="1" x14ac:dyDescent="0.35">
      <c r="C16278" s="1"/>
      <c r="K16278" s="16"/>
      <c r="L16278"/>
      <c r="O16278"/>
      <c r="P16278"/>
      <c r="Q16278"/>
      <c r="U16278"/>
      <c r="V16278"/>
      <c r="W16278"/>
      <c r="AB16278"/>
      <c r="AC16278"/>
      <c r="AD16278"/>
      <c r="AH16278"/>
      <c r="AI16278"/>
      <c r="AJ16278"/>
    </row>
    <row r="16279" spans="3:36" ht="15" customHeight="1" x14ac:dyDescent="0.35">
      <c r="C16279" s="1"/>
      <c r="K16279" s="16"/>
      <c r="L16279"/>
      <c r="O16279"/>
      <c r="P16279"/>
      <c r="Q16279"/>
      <c r="U16279"/>
      <c r="V16279"/>
      <c r="W16279"/>
      <c r="AB16279"/>
      <c r="AC16279"/>
      <c r="AD16279"/>
      <c r="AH16279"/>
      <c r="AI16279"/>
      <c r="AJ16279"/>
    </row>
    <row r="16280" spans="3:36" ht="15" customHeight="1" x14ac:dyDescent="0.35">
      <c r="C16280" s="1"/>
      <c r="K16280" s="16"/>
      <c r="L16280"/>
      <c r="O16280"/>
      <c r="P16280"/>
      <c r="Q16280"/>
      <c r="U16280"/>
      <c r="V16280"/>
      <c r="W16280"/>
      <c r="AB16280"/>
      <c r="AC16280"/>
      <c r="AD16280"/>
      <c r="AH16280"/>
      <c r="AI16280"/>
      <c r="AJ16280"/>
    </row>
    <row r="16281" spans="3:36" ht="15" customHeight="1" x14ac:dyDescent="0.35">
      <c r="C16281" s="1"/>
      <c r="K16281" s="16"/>
      <c r="L16281"/>
      <c r="O16281"/>
      <c r="P16281"/>
      <c r="Q16281"/>
      <c r="U16281"/>
      <c r="V16281"/>
      <c r="W16281"/>
      <c r="AB16281"/>
      <c r="AC16281"/>
      <c r="AD16281"/>
      <c r="AH16281"/>
      <c r="AI16281"/>
      <c r="AJ16281"/>
    </row>
    <row r="16282" spans="3:36" ht="15" customHeight="1" x14ac:dyDescent="0.35">
      <c r="C16282" s="1"/>
      <c r="K16282" s="16"/>
      <c r="L16282"/>
      <c r="O16282"/>
      <c r="P16282"/>
      <c r="Q16282"/>
      <c r="U16282"/>
      <c r="V16282"/>
      <c r="W16282"/>
      <c r="AB16282"/>
      <c r="AC16282"/>
      <c r="AD16282"/>
      <c r="AH16282"/>
      <c r="AI16282"/>
      <c r="AJ16282"/>
    </row>
    <row r="16283" spans="3:36" ht="15" customHeight="1" x14ac:dyDescent="0.35">
      <c r="C16283" s="1"/>
      <c r="K16283" s="16"/>
      <c r="L16283"/>
      <c r="O16283"/>
      <c r="P16283"/>
      <c r="Q16283"/>
      <c r="U16283"/>
      <c r="V16283"/>
      <c r="W16283"/>
      <c r="AB16283"/>
      <c r="AC16283"/>
      <c r="AD16283"/>
      <c r="AH16283"/>
      <c r="AI16283"/>
      <c r="AJ16283"/>
    </row>
    <row r="16284" spans="3:36" ht="15" customHeight="1" x14ac:dyDescent="0.35">
      <c r="C16284" s="1"/>
      <c r="K16284" s="16"/>
      <c r="L16284"/>
      <c r="O16284"/>
      <c r="P16284"/>
      <c r="Q16284"/>
      <c r="U16284"/>
      <c r="V16284"/>
      <c r="W16284"/>
      <c r="AB16284"/>
      <c r="AC16284"/>
      <c r="AD16284"/>
      <c r="AH16284"/>
      <c r="AI16284"/>
      <c r="AJ16284"/>
    </row>
    <row r="16285" spans="3:36" ht="15" customHeight="1" x14ac:dyDescent="0.35">
      <c r="C16285" s="1"/>
      <c r="K16285" s="16"/>
      <c r="L16285"/>
      <c r="O16285"/>
      <c r="P16285"/>
      <c r="Q16285"/>
      <c r="U16285"/>
      <c r="V16285"/>
      <c r="W16285"/>
      <c r="AB16285"/>
      <c r="AC16285"/>
      <c r="AD16285"/>
      <c r="AH16285"/>
      <c r="AI16285"/>
      <c r="AJ16285"/>
    </row>
    <row r="16286" spans="3:36" ht="15" customHeight="1" x14ac:dyDescent="0.35">
      <c r="C16286" s="1"/>
      <c r="K16286" s="16"/>
      <c r="L16286"/>
      <c r="O16286"/>
      <c r="P16286"/>
      <c r="Q16286"/>
      <c r="U16286"/>
      <c r="V16286"/>
      <c r="W16286"/>
      <c r="AB16286"/>
      <c r="AC16286"/>
      <c r="AD16286"/>
      <c r="AH16286"/>
      <c r="AI16286"/>
      <c r="AJ16286"/>
    </row>
    <row r="16287" spans="3:36" ht="15" customHeight="1" x14ac:dyDescent="0.35">
      <c r="C16287" s="1"/>
      <c r="K16287" s="16"/>
      <c r="L16287"/>
      <c r="O16287"/>
      <c r="P16287"/>
      <c r="Q16287"/>
      <c r="U16287"/>
      <c r="V16287"/>
      <c r="W16287"/>
      <c r="AB16287"/>
      <c r="AC16287"/>
      <c r="AD16287"/>
      <c r="AH16287"/>
      <c r="AI16287"/>
      <c r="AJ16287"/>
    </row>
    <row r="16288" spans="3:36" ht="15" customHeight="1" x14ac:dyDescent="0.35">
      <c r="C16288" s="1"/>
      <c r="K16288" s="16"/>
      <c r="L16288"/>
      <c r="O16288"/>
      <c r="P16288"/>
      <c r="Q16288"/>
      <c r="U16288"/>
      <c r="V16288"/>
      <c r="W16288"/>
      <c r="AB16288"/>
      <c r="AC16288"/>
      <c r="AD16288"/>
      <c r="AH16288"/>
      <c r="AI16288"/>
      <c r="AJ16288"/>
    </row>
    <row r="16289" spans="3:36" ht="15" customHeight="1" x14ac:dyDescent="0.35">
      <c r="C16289" s="1"/>
      <c r="K16289" s="16"/>
      <c r="L16289"/>
      <c r="O16289"/>
      <c r="P16289"/>
      <c r="Q16289"/>
      <c r="U16289"/>
      <c r="V16289"/>
      <c r="W16289"/>
      <c r="AB16289"/>
      <c r="AC16289"/>
      <c r="AD16289"/>
      <c r="AH16289"/>
      <c r="AI16289"/>
      <c r="AJ16289"/>
    </row>
    <row r="16290" spans="3:36" ht="15" customHeight="1" x14ac:dyDescent="0.35">
      <c r="C16290" s="1"/>
      <c r="K16290" s="16"/>
      <c r="L16290"/>
      <c r="O16290"/>
      <c r="P16290"/>
      <c r="Q16290"/>
      <c r="U16290"/>
      <c r="V16290"/>
      <c r="W16290"/>
      <c r="AB16290"/>
      <c r="AC16290"/>
      <c r="AD16290"/>
      <c r="AH16290"/>
      <c r="AI16290"/>
      <c r="AJ16290"/>
    </row>
    <row r="16291" spans="3:36" ht="15" customHeight="1" x14ac:dyDescent="0.35">
      <c r="C16291" s="1"/>
      <c r="K16291" s="16"/>
      <c r="L16291"/>
      <c r="O16291"/>
      <c r="P16291"/>
      <c r="Q16291"/>
      <c r="U16291"/>
      <c r="V16291"/>
      <c r="W16291"/>
      <c r="AB16291"/>
      <c r="AC16291"/>
      <c r="AD16291"/>
      <c r="AH16291"/>
      <c r="AI16291"/>
      <c r="AJ16291"/>
    </row>
    <row r="16292" spans="3:36" ht="15" customHeight="1" x14ac:dyDescent="0.35">
      <c r="C16292" s="1"/>
      <c r="K16292" s="16"/>
      <c r="L16292"/>
      <c r="O16292"/>
      <c r="P16292"/>
      <c r="Q16292"/>
      <c r="U16292"/>
      <c r="V16292"/>
      <c r="W16292"/>
      <c r="AB16292"/>
      <c r="AC16292"/>
      <c r="AD16292"/>
      <c r="AH16292"/>
      <c r="AI16292"/>
      <c r="AJ16292"/>
    </row>
    <row r="16293" spans="3:36" ht="15" customHeight="1" x14ac:dyDescent="0.35">
      <c r="C16293" s="1"/>
      <c r="K16293" s="16"/>
      <c r="L16293"/>
      <c r="O16293"/>
      <c r="P16293"/>
      <c r="Q16293"/>
      <c r="U16293"/>
      <c r="V16293"/>
      <c r="W16293"/>
      <c r="AB16293"/>
      <c r="AC16293"/>
      <c r="AD16293"/>
      <c r="AH16293"/>
      <c r="AI16293"/>
      <c r="AJ16293"/>
    </row>
    <row r="16294" spans="3:36" ht="15" customHeight="1" x14ac:dyDescent="0.35">
      <c r="C16294" s="1"/>
      <c r="K16294" s="16"/>
      <c r="L16294"/>
      <c r="O16294"/>
      <c r="P16294"/>
      <c r="Q16294"/>
      <c r="U16294"/>
      <c r="V16294"/>
      <c r="W16294"/>
      <c r="AB16294"/>
      <c r="AC16294"/>
      <c r="AD16294"/>
      <c r="AH16294"/>
      <c r="AI16294"/>
      <c r="AJ16294"/>
    </row>
    <row r="16295" spans="3:36" ht="15" customHeight="1" x14ac:dyDescent="0.35">
      <c r="C16295" s="1"/>
      <c r="K16295" s="16"/>
      <c r="L16295"/>
      <c r="O16295"/>
      <c r="P16295"/>
      <c r="Q16295"/>
      <c r="U16295"/>
      <c r="V16295"/>
      <c r="W16295"/>
      <c r="AB16295"/>
      <c r="AC16295"/>
      <c r="AD16295"/>
      <c r="AH16295"/>
      <c r="AI16295"/>
      <c r="AJ16295"/>
    </row>
    <row r="16296" spans="3:36" ht="15" customHeight="1" x14ac:dyDescent="0.35">
      <c r="C16296" s="1"/>
      <c r="K16296" s="16"/>
      <c r="L16296"/>
      <c r="O16296"/>
      <c r="P16296"/>
      <c r="Q16296"/>
      <c r="U16296"/>
      <c r="V16296"/>
      <c r="W16296"/>
      <c r="AB16296"/>
      <c r="AC16296"/>
      <c r="AD16296"/>
      <c r="AH16296"/>
      <c r="AI16296"/>
      <c r="AJ16296"/>
    </row>
    <row r="16297" spans="3:36" ht="15" customHeight="1" x14ac:dyDescent="0.35">
      <c r="C16297" s="1"/>
      <c r="K16297" s="16"/>
      <c r="L16297"/>
      <c r="O16297"/>
      <c r="P16297"/>
      <c r="Q16297"/>
      <c r="U16297"/>
      <c r="V16297"/>
      <c r="W16297"/>
      <c r="AB16297"/>
      <c r="AC16297"/>
      <c r="AD16297"/>
      <c r="AH16297"/>
      <c r="AI16297"/>
      <c r="AJ16297"/>
    </row>
    <row r="16298" spans="3:36" ht="15" customHeight="1" x14ac:dyDescent="0.35">
      <c r="C16298" s="1"/>
      <c r="K16298" s="16"/>
      <c r="L16298"/>
      <c r="O16298"/>
      <c r="P16298"/>
      <c r="Q16298"/>
      <c r="U16298"/>
      <c r="V16298"/>
      <c r="W16298"/>
      <c r="AB16298"/>
      <c r="AC16298"/>
      <c r="AD16298"/>
      <c r="AH16298"/>
      <c r="AI16298"/>
      <c r="AJ16298"/>
    </row>
    <row r="16299" spans="3:36" ht="15" customHeight="1" x14ac:dyDescent="0.35">
      <c r="C16299" s="1"/>
      <c r="K16299" s="16"/>
      <c r="L16299"/>
      <c r="O16299"/>
      <c r="P16299"/>
      <c r="Q16299"/>
      <c r="U16299"/>
      <c r="V16299"/>
      <c r="W16299"/>
      <c r="AB16299"/>
      <c r="AC16299"/>
      <c r="AD16299"/>
      <c r="AH16299"/>
      <c r="AI16299"/>
      <c r="AJ16299"/>
    </row>
    <row r="16300" spans="3:36" ht="15" customHeight="1" x14ac:dyDescent="0.35">
      <c r="C16300" s="1"/>
      <c r="K16300" s="16"/>
      <c r="L16300"/>
      <c r="O16300"/>
      <c r="P16300"/>
      <c r="Q16300"/>
      <c r="U16300"/>
      <c r="V16300"/>
      <c r="W16300"/>
      <c r="AB16300"/>
      <c r="AC16300"/>
      <c r="AD16300"/>
      <c r="AH16300"/>
      <c r="AI16300"/>
      <c r="AJ16300"/>
    </row>
    <row r="16301" spans="3:36" ht="15" customHeight="1" x14ac:dyDescent="0.35">
      <c r="C16301" s="1"/>
      <c r="K16301" s="16"/>
      <c r="L16301"/>
      <c r="O16301"/>
      <c r="P16301"/>
      <c r="Q16301"/>
      <c r="U16301"/>
      <c r="V16301"/>
      <c r="W16301"/>
      <c r="AB16301"/>
      <c r="AC16301"/>
      <c r="AD16301"/>
      <c r="AH16301"/>
      <c r="AI16301"/>
      <c r="AJ16301"/>
    </row>
    <row r="16302" spans="3:36" ht="15" customHeight="1" x14ac:dyDescent="0.35">
      <c r="C16302" s="1"/>
      <c r="K16302" s="16"/>
      <c r="L16302"/>
      <c r="O16302"/>
      <c r="P16302"/>
      <c r="Q16302"/>
      <c r="U16302"/>
      <c r="V16302"/>
      <c r="W16302"/>
      <c r="AB16302"/>
      <c r="AC16302"/>
      <c r="AD16302"/>
      <c r="AH16302"/>
      <c r="AI16302"/>
      <c r="AJ16302"/>
    </row>
    <row r="16303" spans="3:36" ht="15" customHeight="1" x14ac:dyDescent="0.35">
      <c r="C16303" s="1"/>
      <c r="K16303" s="16"/>
      <c r="L16303"/>
      <c r="O16303"/>
      <c r="P16303"/>
      <c r="Q16303"/>
      <c r="U16303"/>
      <c r="V16303"/>
      <c r="W16303"/>
      <c r="AB16303"/>
      <c r="AC16303"/>
      <c r="AD16303"/>
      <c r="AH16303"/>
      <c r="AI16303"/>
      <c r="AJ16303"/>
    </row>
    <row r="16304" spans="3:36" ht="15" customHeight="1" x14ac:dyDescent="0.35">
      <c r="C16304" s="1"/>
      <c r="K16304" s="16"/>
      <c r="L16304"/>
      <c r="O16304"/>
      <c r="P16304"/>
      <c r="Q16304"/>
      <c r="U16304"/>
      <c r="V16304"/>
      <c r="W16304"/>
      <c r="AB16304"/>
      <c r="AC16304"/>
      <c r="AD16304"/>
      <c r="AH16304"/>
      <c r="AI16304"/>
      <c r="AJ16304"/>
    </row>
    <row r="16305" spans="3:36" ht="15" customHeight="1" x14ac:dyDescent="0.35">
      <c r="C16305" s="1"/>
      <c r="K16305" s="16"/>
      <c r="L16305"/>
      <c r="O16305"/>
      <c r="P16305"/>
      <c r="Q16305"/>
      <c r="U16305"/>
      <c r="V16305"/>
      <c r="W16305"/>
      <c r="AB16305"/>
      <c r="AC16305"/>
      <c r="AD16305"/>
      <c r="AH16305"/>
      <c r="AI16305"/>
      <c r="AJ16305"/>
    </row>
    <row r="16306" spans="3:36" ht="15" customHeight="1" x14ac:dyDescent="0.35">
      <c r="C16306" s="1"/>
      <c r="K16306" s="16"/>
      <c r="L16306"/>
      <c r="O16306"/>
      <c r="P16306"/>
      <c r="Q16306"/>
      <c r="U16306"/>
      <c r="V16306"/>
      <c r="W16306"/>
      <c r="AB16306"/>
      <c r="AC16306"/>
      <c r="AD16306"/>
      <c r="AH16306"/>
      <c r="AI16306"/>
      <c r="AJ16306"/>
    </row>
    <row r="16307" spans="3:36" ht="15" customHeight="1" x14ac:dyDescent="0.35">
      <c r="C16307" s="1"/>
      <c r="K16307" s="16"/>
      <c r="L16307"/>
      <c r="O16307"/>
      <c r="P16307"/>
      <c r="Q16307"/>
      <c r="U16307"/>
      <c r="V16307"/>
      <c r="W16307"/>
      <c r="AB16307"/>
      <c r="AC16307"/>
      <c r="AD16307"/>
      <c r="AH16307"/>
      <c r="AI16307"/>
      <c r="AJ16307"/>
    </row>
    <row r="16308" spans="3:36" ht="15" customHeight="1" x14ac:dyDescent="0.35">
      <c r="C16308" s="1"/>
      <c r="K16308" s="16"/>
      <c r="L16308"/>
      <c r="O16308"/>
      <c r="P16308"/>
      <c r="Q16308"/>
      <c r="U16308"/>
      <c r="V16308"/>
      <c r="W16308"/>
      <c r="AB16308"/>
      <c r="AC16308"/>
      <c r="AD16308"/>
      <c r="AH16308"/>
      <c r="AI16308"/>
      <c r="AJ16308"/>
    </row>
    <row r="16309" spans="3:36" ht="15" customHeight="1" x14ac:dyDescent="0.35">
      <c r="C16309" s="1"/>
      <c r="K16309" s="16"/>
      <c r="L16309"/>
      <c r="O16309"/>
      <c r="P16309"/>
      <c r="Q16309"/>
      <c r="U16309"/>
      <c r="V16309"/>
      <c r="W16309"/>
      <c r="AB16309"/>
      <c r="AC16309"/>
      <c r="AD16309"/>
      <c r="AH16309"/>
      <c r="AI16309"/>
      <c r="AJ16309"/>
    </row>
    <row r="16310" spans="3:36" ht="15" customHeight="1" x14ac:dyDescent="0.35">
      <c r="C16310" s="1"/>
      <c r="K16310" s="16"/>
      <c r="L16310"/>
      <c r="O16310"/>
      <c r="P16310"/>
      <c r="Q16310"/>
      <c r="U16310"/>
      <c r="V16310"/>
      <c r="W16310"/>
      <c r="AB16310"/>
      <c r="AC16310"/>
      <c r="AD16310"/>
      <c r="AH16310"/>
      <c r="AI16310"/>
      <c r="AJ16310"/>
    </row>
    <row r="16311" spans="3:36" ht="15" customHeight="1" x14ac:dyDescent="0.35">
      <c r="C16311" s="1"/>
      <c r="K16311" s="16"/>
      <c r="L16311"/>
      <c r="O16311"/>
      <c r="P16311"/>
      <c r="Q16311"/>
      <c r="U16311"/>
      <c r="V16311"/>
      <c r="W16311"/>
      <c r="AB16311"/>
      <c r="AC16311"/>
      <c r="AD16311"/>
      <c r="AH16311"/>
      <c r="AI16311"/>
      <c r="AJ16311"/>
    </row>
    <row r="16312" spans="3:36" ht="15" customHeight="1" x14ac:dyDescent="0.35">
      <c r="C16312" s="1"/>
      <c r="K16312" s="16"/>
      <c r="L16312"/>
      <c r="O16312"/>
      <c r="P16312"/>
      <c r="Q16312"/>
      <c r="U16312"/>
      <c r="V16312"/>
      <c r="W16312"/>
      <c r="AB16312"/>
      <c r="AC16312"/>
      <c r="AD16312"/>
      <c r="AH16312"/>
      <c r="AI16312"/>
      <c r="AJ16312"/>
    </row>
    <row r="16313" spans="3:36" ht="15" customHeight="1" x14ac:dyDescent="0.35">
      <c r="C16313" s="1"/>
      <c r="K16313" s="16"/>
      <c r="L16313"/>
      <c r="O16313"/>
      <c r="P16313"/>
      <c r="Q16313"/>
      <c r="U16313"/>
      <c r="V16313"/>
      <c r="W16313"/>
      <c r="AB16313"/>
      <c r="AC16313"/>
      <c r="AD16313"/>
      <c r="AH16313"/>
      <c r="AI16313"/>
      <c r="AJ16313"/>
    </row>
    <row r="16314" spans="3:36" ht="15" customHeight="1" x14ac:dyDescent="0.35">
      <c r="C16314" s="1"/>
      <c r="K16314" s="16"/>
      <c r="L16314"/>
      <c r="O16314"/>
      <c r="P16314"/>
      <c r="Q16314"/>
      <c r="U16314"/>
      <c r="V16314"/>
      <c r="W16314"/>
      <c r="AB16314"/>
      <c r="AC16314"/>
      <c r="AD16314"/>
      <c r="AH16314"/>
      <c r="AI16314"/>
      <c r="AJ16314"/>
    </row>
    <row r="16315" spans="3:36" ht="15" customHeight="1" x14ac:dyDescent="0.35">
      <c r="C16315" s="1"/>
      <c r="K16315" s="16"/>
      <c r="L16315"/>
      <c r="O16315"/>
      <c r="P16315"/>
      <c r="Q16315"/>
      <c r="U16315"/>
      <c r="V16315"/>
      <c r="W16315"/>
      <c r="AB16315"/>
      <c r="AC16315"/>
      <c r="AD16315"/>
      <c r="AH16315"/>
      <c r="AI16315"/>
      <c r="AJ16315"/>
    </row>
    <row r="16316" spans="3:36" ht="15" customHeight="1" x14ac:dyDescent="0.35">
      <c r="C16316" s="1"/>
      <c r="K16316" s="16"/>
      <c r="L16316"/>
      <c r="O16316"/>
      <c r="P16316"/>
      <c r="Q16316"/>
      <c r="U16316"/>
      <c r="V16316"/>
      <c r="W16316"/>
      <c r="AB16316"/>
      <c r="AC16316"/>
      <c r="AD16316"/>
      <c r="AH16316"/>
      <c r="AI16316"/>
      <c r="AJ16316"/>
    </row>
    <row r="16317" spans="3:36" ht="15" customHeight="1" x14ac:dyDescent="0.35">
      <c r="C16317" s="1"/>
      <c r="K16317" s="16"/>
      <c r="L16317"/>
      <c r="O16317"/>
      <c r="P16317"/>
      <c r="Q16317"/>
      <c r="U16317"/>
      <c r="V16317"/>
      <c r="W16317"/>
      <c r="AB16317"/>
      <c r="AC16317"/>
      <c r="AD16317"/>
      <c r="AH16317"/>
      <c r="AI16317"/>
      <c r="AJ16317"/>
    </row>
    <row r="16318" spans="3:36" ht="15" customHeight="1" x14ac:dyDescent="0.35">
      <c r="C16318" s="1"/>
      <c r="K16318" s="16"/>
      <c r="L16318"/>
      <c r="O16318"/>
      <c r="P16318"/>
      <c r="Q16318"/>
      <c r="U16318"/>
      <c r="V16318"/>
      <c r="W16318"/>
      <c r="AB16318"/>
      <c r="AC16318"/>
      <c r="AD16318"/>
      <c r="AH16318"/>
      <c r="AI16318"/>
      <c r="AJ16318"/>
    </row>
    <row r="16319" spans="3:36" ht="15" customHeight="1" x14ac:dyDescent="0.35">
      <c r="C16319" s="1"/>
      <c r="K16319" s="16"/>
      <c r="L16319"/>
      <c r="O16319"/>
      <c r="P16319"/>
      <c r="Q16319"/>
      <c r="U16319"/>
      <c r="V16319"/>
      <c r="W16319"/>
      <c r="AB16319"/>
      <c r="AC16319"/>
      <c r="AD16319"/>
      <c r="AH16319"/>
      <c r="AI16319"/>
      <c r="AJ16319"/>
    </row>
    <row r="16320" spans="3:36" ht="15" customHeight="1" x14ac:dyDescent="0.35">
      <c r="C16320" s="1"/>
      <c r="K16320" s="16"/>
      <c r="L16320"/>
      <c r="O16320"/>
      <c r="P16320"/>
      <c r="Q16320"/>
      <c r="U16320"/>
      <c r="V16320"/>
      <c r="W16320"/>
      <c r="AB16320"/>
      <c r="AC16320"/>
      <c r="AD16320"/>
      <c r="AH16320"/>
      <c r="AI16320"/>
      <c r="AJ16320"/>
    </row>
    <row r="16321" spans="3:36" ht="15" customHeight="1" x14ac:dyDescent="0.35">
      <c r="C16321" s="1"/>
      <c r="K16321" s="16"/>
      <c r="L16321"/>
      <c r="O16321"/>
      <c r="P16321"/>
      <c r="Q16321"/>
      <c r="U16321"/>
      <c r="V16321"/>
      <c r="W16321"/>
      <c r="AB16321"/>
      <c r="AC16321"/>
      <c r="AD16321"/>
      <c r="AH16321"/>
      <c r="AI16321"/>
      <c r="AJ16321"/>
    </row>
    <row r="16322" spans="3:36" ht="15" customHeight="1" x14ac:dyDescent="0.35">
      <c r="C16322" s="1"/>
      <c r="K16322" s="16"/>
      <c r="L16322"/>
      <c r="O16322"/>
      <c r="P16322"/>
      <c r="Q16322"/>
      <c r="U16322"/>
      <c r="V16322"/>
      <c r="W16322"/>
      <c r="AB16322"/>
      <c r="AC16322"/>
      <c r="AD16322"/>
      <c r="AH16322"/>
      <c r="AI16322"/>
      <c r="AJ16322"/>
    </row>
    <row r="16323" spans="3:36" ht="15" customHeight="1" x14ac:dyDescent="0.35">
      <c r="C16323" s="1"/>
      <c r="K16323" s="16"/>
      <c r="L16323"/>
      <c r="O16323"/>
      <c r="P16323"/>
      <c r="Q16323"/>
      <c r="U16323"/>
      <c r="V16323"/>
      <c r="W16323"/>
      <c r="AB16323"/>
      <c r="AC16323"/>
      <c r="AD16323"/>
      <c r="AH16323"/>
      <c r="AI16323"/>
      <c r="AJ16323"/>
    </row>
    <row r="16324" spans="3:36" ht="15" customHeight="1" x14ac:dyDescent="0.35">
      <c r="C16324" s="1"/>
      <c r="K16324" s="16"/>
      <c r="L16324"/>
      <c r="O16324"/>
      <c r="P16324"/>
      <c r="Q16324"/>
      <c r="U16324"/>
      <c r="V16324"/>
      <c r="W16324"/>
      <c r="AB16324"/>
      <c r="AC16324"/>
      <c r="AD16324"/>
      <c r="AH16324"/>
      <c r="AI16324"/>
      <c r="AJ16324"/>
    </row>
    <row r="16325" spans="3:36" ht="15" customHeight="1" x14ac:dyDescent="0.35">
      <c r="C16325" s="1"/>
      <c r="K16325" s="16"/>
      <c r="L16325"/>
      <c r="O16325"/>
      <c r="P16325"/>
      <c r="Q16325"/>
      <c r="U16325"/>
      <c r="V16325"/>
      <c r="W16325"/>
      <c r="AB16325"/>
      <c r="AC16325"/>
      <c r="AD16325"/>
      <c r="AH16325"/>
      <c r="AI16325"/>
      <c r="AJ16325"/>
    </row>
    <row r="16326" spans="3:36" ht="15" customHeight="1" x14ac:dyDescent="0.35">
      <c r="C16326" s="1"/>
      <c r="K16326" s="16"/>
      <c r="L16326"/>
      <c r="O16326"/>
      <c r="P16326"/>
      <c r="Q16326"/>
      <c r="U16326"/>
      <c r="V16326"/>
      <c r="W16326"/>
      <c r="AB16326"/>
      <c r="AC16326"/>
      <c r="AD16326"/>
      <c r="AH16326"/>
      <c r="AI16326"/>
      <c r="AJ16326"/>
    </row>
    <row r="16327" spans="3:36" ht="15" customHeight="1" x14ac:dyDescent="0.35">
      <c r="C16327" s="1"/>
      <c r="K16327" s="16"/>
      <c r="L16327"/>
      <c r="O16327"/>
      <c r="P16327"/>
      <c r="Q16327"/>
      <c r="U16327"/>
      <c r="V16327"/>
      <c r="W16327"/>
      <c r="AB16327"/>
      <c r="AC16327"/>
      <c r="AD16327"/>
      <c r="AH16327"/>
      <c r="AI16327"/>
      <c r="AJ16327"/>
    </row>
    <row r="16328" spans="3:36" ht="15" customHeight="1" x14ac:dyDescent="0.35">
      <c r="C16328" s="1"/>
      <c r="K16328" s="16"/>
      <c r="L16328"/>
      <c r="O16328"/>
      <c r="P16328"/>
      <c r="Q16328"/>
      <c r="U16328"/>
      <c r="V16328"/>
      <c r="W16328"/>
      <c r="AB16328"/>
      <c r="AC16328"/>
      <c r="AD16328"/>
      <c r="AH16328"/>
      <c r="AI16328"/>
      <c r="AJ16328"/>
    </row>
    <row r="16329" spans="3:36" ht="15" customHeight="1" x14ac:dyDescent="0.35">
      <c r="C16329" s="1"/>
      <c r="K16329" s="16"/>
      <c r="L16329"/>
      <c r="O16329"/>
      <c r="P16329"/>
      <c r="Q16329"/>
      <c r="U16329"/>
      <c r="V16329"/>
      <c r="W16329"/>
      <c r="AB16329"/>
      <c r="AC16329"/>
      <c r="AD16329"/>
      <c r="AH16329"/>
      <c r="AI16329"/>
      <c r="AJ16329"/>
    </row>
    <row r="16330" spans="3:36" ht="15" customHeight="1" x14ac:dyDescent="0.35">
      <c r="C16330" s="1"/>
      <c r="K16330" s="16"/>
      <c r="L16330"/>
      <c r="O16330"/>
      <c r="P16330"/>
      <c r="Q16330"/>
      <c r="U16330"/>
      <c r="V16330"/>
      <c r="W16330"/>
      <c r="AB16330"/>
      <c r="AC16330"/>
      <c r="AD16330"/>
      <c r="AH16330"/>
      <c r="AI16330"/>
      <c r="AJ16330"/>
    </row>
    <row r="16331" spans="3:36" ht="15" customHeight="1" x14ac:dyDescent="0.35">
      <c r="C16331" s="1"/>
      <c r="K16331" s="16"/>
      <c r="L16331"/>
      <c r="O16331"/>
      <c r="P16331"/>
      <c r="Q16331"/>
      <c r="U16331"/>
      <c r="V16331"/>
      <c r="W16331"/>
      <c r="AB16331"/>
      <c r="AC16331"/>
      <c r="AD16331"/>
      <c r="AH16331"/>
      <c r="AI16331"/>
      <c r="AJ16331"/>
    </row>
    <row r="16332" spans="3:36" ht="15" customHeight="1" x14ac:dyDescent="0.35">
      <c r="C16332" s="1"/>
      <c r="K16332" s="16"/>
      <c r="L16332"/>
      <c r="O16332"/>
      <c r="P16332"/>
      <c r="Q16332"/>
      <c r="U16332"/>
      <c r="V16332"/>
      <c r="W16332"/>
      <c r="AB16332"/>
      <c r="AC16332"/>
      <c r="AD16332"/>
      <c r="AH16332"/>
      <c r="AI16332"/>
      <c r="AJ16332"/>
    </row>
    <row r="16333" spans="3:36" ht="15" customHeight="1" x14ac:dyDescent="0.35">
      <c r="C16333" s="1"/>
      <c r="K16333" s="16"/>
      <c r="L16333"/>
      <c r="O16333"/>
      <c r="P16333"/>
      <c r="Q16333"/>
      <c r="U16333"/>
      <c r="V16333"/>
      <c r="W16333"/>
      <c r="AB16333"/>
      <c r="AC16333"/>
      <c r="AD16333"/>
      <c r="AH16333"/>
      <c r="AI16333"/>
      <c r="AJ16333"/>
    </row>
    <row r="16334" spans="3:36" ht="15" customHeight="1" x14ac:dyDescent="0.35">
      <c r="C16334" s="1"/>
      <c r="K16334" s="16"/>
      <c r="L16334"/>
      <c r="O16334"/>
      <c r="P16334"/>
      <c r="Q16334"/>
      <c r="U16334"/>
      <c r="V16334"/>
      <c r="W16334"/>
      <c r="AB16334"/>
      <c r="AC16334"/>
      <c r="AD16334"/>
      <c r="AH16334"/>
      <c r="AI16334"/>
      <c r="AJ16334"/>
    </row>
    <row r="16335" spans="3:36" ht="15" customHeight="1" x14ac:dyDescent="0.35">
      <c r="C16335" s="1"/>
      <c r="K16335" s="16"/>
      <c r="L16335"/>
      <c r="O16335"/>
      <c r="P16335"/>
      <c r="Q16335"/>
      <c r="U16335"/>
      <c r="V16335"/>
      <c r="W16335"/>
      <c r="AB16335"/>
      <c r="AC16335"/>
      <c r="AD16335"/>
      <c r="AH16335"/>
      <c r="AI16335"/>
      <c r="AJ16335"/>
    </row>
    <row r="16336" spans="3:36" ht="15" customHeight="1" x14ac:dyDescent="0.35">
      <c r="C16336" s="1"/>
      <c r="K16336" s="16"/>
      <c r="L16336"/>
      <c r="O16336"/>
      <c r="P16336"/>
      <c r="Q16336"/>
      <c r="U16336"/>
      <c r="V16336"/>
      <c r="W16336"/>
      <c r="AB16336"/>
      <c r="AC16336"/>
      <c r="AD16336"/>
      <c r="AH16336"/>
      <c r="AI16336"/>
      <c r="AJ16336"/>
    </row>
    <row r="16337" spans="3:36" ht="15" customHeight="1" x14ac:dyDescent="0.35">
      <c r="C16337" s="1"/>
      <c r="K16337" s="16"/>
      <c r="L16337"/>
      <c r="O16337"/>
      <c r="P16337"/>
      <c r="Q16337"/>
      <c r="U16337"/>
      <c r="V16337"/>
      <c r="W16337"/>
      <c r="AB16337"/>
      <c r="AC16337"/>
      <c r="AD16337"/>
      <c r="AH16337"/>
      <c r="AI16337"/>
      <c r="AJ16337"/>
    </row>
    <row r="16338" spans="3:36" ht="15" customHeight="1" x14ac:dyDescent="0.35">
      <c r="C16338" s="1"/>
      <c r="K16338" s="16"/>
      <c r="L16338"/>
      <c r="O16338"/>
      <c r="P16338"/>
      <c r="Q16338"/>
      <c r="U16338"/>
      <c r="V16338"/>
      <c r="W16338"/>
      <c r="AB16338"/>
      <c r="AC16338"/>
      <c r="AD16338"/>
      <c r="AH16338"/>
      <c r="AI16338"/>
      <c r="AJ16338"/>
    </row>
    <row r="16339" spans="3:36" ht="15" customHeight="1" x14ac:dyDescent="0.35">
      <c r="C16339" s="1"/>
      <c r="K16339" s="16"/>
      <c r="L16339"/>
      <c r="O16339"/>
      <c r="P16339"/>
      <c r="Q16339"/>
      <c r="U16339"/>
      <c r="V16339"/>
      <c r="W16339"/>
      <c r="AB16339"/>
      <c r="AC16339"/>
      <c r="AD16339"/>
      <c r="AH16339"/>
      <c r="AI16339"/>
      <c r="AJ16339"/>
    </row>
    <row r="16340" spans="3:36" ht="15" customHeight="1" x14ac:dyDescent="0.35">
      <c r="C16340" s="1"/>
      <c r="K16340" s="16"/>
      <c r="L16340"/>
      <c r="O16340"/>
      <c r="P16340"/>
      <c r="Q16340"/>
      <c r="U16340"/>
      <c r="V16340"/>
      <c r="W16340"/>
      <c r="AB16340"/>
      <c r="AC16340"/>
      <c r="AD16340"/>
      <c r="AH16340"/>
      <c r="AI16340"/>
      <c r="AJ16340"/>
    </row>
    <row r="16341" spans="3:36" ht="15" customHeight="1" x14ac:dyDescent="0.35">
      <c r="C16341" s="1"/>
      <c r="K16341" s="16"/>
      <c r="L16341"/>
      <c r="O16341"/>
      <c r="P16341"/>
      <c r="Q16341"/>
      <c r="U16341"/>
      <c r="V16341"/>
      <c r="W16341"/>
      <c r="AB16341"/>
      <c r="AC16341"/>
      <c r="AD16341"/>
      <c r="AH16341"/>
      <c r="AI16341"/>
      <c r="AJ16341"/>
    </row>
    <row r="16342" spans="3:36" ht="15" customHeight="1" x14ac:dyDescent="0.35">
      <c r="C16342" s="1"/>
      <c r="K16342" s="16"/>
      <c r="L16342"/>
      <c r="O16342"/>
      <c r="P16342"/>
      <c r="Q16342"/>
      <c r="U16342"/>
      <c r="V16342"/>
      <c r="W16342"/>
      <c r="AB16342"/>
      <c r="AC16342"/>
      <c r="AD16342"/>
      <c r="AH16342"/>
      <c r="AI16342"/>
      <c r="AJ16342"/>
    </row>
    <row r="16343" spans="3:36" ht="15" customHeight="1" x14ac:dyDescent="0.35">
      <c r="C16343" s="1"/>
      <c r="K16343" s="16"/>
      <c r="L16343"/>
      <c r="O16343"/>
      <c r="P16343"/>
      <c r="Q16343"/>
      <c r="U16343"/>
      <c r="V16343"/>
      <c r="W16343"/>
      <c r="AB16343"/>
      <c r="AC16343"/>
      <c r="AD16343"/>
      <c r="AH16343"/>
      <c r="AI16343"/>
      <c r="AJ16343"/>
    </row>
    <row r="16344" spans="3:36" ht="15" customHeight="1" x14ac:dyDescent="0.35">
      <c r="C16344" s="1"/>
      <c r="K16344" s="16"/>
      <c r="L16344"/>
      <c r="O16344"/>
      <c r="P16344"/>
      <c r="Q16344"/>
      <c r="U16344"/>
      <c r="V16344"/>
      <c r="W16344"/>
      <c r="AB16344"/>
      <c r="AC16344"/>
      <c r="AD16344"/>
      <c r="AH16344"/>
      <c r="AI16344"/>
      <c r="AJ16344"/>
    </row>
    <row r="16345" spans="3:36" ht="15" customHeight="1" x14ac:dyDescent="0.35">
      <c r="C16345" s="1"/>
      <c r="K16345" s="16"/>
      <c r="L16345"/>
      <c r="O16345"/>
      <c r="P16345"/>
      <c r="Q16345"/>
      <c r="U16345"/>
      <c r="V16345"/>
      <c r="W16345"/>
      <c r="AB16345"/>
      <c r="AC16345"/>
      <c r="AD16345"/>
      <c r="AH16345"/>
      <c r="AI16345"/>
      <c r="AJ16345"/>
    </row>
    <row r="16346" spans="3:36" ht="15" customHeight="1" x14ac:dyDescent="0.35">
      <c r="C16346" s="1"/>
      <c r="K16346" s="16"/>
      <c r="L16346"/>
      <c r="O16346"/>
      <c r="P16346"/>
      <c r="Q16346"/>
      <c r="U16346"/>
      <c r="V16346"/>
      <c r="W16346"/>
      <c r="AB16346"/>
      <c r="AC16346"/>
      <c r="AD16346"/>
      <c r="AH16346"/>
      <c r="AI16346"/>
      <c r="AJ16346"/>
    </row>
    <row r="16347" spans="3:36" ht="15" customHeight="1" x14ac:dyDescent="0.35">
      <c r="C16347" s="1"/>
      <c r="K16347" s="16"/>
      <c r="L16347"/>
      <c r="O16347"/>
      <c r="P16347"/>
      <c r="Q16347"/>
      <c r="U16347"/>
      <c r="V16347"/>
      <c r="W16347"/>
      <c r="AB16347"/>
      <c r="AC16347"/>
      <c r="AD16347"/>
      <c r="AH16347"/>
      <c r="AI16347"/>
      <c r="AJ16347"/>
    </row>
    <row r="16348" spans="3:36" ht="15" customHeight="1" x14ac:dyDescent="0.35">
      <c r="C16348" s="1"/>
      <c r="K16348" s="16"/>
      <c r="L16348"/>
      <c r="O16348"/>
      <c r="P16348"/>
      <c r="Q16348"/>
      <c r="U16348"/>
      <c r="V16348"/>
      <c r="W16348"/>
      <c r="AB16348"/>
      <c r="AC16348"/>
      <c r="AD16348"/>
      <c r="AH16348"/>
      <c r="AI16348"/>
      <c r="AJ16348"/>
    </row>
    <row r="16349" spans="3:36" ht="15" customHeight="1" x14ac:dyDescent="0.35">
      <c r="C16349" s="1"/>
      <c r="K16349" s="16"/>
      <c r="L16349"/>
      <c r="O16349"/>
      <c r="P16349"/>
      <c r="Q16349"/>
      <c r="U16349"/>
      <c r="V16349"/>
      <c r="W16349"/>
      <c r="AB16349"/>
      <c r="AC16349"/>
      <c r="AD16349"/>
      <c r="AH16349"/>
      <c r="AI16349"/>
      <c r="AJ16349"/>
    </row>
    <row r="16350" spans="3:36" ht="15" customHeight="1" x14ac:dyDescent="0.35">
      <c r="C16350" s="1"/>
      <c r="K16350" s="16"/>
      <c r="L16350"/>
      <c r="O16350"/>
      <c r="P16350"/>
      <c r="Q16350"/>
      <c r="U16350"/>
      <c r="V16350"/>
      <c r="W16350"/>
      <c r="AB16350"/>
      <c r="AC16350"/>
      <c r="AD16350"/>
      <c r="AH16350"/>
      <c r="AI16350"/>
      <c r="AJ16350"/>
    </row>
    <row r="16351" spans="3:36" ht="15" customHeight="1" x14ac:dyDescent="0.35">
      <c r="C16351" s="1"/>
      <c r="K16351" s="16"/>
      <c r="L16351"/>
      <c r="O16351"/>
      <c r="P16351"/>
      <c r="Q16351"/>
      <c r="U16351"/>
      <c r="V16351"/>
      <c r="W16351"/>
      <c r="AB16351"/>
      <c r="AC16351"/>
      <c r="AD16351"/>
      <c r="AH16351"/>
      <c r="AI16351"/>
      <c r="AJ16351"/>
    </row>
    <row r="16352" spans="3:36" ht="15" customHeight="1" x14ac:dyDescent="0.35">
      <c r="C16352" s="1"/>
      <c r="K16352" s="16"/>
      <c r="L16352"/>
      <c r="O16352"/>
      <c r="P16352"/>
      <c r="Q16352"/>
      <c r="U16352"/>
      <c r="V16352"/>
      <c r="W16352"/>
      <c r="AB16352"/>
      <c r="AC16352"/>
      <c r="AD16352"/>
      <c r="AH16352"/>
      <c r="AI16352"/>
      <c r="AJ16352"/>
    </row>
    <row r="16353" spans="3:36" ht="15" customHeight="1" x14ac:dyDescent="0.35">
      <c r="C16353" s="1"/>
      <c r="K16353" s="16"/>
      <c r="L16353"/>
      <c r="O16353"/>
      <c r="P16353"/>
      <c r="Q16353"/>
      <c r="U16353"/>
      <c r="V16353"/>
      <c r="W16353"/>
      <c r="AB16353"/>
      <c r="AC16353"/>
      <c r="AD16353"/>
      <c r="AH16353"/>
      <c r="AI16353"/>
      <c r="AJ16353"/>
    </row>
    <row r="16354" spans="3:36" ht="15" customHeight="1" x14ac:dyDescent="0.35">
      <c r="C16354" s="1"/>
      <c r="K16354" s="16"/>
      <c r="L16354"/>
      <c r="O16354"/>
      <c r="P16354"/>
      <c r="Q16354"/>
      <c r="U16354"/>
      <c r="V16354"/>
      <c r="W16354"/>
      <c r="AB16354"/>
      <c r="AC16354"/>
      <c r="AD16354"/>
      <c r="AH16354"/>
      <c r="AI16354"/>
      <c r="AJ16354"/>
    </row>
    <row r="16355" spans="3:36" ht="15" customHeight="1" x14ac:dyDescent="0.35">
      <c r="C16355" s="1"/>
      <c r="K16355" s="16"/>
      <c r="L16355"/>
      <c r="O16355"/>
      <c r="P16355"/>
      <c r="Q16355"/>
      <c r="U16355"/>
      <c r="V16355"/>
      <c r="W16355"/>
      <c r="AB16355"/>
      <c r="AC16355"/>
      <c r="AD16355"/>
      <c r="AH16355"/>
      <c r="AI16355"/>
      <c r="AJ16355"/>
    </row>
    <row r="16356" spans="3:36" ht="15" customHeight="1" x14ac:dyDescent="0.35">
      <c r="C16356" s="1"/>
      <c r="K16356" s="16"/>
      <c r="L16356"/>
      <c r="O16356"/>
      <c r="P16356"/>
      <c r="Q16356"/>
      <c r="U16356"/>
      <c r="V16356"/>
      <c r="W16356"/>
      <c r="AB16356"/>
      <c r="AC16356"/>
      <c r="AD16356"/>
      <c r="AH16356"/>
      <c r="AI16356"/>
      <c r="AJ16356"/>
    </row>
    <row r="16357" spans="3:36" ht="15" customHeight="1" x14ac:dyDescent="0.35">
      <c r="C16357" s="1"/>
      <c r="K16357" s="16"/>
      <c r="L16357"/>
      <c r="O16357"/>
      <c r="P16357"/>
      <c r="Q16357"/>
      <c r="U16357"/>
      <c r="V16357"/>
      <c r="W16357"/>
      <c r="AB16357"/>
      <c r="AC16357"/>
      <c r="AD16357"/>
      <c r="AH16357"/>
      <c r="AI16357"/>
      <c r="AJ16357"/>
    </row>
    <row r="16358" spans="3:36" ht="15" customHeight="1" x14ac:dyDescent="0.35">
      <c r="C16358" s="1"/>
      <c r="K16358" s="16"/>
      <c r="L16358"/>
      <c r="O16358"/>
      <c r="P16358"/>
      <c r="Q16358"/>
      <c r="U16358"/>
      <c r="V16358"/>
      <c r="W16358"/>
      <c r="AB16358"/>
      <c r="AC16358"/>
      <c r="AD16358"/>
      <c r="AH16358"/>
      <c r="AI16358"/>
      <c r="AJ16358"/>
    </row>
    <row r="16359" spans="3:36" ht="15" customHeight="1" x14ac:dyDescent="0.35">
      <c r="C16359" s="1"/>
      <c r="K16359" s="16"/>
      <c r="L16359"/>
      <c r="O16359"/>
      <c r="P16359"/>
      <c r="Q16359"/>
      <c r="U16359"/>
      <c r="V16359"/>
      <c r="W16359"/>
      <c r="AB16359"/>
      <c r="AC16359"/>
      <c r="AD16359"/>
      <c r="AH16359"/>
      <c r="AI16359"/>
      <c r="AJ16359"/>
    </row>
    <row r="16360" spans="3:36" ht="15" customHeight="1" x14ac:dyDescent="0.35">
      <c r="C16360" s="1"/>
      <c r="K16360" s="16"/>
      <c r="L16360"/>
      <c r="O16360"/>
      <c r="P16360"/>
      <c r="Q16360"/>
      <c r="U16360"/>
      <c r="V16360"/>
      <c r="W16360"/>
      <c r="AB16360"/>
      <c r="AC16360"/>
      <c r="AD16360"/>
      <c r="AH16360"/>
      <c r="AI16360"/>
      <c r="AJ16360"/>
    </row>
    <row r="16361" spans="3:36" ht="15" customHeight="1" x14ac:dyDescent="0.35">
      <c r="C16361" s="1"/>
      <c r="K16361" s="16"/>
      <c r="L16361"/>
      <c r="O16361"/>
      <c r="P16361"/>
      <c r="Q16361"/>
      <c r="U16361"/>
      <c r="V16361"/>
      <c r="W16361"/>
      <c r="AB16361"/>
      <c r="AC16361"/>
      <c r="AD16361"/>
      <c r="AH16361"/>
      <c r="AI16361"/>
      <c r="AJ16361"/>
    </row>
    <row r="16362" spans="3:36" ht="15" customHeight="1" x14ac:dyDescent="0.35">
      <c r="C16362" s="1"/>
      <c r="K16362" s="16"/>
      <c r="L16362"/>
      <c r="O16362"/>
      <c r="P16362"/>
      <c r="Q16362"/>
      <c r="U16362"/>
      <c r="V16362"/>
      <c r="W16362"/>
      <c r="AB16362"/>
      <c r="AC16362"/>
      <c r="AD16362"/>
      <c r="AH16362"/>
      <c r="AI16362"/>
      <c r="AJ16362"/>
    </row>
    <row r="16363" spans="3:36" ht="15" customHeight="1" x14ac:dyDescent="0.35">
      <c r="C16363" s="1"/>
      <c r="K16363" s="16"/>
      <c r="L16363"/>
      <c r="O16363"/>
      <c r="P16363"/>
      <c r="Q16363"/>
      <c r="U16363"/>
      <c r="V16363"/>
      <c r="W16363"/>
      <c r="AB16363"/>
      <c r="AC16363"/>
      <c r="AD16363"/>
      <c r="AH16363"/>
      <c r="AI16363"/>
      <c r="AJ16363"/>
    </row>
    <row r="16364" spans="3:36" ht="15" customHeight="1" x14ac:dyDescent="0.35">
      <c r="C16364" s="1"/>
      <c r="K16364" s="16"/>
      <c r="L16364"/>
      <c r="O16364"/>
      <c r="P16364"/>
      <c r="Q16364"/>
      <c r="U16364"/>
      <c r="V16364"/>
      <c r="W16364"/>
      <c r="AB16364"/>
      <c r="AC16364"/>
      <c r="AD16364"/>
      <c r="AH16364"/>
      <c r="AI16364"/>
      <c r="AJ16364"/>
    </row>
    <row r="16365" spans="3:36" ht="15" customHeight="1" x14ac:dyDescent="0.35">
      <c r="C16365" s="1"/>
      <c r="K16365" s="16"/>
      <c r="L16365"/>
      <c r="O16365"/>
      <c r="P16365"/>
      <c r="Q16365"/>
      <c r="U16365"/>
      <c r="V16365"/>
      <c r="W16365"/>
      <c r="AB16365"/>
      <c r="AC16365"/>
      <c r="AD16365"/>
      <c r="AH16365"/>
      <c r="AI16365"/>
      <c r="AJ16365"/>
    </row>
    <row r="16366" spans="3:36" ht="15" customHeight="1" x14ac:dyDescent="0.35">
      <c r="C16366" s="1"/>
      <c r="K16366" s="16"/>
      <c r="L16366"/>
      <c r="O16366"/>
      <c r="P16366"/>
      <c r="Q16366"/>
      <c r="U16366"/>
      <c r="V16366"/>
      <c r="W16366"/>
      <c r="AB16366"/>
      <c r="AC16366"/>
      <c r="AD16366"/>
      <c r="AH16366"/>
      <c r="AI16366"/>
      <c r="AJ16366"/>
    </row>
    <row r="16367" spans="3:36" ht="15" customHeight="1" x14ac:dyDescent="0.35">
      <c r="C16367" s="1"/>
      <c r="K16367" s="16"/>
      <c r="L16367"/>
      <c r="O16367"/>
      <c r="P16367"/>
      <c r="Q16367"/>
      <c r="U16367"/>
      <c r="V16367"/>
      <c r="W16367"/>
      <c r="AB16367"/>
      <c r="AC16367"/>
      <c r="AD16367"/>
      <c r="AH16367"/>
      <c r="AI16367"/>
      <c r="AJ16367"/>
    </row>
    <row r="16368" spans="3:36" ht="15" customHeight="1" x14ac:dyDescent="0.35">
      <c r="C16368" s="1"/>
      <c r="K16368" s="16"/>
      <c r="L16368"/>
      <c r="O16368"/>
      <c r="P16368"/>
      <c r="Q16368"/>
      <c r="U16368"/>
      <c r="V16368"/>
      <c r="W16368"/>
      <c r="AB16368"/>
      <c r="AC16368"/>
      <c r="AD16368"/>
      <c r="AH16368"/>
      <c r="AI16368"/>
      <c r="AJ16368"/>
    </row>
    <row r="16369" spans="3:36" ht="15" customHeight="1" x14ac:dyDescent="0.35">
      <c r="C16369" s="1"/>
      <c r="K16369" s="16"/>
      <c r="L16369"/>
      <c r="O16369"/>
      <c r="P16369"/>
      <c r="Q16369"/>
      <c r="U16369"/>
      <c r="V16369"/>
      <c r="W16369"/>
      <c r="AB16369"/>
      <c r="AC16369"/>
      <c r="AD16369"/>
      <c r="AH16369"/>
      <c r="AI16369"/>
      <c r="AJ16369"/>
    </row>
    <row r="16370" spans="3:36" ht="15" customHeight="1" x14ac:dyDescent="0.35">
      <c r="C16370" s="1"/>
      <c r="K16370" s="16"/>
      <c r="L16370"/>
      <c r="O16370"/>
      <c r="P16370"/>
      <c r="Q16370"/>
      <c r="U16370"/>
      <c r="V16370"/>
      <c r="W16370"/>
      <c r="AB16370"/>
      <c r="AC16370"/>
      <c r="AD16370"/>
      <c r="AH16370"/>
      <c r="AI16370"/>
      <c r="AJ16370"/>
    </row>
    <row r="16371" spans="3:36" ht="15" customHeight="1" x14ac:dyDescent="0.35">
      <c r="C16371" s="1"/>
      <c r="K16371" s="16"/>
      <c r="L16371"/>
      <c r="O16371"/>
      <c r="P16371"/>
      <c r="Q16371"/>
      <c r="U16371"/>
      <c r="V16371"/>
      <c r="W16371"/>
      <c r="AB16371"/>
      <c r="AC16371"/>
      <c r="AD16371"/>
      <c r="AH16371"/>
      <c r="AI16371"/>
      <c r="AJ16371"/>
    </row>
    <row r="16372" spans="3:36" ht="15" customHeight="1" x14ac:dyDescent="0.35">
      <c r="C16372" s="1"/>
      <c r="K16372" s="16"/>
      <c r="L16372"/>
      <c r="O16372"/>
      <c r="P16372"/>
      <c r="Q16372"/>
      <c r="U16372"/>
      <c r="V16372"/>
      <c r="W16372"/>
      <c r="AB16372"/>
      <c r="AC16372"/>
      <c r="AD16372"/>
      <c r="AH16372"/>
      <c r="AI16372"/>
      <c r="AJ16372"/>
    </row>
    <row r="16373" spans="3:36" ht="15" customHeight="1" x14ac:dyDescent="0.35">
      <c r="C16373" s="1"/>
      <c r="K16373" s="16"/>
      <c r="L16373"/>
      <c r="O16373"/>
      <c r="P16373"/>
      <c r="Q16373"/>
      <c r="U16373"/>
      <c r="V16373"/>
      <c r="W16373"/>
      <c r="AB16373"/>
      <c r="AC16373"/>
      <c r="AD16373"/>
      <c r="AH16373"/>
      <c r="AI16373"/>
      <c r="AJ16373"/>
    </row>
    <row r="16374" spans="3:36" ht="15" customHeight="1" x14ac:dyDescent="0.35">
      <c r="C16374" s="1"/>
      <c r="K16374" s="16"/>
      <c r="L16374"/>
      <c r="O16374"/>
      <c r="P16374"/>
      <c r="Q16374"/>
      <c r="U16374"/>
      <c r="V16374"/>
      <c r="W16374"/>
      <c r="AB16374"/>
      <c r="AC16374"/>
      <c r="AD16374"/>
      <c r="AH16374"/>
      <c r="AI16374"/>
      <c r="AJ16374"/>
    </row>
    <row r="16375" spans="3:36" ht="15" customHeight="1" x14ac:dyDescent="0.35">
      <c r="C16375" s="1"/>
      <c r="K16375" s="16"/>
      <c r="L16375"/>
      <c r="O16375"/>
      <c r="P16375"/>
      <c r="Q16375"/>
      <c r="U16375"/>
      <c r="V16375"/>
      <c r="W16375"/>
      <c r="AB16375"/>
      <c r="AC16375"/>
      <c r="AD16375"/>
      <c r="AH16375"/>
      <c r="AI16375"/>
      <c r="AJ16375"/>
    </row>
    <row r="16376" spans="3:36" ht="15" customHeight="1" x14ac:dyDescent="0.35">
      <c r="C16376" s="1"/>
      <c r="K16376" s="16"/>
      <c r="L16376"/>
      <c r="O16376"/>
      <c r="P16376"/>
      <c r="Q16376"/>
      <c r="U16376"/>
      <c r="V16376"/>
      <c r="W16376"/>
      <c r="AB16376"/>
      <c r="AC16376"/>
      <c r="AD16376"/>
      <c r="AH16376"/>
      <c r="AI16376"/>
      <c r="AJ16376"/>
    </row>
    <row r="16377" spans="3:36" ht="15" customHeight="1" x14ac:dyDescent="0.35">
      <c r="C16377" s="1"/>
      <c r="K16377" s="16"/>
      <c r="L16377"/>
      <c r="O16377"/>
      <c r="P16377"/>
      <c r="Q16377"/>
      <c r="U16377"/>
      <c r="V16377"/>
      <c r="W16377"/>
      <c r="AB16377"/>
      <c r="AC16377"/>
      <c r="AD16377"/>
      <c r="AH16377"/>
      <c r="AI16377"/>
      <c r="AJ16377"/>
    </row>
    <row r="16378" spans="3:36" ht="15" customHeight="1" x14ac:dyDescent="0.35">
      <c r="C16378" s="1"/>
      <c r="K16378" s="16"/>
      <c r="L16378"/>
      <c r="O16378"/>
      <c r="P16378"/>
      <c r="Q16378"/>
      <c r="U16378"/>
      <c r="V16378"/>
      <c r="W16378"/>
      <c r="AB16378"/>
      <c r="AC16378"/>
      <c r="AD16378"/>
      <c r="AH16378"/>
      <c r="AI16378"/>
      <c r="AJ16378"/>
    </row>
    <row r="16379" spans="3:36" ht="15" customHeight="1" x14ac:dyDescent="0.35">
      <c r="C16379" s="1"/>
      <c r="K16379" s="16"/>
      <c r="L16379"/>
      <c r="O16379"/>
      <c r="P16379"/>
      <c r="Q16379"/>
      <c r="U16379"/>
      <c r="V16379"/>
      <c r="W16379"/>
      <c r="AB16379"/>
      <c r="AC16379"/>
      <c r="AD16379"/>
      <c r="AH16379"/>
      <c r="AI16379"/>
      <c r="AJ16379"/>
    </row>
    <row r="16380" spans="3:36" ht="15" customHeight="1" x14ac:dyDescent="0.35">
      <c r="C16380" s="1"/>
      <c r="K16380" s="16"/>
      <c r="L16380"/>
      <c r="O16380"/>
      <c r="P16380"/>
      <c r="Q16380"/>
      <c r="U16380"/>
      <c r="V16380"/>
      <c r="W16380"/>
      <c r="AB16380"/>
      <c r="AC16380"/>
      <c r="AD16380"/>
      <c r="AH16380"/>
      <c r="AI16380"/>
      <c r="AJ16380"/>
    </row>
    <row r="16381" spans="3:36" ht="15" customHeight="1" x14ac:dyDescent="0.35">
      <c r="C16381" s="1"/>
      <c r="K16381" s="16"/>
      <c r="L16381"/>
      <c r="O16381"/>
      <c r="P16381"/>
      <c r="Q16381"/>
      <c r="U16381"/>
      <c r="V16381"/>
      <c r="W16381"/>
      <c r="AB16381"/>
      <c r="AC16381"/>
      <c r="AD16381"/>
      <c r="AH16381"/>
      <c r="AI16381"/>
      <c r="AJ16381"/>
    </row>
    <row r="16382" spans="3:36" ht="15" customHeight="1" x14ac:dyDescent="0.35">
      <c r="C16382" s="1"/>
      <c r="K16382" s="16"/>
      <c r="L16382"/>
      <c r="O16382"/>
      <c r="P16382"/>
      <c r="Q16382"/>
      <c r="U16382"/>
      <c r="V16382"/>
      <c r="W16382"/>
      <c r="AB16382"/>
      <c r="AC16382"/>
      <c r="AD16382"/>
      <c r="AH16382"/>
      <c r="AI16382"/>
      <c r="AJ16382"/>
    </row>
    <row r="16383" spans="3:36" ht="15" customHeight="1" x14ac:dyDescent="0.35">
      <c r="C16383" s="1"/>
      <c r="K16383" s="16"/>
      <c r="L16383"/>
      <c r="O16383"/>
      <c r="P16383"/>
      <c r="Q16383"/>
      <c r="U16383"/>
      <c r="V16383"/>
      <c r="W16383"/>
      <c r="AB16383"/>
      <c r="AC16383"/>
      <c r="AD16383"/>
      <c r="AH16383"/>
      <c r="AI16383"/>
      <c r="AJ16383"/>
    </row>
    <row r="16384" spans="3:36" ht="15" customHeight="1" x14ac:dyDescent="0.35">
      <c r="C16384" s="1"/>
      <c r="K16384" s="16"/>
      <c r="L16384"/>
      <c r="O16384"/>
      <c r="P16384"/>
      <c r="Q16384"/>
      <c r="U16384"/>
      <c r="V16384"/>
      <c r="W16384"/>
      <c r="AB16384"/>
      <c r="AC16384"/>
      <c r="AD16384"/>
      <c r="AH16384"/>
      <c r="AI16384"/>
      <c r="AJ16384"/>
    </row>
    <row r="16385" spans="3:36" ht="15" customHeight="1" x14ac:dyDescent="0.35">
      <c r="C16385" s="1"/>
      <c r="K16385" s="16"/>
      <c r="L16385"/>
      <c r="O16385"/>
      <c r="P16385"/>
      <c r="Q16385"/>
      <c r="U16385"/>
      <c r="V16385"/>
      <c r="W16385"/>
      <c r="AB16385"/>
      <c r="AC16385"/>
      <c r="AD16385"/>
      <c r="AH16385"/>
      <c r="AI16385"/>
      <c r="AJ16385"/>
    </row>
    <row r="16386" spans="3:36" ht="15" customHeight="1" x14ac:dyDescent="0.35">
      <c r="C16386" s="1"/>
      <c r="K16386" s="16"/>
      <c r="L16386"/>
      <c r="O16386"/>
      <c r="P16386"/>
      <c r="Q16386"/>
      <c r="U16386"/>
      <c r="V16386"/>
      <c r="W16386"/>
      <c r="AB16386"/>
      <c r="AC16386"/>
      <c r="AD16386"/>
      <c r="AH16386"/>
      <c r="AI16386"/>
      <c r="AJ16386"/>
    </row>
    <row r="16387" spans="3:36" ht="15" customHeight="1" x14ac:dyDescent="0.35">
      <c r="C16387" s="1"/>
      <c r="K16387" s="16"/>
      <c r="L16387"/>
      <c r="O16387"/>
      <c r="P16387"/>
      <c r="Q16387"/>
      <c r="U16387"/>
      <c r="V16387"/>
      <c r="W16387"/>
      <c r="AB16387"/>
      <c r="AC16387"/>
      <c r="AD16387"/>
      <c r="AH16387"/>
      <c r="AI16387"/>
      <c r="AJ16387"/>
    </row>
    <row r="16388" spans="3:36" ht="15" customHeight="1" x14ac:dyDescent="0.35">
      <c r="C16388" s="1"/>
      <c r="K16388" s="16"/>
      <c r="L16388"/>
      <c r="O16388"/>
      <c r="P16388"/>
      <c r="Q16388"/>
      <c r="U16388"/>
      <c r="V16388"/>
      <c r="W16388"/>
      <c r="AB16388"/>
      <c r="AC16388"/>
      <c r="AD16388"/>
      <c r="AH16388"/>
      <c r="AI16388"/>
      <c r="AJ16388"/>
    </row>
    <row r="16389" spans="3:36" ht="15" customHeight="1" x14ac:dyDescent="0.35">
      <c r="C16389" s="1"/>
      <c r="K16389" s="16"/>
      <c r="L16389"/>
      <c r="O16389"/>
      <c r="P16389"/>
      <c r="Q16389"/>
      <c r="U16389"/>
      <c r="V16389"/>
      <c r="W16389"/>
      <c r="AB16389"/>
      <c r="AC16389"/>
      <c r="AD16389"/>
      <c r="AH16389"/>
      <c r="AI16389"/>
      <c r="AJ16389"/>
    </row>
    <row r="16390" spans="3:36" ht="15" customHeight="1" x14ac:dyDescent="0.35">
      <c r="C16390" s="1"/>
      <c r="K16390" s="16"/>
      <c r="L16390"/>
      <c r="O16390"/>
      <c r="P16390"/>
      <c r="Q16390"/>
      <c r="U16390"/>
      <c r="V16390"/>
      <c r="W16390"/>
      <c r="AB16390"/>
      <c r="AC16390"/>
      <c r="AD16390"/>
      <c r="AH16390"/>
      <c r="AI16390"/>
      <c r="AJ16390"/>
    </row>
    <row r="16391" spans="3:36" ht="15" customHeight="1" x14ac:dyDescent="0.35">
      <c r="C16391" s="1"/>
      <c r="K16391" s="16"/>
      <c r="L16391"/>
      <c r="O16391"/>
      <c r="P16391"/>
      <c r="Q16391"/>
      <c r="U16391"/>
      <c r="V16391"/>
      <c r="W16391"/>
      <c r="AB16391"/>
      <c r="AC16391"/>
      <c r="AD16391"/>
      <c r="AH16391"/>
      <c r="AI16391"/>
      <c r="AJ16391"/>
    </row>
    <row r="16392" spans="3:36" ht="15" customHeight="1" x14ac:dyDescent="0.35">
      <c r="C16392" s="1"/>
      <c r="K16392" s="16"/>
      <c r="L16392"/>
      <c r="O16392"/>
      <c r="P16392"/>
      <c r="Q16392"/>
      <c r="U16392"/>
      <c r="V16392"/>
      <c r="W16392"/>
      <c r="AB16392"/>
      <c r="AC16392"/>
      <c r="AD16392"/>
      <c r="AH16392"/>
      <c r="AI16392"/>
      <c r="AJ16392"/>
    </row>
    <row r="16393" spans="3:36" ht="15" customHeight="1" x14ac:dyDescent="0.35">
      <c r="C16393" s="1"/>
      <c r="K16393" s="16"/>
      <c r="L16393"/>
      <c r="O16393"/>
      <c r="P16393"/>
      <c r="Q16393"/>
      <c r="U16393"/>
      <c r="V16393"/>
      <c r="W16393"/>
      <c r="AB16393"/>
      <c r="AC16393"/>
      <c r="AD16393"/>
      <c r="AH16393"/>
      <c r="AI16393"/>
      <c r="AJ16393"/>
    </row>
    <row r="16394" spans="3:36" ht="15" customHeight="1" x14ac:dyDescent="0.35">
      <c r="C16394" s="1"/>
      <c r="K16394" s="16"/>
      <c r="L16394"/>
      <c r="O16394"/>
      <c r="P16394"/>
      <c r="Q16394"/>
      <c r="U16394"/>
      <c r="V16394"/>
      <c r="W16394"/>
      <c r="AB16394"/>
      <c r="AC16394"/>
      <c r="AD16394"/>
      <c r="AH16394"/>
      <c r="AI16394"/>
      <c r="AJ16394"/>
    </row>
    <row r="16395" spans="3:36" ht="15" customHeight="1" x14ac:dyDescent="0.35">
      <c r="C16395" s="1"/>
      <c r="K16395" s="16"/>
      <c r="L16395"/>
      <c r="O16395"/>
      <c r="P16395"/>
      <c r="Q16395"/>
      <c r="U16395"/>
      <c r="V16395"/>
      <c r="W16395"/>
      <c r="AB16395"/>
      <c r="AC16395"/>
      <c r="AD16395"/>
      <c r="AH16395"/>
      <c r="AI16395"/>
      <c r="AJ16395"/>
    </row>
    <row r="16396" spans="3:36" ht="15" customHeight="1" x14ac:dyDescent="0.35">
      <c r="C16396" s="1"/>
      <c r="K16396" s="16"/>
      <c r="L16396"/>
      <c r="O16396"/>
      <c r="P16396"/>
      <c r="Q16396"/>
      <c r="U16396"/>
      <c r="V16396"/>
      <c r="W16396"/>
      <c r="AB16396"/>
      <c r="AC16396"/>
      <c r="AD16396"/>
      <c r="AH16396"/>
      <c r="AI16396"/>
      <c r="AJ16396"/>
    </row>
    <row r="16397" spans="3:36" ht="15" customHeight="1" x14ac:dyDescent="0.35">
      <c r="C16397" s="1"/>
      <c r="K16397" s="16"/>
      <c r="L16397"/>
      <c r="O16397"/>
      <c r="P16397"/>
      <c r="Q16397"/>
      <c r="U16397"/>
      <c r="V16397"/>
      <c r="W16397"/>
      <c r="AB16397"/>
      <c r="AC16397"/>
      <c r="AD16397"/>
      <c r="AH16397"/>
      <c r="AI16397"/>
      <c r="AJ16397"/>
    </row>
    <row r="16398" spans="3:36" ht="15" customHeight="1" x14ac:dyDescent="0.35">
      <c r="C16398" s="1"/>
      <c r="K16398" s="16"/>
      <c r="L16398"/>
      <c r="O16398"/>
      <c r="P16398"/>
      <c r="Q16398"/>
      <c r="U16398"/>
      <c r="V16398"/>
      <c r="W16398"/>
      <c r="AB16398"/>
      <c r="AC16398"/>
      <c r="AD16398"/>
      <c r="AH16398"/>
      <c r="AI16398"/>
      <c r="AJ16398"/>
    </row>
    <row r="16399" spans="3:36" ht="15" customHeight="1" x14ac:dyDescent="0.35">
      <c r="C16399" s="1"/>
      <c r="K16399" s="16"/>
      <c r="L16399"/>
      <c r="O16399"/>
      <c r="P16399"/>
      <c r="Q16399"/>
      <c r="U16399"/>
      <c r="V16399"/>
      <c r="W16399"/>
      <c r="AB16399"/>
      <c r="AC16399"/>
      <c r="AD16399"/>
      <c r="AH16399"/>
      <c r="AI16399"/>
      <c r="AJ16399"/>
    </row>
    <row r="16400" spans="3:36" ht="15" customHeight="1" x14ac:dyDescent="0.35">
      <c r="C16400" s="1"/>
      <c r="K16400" s="16"/>
      <c r="L16400"/>
      <c r="O16400"/>
      <c r="P16400"/>
      <c r="Q16400"/>
      <c r="U16400"/>
      <c r="V16400"/>
      <c r="W16400"/>
      <c r="AB16400"/>
      <c r="AC16400"/>
      <c r="AD16400"/>
      <c r="AH16400"/>
      <c r="AI16400"/>
      <c r="AJ16400"/>
    </row>
    <row r="16401" spans="3:36" ht="15" customHeight="1" x14ac:dyDescent="0.35">
      <c r="C16401" s="1"/>
      <c r="K16401" s="16"/>
      <c r="L16401"/>
      <c r="O16401"/>
      <c r="P16401"/>
      <c r="Q16401"/>
      <c r="U16401"/>
      <c r="V16401"/>
      <c r="W16401"/>
      <c r="AB16401"/>
      <c r="AC16401"/>
      <c r="AD16401"/>
      <c r="AH16401"/>
      <c r="AI16401"/>
      <c r="AJ16401"/>
    </row>
    <row r="16402" spans="3:36" ht="15" customHeight="1" x14ac:dyDescent="0.35">
      <c r="C16402" s="1"/>
      <c r="K16402" s="16"/>
      <c r="L16402"/>
      <c r="O16402"/>
      <c r="P16402"/>
      <c r="Q16402"/>
      <c r="U16402"/>
      <c r="V16402"/>
      <c r="W16402"/>
      <c r="AB16402"/>
      <c r="AC16402"/>
      <c r="AD16402"/>
      <c r="AH16402"/>
      <c r="AI16402"/>
      <c r="AJ16402"/>
    </row>
    <row r="16403" spans="3:36" ht="15" customHeight="1" x14ac:dyDescent="0.35">
      <c r="C16403" s="1"/>
      <c r="K16403" s="16"/>
      <c r="L16403"/>
      <c r="O16403"/>
      <c r="P16403"/>
      <c r="Q16403"/>
      <c r="U16403"/>
      <c r="V16403"/>
      <c r="W16403"/>
      <c r="AB16403"/>
      <c r="AC16403"/>
      <c r="AD16403"/>
      <c r="AH16403"/>
      <c r="AI16403"/>
      <c r="AJ16403"/>
    </row>
    <row r="16404" spans="3:36" ht="15" customHeight="1" x14ac:dyDescent="0.35">
      <c r="C16404" s="1"/>
      <c r="K16404" s="16"/>
      <c r="L16404"/>
      <c r="O16404"/>
      <c r="P16404"/>
      <c r="Q16404"/>
      <c r="U16404"/>
      <c r="V16404"/>
      <c r="W16404"/>
      <c r="AB16404"/>
      <c r="AC16404"/>
      <c r="AD16404"/>
      <c r="AH16404"/>
      <c r="AI16404"/>
      <c r="AJ16404"/>
    </row>
    <row r="16405" spans="3:36" ht="15" customHeight="1" x14ac:dyDescent="0.35">
      <c r="C16405" s="1"/>
      <c r="K16405" s="16"/>
      <c r="L16405"/>
      <c r="O16405"/>
      <c r="P16405"/>
      <c r="Q16405"/>
      <c r="U16405"/>
      <c r="V16405"/>
      <c r="W16405"/>
      <c r="AB16405"/>
      <c r="AC16405"/>
      <c r="AD16405"/>
      <c r="AH16405"/>
      <c r="AI16405"/>
      <c r="AJ16405"/>
    </row>
    <row r="16406" spans="3:36" ht="15" customHeight="1" x14ac:dyDescent="0.35">
      <c r="C16406" s="1"/>
      <c r="K16406" s="16"/>
      <c r="L16406"/>
      <c r="O16406"/>
      <c r="P16406"/>
      <c r="Q16406"/>
      <c r="U16406"/>
      <c r="V16406"/>
      <c r="W16406"/>
      <c r="AB16406"/>
      <c r="AC16406"/>
      <c r="AD16406"/>
      <c r="AH16406"/>
      <c r="AI16406"/>
      <c r="AJ16406"/>
    </row>
    <row r="16407" spans="3:36" ht="15" customHeight="1" x14ac:dyDescent="0.35">
      <c r="C16407" s="1"/>
      <c r="K16407" s="16"/>
      <c r="L16407"/>
      <c r="O16407"/>
      <c r="P16407"/>
      <c r="Q16407"/>
      <c r="U16407"/>
      <c r="V16407"/>
      <c r="W16407"/>
      <c r="AB16407"/>
      <c r="AC16407"/>
      <c r="AD16407"/>
      <c r="AH16407"/>
      <c r="AI16407"/>
      <c r="AJ16407"/>
    </row>
    <row r="16408" spans="3:36" ht="15" customHeight="1" x14ac:dyDescent="0.35">
      <c r="C16408" s="1"/>
      <c r="K16408" s="16"/>
      <c r="L16408"/>
      <c r="O16408"/>
      <c r="P16408"/>
      <c r="Q16408"/>
      <c r="U16408"/>
      <c r="V16408"/>
      <c r="W16408"/>
      <c r="AB16408"/>
      <c r="AC16408"/>
      <c r="AD16408"/>
      <c r="AH16408"/>
      <c r="AI16408"/>
      <c r="AJ16408"/>
    </row>
    <row r="16409" spans="3:36" ht="15" customHeight="1" x14ac:dyDescent="0.35">
      <c r="C16409" s="1"/>
      <c r="K16409" s="16"/>
      <c r="L16409"/>
      <c r="O16409"/>
      <c r="P16409"/>
      <c r="Q16409"/>
      <c r="U16409"/>
      <c r="V16409"/>
      <c r="W16409"/>
      <c r="AB16409"/>
      <c r="AC16409"/>
      <c r="AD16409"/>
      <c r="AH16409"/>
      <c r="AI16409"/>
      <c r="AJ16409"/>
    </row>
    <row r="16410" spans="3:36" ht="15" customHeight="1" x14ac:dyDescent="0.35">
      <c r="C16410" s="1"/>
      <c r="K16410" s="16"/>
      <c r="L16410"/>
      <c r="O16410"/>
      <c r="P16410"/>
      <c r="Q16410"/>
      <c r="U16410"/>
      <c r="V16410"/>
      <c r="W16410"/>
      <c r="AB16410"/>
      <c r="AC16410"/>
      <c r="AD16410"/>
      <c r="AH16410"/>
      <c r="AI16410"/>
      <c r="AJ16410"/>
    </row>
    <row r="16411" spans="3:36" ht="15" customHeight="1" x14ac:dyDescent="0.35">
      <c r="C16411" s="1"/>
      <c r="K16411" s="16"/>
      <c r="L16411"/>
      <c r="O16411"/>
      <c r="P16411"/>
      <c r="Q16411"/>
      <c r="U16411"/>
      <c r="V16411"/>
      <c r="W16411"/>
      <c r="AB16411"/>
      <c r="AC16411"/>
      <c r="AD16411"/>
      <c r="AH16411"/>
      <c r="AI16411"/>
      <c r="AJ16411"/>
    </row>
    <row r="16412" spans="3:36" ht="15" customHeight="1" x14ac:dyDescent="0.35">
      <c r="C16412" s="1"/>
      <c r="K16412" s="16"/>
      <c r="L16412"/>
      <c r="O16412"/>
      <c r="P16412"/>
      <c r="Q16412"/>
      <c r="U16412"/>
      <c r="V16412"/>
      <c r="W16412"/>
      <c r="AB16412"/>
      <c r="AC16412"/>
      <c r="AD16412"/>
      <c r="AH16412"/>
      <c r="AI16412"/>
      <c r="AJ16412"/>
    </row>
    <row r="16413" spans="3:36" ht="15" customHeight="1" x14ac:dyDescent="0.35">
      <c r="C16413" s="1"/>
      <c r="K16413" s="16"/>
      <c r="L16413"/>
      <c r="O16413"/>
      <c r="P16413"/>
      <c r="Q16413"/>
      <c r="U16413"/>
      <c r="V16413"/>
      <c r="W16413"/>
      <c r="AB16413"/>
      <c r="AC16413"/>
      <c r="AD16413"/>
      <c r="AH16413"/>
      <c r="AI16413"/>
      <c r="AJ16413"/>
    </row>
    <row r="16414" spans="3:36" ht="15" customHeight="1" x14ac:dyDescent="0.35">
      <c r="C16414" s="1"/>
      <c r="K16414" s="16"/>
      <c r="L16414"/>
      <c r="O16414"/>
      <c r="P16414"/>
      <c r="Q16414"/>
      <c r="U16414"/>
      <c r="V16414"/>
      <c r="W16414"/>
      <c r="AB16414"/>
      <c r="AC16414"/>
      <c r="AD16414"/>
      <c r="AH16414"/>
      <c r="AI16414"/>
      <c r="AJ16414"/>
    </row>
    <row r="16415" spans="3:36" ht="15" customHeight="1" x14ac:dyDescent="0.35">
      <c r="C16415" s="1"/>
      <c r="K16415" s="16"/>
      <c r="L16415"/>
      <c r="O16415"/>
      <c r="P16415"/>
      <c r="Q16415"/>
      <c r="U16415"/>
      <c r="V16415"/>
      <c r="W16415"/>
      <c r="AB16415"/>
      <c r="AC16415"/>
      <c r="AD16415"/>
      <c r="AH16415"/>
      <c r="AI16415"/>
      <c r="AJ16415"/>
    </row>
    <row r="16416" spans="3:36" ht="15" customHeight="1" x14ac:dyDescent="0.35">
      <c r="C16416" s="1"/>
      <c r="K16416" s="16"/>
      <c r="L16416"/>
      <c r="O16416"/>
      <c r="P16416"/>
      <c r="Q16416"/>
      <c r="U16416"/>
      <c r="V16416"/>
      <c r="W16416"/>
      <c r="AB16416"/>
      <c r="AC16416"/>
      <c r="AD16416"/>
      <c r="AH16416"/>
      <c r="AI16416"/>
      <c r="AJ16416"/>
    </row>
    <row r="16417" spans="3:36" ht="15" customHeight="1" x14ac:dyDescent="0.35">
      <c r="C16417" s="1"/>
      <c r="K16417" s="16"/>
      <c r="L16417"/>
      <c r="O16417"/>
      <c r="P16417"/>
      <c r="Q16417"/>
      <c r="U16417"/>
      <c r="V16417"/>
      <c r="W16417"/>
      <c r="AB16417"/>
      <c r="AC16417"/>
      <c r="AD16417"/>
      <c r="AH16417"/>
      <c r="AI16417"/>
      <c r="AJ16417"/>
    </row>
    <row r="16418" spans="3:36" ht="15" customHeight="1" x14ac:dyDescent="0.35">
      <c r="C16418" s="1"/>
      <c r="K16418" s="16"/>
      <c r="L16418"/>
      <c r="O16418"/>
      <c r="P16418"/>
      <c r="Q16418"/>
      <c r="U16418"/>
      <c r="V16418"/>
      <c r="W16418"/>
      <c r="AB16418"/>
      <c r="AC16418"/>
      <c r="AD16418"/>
      <c r="AH16418"/>
      <c r="AI16418"/>
      <c r="AJ16418"/>
    </row>
    <row r="16419" spans="3:36" ht="15" customHeight="1" x14ac:dyDescent="0.35">
      <c r="C16419" s="1"/>
      <c r="K16419" s="16"/>
      <c r="L16419"/>
      <c r="O16419"/>
      <c r="P16419"/>
      <c r="Q16419"/>
      <c r="U16419"/>
      <c r="V16419"/>
      <c r="W16419"/>
      <c r="AB16419"/>
      <c r="AC16419"/>
      <c r="AD16419"/>
      <c r="AH16419"/>
      <c r="AI16419"/>
      <c r="AJ16419"/>
    </row>
    <row r="16420" spans="3:36" ht="15" customHeight="1" x14ac:dyDescent="0.35">
      <c r="C16420" s="1"/>
      <c r="K16420" s="16"/>
      <c r="L16420"/>
      <c r="O16420"/>
      <c r="P16420"/>
      <c r="Q16420"/>
      <c r="U16420"/>
      <c r="V16420"/>
      <c r="W16420"/>
      <c r="AB16420"/>
      <c r="AC16420"/>
      <c r="AD16420"/>
      <c r="AH16420"/>
      <c r="AI16420"/>
      <c r="AJ16420"/>
    </row>
    <row r="16421" spans="3:36" ht="15" customHeight="1" x14ac:dyDescent="0.35">
      <c r="C16421" s="1"/>
      <c r="K16421" s="16"/>
      <c r="L16421"/>
      <c r="O16421"/>
      <c r="P16421"/>
      <c r="Q16421"/>
      <c r="U16421"/>
      <c r="V16421"/>
      <c r="W16421"/>
      <c r="AB16421"/>
      <c r="AC16421"/>
      <c r="AD16421"/>
      <c r="AH16421"/>
      <c r="AI16421"/>
      <c r="AJ16421"/>
    </row>
    <row r="16422" spans="3:36" ht="15" customHeight="1" x14ac:dyDescent="0.35">
      <c r="C16422" s="1"/>
      <c r="K16422" s="16"/>
      <c r="L16422"/>
      <c r="O16422"/>
      <c r="P16422"/>
      <c r="Q16422"/>
      <c r="U16422"/>
      <c r="V16422"/>
      <c r="W16422"/>
      <c r="AB16422"/>
      <c r="AC16422"/>
      <c r="AD16422"/>
      <c r="AH16422"/>
      <c r="AI16422"/>
      <c r="AJ16422"/>
    </row>
    <row r="16423" spans="3:36" ht="15" customHeight="1" x14ac:dyDescent="0.35">
      <c r="C16423" s="1"/>
      <c r="K16423" s="16"/>
      <c r="L16423"/>
      <c r="O16423"/>
      <c r="P16423"/>
      <c r="Q16423"/>
      <c r="U16423"/>
      <c r="V16423"/>
      <c r="W16423"/>
      <c r="AB16423"/>
      <c r="AC16423"/>
      <c r="AD16423"/>
      <c r="AH16423"/>
      <c r="AI16423"/>
      <c r="AJ16423"/>
    </row>
    <row r="16424" spans="3:36" ht="15" customHeight="1" x14ac:dyDescent="0.35">
      <c r="C16424" s="1"/>
      <c r="K16424" s="16"/>
      <c r="L16424"/>
      <c r="O16424"/>
      <c r="P16424"/>
      <c r="Q16424"/>
      <c r="U16424"/>
      <c r="V16424"/>
      <c r="W16424"/>
      <c r="AB16424"/>
      <c r="AC16424"/>
      <c r="AD16424"/>
      <c r="AH16424"/>
      <c r="AI16424"/>
      <c r="AJ16424"/>
    </row>
    <row r="16425" spans="3:36" ht="15" customHeight="1" x14ac:dyDescent="0.35">
      <c r="C16425" s="1"/>
      <c r="K16425" s="16"/>
      <c r="L16425"/>
      <c r="O16425"/>
      <c r="P16425"/>
      <c r="Q16425"/>
      <c r="U16425"/>
      <c r="V16425"/>
      <c r="W16425"/>
      <c r="AB16425"/>
      <c r="AC16425"/>
      <c r="AD16425"/>
      <c r="AH16425"/>
      <c r="AI16425"/>
      <c r="AJ16425"/>
    </row>
    <row r="16426" spans="3:36" ht="15" customHeight="1" x14ac:dyDescent="0.35">
      <c r="C16426" s="1"/>
      <c r="K16426" s="16"/>
      <c r="L16426"/>
      <c r="O16426"/>
      <c r="P16426"/>
      <c r="Q16426"/>
      <c r="U16426"/>
      <c r="V16426"/>
      <c r="W16426"/>
      <c r="AB16426"/>
      <c r="AC16426"/>
      <c r="AD16426"/>
      <c r="AH16426"/>
      <c r="AI16426"/>
      <c r="AJ16426"/>
    </row>
    <row r="16427" spans="3:36" ht="15" customHeight="1" x14ac:dyDescent="0.35">
      <c r="C16427" s="1"/>
      <c r="K16427" s="16"/>
      <c r="L16427"/>
      <c r="O16427"/>
      <c r="P16427"/>
      <c r="Q16427"/>
      <c r="U16427"/>
      <c r="V16427"/>
      <c r="W16427"/>
      <c r="AB16427"/>
      <c r="AC16427"/>
      <c r="AD16427"/>
      <c r="AH16427"/>
      <c r="AI16427"/>
      <c r="AJ16427"/>
    </row>
    <row r="16428" spans="3:36" ht="15" customHeight="1" x14ac:dyDescent="0.35">
      <c r="C16428" s="1"/>
      <c r="K16428" s="16"/>
      <c r="L16428"/>
      <c r="O16428"/>
      <c r="P16428"/>
      <c r="Q16428"/>
      <c r="U16428"/>
      <c r="V16428"/>
      <c r="W16428"/>
      <c r="AB16428"/>
      <c r="AC16428"/>
      <c r="AD16428"/>
      <c r="AH16428"/>
      <c r="AI16428"/>
      <c r="AJ16428"/>
    </row>
    <row r="16429" spans="3:36" ht="15" customHeight="1" x14ac:dyDescent="0.35">
      <c r="C16429" s="1"/>
      <c r="K16429" s="16"/>
      <c r="L16429"/>
      <c r="O16429"/>
      <c r="P16429"/>
      <c r="Q16429"/>
      <c r="U16429"/>
      <c r="V16429"/>
      <c r="W16429"/>
      <c r="AB16429"/>
      <c r="AC16429"/>
      <c r="AD16429"/>
      <c r="AH16429"/>
      <c r="AI16429"/>
      <c r="AJ16429"/>
    </row>
    <row r="16430" spans="3:36" ht="15" customHeight="1" x14ac:dyDescent="0.35">
      <c r="C16430" s="1"/>
      <c r="K16430" s="16"/>
      <c r="L16430"/>
      <c r="O16430"/>
      <c r="P16430"/>
      <c r="Q16430"/>
      <c r="U16430"/>
      <c r="V16430"/>
      <c r="W16430"/>
      <c r="AB16430"/>
      <c r="AC16430"/>
      <c r="AD16430"/>
      <c r="AH16430"/>
      <c r="AI16430"/>
      <c r="AJ16430"/>
    </row>
    <row r="16431" spans="3:36" ht="15" customHeight="1" x14ac:dyDescent="0.35">
      <c r="C16431" s="1"/>
      <c r="K16431" s="16"/>
      <c r="L16431"/>
      <c r="O16431"/>
      <c r="P16431"/>
      <c r="Q16431"/>
      <c r="U16431"/>
      <c r="V16431"/>
      <c r="W16431"/>
      <c r="AB16431"/>
      <c r="AC16431"/>
      <c r="AD16431"/>
      <c r="AH16431"/>
      <c r="AI16431"/>
      <c r="AJ16431"/>
    </row>
    <row r="16432" spans="3:36" ht="15" customHeight="1" x14ac:dyDescent="0.35">
      <c r="C16432" s="1"/>
      <c r="K16432" s="16"/>
      <c r="L16432"/>
      <c r="O16432"/>
      <c r="P16432"/>
      <c r="Q16432"/>
      <c r="U16432"/>
      <c r="V16432"/>
      <c r="W16432"/>
      <c r="AB16432"/>
      <c r="AC16432"/>
      <c r="AD16432"/>
      <c r="AH16432"/>
      <c r="AI16432"/>
      <c r="AJ16432"/>
    </row>
    <row r="16433" spans="3:36" ht="15" customHeight="1" x14ac:dyDescent="0.35">
      <c r="C16433" s="1"/>
      <c r="K16433" s="16"/>
      <c r="L16433"/>
      <c r="O16433"/>
      <c r="P16433"/>
      <c r="Q16433"/>
      <c r="U16433"/>
      <c r="V16433"/>
      <c r="W16433"/>
      <c r="AB16433"/>
      <c r="AC16433"/>
      <c r="AD16433"/>
      <c r="AH16433"/>
      <c r="AI16433"/>
      <c r="AJ16433"/>
    </row>
    <row r="16434" spans="3:36" ht="15" customHeight="1" x14ac:dyDescent="0.35">
      <c r="C16434" s="1"/>
      <c r="K16434" s="16"/>
      <c r="L16434"/>
      <c r="O16434"/>
      <c r="P16434"/>
      <c r="Q16434"/>
      <c r="U16434"/>
      <c r="V16434"/>
      <c r="W16434"/>
      <c r="AB16434"/>
      <c r="AC16434"/>
      <c r="AD16434"/>
      <c r="AH16434"/>
      <c r="AI16434"/>
      <c r="AJ16434"/>
    </row>
    <row r="16435" spans="3:36" ht="15" customHeight="1" x14ac:dyDescent="0.35">
      <c r="C16435" s="1"/>
      <c r="K16435" s="16"/>
      <c r="L16435"/>
      <c r="O16435"/>
      <c r="P16435"/>
      <c r="Q16435"/>
      <c r="U16435"/>
      <c r="V16435"/>
      <c r="W16435"/>
      <c r="AB16435"/>
      <c r="AC16435"/>
      <c r="AD16435"/>
      <c r="AH16435"/>
      <c r="AI16435"/>
      <c r="AJ16435"/>
    </row>
    <row r="16436" spans="3:36" ht="15" customHeight="1" x14ac:dyDescent="0.35">
      <c r="C16436" s="1"/>
      <c r="K16436" s="16"/>
      <c r="L16436"/>
      <c r="O16436"/>
      <c r="P16436"/>
      <c r="Q16436"/>
      <c r="U16436"/>
      <c r="V16436"/>
      <c r="W16436"/>
      <c r="AB16436"/>
      <c r="AC16436"/>
      <c r="AD16436"/>
      <c r="AH16436"/>
      <c r="AI16436"/>
      <c r="AJ16436"/>
    </row>
    <row r="16437" spans="3:36" ht="15" customHeight="1" x14ac:dyDescent="0.35">
      <c r="C16437" s="1"/>
      <c r="K16437" s="16"/>
      <c r="L16437"/>
      <c r="O16437"/>
      <c r="P16437"/>
      <c r="Q16437"/>
      <c r="U16437"/>
      <c r="V16437"/>
      <c r="W16437"/>
      <c r="AB16437"/>
      <c r="AC16437"/>
      <c r="AD16437"/>
      <c r="AH16437"/>
      <c r="AI16437"/>
      <c r="AJ16437"/>
    </row>
    <row r="16438" spans="3:36" ht="15" customHeight="1" x14ac:dyDescent="0.35">
      <c r="C16438" s="1"/>
      <c r="K16438" s="16"/>
      <c r="L16438"/>
      <c r="O16438"/>
      <c r="P16438"/>
      <c r="Q16438"/>
      <c r="U16438"/>
      <c r="V16438"/>
      <c r="W16438"/>
      <c r="AB16438"/>
      <c r="AC16438"/>
      <c r="AD16438"/>
      <c r="AH16438"/>
      <c r="AI16438"/>
      <c r="AJ16438"/>
    </row>
    <row r="16439" spans="3:36" ht="15" customHeight="1" x14ac:dyDescent="0.35">
      <c r="C16439" s="1"/>
      <c r="K16439" s="16"/>
      <c r="L16439"/>
      <c r="O16439"/>
      <c r="P16439"/>
      <c r="Q16439"/>
      <c r="U16439"/>
      <c r="V16439"/>
      <c r="W16439"/>
      <c r="AB16439"/>
      <c r="AC16439"/>
      <c r="AD16439"/>
      <c r="AH16439"/>
      <c r="AI16439"/>
      <c r="AJ16439"/>
    </row>
    <row r="16440" spans="3:36" ht="15" customHeight="1" x14ac:dyDescent="0.35">
      <c r="C16440" s="1"/>
      <c r="K16440" s="16"/>
      <c r="L16440"/>
      <c r="O16440"/>
      <c r="P16440"/>
      <c r="Q16440"/>
      <c r="U16440"/>
      <c r="V16440"/>
      <c r="W16440"/>
      <c r="AB16440"/>
      <c r="AC16440"/>
      <c r="AD16440"/>
      <c r="AH16440"/>
      <c r="AI16440"/>
      <c r="AJ16440"/>
    </row>
    <row r="16441" spans="3:36" ht="15" customHeight="1" x14ac:dyDescent="0.35">
      <c r="C16441" s="1"/>
      <c r="K16441" s="16"/>
      <c r="L16441"/>
      <c r="O16441"/>
      <c r="P16441"/>
      <c r="Q16441"/>
      <c r="U16441"/>
      <c r="V16441"/>
      <c r="W16441"/>
      <c r="AB16441"/>
      <c r="AC16441"/>
      <c r="AD16441"/>
      <c r="AH16441"/>
      <c r="AI16441"/>
      <c r="AJ16441"/>
    </row>
    <row r="16442" spans="3:36" ht="15" customHeight="1" x14ac:dyDescent="0.35">
      <c r="C16442" s="1"/>
      <c r="K16442" s="16"/>
      <c r="L16442"/>
      <c r="O16442"/>
      <c r="P16442"/>
      <c r="Q16442"/>
      <c r="U16442"/>
      <c r="V16442"/>
      <c r="W16442"/>
      <c r="AB16442"/>
      <c r="AC16442"/>
      <c r="AD16442"/>
      <c r="AH16442"/>
      <c r="AI16442"/>
      <c r="AJ16442"/>
    </row>
    <row r="16443" spans="3:36" ht="15" customHeight="1" x14ac:dyDescent="0.35">
      <c r="C16443" s="1"/>
      <c r="K16443" s="16"/>
      <c r="L16443"/>
      <c r="O16443"/>
      <c r="P16443"/>
      <c r="Q16443"/>
      <c r="U16443"/>
      <c r="V16443"/>
      <c r="W16443"/>
      <c r="AB16443"/>
      <c r="AC16443"/>
      <c r="AD16443"/>
      <c r="AH16443"/>
      <c r="AI16443"/>
      <c r="AJ16443"/>
    </row>
    <row r="16444" spans="3:36" ht="15" customHeight="1" x14ac:dyDescent="0.35">
      <c r="C16444" s="1"/>
      <c r="K16444" s="16"/>
      <c r="L16444"/>
      <c r="O16444"/>
      <c r="P16444"/>
      <c r="Q16444"/>
      <c r="U16444"/>
      <c r="V16444"/>
      <c r="W16444"/>
      <c r="AB16444"/>
      <c r="AC16444"/>
      <c r="AD16444"/>
      <c r="AH16444"/>
      <c r="AI16444"/>
      <c r="AJ16444"/>
    </row>
    <row r="16445" spans="3:36" ht="15" customHeight="1" x14ac:dyDescent="0.35">
      <c r="C16445" s="1"/>
      <c r="K16445" s="16"/>
      <c r="L16445"/>
      <c r="O16445"/>
      <c r="P16445"/>
      <c r="Q16445"/>
      <c r="U16445"/>
      <c r="V16445"/>
      <c r="W16445"/>
      <c r="AB16445"/>
      <c r="AC16445"/>
      <c r="AD16445"/>
      <c r="AH16445"/>
      <c r="AI16445"/>
      <c r="AJ16445"/>
    </row>
    <row r="16446" spans="3:36" ht="15" customHeight="1" x14ac:dyDescent="0.35">
      <c r="C16446" s="1"/>
      <c r="K16446" s="16"/>
      <c r="L16446"/>
      <c r="O16446"/>
      <c r="P16446"/>
      <c r="Q16446"/>
      <c r="U16446"/>
      <c r="V16446"/>
      <c r="W16446"/>
      <c r="AB16446"/>
      <c r="AC16446"/>
      <c r="AD16446"/>
      <c r="AH16446"/>
      <c r="AI16446"/>
      <c r="AJ16446"/>
    </row>
    <row r="16447" spans="3:36" ht="15" customHeight="1" x14ac:dyDescent="0.35">
      <c r="C16447" s="1"/>
      <c r="K16447" s="16"/>
      <c r="L16447"/>
      <c r="O16447"/>
      <c r="P16447"/>
      <c r="Q16447"/>
      <c r="U16447"/>
      <c r="V16447"/>
      <c r="W16447"/>
      <c r="AB16447"/>
      <c r="AC16447"/>
      <c r="AD16447"/>
      <c r="AH16447"/>
      <c r="AI16447"/>
      <c r="AJ16447"/>
    </row>
    <row r="16448" spans="3:36" ht="15" customHeight="1" x14ac:dyDescent="0.35">
      <c r="C16448" s="1"/>
      <c r="K16448" s="16"/>
      <c r="L16448"/>
      <c r="O16448"/>
      <c r="P16448"/>
      <c r="Q16448"/>
      <c r="U16448"/>
      <c r="V16448"/>
      <c r="W16448"/>
      <c r="AB16448"/>
      <c r="AC16448"/>
      <c r="AD16448"/>
      <c r="AH16448"/>
      <c r="AI16448"/>
      <c r="AJ16448"/>
    </row>
    <row r="16449" spans="3:36" ht="15" customHeight="1" x14ac:dyDescent="0.35">
      <c r="C16449" s="1"/>
      <c r="K16449" s="16"/>
      <c r="L16449"/>
      <c r="O16449"/>
      <c r="P16449"/>
      <c r="Q16449"/>
      <c r="U16449"/>
      <c r="V16449"/>
      <c r="W16449"/>
      <c r="AB16449"/>
      <c r="AC16449"/>
      <c r="AD16449"/>
      <c r="AH16449"/>
      <c r="AI16449"/>
      <c r="AJ16449"/>
    </row>
    <row r="16450" spans="3:36" ht="15" customHeight="1" x14ac:dyDescent="0.35">
      <c r="C16450" s="1"/>
      <c r="K16450" s="16"/>
      <c r="L16450"/>
      <c r="O16450"/>
      <c r="P16450"/>
      <c r="Q16450"/>
      <c r="U16450"/>
      <c r="V16450"/>
      <c r="W16450"/>
      <c r="AB16450"/>
      <c r="AC16450"/>
      <c r="AD16450"/>
      <c r="AH16450"/>
      <c r="AI16450"/>
      <c r="AJ16450"/>
    </row>
    <row r="16451" spans="3:36" ht="15" customHeight="1" x14ac:dyDescent="0.35">
      <c r="C16451" s="1"/>
      <c r="K16451" s="16"/>
      <c r="L16451"/>
      <c r="O16451"/>
      <c r="P16451"/>
      <c r="Q16451"/>
      <c r="U16451"/>
      <c r="V16451"/>
      <c r="W16451"/>
      <c r="AB16451"/>
      <c r="AC16451"/>
      <c r="AD16451"/>
      <c r="AH16451"/>
      <c r="AI16451"/>
      <c r="AJ16451"/>
    </row>
    <row r="16452" spans="3:36" ht="15" customHeight="1" x14ac:dyDescent="0.35">
      <c r="C16452" s="1"/>
      <c r="K16452" s="16"/>
      <c r="L16452"/>
      <c r="O16452"/>
      <c r="P16452"/>
      <c r="Q16452"/>
      <c r="U16452"/>
      <c r="V16452"/>
      <c r="W16452"/>
      <c r="AB16452"/>
      <c r="AC16452"/>
      <c r="AD16452"/>
      <c r="AH16452"/>
      <c r="AI16452"/>
      <c r="AJ16452"/>
    </row>
    <row r="16453" spans="3:36" ht="15" customHeight="1" x14ac:dyDescent="0.35">
      <c r="C16453" s="1"/>
      <c r="K16453" s="16"/>
      <c r="L16453"/>
      <c r="O16453"/>
      <c r="P16453"/>
      <c r="Q16453"/>
      <c r="U16453"/>
      <c r="V16453"/>
      <c r="W16453"/>
      <c r="AB16453"/>
      <c r="AC16453"/>
      <c r="AD16453"/>
      <c r="AH16453"/>
      <c r="AI16453"/>
      <c r="AJ16453"/>
    </row>
    <row r="16454" spans="3:36" ht="15" customHeight="1" x14ac:dyDescent="0.35">
      <c r="C16454" s="1"/>
      <c r="K16454" s="16"/>
      <c r="L16454"/>
      <c r="O16454"/>
      <c r="P16454"/>
      <c r="Q16454"/>
      <c r="U16454"/>
      <c r="V16454"/>
      <c r="W16454"/>
      <c r="AB16454"/>
      <c r="AC16454"/>
      <c r="AD16454"/>
      <c r="AH16454"/>
      <c r="AI16454"/>
      <c r="AJ16454"/>
    </row>
    <row r="16455" spans="3:36" ht="15" customHeight="1" x14ac:dyDescent="0.35">
      <c r="C16455" s="1"/>
      <c r="K16455" s="16"/>
      <c r="L16455"/>
      <c r="O16455"/>
      <c r="P16455"/>
      <c r="Q16455"/>
      <c r="U16455"/>
      <c r="V16455"/>
      <c r="W16455"/>
      <c r="AB16455"/>
      <c r="AC16455"/>
      <c r="AD16455"/>
      <c r="AH16455"/>
      <c r="AI16455"/>
      <c r="AJ16455"/>
    </row>
    <row r="16456" spans="3:36" ht="15" customHeight="1" x14ac:dyDescent="0.35">
      <c r="C16456" s="1"/>
      <c r="K16456" s="16"/>
      <c r="L16456"/>
      <c r="O16456"/>
      <c r="P16456"/>
      <c r="Q16456"/>
      <c r="U16456"/>
      <c r="V16456"/>
      <c r="W16456"/>
      <c r="AB16456"/>
      <c r="AC16456"/>
      <c r="AD16456"/>
      <c r="AH16456"/>
      <c r="AI16456"/>
      <c r="AJ16456"/>
    </row>
    <row r="16457" spans="3:36" ht="15" customHeight="1" x14ac:dyDescent="0.35">
      <c r="C16457" s="1"/>
      <c r="K16457" s="16"/>
      <c r="L16457"/>
      <c r="O16457"/>
      <c r="P16457"/>
      <c r="Q16457"/>
      <c r="U16457"/>
      <c r="V16457"/>
      <c r="W16457"/>
      <c r="AB16457"/>
      <c r="AC16457"/>
      <c r="AD16457"/>
      <c r="AH16457"/>
      <c r="AI16457"/>
      <c r="AJ16457"/>
    </row>
    <row r="16458" spans="3:36" ht="15" customHeight="1" x14ac:dyDescent="0.35">
      <c r="C16458" s="1"/>
      <c r="K16458" s="16"/>
      <c r="L16458"/>
      <c r="O16458"/>
      <c r="P16458"/>
      <c r="Q16458"/>
      <c r="U16458"/>
      <c r="V16458"/>
      <c r="W16458"/>
      <c r="AB16458"/>
      <c r="AC16458"/>
      <c r="AD16458"/>
      <c r="AH16458"/>
      <c r="AI16458"/>
      <c r="AJ16458"/>
    </row>
    <row r="16459" spans="3:36" ht="15" customHeight="1" x14ac:dyDescent="0.35">
      <c r="C16459" s="1"/>
      <c r="K16459" s="16"/>
      <c r="L16459"/>
      <c r="O16459"/>
      <c r="P16459"/>
      <c r="Q16459"/>
      <c r="U16459"/>
      <c r="V16459"/>
      <c r="W16459"/>
      <c r="AB16459"/>
      <c r="AC16459"/>
      <c r="AD16459"/>
      <c r="AH16459"/>
      <c r="AI16459"/>
      <c r="AJ16459"/>
    </row>
    <row r="16460" spans="3:36" ht="15" customHeight="1" x14ac:dyDescent="0.35">
      <c r="C16460" s="1"/>
      <c r="K16460" s="16"/>
      <c r="L16460"/>
      <c r="O16460"/>
      <c r="P16460"/>
      <c r="Q16460"/>
      <c r="U16460"/>
      <c r="V16460"/>
      <c r="W16460"/>
      <c r="AB16460"/>
      <c r="AC16460"/>
      <c r="AD16460"/>
      <c r="AH16460"/>
      <c r="AI16460"/>
      <c r="AJ16460"/>
    </row>
    <row r="16461" spans="3:36" ht="15" customHeight="1" x14ac:dyDescent="0.35">
      <c r="C16461" s="1"/>
      <c r="K16461" s="16"/>
      <c r="L16461"/>
      <c r="O16461"/>
      <c r="P16461"/>
      <c r="Q16461"/>
      <c r="U16461"/>
      <c r="V16461"/>
      <c r="W16461"/>
      <c r="AB16461"/>
      <c r="AC16461"/>
      <c r="AD16461"/>
      <c r="AH16461"/>
      <c r="AI16461"/>
      <c r="AJ16461"/>
    </row>
    <row r="16462" spans="3:36" ht="15" customHeight="1" x14ac:dyDescent="0.35">
      <c r="C16462" s="1"/>
      <c r="K16462" s="16"/>
      <c r="L16462"/>
      <c r="O16462"/>
      <c r="P16462"/>
      <c r="Q16462"/>
      <c r="U16462"/>
      <c r="V16462"/>
      <c r="W16462"/>
      <c r="AB16462"/>
      <c r="AC16462"/>
      <c r="AD16462"/>
      <c r="AH16462"/>
      <c r="AI16462"/>
      <c r="AJ16462"/>
    </row>
    <row r="16463" spans="3:36" ht="15" customHeight="1" x14ac:dyDescent="0.35">
      <c r="C16463" s="1"/>
      <c r="K16463" s="16"/>
      <c r="L16463"/>
      <c r="O16463"/>
      <c r="P16463"/>
      <c r="Q16463"/>
      <c r="U16463"/>
      <c r="V16463"/>
      <c r="W16463"/>
      <c r="AB16463"/>
      <c r="AC16463"/>
      <c r="AD16463"/>
      <c r="AH16463"/>
      <c r="AI16463"/>
      <c r="AJ16463"/>
    </row>
    <row r="16464" spans="3:36" ht="15" customHeight="1" x14ac:dyDescent="0.35">
      <c r="C16464" s="1"/>
      <c r="K16464" s="16"/>
      <c r="L16464"/>
      <c r="O16464"/>
      <c r="P16464"/>
      <c r="Q16464"/>
      <c r="U16464"/>
      <c r="V16464"/>
      <c r="W16464"/>
      <c r="AB16464"/>
      <c r="AC16464"/>
      <c r="AD16464"/>
      <c r="AH16464"/>
      <c r="AI16464"/>
      <c r="AJ16464"/>
    </row>
    <row r="16465" spans="3:36" ht="15" customHeight="1" x14ac:dyDescent="0.35">
      <c r="C16465" s="1"/>
      <c r="K16465" s="16"/>
      <c r="L16465"/>
      <c r="O16465"/>
      <c r="P16465"/>
      <c r="Q16465"/>
      <c r="U16465"/>
      <c r="V16465"/>
      <c r="W16465"/>
      <c r="AB16465"/>
      <c r="AC16465"/>
      <c r="AD16465"/>
      <c r="AH16465"/>
      <c r="AI16465"/>
      <c r="AJ16465"/>
    </row>
    <row r="16466" spans="3:36" ht="15" customHeight="1" x14ac:dyDescent="0.35">
      <c r="C16466" s="1"/>
      <c r="K16466" s="16"/>
      <c r="L16466"/>
      <c r="O16466"/>
      <c r="P16466"/>
      <c r="Q16466"/>
      <c r="U16466"/>
      <c r="V16466"/>
      <c r="W16466"/>
      <c r="AB16466"/>
      <c r="AC16466"/>
      <c r="AD16466"/>
      <c r="AH16466"/>
      <c r="AI16466"/>
      <c r="AJ16466"/>
    </row>
    <row r="16467" spans="3:36" ht="15" customHeight="1" x14ac:dyDescent="0.35">
      <c r="C16467" s="1"/>
      <c r="K16467" s="16"/>
      <c r="L16467"/>
      <c r="O16467"/>
      <c r="P16467"/>
      <c r="Q16467"/>
      <c r="U16467"/>
      <c r="V16467"/>
      <c r="W16467"/>
      <c r="AB16467"/>
      <c r="AC16467"/>
      <c r="AD16467"/>
      <c r="AH16467"/>
      <c r="AI16467"/>
      <c r="AJ16467"/>
    </row>
    <row r="16468" spans="3:36" ht="15" customHeight="1" x14ac:dyDescent="0.35">
      <c r="C16468" s="1"/>
      <c r="K16468" s="16"/>
      <c r="L16468"/>
      <c r="O16468"/>
      <c r="P16468"/>
      <c r="Q16468"/>
      <c r="U16468"/>
      <c r="V16468"/>
      <c r="W16468"/>
      <c r="AB16468"/>
      <c r="AC16468"/>
      <c r="AD16468"/>
      <c r="AH16468"/>
      <c r="AI16468"/>
      <c r="AJ16468"/>
    </row>
    <row r="16469" spans="3:36" ht="15" customHeight="1" x14ac:dyDescent="0.35">
      <c r="C16469" s="1"/>
      <c r="K16469" s="16"/>
      <c r="L16469"/>
      <c r="O16469"/>
      <c r="P16469"/>
      <c r="Q16469"/>
      <c r="U16469"/>
      <c r="V16469"/>
      <c r="W16469"/>
      <c r="AB16469"/>
      <c r="AC16469"/>
      <c r="AD16469"/>
      <c r="AH16469"/>
      <c r="AI16469"/>
      <c r="AJ16469"/>
    </row>
    <row r="16470" spans="3:36" ht="15" customHeight="1" x14ac:dyDescent="0.35">
      <c r="C16470" s="1"/>
      <c r="K16470" s="16"/>
      <c r="L16470"/>
      <c r="O16470"/>
      <c r="P16470"/>
      <c r="Q16470"/>
      <c r="U16470"/>
      <c r="V16470"/>
      <c r="W16470"/>
      <c r="AB16470"/>
      <c r="AC16470"/>
      <c r="AD16470"/>
      <c r="AH16470"/>
      <c r="AI16470"/>
      <c r="AJ16470"/>
    </row>
    <row r="16471" spans="3:36" ht="15" customHeight="1" x14ac:dyDescent="0.35">
      <c r="C16471" s="1"/>
      <c r="K16471" s="16"/>
      <c r="L16471"/>
      <c r="O16471"/>
      <c r="P16471"/>
      <c r="Q16471"/>
      <c r="U16471"/>
      <c r="V16471"/>
      <c r="W16471"/>
      <c r="AB16471"/>
      <c r="AC16471"/>
      <c r="AD16471"/>
      <c r="AH16471"/>
      <c r="AI16471"/>
      <c r="AJ16471"/>
    </row>
    <row r="16472" spans="3:36" ht="15" customHeight="1" x14ac:dyDescent="0.35">
      <c r="C16472" s="1"/>
      <c r="K16472" s="16"/>
      <c r="L16472"/>
      <c r="O16472"/>
      <c r="P16472"/>
      <c r="Q16472"/>
      <c r="U16472"/>
      <c r="V16472"/>
      <c r="W16472"/>
      <c r="AB16472"/>
      <c r="AC16472"/>
      <c r="AD16472"/>
      <c r="AH16472"/>
      <c r="AI16472"/>
      <c r="AJ16472"/>
    </row>
    <row r="16473" spans="3:36" ht="15" customHeight="1" x14ac:dyDescent="0.35">
      <c r="C16473" s="1"/>
      <c r="K16473" s="16"/>
      <c r="L16473"/>
      <c r="O16473"/>
      <c r="P16473"/>
      <c r="Q16473"/>
      <c r="U16473"/>
      <c r="V16473"/>
      <c r="W16473"/>
      <c r="AB16473"/>
      <c r="AC16473"/>
      <c r="AD16473"/>
      <c r="AH16473"/>
      <c r="AI16473"/>
      <c r="AJ16473"/>
    </row>
    <row r="16474" spans="3:36" ht="15" customHeight="1" x14ac:dyDescent="0.35">
      <c r="C16474" s="1"/>
      <c r="K16474" s="16"/>
      <c r="L16474"/>
      <c r="O16474"/>
      <c r="P16474"/>
      <c r="Q16474"/>
      <c r="U16474"/>
      <c r="V16474"/>
      <c r="W16474"/>
      <c r="AB16474"/>
      <c r="AC16474"/>
      <c r="AD16474"/>
      <c r="AH16474"/>
      <c r="AI16474"/>
      <c r="AJ16474"/>
    </row>
    <row r="16475" spans="3:36" ht="15" customHeight="1" x14ac:dyDescent="0.35">
      <c r="C16475" s="1"/>
      <c r="K16475" s="16"/>
      <c r="L16475"/>
      <c r="O16475"/>
      <c r="P16475"/>
      <c r="Q16475"/>
      <c r="U16475"/>
      <c r="V16475"/>
      <c r="W16475"/>
      <c r="AB16475"/>
      <c r="AC16475"/>
      <c r="AD16475"/>
      <c r="AH16475"/>
      <c r="AI16475"/>
      <c r="AJ16475"/>
    </row>
    <row r="16476" spans="3:36" ht="15" customHeight="1" x14ac:dyDescent="0.35">
      <c r="C16476" s="1"/>
      <c r="K16476" s="16"/>
      <c r="L16476"/>
      <c r="O16476"/>
      <c r="P16476"/>
      <c r="Q16476"/>
      <c r="U16476"/>
      <c r="V16476"/>
      <c r="W16476"/>
      <c r="AB16476"/>
      <c r="AC16476"/>
      <c r="AD16476"/>
      <c r="AH16476"/>
      <c r="AI16476"/>
      <c r="AJ16476"/>
    </row>
    <row r="16477" spans="3:36" ht="15" customHeight="1" x14ac:dyDescent="0.35">
      <c r="C16477" s="1"/>
      <c r="K16477" s="16"/>
      <c r="L16477"/>
      <c r="O16477"/>
      <c r="P16477"/>
      <c r="Q16477"/>
      <c r="U16477"/>
      <c r="V16477"/>
      <c r="W16477"/>
      <c r="AB16477"/>
      <c r="AC16477"/>
      <c r="AD16477"/>
      <c r="AH16477"/>
      <c r="AI16477"/>
      <c r="AJ16477"/>
    </row>
    <row r="16478" spans="3:36" ht="15" customHeight="1" x14ac:dyDescent="0.35">
      <c r="C16478" s="1"/>
      <c r="K16478" s="16"/>
      <c r="L16478"/>
      <c r="O16478"/>
      <c r="P16478"/>
      <c r="Q16478"/>
      <c r="U16478"/>
      <c r="V16478"/>
      <c r="W16478"/>
      <c r="AB16478"/>
      <c r="AC16478"/>
      <c r="AD16478"/>
      <c r="AH16478"/>
      <c r="AI16478"/>
      <c r="AJ16478"/>
    </row>
    <row r="16479" spans="3:36" ht="15" customHeight="1" x14ac:dyDescent="0.35">
      <c r="C16479" s="1"/>
      <c r="K16479" s="16"/>
      <c r="L16479"/>
      <c r="O16479"/>
      <c r="P16479"/>
      <c r="Q16479"/>
      <c r="U16479"/>
      <c r="V16479"/>
      <c r="W16479"/>
      <c r="AB16479"/>
      <c r="AC16479"/>
      <c r="AD16479"/>
      <c r="AH16479"/>
      <c r="AI16479"/>
      <c r="AJ16479"/>
    </row>
    <row r="16480" spans="3:36" ht="15" customHeight="1" x14ac:dyDescent="0.35">
      <c r="C16480" s="1"/>
      <c r="K16480" s="16"/>
      <c r="L16480"/>
      <c r="O16480"/>
      <c r="P16480"/>
      <c r="Q16480"/>
      <c r="U16480"/>
      <c r="V16480"/>
      <c r="W16480"/>
      <c r="AB16480"/>
      <c r="AC16480"/>
      <c r="AD16480"/>
      <c r="AH16480"/>
      <c r="AI16480"/>
      <c r="AJ16480"/>
    </row>
    <row r="16481" spans="3:36" ht="15" customHeight="1" x14ac:dyDescent="0.35">
      <c r="C16481" s="1"/>
      <c r="K16481" s="16"/>
      <c r="L16481"/>
      <c r="O16481"/>
      <c r="P16481"/>
      <c r="Q16481"/>
      <c r="U16481"/>
      <c r="V16481"/>
      <c r="W16481"/>
      <c r="AB16481"/>
      <c r="AC16481"/>
      <c r="AD16481"/>
      <c r="AH16481"/>
      <c r="AI16481"/>
      <c r="AJ16481"/>
    </row>
    <row r="16482" spans="3:36" ht="15" customHeight="1" x14ac:dyDescent="0.35">
      <c r="C16482" s="1"/>
      <c r="K16482" s="16"/>
      <c r="L16482"/>
      <c r="O16482"/>
      <c r="P16482"/>
      <c r="Q16482"/>
      <c r="U16482"/>
      <c r="V16482"/>
      <c r="W16482"/>
      <c r="AB16482"/>
      <c r="AC16482"/>
      <c r="AD16482"/>
      <c r="AH16482"/>
      <c r="AI16482"/>
      <c r="AJ16482"/>
    </row>
    <row r="16483" spans="3:36" ht="15" customHeight="1" x14ac:dyDescent="0.35">
      <c r="C16483" s="1"/>
      <c r="K16483" s="16"/>
      <c r="L16483"/>
      <c r="O16483"/>
      <c r="P16483"/>
      <c r="Q16483"/>
      <c r="U16483"/>
      <c r="V16483"/>
      <c r="W16483"/>
      <c r="AB16483"/>
      <c r="AC16483"/>
      <c r="AD16483"/>
      <c r="AH16483"/>
      <c r="AI16483"/>
      <c r="AJ16483"/>
    </row>
    <row r="16484" spans="3:36" ht="15" customHeight="1" x14ac:dyDescent="0.35">
      <c r="C16484" s="1"/>
      <c r="K16484" s="16"/>
      <c r="L16484"/>
      <c r="O16484"/>
      <c r="P16484"/>
      <c r="Q16484"/>
      <c r="U16484"/>
      <c r="V16484"/>
      <c r="W16484"/>
      <c r="AB16484"/>
      <c r="AC16484"/>
      <c r="AD16484"/>
      <c r="AH16484"/>
      <c r="AI16484"/>
      <c r="AJ16484"/>
    </row>
    <row r="16485" spans="3:36" ht="15" customHeight="1" x14ac:dyDescent="0.35">
      <c r="C16485" s="1"/>
      <c r="K16485" s="16"/>
      <c r="L16485"/>
      <c r="O16485"/>
      <c r="P16485"/>
      <c r="Q16485"/>
      <c r="U16485"/>
      <c r="V16485"/>
      <c r="W16485"/>
      <c r="AB16485"/>
      <c r="AC16485"/>
      <c r="AD16485"/>
      <c r="AH16485"/>
      <c r="AI16485"/>
      <c r="AJ16485"/>
    </row>
    <row r="16486" spans="3:36" ht="15" customHeight="1" x14ac:dyDescent="0.35">
      <c r="C16486" s="1"/>
      <c r="K16486" s="16"/>
      <c r="L16486"/>
      <c r="O16486"/>
      <c r="P16486"/>
      <c r="Q16486"/>
      <c r="U16486"/>
      <c r="V16486"/>
      <c r="W16486"/>
      <c r="AB16486"/>
      <c r="AC16486"/>
      <c r="AD16486"/>
      <c r="AH16486"/>
      <c r="AI16486"/>
      <c r="AJ16486"/>
    </row>
    <row r="16487" spans="3:36" ht="15" customHeight="1" x14ac:dyDescent="0.35">
      <c r="C16487" s="1"/>
      <c r="K16487" s="16"/>
      <c r="L16487"/>
      <c r="O16487"/>
      <c r="P16487"/>
      <c r="Q16487"/>
      <c r="U16487"/>
      <c r="V16487"/>
      <c r="W16487"/>
      <c r="AB16487"/>
      <c r="AC16487"/>
      <c r="AD16487"/>
      <c r="AH16487"/>
      <c r="AI16487"/>
      <c r="AJ16487"/>
    </row>
    <row r="16488" spans="3:36" ht="15" customHeight="1" x14ac:dyDescent="0.35">
      <c r="C16488" s="1"/>
      <c r="K16488" s="16"/>
      <c r="L16488"/>
      <c r="O16488"/>
      <c r="P16488"/>
      <c r="Q16488"/>
      <c r="U16488"/>
      <c r="V16488"/>
      <c r="W16488"/>
      <c r="AB16488"/>
      <c r="AC16488"/>
      <c r="AD16488"/>
      <c r="AH16488"/>
      <c r="AI16488"/>
      <c r="AJ16488"/>
    </row>
    <row r="16489" spans="3:36" ht="15" customHeight="1" x14ac:dyDescent="0.35">
      <c r="C16489" s="1"/>
      <c r="K16489" s="16"/>
      <c r="L16489"/>
      <c r="O16489"/>
      <c r="P16489"/>
      <c r="Q16489"/>
      <c r="U16489"/>
      <c r="V16489"/>
      <c r="W16489"/>
      <c r="AB16489"/>
      <c r="AC16489"/>
      <c r="AD16489"/>
      <c r="AH16489"/>
      <c r="AI16489"/>
      <c r="AJ16489"/>
    </row>
    <row r="16490" spans="3:36" ht="15" customHeight="1" x14ac:dyDescent="0.35">
      <c r="C16490" s="1"/>
      <c r="K16490" s="16"/>
      <c r="L16490"/>
      <c r="O16490"/>
      <c r="P16490"/>
      <c r="Q16490"/>
      <c r="U16490"/>
      <c r="V16490"/>
      <c r="W16490"/>
      <c r="AB16490"/>
      <c r="AC16490"/>
      <c r="AD16490"/>
      <c r="AH16490"/>
      <c r="AI16490"/>
      <c r="AJ16490"/>
    </row>
    <row r="16491" spans="3:36" ht="15" customHeight="1" x14ac:dyDescent="0.35">
      <c r="C16491" s="1"/>
      <c r="K16491" s="16"/>
      <c r="L16491"/>
      <c r="O16491"/>
      <c r="P16491"/>
      <c r="Q16491"/>
      <c r="U16491"/>
      <c r="V16491"/>
      <c r="W16491"/>
      <c r="AB16491"/>
      <c r="AC16491"/>
      <c r="AD16491"/>
      <c r="AH16491"/>
      <c r="AI16491"/>
      <c r="AJ16491"/>
    </row>
    <row r="16492" spans="3:36" ht="15" customHeight="1" x14ac:dyDescent="0.35">
      <c r="C16492" s="1"/>
      <c r="K16492" s="16"/>
      <c r="L16492"/>
      <c r="O16492"/>
      <c r="P16492"/>
      <c r="Q16492"/>
      <c r="U16492"/>
      <c r="V16492"/>
      <c r="W16492"/>
      <c r="AB16492"/>
      <c r="AC16492"/>
      <c r="AD16492"/>
      <c r="AH16492"/>
      <c r="AI16492"/>
      <c r="AJ16492"/>
    </row>
    <row r="16493" spans="3:36" ht="15" customHeight="1" x14ac:dyDescent="0.35">
      <c r="C16493" s="1"/>
      <c r="K16493" s="16"/>
      <c r="L16493"/>
      <c r="O16493"/>
      <c r="P16493"/>
      <c r="Q16493"/>
      <c r="U16493"/>
      <c r="V16493"/>
      <c r="W16493"/>
      <c r="AB16493"/>
      <c r="AC16493"/>
      <c r="AD16493"/>
      <c r="AH16493"/>
      <c r="AI16493"/>
      <c r="AJ16493"/>
    </row>
    <row r="16494" spans="3:36" ht="15" customHeight="1" x14ac:dyDescent="0.35">
      <c r="C16494" s="1"/>
      <c r="K16494" s="16"/>
      <c r="L16494"/>
      <c r="O16494"/>
      <c r="P16494"/>
      <c r="Q16494"/>
      <c r="U16494"/>
      <c r="V16494"/>
      <c r="W16494"/>
      <c r="AB16494"/>
      <c r="AC16494"/>
      <c r="AD16494"/>
      <c r="AH16494"/>
      <c r="AI16494"/>
      <c r="AJ16494"/>
    </row>
    <row r="16495" spans="3:36" ht="15" customHeight="1" x14ac:dyDescent="0.35">
      <c r="C16495" s="1"/>
      <c r="K16495" s="16"/>
      <c r="L16495"/>
      <c r="O16495"/>
      <c r="P16495"/>
      <c r="Q16495"/>
      <c r="U16495"/>
      <c r="V16495"/>
      <c r="W16495"/>
      <c r="AB16495"/>
      <c r="AC16495"/>
      <c r="AD16495"/>
      <c r="AH16495"/>
      <c r="AI16495"/>
      <c r="AJ16495"/>
    </row>
    <row r="16496" spans="3:36" ht="15" customHeight="1" x14ac:dyDescent="0.35">
      <c r="C16496" s="1"/>
      <c r="K16496" s="16"/>
      <c r="L16496"/>
      <c r="O16496"/>
      <c r="P16496"/>
      <c r="Q16496"/>
      <c r="U16496"/>
      <c r="V16496"/>
      <c r="W16496"/>
      <c r="AB16496"/>
      <c r="AC16496"/>
      <c r="AD16496"/>
      <c r="AH16496"/>
      <c r="AI16496"/>
      <c r="AJ16496"/>
    </row>
    <row r="16497" spans="3:36" ht="15" customHeight="1" x14ac:dyDescent="0.35">
      <c r="C16497" s="1"/>
      <c r="K16497" s="16"/>
      <c r="L16497"/>
      <c r="O16497"/>
      <c r="P16497"/>
      <c r="Q16497"/>
      <c r="U16497"/>
      <c r="V16497"/>
      <c r="W16497"/>
      <c r="AB16497"/>
      <c r="AC16497"/>
      <c r="AD16497"/>
      <c r="AH16497"/>
      <c r="AI16497"/>
      <c r="AJ16497"/>
    </row>
    <row r="16498" spans="3:36" ht="15" customHeight="1" x14ac:dyDescent="0.35">
      <c r="C16498" s="1"/>
      <c r="K16498" s="16"/>
      <c r="L16498"/>
      <c r="O16498"/>
      <c r="P16498"/>
      <c r="Q16498"/>
      <c r="U16498"/>
      <c r="V16498"/>
      <c r="W16498"/>
      <c r="AB16498"/>
      <c r="AC16498"/>
      <c r="AD16498"/>
      <c r="AH16498"/>
      <c r="AI16498"/>
      <c r="AJ16498"/>
    </row>
    <row r="16499" spans="3:36" ht="15" customHeight="1" x14ac:dyDescent="0.35">
      <c r="C16499" s="1"/>
      <c r="K16499" s="16"/>
      <c r="L16499"/>
      <c r="O16499"/>
      <c r="P16499"/>
      <c r="Q16499"/>
      <c r="U16499"/>
      <c r="V16499"/>
      <c r="W16499"/>
      <c r="AB16499"/>
      <c r="AC16499"/>
      <c r="AD16499"/>
      <c r="AH16499"/>
      <c r="AI16499"/>
      <c r="AJ16499"/>
    </row>
    <row r="16500" spans="3:36" ht="15" customHeight="1" x14ac:dyDescent="0.35">
      <c r="C16500" s="1"/>
      <c r="K16500" s="16"/>
      <c r="L16500"/>
      <c r="O16500"/>
      <c r="P16500"/>
      <c r="Q16500"/>
      <c r="U16500"/>
      <c r="V16500"/>
      <c r="W16500"/>
      <c r="AB16500"/>
      <c r="AC16500"/>
      <c r="AD16500"/>
      <c r="AH16500"/>
      <c r="AI16500"/>
      <c r="AJ16500"/>
    </row>
    <row r="16501" spans="3:36" ht="15" customHeight="1" x14ac:dyDescent="0.35">
      <c r="C16501" s="1"/>
      <c r="K16501" s="16"/>
      <c r="L16501"/>
      <c r="O16501"/>
      <c r="P16501"/>
      <c r="Q16501"/>
      <c r="U16501"/>
      <c r="V16501"/>
      <c r="W16501"/>
      <c r="AB16501"/>
      <c r="AC16501"/>
      <c r="AD16501"/>
      <c r="AH16501"/>
      <c r="AI16501"/>
      <c r="AJ16501"/>
    </row>
    <row r="16502" spans="3:36" ht="15" customHeight="1" x14ac:dyDescent="0.35">
      <c r="C16502" s="1"/>
      <c r="K16502" s="16"/>
      <c r="L16502"/>
      <c r="O16502"/>
      <c r="P16502"/>
      <c r="Q16502"/>
      <c r="U16502"/>
      <c r="V16502"/>
      <c r="W16502"/>
      <c r="AB16502"/>
      <c r="AC16502"/>
      <c r="AD16502"/>
      <c r="AH16502"/>
      <c r="AI16502"/>
      <c r="AJ16502"/>
    </row>
    <row r="16503" spans="3:36" ht="15" customHeight="1" x14ac:dyDescent="0.35">
      <c r="C16503" s="1"/>
      <c r="K16503" s="16"/>
      <c r="L16503"/>
      <c r="O16503"/>
      <c r="P16503"/>
      <c r="Q16503"/>
      <c r="U16503"/>
      <c r="V16503"/>
      <c r="W16503"/>
      <c r="AB16503"/>
      <c r="AC16503"/>
      <c r="AD16503"/>
      <c r="AH16503"/>
      <c r="AI16503"/>
      <c r="AJ16503"/>
    </row>
    <row r="16504" spans="3:36" ht="15" customHeight="1" x14ac:dyDescent="0.35">
      <c r="C16504" s="1"/>
      <c r="K16504" s="16"/>
      <c r="L16504"/>
      <c r="O16504"/>
      <c r="P16504"/>
      <c r="Q16504"/>
      <c r="U16504"/>
      <c r="V16504"/>
      <c r="W16504"/>
      <c r="AB16504"/>
      <c r="AC16504"/>
      <c r="AD16504"/>
      <c r="AH16504"/>
      <c r="AI16504"/>
      <c r="AJ16504"/>
    </row>
    <row r="16505" spans="3:36" ht="15" customHeight="1" x14ac:dyDescent="0.35">
      <c r="C16505" s="1"/>
      <c r="K16505" s="16"/>
      <c r="L16505"/>
      <c r="O16505"/>
      <c r="P16505"/>
      <c r="Q16505"/>
      <c r="U16505"/>
      <c r="V16505"/>
      <c r="W16505"/>
      <c r="AB16505"/>
      <c r="AC16505"/>
      <c r="AD16505"/>
      <c r="AH16505"/>
      <c r="AI16505"/>
      <c r="AJ16505"/>
    </row>
    <row r="16506" spans="3:36" ht="15" customHeight="1" x14ac:dyDescent="0.35">
      <c r="C16506" s="1"/>
      <c r="K16506" s="16"/>
      <c r="L16506"/>
      <c r="O16506"/>
      <c r="P16506"/>
      <c r="Q16506"/>
      <c r="U16506"/>
      <c r="V16506"/>
      <c r="W16506"/>
      <c r="AB16506"/>
      <c r="AC16506"/>
      <c r="AD16506"/>
      <c r="AH16506"/>
      <c r="AI16506"/>
      <c r="AJ16506"/>
    </row>
    <row r="16507" spans="3:36" ht="15" customHeight="1" x14ac:dyDescent="0.35">
      <c r="C16507" s="1"/>
      <c r="K16507" s="16"/>
      <c r="L16507"/>
      <c r="O16507"/>
      <c r="P16507"/>
      <c r="Q16507"/>
      <c r="U16507"/>
      <c r="V16507"/>
      <c r="W16507"/>
      <c r="AB16507"/>
      <c r="AC16507"/>
      <c r="AD16507"/>
      <c r="AH16507"/>
      <c r="AI16507"/>
      <c r="AJ16507"/>
    </row>
    <row r="16508" spans="3:36" ht="15" customHeight="1" x14ac:dyDescent="0.35">
      <c r="C16508" s="1"/>
      <c r="K16508" s="16"/>
      <c r="L16508"/>
      <c r="O16508"/>
      <c r="P16508"/>
      <c r="Q16508"/>
      <c r="U16508"/>
      <c r="V16508"/>
      <c r="W16508"/>
      <c r="AB16508"/>
      <c r="AC16508"/>
      <c r="AD16508"/>
      <c r="AH16508"/>
      <c r="AI16508"/>
      <c r="AJ16508"/>
    </row>
    <row r="16509" spans="3:36" ht="15" customHeight="1" x14ac:dyDescent="0.35">
      <c r="C16509" s="1"/>
      <c r="K16509" s="16"/>
      <c r="L16509"/>
      <c r="O16509"/>
      <c r="P16509"/>
      <c r="Q16509"/>
      <c r="U16509"/>
      <c r="V16509"/>
      <c r="W16509"/>
      <c r="AB16509"/>
      <c r="AC16509"/>
      <c r="AD16509"/>
      <c r="AH16509"/>
      <c r="AI16509"/>
      <c r="AJ16509"/>
    </row>
    <row r="16510" spans="3:36" ht="15" customHeight="1" x14ac:dyDescent="0.35">
      <c r="C16510" s="1"/>
      <c r="K16510" s="16"/>
      <c r="L16510"/>
      <c r="O16510"/>
      <c r="P16510"/>
      <c r="Q16510"/>
      <c r="U16510"/>
      <c r="V16510"/>
      <c r="W16510"/>
      <c r="AB16510"/>
      <c r="AC16510"/>
      <c r="AD16510"/>
      <c r="AH16510"/>
      <c r="AI16510"/>
      <c r="AJ16510"/>
    </row>
    <row r="16511" spans="3:36" ht="15" customHeight="1" x14ac:dyDescent="0.35">
      <c r="C16511" s="1"/>
      <c r="K16511" s="16"/>
      <c r="L16511"/>
      <c r="O16511"/>
      <c r="P16511"/>
      <c r="Q16511"/>
      <c r="U16511"/>
      <c r="V16511"/>
      <c r="W16511"/>
      <c r="AB16511"/>
      <c r="AC16511"/>
      <c r="AD16511"/>
      <c r="AH16511"/>
      <c r="AI16511"/>
      <c r="AJ16511"/>
    </row>
    <row r="16512" spans="3:36" ht="15" customHeight="1" x14ac:dyDescent="0.35">
      <c r="C16512" s="1"/>
      <c r="K16512" s="16"/>
      <c r="L16512"/>
      <c r="O16512"/>
      <c r="P16512"/>
      <c r="Q16512"/>
      <c r="U16512"/>
      <c r="V16512"/>
      <c r="W16512"/>
      <c r="AB16512"/>
      <c r="AC16512"/>
      <c r="AD16512"/>
      <c r="AH16512"/>
      <c r="AI16512"/>
      <c r="AJ16512"/>
    </row>
    <row r="16513" spans="3:36" ht="15" customHeight="1" x14ac:dyDescent="0.35">
      <c r="C16513" s="1"/>
      <c r="K16513" s="16"/>
      <c r="L16513"/>
      <c r="O16513"/>
      <c r="P16513"/>
      <c r="Q16513"/>
      <c r="U16513"/>
      <c r="V16513"/>
      <c r="W16513"/>
      <c r="AB16513"/>
      <c r="AC16513"/>
      <c r="AD16513"/>
      <c r="AH16513"/>
      <c r="AI16513"/>
      <c r="AJ16513"/>
    </row>
    <row r="16514" spans="3:36" ht="15" customHeight="1" x14ac:dyDescent="0.35">
      <c r="C16514" s="1"/>
      <c r="K16514" s="16"/>
      <c r="L16514"/>
      <c r="O16514"/>
      <c r="P16514"/>
      <c r="Q16514"/>
      <c r="U16514"/>
      <c r="V16514"/>
      <c r="W16514"/>
      <c r="AB16514"/>
      <c r="AC16514"/>
      <c r="AD16514"/>
      <c r="AH16514"/>
      <c r="AI16514"/>
      <c r="AJ16514"/>
    </row>
    <row r="16515" spans="3:36" ht="15" customHeight="1" x14ac:dyDescent="0.35">
      <c r="C16515" s="1"/>
      <c r="K16515" s="16"/>
      <c r="L16515"/>
      <c r="O16515"/>
      <c r="P16515"/>
      <c r="Q16515"/>
      <c r="U16515"/>
      <c r="V16515"/>
      <c r="W16515"/>
      <c r="AB16515"/>
      <c r="AC16515"/>
      <c r="AD16515"/>
      <c r="AH16515"/>
      <c r="AI16515"/>
      <c r="AJ16515"/>
    </row>
    <row r="16516" spans="3:36" ht="15" customHeight="1" x14ac:dyDescent="0.35">
      <c r="C16516" s="1"/>
      <c r="K16516" s="16"/>
      <c r="L16516"/>
      <c r="O16516"/>
      <c r="P16516"/>
      <c r="Q16516"/>
      <c r="U16516"/>
      <c r="V16516"/>
      <c r="W16516"/>
      <c r="AB16516"/>
      <c r="AC16516"/>
      <c r="AD16516"/>
      <c r="AH16516"/>
      <c r="AI16516"/>
      <c r="AJ16516"/>
    </row>
    <row r="16517" spans="3:36" ht="15" customHeight="1" x14ac:dyDescent="0.35">
      <c r="C16517" s="1"/>
      <c r="K16517" s="16"/>
      <c r="L16517"/>
      <c r="O16517"/>
      <c r="P16517"/>
      <c r="Q16517"/>
      <c r="U16517"/>
      <c r="V16517"/>
      <c r="W16517"/>
      <c r="AB16517"/>
      <c r="AC16517"/>
      <c r="AD16517"/>
      <c r="AH16517"/>
      <c r="AI16517"/>
      <c r="AJ16517"/>
    </row>
    <row r="16518" spans="3:36" ht="15" customHeight="1" x14ac:dyDescent="0.35">
      <c r="C16518" s="1"/>
      <c r="K16518" s="16"/>
      <c r="L16518"/>
      <c r="O16518"/>
      <c r="P16518"/>
      <c r="Q16518"/>
      <c r="U16518"/>
      <c r="V16518"/>
      <c r="W16518"/>
      <c r="AB16518"/>
      <c r="AC16518"/>
      <c r="AD16518"/>
      <c r="AH16518"/>
      <c r="AI16518"/>
      <c r="AJ16518"/>
    </row>
    <row r="16519" spans="3:36" ht="15" customHeight="1" x14ac:dyDescent="0.35">
      <c r="C16519" s="1"/>
      <c r="K16519" s="16"/>
      <c r="L16519"/>
      <c r="O16519"/>
      <c r="P16519"/>
      <c r="Q16519"/>
      <c r="U16519"/>
      <c r="V16519"/>
      <c r="W16519"/>
      <c r="AB16519"/>
      <c r="AC16519"/>
      <c r="AD16519"/>
      <c r="AH16519"/>
      <c r="AI16519"/>
      <c r="AJ16519"/>
    </row>
    <row r="16520" spans="3:36" ht="15" customHeight="1" x14ac:dyDescent="0.35">
      <c r="C16520" s="1"/>
      <c r="K16520" s="16"/>
      <c r="L16520"/>
      <c r="O16520"/>
      <c r="P16520"/>
      <c r="Q16520"/>
      <c r="U16520"/>
      <c r="V16520"/>
      <c r="W16520"/>
      <c r="AB16520"/>
      <c r="AC16520"/>
      <c r="AD16520"/>
      <c r="AH16520"/>
      <c r="AI16520"/>
      <c r="AJ16520"/>
    </row>
    <row r="16521" spans="3:36" ht="15" customHeight="1" x14ac:dyDescent="0.35">
      <c r="C16521" s="1"/>
      <c r="K16521" s="16"/>
      <c r="L16521"/>
      <c r="O16521"/>
      <c r="P16521"/>
      <c r="Q16521"/>
      <c r="U16521"/>
      <c r="V16521"/>
      <c r="W16521"/>
      <c r="AB16521"/>
      <c r="AC16521"/>
      <c r="AD16521"/>
      <c r="AH16521"/>
      <c r="AI16521"/>
      <c r="AJ16521"/>
    </row>
    <row r="16522" spans="3:36" ht="15" customHeight="1" x14ac:dyDescent="0.35">
      <c r="C16522" s="1"/>
      <c r="K16522" s="16"/>
      <c r="L16522"/>
      <c r="O16522"/>
      <c r="P16522"/>
      <c r="Q16522"/>
      <c r="U16522"/>
      <c r="V16522"/>
      <c r="W16522"/>
      <c r="AB16522"/>
      <c r="AC16522"/>
      <c r="AD16522"/>
      <c r="AH16522"/>
      <c r="AI16522"/>
      <c r="AJ16522"/>
    </row>
    <row r="16523" spans="3:36" ht="15" customHeight="1" x14ac:dyDescent="0.35">
      <c r="C16523" s="1"/>
      <c r="K16523" s="16"/>
      <c r="L16523"/>
      <c r="O16523"/>
      <c r="P16523"/>
      <c r="Q16523"/>
      <c r="U16523"/>
      <c r="V16523"/>
      <c r="W16523"/>
      <c r="AB16523"/>
      <c r="AC16523"/>
      <c r="AD16523"/>
      <c r="AH16523"/>
      <c r="AI16523"/>
      <c r="AJ16523"/>
    </row>
    <row r="16524" spans="3:36" ht="15" customHeight="1" x14ac:dyDescent="0.35">
      <c r="C16524" s="1"/>
      <c r="K16524" s="16"/>
      <c r="L16524"/>
      <c r="O16524"/>
      <c r="P16524"/>
      <c r="Q16524"/>
      <c r="U16524"/>
      <c r="V16524"/>
      <c r="W16524"/>
      <c r="AB16524"/>
      <c r="AC16524"/>
      <c r="AD16524"/>
      <c r="AH16524"/>
      <c r="AI16524"/>
      <c r="AJ16524"/>
    </row>
    <row r="16525" spans="3:36" ht="15" customHeight="1" x14ac:dyDescent="0.35">
      <c r="C16525" s="1"/>
      <c r="K16525" s="16"/>
      <c r="L16525"/>
      <c r="O16525"/>
      <c r="P16525"/>
      <c r="Q16525"/>
      <c r="U16525"/>
      <c r="V16525"/>
      <c r="W16525"/>
      <c r="AB16525"/>
      <c r="AC16525"/>
      <c r="AD16525"/>
      <c r="AH16525"/>
      <c r="AI16525"/>
      <c r="AJ16525"/>
    </row>
    <row r="16526" spans="3:36" ht="15" customHeight="1" x14ac:dyDescent="0.35">
      <c r="C16526" s="1"/>
      <c r="K16526" s="16"/>
      <c r="L16526"/>
      <c r="O16526"/>
      <c r="P16526"/>
      <c r="Q16526"/>
      <c r="U16526"/>
      <c r="V16526"/>
      <c r="W16526"/>
      <c r="AB16526"/>
      <c r="AC16526"/>
      <c r="AD16526"/>
      <c r="AH16526"/>
      <c r="AI16526"/>
      <c r="AJ16526"/>
    </row>
    <row r="16527" spans="3:36" ht="15" customHeight="1" x14ac:dyDescent="0.35">
      <c r="C16527" s="1"/>
      <c r="K16527" s="16"/>
      <c r="L16527"/>
      <c r="O16527"/>
      <c r="P16527"/>
      <c r="Q16527"/>
      <c r="U16527"/>
      <c r="V16527"/>
      <c r="W16527"/>
      <c r="AB16527"/>
      <c r="AC16527"/>
      <c r="AD16527"/>
      <c r="AH16527"/>
      <c r="AI16527"/>
      <c r="AJ16527"/>
    </row>
    <row r="16528" spans="3:36" ht="15" customHeight="1" x14ac:dyDescent="0.35">
      <c r="C16528" s="1"/>
      <c r="K16528" s="16"/>
      <c r="L16528"/>
      <c r="O16528"/>
      <c r="P16528"/>
      <c r="Q16528"/>
      <c r="U16528"/>
      <c r="V16528"/>
      <c r="W16528"/>
      <c r="AB16528"/>
      <c r="AC16528"/>
      <c r="AD16528"/>
      <c r="AH16528"/>
      <c r="AI16528"/>
      <c r="AJ16528"/>
    </row>
    <row r="16529" spans="3:36" ht="15" customHeight="1" x14ac:dyDescent="0.35">
      <c r="C16529" s="1"/>
      <c r="K16529" s="16"/>
      <c r="L16529"/>
      <c r="O16529"/>
      <c r="P16529"/>
      <c r="Q16529"/>
      <c r="U16529"/>
      <c r="V16529"/>
      <c r="W16529"/>
      <c r="AB16529"/>
      <c r="AC16529"/>
      <c r="AD16529"/>
      <c r="AH16529"/>
      <c r="AI16529"/>
      <c r="AJ16529"/>
    </row>
    <row r="16530" spans="3:36" ht="15" customHeight="1" x14ac:dyDescent="0.35">
      <c r="C16530" s="1"/>
      <c r="K16530" s="16"/>
      <c r="L16530"/>
      <c r="O16530"/>
      <c r="P16530"/>
      <c r="Q16530"/>
      <c r="U16530"/>
      <c r="V16530"/>
      <c r="W16530"/>
      <c r="AB16530"/>
      <c r="AC16530"/>
      <c r="AD16530"/>
      <c r="AH16530"/>
      <c r="AI16530"/>
      <c r="AJ16530"/>
    </row>
    <row r="16531" spans="3:36" ht="15" customHeight="1" x14ac:dyDescent="0.35">
      <c r="C16531" s="1"/>
      <c r="K16531" s="16"/>
      <c r="L16531"/>
      <c r="O16531"/>
      <c r="P16531"/>
      <c r="Q16531"/>
      <c r="U16531"/>
      <c r="V16531"/>
      <c r="W16531"/>
      <c r="AB16531"/>
      <c r="AC16531"/>
      <c r="AD16531"/>
      <c r="AH16531"/>
      <c r="AI16531"/>
      <c r="AJ16531"/>
    </row>
    <row r="16532" spans="3:36" ht="15" customHeight="1" x14ac:dyDescent="0.35">
      <c r="C16532" s="1"/>
      <c r="K16532" s="16"/>
      <c r="L16532"/>
      <c r="O16532"/>
      <c r="P16532"/>
      <c r="Q16532"/>
      <c r="U16532"/>
      <c r="V16532"/>
      <c r="W16532"/>
      <c r="AB16532"/>
      <c r="AC16532"/>
      <c r="AD16532"/>
      <c r="AH16532"/>
      <c r="AI16532"/>
      <c r="AJ16532"/>
    </row>
    <row r="16533" spans="3:36" ht="15" customHeight="1" x14ac:dyDescent="0.35">
      <c r="C16533" s="1"/>
      <c r="K16533" s="16"/>
      <c r="L16533"/>
      <c r="O16533"/>
      <c r="P16533"/>
      <c r="Q16533"/>
      <c r="U16533"/>
      <c r="V16533"/>
      <c r="W16533"/>
      <c r="AB16533"/>
      <c r="AC16533"/>
      <c r="AD16533"/>
      <c r="AH16533"/>
      <c r="AI16533"/>
      <c r="AJ16533"/>
    </row>
    <row r="16534" spans="3:36" ht="15" customHeight="1" x14ac:dyDescent="0.35">
      <c r="C16534" s="1"/>
      <c r="K16534" s="16"/>
      <c r="L16534"/>
      <c r="O16534"/>
      <c r="P16534"/>
      <c r="Q16534"/>
      <c r="U16534"/>
      <c r="V16534"/>
      <c r="W16534"/>
      <c r="AB16534"/>
      <c r="AC16534"/>
      <c r="AD16534"/>
      <c r="AH16534"/>
      <c r="AI16534"/>
      <c r="AJ16534"/>
    </row>
    <row r="16535" spans="3:36" ht="15" customHeight="1" x14ac:dyDescent="0.35">
      <c r="C16535" s="1"/>
      <c r="K16535" s="16"/>
      <c r="L16535"/>
      <c r="O16535"/>
      <c r="P16535"/>
      <c r="Q16535"/>
      <c r="U16535"/>
      <c r="V16535"/>
      <c r="W16535"/>
      <c r="AB16535"/>
      <c r="AC16535"/>
      <c r="AD16535"/>
      <c r="AH16535"/>
      <c r="AI16535"/>
      <c r="AJ16535"/>
    </row>
    <row r="16536" spans="3:36" ht="15" customHeight="1" x14ac:dyDescent="0.35">
      <c r="C16536" s="1"/>
      <c r="K16536" s="16"/>
      <c r="L16536"/>
      <c r="O16536"/>
      <c r="P16536"/>
      <c r="Q16536"/>
      <c r="U16536"/>
      <c r="V16536"/>
      <c r="W16536"/>
      <c r="AB16536"/>
      <c r="AC16536"/>
      <c r="AD16536"/>
      <c r="AH16536"/>
      <c r="AI16536"/>
      <c r="AJ16536"/>
    </row>
    <row r="16537" spans="3:36" ht="15" customHeight="1" x14ac:dyDescent="0.35">
      <c r="C16537" s="1"/>
      <c r="K16537" s="16"/>
      <c r="L16537"/>
      <c r="O16537"/>
      <c r="P16537"/>
      <c r="Q16537"/>
      <c r="U16537"/>
      <c r="V16537"/>
      <c r="W16537"/>
      <c r="AB16537"/>
      <c r="AC16537"/>
      <c r="AD16537"/>
      <c r="AH16537"/>
      <c r="AI16537"/>
      <c r="AJ16537"/>
    </row>
    <row r="16538" spans="3:36" ht="15" customHeight="1" x14ac:dyDescent="0.35">
      <c r="C16538" s="1"/>
      <c r="K16538" s="16"/>
      <c r="L16538"/>
      <c r="O16538"/>
      <c r="P16538"/>
      <c r="Q16538"/>
      <c r="U16538"/>
      <c r="V16538"/>
      <c r="W16538"/>
      <c r="AB16538"/>
      <c r="AC16538"/>
      <c r="AD16538"/>
      <c r="AH16538"/>
      <c r="AI16538"/>
      <c r="AJ16538"/>
    </row>
    <row r="16539" spans="3:36" ht="15" customHeight="1" x14ac:dyDescent="0.35">
      <c r="C16539" s="1"/>
      <c r="K16539" s="16"/>
      <c r="L16539"/>
      <c r="O16539"/>
      <c r="P16539"/>
      <c r="Q16539"/>
      <c r="U16539"/>
      <c r="V16539"/>
      <c r="W16539"/>
      <c r="AB16539"/>
      <c r="AC16539"/>
      <c r="AD16539"/>
      <c r="AH16539"/>
      <c r="AI16539"/>
      <c r="AJ16539"/>
    </row>
    <row r="16540" spans="3:36" ht="15" customHeight="1" x14ac:dyDescent="0.35">
      <c r="C16540" s="1"/>
      <c r="K16540" s="16"/>
      <c r="L16540"/>
      <c r="O16540"/>
      <c r="P16540"/>
      <c r="Q16540"/>
      <c r="U16540"/>
      <c r="V16540"/>
      <c r="W16540"/>
      <c r="AB16540"/>
      <c r="AC16540"/>
      <c r="AD16540"/>
      <c r="AH16540"/>
      <c r="AI16540"/>
      <c r="AJ16540"/>
    </row>
    <row r="16541" spans="3:36" ht="15" customHeight="1" x14ac:dyDescent="0.35">
      <c r="C16541" s="1"/>
      <c r="K16541" s="16"/>
      <c r="L16541"/>
      <c r="O16541"/>
      <c r="P16541"/>
      <c r="Q16541"/>
      <c r="U16541"/>
      <c r="V16541"/>
      <c r="W16541"/>
      <c r="AB16541"/>
      <c r="AC16541"/>
      <c r="AD16541"/>
      <c r="AH16541"/>
      <c r="AI16541"/>
      <c r="AJ16541"/>
    </row>
    <row r="16542" spans="3:36" ht="15" customHeight="1" x14ac:dyDescent="0.35">
      <c r="C16542" s="1"/>
      <c r="K16542" s="16"/>
      <c r="L16542"/>
      <c r="O16542"/>
      <c r="P16542"/>
      <c r="Q16542"/>
      <c r="U16542"/>
      <c r="V16542"/>
      <c r="W16542"/>
      <c r="AB16542"/>
      <c r="AC16542"/>
      <c r="AD16542"/>
      <c r="AH16542"/>
      <c r="AI16542"/>
      <c r="AJ16542"/>
    </row>
    <row r="16543" spans="3:36" ht="15" customHeight="1" x14ac:dyDescent="0.35">
      <c r="C16543" s="1"/>
      <c r="K16543" s="16"/>
      <c r="L16543"/>
      <c r="O16543"/>
      <c r="P16543"/>
      <c r="Q16543"/>
      <c r="U16543"/>
      <c r="V16543"/>
      <c r="W16543"/>
      <c r="AB16543"/>
      <c r="AC16543"/>
      <c r="AD16543"/>
      <c r="AH16543"/>
      <c r="AI16543"/>
      <c r="AJ16543"/>
    </row>
    <row r="16544" spans="3:36" ht="15" customHeight="1" x14ac:dyDescent="0.35">
      <c r="C16544" s="1"/>
      <c r="K16544" s="16"/>
      <c r="L16544"/>
      <c r="O16544"/>
      <c r="P16544"/>
      <c r="Q16544"/>
      <c r="U16544"/>
      <c r="V16544"/>
      <c r="W16544"/>
      <c r="AB16544"/>
      <c r="AC16544"/>
      <c r="AD16544"/>
      <c r="AH16544"/>
      <c r="AI16544"/>
      <c r="AJ16544"/>
    </row>
    <row r="16545" spans="3:36" ht="15" customHeight="1" x14ac:dyDescent="0.35">
      <c r="C16545" s="1"/>
      <c r="K16545" s="16"/>
      <c r="L16545"/>
      <c r="O16545"/>
      <c r="P16545"/>
      <c r="Q16545"/>
      <c r="U16545"/>
      <c r="V16545"/>
      <c r="W16545"/>
      <c r="AB16545"/>
      <c r="AC16545"/>
      <c r="AD16545"/>
      <c r="AH16545"/>
      <c r="AI16545"/>
      <c r="AJ16545"/>
    </row>
    <row r="16546" spans="3:36" ht="15" customHeight="1" x14ac:dyDescent="0.35">
      <c r="C16546" s="1"/>
      <c r="K16546" s="16"/>
      <c r="L16546"/>
      <c r="O16546"/>
      <c r="P16546"/>
      <c r="Q16546"/>
      <c r="U16546"/>
      <c r="V16546"/>
      <c r="W16546"/>
      <c r="AB16546"/>
      <c r="AC16546"/>
      <c r="AD16546"/>
      <c r="AH16546"/>
      <c r="AI16546"/>
      <c r="AJ16546"/>
    </row>
    <row r="16547" spans="3:36" ht="15" customHeight="1" x14ac:dyDescent="0.35">
      <c r="C16547" s="1"/>
      <c r="K16547" s="16"/>
      <c r="L16547"/>
      <c r="O16547"/>
      <c r="P16547"/>
      <c r="Q16547"/>
      <c r="U16547"/>
      <c r="V16547"/>
      <c r="W16547"/>
      <c r="AB16547"/>
      <c r="AC16547"/>
      <c r="AD16547"/>
      <c r="AH16547"/>
      <c r="AI16547"/>
      <c r="AJ16547"/>
    </row>
    <row r="16548" spans="3:36" ht="15" customHeight="1" x14ac:dyDescent="0.35">
      <c r="C16548" s="1"/>
      <c r="K16548" s="16"/>
      <c r="L16548"/>
      <c r="O16548"/>
      <c r="P16548"/>
      <c r="Q16548"/>
      <c r="U16548"/>
      <c r="V16548"/>
      <c r="W16548"/>
      <c r="AB16548"/>
      <c r="AC16548"/>
      <c r="AD16548"/>
      <c r="AH16548"/>
      <c r="AI16548"/>
      <c r="AJ16548"/>
    </row>
    <row r="16549" spans="3:36" ht="15" customHeight="1" x14ac:dyDescent="0.35">
      <c r="C16549" s="1"/>
      <c r="K16549" s="16"/>
      <c r="L16549"/>
      <c r="O16549"/>
      <c r="P16549"/>
      <c r="Q16549"/>
      <c r="U16549"/>
      <c r="V16549"/>
      <c r="W16549"/>
      <c r="AB16549"/>
      <c r="AC16549"/>
      <c r="AD16549"/>
      <c r="AH16549"/>
      <c r="AI16549"/>
      <c r="AJ16549"/>
    </row>
    <row r="16550" spans="3:36" ht="15" customHeight="1" x14ac:dyDescent="0.35">
      <c r="C16550" s="1"/>
      <c r="K16550" s="16"/>
      <c r="L16550"/>
      <c r="O16550"/>
      <c r="P16550"/>
      <c r="Q16550"/>
      <c r="U16550"/>
      <c r="V16550"/>
      <c r="W16550"/>
      <c r="AB16550"/>
      <c r="AC16550"/>
      <c r="AD16550"/>
      <c r="AH16550"/>
      <c r="AI16550"/>
      <c r="AJ16550"/>
    </row>
    <row r="16551" spans="3:36" ht="15" customHeight="1" x14ac:dyDescent="0.35">
      <c r="C16551" s="1"/>
      <c r="K16551" s="16"/>
      <c r="L16551"/>
      <c r="O16551"/>
      <c r="P16551"/>
      <c r="Q16551"/>
      <c r="U16551"/>
      <c r="V16551"/>
      <c r="W16551"/>
      <c r="AB16551"/>
      <c r="AC16551"/>
      <c r="AD16551"/>
      <c r="AH16551"/>
      <c r="AI16551"/>
      <c r="AJ16551"/>
    </row>
    <row r="16552" spans="3:36" ht="15" customHeight="1" x14ac:dyDescent="0.35">
      <c r="C16552" s="1"/>
      <c r="K16552" s="16"/>
      <c r="L16552"/>
      <c r="O16552"/>
      <c r="P16552"/>
      <c r="Q16552"/>
      <c r="U16552"/>
      <c r="V16552"/>
      <c r="W16552"/>
      <c r="AB16552"/>
      <c r="AC16552"/>
      <c r="AD16552"/>
      <c r="AH16552"/>
      <c r="AI16552"/>
      <c r="AJ16552"/>
    </row>
    <row r="16553" spans="3:36" ht="15" customHeight="1" x14ac:dyDescent="0.35">
      <c r="C16553" s="1"/>
      <c r="K16553" s="16"/>
      <c r="L16553"/>
      <c r="O16553"/>
      <c r="P16553"/>
      <c r="Q16553"/>
      <c r="U16553"/>
      <c r="V16553"/>
      <c r="W16553"/>
      <c r="AB16553"/>
      <c r="AC16553"/>
      <c r="AD16553"/>
      <c r="AH16553"/>
      <c r="AI16553"/>
      <c r="AJ16553"/>
    </row>
    <row r="16554" spans="3:36" ht="15" customHeight="1" x14ac:dyDescent="0.35">
      <c r="C16554" s="1"/>
      <c r="K16554" s="16"/>
      <c r="L16554"/>
      <c r="O16554"/>
      <c r="P16554"/>
      <c r="Q16554"/>
      <c r="U16554"/>
      <c r="V16554"/>
      <c r="W16554"/>
      <c r="AB16554"/>
      <c r="AC16554"/>
      <c r="AD16554"/>
      <c r="AH16554"/>
      <c r="AI16554"/>
      <c r="AJ16554"/>
    </row>
    <row r="16555" spans="3:36" ht="15" customHeight="1" x14ac:dyDescent="0.35">
      <c r="C16555" s="1"/>
      <c r="K16555" s="16"/>
      <c r="L16555"/>
      <c r="O16555"/>
      <c r="P16555"/>
      <c r="Q16555"/>
      <c r="U16555"/>
      <c r="V16555"/>
      <c r="W16555"/>
      <c r="AB16555"/>
      <c r="AC16555"/>
      <c r="AD16555"/>
      <c r="AH16555"/>
      <c r="AI16555"/>
      <c r="AJ16555"/>
    </row>
    <row r="16556" spans="3:36" ht="15" customHeight="1" x14ac:dyDescent="0.35">
      <c r="C16556" s="1"/>
      <c r="K16556" s="16"/>
      <c r="L16556"/>
      <c r="O16556"/>
      <c r="P16556"/>
      <c r="Q16556"/>
      <c r="U16556"/>
      <c r="V16556"/>
      <c r="W16556"/>
      <c r="AB16556"/>
      <c r="AC16556"/>
      <c r="AD16556"/>
      <c r="AH16556"/>
      <c r="AI16556"/>
      <c r="AJ16556"/>
    </row>
    <row r="16557" spans="3:36" ht="15" customHeight="1" x14ac:dyDescent="0.35">
      <c r="C16557" s="1"/>
      <c r="K16557" s="16"/>
      <c r="L16557"/>
      <c r="O16557"/>
      <c r="P16557"/>
      <c r="Q16557"/>
      <c r="U16557"/>
      <c r="V16557"/>
      <c r="W16557"/>
      <c r="AB16557"/>
      <c r="AC16557"/>
      <c r="AD16557"/>
      <c r="AH16557"/>
      <c r="AI16557"/>
      <c r="AJ16557"/>
    </row>
    <row r="16558" spans="3:36" ht="15" customHeight="1" x14ac:dyDescent="0.35">
      <c r="C16558" s="1"/>
      <c r="K16558" s="16"/>
      <c r="L16558"/>
      <c r="O16558"/>
      <c r="P16558"/>
      <c r="Q16558"/>
      <c r="U16558"/>
      <c r="V16558"/>
      <c r="W16558"/>
      <c r="AB16558"/>
      <c r="AC16558"/>
      <c r="AD16558"/>
      <c r="AH16558"/>
      <c r="AI16558"/>
      <c r="AJ16558"/>
    </row>
    <row r="16559" spans="3:36" ht="15" customHeight="1" x14ac:dyDescent="0.35">
      <c r="C16559" s="1"/>
      <c r="K16559" s="16"/>
      <c r="L16559"/>
      <c r="O16559"/>
      <c r="P16559"/>
      <c r="Q16559"/>
      <c r="U16559"/>
      <c r="V16559"/>
      <c r="W16559"/>
      <c r="AB16559"/>
      <c r="AC16559"/>
      <c r="AD16559"/>
      <c r="AH16559"/>
      <c r="AI16559"/>
      <c r="AJ16559"/>
    </row>
    <row r="16560" spans="3:36" ht="15" customHeight="1" x14ac:dyDescent="0.35">
      <c r="C16560" s="1"/>
      <c r="K16560" s="16"/>
      <c r="L16560"/>
      <c r="O16560"/>
      <c r="P16560"/>
      <c r="Q16560"/>
      <c r="U16560"/>
      <c r="V16560"/>
      <c r="W16560"/>
      <c r="AB16560"/>
      <c r="AC16560"/>
      <c r="AD16560"/>
      <c r="AH16560"/>
      <c r="AI16560"/>
      <c r="AJ16560"/>
    </row>
    <row r="16561" spans="3:36" ht="15" customHeight="1" x14ac:dyDescent="0.35">
      <c r="C16561" s="1"/>
      <c r="K16561" s="16"/>
      <c r="L16561"/>
      <c r="O16561"/>
      <c r="P16561"/>
      <c r="Q16561"/>
      <c r="U16561"/>
      <c r="V16561"/>
      <c r="W16561"/>
      <c r="AB16561"/>
      <c r="AC16561"/>
      <c r="AD16561"/>
      <c r="AH16561"/>
      <c r="AI16561"/>
      <c r="AJ16561"/>
    </row>
    <row r="16562" spans="3:36" ht="15" customHeight="1" x14ac:dyDescent="0.35">
      <c r="C16562" s="1"/>
      <c r="K16562" s="16"/>
      <c r="L16562"/>
      <c r="O16562"/>
      <c r="P16562"/>
      <c r="Q16562"/>
      <c r="U16562"/>
      <c r="V16562"/>
      <c r="W16562"/>
      <c r="AB16562"/>
      <c r="AC16562"/>
      <c r="AD16562"/>
      <c r="AH16562"/>
      <c r="AI16562"/>
      <c r="AJ16562"/>
    </row>
    <row r="16563" spans="3:36" ht="15" customHeight="1" x14ac:dyDescent="0.35">
      <c r="C16563" s="1"/>
      <c r="K16563" s="16"/>
      <c r="L16563"/>
      <c r="O16563"/>
      <c r="P16563"/>
      <c r="Q16563"/>
      <c r="U16563"/>
      <c r="V16563"/>
      <c r="W16563"/>
      <c r="AB16563"/>
      <c r="AC16563"/>
      <c r="AD16563"/>
      <c r="AH16563"/>
      <c r="AI16563"/>
      <c r="AJ16563"/>
    </row>
    <row r="16564" spans="3:36" ht="15" customHeight="1" x14ac:dyDescent="0.35">
      <c r="C16564" s="1"/>
      <c r="K16564" s="16"/>
      <c r="L16564"/>
      <c r="O16564"/>
      <c r="P16564"/>
      <c r="Q16564"/>
      <c r="U16564"/>
      <c r="V16564"/>
      <c r="W16564"/>
      <c r="AB16564"/>
      <c r="AC16564"/>
      <c r="AD16564"/>
      <c r="AH16564"/>
      <c r="AI16564"/>
      <c r="AJ16564"/>
    </row>
    <row r="16565" spans="3:36" ht="15" customHeight="1" x14ac:dyDescent="0.35">
      <c r="C16565" s="1"/>
      <c r="K16565" s="16"/>
      <c r="L16565"/>
      <c r="O16565"/>
      <c r="P16565"/>
      <c r="Q16565"/>
      <c r="U16565"/>
      <c r="V16565"/>
      <c r="W16565"/>
      <c r="AB16565"/>
      <c r="AC16565"/>
      <c r="AD16565"/>
      <c r="AH16565"/>
      <c r="AI16565"/>
      <c r="AJ16565"/>
    </row>
    <row r="16566" spans="3:36" ht="15" customHeight="1" x14ac:dyDescent="0.35">
      <c r="C16566" s="1"/>
      <c r="K16566" s="16"/>
      <c r="L16566"/>
      <c r="O16566"/>
      <c r="P16566"/>
      <c r="Q16566"/>
      <c r="U16566"/>
      <c r="V16566"/>
      <c r="W16566"/>
      <c r="AB16566"/>
      <c r="AC16566"/>
      <c r="AD16566"/>
      <c r="AH16566"/>
      <c r="AI16566"/>
      <c r="AJ16566"/>
    </row>
    <row r="16567" spans="3:36" ht="15" customHeight="1" x14ac:dyDescent="0.35">
      <c r="C16567" s="1"/>
      <c r="K16567" s="16"/>
      <c r="L16567"/>
      <c r="O16567"/>
      <c r="P16567"/>
      <c r="Q16567"/>
      <c r="U16567"/>
      <c r="V16567"/>
      <c r="W16567"/>
      <c r="AB16567"/>
      <c r="AC16567"/>
      <c r="AD16567"/>
      <c r="AH16567"/>
      <c r="AI16567"/>
      <c r="AJ16567"/>
    </row>
    <row r="16568" spans="3:36" ht="15" customHeight="1" x14ac:dyDescent="0.35">
      <c r="C16568" s="1"/>
      <c r="K16568" s="16"/>
      <c r="L16568"/>
      <c r="O16568"/>
      <c r="P16568"/>
      <c r="Q16568"/>
      <c r="U16568"/>
      <c r="V16568"/>
      <c r="W16568"/>
      <c r="AB16568"/>
      <c r="AC16568"/>
      <c r="AD16568"/>
      <c r="AH16568"/>
      <c r="AI16568"/>
      <c r="AJ16568"/>
    </row>
    <row r="16569" spans="3:36" ht="15" customHeight="1" x14ac:dyDescent="0.35">
      <c r="C16569" s="1"/>
      <c r="K16569" s="16"/>
      <c r="L16569"/>
      <c r="O16569"/>
      <c r="P16569"/>
      <c r="Q16569"/>
      <c r="U16569"/>
      <c r="V16569"/>
      <c r="W16569"/>
      <c r="AB16569"/>
      <c r="AC16569"/>
      <c r="AD16569"/>
      <c r="AH16569"/>
      <c r="AI16569"/>
      <c r="AJ16569"/>
    </row>
    <row r="16570" spans="3:36" ht="15" customHeight="1" x14ac:dyDescent="0.35">
      <c r="C16570" s="1"/>
      <c r="K16570" s="16"/>
      <c r="L16570"/>
      <c r="O16570"/>
      <c r="P16570"/>
      <c r="Q16570"/>
      <c r="U16570"/>
      <c r="V16570"/>
      <c r="W16570"/>
      <c r="AB16570"/>
      <c r="AC16570"/>
      <c r="AD16570"/>
      <c r="AH16570"/>
      <c r="AI16570"/>
      <c r="AJ16570"/>
    </row>
    <row r="16571" spans="3:36" ht="15" customHeight="1" x14ac:dyDescent="0.35">
      <c r="C16571" s="1"/>
      <c r="K16571" s="16"/>
      <c r="L16571"/>
      <c r="O16571"/>
      <c r="P16571"/>
      <c r="Q16571"/>
      <c r="U16571"/>
      <c r="V16571"/>
      <c r="W16571"/>
      <c r="AB16571"/>
      <c r="AC16571"/>
      <c r="AD16571"/>
      <c r="AH16571"/>
      <c r="AI16571"/>
      <c r="AJ16571"/>
    </row>
    <row r="16572" spans="3:36" ht="15" customHeight="1" x14ac:dyDescent="0.35">
      <c r="C16572" s="1"/>
      <c r="K16572" s="16"/>
      <c r="L16572"/>
      <c r="O16572"/>
      <c r="P16572"/>
      <c r="Q16572"/>
      <c r="U16572"/>
      <c r="V16572"/>
      <c r="W16572"/>
      <c r="AB16572"/>
      <c r="AC16572"/>
      <c r="AD16572"/>
      <c r="AH16572"/>
      <c r="AI16572"/>
      <c r="AJ16572"/>
    </row>
    <row r="16573" spans="3:36" ht="15" customHeight="1" x14ac:dyDescent="0.35">
      <c r="C16573" s="1"/>
      <c r="K16573" s="16"/>
      <c r="L16573"/>
      <c r="O16573"/>
      <c r="P16573"/>
      <c r="Q16573"/>
      <c r="U16573"/>
      <c r="V16573"/>
      <c r="W16573"/>
      <c r="AB16573"/>
      <c r="AC16573"/>
      <c r="AD16573"/>
      <c r="AH16573"/>
      <c r="AI16573"/>
      <c r="AJ16573"/>
    </row>
    <row r="16574" spans="3:36" ht="15" customHeight="1" x14ac:dyDescent="0.35">
      <c r="C16574" s="1"/>
      <c r="K16574" s="16"/>
      <c r="L16574"/>
      <c r="O16574"/>
      <c r="P16574"/>
      <c r="Q16574"/>
      <c r="U16574"/>
      <c r="V16574"/>
      <c r="W16574"/>
      <c r="AB16574"/>
      <c r="AC16574"/>
      <c r="AD16574"/>
      <c r="AH16574"/>
      <c r="AI16574"/>
      <c r="AJ16574"/>
    </row>
    <row r="16575" spans="3:36" ht="15" customHeight="1" x14ac:dyDescent="0.35">
      <c r="C16575" s="1"/>
      <c r="K16575" s="16"/>
      <c r="L16575"/>
      <c r="O16575"/>
      <c r="P16575"/>
      <c r="Q16575"/>
      <c r="U16575"/>
      <c r="V16575"/>
      <c r="W16575"/>
      <c r="AB16575"/>
      <c r="AC16575"/>
      <c r="AD16575"/>
      <c r="AH16575"/>
      <c r="AI16575"/>
      <c r="AJ16575"/>
    </row>
    <row r="16576" spans="3:36" ht="15" customHeight="1" x14ac:dyDescent="0.35">
      <c r="C16576" s="1"/>
      <c r="K16576" s="16"/>
      <c r="L16576"/>
      <c r="O16576"/>
      <c r="P16576"/>
      <c r="Q16576"/>
      <c r="U16576"/>
      <c r="V16576"/>
      <c r="W16576"/>
      <c r="AB16576"/>
      <c r="AC16576"/>
      <c r="AD16576"/>
      <c r="AH16576"/>
      <c r="AI16576"/>
      <c r="AJ16576"/>
    </row>
    <row r="16577" spans="3:36" ht="15" customHeight="1" x14ac:dyDescent="0.35">
      <c r="C16577" s="1"/>
      <c r="K16577" s="16"/>
      <c r="L16577"/>
      <c r="O16577"/>
      <c r="P16577"/>
      <c r="Q16577"/>
      <c r="U16577"/>
      <c r="V16577"/>
      <c r="W16577"/>
      <c r="AB16577"/>
      <c r="AC16577"/>
      <c r="AD16577"/>
      <c r="AH16577"/>
      <c r="AI16577"/>
      <c r="AJ16577"/>
    </row>
    <row r="16578" spans="3:36" ht="15" customHeight="1" x14ac:dyDescent="0.35">
      <c r="C16578" s="1"/>
      <c r="K16578" s="16"/>
      <c r="L16578"/>
      <c r="O16578"/>
      <c r="P16578"/>
      <c r="Q16578"/>
      <c r="U16578"/>
      <c r="V16578"/>
      <c r="W16578"/>
      <c r="AB16578"/>
      <c r="AC16578"/>
      <c r="AD16578"/>
      <c r="AH16578"/>
      <c r="AI16578"/>
      <c r="AJ16578"/>
    </row>
    <row r="16579" spans="3:36" ht="15" customHeight="1" x14ac:dyDescent="0.35">
      <c r="C16579" s="1"/>
      <c r="K16579" s="16"/>
      <c r="L16579"/>
      <c r="O16579"/>
      <c r="P16579"/>
      <c r="Q16579"/>
      <c r="U16579"/>
      <c r="V16579"/>
      <c r="W16579"/>
      <c r="AB16579"/>
      <c r="AC16579"/>
      <c r="AD16579"/>
      <c r="AH16579"/>
      <c r="AI16579"/>
      <c r="AJ16579"/>
    </row>
    <row r="16580" spans="3:36" ht="15" customHeight="1" x14ac:dyDescent="0.35">
      <c r="C16580" s="1"/>
      <c r="K16580" s="16"/>
      <c r="L16580"/>
      <c r="O16580"/>
      <c r="P16580"/>
      <c r="Q16580"/>
      <c r="U16580"/>
      <c r="V16580"/>
      <c r="W16580"/>
      <c r="AB16580"/>
      <c r="AC16580"/>
      <c r="AD16580"/>
      <c r="AH16580"/>
      <c r="AI16580"/>
      <c r="AJ16580"/>
    </row>
    <row r="16581" spans="3:36" ht="15" customHeight="1" x14ac:dyDescent="0.35">
      <c r="C16581" s="1"/>
      <c r="K16581" s="16"/>
      <c r="L16581"/>
      <c r="O16581"/>
      <c r="P16581"/>
      <c r="Q16581"/>
      <c r="U16581"/>
      <c r="V16581"/>
      <c r="W16581"/>
      <c r="AB16581"/>
      <c r="AC16581"/>
      <c r="AD16581"/>
      <c r="AH16581"/>
      <c r="AI16581"/>
      <c r="AJ16581"/>
    </row>
    <row r="16582" spans="3:36" ht="15" customHeight="1" x14ac:dyDescent="0.35">
      <c r="C16582" s="1"/>
      <c r="K16582" s="16"/>
      <c r="L16582"/>
      <c r="O16582"/>
      <c r="P16582"/>
      <c r="Q16582"/>
      <c r="U16582"/>
      <c r="V16582"/>
      <c r="W16582"/>
      <c r="AB16582"/>
      <c r="AC16582"/>
      <c r="AD16582"/>
      <c r="AH16582"/>
      <c r="AI16582"/>
      <c r="AJ16582"/>
    </row>
    <row r="16583" spans="3:36" ht="15" customHeight="1" x14ac:dyDescent="0.35">
      <c r="C16583" s="1"/>
      <c r="K16583" s="16"/>
      <c r="L16583"/>
      <c r="O16583"/>
      <c r="P16583"/>
      <c r="Q16583"/>
      <c r="U16583"/>
      <c r="V16583"/>
      <c r="W16583"/>
      <c r="AB16583"/>
      <c r="AC16583"/>
      <c r="AD16583"/>
      <c r="AH16583"/>
      <c r="AI16583"/>
      <c r="AJ16583"/>
    </row>
    <row r="16584" spans="3:36" ht="15" customHeight="1" x14ac:dyDescent="0.35">
      <c r="C16584" s="1"/>
      <c r="K16584" s="16"/>
      <c r="L16584"/>
      <c r="O16584"/>
      <c r="P16584"/>
      <c r="Q16584"/>
      <c r="U16584"/>
      <c r="V16584"/>
      <c r="W16584"/>
      <c r="AB16584"/>
      <c r="AC16584"/>
      <c r="AD16584"/>
      <c r="AH16584"/>
      <c r="AI16584"/>
      <c r="AJ16584"/>
    </row>
    <row r="16585" spans="3:36" ht="15" customHeight="1" x14ac:dyDescent="0.35">
      <c r="C16585" s="1"/>
      <c r="K16585" s="16"/>
      <c r="L16585"/>
      <c r="O16585"/>
      <c r="P16585"/>
      <c r="Q16585"/>
      <c r="U16585"/>
      <c r="V16585"/>
      <c r="W16585"/>
      <c r="AB16585"/>
      <c r="AC16585"/>
      <c r="AD16585"/>
      <c r="AH16585"/>
      <c r="AI16585"/>
      <c r="AJ16585"/>
    </row>
    <row r="16586" spans="3:36" ht="15" customHeight="1" x14ac:dyDescent="0.35">
      <c r="C16586" s="1"/>
      <c r="K16586" s="16"/>
      <c r="L16586"/>
      <c r="O16586"/>
      <c r="P16586"/>
      <c r="Q16586"/>
      <c r="U16586"/>
      <c r="V16586"/>
      <c r="W16586"/>
      <c r="AB16586"/>
      <c r="AC16586"/>
      <c r="AD16586"/>
      <c r="AH16586"/>
      <c r="AI16586"/>
      <c r="AJ16586"/>
    </row>
    <row r="16587" spans="3:36" ht="15" customHeight="1" x14ac:dyDescent="0.35">
      <c r="C16587" s="1"/>
      <c r="K16587" s="16"/>
      <c r="L16587"/>
      <c r="O16587"/>
      <c r="P16587"/>
      <c r="Q16587"/>
      <c r="U16587"/>
      <c r="V16587"/>
      <c r="W16587"/>
      <c r="AB16587"/>
      <c r="AC16587"/>
      <c r="AD16587"/>
      <c r="AH16587"/>
      <c r="AI16587"/>
      <c r="AJ16587"/>
    </row>
    <row r="16588" spans="3:36" ht="15" customHeight="1" x14ac:dyDescent="0.35">
      <c r="C16588" s="1"/>
      <c r="K16588" s="16"/>
      <c r="L16588"/>
      <c r="O16588"/>
      <c r="P16588"/>
      <c r="Q16588"/>
      <c r="U16588"/>
      <c r="V16588"/>
      <c r="W16588"/>
      <c r="AB16588"/>
      <c r="AC16588"/>
      <c r="AD16588"/>
      <c r="AH16588"/>
      <c r="AI16588"/>
      <c r="AJ16588"/>
    </row>
    <row r="16589" spans="3:36" ht="15" customHeight="1" x14ac:dyDescent="0.35">
      <c r="C16589" s="1"/>
      <c r="K16589" s="16"/>
      <c r="L16589"/>
      <c r="O16589"/>
      <c r="P16589"/>
      <c r="Q16589"/>
      <c r="U16589"/>
      <c r="V16589"/>
      <c r="W16589"/>
      <c r="AB16589"/>
      <c r="AC16589"/>
      <c r="AD16589"/>
      <c r="AH16589"/>
      <c r="AI16589"/>
      <c r="AJ16589"/>
    </row>
    <row r="16590" spans="3:36" ht="15" customHeight="1" x14ac:dyDescent="0.35">
      <c r="C16590" s="1"/>
      <c r="K16590" s="16"/>
      <c r="L16590"/>
      <c r="O16590"/>
      <c r="P16590"/>
      <c r="Q16590"/>
      <c r="U16590"/>
      <c r="V16590"/>
      <c r="W16590"/>
      <c r="AB16590"/>
      <c r="AC16590"/>
      <c r="AD16590"/>
      <c r="AH16590"/>
      <c r="AI16590"/>
      <c r="AJ16590"/>
    </row>
    <row r="16591" spans="3:36" ht="15" customHeight="1" x14ac:dyDescent="0.35">
      <c r="C16591" s="1"/>
      <c r="K16591" s="16"/>
      <c r="L16591"/>
      <c r="O16591"/>
      <c r="P16591"/>
      <c r="Q16591"/>
      <c r="U16591"/>
      <c r="V16591"/>
      <c r="W16591"/>
      <c r="AB16591"/>
      <c r="AC16591"/>
      <c r="AD16591"/>
      <c r="AH16591"/>
      <c r="AI16591"/>
      <c r="AJ16591"/>
    </row>
    <row r="16592" spans="3:36" ht="15" customHeight="1" x14ac:dyDescent="0.35">
      <c r="C16592" s="1"/>
      <c r="K16592" s="16"/>
      <c r="L16592"/>
      <c r="O16592"/>
      <c r="P16592"/>
      <c r="Q16592"/>
      <c r="U16592"/>
      <c r="V16592"/>
      <c r="W16592"/>
      <c r="AB16592"/>
      <c r="AC16592"/>
      <c r="AD16592"/>
      <c r="AH16592"/>
      <c r="AI16592"/>
      <c r="AJ16592"/>
    </row>
    <row r="16593" spans="3:36" ht="15" customHeight="1" x14ac:dyDescent="0.35">
      <c r="C16593" s="1"/>
      <c r="K16593" s="16"/>
      <c r="L16593"/>
      <c r="O16593"/>
      <c r="P16593"/>
      <c r="Q16593"/>
      <c r="U16593"/>
      <c r="V16593"/>
      <c r="W16593"/>
      <c r="AB16593"/>
      <c r="AC16593"/>
      <c r="AD16593"/>
      <c r="AH16593"/>
      <c r="AI16593"/>
      <c r="AJ16593"/>
    </row>
    <row r="16594" spans="3:36" ht="15" customHeight="1" x14ac:dyDescent="0.35">
      <c r="C16594" s="1"/>
      <c r="K16594" s="16"/>
      <c r="L16594"/>
      <c r="O16594"/>
      <c r="P16594"/>
      <c r="Q16594"/>
      <c r="U16594"/>
      <c r="V16594"/>
      <c r="W16594"/>
      <c r="AB16594"/>
      <c r="AC16594"/>
      <c r="AD16594"/>
      <c r="AH16594"/>
      <c r="AI16594"/>
      <c r="AJ16594"/>
    </row>
    <row r="16595" spans="3:36" ht="15" customHeight="1" x14ac:dyDescent="0.35">
      <c r="C16595" s="1"/>
      <c r="K16595" s="16"/>
      <c r="L16595"/>
      <c r="O16595"/>
      <c r="P16595"/>
      <c r="Q16595"/>
      <c r="U16595"/>
      <c r="V16595"/>
      <c r="W16595"/>
      <c r="AB16595"/>
      <c r="AC16595"/>
      <c r="AD16595"/>
      <c r="AH16595"/>
      <c r="AI16595"/>
      <c r="AJ16595"/>
    </row>
    <row r="16596" spans="3:36" ht="15" customHeight="1" x14ac:dyDescent="0.35">
      <c r="C16596" s="1"/>
      <c r="K16596" s="16"/>
      <c r="L16596"/>
      <c r="O16596"/>
      <c r="P16596"/>
      <c r="Q16596"/>
      <c r="U16596"/>
      <c r="V16596"/>
      <c r="W16596"/>
      <c r="AB16596"/>
      <c r="AC16596"/>
      <c r="AD16596"/>
      <c r="AH16596"/>
      <c r="AI16596"/>
      <c r="AJ16596"/>
    </row>
    <row r="16597" spans="3:36" ht="15" customHeight="1" x14ac:dyDescent="0.35">
      <c r="C16597" s="1"/>
      <c r="K16597" s="16"/>
      <c r="L16597"/>
      <c r="O16597"/>
      <c r="P16597"/>
      <c r="Q16597"/>
      <c r="U16597"/>
      <c r="V16597"/>
      <c r="W16597"/>
      <c r="AB16597"/>
      <c r="AC16597"/>
      <c r="AD16597"/>
      <c r="AH16597"/>
      <c r="AI16597"/>
      <c r="AJ16597"/>
    </row>
    <row r="16598" spans="3:36" ht="15" customHeight="1" x14ac:dyDescent="0.35">
      <c r="C16598" s="1"/>
      <c r="K16598" s="16"/>
      <c r="L16598"/>
      <c r="O16598"/>
      <c r="P16598"/>
      <c r="Q16598"/>
      <c r="U16598"/>
      <c r="V16598"/>
      <c r="W16598"/>
      <c r="AB16598"/>
      <c r="AC16598"/>
      <c r="AD16598"/>
      <c r="AH16598"/>
      <c r="AI16598"/>
      <c r="AJ16598"/>
    </row>
    <row r="16599" spans="3:36" ht="15" customHeight="1" x14ac:dyDescent="0.35">
      <c r="C16599" s="1"/>
      <c r="K16599" s="16"/>
      <c r="L16599"/>
      <c r="O16599"/>
      <c r="P16599"/>
      <c r="Q16599"/>
      <c r="U16599"/>
      <c r="V16599"/>
      <c r="W16599"/>
      <c r="AB16599"/>
      <c r="AC16599"/>
      <c r="AD16599"/>
      <c r="AH16599"/>
      <c r="AI16599"/>
      <c r="AJ16599"/>
    </row>
    <row r="16600" spans="3:36" ht="15" customHeight="1" x14ac:dyDescent="0.35">
      <c r="C16600" s="1"/>
      <c r="K16600" s="16"/>
      <c r="L16600"/>
      <c r="O16600"/>
      <c r="P16600"/>
      <c r="Q16600"/>
      <c r="U16600"/>
      <c r="V16600"/>
      <c r="W16600"/>
      <c r="AB16600"/>
      <c r="AC16600"/>
      <c r="AD16600"/>
      <c r="AH16600"/>
      <c r="AI16600"/>
      <c r="AJ16600"/>
    </row>
    <row r="16601" spans="3:36" ht="15" customHeight="1" x14ac:dyDescent="0.35">
      <c r="C16601" s="1"/>
      <c r="K16601" s="16"/>
      <c r="L16601"/>
      <c r="O16601"/>
      <c r="P16601"/>
      <c r="Q16601"/>
      <c r="U16601"/>
      <c r="V16601"/>
      <c r="W16601"/>
      <c r="AB16601"/>
      <c r="AC16601"/>
      <c r="AD16601"/>
      <c r="AH16601"/>
      <c r="AI16601"/>
      <c r="AJ16601"/>
    </row>
    <row r="16602" spans="3:36" ht="15" customHeight="1" x14ac:dyDescent="0.35">
      <c r="C16602" s="1"/>
      <c r="K16602" s="16"/>
      <c r="L16602"/>
      <c r="O16602"/>
      <c r="P16602"/>
      <c r="Q16602"/>
      <c r="U16602"/>
      <c r="V16602"/>
      <c r="W16602"/>
      <c r="AB16602"/>
      <c r="AC16602"/>
      <c r="AD16602"/>
      <c r="AH16602"/>
      <c r="AI16602"/>
      <c r="AJ16602"/>
    </row>
    <row r="16603" spans="3:36" ht="15" customHeight="1" x14ac:dyDescent="0.35">
      <c r="C16603" s="1"/>
      <c r="K16603" s="16"/>
      <c r="L16603"/>
      <c r="O16603"/>
      <c r="P16603"/>
      <c r="Q16603"/>
      <c r="U16603"/>
      <c r="V16603"/>
      <c r="W16603"/>
      <c r="AB16603"/>
      <c r="AC16603"/>
      <c r="AD16603"/>
      <c r="AH16603"/>
      <c r="AI16603"/>
      <c r="AJ16603"/>
    </row>
    <row r="16604" spans="3:36" ht="15" customHeight="1" x14ac:dyDescent="0.35">
      <c r="C16604" s="1"/>
      <c r="K16604" s="16"/>
      <c r="L16604"/>
      <c r="O16604"/>
      <c r="P16604"/>
      <c r="Q16604"/>
      <c r="U16604"/>
      <c r="V16604"/>
      <c r="W16604"/>
      <c r="AB16604"/>
      <c r="AC16604"/>
      <c r="AD16604"/>
      <c r="AH16604"/>
      <c r="AI16604"/>
      <c r="AJ16604"/>
    </row>
    <row r="16605" spans="3:36" ht="15" customHeight="1" x14ac:dyDescent="0.35">
      <c r="C16605" s="1"/>
      <c r="K16605" s="16"/>
      <c r="L16605"/>
      <c r="O16605"/>
      <c r="P16605"/>
      <c r="Q16605"/>
      <c r="U16605"/>
      <c r="V16605"/>
      <c r="W16605"/>
      <c r="AB16605"/>
      <c r="AC16605"/>
      <c r="AD16605"/>
      <c r="AH16605"/>
      <c r="AI16605"/>
      <c r="AJ16605"/>
    </row>
    <row r="16606" spans="3:36" ht="15" customHeight="1" x14ac:dyDescent="0.35">
      <c r="C16606" s="1"/>
      <c r="K16606" s="16"/>
      <c r="L16606"/>
      <c r="O16606"/>
      <c r="P16606"/>
      <c r="Q16606"/>
      <c r="U16606"/>
      <c r="V16606"/>
      <c r="W16606"/>
      <c r="AB16606"/>
      <c r="AC16606"/>
      <c r="AD16606"/>
      <c r="AH16606"/>
      <c r="AI16606"/>
      <c r="AJ16606"/>
    </row>
    <row r="16607" spans="3:36" ht="15" customHeight="1" x14ac:dyDescent="0.35">
      <c r="C16607" s="1"/>
      <c r="K16607" s="16"/>
      <c r="L16607"/>
      <c r="O16607"/>
      <c r="P16607"/>
      <c r="Q16607"/>
      <c r="U16607"/>
      <c r="V16607"/>
      <c r="W16607"/>
      <c r="AB16607"/>
      <c r="AC16607"/>
      <c r="AD16607"/>
      <c r="AH16607"/>
      <c r="AI16607"/>
      <c r="AJ16607"/>
    </row>
    <row r="16608" spans="3:36" ht="15" customHeight="1" x14ac:dyDescent="0.35">
      <c r="C16608" s="1"/>
      <c r="K16608" s="16"/>
      <c r="L16608"/>
      <c r="O16608"/>
      <c r="P16608"/>
      <c r="Q16608"/>
      <c r="U16608"/>
      <c r="V16608"/>
      <c r="W16608"/>
      <c r="AB16608"/>
      <c r="AC16608"/>
      <c r="AD16608"/>
      <c r="AH16608"/>
      <c r="AI16608"/>
      <c r="AJ16608"/>
    </row>
    <row r="16609" spans="3:36" ht="15" customHeight="1" x14ac:dyDescent="0.35">
      <c r="C16609" s="1"/>
      <c r="K16609" s="16"/>
      <c r="L16609"/>
      <c r="O16609"/>
      <c r="P16609"/>
      <c r="Q16609"/>
      <c r="U16609"/>
      <c r="V16609"/>
      <c r="W16609"/>
      <c r="AB16609"/>
      <c r="AC16609"/>
      <c r="AD16609"/>
      <c r="AH16609"/>
      <c r="AI16609"/>
      <c r="AJ16609"/>
    </row>
    <row r="16610" spans="3:36" ht="15" customHeight="1" x14ac:dyDescent="0.35">
      <c r="C16610" s="1"/>
      <c r="K16610" s="16"/>
      <c r="L16610"/>
      <c r="O16610"/>
      <c r="P16610"/>
      <c r="Q16610"/>
      <c r="U16610"/>
      <c r="V16610"/>
      <c r="W16610"/>
      <c r="AB16610"/>
      <c r="AC16610"/>
      <c r="AD16610"/>
      <c r="AH16610"/>
      <c r="AI16610"/>
      <c r="AJ16610"/>
    </row>
    <row r="16611" spans="3:36" ht="15" customHeight="1" x14ac:dyDescent="0.35">
      <c r="C16611" s="1"/>
      <c r="K16611" s="16"/>
      <c r="L16611"/>
      <c r="O16611"/>
      <c r="P16611"/>
      <c r="Q16611"/>
      <c r="U16611"/>
      <c r="V16611"/>
      <c r="W16611"/>
      <c r="AB16611"/>
      <c r="AC16611"/>
      <c r="AD16611"/>
      <c r="AH16611"/>
      <c r="AI16611"/>
      <c r="AJ16611"/>
    </row>
    <row r="16612" spans="3:36" ht="15" customHeight="1" x14ac:dyDescent="0.35">
      <c r="C16612" s="1"/>
      <c r="K16612" s="16"/>
      <c r="L16612"/>
      <c r="O16612"/>
      <c r="P16612"/>
      <c r="Q16612"/>
      <c r="U16612"/>
      <c r="V16612"/>
      <c r="W16612"/>
      <c r="AB16612"/>
      <c r="AC16612"/>
      <c r="AD16612"/>
      <c r="AH16612"/>
      <c r="AI16612"/>
      <c r="AJ16612"/>
    </row>
    <row r="16613" spans="3:36" ht="15" customHeight="1" x14ac:dyDescent="0.35">
      <c r="C16613" s="1"/>
      <c r="K16613" s="16"/>
      <c r="L16613"/>
      <c r="O16613"/>
      <c r="P16613"/>
      <c r="Q16613"/>
      <c r="U16613"/>
      <c r="V16613"/>
      <c r="W16613"/>
      <c r="AB16613"/>
      <c r="AC16613"/>
      <c r="AD16613"/>
      <c r="AH16613"/>
      <c r="AI16613"/>
      <c r="AJ16613"/>
    </row>
    <row r="16614" spans="3:36" ht="15" customHeight="1" x14ac:dyDescent="0.35">
      <c r="C16614" s="1"/>
      <c r="K16614" s="16"/>
      <c r="L16614"/>
      <c r="O16614"/>
      <c r="P16614"/>
      <c r="Q16614"/>
      <c r="U16614"/>
      <c r="V16614"/>
      <c r="W16614"/>
      <c r="AB16614"/>
      <c r="AC16614"/>
      <c r="AD16614"/>
      <c r="AH16614"/>
      <c r="AI16614"/>
      <c r="AJ16614"/>
    </row>
    <row r="16615" spans="3:36" ht="15" customHeight="1" x14ac:dyDescent="0.35">
      <c r="C16615" s="1"/>
      <c r="K16615" s="16"/>
      <c r="L16615"/>
      <c r="O16615"/>
      <c r="P16615"/>
      <c r="Q16615"/>
      <c r="U16615"/>
      <c r="V16615"/>
      <c r="W16615"/>
      <c r="AB16615"/>
      <c r="AC16615"/>
      <c r="AD16615"/>
      <c r="AH16615"/>
      <c r="AI16615"/>
      <c r="AJ16615"/>
    </row>
    <row r="16616" spans="3:36" ht="15" customHeight="1" x14ac:dyDescent="0.35">
      <c r="C16616" s="1"/>
      <c r="K16616" s="16"/>
      <c r="L16616"/>
      <c r="O16616"/>
      <c r="P16616"/>
      <c r="Q16616"/>
      <c r="U16616"/>
      <c r="V16616"/>
      <c r="W16616"/>
      <c r="AB16616"/>
      <c r="AC16616"/>
      <c r="AD16616"/>
      <c r="AH16616"/>
      <c r="AI16616"/>
      <c r="AJ16616"/>
    </row>
    <row r="16617" spans="3:36" ht="15" customHeight="1" x14ac:dyDescent="0.35">
      <c r="C16617" s="1"/>
      <c r="K16617" s="16"/>
      <c r="L16617"/>
      <c r="O16617"/>
      <c r="P16617"/>
      <c r="Q16617"/>
      <c r="U16617"/>
      <c r="V16617"/>
      <c r="W16617"/>
      <c r="AB16617"/>
      <c r="AC16617"/>
      <c r="AD16617"/>
      <c r="AH16617"/>
      <c r="AI16617"/>
      <c r="AJ16617"/>
    </row>
    <row r="16618" spans="3:36" ht="15" customHeight="1" x14ac:dyDescent="0.35">
      <c r="C16618" s="1"/>
      <c r="K16618" s="16"/>
      <c r="L16618"/>
      <c r="O16618"/>
      <c r="P16618"/>
      <c r="Q16618"/>
      <c r="U16618"/>
      <c r="V16618"/>
      <c r="W16618"/>
      <c r="AB16618"/>
      <c r="AC16618"/>
      <c r="AD16618"/>
      <c r="AH16618"/>
      <c r="AI16618"/>
      <c r="AJ16618"/>
    </row>
    <row r="16619" spans="3:36" ht="15" customHeight="1" x14ac:dyDescent="0.35">
      <c r="C16619" s="1"/>
      <c r="K16619" s="16"/>
      <c r="L16619"/>
      <c r="O16619"/>
      <c r="P16619"/>
      <c r="Q16619"/>
      <c r="U16619"/>
      <c r="V16619"/>
      <c r="W16619"/>
      <c r="AB16619"/>
      <c r="AC16619"/>
      <c r="AD16619"/>
      <c r="AH16619"/>
      <c r="AI16619"/>
      <c r="AJ16619"/>
    </row>
    <row r="16620" spans="3:36" ht="15" customHeight="1" x14ac:dyDescent="0.35">
      <c r="C16620" s="1"/>
      <c r="K16620" s="16"/>
      <c r="L16620"/>
      <c r="O16620"/>
      <c r="P16620"/>
      <c r="Q16620"/>
      <c r="U16620"/>
      <c r="V16620"/>
      <c r="W16620"/>
      <c r="AB16620"/>
      <c r="AC16620"/>
      <c r="AD16620"/>
      <c r="AH16620"/>
      <c r="AI16620"/>
      <c r="AJ16620"/>
    </row>
    <row r="16621" spans="3:36" ht="15" customHeight="1" x14ac:dyDescent="0.35">
      <c r="C16621" s="1"/>
      <c r="K16621" s="16"/>
      <c r="L16621"/>
      <c r="O16621"/>
      <c r="P16621"/>
      <c r="Q16621"/>
      <c r="U16621"/>
      <c r="V16621"/>
      <c r="W16621"/>
      <c r="AB16621"/>
      <c r="AC16621"/>
      <c r="AD16621"/>
      <c r="AH16621"/>
      <c r="AI16621"/>
      <c r="AJ16621"/>
    </row>
    <row r="16622" spans="3:36" ht="15" customHeight="1" x14ac:dyDescent="0.35">
      <c r="C16622" s="1"/>
      <c r="K16622" s="16"/>
      <c r="L16622"/>
      <c r="O16622"/>
      <c r="P16622"/>
      <c r="Q16622"/>
      <c r="U16622"/>
      <c r="V16622"/>
      <c r="W16622"/>
      <c r="AB16622"/>
      <c r="AC16622"/>
      <c r="AD16622"/>
      <c r="AH16622"/>
      <c r="AI16622"/>
      <c r="AJ16622"/>
    </row>
    <row r="16623" spans="3:36" ht="15" customHeight="1" x14ac:dyDescent="0.35">
      <c r="C16623" s="1"/>
      <c r="K16623" s="16"/>
      <c r="L16623"/>
      <c r="O16623"/>
      <c r="P16623"/>
      <c r="Q16623"/>
      <c r="U16623"/>
      <c r="V16623"/>
      <c r="W16623"/>
      <c r="AB16623"/>
      <c r="AC16623"/>
      <c r="AD16623"/>
      <c r="AH16623"/>
      <c r="AI16623"/>
      <c r="AJ16623"/>
    </row>
    <row r="16624" spans="3:36" ht="15" customHeight="1" x14ac:dyDescent="0.35">
      <c r="C16624" s="1"/>
      <c r="K16624" s="16"/>
      <c r="L16624"/>
      <c r="O16624"/>
      <c r="P16624"/>
      <c r="Q16624"/>
      <c r="U16624"/>
      <c r="V16624"/>
      <c r="W16624"/>
      <c r="AB16624"/>
      <c r="AC16624"/>
      <c r="AD16624"/>
      <c r="AH16624"/>
      <c r="AI16624"/>
      <c r="AJ16624"/>
    </row>
    <row r="16625" spans="3:36" ht="15" customHeight="1" x14ac:dyDescent="0.35">
      <c r="C16625" s="1"/>
      <c r="K16625" s="16"/>
      <c r="L16625"/>
      <c r="O16625"/>
      <c r="P16625"/>
      <c r="Q16625"/>
      <c r="U16625"/>
      <c r="V16625"/>
      <c r="W16625"/>
      <c r="AB16625"/>
      <c r="AC16625"/>
      <c r="AD16625"/>
      <c r="AH16625"/>
      <c r="AI16625"/>
      <c r="AJ16625"/>
    </row>
    <row r="16626" spans="3:36" ht="15" customHeight="1" x14ac:dyDescent="0.35">
      <c r="C16626" s="1"/>
      <c r="K16626" s="16"/>
      <c r="L16626"/>
      <c r="O16626"/>
      <c r="P16626"/>
      <c r="Q16626"/>
      <c r="U16626"/>
      <c r="V16626"/>
      <c r="W16626"/>
      <c r="AB16626"/>
      <c r="AC16626"/>
      <c r="AD16626"/>
      <c r="AH16626"/>
      <c r="AI16626"/>
      <c r="AJ16626"/>
    </row>
    <row r="16627" spans="3:36" ht="15" customHeight="1" x14ac:dyDescent="0.35">
      <c r="C16627" s="1"/>
      <c r="K16627" s="16"/>
      <c r="L16627"/>
      <c r="O16627"/>
      <c r="P16627"/>
      <c r="Q16627"/>
      <c r="U16627"/>
      <c r="V16627"/>
      <c r="W16627"/>
      <c r="AB16627"/>
      <c r="AC16627"/>
      <c r="AD16627"/>
      <c r="AH16627"/>
      <c r="AI16627"/>
      <c r="AJ16627"/>
    </row>
    <row r="16628" spans="3:36" ht="15" customHeight="1" x14ac:dyDescent="0.35">
      <c r="C16628" s="1"/>
      <c r="K16628" s="16"/>
      <c r="L16628"/>
      <c r="O16628"/>
      <c r="P16628"/>
      <c r="Q16628"/>
      <c r="U16628"/>
      <c r="V16628"/>
      <c r="W16628"/>
      <c r="AB16628"/>
      <c r="AC16628"/>
      <c r="AD16628"/>
      <c r="AH16628"/>
      <c r="AI16628"/>
      <c r="AJ16628"/>
    </row>
    <row r="16629" spans="3:36" ht="15" customHeight="1" x14ac:dyDescent="0.35">
      <c r="C16629" s="1"/>
      <c r="K16629" s="16"/>
      <c r="L16629"/>
      <c r="O16629"/>
      <c r="P16629"/>
      <c r="Q16629"/>
      <c r="U16629"/>
      <c r="V16629"/>
      <c r="W16629"/>
      <c r="AB16629"/>
      <c r="AC16629"/>
      <c r="AD16629"/>
      <c r="AH16629"/>
      <c r="AI16629"/>
      <c r="AJ16629"/>
    </row>
    <row r="16630" spans="3:36" ht="15" customHeight="1" x14ac:dyDescent="0.35">
      <c r="C16630" s="1"/>
      <c r="K16630" s="16"/>
      <c r="L16630"/>
      <c r="O16630"/>
      <c r="P16630"/>
      <c r="Q16630"/>
      <c r="U16630"/>
      <c r="V16630"/>
      <c r="W16630"/>
      <c r="AB16630"/>
      <c r="AC16630"/>
      <c r="AD16630"/>
      <c r="AH16630"/>
      <c r="AI16630"/>
      <c r="AJ16630"/>
    </row>
    <row r="16631" spans="3:36" ht="15" customHeight="1" x14ac:dyDescent="0.35">
      <c r="C16631" s="1"/>
      <c r="K16631" s="16"/>
      <c r="L16631"/>
      <c r="O16631"/>
      <c r="P16631"/>
      <c r="Q16631"/>
      <c r="U16631"/>
      <c r="V16631"/>
      <c r="W16631"/>
      <c r="AB16631"/>
      <c r="AC16631"/>
      <c r="AD16631"/>
      <c r="AH16631"/>
      <c r="AI16631"/>
      <c r="AJ16631"/>
    </row>
    <row r="16632" spans="3:36" ht="15" customHeight="1" x14ac:dyDescent="0.35">
      <c r="C16632" s="1"/>
      <c r="K16632" s="16"/>
      <c r="L16632"/>
      <c r="O16632"/>
      <c r="P16632"/>
      <c r="Q16632"/>
      <c r="U16632"/>
      <c r="V16632"/>
      <c r="W16632"/>
      <c r="AB16632"/>
      <c r="AC16632"/>
      <c r="AD16632"/>
      <c r="AH16632"/>
      <c r="AI16632"/>
      <c r="AJ16632"/>
    </row>
    <row r="16633" spans="3:36" ht="15" customHeight="1" x14ac:dyDescent="0.35">
      <c r="C16633" s="1"/>
      <c r="K16633" s="16"/>
      <c r="L16633"/>
      <c r="O16633"/>
      <c r="P16633"/>
      <c r="Q16633"/>
      <c r="U16633"/>
      <c r="V16633"/>
      <c r="W16633"/>
      <c r="AB16633"/>
      <c r="AC16633"/>
      <c r="AD16633"/>
      <c r="AH16633"/>
      <c r="AI16633"/>
      <c r="AJ16633"/>
    </row>
    <row r="16634" spans="3:36" ht="15" customHeight="1" x14ac:dyDescent="0.35">
      <c r="C16634" s="1"/>
      <c r="K16634" s="16"/>
      <c r="L16634"/>
      <c r="O16634"/>
      <c r="P16634"/>
      <c r="Q16634"/>
      <c r="U16634"/>
      <c r="V16634"/>
      <c r="W16634"/>
      <c r="AB16634"/>
      <c r="AC16634"/>
      <c r="AD16634"/>
      <c r="AH16634"/>
      <c r="AI16634"/>
      <c r="AJ16634"/>
    </row>
    <row r="16635" spans="3:36" ht="15" customHeight="1" x14ac:dyDescent="0.35">
      <c r="C16635" s="1"/>
      <c r="K16635" s="16"/>
      <c r="L16635"/>
      <c r="O16635"/>
      <c r="P16635"/>
      <c r="Q16635"/>
      <c r="U16635"/>
      <c r="V16635"/>
      <c r="W16635"/>
      <c r="AB16635"/>
      <c r="AC16635"/>
      <c r="AD16635"/>
      <c r="AH16635"/>
      <c r="AI16635"/>
      <c r="AJ16635"/>
    </row>
    <row r="16636" spans="3:36" ht="15" customHeight="1" x14ac:dyDescent="0.35">
      <c r="C16636" s="1"/>
      <c r="K16636" s="16"/>
      <c r="L16636"/>
      <c r="O16636"/>
      <c r="P16636"/>
      <c r="Q16636"/>
      <c r="U16636"/>
      <c r="V16636"/>
      <c r="W16636"/>
      <c r="AB16636"/>
      <c r="AC16636"/>
      <c r="AD16636"/>
      <c r="AH16636"/>
      <c r="AI16636"/>
      <c r="AJ16636"/>
    </row>
    <row r="16637" spans="3:36" ht="15" customHeight="1" x14ac:dyDescent="0.35">
      <c r="C16637" s="1"/>
      <c r="K16637" s="16"/>
      <c r="L16637"/>
      <c r="O16637"/>
      <c r="P16637"/>
      <c r="Q16637"/>
      <c r="U16637"/>
      <c r="V16637"/>
      <c r="W16637"/>
      <c r="AB16637"/>
      <c r="AC16637"/>
      <c r="AD16637"/>
      <c r="AH16637"/>
      <c r="AI16637"/>
      <c r="AJ16637"/>
    </row>
    <row r="16638" spans="3:36" ht="15" customHeight="1" x14ac:dyDescent="0.35">
      <c r="C16638" s="1"/>
      <c r="K16638" s="16"/>
      <c r="L16638"/>
      <c r="O16638"/>
      <c r="P16638"/>
      <c r="Q16638"/>
      <c r="U16638"/>
      <c r="V16638"/>
      <c r="W16638"/>
      <c r="AB16638"/>
      <c r="AC16638"/>
      <c r="AD16638"/>
      <c r="AH16638"/>
      <c r="AI16638"/>
      <c r="AJ16638"/>
    </row>
    <row r="16639" spans="3:36" ht="15" customHeight="1" x14ac:dyDescent="0.35">
      <c r="C16639" s="1"/>
      <c r="K16639" s="16"/>
      <c r="L16639"/>
      <c r="O16639"/>
      <c r="P16639"/>
      <c r="Q16639"/>
      <c r="U16639"/>
      <c r="V16639"/>
      <c r="W16639"/>
      <c r="AB16639"/>
      <c r="AC16639"/>
      <c r="AD16639"/>
      <c r="AH16639"/>
      <c r="AI16639"/>
      <c r="AJ16639"/>
    </row>
    <row r="16640" spans="3:36" ht="15" customHeight="1" x14ac:dyDescent="0.35">
      <c r="C16640" s="1"/>
      <c r="K16640" s="16"/>
      <c r="L16640"/>
      <c r="O16640"/>
      <c r="P16640"/>
      <c r="Q16640"/>
      <c r="U16640"/>
      <c r="V16640"/>
      <c r="W16640"/>
      <c r="AB16640"/>
      <c r="AC16640"/>
      <c r="AD16640"/>
      <c r="AH16640"/>
      <c r="AI16640"/>
      <c r="AJ16640"/>
    </row>
    <row r="16641" spans="3:36" ht="15" customHeight="1" x14ac:dyDescent="0.35">
      <c r="C16641" s="1"/>
      <c r="K16641" s="16"/>
      <c r="L16641"/>
      <c r="O16641"/>
      <c r="P16641"/>
      <c r="Q16641"/>
      <c r="U16641"/>
      <c r="V16641"/>
      <c r="W16641"/>
      <c r="AB16641"/>
      <c r="AC16641"/>
      <c r="AD16641"/>
      <c r="AH16641"/>
      <c r="AI16641"/>
      <c r="AJ16641"/>
    </row>
    <row r="16642" spans="3:36" ht="15" customHeight="1" x14ac:dyDescent="0.35">
      <c r="C16642" s="1"/>
      <c r="K16642" s="16"/>
      <c r="L16642"/>
      <c r="O16642"/>
      <c r="P16642"/>
      <c r="Q16642"/>
      <c r="U16642"/>
      <c r="V16642"/>
      <c r="W16642"/>
      <c r="AB16642"/>
      <c r="AC16642"/>
      <c r="AD16642"/>
      <c r="AH16642"/>
      <c r="AI16642"/>
      <c r="AJ16642"/>
    </row>
    <row r="16643" spans="3:36" ht="15" customHeight="1" x14ac:dyDescent="0.35">
      <c r="C16643" s="1"/>
      <c r="K16643" s="16"/>
      <c r="L16643"/>
      <c r="O16643"/>
      <c r="P16643"/>
      <c r="Q16643"/>
      <c r="U16643"/>
      <c r="V16643"/>
      <c r="W16643"/>
      <c r="AB16643"/>
      <c r="AC16643"/>
      <c r="AD16643"/>
      <c r="AH16643"/>
      <c r="AI16643"/>
      <c r="AJ16643"/>
    </row>
    <row r="16644" spans="3:36" ht="15" customHeight="1" x14ac:dyDescent="0.35">
      <c r="C16644" s="1"/>
      <c r="K16644" s="16"/>
      <c r="L16644"/>
      <c r="O16644"/>
      <c r="P16644"/>
      <c r="Q16644"/>
      <c r="U16644"/>
      <c r="V16644"/>
      <c r="W16644"/>
      <c r="AB16644"/>
      <c r="AC16644"/>
      <c r="AD16644"/>
      <c r="AH16644"/>
      <c r="AI16644"/>
      <c r="AJ16644"/>
    </row>
    <row r="16645" spans="3:36" ht="15" customHeight="1" x14ac:dyDescent="0.35">
      <c r="C16645" s="1"/>
      <c r="K16645" s="16"/>
      <c r="L16645"/>
      <c r="O16645"/>
      <c r="P16645"/>
      <c r="Q16645"/>
      <c r="U16645"/>
      <c r="V16645"/>
      <c r="W16645"/>
      <c r="AB16645"/>
      <c r="AC16645"/>
      <c r="AD16645"/>
      <c r="AH16645"/>
      <c r="AI16645"/>
      <c r="AJ16645"/>
    </row>
    <row r="16646" spans="3:36" ht="15" customHeight="1" x14ac:dyDescent="0.35">
      <c r="C16646" s="1"/>
      <c r="K16646" s="16"/>
      <c r="L16646"/>
      <c r="O16646"/>
      <c r="P16646"/>
      <c r="Q16646"/>
      <c r="U16646"/>
      <c r="V16646"/>
      <c r="W16646"/>
      <c r="AB16646"/>
      <c r="AC16646"/>
      <c r="AD16646"/>
      <c r="AH16646"/>
      <c r="AI16646"/>
      <c r="AJ16646"/>
    </row>
    <row r="16647" spans="3:36" ht="15" customHeight="1" x14ac:dyDescent="0.35">
      <c r="C16647" s="1"/>
      <c r="K16647" s="16"/>
      <c r="L16647"/>
      <c r="O16647"/>
      <c r="P16647"/>
      <c r="Q16647"/>
      <c r="U16647"/>
      <c r="V16647"/>
      <c r="W16647"/>
      <c r="AB16647"/>
      <c r="AC16647"/>
      <c r="AD16647"/>
      <c r="AH16647"/>
      <c r="AI16647"/>
      <c r="AJ16647"/>
    </row>
    <row r="16648" spans="3:36" ht="15" customHeight="1" x14ac:dyDescent="0.35">
      <c r="C16648" s="1"/>
      <c r="K16648" s="16"/>
      <c r="L16648"/>
      <c r="O16648"/>
      <c r="P16648"/>
      <c r="Q16648"/>
      <c r="U16648"/>
      <c r="V16648"/>
      <c r="W16648"/>
      <c r="AB16648"/>
      <c r="AC16648"/>
      <c r="AD16648"/>
      <c r="AH16648"/>
      <c r="AI16648"/>
      <c r="AJ16648"/>
    </row>
    <row r="16649" spans="3:36" ht="15" customHeight="1" x14ac:dyDescent="0.35">
      <c r="C16649" s="1"/>
      <c r="K16649" s="16"/>
      <c r="L16649"/>
      <c r="O16649"/>
      <c r="P16649"/>
      <c r="Q16649"/>
      <c r="U16649"/>
      <c r="V16649"/>
      <c r="W16649"/>
      <c r="AB16649"/>
      <c r="AC16649"/>
      <c r="AD16649"/>
      <c r="AH16649"/>
      <c r="AI16649"/>
      <c r="AJ16649"/>
    </row>
    <row r="16650" spans="3:36" ht="15" customHeight="1" x14ac:dyDescent="0.35">
      <c r="C16650" s="1"/>
      <c r="K16650" s="16"/>
      <c r="L16650"/>
      <c r="O16650"/>
      <c r="P16650"/>
      <c r="Q16650"/>
      <c r="U16650"/>
      <c r="V16650"/>
      <c r="W16650"/>
      <c r="AB16650"/>
      <c r="AC16650"/>
      <c r="AD16650"/>
      <c r="AH16650"/>
      <c r="AI16650"/>
      <c r="AJ16650"/>
    </row>
    <row r="16651" spans="3:36" ht="15" customHeight="1" x14ac:dyDescent="0.35">
      <c r="C16651" s="1"/>
      <c r="K16651" s="16"/>
      <c r="L16651"/>
      <c r="O16651"/>
      <c r="P16651"/>
      <c r="Q16651"/>
      <c r="U16651"/>
      <c r="V16651"/>
      <c r="W16651"/>
      <c r="AB16651"/>
      <c r="AC16651"/>
      <c r="AD16651"/>
      <c r="AH16651"/>
      <c r="AI16651"/>
      <c r="AJ16651"/>
    </row>
    <row r="16652" spans="3:36" ht="15" customHeight="1" x14ac:dyDescent="0.35">
      <c r="C16652" s="1"/>
      <c r="K16652" s="16"/>
      <c r="L16652"/>
      <c r="O16652"/>
      <c r="P16652"/>
      <c r="Q16652"/>
      <c r="U16652"/>
      <c r="V16652"/>
      <c r="W16652"/>
      <c r="AB16652"/>
      <c r="AC16652"/>
      <c r="AD16652"/>
      <c r="AH16652"/>
      <c r="AI16652"/>
      <c r="AJ16652"/>
    </row>
    <row r="16653" spans="3:36" ht="15" customHeight="1" x14ac:dyDescent="0.35">
      <c r="C16653" s="1"/>
      <c r="K16653" s="16"/>
      <c r="L16653"/>
      <c r="O16653"/>
      <c r="P16653"/>
      <c r="Q16653"/>
      <c r="U16653"/>
      <c r="V16653"/>
      <c r="W16653"/>
      <c r="AB16653"/>
      <c r="AC16653"/>
      <c r="AD16653"/>
      <c r="AH16653"/>
      <c r="AI16653"/>
      <c r="AJ16653"/>
    </row>
    <row r="16654" spans="3:36" ht="15" customHeight="1" x14ac:dyDescent="0.35">
      <c r="C16654" s="1"/>
      <c r="K16654" s="16"/>
      <c r="L16654"/>
      <c r="O16654"/>
      <c r="P16654"/>
      <c r="Q16654"/>
      <c r="U16654"/>
      <c r="V16654"/>
      <c r="W16654"/>
      <c r="AB16654"/>
      <c r="AC16654"/>
      <c r="AD16654"/>
      <c r="AH16654"/>
      <c r="AI16654"/>
      <c r="AJ16654"/>
    </row>
    <row r="16655" spans="3:36" ht="15" customHeight="1" x14ac:dyDescent="0.35">
      <c r="C16655" s="1"/>
      <c r="K16655" s="16"/>
      <c r="L16655"/>
      <c r="O16655"/>
      <c r="P16655"/>
      <c r="Q16655"/>
      <c r="U16655"/>
      <c r="V16655"/>
      <c r="W16655"/>
      <c r="AB16655"/>
      <c r="AC16655"/>
      <c r="AD16655"/>
      <c r="AH16655"/>
      <c r="AI16655"/>
      <c r="AJ16655"/>
    </row>
    <row r="16656" spans="3:36" ht="15" customHeight="1" x14ac:dyDescent="0.35">
      <c r="C16656" s="1"/>
      <c r="K16656" s="16"/>
      <c r="L16656"/>
      <c r="O16656"/>
      <c r="P16656"/>
      <c r="Q16656"/>
      <c r="U16656"/>
      <c r="V16656"/>
      <c r="W16656"/>
      <c r="AB16656"/>
      <c r="AC16656"/>
      <c r="AD16656"/>
      <c r="AH16656"/>
      <c r="AI16656"/>
      <c r="AJ16656"/>
    </row>
    <row r="16657" spans="3:36" ht="15" customHeight="1" x14ac:dyDescent="0.35">
      <c r="C16657" s="1"/>
      <c r="K16657" s="16"/>
      <c r="L16657"/>
      <c r="O16657"/>
      <c r="P16657"/>
      <c r="Q16657"/>
      <c r="U16657"/>
      <c r="V16657"/>
      <c r="W16657"/>
      <c r="AB16657"/>
      <c r="AC16657"/>
      <c r="AD16657"/>
      <c r="AH16657"/>
      <c r="AI16657"/>
      <c r="AJ16657"/>
    </row>
    <row r="16658" spans="3:36" ht="15" customHeight="1" x14ac:dyDescent="0.35">
      <c r="C16658" s="1"/>
      <c r="K16658" s="16"/>
      <c r="L16658"/>
      <c r="O16658"/>
      <c r="P16658"/>
      <c r="Q16658"/>
      <c r="U16658"/>
      <c r="V16658"/>
      <c r="W16658"/>
      <c r="AB16658"/>
      <c r="AC16658"/>
      <c r="AD16658"/>
      <c r="AH16658"/>
      <c r="AI16658"/>
      <c r="AJ16658"/>
    </row>
    <row r="16659" spans="3:36" ht="15" customHeight="1" x14ac:dyDescent="0.35">
      <c r="C16659" s="1"/>
      <c r="K16659" s="16"/>
      <c r="L16659"/>
      <c r="O16659"/>
      <c r="P16659"/>
      <c r="Q16659"/>
      <c r="U16659"/>
      <c r="V16659"/>
      <c r="W16659"/>
      <c r="AB16659"/>
      <c r="AC16659"/>
      <c r="AD16659"/>
      <c r="AH16659"/>
      <c r="AI16659"/>
      <c r="AJ16659"/>
    </row>
    <row r="16660" spans="3:36" ht="15" customHeight="1" x14ac:dyDescent="0.35">
      <c r="C16660" s="1"/>
      <c r="K16660" s="16"/>
      <c r="L16660"/>
      <c r="O16660"/>
      <c r="P16660"/>
      <c r="Q16660"/>
      <c r="U16660"/>
      <c r="V16660"/>
      <c r="W16660"/>
      <c r="AB16660"/>
      <c r="AC16660"/>
      <c r="AD16660"/>
      <c r="AH16660"/>
      <c r="AI16660"/>
      <c r="AJ16660"/>
    </row>
    <row r="16661" spans="3:36" ht="15" customHeight="1" x14ac:dyDescent="0.35">
      <c r="C16661" s="1"/>
      <c r="K16661" s="16"/>
      <c r="L16661"/>
      <c r="O16661"/>
      <c r="P16661"/>
      <c r="Q16661"/>
      <c r="U16661"/>
      <c r="V16661"/>
      <c r="W16661"/>
      <c r="AB16661"/>
      <c r="AC16661"/>
      <c r="AD16661"/>
      <c r="AH16661"/>
      <c r="AI16661"/>
      <c r="AJ16661"/>
    </row>
    <row r="16662" spans="3:36" ht="15" customHeight="1" x14ac:dyDescent="0.35">
      <c r="C16662" s="1"/>
      <c r="K16662" s="16"/>
      <c r="L16662"/>
      <c r="O16662"/>
      <c r="P16662"/>
      <c r="Q16662"/>
      <c r="U16662"/>
      <c r="V16662"/>
      <c r="W16662"/>
      <c r="AB16662"/>
      <c r="AC16662"/>
      <c r="AD16662"/>
      <c r="AH16662"/>
      <c r="AI16662"/>
      <c r="AJ16662"/>
    </row>
    <row r="16663" spans="3:36" ht="15" customHeight="1" x14ac:dyDescent="0.35">
      <c r="C16663" s="1"/>
      <c r="K16663" s="16"/>
      <c r="L16663"/>
      <c r="O16663"/>
      <c r="P16663"/>
      <c r="Q16663"/>
      <c r="U16663"/>
      <c r="V16663"/>
      <c r="W16663"/>
      <c r="AB16663"/>
      <c r="AC16663"/>
      <c r="AD16663"/>
      <c r="AH16663"/>
      <c r="AI16663"/>
      <c r="AJ16663"/>
    </row>
    <row r="16664" spans="3:36" ht="15" customHeight="1" x14ac:dyDescent="0.35">
      <c r="C16664" s="1"/>
      <c r="K16664" s="16"/>
      <c r="L16664"/>
      <c r="O16664"/>
      <c r="P16664"/>
      <c r="Q16664"/>
      <c r="U16664"/>
      <c r="V16664"/>
      <c r="W16664"/>
      <c r="AB16664"/>
      <c r="AC16664"/>
      <c r="AD16664"/>
      <c r="AH16664"/>
      <c r="AI16664"/>
      <c r="AJ16664"/>
    </row>
    <row r="16665" spans="3:36" ht="15" customHeight="1" x14ac:dyDescent="0.35">
      <c r="C16665" s="1"/>
      <c r="K16665" s="16"/>
      <c r="L16665"/>
      <c r="O16665"/>
      <c r="P16665"/>
      <c r="Q16665"/>
      <c r="U16665"/>
      <c r="V16665"/>
      <c r="W16665"/>
      <c r="AB16665"/>
      <c r="AC16665"/>
      <c r="AD16665"/>
      <c r="AH16665"/>
      <c r="AI16665"/>
      <c r="AJ16665"/>
    </row>
    <row r="16666" spans="3:36" ht="15" customHeight="1" x14ac:dyDescent="0.35">
      <c r="C16666" s="1"/>
      <c r="K16666" s="16"/>
      <c r="L16666"/>
      <c r="O16666"/>
      <c r="P16666"/>
      <c r="Q16666"/>
      <c r="U16666"/>
      <c r="V16666"/>
      <c r="W16666"/>
      <c r="AB16666"/>
      <c r="AC16666"/>
      <c r="AD16666"/>
      <c r="AH16666"/>
      <c r="AI16666"/>
      <c r="AJ16666"/>
    </row>
    <row r="16667" spans="3:36" ht="15" customHeight="1" x14ac:dyDescent="0.35">
      <c r="C16667" s="1"/>
      <c r="K16667" s="16"/>
      <c r="L16667"/>
      <c r="O16667"/>
      <c r="P16667"/>
      <c r="Q16667"/>
      <c r="U16667"/>
      <c r="V16667"/>
      <c r="W16667"/>
      <c r="AB16667"/>
      <c r="AC16667"/>
      <c r="AD16667"/>
      <c r="AH16667"/>
      <c r="AI16667"/>
      <c r="AJ16667"/>
    </row>
    <row r="16668" spans="3:36" ht="15" customHeight="1" x14ac:dyDescent="0.35">
      <c r="C16668" s="1"/>
      <c r="K16668" s="16"/>
      <c r="L16668"/>
      <c r="O16668"/>
      <c r="P16668"/>
      <c r="Q16668"/>
      <c r="U16668"/>
      <c r="V16668"/>
      <c r="W16668"/>
      <c r="AB16668"/>
      <c r="AC16668"/>
      <c r="AD16668"/>
      <c r="AH16668"/>
      <c r="AI16668"/>
      <c r="AJ16668"/>
    </row>
    <row r="16669" spans="3:36" ht="15" customHeight="1" x14ac:dyDescent="0.35">
      <c r="C16669" s="1"/>
      <c r="K16669" s="16"/>
      <c r="L16669"/>
      <c r="O16669"/>
      <c r="P16669"/>
      <c r="Q16669"/>
      <c r="U16669"/>
      <c r="V16669"/>
      <c r="W16669"/>
      <c r="AB16669"/>
      <c r="AC16669"/>
      <c r="AD16669"/>
      <c r="AH16669"/>
      <c r="AI16669"/>
      <c r="AJ16669"/>
    </row>
    <row r="16670" spans="3:36" ht="15" customHeight="1" x14ac:dyDescent="0.35">
      <c r="C16670" s="1"/>
      <c r="K16670" s="16"/>
      <c r="L16670"/>
      <c r="O16670"/>
      <c r="P16670"/>
      <c r="Q16670"/>
      <c r="U16670"/>
      <c r="V16670"/>
      <c r="W16670"/>
      <c r="AB16670"/>
      <c r="AC16670"/>
      <c r="AD16670"/>
      <c r="AH16670"/>
      <c r="AI16670"/>
      <c r="AJ16670"/>
    </row>
    <row r="16671" spans="3:36" ht="15" customHeight="1" x14ac:dyDescent="0.35">
      <c r="C16671" s="1"/>
      <c r="K16671" s="16"/>
      <c r="L16671"/>
      <c r="O16671"/>
      <c r="P16671"/>
      <c r="Q16671"/>
      <c r="U16671"/>
      <c r="V16671"/>
      <c r="W16671"/>
      <c r="AB16671"/>
      <c r="AC16671"/>
      <c r="AD16671"/>
      <c r="AH16671"/>
      <c r="AI16671"/>
      <c r="AJ16671"/>
    </row>
    <row r="16672" spans="3:36" ht="15" customHeight="1" x14ac:dyDescent="0.35">
      <c r="C16672" s="1"/>
      <c r="K16672" s="16"/>
      <c r="L16672"/>
      <c r="O16672"/>
      <c r="P16672"/>
      <c r="Q16672"/>
      <c r="U16672"/>
      <c r="V16672"/>
      <c r="W16672"/>
      <c r="AB16672"/>
      <c r="AC16672"/>
      <c r="AD16672"/>
      <c r="AH16672"/>
      <c r="AI16672"/>
      <c r="AJ16672"/>
    </row>
    <row r="16673" spans="3:36" ht="15" customHeight="1" x14ac:dyDescent="0.35">
      <c r="C16673" s="1"/>
      <c r="K16673" s="16"/>
      <c r="L16673"/>
      <c r="O16673"/>
      <c r="P16673"/>
      <c r="Q16673"/>
      <c r="U16673"/>
      <c r="V16673"/>
      <c r="W16673"/>
      <c r="AB16673"/>
      <c r="AC16673"/>
      <c r="AD16673"/>
      <c r="AH16673"/>
      <c r="AI16673"/>
      <c r="AJ16673"/>
    </row>
    <row r="16674" spans="3:36" ht="15" customHeight="1" x14ac:dyDescent="0.35">
      <c r="C16674" s="1"/>
      <c r="K16674" s="16"/>
      <c r="L16674"/>
      <c r="O16674"/>
      <c r="P16674"/>
      <c r="Q16674"/>
      <c r="U16674"/>
      <c r="V16674"/>
      <c r="W16674"/>
      <c r="AB16674"/>
      <c r="AC16674"/>
      <c r="AD16674"/>
      <c r="AH16674"/>
      <c r="AI16674"/>
      <c r="AJ16674"/>
    </row>
    <row r="16675" spans="3:36" ht="15" customHeight="1" x14ac:dyDescent="0.35">
      <c r="C16675" s="1"/>
      <c r="K16675" s="16"/>
      <c r="L16675"/>
      <c r="O16675"/>
      <c r="P16675"/>
      <c r="Q16675"/>
      <c r="U16675"/>
      <c r="V16675"/>
      <c r="W16675"/>
      <c r="AB16675"/>
      <c r="AC16675"/>
      <c r="AD16675"/>
      <c r="AH16675"/>
      <c r="AI16675"/>
      <c r="AJ16675"/>
    </row>
    <row r="16676" spans="3:36" ht="15" customHeight="1" x14ac:dyDescent="0.35">
      <c r="C16676" s="1"/>
      <c r="K16676" s="16"/>
      <c r="L16676"/>
      <c r="O16676"/>
      <c r="P16676"/>
      <c r="Q16676"/>
      <c r="U16676"/>
      <c r="V16676"/>
      <c r="W16676"/>
      <c r="AB16676"/>
      <c r="AC16676"/>
      <c r="AD16676"/>
      <c r="AH16676"/>
      <c r="AI16676"/>
      <c r="AJ16676"/>
    </row>
    <row r="16677" spans="3:36" ht="15" customHeight="1" x14ac:dyDescent="0.35">
      <c r="C16677" s="1"/>
      <c r="K16677" s="16"/>
      <c r="L16677"/>
      <c r="O16677"/>
      <c r="P16677"/>
      <c r="Q16677"/>
      <c r="U16677"/>
      <c r="V16677"/>
      <c r="W16677"/>
      <c r="AB16677"/>
      <c r="AC16677"/>
      <c r="AD16677"/>
      <c r="AH16677"/>
      <c r="AI16677"/>
      <c r="AJ16677"/>
    </row>
    <row r="16678" spans="3:36" ht="15" customHeight="1" x14ac:dyDescent="0.35">
      <c r="C16678" s="1"/>
      <c r="K16678" s="16"/>
      <c r="L16678"/>
      <c r="O16678"/>
      <c r="P16678"/>
      <c r="Q16678"/>
      <c r="U16678"/>
      <c r="V16678"/>
      <c r="W16678"/>
      <c r="AB16678"/>
      <c r="AC16678"/>
      <c r="AD16678"/>
      <c r="AH16678"/>
      <c r="AI16678"/>
      <c r="AJ16678"/>
    </row>
    <row r="16679" spans="3:36" ht="15" customHeight="1" x14ac:dyDescent="0.35">
      <c r="C16679" s="1"/>
      <c r="K16679" s="16"/>
      <c r="L16679"/>
      <c r="O16679"/>
      <c r="P16679"/>
      <c r="Q16679"/>
      <c r="U16679"/>
      <c r="V16679"/>
      <c r="W16679"/>
      <c r="AB16679"/>
      <c r="AC16679"/>
      <c r="AD16679"/>
      <c r="AH16679"/>
      <c r="AI16679"/>
      <c r="AJ16679"/>
    </row>
    <row r="16680" spans="3:36" ht="15" customHeight="1" x14ac:dyDescent="0.35">
      <c r="C16680" s="1"/>
      <c r="K16680" s="16"/>
      <c r="L16680"/>
      <c r="O16680"/>
      <c r="P16680"/>
      <c r="Q16680"/>
      <c r="U16680"/>
      <c r="V16680"/>
      <c r="W16680"/>
      <c r="AB16680"/>
      <c r="AC16680"/>
      <c r="AD16680"/>
      <c r="AH16680"/>
      <c r="AI16680"/>
      <c r="AJ16680"/>
    </row>
    <row r="16681" spans="3:36" ht="15" customHeight="1" x14ac:dyDescent="0.35">
      <c r="C16681" s="1"/>
      <c r="K16681" s="16"/>
      <c r="L16681"/>
      <c r="O16681"/>
      <c r="P16681"/>
      <c r="Q16681"/>
      <c r="U16681"/>
      <c r="V16681"/>
      <c r="W16681"/>
      <c r="AB16681"/>
      <c r="AC16681"/>
      <c r="AD16681"/>
      <c r="AH16681"/>
      <c r="AI16681"/>
      <c r="AJ16681"/>
    </row>
    <row r="16682" spans="3:36" ht="15" customHeight="1" x14ac:dyDescent="0.35">
      <c r="C16682" s="1"/>
      <c r="K16682" s="16"/>
      <c r="L16682"/>
      <c r="O16682"/>
      <c r="P16682"/>
      <c r="Q16682"/>
      <c r="U16682"/>
      <c r="V16682"/>
      <c r="W16682"/>
      <c r="AB16682"/>
      <c r="AC16682"/>
      <c r="AD16682"/>
      <c r="AH16682"/>
      <c r="AI16682"/>
      <c r="AJ16682"/>
    </row>
    <row r="16683" spans="3:36" ht="15" customHeight="1" x14ac:dyDescent="0.35">
      <c r="C16683" s="1"/>
      <c r="K16683" s="16"/>
      <c r="L16683"/>
      <c r="O16683"/>
      <c r="P16683"/>
      <c r="Q16683"/>
      <c r="U16683"/>
      <c r="V16683"/>
      <c r="W16683"/>
      <c r="AB16683"/>
      <c r="AC16683"/>
      <c r="AD16683"/>
      <c r="AH16683"/>
      <c r="AI16683"/>
      <c r="AJ16683"/>
    </row>
    <row r="16684" spans="3:36" ht="15" customHeight="1" x14ac:dyDescent="0.35">
      <c r="C16684" s="1"/>
      <c r="K16684" s="16"/>
      <c r="L16684"/>
      <c r="O16684"/>
      <c r="P16684"/>
      <c r="Q16684"/>
      <c r="U16684"/>
      <c r="V16684"/>
      <c r="W16684"/>
      <c r="AB16684"/>
      <c r="AC16684"/>
      <c r="AD16684"/>
      <c r="AH16684"/>
      <c r="AI16684"/>
      <c r="AJ16684"/>
    </row>
    <row r="16685" spans="3:36" ht="15" customHeight="1" x14ac:dyDescent="0.35">
      <c r="C16685" s="1"/>
      <c r="K16685" s="16"/>
      <c r="L16685"/>
      <c r="O16685"/>
      <c r="P16685"/>
      <c r="Q16685"/>
      <c r="U16685"/>
      <c r="V16685"/>
      <c r="W16685"/>
      <c r="AB16685"/>
      <c r="AC16685"/>
      <c r="AD16685"/>
      <c r="AH16685"/>
      <c r="AI16685"/>
      <c r="AJ16685"/>
    </row>
    <row r="16686" spans="3:36" ht="15" customHeight="1" x14ac:dyDescent="0.35">
      <c r="C16686" s="1"/>
      <c r="K16686" s="16"/>
      <c r="L16686"/>
      <c r="O16686"/>
      <c r="P16686"/>
      <c r="Q16686"/>
      <c r="U16686"/>
      <c r="V16686"/>
      <c r="W16686"/>
      <c r="AB16686"/>
      <c r="AC16686"/>
      <c r="AD16686"/>
      <c r="AH16686"/>
      <c r="AI16686"/>
      <c r="AJ16686"/>
    </row>
    <row r="16687" spans="3:36" ht="15" customHeight="1" x14ac:dyDescent="0.35">
      <c r="C16687" s="1"/>
      <c r="K16687" s="16"/>
      <c r="L16687"/>
      <c r="O16687"/>
      <c r="P16687"/>
      <c r="Q16687"/>
      <c r="U16687"/>
      <c r="V16687"/>
      <c r="W16687"/>
      <c r="AB16687"/>
      <c r="AC16687"/>
      <c r="AD16687"/>
      <c r="AH16687"/>
      <c r="AI16687"/>
      <c r="AJ16687"/>
    </row>
    <row r="16688" spans="3:36" ht="15" customHeight="1" x14ac:dyDescent="0.35">
      <c r="C16688" s="1"/>
      <c r="K16688" s="16"/>
      <c r="L16688"/>
      <c r="O16688"/>
      <c r="P16688"/>
      <c r="Q16688"/>
      <c r="U16688"/>
      <c r="V16688"/>
      <c r="W16688"/>
      <c r="AB16688"/>
      <c r="AC16688"/>
      <c r="AD16688"/>
      <c r="AH16688"/>
      <c r="AI16688"/>
      <c r="AJ16688"/>
    </row>
    <row r="16689" spans="3:36" ht="15" customHeight="1" x14ac:dyDescent="0.35">
      <c r="C16689" s="1"/>
      <c r="K16689" s="16"/>
      <c r="L16689"/>
      <c r="O16689"/>
      <c r="P16689"/>
      <c r="Q16689"/>
      <c r="U16689"/>
      <c r="V16689"/>
      <c r="W16689"/>
      <c r="AB16689"/>
      <c r="AC16689"/>
      <c r="AD16689"/>
      <c r="AH16689"/>
      <c r="AI16689"/>
      <c r="AJ16689"/>
    </row>
    <row r="16690" spans="3:36" ht="15" customHeight="1" x14ac:dyDescent="0.35">
      <c r="C16690" s="1"/>
      <c r="K16690" s="16"/>
      <c r="L16690"/>
      <c r="O16690"/>
      <c r="P16690"/>
      <c r="Q16690"/>
      <c r="U16690"/>
      <c r="V16690"/>
      <c r="W16690"/>
      <c r="AB16690"/>
      <c r="AC16690"/>
      <c r="AD16690"/>
      <c r="AH16690"/>
      <c r="AI16690"/>
      <c r="AJ16690"/>
    </row>
    <row r="16691" spans="3:36" ht="15" customHeight="1" x14ac:dyDescent="0.35">
      <c r="C16691" s="1"/>
      <c r="K16691" s="16"/>
      <c r="L16691"/>
      <c r="O16691"/>
      <c r="P16691"/>
      <c r="Q16691"/>
      <c r="U16691"/>
      <c r="V16691"/>
      <c r="W16691"/>
      <c r="AB16691"/>
      <c r="AC16691"/>
      <c r="AD16691"/>
      <c r="AH16691"/>
      <c r="AI16691"/>
      <c r="AJ16691"/>
    </row>
    <row r="16692" spans="3:36" ht="15" customHeight="1" x14ac:dyDescent="0.35">
      <c r="C16692" s="1"/>
      <c r="K16692" s="16"/>
      <c r="L16692"/>
      <c r="O16692"/>
      <c r="P16692"/>
      <c r="Q16692"/>
      <c r="U16692"/>
      <c r="V16692"/>
      <c r="W16692"/>
      <c r="AB16692"/>
      <c r="AC16692"/>
      <c r="AD16692"/>
      <c r="AH16692"/>
      <c r="AI16692"/>
      <c r="AJ16692"/>
    </row>
    <row r="16693" spans="3:36" ht="15" customHeight="1" x14ac:dyDescent="0.35">
      <c r="C16693" s="1"/>
      <c r="K16693" s="16"/>
      <c r="L16693"/>
      <c r="O16693"/>
      <c r="P16693"/>
      <c r="Q16693"/>
      <c r="U16693"/>
      <c r="V16693"/>
      <c r="W16693"/>
      <c r="AB16693"/>
      <c r="AC16693"/>
      <c r="AD16693"/>
      <c r="AH16693"/>
      <c r="AI16693"/>
      <c r="AJ16693"/>
    </row>
    <row r="16694" spans="3:36" ht="15" customHeight="1" x14ac:dyDescent="0.35">
      <c r="C16694" s="1"/>
      <c r="K16694" s="16"/>
      <c r="L16694"/>
      <c r="O16694"/>
      <c r="P16694"/>
      <c r="Q16694"/>
      <c r="U16694"/>
      <c r="V16694"/>
      <c r="W16694"/>
      <c r="AB16694"/>
      <c r="AC16694"/>
      <c r="AD16694"/>
      <c r="AH16694"/>
      <c r="AI16694"/>
      <c r="AJ16694"/>
    </row>
    <row r="16695" spans="3:36" ht="15" customHeight="1" x14ac:dyDescent="0.35">
      <c r="C16695" s="1"/>
      <c r="K16695" s="16"/>
      <c r="L16695"/>
      <c r="O16695"/>
      <c r="P16695"/>
      <c r="Q16695"/>
      <c r="U16695"/>
      <c r="V16695"/>
      <c r="W16695"/>
      <c r="AB16695"/>
      <c r="AC16695"/>
      <c r="AD16695"/>
      <c r="AH16695"/>
      <c r="AI16695"/>
      <c r="AJ16695"/>
    </row>
    <row r="16696" spans="3:36" ht="15" customHeight="1" x14ac:dyDescent="0.35">
      <c r="C16696" s="1"/>
      <c r="K16696" s="16"/>
      <c r="L16696"/>
      <c r="O16696"/>
      <c r="P16696"/>
      <c r="Q16696"/>
      <c r="U16696"/>
      <c r="V16696"/>
      <c r="W16696"/>
      <c r="AB16696"/>
      <c r="AC16696"/>
      <c r="AD16696"/>
      <c r="AH16696"/>
      <c r="AI16696"/>
      <c r="AJ16696"/>
    </row>
    <row r="16697" spans="3:36" ht="15" customHeight="1" x14ac:dyDescent="0.35">
      <c r="C16697" s="1"/>
      <c r="K16697" s="16"/>
      <c r="L16697"/>
      <c r="O16697"/>
      <c r="P16697"/>
      <c r="Q16697"/>
      <c r="U16697"/>
      <c r="V16697"/>
      <c r="W16697"/>
      <c r="AB16697"/>
      <c r="AC16697"/>
      <c r="AD16697"/>
      <c r="AH16697"/>
      <c r="AI16697"/>
      <c r="AJ16697"/>
    </row>
    <row r="16698" spans="3:36" ht="15" customHeight="1" x14ac:dyDescent="0.35">
      <c r="C16698" s="1"/>
      <c r="K16698" s="16"/>
      <c r="L16698"/>
      <c r="O16698"/>
      <c r="P16698"/>
      <c r="Q16698"/>
      <c r="U16698"/>
      <c r="V16698"/>
      <c r="W16698"/>
      <c r="AB16698"/>
      <c r="AC16698"/>
      <c r="AD16698"/>
      <c r="AH16698"/>
      <c r="AI16698"/>
      <c r="AJ16698"/>
    </row>
    <row r="16699" spans="3:36" ht="15" customHeight="1" x14ac:dyDescent="0.35">
      <c r="C16699" s="1"/>
      <c r="K16699" s="16"/>
      <c r="L16699"/>
      <c r="O16699"/>
      <c r="P16699"/>
      <c r="Q16699"/>
      <c r="U16699"/>
      <c r="V16699"/>
      <c r="W16699"/>
      <c r="AB16699"/>
      <c r="AC16699"/>
      <c r="AD16699"/>
      <c r="AH16699"/>
      <c r="AI16699"/>
      <c r="AJ16699"/>
    </row>
    <row r="16700" spans="3:36" ht="15" customHeight="1" x14ac:dyDescent="0.35">
      <c r="C16700" s="1"/>
      <c r="K16700" s="16"/>
      <c r="L16700"/>
      <c r="O16700"/>
      <c r="P16700"/>
      <c r="Q16700"/>
      <c r="U16700"/>
      <c r="V16700"/>
      <c r="W16700"/>
      <c r="AB16700"/>
      <c r="AC16700"/>
      <c r="AD16700"/>
      <c r="AH16700"/>
      <c r="AI16700"/>
      <c r="AJ16700"/>
    </row>
    <row r="16701" spans="3:36" ht="15" customHeight="1" x14ac:dyDescent="0.35">
      <c r="C16701" s="1"/>
      <c r="K16701" s="16"/>
      <c r="L16701"/>
      <c r="O16701"/>
      <c r="P16701"/>
      <c r="Q16701"/>
      <c r="U16701"/>
      <c r="V16701"/>
      <c r="W16701"/>
      <c r="AB16701"/>
      <c r="AC16701"/>
      <c r="AD16701"/>
      <c r="AH16701"/>
      <c r="AI16701"/>
      <c r="AJ16701"/>
    </row>
    <row r="16702" spans="3:36" ht="15" customHeight="1" x14ac:dyDescent="0.35">
      <c r="C16702" s="1"/>
      <c r="K16702" s="16"/>
      <c r="L16702"/>
      <c r="O16702"/>
      <c r="P16702"/>
      <c r="Q16702"/>
      <c r="U16702"/>
      <c r="V16702"/>
      <c r="W16702"/>
      <c r="AB16702"/>
      <c r="AC16702"/>
      <c r="AD16702"/>
      <c r="AH16702"/>
      <c r="AI16702"/>
      <c r="AJ16702"/>
    </row>
    <row r="16703" spans="3:36" ht="15" customHeight="1" x14ac:dyDescent="0.35">
      <c r="C16703" s="1"/>
      <c r="K16703" s="16"/>
      <c r="L16703"/>
      <c r="O16703"/>
      <c r="P16703"/>
      <c r="Q16703"/>
      <c r="U16703"/>
      <c r="V16703"/>
      <c r="W16703"/>
      <c r="AB16703"/>
      <c r="AC16703"/>
      <c r="AD16703"/>
      <c r="AH16703"/>
      <c r="AI16703"/>
      <c r="AJ16703"/>
    </row>
    <row r="16704" spans="3:36" ht="15" customHeight="1" x14ac:dyDescent="0.35">
      <c r="C16704" s="1"/>
      <c r="K16704" s="16"/>
      <c r="L16704"/>
      <c r="O16704"/>
      <c r="P16704"/>
      <c r="Q16704"/>
      <c r="U16704"/>
      <c r="V16704"/>
      <c r="W16704"/>
      <c r="AB16704"/>
      <c r="AC16704"/>
      <c r="AD16704"/>
      <c r="AH16704"/>
      <c r="AI16704"/>
      <c r="AJ16704"/>
    </row>
    <row r="16705" spans="3:36" ht="15" customHeight="1" x14ac:dyDescent="0.35">
      <c r="C16705" s="1"/>
      <c r="K16705" s="16"/>
      <c r="L16705"/>
      <c r="O16705"/>
      <c r="P16705"/>
      <c r="Q16705"/>
      <c r="U16705"/>
      <c r="V16705"/>
      <c r="W16705"/>
      <c r="AB16705"/>
      <c r="AC16705"/>
      <c r="AD16705"/>
      <c r="AH16705"/>
      <c r="AI16705"/>
      <c r="AJ16705"/>
    </row>
    <row r="16706" spans="3:36" ht="15" customHeight="1" x14ac:dyDescent="0.35">
      <c r="C16706" s="1"/>
      <c r="K16706" s="16"/>
      <c r="L16706"/>
      <c r="O16706"/>
      <c r="P16706"/>
      <c r="Q16706"/>
      <c r="U16706"/>
      <c r="V16706"/>
      <c r="W16706"/>
      <c r="AB16706"/>
      <c r="AC16706"/>
      <c r="AD16706"/>
      <c r="AH16706"/>
      <c r="AI16706"/>
      <c r="AJ16706"/>
    </row>
    <row r="16707" spans="3:36" ht="15" customHeight="1" x14ac:dyDescent="0.35">
      <c r="C16707" s="1"/>
      <c r="K16707" s="16"/>
      <c r="L16707"/>
      <c r="O16707"/>
      <c r="P16707"/>
      <c r="Q16707"/>
      <c r="U16707"/>
      <c r="V16707"/>
      <c r="W16707"/>
      <c r="AB16707"/>
      <c r="AC16707"/>
      <c r="AD16707"/>
      <c r="AH16707"/>
      <c r="AI16707"/>
      <c r="AJ16707"/>
    </row>
    <row r="16708" spans="3:36" ht="15" customHeight="1" x14ac:dyDescent="0.35">
      <c r="C16708" s="1"/>
      <c r="K16708" s="16"/>
      <c r="L16708"/>
      <c r="O16708"/>
      <c r="P16708"/>
      <c r="Q16708"/>
      <c r="U16708"/>
      <c r="V16708"/>
      <c r="W16708"/>
      <c r="AB16708"/>
      <c r="AC16708"/>
      <c r="AD16708"/>
      <c r="AH16708"/>
      <c r="AI16708"/>
      <c r="AJ16708"/>
    </row>
    <row r="16709" spans="3:36" ht="15" customHeight="1" x14ac:dyDescent="0.35">
      <c r="C16709" s="1"/>
      <c r="K16709" s="16"/>
      <c r="L16709"/>
      <c r="O16709"/>
      <c r="P16709"/>
      <c r="Q16709"/>
      <c r="U16709"/>
      <c r="V16709"/>
      <c r="W16709"/>
      <c r="AB16709"/>
      <c r="AC16709"/>
      <c r="AD16709"/>
      <c r="AH16709"/>
      <c r="AI16709"/>
      <c r="AJ16709"/>
    </row>
    <row r="16710" spans="3:36" ht="15" customHeight="1" x14ac:dyDescent="0.35">
      <c r="C16710" s="1"/>
      <c r="K16710" s="16"/>
      <c r="L16710"/>
      <c r="O16710"/>
      <c r="P16710"/>
      <c r="Q16710"/>
      <c r="U16710"/>
      <c r="V16710"/>
      <c r="W16710"/>
      <c r="AB16710"/>
      <c r="AC16710"/>
      <c r="AD16710"/>
      <c r="AH16710"/>
      <c r="AI16710"/>
      <c r="AJ16710"/>
    </row>
    <row r="16711" spans="3:36" ht="15" customHeight="1" x14ac:dyDescent="0.35">
      <c r="C16711" s="1"/>
      <c r="K16711" s="16"/>
      <c r="L16711"/>
      <c r="O16711"/>
      <c r="P16711"/>
      <c r="Q16711"/>
      <c r="U16711"/>
      <c r="V16711"/>
      <c r="W16711"/>
      <c r="AB16711"/>
      <c r="AC16711"/>
      <c r="AD16711"/>
      <c r="AH16711"/>
      <c r="AI16711"/>
      <c r="AJ16711"/>
    </row>
    <row r="16712" spans="3:36" ht="15" customHeight="1" x14ac:dyDescent="0.35">
      <c r="C16712" s="1"/>
      <c r="K16712" s="16"/>
      <c r="L16712"/>
      <c r="O16712"/>
      <c r="P16712"/>
      <c r="Q16712"/>
      <c r="U16712"/>
      <c r="V16712"/>
      <c r="W16712"/>
      <c r="AB16712"/>
      <c r="AC16712"/>
      <c r="AD16712"/>
      <c r="AH16712"/>
      <c r="AI16712"/>
      <c r="AJ16712"/>
    </row>
    <row r="16713" spans="3:36" ht="15" customHeight="1" x14ac:dyDescent="0.35">
      <c r="C16713" s="1"/>
      <c r="K16713" s="16"/>
      <c r="L16713"/>
      <c r="O16713"/>
      <c r="P16713"/>
      <c r="Q16713"/>
      <c r="U16713"/>
      <c r="V16713"/>
      <c r="W16713"/>
      <c r="AB16713"/>
      <c r="AC16713"/>
      <c r="AD16713"/>
      <c r="AH16713"/>
      <c r="AI16713"/>
      <c r="AJ16713"/>
    </row>
    <row r="16714" spans="3:36" ht="15" customHeight="1" x14ac:dyDescent="0.35">
      <c r="C16714" s="1"/>
      <c r="K16714" s="16"/>
      <c r="L16714"/>
      <c r="O16714"/>
      <c r="P16714"/>
      <c r="Q16714"/>
      <c r="U16714"/>
      <c r="V16714"/>
      <c r="W16714"/>
      <c r="AB16714"/>
      <c r="AC16714"/>
      <c r="AD16714"/>
      <c r="AH16714"/>
      <c r="AI16714"/>
      <c r="AJ16714"/>
    </row>
    <row r="16715" spans="3:36" ht="15" customHeight="1" x14ac:dyDescent="0.35">
      <c r="C16715" s="1"/>
      <c r="K16715" s="16"/>
      <c r="L16715"/>
      <c r="O16715"/>
      <c r="P16715"/>
      <c r="Q16715"/>
      <c r="U16715"/>
      <c r="V16715"/>
      <c r="W16715"/>
      <c r="AB16715"/>
      <c r="AC16715"/>
      <c r="AD16715"/>
      <c r="AH16715"/>
      <c r="AI16715"/>
      <c r="AJ16715"/>
    </row>
    <row r="16716" spans="3:36" ht="15" customHeight="1" x14ac:dyDescent="0.35">
      <c r="C16716" s="1"/>
      <c r="K16716" s="16"/>
      <c r="L16716"/>
      <c r="O16716"/>
      <c r="P16716"/>
      <c r="Q16716"/>
      <c r="U16716"/>
      <c r="V16716"/>
      <c r="W16716"/>
      <c r="AB16716"/>
      <c r="AC16716"/>
      <c r="AD16716"/>
      <c r="AH16716"/>
      <c r="AI16716"/>
      <c r="AJ16716"/>
    </row>
    <row r="16717" spans="3:36" ht="15" customHeight="1" x14ac:dyDescent="0.35">
      <c r="C16717" s="1"/>
      <c r="K16717" s="16"/>
      <c r="L16717"/>
      <c r="O16717"/>
      <c r="P16717"/>
      <c r="Q16717"/>
      <c r="U16717"/>
      <c r="V16717"/>
      <c r="W16717"/>
      <c r="AB16717"/>
      <c r="AC16717"/>
      <c r="AD16717"/>
      <c r="AH16717"/>
      <c r="AI16717"/>
      <c r="AJ16717"/>
    </row>
    <row r="16718" spans="3:36" ht="15" customHeight="1" x14ac:dyDescent="0.35">
      <c r="C16718" s="1"/>
      <c r="K16718" s="16"/>
      <c r="L16718"/>
      <c r="O16718"/>
      <c r="P16718"/>
      <c r="Q16718"/>
      <c r="U16718"/>
      <c r="V16718"/>
      <c r="W16718"/>
      <c r="AB16718"/>
      <c r="AC16718"/>
      <c r="AD16718"/>
      <c r="AH16718"/>
      <c r="AI16718"/>
      <c r="AJ16718"/>
    </row>
    <row r="16719" spans="3:36" ht="15" customHeight="1" x14ac:dyDescent="0.35">
      <c r="C16719" s="1"/>
      <c r="K16719" s="16"/>
      <c r="L16719"/>
      <c r="O16719"/>
      <c r="P16719"/>
      <c r="Q16719"/>
      <c r="U16719"/>
      <c r="V16719"/>
      <c r="W16719"/>
      <c r="AB16719"/>
      <c r="AC16719"/>
      <c r="AD16719"/>
      <c r="AH16719"/>
      <c r="AI16719"/>
      <c r="AJ16719"/>
    </row>
    <row r="16720" spans="3:36" ht="15" customHeight="1" x14ac:dyDescent="0.35">
      <c r="C16720" s="1"/>
      <c r="K16720" s="16"/>
      <c r="L16720"/>
      <c r="O16720"/>
      <c r="P16720"/>
      <c r="Q16720"/>
      <c r="U16720"/>
      <c r="V16720"/>
      <c r="W16720"/>
      <c r="AB16720"/>
      <c r="AC16720"/>
      <c r="AD16720"/>
      <c r="AH16720"/>
      <c r="AI16720"/>
      <c r="AJ16720"/>
    </row>
    <row r="16721" spans="3:36" ht="15" customHeight="1" x14ac:dyDescent="0.35">
      <c r="C16721" s="1"/>
      <c r="K16721" s="16"/>
      <c r="L16721"/>
      <c r="O16721"/>
      <c r="P16721"/>
      <c r="Q16721"/>
      <c r="U16721"/>
      <c r="V16721"/>
      <c r="W16721"/>
      <c r="AB16721"/>
      <c r="AC16721"/>
      <c r="AD16721"/>
      <c r="AH16721"/>
      <c r="AI16721"/>
      <c r="AJ16721"/>
    </row>
    <row r="16722" spans="3:36" ht="15" customHeight="1" x14ac:dyDescent="0.35">
      <c r="C16722" s="1"/>
      <c r="K16722" s="16"/>
      <c r="L16722"/>
      <c r="O16722"/>
      <c r="P16722"/>
      <c r="Q16722"/>
      <c r="U16722"/>
      <c r="V16722"/>
      <c r="W16722"/>
      <c r="AB16722"/>
      <c r="AC16722"/>
      <c r="AD16722"/>
      <c r="AH16722"/>
      <c r="AI16722"/>
      <c r="AJ16722"/>
    </row>
    <row r="16723" spans="3:36" ht="15" customHeight="1" x14ac:dyDescent="0.35">
      <c r="C16723" s="1"/>
      <c r="K16723" s="16"/>
      <c r="L16723"/>
      <c r="O16723"/>
      <c r="P16723"/>
      <c r="Q16723"/>
      <c r="U16723"/>
      <c r="V16723"/>
      <c r="W16723"/>
      <c r="AB16723"/>
      <c r="AC16723"/>
      <c r="AD16723"/>
      <c r="AH16723"/>
      <c r="AI16723"/>
      <c r="AJ16723"/>
    </row>
    <row r="16724" spans="3:36" ht="15" customHeight="1" x14ac:dyDescent="0.35">
      <c r="C16724" s="1"/>
      <c r="K16724" s="16"/>
      <c r="L16724"/>
      <c r="O16724"/>
      <c r="P16724"/>
      <c r="Q16724"/>
      <c r="U16724"/>
      <c r="V16724"/>
      <c r="W16724"/>
      <c r="AB16724"/>
      <c r="AC16724"/>
      <c r="AD16724"/>
      <c r="AH16724"/>
      <c r="AI16724"/>
      <c r="AJ16724"/>
    </row>
    <row r="16725" spans="3:36" ht="15" customHeight="1" x14ac:dyDescent="0.35">
      <c r="C16725" s="1"/>
      <c r="K16725" s="16"/>
      <c r="L16725"/>
      <c r="O16725"/>
      <c r="P16725"/>
      <c r="Q16725"/>
      <c r="U16725"/>
      <c r="V16725"/>
      <c r="W16725"/>
      <c r="AB16725"/>
      <c r="AC16725"/>
      <c r="AD16725"/>
      <c r="AH16725"/>
      <c r="AI16725"/>
      <c r="AJ16725"/>
    </row>
    <row r="16726" spans="3:36" ht="15" customHeight="1" x14ac:dyDescent="0.35">
      <c r="C16726" s="1"/>
      <c r="K16726" s="16"/>
      <c r="L16726"/>
      <c r="O16726"/>
      <c r="P16726"/>
      <c r="Q16726"/>
      <c r="U16726"/>
      <c r="V16726"/>
      <c r="W16726"/>
      <c r="AB16726"/>
      <c r="AC16726"/>
      <c r="AD16726"/>
      <c r="AH16726"/>
      <c r="AI16726"/>
      <c r="AJ16726"/>
    </row>
    <row r="16727" spans="3:36" ht="15" customHeight="1" x14ac:dyDescent="0.35">
      <c r="C16727" s="1"/>
      <c r="K16727" s="16"/>
      <c r="L16727"/>
      <c r="O16727"/>
      <c r="P16727"/>
      <c r="Q16727"/>
      <c r="U16727"/>
      <c r="V16727"/>
      <c r="W16727"/>
      <c r="AB16727"/>
      <c r="AC16727"/>
      <c r="AD16727"/>
      <c r="AH16727"/>
      <c r="AI16727"/>
      <c r="AJ16727"/>
    </row>
    <row r="16728" spans="3:36" ht="15" customHeight="1" x14ac:dyDescent="0.35">
      <c r="C16728" s="1"/>
      <c r="K16728" s="16"/>
      <c r="L16728"/>
      <c r="O16728"/>
      <c r="P16728"/>
      <c r="Q16728"/>
      <c r="U16728"/>
      <c r="V16728"/>
      <c r="W16728"/>
      <c r="AB16728"/>
      <c r="AC16728"/>
      <c r="AD16728"/>
      <c r="AH16728"/>
      <c r="AI16728"/>
      <c r="AJ16728"/>
    </row>
    <row r="16729" spans="3:36" ht="15" customHeight="1" x14ac:dyDescent="0.35">
      <c r="C16729" s="1"/>
      <c r="K16729" s="16"/>
      <c r="L16729"/>
      <c r="O16729"/>
      <c r="P16729"/>
      <c r="Q16729"/>
      <c r="U16729"/>
      <c r="V16729"/>
      <c r="W16729"/>
      <c r="AB16729"/>
      <c r="AC16729"/>
      <c r="AD16729"/>
      <c r="AH16729"/>
      <c r="AI16729"/>
      <c r="AJ16729"/>
    </row>
    <row r="16730" spans="3:36" ht="15" customHeight="1" x14ac:dyDescent="0.35">
      <c r="C16730" s="1"/>
      <c r="K16730" s="16"/>
      <c r="L16730"/>
      <c r="O16730"/>
      <c r="P16730"/>
      <c r="Q16730"/>
      <c r="U16730"/>
      <c r="V16730"/>
      <c r="W16730"/>
      <c r="AB16730"/>
      <c r="AC16730"/>
      <c r="AD16730"/>
      <c r="AH16730"/>
      <c r="AI16730"/>
      <c r="AJ16730"/>
    </row>
    <row r="16731" spans="3:36" ht="15" customHeight="1" x14ac:dyDescent="0.35">
      <c r="C16731" s="1"/>
      <c r="K16731" s="16"/>
      <c r="L16731"/>
      <c r="O16731"/>
      <c r="P16731"/>
      <c r="Q16731"/>
      <c r="U16731"/>
      <c r="V16731"/>
      <c r="W16731"/>
      <c r="AB16731"/>
      <c r="AC16731"/>
      <c r="AD16731"/>
      <c r="AH16731"/>
      <c r="AI16731"/>
      <c r="AJ16731"/>
    </row>
    <row r="16732" spans="3:36" ht="15" customHeight="1" x14ac:dyDescent="0.35">
      <c r="C16732" s="1"/>
      <c r="K16732" s="16"/>
      <c r="L16732"/>
      <c r="O16732"/>
      <c r="P16732"/>
      <c r="Q16732"/>
      <c r="U16732"/>
      <c r="V16732"/>
      <c r="W16732"/>
      <c r="AB16732"/>
      <c r="AC16732"/>
      <c r="AD16732"/>
      <c r="AH16732"/>
      <c r="AI16732"/>
      <c r="AJ16732"/>
    </row>
    <row r="16733" spans="3:36" ht="15" customHeight="1" x14ac:dyDescent="0.35">
      <c r="C16733" s="1"/>
      <c r="K16733" s="16"/>
      <c r="L16733"/>
      <c r="O16733"/>
      <c r="P16733"/>
      <c r="Q16733"/>
      <c r="U16733"/>
      <c r="V16733"/>
      <c r="W16733"/>
      <c r="AB16733"/>
      <c r="AC16733"/>
      <c r="AD16733"/>
      <c r="AH16733"/>
      <c r="AI16733"/>
      <c r="AJ16733"/>
    </row>
    <row r="16734" spans="3:36" ht="15" customHeight="1" x14ac:dyDescent="0.35">
      <c r="C16734" s="1"/>
      <c r="K16734" s="16"/>
      <c r="L16734"/>
      <c r="O16734"/>
      <c r="P16734"/>
      <c r="Q16734"/>
      <c r="U16734"/>
      <c r="V16734"/>
      <c r="W16734"/>
      <c r="AB16734"/>
      <c r="AC16734"/>
      <c r="AD16734"/>
      <c r="AH16734"/>
      <c r="AI16734"/>
      <c r="AJ16734"/>
    </row>
    <row r="16735" spans="3:36" ht="15" customHeight="1" x14ac:dyDescent="0.35">
      <c r="C16735" s="1"/>
      <c r="K16735" s="16"/>
      <c r="L16735"/>
      <c r="O16735"/>
      <c r="P16735"/>
      <c r="Q16735"/>
      <c r="U16735"/>
      <c r="V16735"/>
      <c r="W16735"/>
      <c r="AB16735"/>
      <c r="AC16735"/>
      <c r="AD16735"/>
      <c r="AH16735"/>
      <c r="AI16735"/>
      <c r="AJ16735"/>
    </row>
    <row r="16736" spans="3:36" ht="15" customHeight="1" x14ac:dyDescent="0.35">
      <c r="C16736" s="1"/>
      <c r="K16736" s="16"/>
      <c r="L16736"/>
      <c r="O16736"/>
      <c r="P16736"/>
      <c r="Q16736"/>
      <c r="U16736"/>
      <c r="V16736"/>
      <c r="W16736"/>
      <c r="AB16736"/>
      <c r="AC16736"/>
      <c r="AD16736"/>
      <c r="AH16736"/>
      <c r="AI16736"/>
      <c r="AJ16736"/>
    </row>
    <row r="16737" spans="3:36" ht="15" customHeight="1" x14ac:dyDescent="0.35">
      <c r="C16737" s="1"/>
      <c r="K16737" s="16"/>
      <c r="L16737"/>
      <c r="O16737"/>
      <c r="P16737"/>
      <c r="Q16737"/>
      <c r="U16737"/>
      <c r="V16737"/>
      <c r="W16737"/>
      <c r="AB16737"/>
      <c r="AC16737"/>
      <c r="AD16737"/>
      <c r="AH16737"/>
      <c r="AI16737"/>
      <c r="AJ16737"/>
    </row>
    <row r="16738" spans="3:36" ht="15" customHeight="1" x14ac:dyDescent="0.35">
      <c r="C16738" s="1"/>
      <c r="K16738" s="16"/>
      <c r="L16738"/>
      <c r="O16738"/>
      <c r="P16738"/>
      <c r="Q16738"/>
      <c r="U16738"/>
      <c r="V16738"/>
      <c r="W16738"/>
      <c r="AB16738"/>
      <c r="AC16738"/>
      <c r="AD16738"/>
      <c r="AH16738"/>
      <c r="AI16738"/>
      <c r="AJ16738"/>
    </row>
    <row r="16739" spans="3:36" ht="15" customHeight="1" x14ac:dyDescent="0.35">
      <c r="C16739" s="1"/>
      <c r="K16739" s="16"/>
      <c r="L16739"/>
      <c r="O16739"/>
      <c r="P16739"/>
      <c r="Q16739"/>
      <c r="U16739"/>
      <c r="V16739"/>
      <c r="W16739"/>
      <c r="AB16739"/>
      <c r="AC16739"/>
      <c r="AD16739"/>
      <c r="AH16739"/>
      <c r="AI16739"/>
      <c r="AJ16739"/>
    </row>
    <row r="16740" spans="3:36" ht="15" customHeight="1" x14ac:dyDescent="0.35">
      <c r="C16740" s="1"/>
      <c r="K16740" s="16"/>
      <c r="L16740"/>
      <c r="O16740"/>
      <c r="P16740"/>
      <c r="Q16740"/>
      <c r="U16740"/>
      <c r="V16740"/>
      <c r="W16740"/>
      <c r="AB16740"/>
      <c r="AC16740"/>
      <c r="AD16740"/>
      <c r="AH16740"/>
      <c r="AI16740"/>
      <c r="AJ16740"/>
    </row>
    <row r="16741" spans="3:36" ht="15" customHeight="1" x14ac:dyDescent="0.35">
      <c r="C16741" s="1"/>
      <c r="K16741" s="16"/>
      <c r="L16741"/>
      <c r="O16741"/>
      <c r="P16741"/>
      <c r="Q16741"/>
      <c r="U16741"/>
      <c r="V16741"/>
      <c r="W16741"/>
      <c r="AB16741"/>
      <c r="AC16741"/>
      <c r="AD16741"/>
      <c r="AH16741"/>
      <c r="AI16741"/>
      <c r="AJ16741"/>
    </row>
    <row r="16742" spans="3:36" ht="15" customHeight="1" x14ac:dyDescent="0.35">
      <c r="C16742" s="1"/>
      <c r="K16742" s="16"/>
      <c r="L16742"/>
      <c r="O16742"/>
      <c r="P16742"/>
      <c r="Q16742"/>
      <c r="U16742"/>
      <c r="V16742"/>
      <c r="W16742"/>
      <c r="AB16742"/>
      <c r="AC16742"/>
      <c r="AD16742"/>
      <c r="AH16742"/>
      <c r="AI16742"/>
      <c r="AJ16742"/>
    </row>
    <row r="16743" spans="3:36" ht="15" customHeight="1" x14ac:dyDescent="0.35">
      <c r="C16743" s="1"/>
      <c r="K16743" s="16"/>
      <c r="L16743"/>
      <c r="O16743"/>
      <c r="P16743"/>
      <c r="Q16743"/>
      <c r="U16743"/>
      <c r="V16743"/>
      <c r="W16743"/>
      <c r="AB16743"/>
      <c r="AC16743"/>
      <c r="AD16743"/>
      <c r="AH16743"/>
      <c r="AI16743"/>
      <c r="AJ16743"/>
    </row>
    <row r="16744" spans="3:36" ht="15" customHeight="1" x14ac:dyDescent="0.35">
      <c r="C16744" s="1"/>
      <c r="K16744" s="16"/>
      <c r="L16744"/>
      <c r="O16744"/>
      <c r="P16744"/>
      <c r="Q16744"/>
      <c r="U16744"/>
      <c r="V16744"/>
      <c r="W16744"/>
      <c r="AB16744"/>
      <c r="AC16744"/>
      <c r="AD16744"/>
      <c r="AH16744"/>
      <c r="AI16744"/>
      <c r="AJ16744"/>
    </row>
    <row r="16745" spans="3:36" ht="15" customHeight="1" x14ac:dyDescent="0.35">
      <c r="C16745" s="1"/>
      <c r="K16745" s="16"/>
      <c r="L16745"/>
      <c r="O16745"/>
      <c r="P16745"/>
      <c r="Q16745"/>
      <c r="U16745"/>
      <c r="V16745"/>
      <c r="W16745"/>
      <c r="AB16745"/>
      <c r="AC16745"/>
      <c r="AD16745"/>
      <c r="AH16745"/>
      <c r="AI16745"/>
      <c r="AJ16745"/>
    </row>
    <row r="16746" spans="3:36" ht="15" customHeight="1" x14ac:dyDescent="0.35">
      <c r="C16746" s="1"/>
      <c r="K16746" s="16"/>
      <c r="L16746"/>
      <c r="O16746"/>
      <c r="P16746"/>
      <c r="Q16746"/>
      <c r="U16746"/>
      <c r="V16746"/>
      <c r="W16746"/>
      <c r="AB16746"/>
      <c r="AC16746"/>
      <c r="AD16746"/>
      <c r="AH16746"/>
      <c r="AI16746"/>
      <c r="AJ16746"/>
    </row>
    <row r="16747" spans="3:36" ht="15" customHeight="1" x14ac:dyDescent="0.35">
      <c r="C16747" s="1"/>
      <c r="K16747" s="16"/>
      <c r="L16747"/>
      <c r="O16747"/>
      <c r="P16747"/>
      <c r="Q16747"/>
      <c r="U16747"/>
      <c r="V16747"/>
      <c r="W16747"/>
      <c r="AB16747"/>
      <c r="AC16747"/>
      <c r="AD16747"/>
      <c r="AH16747"/>
      <c r="AI16747"/>
      <c r="AJ16747"/>
    </row>
    <row r="16748" spans="3:36" ht="15" customHeight="1" x14ac:dyDescent="0.35">
      <c r="C16748" s="1"/>
      <c r="K16748" s="16"/>
      <c r="L16748"/>
      <c r="O16748"/>
      <c r="P16748"/>
      <c r="Q16748"/>
      <c r="U16748"/>
      <c r="V16748"/>
      <c r="W16748"/>
      <c r="AB16748"/>
      <c r="AC16748"/>
      <c r="AD16748"/>
      <c r="AH16748"/>
      <c r="AI16748"/>
      <c r="AJ16748"/>
    </row>
    <row r="16749" spans="3:36" ht="15" customHeight="1" x14ac:dyDescent="0.35">
      <c r="C16749" s="1"/>
      <c r="K16749" s="16"/>
      <c r="L16749"/>
      <c r="O16749"/>
      <c r="P16749"/>
      <c r="Q16749"/>
      <c r="U16749"/>
      <c r="V16749"/>
      <c r="W16749"/>
      <c r="AB16749"/>
      <c r="AC16749"/>
      <c r="AD16749"/>
      <c r="AH16749"/>
      <c r="AI16749"/>
      <c r="AJ16749"/>
    </row>
    <row r="16750" spans="3:36" ht="15" customHeight="1" x14ac:dyDescent="0.35">
      <c r="C16750" s="1"/>
      <c r="K16750" s="16"/>
      <c r="L16750"/>
      <c r="O16750"/>
      <c r="P16750"/>
      <c r="Q16750"/>
      <c r="U16750"/>
      <c r="V16750"/>
      <c r="W16750"/>
      <c r="AB16750"/>
      <c r="AC16750"/>
      <c r="AD16750"/>
      <c r="AH16750"/>
      <c r="AI16750"/>
      <c r="AJ16750"/>
    </row>
    <row r="16751" spans="3:36" ht="15" customHeight="1" x14ac:dyDescent="0.35">
      <c r="C16751" s="1"/>
      <c r="K16751" s="16"/>
      <c r="L16751"/>
      <c r="O16751"/>
      <c r="P16751"/>
      <c r="Q16751"/>
      <c r="U16751"/>
      <c r="V16751"/>
      <c r="W16751"/>
      <c r="AB16751"/>
      <c r="AC16751"/>
      <c r="AD16751"/>
      <c r="AH16751"/>
      <c r="AI16751"/>
      <c r="AJ16751"/>
    </row>
    <row r="16752" spans="3:36" ht="15" customHeight="1" x14ac:dyDescent="0.35">
      <c r="C16752" s="1"/>
      <c r="K16752" s="16"/>
      <c r="L16752"/>
      <c r="O16752"/>
      <c r="P16752"/>
      <c r="Q16752"/>
      <c r="U16752"/>
      <c r="V16752"/>
      <c r="W16752"/>
      <c r="AB16752"/>
      <c r="AC16752"/>
      <c r="AD16752"/>
      <c r="AH16752"/>
      <c r="AI16752"/>
      <c r="AJ16752"/>
    </row>
    <row r="16753" spans="3:36" ht="15" customHeight="1" x14ac:dyDescent="0.35">
      <c r="C16753" s="1"/>
      <c r="K16753" s="16"/>
      <c r="L16753"/>
      <c r="O16753"/>
      <c r="P16753"/>
      <c r="Q16753"/>
      <c r="U16753"/>
      <c r="V16753"/>
      <c r="W16753"/>
      <c r="AB16753"/>
      <c r="AC16753"/>
      <c r="AD16753"/>
      <c r="AH16753"/>
      <c r="AI16753"/>
      <c r="AJ16753"/>
    </row>
    <row r="16754" spans="3:36" ht="15" customHeight="1" x14ac:dyDescent="0.35">
      <c r="C16754" s="1"/>
      <c r="K16754" s="16"/>
      <c r="L16754"/>
      <c r="O16754"/>
      <c r="P16754"/>
      <c r="Q16754"/>
      <c r="U16754"/>
      <c r="V16754"/>
      <c r="W16754"/>
      <c r="AB16754"/>
      <c r="AC16754"/>
      <c r="AD16754"/>
      <c r="AH16754"/>
      <c r="AI16754"/>
      <c r="AJ16754"/>
    </row>
    <row r="16755" spans="3:36" ht="15" customHeight="1" x14ac:dyDescent="0.35">
      <c r="C16755" s="1"/>
      <c r="K16755" s="16"/>
      <c r="L16755"/>
      <c r="O16755"/>
      <c r="P16755"/>
      <c r="Q16755"/>
      <c r="U16755"/>
      <c r="V16755"/>
      <c r="W16755"/>
      <c r="AB16755"/>
      <c r="AC16755"/>
      <c r="AD16755"/>
      <c r="AH16755"/>
      <c r="AI16755"/>
      <c r="AJ16755"/>
    </row>
    <row r="16756" spans="3:36" ht="15" customHeight="1" x14ac:dyDescent="0.35">
      <c r="C16756" s="1"/>
      <c r="K16756" s="16"/>
      <c r="L16756"/>
      <c r="O16756"/>
      <c r="P16756"/>
      <c r="Q16756"/>
      <c r="U16756"/>
      <c r="V16756"/>
      <c r="W16756"/>
      <c r="AB16756"/>
      <c r="AC16756"/>
      <c r="AD16756"/>
      <c r="AH16756"/>
      <c r="AI16756"/>
      <c r="AJ16756"/>
    </row>
    <row r="16757" spans="3:36" ht="15" customHeight="1" x14ac:dyDescent="0.35">
      <c r="C16757" s="1"/>
      <c r="K16757" s="16"/>
      <c r="L16757"/>
      <c r="O16757"/>
      <c r="P16757"/>
      <c r="Q16757"/>
      <c r="U16757"/>
      <c r="V16757"/>
      <c r="W16757"/>
      <c r="AB16757"/>
      <c r="AC16757"/>
      <c r="AD16757"/>
      <c r="AH16757"/>
      <c r="AI16757"/>
      <c r="AJ16757"/>
    </row>
    <row r="16758" spans="3:36" ht="15" customHeight="1" x14ac:dyDescent="0.35">
      <c r="C16758" s="1"/>
      <c r="K16758" s="16"/>
      <c r="L16758"/>
      <c r="O16758"/>
      <c r="P16758"/>
      <c r="Q16758"/>
      <c r="U16758"/>
      <c r="V16758"/>
      <c r="W16758"/>
      <c r="AB16758"/>
      <c r="AC16758"/>
      <c r="AD16758"/>
      <c r="AH16758"/>
      <c r="AI16758"/>
      <c r="AJ16758"/>
    </row>
    <row r="16759" spans="3:36" ht="15" customHeight="1" x14ac:dyDescent="0.35">
      <c r="C16759" s="1"/>
      <c r="K16759" s="16"/>
      <c r="L16759"/>
      <c r="O16759"/>
      <c r="P16759"/>
      <c r="Q16759"/>
      <c r="U16759"/>
      <c r="V16759"/>
      <c r="W16759"/>
      <c r="AB16759"/>
      <c r="AC16759"/>
      <c r="AD16759"/>
      <c r="AH16759"/>
      <c r="AI16759"/>
      <c r="AJ16759"/>
    </row>
    <row r="16760" spans="3:36" ht="15" customHeight="1" x14ac:dyDescent="0.35">
      <c r="C16760" s="1"/>
      <c r="K16760" s="16"/>
      <c r="L16760"/>
      <c r="O16760"/>
      <c r="P16760"/>
      <c r="Q16760"/>
      <c r="U16760"/>
      <c r="V16760"/>
      <c r="W16760"/>
      <c r="AB16760"/>
      <c r="AC16760"/>
      <c r="AD16760"/>
      <c r="AH16760"/>
      <c r="AI16760"/>
      <c r="AJ16760"/>
    </row>
    <row r="16761" spans="3:36" ht="15" customHeight="1" x14ac:dyDescent="0.35">
      <c r="C16761" s="1"/>
      <c r="K16761" s="16"/>
      <c r="L16761"/>
      <c r="O16761"/>
      <c r="P16761"/>
      <c r="Q16761"/>
      <c r="U16761"/>
      <c r="V16761"/>
      <c r="W16761"/>
      <c r="AB16761"/>
      <c r="AC16761"/>
      <c r="AD16761"/>
      <c r="AH16761"/>
      <c r="AI16761"/>
      <c r="AJ16761"/>
    </row>
    <row r="16762" spans="3:36" ht="15" customHeight="1" x14ac:dyDescent="0.35">
      <c r="C16762" s="1"/>
      <c r="K16762" s="16"/>
      <c r="L16762"/>
      <c r="O16762"/>
      <c r="P16762"/>
      <c r="Q16762"/>
      <c r="U16762"/>
      <c r="V16762"/>
      <c r="W16762"/>
      <c r="AB16762"/>
      <c r="AC16762"/>
      <c r="AD16762"/>
      <c r="AH16762"/>
      <c r="AI16762"/>
      <c r="AJ16762"/>
    </row>
    <row r="16763" spans="3:36" ht="15" customHeight="1" x14ac:dyDescent="0.35">
      <c r="C16763" s="1"/>
      <c r="K16763" s="16"/>
      <c r="L16763"/>
      <c r="O16763"/>
      <c r="P16763"/>
      <c r="Q16763"/>
      <c r="U16763"/>
      <c r="V16763"/>
      <c r="W16763"/>
      <c r="AB16763"/>
      <c r="AC16763"/>
      <c r="AD16763"/>
      <c r="AH16763"/>
      <c r="AI16763"/>
      <c r="AJ16763"/>
    </row>
    <row r="16764" spans="3:36" ht="15" customHeight="1" x14ac:dyDescent="0.35">
      <c r="C16764" s="1"/>
      <c r="K16764" s="16"/>
      <c r="L16764"/>
      <c r="O16764"/>
      <c r="P16764"/>
      <c r="Q16764"/>
      <c r="U16764"/>
      <c r="V16764"/>
      <c r="W16764"/>
      <c r="AB16764"/>
      <c r="AC16764"/>
      <c r="AD16764"/>
      <c r="AH16764"/>
      <c r="AI16764"/>
      <c r="AJ16764"/>
    </row>
    <row r="16765" spans="3:36" ht="15" customHeight="1" x14ac:dyDescent="0.35">
      <c r="C16765" s="1"/>
      <c r="K16765" s="16"/>
      <c r="L16765"/>
      <c r="O16765"/>
      <c r="P16765"/>
      <c r="Q16765"/>
      <c r="U16765"/>
      <c r="V16765"/>
      <c r="W16765"/>
      <c r="AB16765"/>
      <c r="AC16765"/>
      <c r="AD16765"/>
      <c r="AH16765"/>
      <c r="AI16765"/>
      <c r="AJ16765"/>
    </row>
    <row r="16766" spans="3:36" ht="15" customHeight="1" x14ac:dyDescent="0.35">
      <c r="C16766" s="1"/>
      <c r="K16766" s="16"/>
      <c r="L16766"/>
      <c r="O16766"/>
      <c r="P16766"/>
      <c r="Q16766"/>
      <c r="U16766"/>
      <c r="V16766"/>
      <c r="W16766"/>
      <c r="AB16766"/>
      <c r="AC16766"/>
      <c r="AD16766"/>
      <c r="AH16766"/>
      <c r="AI16766"/>
      <c r="AJ16766"/>
    </row>
    <row r="16767" spans="3:36" ht="15" customHeight="1" x14ac:dyDescent="0.35">
      <c r="C16767" s="1"/>
      <c r="K16767" s="16"/>
      <c r="L16767"/>
      <c r="O16767"/>
      <c r="P16767"/>
      <c r="Q16767"/>
      <c r="U16767"/>
      <c r="V16767"/>
      <c r="W16767"/>
      <c r="AB16767"/>
      <c r="AC16767"/>
      <c r="AD16767"/>
      <c r="AH16767"/>
      <c r="AI16767"/>
      <c r="AJ16767"/>
    </row>
    <row r="16768" spans="3:36" ht="15" customHeight="1" x14ac:dyDescent="0.35">
      <c r="C16768" s="1"/>
      <c r="K16768" s="16"/>
      <c r="L16768"/>
      <c r="O16768"/>
      <c r="P16768"/>
      <c r="Q16768"/>
      <c r="U16768"/>
      <c r="V16768"/>
      <c r="W16768"/>
      <c r="AB16768"/>
      <c r="AC16768"/>
      <c r="AD16768"/>
      <c r="AH16768"/>
      <c r="AI16768"/>
      <c r="AJ16768"/>
    </row>
    <row r="16769" spans="3:36" ht="15" customHeight="1" x14ac:dyDescent="0.35">
      <c r="C16769" s="1"/>
      <c r="K16769" s="16"/>
      <c r="L16769"/>
      <c r="O16769"/>
      <c r="P16769"/>
      <c r="Q16769"/>
      <c r="U16769"/>
      <c r="V16769"/>
      <c r="W16769"/>
      <c r="AB16769"/>
      <c r="AC16769"/>
      <c r="AD16769"/>
      <c r="AH16769"/>
      <c r="AI16769"/>
      <c r="AJ16769"/>
    </row>
    <row r="16770" spans="3:36" ht="15" customHeight="1" x14ac:dyDescent="0.35">
      <c r="C16770" s="1"/>
      <c r="K16770" s="16"/>
      <c r="L16770"/>
      <c r="O16770"/>
      <c r="P16770"/>
      <c r="Q16770"/>
      <c r="U16770"/>
      <c r="V16770"/>
      <c r="W16770"/>
      <c r="AB16770"/>
      <c r="AC16770"/>
      <c r="AD16770"/>
      <c r="AH16770"/>
      <c r="AI16770"/>
      <c r="AJ16770"/>
    </row>
    <row r="16771" spans="3:36" ht="15" customHeight="1" x14ac:dyDescent="0.35">
      <c r="C16771" s="1"/>
      <c r="K16771" s="16"/>
      <c r="L16771"/>
      <c r="O16771"/>
      <c r="P16771"/>
      <c r="Q16771"/>
      <c r="U16771"/>
      <c r="V16771"/>
      <c r="W16771"/>
      <c r="AB16771"/>
      <c r="AC16771"/>
      <c r="AD16771"/>
      <c r="AH16771"/>
      <c r="AI16771"/>
      <c r="AJ16771"/>
    </row>
    <row r="16772" spans="3:36" ht="15" customHeight="1" x14ac:dyDescent="0.35">
      <c r="C16772" s="1"/>
      <c r="K16772" s="16"/>
      <c r="L16772"/>
      <c r="O16772"/>
      <c r="P16772"/>
      <c r="Q16772"/>
      <c r="U16772"/>
      <c r="V16772"/>
      <c r="W16772"/>
      <c r="AB16772"/>
      <c r="AC16772"/>
      <c r="AD16772"/>
      <c r="AH16772"/>
      <c r="AI16772"/>
      <c r="AJ16772"/>
    </row>
    <row r="16773" spans="3:36" ht="15" customHeight="1" x14ac:dyDescent="0.35">
      <c r="C16773" s="1"/>
      <c r="K16773" s="16"/>
      <c r="L16773"/>
      <c r="O16773"/>
      <c r="P16773"/>
      <c r="Q16773"/>
      <c r="U16773"/>
      <c r="V16773"/>
      <c r="W16773"/>
      <c r="AB16773"/>
      <c r="AC16773"/>
      <c r="AD16773"/>
      <c r="AH16773"/>
      <c r="AI16773"/>
      <c r="AJ16773"/>
    </row>
    <row r="16774" spans="3:36" ht="15" customHeight="1" x14ac:dyDescent="0.35">
      <c r="C16774" s="1"/>
      <c r="K16774" s="16"/>
      <c r="L16774"/>
      <c r="O16774"/>
      <c r="P16774"/>
      <c r="Q16774"/>
      <c r="U16774"/>
      <c r="V16774"/>
      <c r="W16774"/>
      <c r="AB16774"/>
      <c r="AC16774"/>
      <c r="AD16774"/>
      <c r="AH16774"/>
      <c r="AI16774"/>
      <c r="AJ16774"/>
    </row>
    <row r="16775" spans="3:36" ht="15" customHeight="1" x14ac:dyDescent="0.35">
      <c r="C16775" s="1"/>
      <c r="K16775" s="16"/>
      <c r="L16775"/>
      <c r="O16775"/>
      <c r="P16775"/>
      <c r="Q16775"/>
      <c r="U16775"/>
      <c r="V16775"/>
      <c r="W16775"/>
      <c r="AB16775"/>
      <c r="AC16775"/>
      <c r="AD16775"/>
      <c r="AH16775"/>
      <c r="AI16775"/>
      <c r="AJ16775"/>
    </row>
    <row r="16776" spans="3:36" ht="15" customHeight="1" x14ac:dyDescent="0.35">
      <c r="C16776" s="1"/>
      <c r="K16776" s="16"/>
      <c r="L16776"/>
      <c r="O16776"/>
      <c r="P16776"/>
      <c r="Q16776"/>
      <c r="U16776"/>
      <c r="V16776"/>
      <c r="W16776"/>
      <c r="AB16776"/>
      <c r="AC16776"/>
      <c r="AD16776"/>
      <c r="AH16776"/>
      <c r="AI16776"/>
      <c r="AJ16776"/>
    </row>
    <row r="16777" spans="3:36" ht="15" customHeight="1" x14ac:dyDescent="0.35">
      <c r="C16777" s="1"/>
      <c r="K16777" s="16"/>
      <c r="L16777"/>
      <c r="O16777"/>
      <c r="P16777"/>
      <c r="Q16777"/>
      <c r="U16777"/>
      <c r="V16777"/>
      <c r="W16777"/>
      <c r="AB16777"/>
      <c r="AC16777"/>
      <c r="AD16777"/>
      <c r="AH16777"/>
      <c r="AI16777"/>
      <c r="AJ16777"/>
    </row>
    <row r="16778" spans="3:36" ht="15" customHeight="1" x14ac:dyDescent="0.35">
      <c r="C16778" s="1"/>
      <c r="K16778" s="16"/>
      <c r="L16778"/>
      <c r="O16778"/>
      <c r="P16778"/>
      <c r="Q16778"/>
      <c r="U16778"/>
      <c r="V16778"/>
      <c r="W16778"/>
      <c r="AB16778"/>
      <c r="AC16778"/>
      <c r="AD16778"/>
      <c r="AH16778"/>
      <c r="AI16778"/>
      <c r="AJ16778"/>
    </row>
    <row r="16779" spans="3:36" ht="15" customHeight="1" x14ac:dyDescent="0.35">
      <c r="C16779" s="1"/>
      <c r="K16779" s="16"/>
      <c r="L16779"/>
      <c r="O16779"/>
      <c r="P16779"/>
      <c r="Q16779"/>
      <c r="U16779"/>
      <c r="V16779"/>
      <c r="W16779"/>
      <c r="AB16779"/>
      <c r="AC16779"/>
      <c r="AD16779"/>
      <c r="AH16779"/>
      <c r="AI16779"/>
      <c r="AJ16779"/>
    </row>
    <row r="16780" spans="3:36" ht="15" customHeight="1" x14ac:dyDescent="0.35">
      <c r="C16780" s="1"/>
      <c r="K16780" s="16"/>
      <c r="L16780"/>
      <c r="O16780"/>
      <c r="P16780"/>
      <c r="Q16780"/>
      <c r="U16780"/>
      <c r="V16780"/>
      <c r="W16780"/>
      <c r="AB16780"/>
      <c r="AC16780"/>
      <c r="AD16780"/>
      <c r="AH16780"/>
      <c r="AI16780"/>
      <c r="AJ16780"/>
    </row>
    <row r="16781" spans="3:36" ht="15" customHeight="1" x14ac:dyDescent="0.35">
      <c r="C16781" s="1"/>
      <c r="K16781" s="16"/>
      <c r="L16781"/>
      <c r="O16781"/>
      <c r="P16781"/>
      <c r="Q16781"/>
      <c r="U16781"/>
      <c r="V16781"/>
      <c r="W16781"/>
      <c r="AB16781"/>
      <c r="AC16781"/>
      <c r="AD16781"/>
      <c r="AH16781"/>
      <c r="AI16781"/>
      <c r="AJ16781"/>
    </row>
    <row r="16782" spans="3:36" ht="15" customHeight="1" x14ac:dyDescent="0.35">
      <c r="C16782" s="1"/>
      <c r="K16782" s="16"/>
      <c r="L16782"/>
      <c r="O16782"/>
      <c r="P16782"/>
      <c r="Q16782"/>
      <c r="U16782"/>
      <c r="V16782"/>
      <c r="W16782"/>
      <c r="AB16782"/>
      <c r="AC16782"/>
      <c r="AD16782"/>
      <c r="AH16782"/>
      <c r="AI16782"/>
      <c r="AJ16782"/>
    </row>
    <row r="16783" spans="3:36" ht="15" customHeight="1" x14ac:dyDescent="0.35">
      <c r="C16783" s="1"/>
      <c r="K16783" s="16"/>
      <c r="L16783"/>
      <c r="O16783"/>
      <c r="P16783"/>
      <c r="Q16783"/>
      <c r="U16783"/>
      <c r="V16783"/>
      <c r="W16783"/>
      <c r="AB16783"/>
      <c r="AC16783"/>
      <c r="AD16783"/>
      <c r="AH16783"/>
      <c r="AI16783"/>
      <c r="AJ16783"/>
    </row>
    <row r="16784" spans="3:36" ht="15" customHeight="1" x14ac:dyDescent="0.35">
      <c r="C16784" s="1"/>
      <c r="K16784" s="16"/>
      <c r="L16784"/>
      <c r="O16784"/>
      <c r="P16784"/>
      <c r="Q16784"/>
      <c r="U16784"/>
      <c r="V16784"/>
      <c r="W16784"/>
      <c r="AB16784"/>
      <c r="AC16784"/>
      <c r="AD16784"/>
      <c r="AH16784"/>
      <c r="AI16784"/>
      <c r="AJ16784"/>
    </row>
    <row r="16785" spans="3:36" ht="15" customHeight="1" x14ac:dyDescent="0.35">
      <c r="C16785" s="1"/>
      <c r="K16785" s="16"/>
      <c r="L16785"/>
      <c r="O16785"/>
      <c r="P16785"/>
      <c r="Q16785"/>
      <c r="U16785"/>
      <c r="V16785"/>
      <c r="W16785"/>
      <c r="AB16785"/>
      <c r="AC16785"/>
      <c r="AD16785"/>
      <c r="AH16785"/>
      <c r="AI16785"/>
      <c r="AJ16785"/>
    </row>
    <row r="16786" spans="3:36" ht="15" customHeight="1" x14ac:dyDescent="0.35">
      <c r="C16786" s="1"/>
      <c r="K16786" s="16"/>
      <c r="L16786"/>
      <c r="O16786"/>
      <c r="P16786"/>
      <c r="Q16786"/>
      <c r="U16786"/>
      <c r="V16786"/>
      <c r="W16786"/>
      <c r="AB16786"/>
      <c r="AC16786"/>
      <c r="AD16786"/>
      <c r="AH16786"/>
      <c r="AI16786"/>
      <c r="AJ16786"/>
    </row>
    <row r="16787" spans="3:36" ht="15" customHeight="1" x14ac:dyDescent="0.35">
      <c r="C16787" s="1"/>
      <c r="K16787" s="16"/>
      <c r="L16787"/>
      <c r="O16787"/>
      <c r="P16787"/>
      <c r="Q16787"/>
      <c r="U16787"/>
      <c r="V16787"/>
      <c r="W16787"/>
      <c r="AB16787"/>
      <c r="AC16787"/>
      <c r="AD16787"/>
      <c r="AH16787"/>
      <c r="AI16787"/>
      <c r="AJ16787"/>
    </row>
    <row r="16788" spans="3:36" ht="15" customHeight="1" x14ac:dyDescent="0.35">
      <c r="C16788" s="1"/>
      <c r="K16788" s="16"/>
      <c r="L16788"/>
      <c r="O16788"/>
      <c r="P16788"/>
      <c r="Q16788"/>
      <c r="U16788"/>
      <c r="V16788"/>
      <c r="W16788"/>
      <c r="AB16788"/>
      <c r="AC16788"/>
      <c r="AD16788"/>
      <c r="AH16788"/>
      <c r="AI16788"/>
      <c r="AJ16788"/>
    </row>
    <row r="16789" spans="3:36" ht="15" customHeight="1" x14ac:dyDescent="0.35">
      <c r="C16789" s="1"/>
      <c r="K16789" s="16"/>
      <c r="L16789"/>
      <c r="O16789"/>
      <c r="P16789"/>
      <c r="Q16789"/>
      <c r="U16789"/>
      <c r="V16789"/>
      <c r="W16789"/>
      <c r="AB16789"/>
      <c r="AC16789"/>
      <c r="AD16789"/>
      <c r="AH16789"/>
      <c r="AI16789"/>
      <c r="AJ16789"/>
    </row>
    <row r="16790" spans="3:36" ht="15" customHeight="1" x14ac:dyDescent="0.35">
      <c r="C16790" s="1"/>
      <c r="K16790" s="16"/>
      <c r="L16790"/>
      <c r="O16790"/>
      <c r="P16790"/>
      <c r="Q16790"/>
      <c r="U16790"/>
      <c r="V16790"/>
      <c r="W16790"/>
      <c r="AB16790"/>
      <c r="AC16790"/>
      <c r="AD16790"/>
      <c r="AH16790"/>
      <c r="AI16790"/>
      <c r="AJ16790"/>
    </row>
    <row r="16791" spans="3:36" ht="15" customHeight="1" x14ac:dyDescent="0.35">
      <c r="C16791" s="1"/>
      <c r="K16791" s="16"/>
      <c r="L16791"/>
      <c r="O16791"/>
      <c r="P16791"/>
      <c r="Q16791"/>
      <c r="U16791"/>
      <c r="V16791"/>
      <c r="W16791"/>
      <c r="AB16791"/>
      <c r="AC16791"/>
      <c r="AD16791"/>
      <c r="AH16791"/>
      <c r="AI16791"/>
      <c r="AJ16791"/>
    </row>
    <row r="16792" spans="3:36" ht="15" customHeight="1" x14ac:dyDescent="0.35">
      <c r="C16792" s="1"/>
      <c r="K16792" s="16"/>
      <c r="L16792"/>
      <c r="O16792"/>
      <c r="P16792"/>
      <c r="Q16792"/>
      <c r="U16792"/>
      <c r="V16792"/>
      <c r="W16792"/>
      <c r="AB16792"/>
      <c r="AC16792"/>
      <c r="AD16792"/>
      <c r="AH16792"/>
      <c r="AI16792"/>
      <c r="AJ16792"/>
    </row>
    <row r="16793" spans="3:36" ht="15" customHeight="1" x14ac:dyDescent="0.35">
      <c r="C16793" s="1"/>
      <c r="K16793" s="16"/>
      <c r="L16793"/>
      <c r="O16793"/>
      <c r="P16793"/>
      <c r="Q16793"/>
      <c r="U16793"/>
      <c r="V16793"/>
      <c r="W16793"/>
      <c r="AB16793"/>
      <c r="AC16793"/>
      <c r="AD16793"/>
      <c r="AH16793"/>
      <c r="AI16793"/>
      <c r="AJ16793"/>
    </row>
    <row r="16794" spans="3:36" ht="15" customHeight="1" x14ac:dyDescent="0.35">
      <c r="C16794" s="1"/>
      <c r="K16794" s="16"/>
      <c r="L16794"/>
      <c r="O16794"/>
      <c r="P16794"/>
      <c r="Q16794"/>
      <c r="U16794"/>
      <c r="V16794"/>
      <c r="W16794"/>
      <c r="AB16794"/>
      <c r="AC16794"/>
      <c r="AD16794"/>
      <c r="AH16794"/>
      <c r="AI16794"/>
      <c r="AJ16794"/>
    </row>
    <row r="16795" spans="3:36" ht="15" customHeight="1" x14ac:dyDescent="0.35">
      <c r="C16795" s="1"/>
      <c r="K16795" s="16"/>
      <c r="L16795"/>
      <c r="O16795"/>
      <c r="P16795"/>
      <c r="Q16795"/>
      <c r="U16795"/>
      <c r="V16795"/>
      <c r="W16795"/>
      <c r="AB16795"/>
      <c r="AC16795"/>
      <c r="AD16795"/>
      <c r="AH16795"/>
      <c r="AI16795"/>
      <c r="AJ16795"/>
    </row>
    <row r="16796" spans="3:36" ht="15" customHeight="1" x14ac:dyDescent="0.35">
      <c r="C16796" s="1"/>
      <c r="K16796" s="16"/>
      <c r="L16796"/>
      <c r="O16796"/>
      <c r="P16796"/>
      <c r="Q16796"/>
      <c r="U16796"/>
      <c r="V16796"/>
      <c r="W16796"/>
      <c r="AB16796"/>
      <c r="AC16796"/>
      <c r="AD16796"/>
      <c r="AH16796"/>
      <c r="AI16796"/>
      <c r="AJ16796"/>
    </row>
    <row r="16797" spans="3:36" ht="15" customHeight="1" x14ac:dyDescent="0.35">
      <c r="C16797" s="1"/>
      <c r="K16797" s="16"/>
      <c r="L16797"/>
      <c r="O16797"/>
      <c r="P16797"/>
      <c r="Q16797"/>
      <c r="U16797"/>
      <c r="V16797"/>
      <c r="W16797"/>
      <c r="AB16797"/>
      <c r="AC16797"/>
      <c r="AD16797"/>
      <c r="AH16797"/>
      <c r="AI16797"/>
      <c r="AJ16797"/>
    </row>
    <row r="16798" spans="3:36" ht="15" customHeight="1" x14ac:dyDescent="0.35">
      <c r="C16798" s="1"/>
      <c r="K16798" s="16"/>
      <c r="L16798"/>
      <c r="O16798"/>
      <c r="P16798"/>
      <c r="Q16798"/>
      <c r="U16798"/>
      <c r="V16798"/>
      <c r="W16798"/>
      <c r="AB16798"/>
      <c r="AC16798"/>
      <c r="AD16798"/>
      <c r="AH16798"/>
      <c r="AI16798"/>
      <c r="AJ16798"/>
    </row>
    <row r="16799" spans="3:36" ht="15" customHeight="1" x14ac:dyDescent="0.35">
      <c r="C16799" s="1"/>
      <c r="K16799" s="16"/>
      <c r="L16799"/>
      <c r="O16799"/>
      <c r="P16799"/>
      <c r="Q16799"/>
      <c r="U16799"/>
      <c r="V16799"/>
      <c r="W16799"/>
      <c r="AB16799"/>
      <c r="AC16799"/>
      <c r="AD16799"/>
      <c r="AH16799"/>
      <c r="AI16799"/>
      <c r="AJ16799"/>
    </row>
    <row r="16800" spans="3:36" ht="15" customHeight="1" x14ac:dyDescent="0.35">
      <c r="C16800" s="1"/>
      <c r="K16800" s="16"/>
      <c r="L16800"/>
      <c r="O16800"/>
      <c r="P16800"/>
      <c r="Q16800"/>
      <c r="U16800"/>
      <c r="V16800"/>
      <c r="W16800"/>
      <c r="AB16800"/>
      <c r="AC16800"/>
      <c r="AD16800"/>
      <c r="AH16800"/>
      <c r="AI16800"/>
      <c r="AJ16800"/>
    </row>
    <row r="16801" spans="3:36" ht="15" customHeight="1" x14ac:dyDescent="0.35">
      <c r="C16801" s="1"/>
      <c r="K16801" s="16"/>
      <c r="L16801"/>
      <c r="O16801"/>
      <c r="P16801"/>
      <c r="Q16801"/>
      <c r="U16801"/>
      <c r="V16801"/>
      <c r="W16801"/>
      <c r="AB16801"/>
      <c r="AC16801"/>
      <c r="AD16801"/>
      <c r="AH16801"/>
      <c r="AI16801"/>
      <c r="AJ16801"/>
    </row>
    <row r="16802" spans="3:36" ht="15" customHeight="1" x14ac:dyDescent="0.35">
      <c r="C16802" s="1"/>
      <c r="K16802" s="16"/>
      <c r="L16802"/>
      <c r="O16802"/>
      <c r="P16802"/>
      <c r="Q16802"/>
      <c r="U16802"/>
      <c r="V16802"/>
      <c r="W16802"/>
      <c r="AB16802"/>
      <c r="AC16802"/>
      <c r="AD16802"/>
      <c r="AH16802"/>
      <c r="AI16802"/>
      <c r="AJ16802"/>
    </row>
    <row r="16803" spans="3:36" ht="15" customHeight="1" x14ac:dyDescent="0.35">
      <c r="C16803" s="1"/>
      <c r="K16803" s="16"/>
      <c r="L16803"/>
      <c r="O16803"/>
      <c r="P16803"/>
      <c r="Q16803"/>
      <c r="U16803"/>
      <c r="V16803"/>
      <c r="W16803"/>
      <c r="AB16803"/>
      <c r="AC16803"/>
      <c r="AD16803"/>
      <c r="AH16803"/>
      <c r="AI16803"/>
      <c r="AJ16803"/>
    </row>
    <row r="16804" spans="3:36" ht="15" customHeight="1" x14ac:dyDescent="0.35">
      <c r="C16804" s="1"/>
      <c r="K16804" s="16"/>
      <c r="L16804"/>
      <c r="O16804"/>
      <c r="P16804"/>
      <c r="Q16804"/>
      <c r="U16804"/>
      <c r="V16804"/>
      <c r="W16804"/>
      <c r="AB16804"/>
      <c r="AC16804"/>
      <c r="AD16804"/>
      <c r="AH16804"/>
      <c r="AI16804"/>
      <c r="AJ16804"/>
    </row>
    <row r="16805" spans="3:36" ht="15" customHeight="1" x14ac:dyDescent="0.35">
      <c r="C16805" s="1"/>
      <c r="K16805" s="16"/>
      <c r="L16805"/>
      <c r="O16805"/>
      <c r="P16805"/>
      <c r="Q16805"/>
      <c r="U16805"/>
      <c r="V16805"/>
      <c r="W16805"/>
      <c r="AB16805"/>
      <c r="AC16805"/>
      <c r="AD16805"/>
      <c r="AH16805"/>
      <c r="AI16805"/>
      <c r="AJ16805"/>
    </row>
    <row r="16806" spans="3:36" ht="15" customHeight="1" x14ac:dyDescent="0.35">
      <c r="C16806" s="1"/>
      <c r="K16806" s="16"/>
      <c r="L16806"/>
      <c r="O16806"/>
      <c r="P16806"/>
      <c r="Q16806"/>
      <c r="U16806"/>
      <c r="V16806"/>
      <c r="W16806"/>
      <c r="AB16806"/>
      <c r="AC16806"/>
      <c r="AD16806"/>
      <c r="AH16806"/>
      <c r="AI16806"/>
      <c r="AJ16806"/>
    </row>
    <row r="16807" spans="3:36" ht="15" customHeight="1" x14ac:dyDescent="0.35">
      <c r="C16807" s="1"/>
      <c r="K16807" s="16"/>
      <c r="L16807"/>
      <c r="O16807"/>
      <c r="P16807"/>
      <c r="Q16807"/>
      <c r="U16807"/>
      <c r="V16807"/>
      <c r="W16807"/>
      <c r="AB16807"/>
      <c r="AC16807"/>
      <c r="AD16807"/>
      <c r="AH16807"/>
      <c r="AI16807"/>
      <c r="AJ16807"/>
    </row>
    <row r="16808" spans="3:36" ht="15" customHeight="1" x14ac:dyDescent="0.35">
      <c r="C16808" s="1"/>
      <c r="K16808" s="16"/>
      <c r="L16808"/>
      <c r="O16808"/>
      <c r="P16808"/>
      <c r="Q16808"/>
      <c r="U16808"/>
      <c r="V16808"/>
      <c r="W16808"/>
      <c r="AB16808"/>
      <c r="AC16808"/>
      <c r="AD16808"/>
      <c r="AH16808"/>
      <c r="AI16808"/>
      <c r="AJ16808"/>
    </row>
    <row r="16809" spans="3:36" ht="15" customHeight="1" x14ac:dyDescent="0.35">
      <c r="C16809" s="1"/>
      <c r="K16809" s="16"/>
      <c r="L16809"/>
      <c r="O16809"/>
      <c r="P16809"/>
      <c r="Q16809"/>
      <c r="U16809"/>
      <c r="V16809"/>
      <c r="W16809"/>
      <c r="AB16809"/>
      <c r="AC16809"/>
      <c r="AD16809"/>
      <c r="AH16809"/>
      <c r="AI16809"/>
      <c r="AJ16809"/>
    </row>
    <row r="16810" spans="3:36" ht="15" customHeight="1" x14ac:dyDescent="0.35">
      <c r="C16810" s="1"/>
      <c r="K16810" s="16"/>
      <c r="L16810"/>
      <c r="O16810"/>
      <c r="P16810"/>
      <c r="Q16810"/>
      <c r="U16810"/>
      <c r="V16810"/>
      <c r="W16810"/>
      <c r="AB16810"/>
      <c r="AC16810"/>
      <c r="AD16810"/>
      <c r="AH16810"/>
      <c r="AI16810"/>
      <c r="AJ16810"/>
    </row>
    <row r="16811" spans="3:36" ht="15" customHeight="1" x14ac:dyDescent="0.35">
      <c r="C16811" s="1"/>
      <c r="K16811" s="16"/>
      <c r="L16811"/>
      <c r="O16811"/>
      <c r="P16811"/>
      <c r="Q16811"/>
      <c r="U16811"/>
      <c r="V16811"/>
      <c r="W16811"/>
      <c r="AB16811"/>
      <c r="AC16811"/>
      <c r="AD16811"/>
      <c r="AH16811"/>
      <c r="AI16811"/>
      <c r="AJ16811"/>
    </row>
    <row r="16812" spans="3:36" ht="15" customHeight="1" x14ac:dyDescent="0.35">
      <c r="C16812" s="1"/>
      <c r="K16812" s="16"/>
      <c r="L16812"/>
      <c r="O16812"/>
      <c r="P16812"/>
      <c r="Q16812"/>
      <c r="U16812"/>
      <c r="V16812"/>
      <c r="W16812"/>
      <c r="AB16812"/>
      <c r="AC16812"/>
      <c r="AD16812"/>
      <c r="AH16812"/>
      <c r="AI16812"/>
      <c r="AJ16812"/>
    </row>
    <row r="16813" spans="3:36" ht="15" customHeight="1" x14ac:dyDescent="0.35">
      <c r="C16813" s="1"/>
      <c r="K16813" s="16"/>
      <c r="L16813"/>
      <c r="O16813"/>
      <c r="P16813"/>
      <c r="Q16813"/>
      <c r="U16813"/>
      <c r="V16813"/>
      <c r="W16813"/>
      <c r="AB16813"/>
      <c r="AC16813"/>
      <c r="AD16813"/>
      <c r="AH16813"/>
      <c r="AI16813"/>
      <c r="AJ16813"/>
    </row>
    <row r="16814" spans="3:36" ht="15" customHeight="1" x14ac:dyDescent="0.35">
      <c r="C16814" s="1"/>
      <c r="K16814" s="16"/>
      <c r="L16814"/>
      <c r="O16814"/>
      <c r="P16814"/>
      <c r="Q16814"/>
      <c r="U16814"/>
      <c r="V16814"/>
      <c r="W16814"/>
      <c r="AB16814"/>
      <c r="AC16814"/>
      <c r="AD16814"/>
      <c r="AH16814"/>
      <c r="AI16814"/>
      <c r="AJ16814"/>
    </row>
    <row r="16815" spans="3:36" ht="15" customHeight="1" x14ac:dyDescent="0.35">
      <c r="C16815" s="1"/>
      <c r="K16815" s="16"/>
      <c r="L16815"/>
      <c r="O16815"/>
      <c r="P16815"/>
      <c r="Q16815"/>
      <c r="U16815"/>
      <c r="V16815"/>
      <c r="W16815"/>
      <c r="AB16815"/>
      <c r="AC16815"/>
      <c r="AD16815"/>
      <c r="AH16815"/>
      <c r="AI16815"/>
      <c r="AJ16815"/>
    </row>
    <row r="16816" spans="3:36" ht="15" customHeight="1" x14ac:dyDescent="0.35">
      <c r="C16816" s="1"/>
      <c r="K16816" s="16"/>
      <c r="L16816"/>
      <c r="O16816"/>
      <c r="P16816"/>
      <c r="Q16816"/>
      <c r="U16816"/>
      <c r="V16816"/>
      <c r="W16816"/>
      <c r="AB16816"/>
      <c r="AC16816"/>
      <c r="AD16816"/>
      <c r="AH16816"/>
      <c r="AI16816"/>
      <c r="AJ16816"/>
    </row>
    <row r="16817" spans="3:36" ht="15" customHeight="1" x14ac:dyDescent="0.35">
      <c r="C16817" s="1"/>
      <c r="K16817" s="16"/>
      <c r="L16817"/>
      <c r="O16817"/>
      <c r="P16817"/>
      <c r="Q16817"/>
      <c r="U16817"/>
      <c r="V16817"/>
      <c r="W16817"/>
      <c r="AB16817"/>
      <c r="AC16817"/>
      <c r="AD16817"/>
      <c r="AH16817"/>
      <c r="AI16817"/>
      <c r="AJ16817"/>
    </row>
    <row r="16818" spans="3:36" ht="15" customHeight="1" x14ac:dyDescent="0.35">
      <c r="C16818" s="1"/>
      <c r="K16818" s="16"/>
      <c r="L16818"/>
      <c r="O16818"/>
      <c r="P16818"/>
      <c r="Q16818"/>
      <c r="U16818"/>
      <c r="V16818"/>
      <c r="W16818"/>
      <c r="AB16818"/>
      <c r="AC16818"/>
      <c r="AD16818"/>
      <c r="AH16818"/>
      <c r="AI16818"/>
      <c r="AJ16818"/>
    </row>
    <row r="16819" spans="3:36" ht="15" customHeight="1" x14ac:dyDescent="0.35">
      <c r="C16819" s="1"/>
      <c r="K16819" s="16"/>
      <c r="L16819"/>
      <c r="O16819"/>
      <c r="P16819"/>
      <c r="Q16819"/>
      <c r="U16819"/>
      <c r="V16819"/>
      <c r="W16819"/>
      <c r="AB16819"/>
      <c r="AC16819"/>
      <c r="AD16819"/>
      <c r="AH16819"/>
      <c r="AI16819"/>
      <c r="AJ16819"/>
    </row>
    <row r="16820" spans="3:36" ht="15" customHeight="1" x14ac:dyDescent="0.35">
      <c r="C16820" s="1"/>
      <c r="K16820" s="16"/>
      <c r="L16820"/>
      <c r="O16820"/>
      <c r="P16820"/>
      <c r="Q16820"/>
      <c r="U16820"/>
      <c r="V16820"/>
      <c r="W16820"/>
      <c r="AB16820"/>
      <c r="AC16820"/>
      <c r="AD16820"/>
      <c r="AH16820"/>
      <c r="AI16820"/>
      <c r="AJ16820"/>
    </row>
    <row r="16821" spans="3:36" ht="15" customHeight="1" x14ac:dyDescent="0.35">
      <c r="C16821" s="1"/>
      <c r="K16821" s="16"/>
      <c r="L16821"/>
      <c r="O16821"/>
      <c r="P16821"/>
      <c r="Q16821"/>
      <c r="U16821"/>
      <c r="V16821"/>
      <c r="W16821"/>
      <c r="AB16821"/>
      <c r="AC16821"/>
      <c r="AD16821"/>
      <c r="AH16821"/>
      <c r="AI16821"/>
      <c r="AJ16821"/>
    </row>
    <row r="16822" spans="3:36" ht="15" customHeight="1" x14ac:dyDescent="0.35">
      <c r="C16822" s="1"/>
      <c r="K16822" s="16"/>
      <c r="L16822"/>
      <c r="O16822"/>
      <c r="P16822"/>
      <c r="Q16822"/>
      <c r="U16822"/>
      <c r="V16822"/>
      <c r="W16822"/>
      <c r="AB16822"/>
      <c r="AC16822"/>
      <c r="AD16822"/>
      <c r="AH16822"/>
      <c r="AI16822"/>
      <c r="AJ16822"/>
    </row>
    <row r="16823" spans="3:36" ht="15" customHeight="1" x14ac:dyDescent="0.35">
      <c r="C16823" s="1"/>
      <c r="K16823" s="16"/>
      <c r="L16823"/>
      <c r="O16823"/>
      <c r="P16823"/>
      <c r="Q16823"/>
      <c r="U16823"/>
      <c r="V16823"/>
      <c r="W16823"/>
      <c r="AB16823"/>
      <c r="AC16823"/>
      <c r="AD16823"/>
      <c r="AH16823"/>
      <c r="AI16823"/>
      <c r="AJ16823"/>
    </row>
    <row r="16824" spans="3:36" ht="15" customHeight="1" x14ac:dyDescent="0.35">
      <c r="C16824" s="1"/>
      <c r="K16824" s="16"/>
      <c r="L16824"/>
      <c r="O16824"/>
      <c r="P16824"/>
      <c r="Q16824"/>
      <c r="U16824"/>
      <c r="V16824"/>
      <c r="W16824"/>
      <c r="AB16824"/>
      <c r="AC16824"/>
      <c r="AD16824"/>
      <c r="AH16824"/>
      <c r="AI16824"/>
      <c r="AJ16824"/>
    </row>
    <row r="16825" spans="3:36" ht="15" customHeight="1" x14ac:dyDescent="0.35">
      <c r="C16825" s="1"/>
      <c r="K16825" s="16"/>
      <c r="L16825"/>
      <c r="O16825"/>
      <c r="P16825"/>
      <c r="Q16825"/>
      <c r="U16825"/>
      <c r="V16825"/>
      <c r="W16825"/>
      <c r="AB16825"/>
      <c r="AC16825"/>
      <c r="AD16825"/>
      <c r="AH16825"/>
      <c r="AI16825"/>
      <c r="AJ16825"/>
    </row>
    <row r="16826" spans="3:36" ht="15" customHeight="1" x14ac:dyDescent="0.35">
      <c r="C16826" s="1"/>
      <c r="K16826" s="16"/>
      <c r="L16826"/>
      <c r="O16826"/>
      <c r="P16826"/>
      <c r="Q16826"/>
      <c r="U16826"/>
      <c r="V16826"/>
      <c r="W16826"/>
      <c r="AB16826"/>
      <c r="AC16826"/>
      <c r="AD16826"/>
      <c r="AH16826"/>
      <c r="AI16826"/>
      <c r="AJ16826"/>
    </row>
    <row r="16827" spans="3:36" ht="15" customHeight="1" x14ac:dyDescent="0.35">
      <c r="C16827" s="1"/>
      <c r="K16827" s="16"/>
      <c r="L16827"/>
      <c r="O16827"/>
      <c r="P16827"/>
      <c r="Q16827"/>
      <c r="U16827"/>
      <c r="V16827"/>
      <c r="W16827"/>
      <c r="AB16827"/>
      <c r="AC16827"/>
      <c r="AD16827"/>
      <c r="AH16827"/>
      <c r="AI16827"/>
      <c r="AJ16827"/>
    </row>
    <row r="16828" spans="3:36" ht="15" customHeight="1" x14ac:dyDescent="0.35">
      <c r="C16828" s="1"/>
      <c r="K16828" s="16"/>
      <c r="L16828"/>
      <c r="O16828"/>
      <c r="P16828"/>
      <c r="Q16828"/>
      <c r="U16828"/>
      <c r="V16828"/>
      <c r="W16828"/>
      <c r="AB16828"/>
      <c r="AC16828"/>
      <c r="AD16828"/>
      <c r="AH16828"/>
      <c r="AI16828"/>
      <c r="AJ16828"/>
    </row>
    <row r="16829" spans="3:36" ht="15" customHeight="1" x14ac:dyDescent="0.35">
      <c r="C16829" s="1"/>
      <c r="K16829" s="16"/>
      <c r="L16829"/>
      <c r="O16829"/>
      <c r="P16829"/>
      <c r="Q16829"/>
      <c r="U16829"/>
      <c r="V16829"/>
      <c r="W16829"/>
      <c r="AB16829"/>
      <c r="AC16829"/>
      <c r="AD16829"/>
      <c r="AH16829"/>
      <c r="AI16829"/>
      <c r="AJ16829"/>
    </row>
    <row r="16830" spans="3:36" ht="15" customHeight="1" x14ac:dyDescent="0.35">
      <c r="C16830" s="1"/>
      <c r="K16830" s="16"/>
      <c r="L16830"/>
      <c r="O16830"/>
      <c r="P16830"/>
      <c r="Q16830"/>
      <c r="U16830"/>
      <c r="V16830"/>
      <c r="W16830"/>
      <c r="AB16830"/>
      <c r="AC16830"/>
      <c r="AD16830"/>
      <c r="AH16830"/>
      <c r="AI16830"/>
      <c r="AJ16830"/>
    </row>
    <row r="16831" spans="3:36" ht="15" customHeight="1" x14ac:dyDescent="0.35">
      <c r="C16831" s="1"/>
      <c r="K16831" s="16"/>
      <c r="L16831"/>
      <c r="O16831"/>
      <c r="P16831"/>
      <c r="Q16831"/>
      <c r="U16831"/>
      <c r="V16831"/>
      <c r="W16831"/>
      <c r="AB16831"/>
      <c r="AC16831"/>
      <c r="AD16831"/>
      <c r="AH16831"/>
      <c r="AI16831"/>
      <c r="AJ16831"/>
    </row>
    <row r="16832" spans="3:36" ht="15" customHeight="1" x14ac:dyDescent="0.35">
      <c r="C16832" s="1"/>
      <c r="K16832" s="16"/>
      <c r="L16832"/>
      <c r="O16832"/>
      <c r="P16832"/>
      <c r="Q16832"/>
      <c r="U16832"/>
      <c r="V16832"/>
      <c r="W16832"/>
      <c r="AB16832"/>
      <c r="AC16832"/>
      <c r="AD16832"/>
      <c r="AH16832"/>
      <c r="AI16832"/>
      <c r="AJ16832"/>
    </row>
    <row r="16833" spans="3:36" ht="15" customHeight="1" x14ac:dyDescent="0.35">
      <c r="C16833" s="1"/>
      <c r="K16833" s="16"/>
      <c r="L16833"/>
      <c r="O16833"/>
      <c r="P16833"/>
      <c r="Q16833"/>
      <c r="U16833"/>
      <c r="V16833"/>
      <c r="W16833"/>
      <c r="AB16833"/>
      <c r="AC16833"/>
      <c r="AD16833"/>
      <c r="AH16833"/>
      <c r="AI16833"/>
      <c r="AJ16833"/>
    </row>
    <row r="16834" spans="3:36" ht="15" customHeight="1" x14ac:dyDescent="0.35">
      <c r="C16834" s="1"/>
      <c r="K16834" s="16"/>
      <c r="L16834"/>
      <c r="O16834"/>
      <c r="P16834"/>
      <c r="Q16834"/>
      <c r="U16834"/>
      <c r="V16834"/>
      <c r="W16834"/>
      <c r="AB16834"/>
      <c r="AC16834"/>
      <c r="AD16834"/>
      <c r="AH16834"/>
      <c r="AI16834"/>
      <c r="AJ16834"/>
    </row>
    <row r="16835" spans="3:36" ht="15" customHeight="1" x14ac:dyDescent="0.35">
      <c r="C16835" s="1"/>
      <c r="K16835" s="16"/>
      <c r="L16835"/>
      <c r="O16835"/>
      <c r="P16835"/>
      <c r="Q16835"/>
      <c r="U16835"/>
      <c r="V16835"/>
      <c r="W16835"/>
      <c r="AB16835"/>
      <c r="AC16835"/>
      <c r="AD16835"/>
      <c r="AH16835"/>
      <c r="AI16835"/>
      <c r="AJ16835"/>
    </row>
    <row r="16836" spans="3:36" ht="15" customHeight="1" x14ac:dyDescent="0.35">
      <c r="C16836" s="1"/>
      <c r="K16836" s="16"/>
      <c r="L16836"/>
      <c r="O16836"/>
      <c r="P16836"/>
      <c r="Q16836"/>
      <c r="U16836"/>
      <c r="V16836"/>
      <c r="W16836"/>
      <c r="AB16836"/>
      <c r="AC16836"/>
      <c r="AD16836"/>
      <c r="AH16836"/>
      <c r="AI16836"/>
      <c r="AJ16836"/>
    </row>
    <row r="16837" spans="3:36" ht="15" customHeight="1" x14ac:dyDescent="0.35">
      <c r="C16837" s="1"/>
      <c r="K16837" s="16"/>
      <c r="L16837"/>
      <c r="O16837"/>
      <c r="P16837"/>
      <c r="Q16837"/>
      <c r="U16837"/>
      <c r="V16837"/>
      <c r="W16837"/>
      <c r="AB16837"/>
      <c r="AC16837"/>
      <c r="AD16837"/>
      <c r="AH16837"/>
      <c r="AI16837"/>
      <c r="AJ16837"/>
    </row>
    <row r="16838" spans="3:36" ht="15" customHeight="1" x14ac:dyDescent="0.35">
      <c r="C16838" s="1"/>
      <c r="K16838" s="16"/>
      <c r="L16838"/>
      <c r="O16838"/>
      <c r="P16838"/>
      <c r="Q16838"/>
      <c r="U16838"/>
      <c r="V16838"/>
      <c r="W16838"/>
      <c r="AB16838"/>
      <c r="AC16838"/>
      <c r="AD16838"/>
      <c r="AH16838"/>
      <c r="AI16838"/>
      <c r="AJ16838"/>
    </row>
    <row r="16839" spans="3:36" ht="15" customHeight="1" x14ac:dyDescent="0.35">
      <c r="C16839" s="1"/>
      <c r="K16839" s="16"/>
      <c r="L16839"/>
      <c r="O16839"/>
      <c r="P16839"/>
      <c r="Q16839"/>
      <c r="U16839"/>
      <c r="V16839"/>
      <c r="W16839"/>
      <c r="AB16839"/>
      <c r="AC16839"/>
      <c r="AD16839"/>
      <c r="AH16839"/>
      <c r="AI16839"/>
      <c r="AJ16839"/>
    </row>
    <row r="16840" spans="3:36" ht="15" customHeight="1" x14ac:dyDescent="0.35">
      <c r="C16840" s="1"/>
      <c r="K16840" s="16"/>
      <c r="L16840"/>
      <c r="O16840"/>
      <c r="P16840"/>
      <c r="Q16840"/>
      <c r="U16840"/>
      <c r="V16840"/>
      <c r="W16840"/>
      <c r="AB16840"/>
      <c r="AC16840"/>
      <c r="AD16840"/>
      <c r="AH16840"/>
      <c r="AI16840"/>
      <c r="AJ16840"/>
    </row>
    <row r="16841" spans="3:36" ht="15" customHeight="1" x14ac:dyDescent="0.35">
      <c r="C16841" s="1"/>
      <c r="K16841" s="16"/>
      <c r="L16841"/>
      <c r="O16841"/>
      <c r="P16841"/>
      <c r="Q16841"/>
      <c r="U16841"/>
      <c r="V16841"/>
      <c r="W16841"/>
      <c r="AB16841"/>
      <c r="AC16841"/>
      <c r="AD16841"/>
      <c r="AH16841"/>
      <c r="AI16841"/>
      <c r="AJ16841"/>
    </row>
    <row r="16842" spans="3:36" ht="15" customHeight="1" x14ac:dyDescent="0.35">
      <c r="C16842" s="1"/>
      <c r="K16842" s="16"/>
      <c r="L16842"/>
      <c r="O16842"/>
      <c r="P16842"/>
      <c r="Q16842"/>
      <c r="U16842"/>
      <c r="V16842"/>
      <c r="W16842"/>
      <c r="AB16842"/>
      <c r="AC16842"/>
      <c r="AD16842"/>
      <c r="AH16842"/>
      <c r="AI16842"/>
      <c r="AJ16842"/>
    </row>
    <row r="16843" spans="3:36" ht="15" customHeight="1" x14ac:dyDescent="0.35">
      <c r="C16843" s="1"/>
      <c r="K16843" s="16"/>
      <c r="L16843"/>
      <c r="O16843"/>
      <c r="P16843"/>
      <c r="Q16843"/>
      <c r="U16843"/>
      <c r="V16843"/>
      <c r="W16843"/>
      <c r="AB16843"/>
      <c r="AC16843"/>
      <c r="AD16843"/>
      <c r="AH16843"/>
      <c r="AI16843"/>
      <c r="AJ16843"/>
    </row>
    <row r="16844" spans="3:36" ht="15" customHeight="1" x14ac:dyDescent="0.35">
      <c r="C16844" s="1"/>
      <c r="K16844" s="16"/>
      <c r="L16844"/>
      <c r="O16844"/>
      <c r="P16844"/>
      <c r="Q16844"/>
      <c r="U16844"/>
      <c r="V16844"/>
      <c r="W16844"/>
      <c r="AB16844"/>
      <c r="AC16844"/>
      <c r="AD16844"/>
      <c r="AH16844"/>
      <c r="AI16844"/>
      <c r="AJ16844"/>
    </row>
    <row r="16845" spans="3:36" ht="15" customHeight="1" x14ac:dyDescent="0.35">
      <c r="C16845" s="1"/>
      <c r="K16845" s="16"/>
      <c r="L16845"/>
      <c r="O16845"/>
      <c r="P16845"/>
      <c r="Q16845"/>
      <c r="U16845"/>
      <c r="V16845"/>
      <c r="W16845"/>
      <c r="AB16845"/>
      <c r="AC16845"/>
      <c r="AD16845"/>
      <c r="AH16845"/>
      <c r="AI16845"/>
      <c r="AJ16845"/>
    </row>
    <row r="16846" spans="3:36" ht="15" customHeight="1" x14ac:dyDescent="0.35">
      <c r="C16846" s="1"/>
      <c r="K16846" s="16"/>
      <c r="L16846"/>
      <c r="O16846"/>
      <c r="P16846"/>
      <c r="Q16846"/>
      <c r="U16846"/>
      <c r="V16846"/>
      <c r="W16846"/>
      <c r="AB16846"/>
      <c r="AC16846"/>
      <c r="AD16846"/>
      <c r="AH16846"/>
      <c r="AI16846"/>
      <c r="AJ16846"/>
    </row>
    <row r="16847" spans="3:36" ht="15" customHeight="1" x14ac:dyDescent="0.35">
      <c r="C16847" s="1"/>
      <c r="K16847" s="16"/>
      <c r="L16847"/>
      <c r="O16847"/>
      <c r="P16847"/>
      <c r="Q16847"/>
      <c r="U16847"/>
      <c r="V16847"/>
      <c r="W16847"/>
      <c r="AB16847"/>
      <c r="AC16847"/>
      <c r="AD16847"/>
      <c r="AH16847"/>
      <c r="AI16847"/>
      <c r="AJ16847"/>
    </row>
    <row r="16848" spans="3:36" ht="15" customHeight="1" x14ac:dyDescent="0.35">
      <c r="C16848" s="1"/>
      <c r="K16848" s="16"/>
      <c r="L16848"/>
      <c r="O16848"/>
      <c r="P16848"/>
      <c r="Q16848"/>
      <c r="U16848"/>
      <c r="V16848"/>
      <c r="W16848"/>
      <c r="AB16848"/>
      <c r="AC16848"/>
      <c r="AD16848"/>
      <c r="AH16848"/>
      <c r="AI16848"/>
      <c r="AJ16848"/>
    </row>
    <row r="16849" spans="3:36" ht="15" customHeight="1" x14ac:dyDescent="0.35">
      <c r="C16849" s="1"/>
      <c r="K16849" s="16"/>
      <c r="L16849"/>
      <c r="O16849"/>
      <c r="P16849"/>
      <c r="Q16849"/>
      <c r="U16849"/>
      <c r="V16849"/>
      <c r="W16849"/>
      <c r="AB16849"/>
      <c r="AC16849"/>
      <c r="AD16849"/>
      <c r="AH16849"/>
      <c r="AI16849"/>
      <c r="AJ16849"/>
    </row>
    <row r="16850" spans="3:36" ht="15" customHeight="1" x14ac:dyDescent="0.35">
      <c r="C16850" s="1"/>
      <c r="K16850" s="16"/>
      <c r="L16850"/>
      <c r="O16850"/>
      <c r="P16850"/>
      <c r="Q16850"/>
      <c r="U16850"/>
      <c r="V16850"/>
      <c r="W16850"/>
      <c r="AB16850"/>
      <c r="AC16850"/>
      <c r="AD16850"/>
      <c r="AH16850"/>
      <c r="AI16850"/>
      <c r="AJ16850"/>
    </row>
    <row r="16851" spans="3:36" ht="15" customHeight="1" x14ac:dyDescent="0.35">
      <c r="C16851" s="1"/>
      <c r="K16851" s="16"/>
      <c r="L16851"/>
      <c r="O16851"/>
      <c r="P16851"/>
      <c r="Q16851"/>
      <c r="U16851"/>
      <c r="V16851"/>
      <c r="W16851"/>
      <c r="AB16851"/>
      <c r="AC16851"/>
      <c r="AD16851"/>
      <c r="AH16851"/>
      <c r="AI16851"/>
      <c r="AJ16851"/>
    </row>
    <row r="16852" spans="3:36" ht="15" customHeight="1" x14ac:dyDescent="0.35">
      <c r="C16852" s="1"/>
      <c r="K16852" s="16"/>
      <c r="L16852"/>
      <c r="O16852"/>
      <c r="P16852"/>
      <c r="Q16852"/>
      <c r="U16852"/>
      <c r="V16852"/>
      <c r="W16852"/>
      <c r="AB16852"/>
      <c r="AC16852"/>
      <c r="AD16852"/>
      <c r="AH16852"/>
      <c r="AI16852"/>
      <c r="AJ16852"/>
    </row>
    <row r="16853" spans="3:36" ht="15" customHeight="1" x14ac:dyDescent="0.35">
      <c r="C16853" s="1"/>
      <c r="K16853" s="16"/>
      <c r="L16853"/>
      <c r="O16853"/>
      <c r="P16853"/>
      <c r="Q16853"/>
      <c r="U16853"/>
      <c r="V16853"/>
      <c r="W16853"/>
      <c r="AB16853"/>
      <c r="AC16853"/>
      <c r="AD16853"/>
      <c r="AH16853"/>
      <c r="AI16853"/>
      <c r="AJ16853"/>
    </row>
    <row r="16854" spans="3:36" ht="15" customHeight="1" x14ac:dyDescent="0.35">
      <c r="C16854" s="1"/>
      <c r="K16854" s="16"/>
      <c r="L16854"/>
      <c r="O16854"/>
      <c r="P16854"/>
      <c r="Q16854"/>
      <c r="U16854"/>
      <c r="V16854"/>
      <c r="W16854"/>
      <c r="AB16854"/>
      <c r="AC16854"/>
      <c r="AD16854"/>
      <c r="AH16854"/>
      <c r="AI16854"/>
      <c r="AJ16854"/>
    </row>
    <row r="16855" spans="3:36" ht="15" customHeight="1" x14ac:dyDescent="0.35">
      <c r="C16855" s="1"/>
      <c r="K16855" s="16"/>
      <c r="L16855"/>
      <c r="O16855"/>
      <c r="P16855"/>
      <c r="Q16855"/>
      <c r="U16855"/>
      <c r="V16855"/>
      <c r="W16855"/>
      <c r="AB16855"/>
      <c r="AC16855"/>
      <c r="AD16855"/>
      <c r="AH16855"/>
      <c r="AI16855"/>
      <c r="AJ16855"/>
    </row>
    <row r="16856" spans="3:36" ht="15" customHeight="1" x14ac:dyDescent="0.35">
      <c r="C16856" s="1"/>
      <c r="K16856" s="16"/>
      <c r="L16856"/>
      <c r="O16856"/>
      <c r="P16856"/>
      <c r="Q16856"/>
      <c r="U16856"/>
      <c r="V16856"/>
      <c r="W16856"/>
      <c r="AB16856"/>
      <c r="AC16856"/>
      <c r="AD16856"/>
      <c r="AH16856"/>
      <c r="AI16856"/>
      <c r="AJ16856"/>
    </row>
    <row r="16857" spans="3:36" ht="15" customHeight="1" x14ac:dyDescent="0.35">
      <c r="C16857" s="1"/>
      <c r="K16857" s="16"/>
      <c r="L16857"/>
      <c r="O16857"/>
      <c r="P16857"/>
      <c r="Q16857"/>
      <c r="U16857"/>
      <c r="V16857"/>
      <c r="W16857"/>
      <c r="AB16857"/>
      <c r="AC16857"/>
      <c r="AD16857"/>
      <c r="AH16857"/>
      <c r="AI16857"/>
      <c r="AJ16857"/>
    </row>
    <row r="16858" spans="3:36" ht="15" customHeight="1" x14ac:dyDescent="0.35">
      <c r="C16858" s="1"/>
      <c r="K16858" s="16"/>
      <c r="L16858"/>
      <c r="O16858"/>
      <c r="P16858"/>
      <c r="Q16858"/>
      <c r="U16858"/>
      <c r="V16858"/>
      <c r="W16858"/>
      <c r="AB16858"/>
      <c r="AC16858"/>
      <c r="AD16858"/>
      <c r="AH16858"/>
      <c r="AI16858"/>
      <c r="AJ16858"/>
    </row>
    <row r="16859" spans="3:36" ht="15" customHeight="1" x14ac:dyDescent="0.35">
      <c r="C16859" s="1"/>
      <c r="K16859" s="16"/>
      <c r="L16859"/>
      <c r="O16859"/>
      <c r="P16859"/>
      <c r="Q16859"/>
      <c r="U16859"/>
      <c r="V16859"/>
      <c r="W16859"/>
      <c r="AB16859"/>
      <c r="AC16859"/>
      <c r="AD16859"/>
      <c r="AH16859"/>
      <c r="AI16859"/>
      <c r="AJ16859"/>
    </row>
    <row r="16860" spans="3:36" ht="15" customHeight="1" x14ac:dyDescent="0.35">
      <c r="C16860" s="1"/>
      <c r="K16860" s="16"/>
      <c r="L16860"/>
      <c r="O16860"/>
      <c r="P16860"/>
      <c r="Q16860"/>
      <c r="U16860"/>
      <c r="V16860"/>
      <c r="W16860"/>
      <c r="AB16860"/>
      <c r="AC16860"/>
      <c r="AD16860"/>
      <c r="AH16860"/>
      <c r="AI16860"/>
      <c r="AJ16860"/>
    </row>
    <row r="16861" spans="3:36" ht="15" customHeight="1" x14ac:dyDescent="0.35">
      <c r="C16861" s="1"/>
      <c r="K16861" s="16"/>
      <c r="L16861"/>
      <c r="O16861"/>
      <c r="P16861"/>
      <c r="Q16861"/>
      <c r="U16861"/>
      <c r="V16861"/>
      <c r="W16861"/>
      <c r="AB16861"/>
      <c r="AC16861"/>
      <c r="AD16861"/>
      <c r="AH16861"/>
      <c r="AI16861"/>
      <c r="AJ16861"/>
    </row>
    <row r="16862" spans="3:36" ht="15" customHeight="1" x14ac:dyDescent="0.35">
      <c r="C16862" s="1"/>
      <c r="K16862" s="16"/>
      <c r="L16862"/>
      <c r="O16862"/>
      <c r="P16862"/>
      <c r="Q16862"/>
      <c r="U16862"/>
      <c r="V16862"/>
      <c r="W16862"/>
      <c r="AB16862"/>
      <c r="AC16862"/>
      <c r="AD16862"/>
      <c r="AH16862"/>
      <c r="AI16862"/>
      <c r="AJ16862"/>
    </row>
    <row r="16863" spans="3:36" ht="15" customHeight="1" x14ac:dyDescent="0.35">
      <c r="C16863" s="1"/>
      <c r="K16863" s="16"/>
      <c r="L16863"/>
      <c r="O16863"/>
      <c r="P16863"/>
      <c r="Q16863"/>
      <c r="U16863"/>
      <c r="V16863"/>
      <c r="W16863"/>
      <c r="AB16863"/>
      <c r="AC16863"/>
      <c r="AD16863"/>
      <c r="AH16863"/>
      <c r="AI16863"/>
      <c r="AJ16863"/>
    </row>
    <row r="16864" spans="3:36" ht="15" customHeight="1" x14ac:dyDescent="0.35">
      <c r="C16864" s="1"/>
      <c r="K16864" s="16"/>
      <c r="L16864"/>
      <c r="O16864"/>
      <c r="P16864"/>
      <c r="Q16864"/>
      <c r="U16864"/>
      <c r="V16864"/>
      <c r="W16864"/>
      <c r="AB16864"/>
      <c r="AC16864"/>
      <c r="AD16864"/>
      <c r="AH16864"/>
      <c r="AI16864"/>
      <c r="AJ16864"/>
    </row>
    <row r="16865" spans="3:36" ht="15" customHeight="1" x14ac:dyDescent="0.35">
      <c r="C16865" s="1"/>
      <c r="K16865" s="16"/>
      <c r="L16865"/>
      <c r="O16865"/>
      <c r="P16865"/>
      <c r="Q16865"/>
      <c r="U16865"/>
      <c r="V16865"/>
      <c r="W16865"/>
      <c r="AB16865"/>
      <c r="AC16865"/>
      <c r="AD16865"/>
      <c r="AH16865"/>
      <c r="AI16865"/>
      <c r="AJ16865"/>
    </row>
    <row r="16866" spans="3:36" ht="15" customHeight="1" x14ac:dyDescent="0.35">
      <c r="C16866" s="1"/>
      <c r="K16866" s="16"/>
      <c r="L16866"/>
      <c r="O16866"/>
      <c r="P16866"/>
      <c r="Q16866"/>
      <c r="U16866"/>
      <c r="V16866"/>
      <c r="W16866"/>
      <c r="AB16866"/>
      <c r="AC16866"/>
      <c r="AD16866"/>
      <c r="AH16866"/>
      <c r="AI16866"/>
      <c r="AJ16866"/>
    </row>
    <row r="16867" spans="3:36" ht="15" customHeight="1" x14ac:dyDescent="0.35">
      <c r="C16867" s="1"/>
      <c r="K16867" s="16"/>
      <c r="L16867"/>
      <c r="O16867"/>
      <c r="P16867"/>
      <c r="Q16867"/>
      <c r="U16867"/>
      <c r="V16867"/>
      <c r="W16867"/>
      <c r="AB16867"/>
      <c r="AC16867"/>
      <c r="AD16867"/>
      <c r="AH16867"/>
      <c r="AI16867"/>
      <c r="AJ16867"/>
    </row>
    <row r="16868" spans="3:36" ht="15" customHeight="1" x14ac:dyDescent="0.35">
      <c r="C16868" s="1"/>
      <c r="K16868" s="16"/>
      <c r="L16868"/>
      <c r="O16868"/>
      <c r="P16868"/>
      <c r="Q16868"/>
      <c r="U16868"/>
      <c r="V16868"/>
      <c r="W16868"/>
      <c r="AB16868"/>
      <c r="AC16868"/>
      <c r="AD16868"/>
      <c r="AH16868"/>
      <c r="AI16868"/>
      <c r="AJ16868"/>
    </row>
    <row r="16869" spans="3:36" ht="15" customHeight="1" x14ac:dyDescent="0.35">
      <c r="C16869" s="1"/>
      <c r="K16869" s="16"/>
      <c r="L16869"/>
      <c r="O16869"/>
      <c r="P16869"/>
      <c r="Q16869"/>
      <c r="U16869"/>
      <c r="V16869"/>
      <c r="W16869"/>
      <c r="AB16869"/>
      <c r="AC16869"/>
      <c r="AD16869"/>
      <c r="AH16869"/>
      <c r="AI16869"/>
      <c r="AJ16869"/>
    </row>
    <row r="16870" spans="3:36" ht="15" customHeight="1" x14ac:dyDescent="0.35">
      <c r="C16870" s="1"/>
      <c r="K16870" s="16"/>
      <c r="L16870"/>
      <c r="O16870"/>
      <c r="P16870"/>
      <c r="Q16870"/>
      <c r="U16870"/>
      <c r="V16870"/>
      <c r="W16870"/>
      <c r="AB16870"/>
      <c r="AC16870"/>
      <c r="AD16870"/>
      <c r="AH16870"/>
      <c r="AI16870"/>
      <c r="AJ16870"/>
    </row>
    <row r="16871" spans="3:36" ht="15" customHeight="1" x14ac:dyDescent="0.35">
      <c r="C16871" s="1"/>
      <c r="K16871" s="16"/>
      <c r="L16871"/>
      <c r="O16871"/>
      <c r="P16871"/>
      <c r="Q16871"/>
      <c r="U16871"/>
      <c r="V16871"/>
      <c r="W16871"/>
      <c r="AB16871"/>
      <c r="AC16871"/>
      <c r="AD16871"/>
      <c r="AH16871"/>
      <c r="AI16871"/>
      <c r="AJ16871"/>
    </row>
    <row r="16872" spans="3:36" ht="15" customHeight="1" x14ac:dyDescent="0.35">
      <c r="C16872" s="1"/>
      <c r="K16872" s="16"/>
      <c r="L16872"/>
      <c r="O16872"/>
      <c r="P16872"/>
      <c r="Q16872"/>
      <c r="U16872"/>
      <c r="V16872"/>
      <c r="W16872"/>
      <c r="AB16872"/>
      <c r="AC16872"/>
      <c r="AD16872"/>
      <c r="AH16872"/>
      <c r="AI16872"/>
      <c r="AJ16872"/>
    </row>
    <row r="16873" spans="3:36" ht="15" customHeight="1" x14ac:dyDescent="0.35">
      <c r="C16873" s="1"/>
      <c r="K16873" s="16"/>
      <c r="L16873"/>
      <c r="O16873"/>
      <c r="P16873"/>
      <c r="Q16873"/>
      <c r="U16873"/>
      <c r="V16873"/>
      <c r="W16873"/>
      <c r="AB16873"/>
      <c r="AC16873"/>
      <c r="AD16873"/>
      <c r="AH16873"/>
      <c r="AI16873"/>
      <c r="AJ16873"/>
    </row>
    <row r="16874" spans="3:36" ht="15" customHeight="1" x14ac:dyDescent="0.35">
      <c r="C16874" s="1"/>
      <c r="K16874" s="16"/>
      <c r="L16874"/>
      <c r="O16874"/>
      <c r="P16874"/>
      <c r="Q16874"/>
      <c r="U16874"/>
      <c r="V16874"/>
      <c r="W16874"/>
      <c r="AB16874"/>
      <c r="AC16874"/>
      <c r="AD16874"/>
      <c r="AH16874"/>
      <c r="AI16874"/>
      <c r="AJ16874"/>
    </row>
    <row r="16875" spans="3:36" ht="15" customHeight="1" x14ac:dyDescent="0.35">
      <c r="C16875" s="1"/>
      <c r="K16875" s="16"/>
      <c r="L16875"/>
      <c r="O16875"/>
      <c r="P16875"/>
      <c r="Q16875"/>
      <c r="U16875"/>
      <c r="V16875"/>
      <c r="W16875"/>
      <c r="AB16875"/>
      <c r="AC16875"/>
      <c r="AD16875"/>
      <c r="AH16875"/>
      <c r="AI16875"/>
      <c r="AJ16875"/>
    </row>
    <row r="16876" spans="3:36" ht="15" customHeight="1" x14ac:dyDescent="0.35">
      <c r="C16876" s="1"/>
      <c r="K16876" s="16"/>
      <c r="L16876"/>
      <c r="O16876"/>
      <c r="P16876"/>
      <c r="Q16876"/>
      <c r="U16876"/>
      <c r="V16876"/>
      <c r="W16876"/>
      <c r="AB16876"/>
      <c r="AC16876"/>
      <c r="AD16876"/>
      <c r="AH16876"/>
      <c r="AI16876"/>
      <c r="AJ16876"/>
    </row>
    <row r="16877" spans="3:36" ht="15" customHeight="1" x14ac:dyDescent="0.35">
      <c r="C16877" s="1"/>
      <c r="K16877" s="16"/>
      <c r="L16877"/>
      <c r="O16877"/>
      <c r="P16877"/>
      <c r="Q16877"/>
      <c r="U16877"/>
      <c r="V16877"/>
      <c r="W16877"/>
      <c r="AB16877"/>
      <c r="AC16877"/>
      <c r="AD16877"/>
      <c r="AH16877"/>
      <c r="AI16877"/>
      <c r="AJ16877"/>
    </row>
    <row r="16878" spans="3:36" ht="15" customHeight="1" x14ac:dyDescent="0.35">
      <c r="C16878" s="1"/>
      <c r="K16878" s="16"/>
      <c r="L16878"/>
      <c r="O16878"/>
      <c r="P16878"/>
      <c r="Q16878"/>
      <c r="U16878"/>
      <c r="V16878"/>
      <c r="W16878"/>
      <c r="AB16878"/>
      <c r="AC16878"/>
      <c r="AD16878"/>
      <c r="AH16878"/>
      <c r="AI16878"/>
      <c r="AJ16878"/>
    </row>
    <row r="16879" spans="3:36" ht="15" customHeight="1" x14ac:dyDescent="0.35">
      <c r="C16879" s="1"/>
      <c r="K16879" s="16"/>
      <c r="L16879"/>
      <c r="O16879"/>
      <c r="P16879"/>
      <c r="Q16879"/>
      <c r="U16879"/>
      <c r="V16879"/>
      <c r="W16879"/>
      <c r="AB16879"/>
      <c r="AC16879"/>
      <c r="AD16879"/>
      <c r="AH16879"/>
      <c r="AI16879"/>
      <c r="AJ16879"/>
    </row>
    <row r="16880" spans="3:36" ht="15" customHeight="1" x14ac:dyDescent="0.35">
      <c r="C16880" s="1"/>
      <c r="K16880" s="16"/>
      <c r="L16880"/>
      <c r="O16880"/>
      <c r="P16880"/>
      <c r="Q16880"/>
      <c r="U16880"/>
      <c r="V16880"/>
      <c r="W16880"/>
      <c r="AB16880"/>
      <c r="AC16880"/>
      <c r="AD16880"/>
      <c r="AH16880"/>
      <c r="AI16880"/>
      <c r="AJ16880"/>
    </row>
    <row r="16881" spans="3:36" ht="15" customHeight="1" x14ac:dyDescent="0.35">
      <c r="C16881" s="1"/>
      <c r="K16881" s="16"/>
      <c r="L16881"/>
      <c r="O16881"/>
      <c r="P16881"/>
      <c r="Q16881"/>
      <c r="U16881"/>
      <c r="V16881"/>
      <c r="W16881"/>
      <c r="AB16881"/>
      <c r="AC16881"/>
      <c r="AD16881"/>
      <c r="AH16881"/>
      <c r="AI16881"/>
      <c r="AJ16881"/>
    </row>
    <row r="16882" spans="3:36" ht="15" customHeight="1" x14ac:dyDescent="0.35">
      <c r="C16882" s="1"/>
      <c r="K16882" s="16"/>
      <c r="L16882"/>
      <c r="O16882"/>
      <c r="P16882"/>
      <c r="Q16882"/>
      <c r="U16882"/>
      <c r="V16882"/>
      <c r="W16882"/>
      <c r="AB16882"/>
      <c r="AC16882"/>
      <c r="AD16882"/>
      <c r="AH16882"/>
      <c r="AI16882"/>
      <c r="AJ16882"/>
    </row>
    <row r="16883" spans="3:36" ht="15" customHeight="1" x14ac:dyDescent="0.35">
      <c r="C16883" s="1"/>
      <c r="K16883" s="16"/>
      <c r="L16883"/>
      <c r="O16883"/>
      <c r="P16883"/>
      <c r="Q16883"/>
      <c r="U16883"/>
      <c r="V16883"/>
      <c r="W16883"/>
      <c r="AB16883"/>
      <c r="AC16883"/>
      <c r="AD16883"/>
      <c r="AH16883"/>
      <c r="AI16883"/>
      <c r="AJ16883"/>
    </row>
    <row r="16884" spans="3:36" ht="15" customHeight="1" x14ac:dyDescent="0.35">
      <c r="C16884" s="1"/>
      <c r="K16884" s="16"/>
      <c r="L16884"/>
      <c r="O16884"/>
      <c r="P16884"/>
      <c r="Q16884"/>
      <c r="U16884"/>
      <c r="V16884"/>
      <c r="W16884"/>
      <c r="AB16884"/>
      <c r="AC16884"/>
      <c r="AD16884"/>
      <c r="AH16884"/>
      <c r="AI16884"/>
      <c r="AJ16884"/>
    </row>
    <row r="16885" spans="3:36" ht="15" customHeight="1" x14ac:dyDescent="0.35">
      <c r="C16885" s="1"/>
      <c r="K16885" s="16"/>
      <c r="L16885"/>
      <c r="O16885"/>
      <c r="P16885"/>
      <c r="Q16885"/>
      <c r="U16885"/>
      <c r="V16885"/>
      <c r="W16885"/>
      <c r="AB16885"/>
      <c r="AC16885"/>
      <c r="AD16885"/>
      <c r="AH16885"/>
      <c r="AI16885"/>
      <c r="AJ16885"/>
    </row>
    <row r="16886" spans="3:36" ht="15" customHeight="1" x14ac:dyDescent="0.35">
      <c r="C16886" s="1"/>
      <c r="K16886" s="16"/>
      <c r="L16886"/>
      <c r="O16886"/>
      <c r="P16886"/>
      <c r="Q16886"/>
      <c r="U16886"/>
      <c r="V16886"/>
      <c r="W16886"/>
      <c r="AB16886"/>
      <c r="AC16886"/>
      <c r="AD16886"/>
      <c r="AH16886"/>
      <c r="AI16886"/>
      <c r="AJ16886"/>
    </row>
    <row r="16887" spans="3:36" ht="15" customHeight="1" x14ac:dyDescent="0.35">
      <c r="C16887" s="1"/>
      <c r="K16887" s="16"/>
      <c r="L16887"/>
      <c r="O16887"/>
      <c r="P16887"/>
      <c r="Q16887"/>
      <c r="U16887"/>
      <c r="V16887"/>
      <c r="W16887"/>
      <c r="AB16887"/>
      <c r="AC16887"/>
      <c r="AD16887"/>
      <c r="AH16887"/>
      <c r="AI16887"/>
      <c r="AJ16887"/>
    </row>
    <row r="16888" spans="3:36" ht="15" customHeight="1" x14ac:dyDescent="0.35">
      <c r="C16888" s="1"/>
      <c r="K16888" s="16"/>
      <c r="L16888"/>
      <c r="O16888"/>
      <c r="P16888"/>
      <c r="Q16888"/>
      <c r="U16888"/>
      <c r="V16888"/>
      <c r="W16888"/>
      <c r="AB16888"/>
      <c r="AC16888"/>
      <c r="AD16888"/>
      <c r="AH16888"/>
      <c r="AI16888"/>
      <c r="AJ16888"/>
    </row>
    <row r="16889" spans="3:36" ht="15" customHeight="1" x14ac:dyDescent="0.35">
      <c r="C16889" s="1"/>
      <c r="K16889" s="16"/>
      <c r="L16889"/>
      <c r="O16889"/>
      <c r="P16889"/>
      <c r="Q16889"/>
      <c r="U16889"/>
      <c r="V16889"/>
      <c r="W16889"/>
      <c r="AB16889"/>
      <c r="AC16889"/>
      <c r="AD16889"/>
      <c r="AH16889"/>
      <c r="AI16889"/>
      <c r="AJ16889"/>
    </row>
    <row r="16890" spans="3:36" ht="15" customHeight="1" x14ac:dyDescent="0.35">
      <c r="C16890" s="1"/>
      <c r="K16890" s="16"/>
      <c r="L16890"/>
      <c r="O16890"/>
      <c r="P16890"/>
      <c r="Q16890"/>
      <c r="U16890"/>
      <c r="V16890"/>
      <c r="W16890"/>
      <c r="AB16890"/>
      <c r="AC16890"/>
      <c r="AD16890"/>
      <c r="AH16890"/>
      <c r="AI16890"/>
      <c r="AJ16890"/>
    </row>
    <row r="16891" spans="3:36" ht="15" customHeight="1" x14ac:dyDescent="0.35">
      <c r="C16891" s="1"/>
      <c r="K16891" s="16"/>
      <c r="L16891"/>
      <c r="O16891"/>
      <c r="P16891"/>
      <c r="Q16891"/>
      <c r="U16891"/>
      <c r="V16891"/>
      <c r="W16891"/>
      <c r="AB16891"/>
      <c r="AC16891"/>
      <c r="AD16891"/>
      <c r="AH16891"/>
      <c r="AI16891"/>
      <c r="AJ16891"/>
    </row>
    <row r="16892" spans="3:36" ht="15" customHeight="1" x14ac:dyDescent="0.35">
      <c r="C16892" s="1"/>
      <c r="K16892" s="16"/>
      <c r="L16892"/>
      <c r="O16892"/>
      <c r="P16892"/>
      <c r="Q16892"/>
      <c r="U16892"/>
      <c r="V16892"/>
      <c r="W16892"/>
      <c r="AB16892"/>
      <c r="AC16892"/>
      <c r="AD16892"/>
      <c r="AH16892"/>
      <c r="AI16892"/>
      <c r="AJ16892"/>
    </row>
    <row r="16893" spans="3:36" ht="15" customHeight="1" x14ac:dyDescent="0.35">
      <c r="C16893" s="1"/>
      <c r="K16893" s="16"/>
      <c r="L16893"/>
      <c r="O16893"/>
      <c r="P16893"/>
      <c r="Q16893"/>
      <c r="U16893"/>
      <c r="V16893"/>
      <c r="W16893"/>
      <c r="AB16893"/>
      <c r="AC16893"/>
      <c r="AD16893"/>
      <c r="AH16893"/>
      <c r="AI16893"/>
      <c r="AJ16893"/>
    </row>
    <row r="16894" spans="3:36" ht="15" customHeight="1" x14ac:dyDescent="0.35">
      <c r="C16894" s="1"/>
      <c r="K16894" s="16"/>
      <c r="L16894"/>
      <c r="O16894"/>
      <c r="P16894"/>
      <c r="Q16894"/>
      <c r="U16894"/>
      <c r="V16894"/>
      <c r="W16894"/>
      <c r="AB16894"/>
      <c r="AC16894"/>
      <c r="AD16894"/>
      <c r="AH16894"/>
      <c r="AI16894"/>
      <c r="AJ16894"/>
    </row>
    <row r="16895" spans="3:36" ht="15" customHeight="1" x14ac:dyDescent="0.35">
      <c r="C16895" s="1"/>
      <c r="K16895" s="16"/>
      <c r="L16895"/>
      <c r="O16895"/>
      <c r="P16895"/>
      <c r="Q16895"/>
      <c r="U16895"/>
      <c r="V16895"/>
      <c r="W16895"/>
      <c r="AB16895"/>
      <c r="AC16895"/>
      <c r="AD16895"/>
      <c r="AH16895"/>
      <c r="AI16895"/>
      <c r="AJ16895"/>
    </row>
    <row r="16896" spans="3:36" ht="15" customHeight="1" x14ac:dyDescent="0.35">
      <c r="C16896" s="1"/>
      <c r="K16896" s="16"/>
      <c r="L16896"/>
      <c r="O16896"/>
      <c r="P16896"/>
      <c r="Q16896"/>
      <c r="U16896"/>
      <c r="V16896"/>
      <c r="W16896"/>
      <c r="AB16896"/>
      <c r="AC16896"/>
      <c r="AD16896"/>
      <c r="AH16896"/>
      <c r="AI16896"/>
      <c r="AJ16896"/>
    </row>
    <row r="16897" spans="3:36" ht="15" customHeight="1" x14ac:dyDescent="0.35">
      <c r="C16897" s="1"/>
      <c r="K16897" s="16"/>
      <c r="L16897"/>
      <c r="O16897"/>
      <c r="P16897"/>
      <c r="Q16897"/>
      <c r="U16897"/>
      <c r="V16897"/>
      <c r="W16897"/>
      <c r="AB16897"/>
      <c r="AC16897"/>
      <c r="AD16897"/>
      <c r="AH16897"/>
      <c r="AI16897"/>
      <c r="AJ16897"/>
    </row>
    <row r="16898" spans="3:36" ht="15" customHeight="1" x14ac:dyDescent="0.35">
      <c r="C16898" s="1"/>
      <c r="K16898" s="16"/>
      <c r="L16898"/>
      <c r="O16898"/>
      <c r="P16898"/>
      <c r="Q16898"/>
      <c r="U16898"/>
      <c r="V16898"/>
      <c r="W16898"/>
      <c r="AB16898"/>
      <c r="AC16898"/>
      <c r="AD16898"/>
      <c r="AH16898"/>
      <c r="AI16898"/>
      <c r="AJ16898"/>
    </row>
    <row r="16899" spans="3:36" ht="15" customHeight="1" x14ac:dyDescent="0.35">
      <c r="C16899" s="1"/>
      <c r="K16899" s="16"/>
      <c r="L16899"/>
      <c r="O16899"/>
      <c r="P16899"/>
      <c r="Q16899"/>
      <c r="U16899"/>
      <c r="V16899"/>
      <c r="W16899"/>
      <c r="AB16899"/>
      <c r="AC16899"/>
      <c r="AD16899"/>
      <c r="AH16899"/>
      <c r="AI16899"/>
      <c r="AJ16899"/>
    </row>
    <row r="16900" spans="3:36" ht="15" customHeight="1" x14ac:dyDescent="0.35">
      <c r="C16900" s="1"/>
      <c r="K16900" s="16"/>
      <c r="L16900"/>
      <c r="O16900"/>
      <c r="P16900"/>
      <c r="Q16900"/>
      <c r="U16900"/>
      <c r="V16900"/>
      <c r="W16900"/>
      <c r="AB16900"/>
      <c r="AC16900"/>
      <c r="AD16900"/>
      <c r="AH16900"/>
      <c r="AI16900"/>
      <c r="AJ16900"/>
    </row>
    <row r="16901" spans="3:36" ht="15" customHeight="1" x14ac:dyDescent="0.35">
      <c r="C16901" s="1"/>
      <c r="K16901" s="16"/>
      <c r="L16901"/>
      <c r="O16901"/>
      <c r="P16901"/>
      <c r="Q16901"/>
      <c r="U16901"/>
      <c r="V16901"/>
      <c r="W16901"/>
      <c r="AB16901"/>
      <c r="AC16901"/>
      <c r="AD16901"/>
      <c r="AH16901"/>
      <c r="AI16901"/>
      <c r="AJ16901"/>
    </row>
    <row r="16902" spans="3:36" ht="15" customHeight="1" x14ac:dyDescent="0.35">
      <c r="C16902" s="1"/>
      <c r="K16902" s="16"/>
      <c r="L16902"/>
      <c r="O16902"/>
      <c r="P16902"/>
      <c r="Q16902"/>
      <c r="U16902"/>
      <c r="V16902"/>
      <c r="W16902"/>
      <c r="AB16902"/>
      <c r="AC16902"/>
      <c r="AD16902"/>
      <c r="AH16902"/>
      <c r="AI16902"/>
      <c r="AJ16902"/>
    </row>
    <row r="16903" spans="3:36" ht="15" customHeight="1" x14ac:dyDescent="0.35">
      <c r="C16903" s="1"/>
      <c r="K16903" s="16"/>
      <c r="L16903"/>
      <c r="O16903"/>
      <c r="P16903"/>
      <c r="Q16903"/>
      <c r="U16903"/>
      <c r="V16903"/>
      <c r="W16903"/>
      <c r="AB16903"/>
      <c r="AC16903"/>
      <c r="AD16903"/>
      <c r="AH16903"/>
      <c r="AI16903"/>
      <c r="AJ16903"/>
    </row>
    <row r="16904" spans="3:36" ht="15" customHeight="1" x14ac:dyDescent="0.35">
      <c r="C16904" s="1"/>
      <c r="K16904" s="16"/>
      <c r="L16904"/>
      <c r="O16904"/>
      <c r="P16904"/>
      <c r="Q16904"/>
      <c r="U16904"/>
      <c r="V16904"/>
      <c r="W16904"/>
      <c r="AB16904"/>
      <c r="AC16904"/>
      <c r="AD16904"/>
      <c r="AH16904"/>
      <c r="AI16904"/>
      <c r="AJ16904"/>
    </row>
    <row r="16905" spans="3:36" ht="15" customHeight="1" x14ac:dyDescent="0.35">
      <c r="C16905" s="1"/>
      <c r="K16905" s="16"/>
      <c r="L16905"/>
      <c r="O16905"/>
      <c r="P16905"/>
      <c r="Q16905"/>
      <c r="U16905"/>
      <c r="V16905"/>
      <c r="W16905"/>
      <c r="AB16905"/>
      <c r="AC16905"/>
      <c r="AD16905"/>
      <c r="AH16905"/>
      <c r="AI16905"/>
      <c r="AJ16905"/>
    </row>
    <row r="16906" spans="3:36" ht="15" customHeight="1" x14ac:dyDescent="0.35">
      <c r="C16906" s="1"/>
      <c r="K16906" s="16"/>
      <c r="L16906"/>
      <c r="O16906"/>
      <c r="P16906"/>
      <c r="Q16906"/>
      <c r="U16906"/>
      <c r="V16906"/>
      <c r="W16906"/>
      <c r="AB16906"/>
      <c r="AC16906"/>
      <c r="AD16906"/>
      <c r="AH16906"/>
      <c r="AI16906"/>
      <c r="AJ16906"/>
    </row>
    <row r="16907" spans="3:36" ht="15" customHeight="1" x14ac:dyDescent="0.35">
      <c r="C16907" s="1"/>
      <c r="K16907" s="16"/>
      <c r="L16907"/>
      <c r="O16907"/>
      <c r="P16907"/>
      <c r="Q16907"/>
      <c r="U16907"/>
      <c r="V16907"/>
      <c r="W16907"/>
      <c r="AB16907"/>
      <c r="AC16907"/>
      <c r="AD16907"/>
      <c r="AH16907"/>
      <c r="AI16907"/>
      <c r="AJ16907"/>
    </row>
    <row r="16908" spans="3:36" ht="15" customHeight="1" x14ac:dyDescent="0.35">
      <c r="C16908" s="1"/>
      <c r="K16908" s="16"/>
      <c r="L16908"/>
      <c r="O16908"/>
      <c r="P16908"/>
      <c r="Q16908"/>
      <c r="U16908"/>
      <c r="V16908"/>
      <c r="W16908"/>
      <c r="AB16908"/>
      <c r="AC16908"/>
      <c r="AD16908"/>
      <c r="AH16908"/>
      <c r="AI16908"/>
      <c r="AJ16908"/>
    </row>
    <row r="16909" spans="3:36" ht="15" customHeight="1" x14ac:dyDescent="0.35">
      <c r="C16909" s="1"/>
      <c r="K16909" s="16"/>
      <c r="L16909"/>
      <c r="O16909"/>
      <c r="P16909"/>
      <c r="Q16909"/>
      <c r="U16909"/>
      <c r="V16909"/>
      <c r="W16909"/>
      <c r="AB16909"/>
      <c r="AC16909"/>
      <c r="AD16909"/>
      <c r="AH16909"/>
      <c r="AI16909"/>
      <c r="AJ16909"/>
    </row>
    <row r="16910" spans="3:36" ht="15" customHeight="1" x14ac:dyDescent="0.35">
      <c r="C16910" s="1"/>
      <c r="K16910" s="16"/>
      <c r="L16910"/>
      <c r="O16910"/>
      <c r="P16910"/>
      <c r="Q16910"/>
      <c r="U16910"/>
      <c r="V16910"/>
      <c r="W16910"/>
      <c r="AB16910"/>
      <c r="AC16910"/>
      <c r="AD16910"/>
      <c r="AH16910"/>
      <c r="AI16910"/>
      <c r="AJ16910"/>
    </row>
    <row r="16911" spans="3:36" ht="15" customHeight="1" x14ac:dyDescent="0.35">
      <c r="C16911" s="1"/>
      <c r="K16911" s="16"/>
      <c r="L16911"/>
      <c r="O16911"/>
      <c r="P16911"/>
      <c r="Q16911"/>
      <c r="U16911"/>
      <c r="V16911"/>
      <c r="W16911"/>
      <c r="AB16911"/>
      <c r="AC16911"/>
      <c r="AD16911"/>
      <c r="AH16911"/>
      <c r="AI16911"/>
      <c r="AJ16911"/>
    </row>
    <row r="16912" spans="3:36" ht="15" customHeight="1" x14ac:dyDescent="0.35">
      <c r="C16912" s="1"/>
      <c r="K16912" s="16"/>
      <c r="L16912"/>
      <c r="O16912"/>
      <c r="P16912"/>
      <c r="Q16912"/>
      <c r="U16912"/>
      <c r="V16912"/>
      <c r="W16912"/>
      <c r="AB16912"/>
      <c r="AC16912"/>
      <c r="AD16912"/>
      <c r="AH16912"/>
      <c r="AI16912"/>
      <c r="AJ16912"/>
    </row>
    <row r="16913" spans="3:36" ht="15" customHeight="1" x14ac:dyDescent="0.35">
      <c r="C16913" s="1"/>
      <c r="K16913" s="16"/>
      <c r="L16913"/>
      <c r="O16913"/>
      <c r="P16913"/>
      <c r="Q16913"/>
      <c r="U16913"/>
      <c r="V16913"/>
      <c r="W16913"/>
      <c r="AB16913"/>
      <c r="AC16913"/>
      <c r="AD16913"/>
      <c r="AH16913"/>
      <c r="AI16913"/>
      <c r="AJ16913"/>
    </row>
    <row r="16914" spans="3:36" ht="15" customHeight="1" x14ac:dyDescent="0.35">
      <c r="C16914" s="1"/>
      <c r="K16914" s="16"/>
      <c r="L16914"/>
      <c r="O16914"/>
      <c r="P16914"/>
      <c r="Q16914"/>
      <c r="U16914"/>
      <c r="V16914"/>
      <c r="W16914"/>
      <c r="AB16914"/>
      <c r="AC16914"/>
      <c r="AD16914"/>
      <c r="AH16914"/>
      <c r="AI16914"/>
      <c r="AJ16914"/>
    </row>
    <row r="16915" spans="3:36" ht="15" customHeight="1" x14ac:dyDescent="0.35">
      <c r="C16915" s="1"/>
      <c r="K16915" s="16"/>
      <c r="L16915"/>
      <c r="O16915"/>
      <c r="P16915"/>
      <c r="Q16915"/>
      <c r="U16915"/>
      <c r="V16915"/>
      <c r="W16915"/>
      <c r="AB16915"/>
      <c r="AC16915"/>
      <c r="AD16915"/>
      <c r="AH16915"/>
      <c r="AI16915"/>
      <c r="AJ16915"/>
    </row>
    <row r="16916" spans="3:36" ht="15" customHeight="1" x14ac:dyDescent="0.35">
      <c r="C16916" s="1"/>
      <c r="K16916" s="16"/>
      <c r="L16916"/>
      <c r="O16916"/>
      <c r="P16916"/>
      <c r="Q16916"/>
      <c r="U16916"/>
      <c r="V16916"/>
      <c r="W16916"/>
      <c r="AB16916"/>
      <c r="AC16916"/>
      <c r="AD16916"/>
      <c r="AH16916"/>
      <c r="AI16916"/>
      <c r="AJ16916"/>
    </row>
    <row r="16917" spans="3:36" ht="15" customHeight="1" x14ac:dyDescent="0.35">
      <c r="C16917" s="1"/>
      <c r="K16917" s="16"/>
      <c r="L16917"/>
      <c r="O16917"/>
      <c r="P16917"/>
      <c r="Q16917"/>
      <c r="U16917"/>
      <c r="V16917"/>
      <c r="W16917"/>
      <c r="AB16917"/>
      <c r="AC16917"/>
      <c r="AD16917"/>
      <c r="AH16917"/>
      <c r="AI16917"/>
      <c r="AJ16917"/>
    </row>
    <row r="16918" spans="3:36" ht="15" customHeight="1" x14ac:dyDescent="0.35">
      <c r="C16918" s="1"/>
      <c r="K16918" s="16"/>
      <c r="L16918"/>
      <c r="O16918"/>
      <c r="P16918"/>
      <c r="Q16918"/>
      <c r="U16918"/>
      <c r="V16918"/>
      <c r="W16918"/>
      <c r="AB16918"/>
      <c r="AC16918"/>
      <c r="AD16918"/>
      <c r="AH16918"/>
      <c r="AI16918"/>
      <c r="AJ16918"/>
    </row>
    <row r="16919" spans="3:36" ht="15" customHeight="1" x14ac:dyDescent="0.35">
      <c r="C16919" s="1"/>
      <c r="K16919" s="16"/>
      <c r="L16919"/>
      <c r="O16919"/>
      <c r="P16919"/>
      <c r="Q16919"/>
      <c r="U16919"/>
      <c r="V16919"/>
      <c r="W16919"/>
      <c r="AB16919"/>
      <c r="AC16919"/>
      <c r="AD16919"/>
      <c r="AH16919"/>
      <c r="AI16919"/>
      <c r="AJ16919"/>
    </row>
    <row r="16920" spans="3:36" ht="15" customHeight="1" x14ac:dyDescent="0.35">
      <c r="C16920" s="1"/>
      <c r="K16920" s="16"/>
      <c r="L16920"/>
      <c r="O16920"/>
      <c r="P16920"/>
      <c r="Q16920"/>
      <c r="U16920"/>
      <c r="V16920"/>
      <c r="W16920"/>
      <c r="AB16920"/>
      <c r="AC16920"/>
      <c r="AD16920"/>
      <c r="AH16920"/>
      <c r="AI16920"/>
      <c r="AJ16920"/>
    </row>
    <row r="16921" spans="3:36" ht="15" customHeight="1" x14ac:dyDescent="0.35">
      <c r="C16921" s="1"/>
      <c r="K16921" s="16"/>
      <c r="L16921"/>
      <c r="O16921"/>
      <c r="P16921"/>
      <c r="Q16921"/>
      <c r="U16921"/>
      <c r="V16921"/>
      <c r="W16921"/>
      <c r="AB16921"/>
      <c r="AC16921"/>
      <c r="AD16921"/>
      <c r="AH16921"/>
      <c r="AI16921"/>
      <c r="AJ16921"/>
    </row>
    <row r="16922" spans="3:36" ht="15" customHeight="1" x14ac:dyDescent="0.35">
      <c r="C16922" s="1"/>
      <c r="K16922" s="16"/>
      <c r="L16922"/>
      <c r="O16922"/>
      <c r="P16922"/>
      <c r="Q16922"/>
      <c r="U16922"/>
      <c r="V16922"/>
      <c r="W16922"/>
      <c r="AB16922"/>
      <c r="AC16922"/>
      <c r="AD16922"/>
      <c r="AH16922"/>
      <c r="AI16922"/>
      <c r="AJ16922"/>
    </row>
    <row r="16923" spans="3:36" ht="15" customHeight="1" x14ac:dyDescent="0.35">
      <c r="C16923" s="1"/>
      <c r="K16923" s="16"/>
      <c r="L16923"/>
      <c r="O16923"/>
      <c r="P16923"/>
      <c r="Q16923"/>
      <c r="U16923"/>
      <c r="V16923"/>
      <c r="W16923"/>
      <c r="AB16923"/>
      <c r="AC16923"/>
      <c r="AD16923"/>
      <c r="AH16923"/>
      <c r="AI16923"/>
      <c r="AJ16923"/>
    </row>
    <row r="16924" spans="3:36" ht="15" customHeight="1" x14ac:dyDescent="0.35">
      <c r="C16924" s="1"/>
      <c r="K16924" s="16"/>
      <c r="L16924"/>
      <c r="O16924"/>
      <c r="P16924"/>
      <c r="Q16924"/>
      <c r="U16924"/>
      <c r="V16924"/>
      <c r="W16924"/>
      <c r="AB16924"/>
      <c r="AC16924"/>
      <c r="AD16924"/>
      <c r="AH16924"/>
      <c r="AI16924"/>
      <c r="AJ16924"/>
    </row>
    <row r="16925" spans="3:36" ht="15" customHeight="1" x14ac:dyDescent="0.35">
      <c r="C16925" s="1"/>
      <c r="K16925" s="16"/>
      <c r="L16925"/>
      <c r="O16925"/>
      <c r="P16925"/>
      <c r="Q16925"/>
      <c r="U16925"/>
      <c r="V16925"/>
      <c r="W16925"/>
      <c r="AB16925"/>
      <c r="AC16925"/>
      <c r="AD16925"/>
      <c r="AH16925"/>
      <c r="AI16925"/>
      <c r="AJ16925"/>
    </row>
    <row r="16926" spans="3:36" ht="15" customHeight="1" x14ac:dyDescent="0.35">
      <c r="C16926" s="1"/>
      <c r="K16926" s="16"/>
      <c r="L16926"/>
      <c r="O16926"/>
      <c r="P16926"/>
      <c r="Q16926"/>
      <c r="U16926"/>
      <c r="V16926"/>
      <c r="W16926"/>
      <c r="AB16926"/>
      <c r="AC16926"/>
      <c r="AD16926"/>
      <c r="AH16926"/>
      <c r="AI16926"/>
      <c r="AJ16926"/>
    </row>
    <row r="16927" spans="3:36" ht="15" customHeight="1" x14ac:dyDescent="0.35">
      <c r="C16927" s="1"/>
      <c r="K16927" s="16"/>
      <c r="L16927"/>
      <c r="O16927"/>
      <c r="P16927"/>
      <c r="Q16927"/>
      <c r="U16927"/>
      <c r="V16927"/>
      <c r="W16927"/>
      <c r="AB16927"/>
      <c r="AC16927"/>
      <c r="AD16927"/>
      <c r="AH16927"/>
      <c r="AI16927"/>
      <c r="AJ16927"/>
    </row>
    <row r="16928" spans="3:36" ht="15" customHeight="1" x14ac:dyDescent="0.35">
      <c r="C16928" s="1"/>
      <c r="K16928" s="16"/>
      <c r="L16928"/>
      <c r="O16928"/>
      <c r="P16928"/>
      <c r="Q16928"/>
      <c r="U16928"/>
      <c r="V16928"/>
      <c r="W16928"/>
      <c r="AB16928"/>
      <c r="AC16928"/>
      <c r="AD16928"/>
      <c r="AH16928"/>
      <c r="AI16928"/>
      <c r="AJ16928"/>
    </row>
    <row r="16929" spans="3:36" ht="15" customHeight="1" x14ac:dyDescent="0.35">
      <c r="C16929" s="1"/>
      <c r="K16929" s="16"/>
      <c r="L16929"/>
      <c r="O16929"/>
      <c r="P16929"/>
      <c r="Q16929"/>
      <c r="U16929"/>
      <c r="V16929"/>
      <c r="W16929"/>
      <c r="AB16929"/>
      <c r="AC16929"/>
      <c r="AD16929"/>
      <c r="AH16929"/>
      <c r="AI16929"/>
      <c r="AJ16929"/>
    </row>
    <row r="16930" spans="3:36" ht="15" customHeight="1" x14ac:dyDescent="0.35">
      <c r="C16930" s="1"/>
      <c r="K16930" s="16"/>
      <c r="L16930"/>
      <c r="O16930"/>
      <c r="P16930"/>
      <c r="Q16930"/>
      <c r="U16930"/>
      <c r="V16930"/>
      <c r="W16930"/>
      <c r="AB16930"/>
      <c r="AC16930"/>
      <c r="AD16930"/>
      <c r="AH16930"/>
      <c r="AI16930"/>
      <c r="AJ16930"/>
    </row>
    <row r="16931" spans="3:36" ht="15" customHeight="1" x14ac:dyDescent="0.35">
      <c r="C16931" s="1"/>
      <c r="K16931" s="16"/>
      <c r="L16931"/>
      <c r="O16931"/>
      <c r="P16931"/>
      <c r="Q16931"/>
      <c r="U16931"/>
      <c r="V16931"/>
      <c r="W16931"/>
      <c r="AB16931"/>
      <c r="AC16931"/>
      <c r="AD16931"/>
      <c r="AH16931"/>
      <c r="AI16931"/>
      <c r="AJ16931"/>
    </row>
    <row r="16932" spans="3:36" ht="15" customHeight="1" x14ac:dyDescent="0.35">
      <c r="C16932" s="1"/>
      <c r="K16932" s="16"/>
      <c r="L16932"/>
      <c r="O16932"/>
      <c r="P16932"/>
      <c r="Q16932"/>
      <c r="U16932"/>
      <c r="V16932"/>
      <c r="W16932"/>
      <c r="AB16932"/>
      <c r="AC16932"/>
      <c r="AD16932"/>
      <c r="AH16932"/>
      <c r="AI16932"/>
      <c r="AJ16932"/>
    </row>
    <row r="16933" spans="3:36" ht="15" customHeight="1" x14ac:dyDescent="0.35">
      <c r="C16933" s="1"/>
      <c r="K16933" s="16"/>
      <c r="L16933"/>
      <c r="O16933"/>
      <c r="P16933"/>
      <c r="Q16933"/>
      <c r="U16933"/>
      <c r="V16933"/>
      <c r="W16933"/>
      <c r="AB16933"/>
      <c r="AC16933"/>
      <c r="AD16933"/>
      <c r="AH16933"/>
      <c r="AI16933"/>
      <c r="AJ16933"/>
    </row>
    <row r="16934" spans="3:36" ht="15" customHeight="1" x14ac:dyDescent="0.35">
      <c r="C16934" s="1"/>
      <c r="K16934" s="16"/>
      <c r="L16934"/>
      <c r="O16934"/>
      <c r="P16934"/>
      <c r="Q16934"/>
      <c r="U16934"/>
      <c r="V16934"/>
      <c r="W16934"/>
      <c r="AB16934"/>
      <c r="AC16934"/>
      <c r="AD16934"/>
      <c r="AH16934"/>
      <c r="AI16934"/>
      <c r="AJ16934"/>
    </row>
    <row r="16935" spans="3:36" ht="15" customHeight="1" x14ac:dyDescent="0.35">
      <c r="C16935" s="1"/>
      <c r="K16935" s="16"/>
      <c r="L16935"/>
      <c r="O16935"/>
      <c r="P16935"/>
      <c r="Q16935"/>
      <c r="U16935"/>
      <c r="V16935"/>
      <c r="W16935"/>
      <c r="AB16935"/>
      <c r="AC16935"/>
      <c r="AD16935"/>
      <c r="AH16935"/>
      <c r="AI16935"/>
      <c r="AJ16935"/>
    </row>
    <row r="16936" spans="3:36" ht="15" customHeight="1" x14ac:dyDescent="0.35">
      <c r="C16936" s="1"/>
      <c r="K16936" s="16"/>
      <c r="L16936"/>
      <c r="O16936"/>
      <c r="P16936"/>
      <c r="Q16936"/>
      <c r="U16936"/>
      <c r="V16936"/>
      <c r="W16936"/>
      <c r="AB16936"/>
      <c r="AC16936"/>
      <c r="AD16936"/>
      <c r="AH16936"/>
      <c r="AI16936"/>
      <c r="AJ16936"/>
    </row>
    <row r="16937" spans="3:36" ht="15" customHeight="1" x14ac:dyDescent="0.35">
      <c r="C16937" s="1"/>
      <c r="K16937" s="16"/>
      <c r="L16937"/>
      <c r="O16937"/>
      <c r="P16937"/>
      <c r="Q16937"/>
      <c r="U16937"/>
      <c r="V16937"/>
      <c r="W16937"/>
      <c r="AB16937"/>
      <c r="AC16937"/>
      <c r="AD16937"/>
      <c r="AH16937"/>
      <c r="AI16937"/>
      <c r="AJ16937"/>
    </row>
    <row r="16938" spans="3:36" ht="15" customHeight="1" x14ac:dyDescent="0.35">
      <c r="C16938" s="1"/>
      <c r="K16938" s="16"/>
      <c r="L16938"/>
      <c r="O16938"/>
      <c r="P16938"/>
      <c r="Q16938"/>
      <c r="U16938"/>
      <c r="V16938"/>
      <c r="W16938"/>
      <c r="AB16938"/>
      <c r="AC16938"/>
      <c r="AD16938"/>
      <c r="AH16938"/>
      <c r="AI16938"/>
      <c r="AJ16938"/>
    </row>
    <row r="16939" spans="3:36" ht="15" customHeight="1" x14ac:dyDescent="0.35">
      <c r="C16939" s="1"/>
      <c r="K16939" s="16"/>
      <c r="L16939"/>
      <c r="O16939"/>
      <c r="P16939"/>
      <c r="Q16939"/>
      <c r="U16939"/>
      <c r="V16939"/>
      <c r="W16939"/>
      <c r="AB16939"/>
      <c r="AC16939"/>
      <c r="AD16939"/>
      <c r="AH16939"/>
      <c r="AI16939"/>
      <c r="AJ16939"/>
    </row>
    <row r="16940" spans="3:36" ht="15" customHeight="1" x14ac:dyDescent="0.35">
      <c r="C16940" s="1"/>
      <c r="K16940" s="16"/>
      <c r="L16940"/>
      <c r="O16940"/>
      <c r="P16940"/>
      <c r="Q16940"/>
      <c r="U16940"/>
      <c r="V16940"/>
      <c r="W16940"/>
      <c r="AB16940"/>
      <c r="AC16940"/>
      <c r="AD16940"/>
      <c r="AH16940"/>
      <c r="AI16940"/>
      <c r="AJ16940"/>
    </row>
    <row r="16941" spans="3:36" ht="15" customHeight="1" x14ac:dyDescent="0.35">
      <c r="C16941" s="1"/>
      <c r="K16941" s="16"/>
      <c r="L16941"/>
      <c r="O16941"/>
      <c r="P16941"/>
      <c r="Q16941"/>
      <c r="U16941"/>
      <c r="V16941"/>
      <c r="W16941"/>
      <c r="AB16941"/>
      <c r="AC16941"/>
      <c r="AD16941"/>
      <c r="AH16941"/>
      <c r="AI16941"/>
      <c r="AJ16941"/>
    </row>
    <row r="16942" spans="3:36" ht="15" customHeight="1" x14ac:dyDescent="0.35">
      <c r="C16942" s="1"/>
      <c r="K16942" s="16"/>
      <c r="L16942"/>
      <c r="O16942"/>
      <c r="P16942"/>
      <c r="Q16942"/>
      <c r="U16942"/>
      <c r="V16942"/>
      <c r="W16942"/>
      <c r="AB16942"/>
      <c r="AC16942"/>
      <c r="AD16942"/>
      <c r="AH16942"/>
      <c r="AI16942"/>
      <c r="AJ16942"/>
    </row>
    <row r="16943" spans="3:36" ht="15" customHeight="1" x14ac:dyDescent="0.35">
      <c r="C16943" s="1"/>
      <c r="K16943" s="16"/>
      <c r="L16943"/>
      <c r="O16943"/>
      <c r="P16943"/>
      <c r="Q16943"/>
      <c r="U16943"/>
      <c r="V16943"/>
      <c r="W16943"/>
      <c r="AB16943"/>
      <c r="AC16943"/>
      <c r="AD16943"/>
      <c r="AH16943"/>
      <c r="AI16943"/>
      <c r="AJ16943"/>
    </row>
    <row r="16944" spans="3:36" ht="15" customHeight="1" x14ac:dyDescent="0.35">
      <c r="C16944" s="1"/>
      <c r="K16944" s="16"/>
      <c r="L16944"/>
      <c r="O16944"/>
      <c r="P16944"/>
      <c r="Q16944"/>
      <c r="U16944"/>
      <c r="V16944"/>
      <c r="W16944"/>
      <c r="AB16944"/>
      <c r="AC16944"/>
      <c r="AD16944"/>
      <c r="AH16944"/>
      <c r="AI16944"/>
      <c r="AJ16944"/>
    </row>
    <row r="16945" spans="3:36" ht="15" customHeight="1" x14ac:dyDescent="0.35">
      <c r="C16945" s="1"/>
      <c r="K16945" s="16"/>
      <c r="L16945"/>
      <c r="O16945"/>
      <c r="P16945"/>
      <c r="Q16945"/>
      <c r="U16945"/>
      <c r="V16945"/>
      <c r="W16945"/>
      <c r="AB16945"/>
      <c r="AC16945"/>
      <c r="AD16945"/>
      <c r="AH16945"/>
      <c r="AI16945"/>
      <c r="AJ16945"/>
    </row>
    <row r="16946" spans="3:36" ht="15" customHeight="1" x14ac:dyDescent="0.35">
      <c r="C16946" s="1"/>
      <c r="K16946" s="16"/>
      <c r="L16946"/>
      <c r="O16946"/>
      <c r="P16946"/>
      <c r="Q16946"/>
      <c r="U16946"/>
      <c r="V16946"/>
      <c r="W16946"/>
      <c r="AB16946"/>
      <c r="AC16946"/>
      <c r="AD16946"/>
      <c r="AH16946"/>
      <c r="AI16946"/>
      <c r="AJ16946"/>
    </row>
    <row r="16947" spans="3:36" ht="15" customHeight="1" x14ac:dyDescent="0.35">
      <c r="C16947" s="1"/>
      <c r="K16947" s="16"/>
      <c r="L16947"/>
      <c r="O16947"/>
      <c r="P16947"/>
      <c r="Q16947"/>
      <c r="U16947"/>
      <c r="V16947"/>
      <c r="W16947"/>
      <c r="AB16947"/>
      <c r="AC16947"/>
      <c r="AD16947"/>
      <c r="AH16947"/>
      <c r="AI16947"/>
      <c r="AJ16947"/>
    </row>
    <row r="16948" spans="3:36" ht="15" customHeight="1" x14ac:dyDescent="0.35">
      <c r="C16948" s="1"/>
      <c r="K16948" s="16"/>
      <c r="L16948"/>
      <c r="O16948"/>
      <c r="P16948"/>
      <c r="Q16948"/>
      <c r="U16948"/>
      <c r="V16948"/>
      <c r="W16948"/>
      <c r="AB16948"/>
      <c r="AC16948"/>
      <c r="AD16948"/>
      <c r="AH16948"/>
      <c r="AI16948"/>
      <c r="AJ16948"/>
    </row>
    <row r="16949" spans="3:36" ht="15" customHeight="1" x14ac:dyDescent="0.35">
      <c r="C16949" s="1"/>
      <c r="K16949" s="16"/>
      <c r="L16949"/>
      <c r="O16949"/>
      <c r="P16949"/>
      <c r="Q16949"/>
      <c r="U16949"/>
      <c r="V16949"/>
      <c r="W16949"/>
      <c r="AB16949"/>
      <c r="AC16949"/>
      <c r="AD16949"/>
      <c r="AH16949"/>
      <c r="AI16949"/>
      <c r="AJ16949"/>
    </row>
    <row r="16950" spans="3:36" ht="15" customHeight="1" x14ac:dyDescent="0.35">
      <c r="C16950" s="1"/>
      <c r="K16950" s="16"/>
      <c r="L16950"/>
      <c r="O16950"/>
      <c r="P16950"/>
      <c r="Q16950"/>
      <c r="U16950"/>
      <c r="V16950"/>
      <c r="W16950"/>
      <c r="AB16950"/>
      <c r="AC16950"/>
      <c r="AD16950"/>
      <c r="AH16950"/>
      <c r="AI16950"/>
      <c r="AJ16950"/>
    </row>
    <row r="16951" spans="3:36" ht="15" customHeight="1" x14ac:dyDescent="0.35">
      <c r="C16951" s="1"/>
      <c r="K16951" s="16"/>
      <c r="L16951"/>
      <c r="O16951"/>
      <c r="P16951"/>
      <c r="Q16951"/>
      <c r="U16951"/>
      <c r="V16951"/>
      <c r="W16951"/>
      <c r="AB16951"/>
      <c r="AC16951"/>
      <c r="AD16951"/>
      <c r="AH16951"/>
      <c r="AI16951"/>
      <c r="AJ16951"/>
    </row>
    <row r="16952" spans="3:36" ht="15" customHeight="1" x14ac:dyDescent="0.35">
      <c r="C16952" s="1"/>
      <c r="K16952" s="16"/>
      <c r="L16952"/>
      <c r="O16952"/>
      <c r="P16952"/>
      <c r="Q16952"/>
      <c r="U16952"/>
      <c r="V16952"/>
      <c r="W16952"/>
      <c r="AB16952"/>
      <c r="AC16952"/>
      <c r="AD16952"/>
      <c r="AH16952"/>
      <c r="AI16952"/>
      <c r="AJ16952"/>
    </row>
    <row r="16953" spans="3:36" ht="15" customHeight="1" x14ac:dyDescent="0.35">
      <c r="C16953" s="1"/>
      <c r="K16953" s="16"/>
      <c r="L16953"/>
      <c r="O16953"/>
      <c r="P16953"/>
      <c r="Q16953"/>
      <c r="U16953"/>
      <c r="V16953"/>
      <c r="W16953"/>
      <c r="AB16953"/>
      <c r="AC16953"/>
      <c r="AD16953"/>
      <c r="AH16953"/>
      <c r="AI16953"/>
      <c r="AJ16953"/>
    </row>
    <row r="16954" spans="3:36" ht="15" customHeight="1" x14ac:dyDescent="0.35">
      <c r="C16954" s="1"/>
      <c r="K16954" s="16"/>
      <c r="L16954"/>
      <c r="O16954"/>
      <c r="P16954"/>
      <c r="Q16954"/>
      <c r="U16954"/>
      <c r="V16954"/>
      <c r="W16954"/>
      <c r="AB16954"/>
      <c r="AC16954"/>
      <c r="AD16954"/>
      <c r="AH16954"/>
      <c r="AI16954"/>
      <c r="AJ16954"/>
    </row>
    <row r="16955" spans="3:36" ht="15" customHeight="1" x14ac:dyDescent="0.35">
      <c r="C16955" s="1"/>
      <c r="K16955" s="16"/>
      <c r="L16955"/>
      <c r="O16955"/>
      <c r="P16955"/>
      <c r="Q16955"/>
      <c r="U16955"/>
      <c r="V16955"/>
      <c r="W16955"/>
      <c r="AB16955"/>
      <c r="AC16955"/>
      <c r="AD16955"/>
      <c r="AH16955"/>
      <c r="AI16955"/>
      <c r="AJ16955"/>
    </row>
    <row r="16956" spans="3:36" ht="15" customHeight="1" x14ac:dyDescent="0.35">
      <c r="C16956" s="1"/>
      <c r="K16956" s="16"/>
      <c r="L16956"/>
      <c r="O16956"/>
      <c r="P16956"/>
      <c r="Q16956"/>
      <c r="U16956"/>
      <c r="V16956"/>
      <c r="W16956"/>
      <c r="AB16956"/>
      <c r="AC16956"/>
      <c r="AD16956"/>
      <c r="AH16956"/>
      <c r="AI16956"/>
      <c r="AJ16956"/>
    </row>
    <row r="16957" spans="3:36" ht="15" customHeight="1" x14ac:dyDescent="0.35">
      <c r="C16957" s="1"/>
      <c r="K16957" s="16"/>
      <c r="L16957"/>
      <c r="O16957"/>
      <c r="P16957"/>
      <c r="Q16957"/>
      <c r="U16957"/>
      <c r="V16957"/>
      <c r="W16957"/>
      <c r="AB16957"/>
      <c r="AC16957"/>
      <c r="AD16957"/>
      <c r="AH16957"/>
      <c r="AI16957"/>
      <c r="AJ16957"/>
    </row>
    <row r="16958" spans="3:36" ht="15" customHeight="1" x14ac:dyDescent="0.35">
      <c r="C16958" s="1"/>
      <c r="K16958" s="16"/>
      <c r="L16958"/>
      <c r="O16958"/>
      <c r="P16958"/>
      <c r="Q16958"/>
      <c r="U16958"/>
      <c r="V16958"/>
      <c r="W16958"/>
      <c r="AB16958"/>
      <c r="AC16958"/>
      <c r="AD16958"/>
      <c r="AH16958"/>
      <c r="AI16958"/>
      <c r="AJ16958"/>
    </row>
    <row r="16959" spans="3:36" ht="15" customHeight="1" x14ac:dyDescent="0.35">
      <c r="C16959" s="1"/>
      <c r="K16959" s="16"/>
      <c r="L16959"/>
      <c r="O16959"/>
      <c r="P16959"/>
      <c r="Q16959"/>
      <c r="U16959"/>
      <c r="V16959"/>
      <c r="W16959"/>
      <c r="AB16959"/>
      <c r="AC16959"/>
      <c r="AD16959"/>
      <c r="AH16959"/>
      <c r="AI16959"/>
      <c r="AJ16959"/>
    </row>
    <row r="16960" spans="3:36" ht="15" customHeight="1" x14ac:dyDescent="0.35">
      <c r="C16960" s="1"/>
      <c r="K16960" s="16"/>
      <c r="L16960"/>
      <c r="O16960"/>
      <c r="P16960"/>
      <c r="Q16960"/>
      <c r="U16960"/>
      <c r="V16960"/>
      <c r="W16960"/>
      <c r="AB16960"/>
      <c r="AC16960"/>
      <c r="AD16960"/>
      <c r="AH16960"/>
      <c r="AI16960"/>
      <c r="AJ16960"/>
    </row>
    <row r="16961" spans="3:36" ht="15" customHeight="1" x14ac:dyDescent="0.35">
      <c r="C16961" s="1"/>
      <c r="K16961" s="16"/>
      <c r="L16961"/>
      <c r="O16961"/>
      <c r="P16961"/>
      <c r="Q16961"/>
      <c r="U16961"/>
      <c r="V16961"/>
      <c r="W16961"/>
      <c r="AB16961"/>
      <c r="AC16961"/>
      <c r="AD16961"/>
      <c r="AH16961"/>
      <c r="AI16961"/>
      <c r="AJ16961"/>
    </row>
    <row r="16962" spans="3:36" ht="15" customHeight="1" x14ac:dyDescent="0.35">
      <c r="C16962" s="1"/>
      <c r="K16962" s="16"/>
      <c r="L16962"/>
      <c r="O16962"/>
      <c r="P16962"/>
      <c r="Q16962"/>
      <c r="U16962"/>
      <c r="V16962"/>
      <c r="W16962"/>
      <c r="AB16962"/>
      <c r="AC16962"/>
      <c r="AD16962"/>
      <c r="AH16962"/>
      <c r="AI16962"/>
      <c r="AJ16962"/>
    </row>
    <row r="16963" spans="3:36" ht="15" customHeight="1" x14ac:dyDescent="0.35">
      <c r="C16963" s="1"/>
      <c r="K16963" s="16"/>
      <c r="L16963"/>
      <c r="O16963"/>
      <c r="P16963"/>
      <c r="Q16963"/>
      <c r="U16963"/>
      <c r="V16963"/>
      <c r="W16963"/>
      <c r="AB16963"/>
      <c r="AC16963"/>
      <c r="AD16963"/>
      <c r="AH16963"/>
      <c r="AI16963"/>
      <c r="AJ16963"/>
    </row>
    <row r="16964" spans="3:36" ht="15" customHeight="1" x14ac:dyDescent="0.35">
      <c r="C16964" s="1"/>
      <c r="K16964" s="16"/>
      <c r="L16964"/>
      <c r="O16964"/>
      <c r="P16964"/>
      <c r="Q16964"/>
      <c r="U16964"/>
      <c r="V16964"/>
      <c r="W16964"/>
      <c r="AB16964"/>
      <c r="AC16964"/>
      <c r="AD16964"/>
      <c r="AH16964"/>
      <c r="AI16964"/>
      <c r="AJ16964"/>
    </row>
    <row r="16965" spans="3:36" ht="15" customHeight="1" x14ac:dyDescent="0.35">
      <c r="C16965" s="1"/>
      <c r="K16965" s="16"/>
      <c r="L16965"/>
      <c r="O16965"/>
      <c r="P16965"/>
      <c r="Q16965"/>
      <c r="U16965"/>
      <c r="V16965"/>
      <c r="W16965"/>
      <c r="AB16965"/>
      <c r="AC16965"/>
      <c r="AD16965"/>
      <c r="AH16965"/>
      <c r="AI16965"/>
      <c r="AJ16965"/>
    </row>
    <row r="16966" spans="3:36" ht="15" customHeight="1" x14ac:dyDescent="0.35">
      <c r="C16966" s="1"/>
      <c r="K16966" s="16"/>
      <c r="L16966"/>
      <c r="O16966"/>
      <c r="P16966"/>
      <c r="Q16966"/>
      <c r="U16966"/>
      <c r="V16966"/>
      <c r="W16966"/>
      <c r="AB16966"/>
      <c r="AC16966"/>
      <c r="AD16966"/>
      <c r="AH16966"/>
      <c r="AI16966"/>
      <c r="AJ16966"/>
    </row>
    <row r="16967" spans="3:36" ht="15" customHeight="1" x14ac:dyDescent="0.35">
      <c r="C16967" s="1"/>
      <c r="K16967" s="16"/>
      <c r="L16967"/>
      <c r="O16967"/>
      <c r="P16967"/>
      <c r="Q16967"/>
      <c r="U16967"/>
      <c r="V16967"/>
      <c r="W16967"/>
      <c r="AB16967"/>
      <c r="AC16967"/>
      <c r="AD16967"/>
      <c r="AH16967"/>
      <c r="AI16967"/>
      <c r="AJ16967"/>
    </row>
    <row r="16968" spans="3:36" ht="15" customHeight="1" x14ac:dyDescent="0.35">
      <c r="C16968" s="1"/>
      <c r="K16968" s="16"/>
      <c r="L16968"/>
      <c r="O16968"/>
      <c r="P16968"/>
      <c r="Q16968"/>
      <c r="U16968"/>
      <c r="V16968"/>
      <c r="W16968"/>
      <c r="AB16968"/>
      <c r="AC16968"/>
      <c r="AD16968"/>
      <c r="AH16968"/>
      <c r="AI16968"/>
      <c r="AJ16968"/>
    </row>
    <row r="16969" spans="3:36" ht="15" customHeight="1" x14ac:dyDescent="0.35">
      <c r="C16969" s="1"/>
      <c r="K16969" s="16"/>
      <c r="L16969"/>
      <c r="O16969"/>
      <c r="P16969"/>
      <c r="Q16969"/>
      <c r="U16969"/>
      <c r="V16969"/>
      <c r="W16969"/>
      <c r="AB16969"/>
      <c r="AC16969"/>
      <c r="AD16969"/>
      <c r="AH16969"/>
      <c r="AI16969"/>
      <c r="AJ16969"/>
    </row>
    <row r="16970" spans="3:36" ht="15" customHeight="1" x14ac:dyDescent="0.35">
      <c r="C16970" s="1"/>
      <c r="K16970" s="16"/>
      <c r="L16970"/>
      <c r="O16970"/>
      <c r="P16970"/>
      <c r="Q16970"/>
      <c r="U16970"/>
      <c r="V16970"/>
      <c r="W16970"/>
      <c r="AB16970"/>
      <c r="AC16970"/>
      <c r="AD16970"/>
      <c r="AH16970"/>
      <c r="AI16970"/>
      <c r="AJ16970"/>
    </row>
    <row r="16971" spans="3:36" ht="15" customHeight="1" x14ac:dyDescent="0.35">
      <c r="C16971" s="1"/>
      <c r="K16971" s="16"/>
      <c r="L16971"/>
      <c r="O16971"/>
      <c r="P16971"/>
      <c r="Q16971"/>
      <c r="U16971"/>
      <c r="V16971"/>
      <c r="W16971"/>
      <c r="AB16971"/>
      <c r="AC16971"/>
      <c r="AD16971"/>
      <c r="AH16971"/>
      <c r="AI16971"/>
      <c r="AJ16971"/>
    </row>
    <row r="16972" spans="3:36" ht="15" customHeight="1" x14ac:dyDescent="0.35">
      <c r="C16972" s="1"/>
      <c r="K16972" s="16"/>
      <c r="L16972"/>
      <c r="O16972"/>
      <c r="P16972"/>
      <c r="Q16972"/>
      <c r="U16972"/>
      <c r="V16972"/>
      <c r="W16972"/>
      <c r="AB16972"/>
      <c r="AC16972"/>
      <c r="AD16972"/>
      <c r="AH16972"/>
      <c r="AI16972"/>
      <c r="AJ16972"/>
    </row>
    <row r="16973" spans="3:36" ht="15" customHeight="1" x14ac:dyDescent="0.35">
      <c r="C16973" s="1"/>
      <c r="K16973" s="16"/>
      <c r="L16973"/>
      <c r="O16973"/>
      <c r="P16973"/>
      <c r="Q16973"/>
      <c r="U16973"/>
      <c r="V16973"/>
      <c r="W16973"/>
      <c r="AB16973"/>
      <c r="AC16973"/>
      <c r="AD16973"/>
      <c r="AH16973"/>
      <c r="AI16973"/>
      <c r="AJ16973"/>
    </row>
    <row r="16974" spans="3:36" ht="15" customHeight="1" x14ac:dyDescent="0.35">
      <c r="C16974" s="1"/>
      <c r="K16974" s="16"/>
      <c r="L16974"/>
      <c r="O16974"/>
      <c r="P16974"/>
      <c r="Q16974"/>
      <c r="U16974"/>
      <c r="V16974"/>
      <c r="W16974"/>
      <c r="AB16974"/>
      <c r="AC16974"/>
      <c r="AD16974"/>
      <c r="AH16974"/>
      <c r="AI16974"/>
      <c r="AJ16974"/>
    </row>
    <row r="16975" spans="3:36" ht="15" customHeight="1" x14ac:dyDescent="0.35">
      <c r="C16975" s="1"/>
      <c r="K16975" s="16"/>
      <c r="L16975"/>
      <c r="O16975"/>
      <c r="P16975"/>
      <c r="Q16975"/>
      <c r="U16975"/>
      <c r="V16975"/>
      <c r="W16975"/>
      <c r="AB16975"/>
      <c r="AC16975"/>
      <c r="AD16975"/>
      <c r="AH16975"/>
      <c r="AI16975"/>
      <c r="AJ16975"/>
    </row>
    <row r="16976" spans="3:36" ht="15" customHeight="1" x14ac:dyDescent="0.35">
      <c r="C16976" s="1"/>
      <c r="K16976" s="16"/>
      <c r="L16976"/>
      <c r="O16976"/>
      <c r="P16976"/>
      <c r="Q16976"/>
      <c r="U16976"/>
      <c r="V16976"/>
      <c r="W16976"/>
      <c r="AB16976"/>
      <c r="AC16976"/>
      <c r="AD16976"/>
      <c r="AH16976"/>
      <c r="AI16976"/>
      <c r="AJ16976"/>
    </row>
    <row r="16977" spans="3:36" ht="15" customHeight="1" x14ac:dyDescent="0.35">
      <c r="C16977" s="1"/>
      <c r="K16977" s="16"/>
      <c r="L16977"/>
      <c r="O16977"/>
      <c r="P16977"/>
      <c r="Q16977"/>
      <c r="U16977"/>
      <c r="V16977"/>
      <c r="W16977"/>
      <c r="AB16977"/>
      <c r="AC16977"/>
      <c r="AD16977"/>
      <c r="AH16977"/>
      <c r="AI16977"/>
      <c r="AJ16977"/>
    </row>
    <row r="16978" spans="3:36" ht="15" customHeight="1" x14ac:dyDescent="0.35">
      <c r="C16978" s="1"/>
      <c r="K16978" s="16"/>
      <c r="L16978"/>
      <c r="O16978"/>
      <c r="P16978"/>
      <c r="Q16978"/>
      <c r="U16978"/>
      <c r="V16978"/>
      <c r="W16978"/>
      <c r="AB16978"/>
      <c r="AC16978"/>
      <c r="AD16978"/>
      <c r="AH16978"/>
      <c r="AI16978"/>
      <c r="AJ16978"/>
    </row>
    <row r="16979" spans="3:36" ht="15" customHeight="1" x14ac:dyDescent="0.35">
      <c r="C16979" s="1"/>
      <c r="K16979" s="16"/>
      <c r="L16979"/>
      <c r="O16979"/>
      <c r="P16979"/>
      <c r="Q16979"/>
      <c r="U16979"/>
      <c r="V16979"/>
      <c r="W16979"/>
      <c r="AB16979"/>
      <c r="AC16979"/>
      <c r="AD16979"/>
      <c r="AH16979"/>
      <c r="AI16979"/>
      <c r="AJ16979"/>
    </row>
    <row r="16980" spans="3:36" ht="15" customHeight="1" x14ac:dyDescent="0.35">
      <c r="C16980" s="1"/>
      <c r="K16980" s="16"/>
      <c r="L16980"/>
      <c r="O16980"/>
      <c r="P16980"/>
      <c r="Q16980"/>
      <c r="U16980"/>
      <c r="V16980"/>
      <c r="W16980"/>
      <c r="AB16980"/>
      <c r="AC16980"/>
      <c r="AD16980"/>
      <c r="AH16980"/>
      <c r="AI16980"/>
      <c r="AJ16980"/>
    </row>
    <row r="16981" spans="3:36" ht="15" customHeight="1" x14ac:dyDescent="0.35">
      <c r="C16981" s="1"/>
      <c r="K16981" s="16"/>
      <c r="L16981"/>
      <c r="O16981"/>
      <c r="P16981"/>
      <c r="Q16981"/>
      <c r="U16981"/>
      <c r="V16981"/>
      <c r="W16981"/>
      <c r="AB16981"/>
      <c r="AC16981"/>
      <c r="AD16981"/>
      <c r="AH16981"/>
      <c r="AI16981"/>
      <c r="AJ16981"/>
    </row>
    <row r="16982" spans="3:36" ht="15" customHeight="1" x14ac:dyDescent="0.35">
      <c r="C16982" s="1"/>
      <c r="K16982" s="16"/>
      <c r="L16982"/>
      <c r="O16982"/>
      <c r="P16982"/>
      <c r="Q16982"/>
      <c r="U16982"/>
      <c r="V16982"/>
      <c r="W16982"/>
      <c r="AB16982"/>
      <c r="AC16982"/>
      <c r="AD16982"/>
      <c r="AH16982"/>
      <c r="AI16982"/>
      <c r="AJ16982"/>
    </row>
    <row r="16983" spans="3:36" ht="15" customHeight="1" x14ac:dyDescent="0.35">
      <c r="C16983" s="1"/>
      <c r="K16983" s="16"/>
      <c r="L16983"/>
      <c r="O16983"/>
      <c r="P16983"/>
      <c r="Q16983"/>
      <c r="U16983"/>
      <c r="V16983"/>
      <c r="W16983"/>
      <c r="AB16983"/>
      <c r="AC16983"/>
      <c r="AD16983"/>
      <c r="AH16983"/>
      <c r="AI16983"/>
      <c r="AJ16983"/>
    </row>
    <row r="16984" spans="3:36" ht="15" customHeight="1" x14ac:dyDescent="0.35">
      <c r="C16984" s="1"/>
      <c r="K16984" s="16"/>
      <c r="L16984"/>
      <c r="O16984"/>
      <c r="P16984"/>
      <c r="Q16984"/>
      <c r="U16984"/>
      <c r="V16984"/>
      <c r="W16984"/>
      <c r="AB16984"/>
      <c r="AC16984"/>
      <c r="AD16984"/>
      <c r="AH16984"/>
      <c r="AI16984"/>
      <c r="AJ16984"/>
    </row>
    <row r="16985" spans="3:36" ht="15" customHeight="1" x14ac:dyDescent="0.35">
      <c r="C16985" s="1"/>
      <c r="K16985" s="16"/>
      <c r="L16985"/>
      <c r="O16985"/>
      <c r="P16985"/>
      <c r="Q16985"/>
      <c r="U16985"/>
      <c r="V16985"/>
      <c r="W16985"/>
      <c r="AB16985"/>
      <c r="AC16985"/>
      <c r="AD16985"/>
      <c r="AH16985"/>
      <c r="AI16985"/>
      <c r="AJ16985"/>
    </row>
    <row r="16986" spans="3:36" ht="15" customHeight="1" x14ac:dyDescent="0.35">
      <c r="C16986" s="1"/>
      <c r="K16986" s="16"/>
      <c r="L16986"/>
      <c r="O16986"/>
      <c r="P16986"/>
      <c r="Q16986"/>
      <c r="U16986"/>
      <c r="V16986"/>
      <c r="W16986"/>
      <c r="AB16986"/>
      <c r="AC16986"/>
      <c r="AD16986"/>
      <c r="AH16986"/>
      <c r="AI16986"/>
      <c r="AJ16986"/>
    </row>
    <row r="16987" spans="3:36" ht="15" customHeight="1" x14ac:dyDescent="0.35">
      <c r="C16987" s="1"/>
      <c r="K16987" s="16"/>
      <c r="L16987"/>
      <c r="O16987"/>
      <c r="P16987"/>
      <c r="Q16987"/>
      <c r="U16987"/>
      <c r="V16987"/>
      <c r="W16987"/>
      <c r="AB16987"/>
      <c r="AC16987"/>
      <c r="AD16987"/>
      <c r="AH16987"/>
      <c r="AI16987"/>
      <c r="AJ16987"/>
    </row>
    <row r="16988" spans="3:36" ht="15" customHeight="1" x14ac:dyDescent="0.35">
      <c r="C16988" s="1"/>
      <c r="K16988" s="16"/>
      <c r="L16988"/>
      <c r="O16988"/>
      <c r="P16988"/>
      <c r="Q16988"/>
      <c r="U16988"/>
      <c r="V16988"/>
      <c r="W16988"/>
      <c r="AB16988"/>
      <c r="AC16988"/>
      <c r="AD16988"/>
      <c r="AH16988"/>
      <c r="AI16988"/>
      <c r="AJ16988"/>
    </row>
    <row r="16989" spans="3:36" ht="15" customHeight="1" x14ac:dyDescent="0.35">
      <c r="C16989" s="1"/>
      <c r="K16989" s="16"/>
      <c r="L16989"/>
      <c r="O16989"/>
      <c r="P16989"/>
      <c r="Q16989"/>
      <c r="U16989"/>
      <c r="V16989"/>
      <c r="W16989"/>
      <c r="AB16989"/>
      <c r="AC16989"/>
      <c r="AD16989"/>
      <c r="AH16989"/>
      <c r="AI16989"/>
      <c r="AJ16989"/>
    </row>
    <row r="16990" spans="3:36" ht="15" customHeight="1" x14ac:dyDescent="0.35">
      <c r="C16990" s="1"/>
      <c r="K16990" s="16"/>
      <c r="L16990"/>
      <c r="O16990"/>
      <c r="P16990"/>
      <c r="Q16990"/>
      <c r="U16990"/>
      <c r="V16990"/>
      <c r="W16990"/>
      <c r="AB16990"/>
      <c r="AC16990"/>
      <c r="AD16990"/>
      <c r="AH16990"/>
      <c r="AI16990"/>
      <c r="AJ16990"/>
    </row>
    <row r="16991" spans="3:36" ht="15" customHeight="1" x14ac:dyDescent="0.35">
      <c r="C16991" s="1"/>
      <c r="K16991" s="16"/>
      <c r="L16991"/>
      <c r="O16991"/>
      <c r="P16991"/>
      <c r="Q16991"/>
      <c r="U16991"/>
      <c r="V16991"/>
      <c r="W16991"/>
      <c r="AB16991"/>
      <c r="AC16991"/>
      <c r="AD16991"/>
      <c r="AH16991"/>
      <c r="AI16991"/>
      <c r="AJ16991"/>
    </row>
    <row r="16992" spans="3:36" ht="15" customHeight="1" x14ac:dyDescent="0.35">
      <c r="C16992" s="1"/>
      <c r="K16992" s="16"/>
      <c r="L16992"/>
      <c r="O16992"/>
      <c r="P16992"/>
      <c r="Q16992"/>
      <c r="U16992"/>
      <c r="V16992"/>
      <c r="W16992"/>
      <c r="AB16992"/>
      <c r="AC16992"/>
      <c r="AD16992"/>
      <c r="AH16992"/>
      <c r="AI16992"/>
      <c r="AJ16992"/>
    </row>
    <row r="16993" spans="3:36" ht="15" customHeight="1" x14ac:dyDescent="0.35">
      <c r="C16993" s="1"/>
      <c r="K16993" s="16"/>
      <c r="L16993"/>
      <c r="O16993"/>
      <c r="P16993"/>
      <c r="Q16993"/>
      <c r="U16993"/>
      <c r="V16993"/>
      <c r="W16993"/>
      <c r="AB16993"/>
      <c r="AC16993"/>
      <c r="AD16993"/>
      <c r="AH16993"/>
      <c r="AI16993"/>
      <c r="AJ16993"/>
    </row>
    <row r="16994" spans="3:36" ht="15" customHeight="1" x14ac:dyDescent="0.35">
      <c r="C16994" s="1"/>
      <c r="K16994" s="16"/>
      <c r="L16994"/>
      <c r="O16994"/>
      <c r="P16994"/>
      <c r="Q16994"/>
      <c r="U16994"/>
      <c r="V16994"/>
      <c r="W16994"/>
      <c r="AB16994"/>
      <c r="AC16994"/>
      <c r="AD16994"/>
      <c r="AH16994"/>
      <c r="AI16994"/>
      <c r="AJ16994"/>
    </row>
    <row r="16995" spans="3:36" ht="15" customHeight="1" x14ac:dyDescent="0.35">
      <c r="C16995" s="1"/>
      <c r="K16995" s="16"/>
      <c r="L16995"/>
      <c r="O16995"/>
      <c r="P16995"/>
      <c r="Q16995"/>
      <c r="U16995"/>
      <c r="V16995"/>
      <c r="W16995"/>
      <c r="AB16995"/>
      <c r="AC16995"/>
      <c r="AD16995"/>
      <c r="AH16995"/>
      <c r="AI16995"/>
      <c r="AJ16995"/>
    </row>
    <row r="16996" spans="3:36" ht="15" customHeight="1" x14ac:dyDescent="0.35">
      <c r="C16996" s="1"/>
      <c r="K16996" s="16"/>
      <c r="L16996"/>
      <c r="O16996"/>
      <c r="P16996"/>
      <c r="Q16996"/>
      <c r="U16996"/>
      <c r="V16996"/>
      <c r="W16996"/>
      <c r="AB16996"/>
      <c r="AC16996"/>
      <c r="AD16996"/>
      <c r="AH16996"/>
      <c r="AI16996"/>
      <c r="AJ16996"/>
    </row>
    <row r="16997" spans="3:36" ht="15" customHeight="1" x14ac:dyDescent="0.35">
      <c r="C16997" s="1"/>
      <c r="K16997" s="16"/>
      <c r="L16997"/>
      <c r="O16997"/>
      <c r="P16997"/>
      <c r="Q16997"/>
      <c r="U16997"/>
      <c r="V16997"/>
      <c r="W16997"/>
      <c r="AB16997"/>
      <c r="AC16997"/>
      <c r="AD16997"/>
      <c r="AH16997"/>
      <c r="AI16997"/>
      <c r="AJ16997"/>
    </row>
    <row r="16998" spans="3:36" ht="15" customHeight="1" x14ac:dyDescent="0.35">
      <c r="C16998" s="1"/>
      <c r="K16998" s="16"/>
      <c r="L16998"/>
      <c r="O16998"/>
      <c r="P16998"/>
      <c r="Q16998"/>
      <c r="U16998"/>
      <c r="V16998"/>
      <c r="W16998"/>
      <c r="AB16998"/>
      <c r="AC16998"/>
      <c r="AD16998"/>
      <c r="AH16998"/>
      <c r="AI16998"/>
      <c r="AJ16998"/>
    </row>
    <row r="16999" spans="3:36" ht="15" customHeight="1" x14ac:dyDescent="0.35">
      <c r="C16999" s="1"/>
      <c r="K16999" s="16"/>
      <c r="L16999"/>
      <c r="O16999"/>
      <c r="P16999"/>
      <c r="Q16999"/>
      <c r="U16999"/>
      <c r="V16999"/>
      <c r="W16999"/>
      <c r="AB16999"/>
      <c r="AC16999"/>
      <c r="AD16999"/>
      <c r="AH16999"/>
      <c r="AI16999"/>
      <c r="AJ16999"/>
    </row>
    <row r="17000" spans="3:36" ht="15" customHeight="1" x14ac:dyDescent="0.35">
      <c r="C17000" s="1"/>
      <c r="K17000" s="16"/>
      <c r="L17000"/>
      <c r="O17000"/>
      <c r="P17000"/>
      <c r="Q17000"/>
      <c r="U17000"/>
      <c r="V17000"/>
      <c r="W17000"/>
      <c r="AB17000"/>
      <c r="AC17000"/>
      <c r="AD17000"/>
      <c r="AH17000"/>
      <c r="AI17000"/>
      <c r="AJ17000"/>
    </row>
    <row r="17001" spans="3:36" ht="15" customHeight="1" x14ac:dyDescent="0.35">
      <c r="C17001" s="1"/>
      <c r="K17001" s="16"/>
      <c r="L17001"/>
      <c r="O17001"/>
      <c r="P17001"/>
      <c r="Q17001"/>
      <c r="U17001"/>
      <c r="V17001"/>
      <c r="W17001"/>
      <c r="AB17001"/>
      <c r="AC17001"/>
      <c r="AD17001"/>
      <c r="AH17001"/>
      <c r="AI17001"/>
      <c r="AJ17001"/>
    </row>
    <row r="17002" spans="3:36" ht="15" customHeight="1" x14ac:dyDescent="0.35">
      <c r="C17002" s="1"/>
      <c r="K17002" s="16"/>
      <c r="L17002"/>
      <c r="O17002"/>
      <c r="P17002"/>
      <c r="Q17002"/>
      <c r="U17002"/>
      <c r="V17002"/>
      <c r="W17002"/>
      <c r="AB17002"/>
      <c r="AC17002"/>
      <c r="AD17002"/>
      <c r="AH17002"/>
      <c r="AI17002"/>
      <c r="AJ17002"/>
    </row>
    <row r="17003" spans="3:36" ht="15" customHeight="1" x14ac:dyDescent="0.35">
      <c r="C17003" s="1"/>
      <c r="K17003" s="16"/>
      <c r="L17003"/>
      <c r="O17003"/>
      <c r="P17003"/>
      <c r="Q17003"/>
      <c r="U17003"/>
      <c r="V17003"/>
      <c r="W17003"/>
      <c r="AB17003"/>
      <c r="AC17003"/>
      <c r="AD17003"/>
      <c r="AH17003"/>
      <c r="AI17003"/>
      <c r="AJ17003"/>
    </row>
    <row r="17004" spans="3:36" ht="15" customHeight="1" x14ac:dyDescent="0.35">
      <c r="C17004" s="1"/>
      <c r="K17004" s="16"/>
      <c r="L17004"/>
      <c r="O17004"/>
      <c r="P17004"/>
      <c r="Q17004"/>
      <c r="U17004"/>
      <c r="V17004"/>
      <c r="W17004"/>
      <c r="AB17004"/>
      <c r="AC17004"/>
      <c r="AD17004"/>
      <c r="AH17004"/>
      <c r="AI17004"/>
      <c r="AJ17004"/>
    </row>
    <row r="17005" spans="3:36" ht="15" customHeight="1" x14ac:dyDescent="0.35">
      <c r="C17005" s="1"/>
      <c r="K17005" s="16"/>
      <c r="L17005"/>
      <c r="O17005"/>
      <c r="P17005"/>
      <c r="Q17005"/>
      <c r="U17005"/>
      <c r="V17005"/>
      <c r="W17005"/>
      <c r="AB17005"/>
      <c r="AC17005"/>
      <c r="AD17005"/>
      <c r="AH17005"/>
      <c r="AI17005"/>
      <c r="AJ17005"/>
    </row>
    <row r="17006" spans="3:36" ht="15" customHeight="1" x14ac:dyDescent="0.35">
      <c r="C17006" s="1"/>
      <c r="K17006" s="16"/>
      <c r="L17006"/>
      <c r="O17006"/>
      <c r="P17006"/>
      <c r="Q17006"/>
      <c r="U17006"/>
      <c r="V17006"/>
      <c r="W17006"/>
      <c r="AB17006"/>
      <c r="AC17006"/>
      <c r="AD17006"/>
      <c r="AH17006"/>
      <c r="AI17006"/>
      <c r="AJ17006"/>
    </row>
    <row r="17007" spans="3:36" ht="15" customHeight="1" x14ac:dyDescent="0.35">
      <c r="C17007" s="1"/>
      <c r="K17007" s="16"/>
      <c r="L17007"/>
      <c r="O17007"/>
      <c r="P17007"/>
      <c r="Q17007"/>
      <c r="U17007"/>
      <c r="V17007"/>
      <c r="W17007"/>
      <c r="AB17007"/>
      <c r="AC17007"/>
      <c r="AD17007"/>
      <c r="AH17007"/>
      <c r="AI17007"/>
      <c r="AJ17007"/>
    </row>
    <row r="17008" spans="3:36" ht="15" customHeight="1" x14ac:dyDescent="0.35">
      <c r="C17008" s="1"/>
      <c r="K17008" s="16"/>
      <c r="L17008"/>
      <c r="O17008"/>
      <c r="P17008"/>
      <c r="Q17008"/>
      <c r="U17008"/>
      <c r="V17008"/>
      <c r="W17008"/>
      <c r="AB17008"/>
      <c r="AC17008"/>
      <c r="AD17008"/>
      <c r="AH17008"/>
      <c r="AI17008"/>
      <c r="AJ17008"/>
    </row>
    <row r="17009" spans="3:36" ht="15" customHeight="1" x14ac:dyDescent="0.35">
      <c r="C17009" s="1"/>
      <c r="K17009" s="16"/>
      <c r="L17009"/>
      <c r="O17009"/>
      <c r="P17009"/>
      <c r="Q17009"/>
      <c r="U17009"/>
      <c r="V17009"/>
      <c r="W17009"/>
      <c r="AB17009"/>
      <c r="AC17009"/>
      <c r="AD17009"/>
      <c r="AH17009"/>
      <c r="AI17009"/>
      <c r="AJ17009"/>
    </row>
    <row r="17010" spans="3:36" ht="15" customHeight="1" x14ac:dyDescent="0.35">
      <c r="C17010" s="1"/>
      <c r="K17010" s="16"/>
      <c r="L17010"/>
      <c r="O17010"/>
      <c r="P17010"/>
      <c r="Q17010"/>
      <c r="U17010"/>
      <c r="V17010"/>
      <c r="W17010"/>
      <c r="AB17010"/>
      <c r="AC17010"/>
      <c r="AD17010"/>
      <c r="AH17010"/>
      <c r="AI17010"/>
      <c r="AJ17010"/>
    </row>
    <row r="17011" spans="3:36" ht="15" customHeight="1" x14ac:dyDescent="0.35">
      <c r="C17011" s="1"/>
      <c r="K17011" s="16"/>
      <c r="L17011"/>
      <c r="O17011"/>
      <c r="P17011"/>
      <c r="Q17011"/>
      <c r="U17011"/>
      <c r="V17011"/>
      <c r="W17011"/>
      <c r="AB17011"/>
      <c r="AC17011"/>
      <c r="AD17011"/>
      <c r="AH17011"/>
      <c r="AI17011"/>
      <c r="AJ17011"/>
    </row>
    <row r="17012" spans="3:36" ht="15" customHeight="1" x14ac:dyDescent="0.35">
      <c r="C17012" s="1"/>
      <c r="K17012" s="16"/>
      <c r="L17012"/>
      <c r="O17012"/>
      <c r="P17012"/>
      <c r="Q17012"/>
      <c r="U17012"/>
      <c r="V17012"/>
      <c r="W17012"/>
      <c r="AB17012"/>
      <c r="AC17012"/>
      <c r="AD17012"/>
      <c r="AH17012"/>
      <c r="AI17012"/>
      <c r="AJ17012"/>
    </row>
    <row r="17013" spans="3:36" ht="15" customHeight="1" x14ac:dyDescent="0.35">
      <c r="C17013" s="1"/>
      <c r="K17013" s="16"/>
      <c r="L17013"/>
      <c r="O17013"/>
      <c r="P17013"/>
      <c r="Q17013"/>
      <c r="U17013"/>
      <c r="V17013"/>
      <c r="W17013"/>
      <c r="AB17013"/>
      <c r="AC17013"/>
      <c r="AD17013"/>
      <c r="AH17013"/>
      <c r="AI17013"/>
      <c r="AJ17013"/>
    </row>
    <row r="17014" spans="3:36" ht="15" customHeight="1" x14ac:dyDescent="0.35">
      <c r="C17014" s="1"/>
      <c r="K17014" s="16"/>
      <c r="L17014"/>
      <c r="O17014"/>
      <c r="P17014"/>
      <c r="Q17014"/>
      <c r="U17014"/>
      <c r="V17014"/>
      <c r="W17014"/>
      <c r="AB17014"/>
      <c r="AC17014"/>
      <c r="AD17014"/>
      <c r="AH17014"/>
      <c r="AI17014"/>
      <c r="AJ17014"/>
    </row>
    <row r="17015" spans="3:36" ht="15" customHeight="1" x14ac:dyDescent="0.35">
      <c r="C17015" s="1"/>
      <c r="K17015" s="16"/>
      <c r="L17015"/>
      <c r="O17015"/>
      <c r="P17015"/>
      <c r="Q17015"/>
      <c r="U17015"/>
      <c r="V17015"/>
      <c r="W17015"/>
      <c r="AB17015"/>
      <c r="AC17015"/>
      <c r="AD17015"/>
      <c r="AH17015"/>
      <c r="AI17015"/>
      <c r="AJ17015"/>
    </row>
    <row r="17016" spans="3:36" ht="15" customHeight="1" x14ac:dyDescent="0.35">
      <c r="C17016" s="1"/>
      <c r="K17016" s="16"/>
      <c r="L17016"/>
      <c r="O17016"/>
      <c r="P17016"/>
      <c r="Q17016"/>
      <c r="U17016"/>
      <c r="V17016"/>
      <c r="W17016"/>
      <c r="AB17016"/>
      <c r="AC17016"/>
      <c r="AD17016"/>
      <c r="AH17016"/>
      <c r="AI17016"/>
      <c r="AJ17016"/>
    </row>
    <row r="17017" spans="3:36" ht="15" customHeight="1" x14ac:dyDescent="0.35">
      <c r="C17017" s="1"/>
      <c r="K17017" s="16"/>
      <c r="L17017"/>
      <c r="O17017"/>
      <c r="P17017"/>
      <c r="Q17017"/>
      <c r="U17017"/>
      <c r="V17017"/>
      <c r="W17017"/>
      <c r="AB17017"/>
      <c r="AC17017"/>
      <c r="AD17017"/>
      <c r="AH17017"/>
      <c r="AI17017"/>
      <c r="AJ17017"/>
    </row>
    <row r="17018" spans="3:36" ht="15" customHeight="1" x14ac:dyDescent="0.35">
      <c r="C17018" s="1"/>
      <c r="K17018" s="16"/>
      <c r="L17018"/>
      <c r="O17018"/>
      <c r="P17018"/>
      <c r="Q17018"/>
      <c r="U17018"/>
      <c r="V17018"/>
      <c r="W17018"/>
      <c r="AB17018"/>
      <c r="AC17018"/>
      <c r="AD17018"/>
      <c r="AH17018"/>
      <c r="AI17018"/>
      <c r="AJ17018"/>
    </row>
    <row r="17019" spans="3:36" ht="15" customHeight="1" x14ac:dyDescent="0.35">
      <c r="C17019" s="1"/>
      <c r="K17019" s="16"/>
      <c r="L17019"/>
      <c r="O17019"/>
      <c r="P17019"/>
      <c r="Q17019"/>
      <c r="U17019"/>
      <c r="V17019"/>
      <c r="W17019"/>
      <c r="AB17019"/>
      <c r="AC17019"/>
      <c r="AD17019"/>
      <c r="AH17019"/>
      <c r="AI17019"/>
      <c r="AJ17019"/>
    </row>
    <row r="17020" spans="3:36" ht="15" customHeight="1" x14ac:dyDescent="0.35">
      <c r="C17020" s="1"/>
      <c r="K17020" s="16"/>
      <c r="L17020"/>
      <c r="O17020"/>
      <c r="P17020"/>
      <c r="Q17020"/>
      <c r="U17020"/>
      <c r="V17020"/>
      <c r="W17020"/>
      <c r="AB17020"/>
      <c r="AC17020"/>
      <c r="AD17020"/>
      <c r="AH17020"/>
      <c r="AI17020"/>
      <c r="AJ17020"/>
    </row>
    <row r="17021" spans="3:36" ht="15" customHeight="1" x14ac:dyDescent="0.35">
      <c r="C17021" s="1"/>
      <c r="K17021" s="16"/>
      <c r="L17021"/>
      <c r="O17021"/>
      <c r="P17021"/>
      <c r="Q17021"/>
      <c r="U17021"/>
      <c r="V17021"/>
      <c r="W17021"/>
      <c r="AB17021"/>
      <c r="AC17021"/>
      <c r="AD17021"/>
      <c r="AH17021"/>
      <c r="AI17021"/>
      <c r="AJ17021"/>
    </row>
    <row r="17022" spans="3:36" ht="15" customHeight="1" x14ac:dyDescent="0.35">
      <c r="C17022" s="1"/>
      <c r="K17022" s="16"/>
      <c r="L17022"/>
      <c r="O17022"/>
      <c r="P17022"/>
      <c r="Q17022"/>
      <c r="U17022"/>
      <c r="V17022"/>
      <c r="W17022"/>
      <c r="AB17022"/>
      <c r="AC17022"/>
      <c r="AD17022"/>
      <c r="AH17022"/>
      <c r="AI17022"/>
      <c r="AJ17022"/>
    </row>
    <row r="17023" spans="3:36" ht="15" customHeight="1" x14ac:dyDescent="0.35">
      <c r="C17023" s="1"/>
      <c r="K17023" s="16"/>
      <c r="L17023"/>
      <c r="O17023"/>
      <c r="P17023"/>
      <c r="Q17023"/>
      <c r="U17023"/>
      <c r="V17023"/>
      <c r="W17023"/>
      <c r="AB17023"/>
      <c r="AC17023"/>
      <c r="AD17023"/>
      <c r="AH17023"/>
      <c r="AI17023"/>
      <c r="AJ17023"/>
    </row>
    <row r="17024" spans="3:36" ht="15" customHeight="1" x14ac:dyDescent="0.35">
      <c r="C17024" s="1"/>
      <c r="K17024" s="16"/>
      <c r="L17024"/>
      <c r="O17024"/>
      <c r="P17024"/>
      <c r="Q17024"/>
      <c r="U17024"/>
      <c r="V17024"/>
      <c r="W17024"/>
      <c r="AB17024"/>
      <c r="AC17024"/>
      <c r="AD17024"/>
      <c r="AH17024"/>
      <c r="AI17024"/>
      <c r="AJ17024"/>
    </row>
    <row r="17025" spans="3:36" ht="15" customHeight="1" x14ac:dyDescent="0.35">
      <c r="C17025" s="1"/>
      <c r="K17025" s="16"/>
      <c r="L17025"/>
      <c r="O17025"/>
      <c r="P17025"/>
      <c r="Q17025"/>
      <c r="U17025"/>
      <c r="V17025"/>
      <c r="W17025"/>
      <c r="AB17025"/>
      <c r="AC17025"/>
      <c r="AD17025"/>
      <c r="AH17025"/>
      <c r="AI17025"/>
      <c r="AJ17025"/>
    </row>
    <row r="17026" spans="3:36" ht="15" customHeight="1" x14ac:dyDescent="0.35">
      <c r="C17026" s="1"/>
      <c r="K17026" s="16"/>
      <c r="L17026"/>
      <c r="O17026"/>
      <c r="P17026"/>
      <c r="Q17026"/>
      <c r="U17026"/>
      <c r="V17026"/>
      <c r="W17026"/>
      <c r="AB17026"/>
      <c r="AC17026"/>
      <c r="AD17026"/>
      <c r="AH17026"/>
      <c r="AI17026"/>
      <c r="AJ17026"/>
    </row>
    <row r="17027" spans="3:36" ht="15" customHeight="1" x14ac:dyDescent="0.35">
      <c r="C17027" s="1"/>
      <c r="K17027" s="16"/>
      <c r="L17027"/>
      <c r="O17027"/>
      <c r="P17027"/>
      <c r="Q17027"/>
      <c r="U17027"/>
      <c r="V17027"/>
      <c r="W17027"/>
      <c r="AB17027"/>
      <c r="AC17027"/>
      <c r="AD17027"/>
      <c r="AH17027"/>
      <c r="AI17027"/>
      <c r="AJ17027"/>
    </row>
    <row r="17028" spans="3:36" ht="15" customHeight="1" x14ac:dyDescent="0.35">
      <c r="C17028" s="1"/>
      <c r="K17028" s="16"/>
      <c r="L17028"/>
      <c r="O17028"/>
      <c r="P17028"/>
      <c r="Q17028"/>
      <c r="U17028"/>
      <c r="V17028"/>
      <c r="W17028"/>
      <c r="AB17028"/>
      <c r="AC17028"/>
      <c r="AD17028"/>
      <c r="AH17028"/>
      <c r="AI17028"/>
      <c r="AJ17028"/>
    </row>
    <row r="17029" spans="3:36" ht="15" customHeight="1" x14ac:dyDescent="0.35">
      <c r="C17029" s="1"/>
      <c r="K17029" s="16"/>
      <c r="L17029"/>
      <c r="O17029"/>
      <c r="P17029"/>
      <c r="Q17029"/>
      <c r="U17029"/>
      <c r="V17029"/>
      <c r="W17029"/>
      <c r="AB17029"/>
      <c r="AC17029"/>
      <c r="AD17029"/>
      <c r="AH17029"/>
      <c r="AI17029"/>
      <c r="AJ17029"/>
    </row>
    <row r="17030" spans="3:36" ht="15" customHeight="1" x14ac:dyDescent="0.35">
      <c r="C17030" s="1"/>
      <c r="K17030" s="16"/>
      <c r="L17030"/>
      <c r="O17030"/>
      <c r="P17030"/>
      <c r="Q17030"/>
      <c r="U17030"/>
      <c r="V17030"/>
      <c r="W17030"/>
      <c r="AB17030"/>
      <c r="AC17030"/>
      <c r="AD17030"/>
      <c r="AH17030"/>
      <c r="AI17030"/>
      <c r="AJ17030"/>
    </row>
    <row r="17031" spans="3:36" ht="15" customHeight="1" x14ac:dyDescent="0.35">
      <c r="C17031" s="1"/>
      <c r="K17031" s="16"/>
      <c r="L17031"/>
      <c r="O17031"/>
      <c r="P17031"/>
      <c r="Q17031"/>
      <c r="U17031"/>
      <c r="V17031"/>
      <c r="W17031"/>
      <c r="AB17031"/>
      <c r="AC17031"/>
      <c r="AD17031"/>
      <c r="AH17031"/>
      <c r="AI17031"/>
      <c r="AJ17031"/>
    </row>
    <row r="17032" spans="3:36" ht="15" customHeight="1" x14ac:dyDescent="0.35">
      <c r="C17032" s="1"/>
      <c r="K17032" s="16"/>
      <c r="L17032"/>
      <c r="O17032"/>
      <c r="P17032"/>
      <c r="Q17032"/>
      <c r="U17032"/>
      <c r="V17032"/>
      <c r="W17032"/>
      <c r="AB17032"/>
      <c r="AC17032"/>
      <c r="AD17032"/>
      <c r="AH17032"/>
      <c r="AI17032"/>
      <c r="AJ17032"/>
    </row>
    <row r="17033" spans="3:36" ht="15" customHeight="1" x14ac:dyDescent="0.35">
      <c r="C17033" s="1"/>
      <c r="K17033" s="16"/>
      <c r="L17033"/>
      <c r="O17033"/>
      <c r="P17033"/>
      <c r="Q17033"/>
      <c r="U17033"/>
      <c r="V17033"/>
      <c r="W17033"/>
      <c r="AB17033"/>
      <c r="AC17033"/>
      <c r="AD17033"/>
      <c r="AH17033"/>
      <c r="AI17033"/>
      <c r="AJ17033"/>
    </row>
    <row r="17034" spans="3:36" ht="15" customHeight="1" x14ac:dyDescent="0.35">
      <c r="C17034" s="1"/>
      <c r="K17034" s="16"/>
      <c r="L17034"/>
      <c r="O17034"/>
      <c r="P17034"/>
      <c r="Q17034"/>
      <c r="U17034"/>
      <c r="V17034"/>
      <c r="W17034"/>
      <c r="AB17034"/>
      <c r="AC17034"/>
      <c r="AD17034"/>
      <c r="AH17034"/>
      <c r="AI17034"/>
      <c r="AJ17034"/>
    </row>
    <row r="17035" spans="3:36" ht="15" customHeight="1" x14ac:dyDescent="0.35">
      <c r="C17035" s="1"/>
      <c r="K17035" s="16"/>
      <c r="L17035"/>
      <c r="O17035"/>
      <c r="P17035"/>
      <c r="Q17035"/>
      <c r="U17035"/>
      <c r="V17035"/>
      <c r="W17035"/>
      <c r="AB17035"/>
      <c r="AC17035"/>
      <c r="AD17035"/>
      <c r="AH17035"/>
      <c r="AI17035"/>
      <c r="AJ17035"/>
    </row>
    <row r="17036" spans="3:36" ht="15" customHeight="1" x14ac:dyDescent="0.35">
      <c r="C17036" s="1"/>
      <c r="K17036" s="16"/>
      <c r="L17036"/>
      <c r="O17036"/>
      <c r="P17036"/>
      <c r="Q17036"/>
      <c r="U17036"/>
      <c r="V17036"/>
      <c r="W17036"/>
      <c r="AB17036"/>
      <c r="AC17036"/>
      <c r="AD17036"/>
      <c r="AH17036"/>
      <c r="AI17036"/>
      <c r="AJ17036"/>
    </row>
    <row r="17037" spans="3:36" ht="15" customHeight="1" x14ac:dyDescent="0.35">
      <c r="C17037" s="1"/>
      <c r="K17037" s="16"/>
      <c r="L17037"/>
      <c r="O17037"/>
      <c r="P17037"/>
      <c r="Q17037"/>
      <c r="U17037"/>
      <c r="V17037"/>
      <c r="W17037"/>
      <c r="AB17037"/>
      <c r="AC17037"/>
      <c r="AD17037"/>
      <c r="AH17037"/>
      <c r="AI17037"/>
      <c r="AJ17037"/>
    </row>
    <row r="17038" spans="3:36" ht="15" customHeight="1" x14ac:dyDescent="0.35">
      <c r="C17038" s="1"/>
      <c r="K17038" s="16"/>
      <c r="L17038"/>
      <c r="O17038"/>
      <c r="P17038"/>
      <c r="Q17038"/>
      <c r="U17038"/>
      <c r="V17038"/>
      <c r="W17038"/>
      <c r="AB17038"/>
      <c r="AC17038"/>
      <c r="AD17038"/>
      <c r="AH17038"/>
      <c r="AI17038"/>
      <c r="AJ17038"/>
    </row>
    <row r="17039" spans="3:36" ht="15" customHeight="1" x14ac:dyDescent="0.35">
      <c r="C17039" s="1"/>
      <c r="K17039" s="16"/>
      <c r="L17039"/>
      <c r="O17039"/>
      <c r="P17039"/>
      <c r="Q17039"/>
      <c r="U17039"/>
      <c r="V17039"/>
      <c r="W17039"/>
      <c r="AB17039"/>
      <c r="AC17039"/>
      <c r="AD17039"/>
      <c r="AH17039"/>
      <c r="AI17039"/>
      <c r="AJ17039"/>
    </row>
    <row r="17040" spans="3:36" ht="15" customHeight="1" x14ac:dyDescent="0.35">
      <c r="C17040" s="1"/>
      <c r="K17040" s="16"/>
      <c r="L17040"/>
      <c r="O17040"/>
      <c r="P17040"/>
      <c r="Q17040"/>
      <c r="U17040"/>
      <c r="V17040"/>
      <c r="W17040"/>
      <c r="AB17040"/>
      <c r="AC17040"/>
      <c r="AD17040"/>
      <c r="AH17040"/>
      <c r="AI17040"/>
      <c r="AJ17040"/>
    </row>
    <row r="17041" spans="3:36" ht="15" customHeight="1" x14ac:dyDescent="0.35">
      <c r="C17041" s="1"/>
      <c r="K17041" s="16"/>
      <c r="L17041"/>
      <c r="O17041"/>
      <c r="P17041"/>
      <c r="Q17041"/>
      <c r="U17041"/>
      <c r="V17041"/>
      <c r="W17041"/>
      <c r="AB17041"/>
      <c r="AC17041"/>
      <c r="AD17041"/>
      <c r="AH17041"/>
      <c r="AI17041"/>
      <c r="AJ17041"/>
    </row>
    <row r="17042" spans="3:36" ht="15" customHeight="1" x14ac:dyDescent="0.35">
      <c r="C17042" s="1"/>
      <c r="K17042" s="16"/>
      <c r="L17042"/>
      <c r="O17042"/>
      <c r="P17042"/>
      <c r="Q17042"/>
      <c r="U17042"/>
      <c r="V17042"/>
      <c r="W17042"/>
      <c r="AB17042"/>
      <c r="AC17042"/>
      <c r="AD17042"/>
      <c r="AH17042"/>
      <c r="AI17042"/>
      <c r="AJ17042"/>
    </row>
    <row r="17043" spans="3:36" ht="15" customHeight="1" x14ac:dyDescent="0.35">
      <c r="C17043" s="1"/>
      <c r="K17043" s="16"/>
      <c r="L17043"/>
      <c r="O17043"/>
      <c r="P17043"/>
      <c r="Q17043"/>
      <c r="U17043"/>
      <c r="V17043"/>
      <c r="W17043"/>
      <c r="AB17043"/>
      <c r="AC17043"/>
      <c r="AD17043"/>
      <c r="AH17043"/>
      <c r="AI17043"/>
      <c r="AJ17043"/>
    </row>
    <row r="17044" spans="3:36" ht="15" customHeight="1" x14ac:dyDescent="0.35">
      <c r="C17044" s="1"/>
      <c r="K17044" s="16"/>
      <c r="L17044"/>
      <c r="O17044"/>
      <c r="P17044"/>
      <c r="Q17044"/>
      <c r="U17044"/>
      <c r="V17044"/>
      <c r="W17044"/>
      <c r="AB17044"/>
      <c r="AC17044"/>
      <c r="AD17044"/>
      <c r="AH17044"/>
      <c r="AI17044"/>
      <c r="AJ17044"/>
    </row>
    <row r="17045" spans="3:36" ht="15" customHeight="1" x14ac:dyDescent="0.35">
      <c r="C17045" s="1"/>
      <c r="K17045" s="16"/>
      <c r="L17045"/>
      <c r="O17045"/>
      <c r="P17045"/>
      <c r="Q17045"/>
      <c r="U17045"/>
      <c r="V17045"/>
      <c r="W17045"/>
      <c r="AB17045"/>
      <c r="AC17045"/>
      <c r="AD17045"/>
      <c r="AH17045"/>
      <c r="AI17045"/>
      <c r="AJ17045"/>
    </row>
    <row r="17046" spans="3:36" ht="15" customHeight="1" x14ac:dyDescent="0.35">
      <c r="C17046" s="1"/>
      <c r="K17046" s="16"/>
      <c r="L17046"/>
      <c r="O17046"/>
      <c r="P17046"/>
      <c r="Q17046"/>
      <c r="U17046"/>
      <c r="V17046"/>
      <c r="W17046"/>
      <c r="AB17046"/>
      <c r="AC17046"/>
      <c r="AD17046"/>
      <c r="AH17046"/>
      <c r="AI17046"/>
      <c r="AJ17046"/>
    </row>
    <row r="17047" spans="3:36" ht="15" customHeight="1" x14ac:dyDescent="0.35">
      <c r="C17047" s="1"/>
      <c r="K17047" s="16"/>
      <c r="L17047"/>
      <c r="O17047"/>
      <c r="P17047"/>
      <c r="Q17047"/>
      <c r="U17047"/>
      <c r="V17047"/>
      <c r="W17047"/>
      <c r="AB17047"/>
      <c r="AC17047"/>
      <c r="AD17047"/>
      <c r="AH17047"/>
      <c r="AI17047"/>
      <c r="AJ17047"/>
    </row>
    <row r="17048" spans="3:36" ht="15" customHeight="1" x14ac:dyDescent="0.35">
      <c r="C17048" s="1"/>
      <c r="K17048" s="16"/>
      <c r="L17048"/>
      <c r="O17048"/>
      <c r="P17048"/>
      <c r="Q17048"/>
      <c r="U17048"/>
      <c r="V17048"/>
      <c r="W17048"/>
      <c r="AB17048"/>
      <c r="AC17048"/>
      <c r="AD17048"/>
      <c r="AH17048"/>
      <c r="AI17048"/>
      <c r="AJ17048"/>
    </row>
    <row r="17049" spans="3:36" ht="15" customHeight="1" x14ac:dyDescent="0.35">
      <c r="C17049" s="1"/>
      <c r="K17049" s="16"/>
      <c r="L17049"/>
      <c r="O17049"/>
      <c r="P17049"/>
      <c r="Q17049"/>
      <c r="U17049"/>
      <c r="V17049"/>
      <c r="W17049"/>
      <c r="AB17049"/>
      <c r="AC17049"/>
      <c r="AD17049"/>
      <c r="AH17049"/>
      <c r="AI17049"/>
      <c r="AJ17049"/>
    </row>
    <row r="17050" spans="3:36" ht="15" customHeight="1" x14ac:dyDescent="0.35">
      <c r="C17050" s="1"/>
      <c r="K17050" s="16"/>
      <c r="L17050"/>
      <c r="O17050"/>
      <c r="P17050"/>
      <c r="Q17050"/>
      <c r="U17050"/>
      <c r="V17050"/>
      <c r="W17050"/>
      <c r="AB17050"/>
      <c r="AC17050"/>
      <c r="AD17050"/>
      <c r="AH17050"/>
      <c r="AI17050"/>
      <c r="AJ17050"/>
    </row>
    <row r="17051" spans="3:36" ht="15" customHeight="1" x14ac:dyDescent="0.35">
      <c r="C17051" s="1"/>
      <c r="K17051" s="16"/>
      <c r="L17051"/>
      <c r="O17051"/>
      <c r="P17051"/>
      <c r="Q17051"/>
      <c r="U17051"/>
      <c r="V17051"/>
      <c r="W17051"/>
      <c r="AB17051"/>
      <c r="AC17051"/>
      <c r="AD17051"/>
      <c r="AH17051"/>
      <c r="AI17051"/>
      <c r="AJ17051"/>
    </row>
    <row r="17052" spans="3:36" ht="15" customHeight="1" x14ac:dyDescent="0.35">
      <c r="C17052" s="1"/>
      <c r="K17052" s="16"/>
      <c r="L17052"/>
      <c r="O17052"/>
      <c r="P17052"/>
      <c r="Q17052"/>
      <c r="U17052"/>
      <c r="V17052"/>
      <c r="W17052"/>
      <c r="AB17052"/>
      <c r="AC17052"/>
      <c r="AD17052"/>
      <c r="AH17052"/>
      <c r="AI17052"/>
      <c r="AJ17052"/>
    </row>
    <row r="17053" spans="3:36" ht="15" customHeight="1" x14ac:dyDescent="0.35">
      <c r="C17053" s="1"/>
      <c r="K17053" s="16"/>
      <c r="L17053"/>
      <c r="O17053"/>
      <c r="P17053"/>
      <c r="Q17053"/>
      <c r="U17053"/>
      <c r="V17053"/>
      <c r="W17053"/>
      <c r="AB17053"/>
      <c r="AC17053"/>
      <c r="AD17053"/>
      <c r="AH17053"/>
      <c r="AI17053"/>
      <c r="AJ17053"/>
    </row>
    <row r="17054" spans="3:36" ht="15" customHeight="1" x14ac:dyDescent="0.35">
      <c r="C17054" s="1"/>
      <c r="K17054" s="16"/>
      <c r="L17054"/>
      <c r="O17054"/>
      <c r="P17054"/>
      <c r="Q17054"/>
      <c r="U17054"/>
      <c r="V17054"/>
      <c r="W17054"/>
      <c r="AB17054"/>
      <c r="AC17054"/>
      <c r="AD17054"/>
      <c r="AH17054"/>
      <c r="AI17054"/>
      <c r="AJ17054"/>
    </row>
    <row r="17055" spans="3:36" ht="15" customHeight="1" x14ac:dyDescent="0.35">
      <c r="C17055" s="1"/>
      <c r="K17055" s="16"/>
      <c r="L17055"/>
      <c r="O17055"/>
      <c r="P17055"/>
      <c r="Q17055"/>
      <c r="U17055"/>
      <c r="V17055"/>
      <c r="W17055"/>
      <c r="AB17055"/>
      <c r="AC17055"/>
      <c r="AD17055"/>
      <c r="AH17055"/>
      <c r="AI17055"/>
      <c r="AJ17055"/>
    </row>
    <row r="17056" spans="3:36" ht="15" customHeight="1" x14ac:dyDescent="0.35">
      <c r="C17056" s="1"/>
      <c r="K17056" s="16"/>
      <c r="L17056"/>
      <c r="O17056"/>
      <c r="P17056"/>
      <c r="Q17056"/>
      <c r="U17056"/>
      <c r="V17056"/>
      <c r="W17056"/>
      <c r="AB17056"/>
      <c r="AC17056"/>
      <c r="AD17056"/>
      <c r="AH17056"/>
      <c r="AI17056"/>
      <c r="AJ17056"/>
    </row>
    <row r="17057" spans="3:36" ht="15" customHeight="1" x14ac:dyDescent="0.35">
      <c r="C17057" s="1"/>
      <c r="K17057" s="16"/>
      <c r="L17057"/>
      <c r="O17057"/>
      <c r="P17057"/>
      <c r="Q17057"/>
      <c r="U17057"/>
      <c r="V17057"/>
      <c r="W17057"/>
      <c r="AB17057"/>
      <c r="AC17057"/>
      <c r="AD17057"/>
      <c r="AH17057"/>
      <c r="AI17057"/>
      <c r="AJ17057"/>
    </row>
    <row r="17058" spans="3:36" ht="15" customHeight="1" x14ac:dyDescent="0.35">
      <c r="C17058" s="1"/>
      <c r="K17058" s="16"/>
      <c r="L17058"/>
      <c r="O17058"/>
      <c r="P17058"/>
      <c r="Q17058"/>
      <c r="U17058"/>
      <c r="V17058"/>
      <c r="W17058"/>
      <c r="AB17058"/>
      <c r="AC17058"/>
      <c r="AD17058"/>
      <c r="AH17058"/>
      <c r="AI17058"/>
      <c r="AJ17058"/>
    </row>
    <row r="17059" spans="3:36" ht="15" customHeight="1" x14ac:dyDescent="0.35">
      <c r="C17059" s="1"/>
      <c r="K17059" s="16"/>
      <c r="L17059"/>
      <c r="O17059"/>
      <c r="P17059"/>
      <c r="Q17059"/>
      <c r="U17059"/>
      <c r="V17059"/>
      <c r="W17059"/>
      <c r="AB17059"/>
      <c r="AC17059"/>
      <c r="AD17059"/>
      <c r="AH17059"/>
      <c r="AI17059"/>
      <c r="AJ17059"/>
    </row>
    <row r="17060" spans="3:36" ht="15" customHeight="1" x14ac:dyDescent="0.35">
      <c r="C17060" s="1"/>
      <c r="K17060" s="16"/>
      <c r="L17060"/>
      <c r="O17060"/>
      <c r="P17060"/>
      <c r="Q17060"/>
      <c r="U17060"/>
      <c r="V17060"/>
      <c r="W17060"/>
      <c r="AB17060"/>
      <c r="AC17060"/>
      <c r="AD17060"/>
      <c r="AH17060"/>
      <c r="AI17060"/>
      <c r="AJ17060"/>
    </row>
    <row r="17061" spans="3:36" ht="15" customHeight="1" x14ac:dyDescent="0.35">
      <c r="C17061" s="1"/>
      <c r="K17061" s="16"/>
      <c r="L17061"/>
      <c r="O17061"/>
      <c r="P17061"/>
      <c r="Q17061"/>
      <c r="U17061"/>
      <c r="V17061"/>
      <c r="W17061"/>
      <c r="AB17061"/>
      <c r="AC17061"/>
      <c r="AD17061"/>
      <c r="AH17061"/>
      <c r="AI17061"/>
      <c r="AJ17061"/>
    </row>
    <row r="17062" spans="3:36" ht="15" customHeight="1" x14ac:dyDescent="0.35">
      <c r="C17062" s="1"/>
      <c r="K17062" s="16"/>
      <c r="L17062"/>
      <c r="O17062"/>
      <c r="P17062"/>
      <c r="Q17062"/>
      <c r="U17062"/>
      <c r="V17062"/>
      <c r="W17062"/>
      <c r="AB17062"/>
      <c r="AC17062"/>
      <c r="AD17062"/>
      <c r="AH17062"/>
      <c r="AI17062"/>
      <c r="AJ17062"/>
    </row>
    <row r="17063" spans="3:36" ht="15" customHeight="1" x14ac:dyDescent="0.35">
      <c r="C17063" s="1"/>
      <c r="K17063" s="16"/>
      <c r="L17063"/>
      <c r="O17063"/>
      <c r="P17063"/>
      <c r="Q17063"/>
      <c r="U17063"/>
      <c r="V17063"/>
      <c r="W17063"/>
      <c r="AB17063"/>
      <c r="AC17063"/>
      <c r="AD17063"/>
      <c r="AH17063"/>
      <c r="AI17063"/>
      <c r="AJ17063"/>
    </row>
    <row r="17064" spans="3:36" ht="15" customHeight="1" x14ac:dyDescent="0.35">
      <c r="C17064" s="1"/>
      <c r="K17064" s="16"/>
      <c r="L17064"/>
      <c r="O17064"/>
      <c r="P17064"/>
      <c r="Q17064"/>
      <c r="U17064"/>
      <c r="V17064"/>
      <c r="W17064"/>
      <c r="AB17064"/>
      <c r="AC17064"/>
      <c r="AD17064"/>
      <c r="AH17064"/>
      <c r="AI17064"/>
      <c r="AJ17064"/>
    </row>
    <row r="17065" spans="3:36" ht="15" customHeight="1" x14ac:dyDescent="0.35">
      <c r="C17065" s="1"/>
      <c r="K17065" s="16"/>
      <c r="L17065"/>
      <c r="O17065"/>
      <c r="P17065"/>
      <c r="Q17065"/>
      <c r="U17065"/>
      <c r="V17065"/>
      <c r="W17065"/>
      <c r="AB17065"/>
      <c r="AC17065"/>
      <c r="AD17065"/>
      <c r="AH17065"/>
      <c r="AI17065"/>
      <c r="AJ17065"/>
    </row>
    <row r="17066" spans="3:36" ht="15" customHeight="1" x14ac:dyDescent="0.35">
      <c r="C17066" s="1"/>
      <c r="K17066" s="16"/>
      <c r="L17066"/>
      <c r="O17066"/>
      <c r="P17066"/>
      <c r="Q17066"/>
      <c r="U17066"/>
      <c r="V17066"/>
      <c r="W17066"/>
      <c r="AB17066"/>
      <c r="AC17066"/>
      <c r="AD17066"/>
      <c r="AH17066"/>
      <c r="AI17066"/>
      <c r="AJ17066"/>
    </row>
    <row r="17067" spans="3:36" ht="15" customHeight="1" x14ac:dyDescent="0.35">
      <c r="C17067" s="1"/>
      <c r="K17067" s="16"/>
      <c r="L17067"/>
      <c r="O17067"/>
      <c r="P17067"/>
      <c r="Q17067"/>
      <c r="U17067"/>
      <c r="V17067"/>
      <c r="W17067"/>
      <c r="AB17067"/>
      <c r="AC17067"/>
      <c r="AD17067"/>
      <c r="AH17067"/>
      <c r="AI17067"/>
      <c r="AJ17067"/>
    </row>
    <row r="17068" spans="3:36" ht="15" customHeight="1" x14ac:dyDescent="0.35">
      <c r="C17068" s="1"/>
      <c r="K17068" s="16"/>
      <c r="L17068"/>
      <c r="O17068"/>
      <c r="P17068"/>
      <c r="Q17068"/>
      <c r="U17068"/>
      <c r="V17068"/>
      <c r="W17068"/>
      <c r="AB17068"/>
      <c r="AC17068"/>
      <c r="AD17068"/>
      <c r="AH17068"/>
      <c r="AI17068"/>
      <c r="AJ17068"/>
    </row>
    <row r="17069" spans="3:36" ht="15" customHeight="1" x14ac:dyDescent="0.35">
      <c r="C17069" s="1"/>
      <c r="K17069" s="16"/>
      <c r="L17069"/>
      <c r="O17069"/>
      <c r="P17069"/>
      <c r="Q17069"/>
      <c r="U17069"/>
      <c r="V17069"/>
      <c r="W17069"/>
      <c r="AB17069"/>
      <c r="AC17069"/>
      <c r="AD17069"/>
      <c r="AH17069"/>
      <c r="AI17069"/>
      <c r="AJ17069"/>
    </row>
    <row r="17070" spans="3:36" ht="15" customHeight="1" x14ac:dyDescent="0.35">
      <c r="C17070" s="1"/>
      <c r="K17070" s="16"/>
      <c r="L17070"/>
      <c r="O17070"/>
      <c r="P17070"/>
      <c r="Q17070"/>
      <c r="U17070"/>
      <c r="V17070"/>
      <c r="W17070"/>
      <c r="AB17070"/>
      <c r="AC17070"/>
      <c r="AD17070"/>
      <c r="AH17070"/>
      <c r="AI17070"/>
      <c r="AJ17070"/>
    </row>
    <row r="17071" spans="3:36" ht="15" customHeight="1" x14ac:dyDescent="0.35">
      <c r="C17071" s="1"/>
      <c r="K17071" s="16"/>
      <c r="L17071"/>
      <c r="O17071"/>
      <c r="P17071"/>
      <c r="Q17071"/>
      <c r="U17071"/>
      <c r="V17071"/>
      <c r="W17071"/>
      <c r="AB17071"/>
      <c r="AC17071"/>
      <c r="AD17071"/>
      <c r="AH17071"/>
      <c r="AI17071"/>
      <c r="AJ17071"/>
    </row>
    <row r="17072" spans="3:36" ht="15" customHeight="1" x14ac:dyDescent="0.35">
      <c r="C17072" s="1"/>
      <c r="K17072" s="16"/>
      <c r="L17072"/>
      <c r="O17072"/>
      <c r="P17072"/>
      <c r="Q17072"/>
      <c r="U17072"/>
      <c r="V17072"/>
      <c r="W17072"/>
      <c r="AB17072"/>
      <c r="AC17072"/>
      <c r="AD17072"/>
      <c r="AH17072"/>
      <c r="AI17072"/>
      <c r="AJ17072"/>
    </row>
    <row r="17073" spans="3:36" ht="15" customHeight="1" x14ac:dyDescent="0.35">
      <c r="C17073" s="1"/>
      <c r="K17073" s="16"/>
      <c r="L17073"/>
      <c r="O17073"/>
      <c r="P17073"/>
      <c r="Q17073"/>
      <c r="U17073"/>
      <c r="V17073"/>
      <c r="W17073"/>
      <c r="AB17073"/>
      <c r="AC17073"/>
      <c r="AD17073"/>
      <c r="AH17073"/>
      <c r="AI17073"/>
      <c r="AJ17073"/>
    </row>
    <row r="17074" spans="3:36" ht="15" customHeight="1" x14ac:dyDescent="0.35">
      <c r="C17074" s="1"/>
      <c r="K17074" s="16"/>
      <c r="L17074"/>
      <c r="O17074"/>
      <c r="P17074"/>
      <c r="Q17074"/>
      <c r="U17074"/>
      <c r="V17074"/>
      <c r="W17074"/>
      <c r="AB17074"/>
      <c r="AC17074"/>
      <c r="AD17074"/>
      <c r="AH17074"/>
      <c r="AI17074"/>
      <c r="AJ17074"/>
    </row>
    <row r="17075" spans="3:36" ht="15" customHeight="1" x14ac:dyDescent="0.35">
      <c r="C17075" s="1"/>
      <c r="K17075" s="16"/>
      <c r="L17075"/>
      <c r="O17075"/>
      <c r="P17075"/>
      <c r="Q17075"/>
      <c r="U17075"/>
      <c r="V17075"/>
      <c r="W17075"/>
      <c r="AB17075"/>
      <c r="AC17075"/>
      <c r="AD17075"/>
      <c r="AH17075"/>
      <c r="AI17075"/>
      <c r="AJ17075"/>
    </row>
    <row r="17076" spans="3:36" ht="15" customHeight="1" x14ac:dyDescent="0.35">
      <c r="C17076" s="1"/>
      <c r="K17076" s="16"/>
      <c r="L17076"/>
      <c r="O17076"/>
      <c r="P17076"/>
      <c r="Q17076"/>
      <c r="U17076"/>
      <c r="V17076"/>
      <c r="W17076"/>
      <c r="AB17076"/>
      <c r="AC17076"/>
      <c r="AD17076"/>
      <c r="AH17076"/>
      <c r="AI17076"/>
      <c r="AJ17076"/>
    </row>
    <row r="17077" spans="3:36" ht="15" customHeight="1" x14ac:dyDescent="0.35">
      <c r="C17077" s="1"/>
      <c r="K17077" s="16"/>
      <c r="L17077"/>
      <c r="O17077"/>
      <c r="P17077"/>
      <c r="Q17077"/>
      <c r="U17077"/>
      <c r="V17077"/>
      <c r="W17077"/>
      <c r="AB17077"/>
      <c r="AC17077"/>
      <c r="AD17077"/>
      <c r="AH17077"/>
      <c r="AI17077"/>
      <c r="AJ17077"/>
    </row>
    <row r="17078" spans="3:36" ht="15" customHeight="1" x14ac:dyDescent="0.35">
      <c r="C17078" s="1"/>
      <c r="K17078" s="16"/>
      <c r="L17078"/>
      <c r="O17078"/>
      <c r="P17078"/>
      <c r="Q17078"/>
      <c r="U17078"/>
      <c r="V17078"/>
      <c r="W17078"/>
      <c r="AB17078"/>
      <c r="AC17078"/>
      <c r="AD17078"/>
      <c r="AH17078"/>
      <c r="AI17078"/>
      <c r="AJ17078"/>
    </row>
    <row r="17079" spans="3:36" ht="15" customHeight="1" x14ac:dyDescent="0.35">
      <c r="C17079" s="1"/>
      <c r="K17079" s="16"/>
      <c r="L17079"/>
      <c r="O17079"/>
      <c r="P17079"/>
      <c r="Q17079"/>
      <c r="U17079"/>
      <c r="V17079"/>
      <c r="W17079"/>
      <c r="AB17079"/>
      <c r="AC17079"/>
      <c r="AD17079"/>
      <c r="AH17079"/>
      <c r="AI17079"/>
      <c r="AJ17079"/>
    </row>
    <row r="17080" spans="3:36" ht="15" customHeight="1" x14ac:dyDescent="0.35">
      <c r="C17080" s="1"/>
      <c r="K17080" s="16"/>
      <c r="L17080"/>
      <c r="O17080"/>
      <c r="P17080"/>
      <c r="Q17080"/>
      <c r="U17080"/>
      <c r="V17080"/>
      <c r="W17080"/>
      <c r="AB17080"/>
      <c r="AC17080"/>
      <c r="AD17080"/>
      <c r="AH17080"/>
      <c r="AI17080"/>
      <c r="AJ17080"/>
    </row>
    <row r="17081" spans="3:36" ht="15" customHeight="1" x14ac:dyDescent="0.35">
      <c r="C17081" s="1"/>
      <c r="K17081" s="16"/>
      <c r="L17081"/>
      <c r="O17081"/>
      <c r="P17081"/>
      <c r="Q17081"/>
      <c r="U17081"/>
      <c r="V17081"/>
      <c r="W17081"/>
      <c r="AB17081"/>
      <c r="AC17081"/>
      <c r="AD17081"/>
      <c r="AH17081"/>
      <c r="AI17081"/>
      <c r="AJ17081"/>
    </row>
    <row r="17082" spans="3:36" ht="15" customHeight="1" x14ac:dyDescent="0.35">
      <c r="C17082" s="1"/>
      <c r="K17082" s="16"/>
      <c r="L17082"/>
      <c r="O17082"/>
      <c r="P17082"/>
      <c r="Q17082"/>
      <c r="U17082"/>
      <c r="V17082"/>
      <c r="W17082"/>
      <c r="AB17082"/>
      <c r="AC17082"/>
      <c r="AD17082"/>
      <c r="AH17082"/>
      <c r="AI17082"/>
      <c r="AJ17082"/>
    </row>
    <row r="17083" spans="3:36" ht="15" customHeight="1" x14ac:dyDescent="0.35">
      <c r="C17083" s="1"/>
      <c r="K17083" s="16"/>
      <c r="L17083"/>
      <c r="O17083"/>
      <c r="P17083"/>
      <c r="Q17083"/>
      <c r="U17083"/>
      <c r="V17083"/>
      <c r="W17083"/>
      <c r="AB17083"/>
      <c r="AC17083"/>
      <c r="AD17083"/>
      <c r="AH17083"/>
      <c r="AI17083"/>
      <c r="AJ17083"/>
    </row>
    <row r="17084" spans="3:36" ht="15" customHeight="1" x14ac:dyDescent="0.35">
      <c r="C17084" s="1"/>
      <c r="K17084" s="16"/>
      <c r="L17084"/>
      <c r="O17084"/>
      <c r="P17084"/>
      <c r="Q17084"/>
      <c r="U17084"/>
      <c r="V17084"/>
      <c r="W17084"/>
      <c r="AB17084"/>
      <c r="AC17084"/>
      <c r="AD17084"/>
      <c r="AH17084"/>
      <c r="AI17084"/>
      <c r="AJ17084"/>
    </row>
    <row r="17085" spans="3:36" ht="15" customHeight="1" x14ac:dyDescent="0.35">
      <c r="C17085" s="1"/>
      <c r="K17085" s="16"/>
      <c r="L17085"/>
      <c r="O17085"/>
      <c r="P17085"/>
      <c r="Q17085"/>
      <c r="U17085"/>
      <c r="V17085"/>
      <c r="W17085"/>
      <c r="AB17085"/>
      <c r="AC17085"/>
      <c r="AD17085"/>
      <c r="AH17085"/>
      <c r="AI17085"/>
      <c r="AJ17085"/>
    </row>
    <row r="17086" spans="3:36" ht="15" customHeight="1" x14ac:dyDescent="0.35">
      <c r="C17086" s="1"/>
      <c r="K17086" s="16"/>
      <c r="L17086"/>
      <c r="O17086"/>
      <c r="P17086"/>
      <c r="Q17086"/>
      <c r="U17086"/>
      <c r="V17086"/>
      <c r="W17086"/>
      <c r="AB17086"/>
      <c r="AC17086"/>
      <c r="AD17086"/>
      <c r="AH17086"/>
      <c r="AI17086"/>
      <c r="AJ17086"/>
    </row>
    <row r="17087" spans="3:36" ht="15" customHeight="1" x14ac:dyDescent="0.35">
      <c r="C17087" s="1"/>
      <c r="K17087" s="16"/>
      <c r="L17087"/>
      <c r="O17087"/>
      <c r="P17087"/>
      <c r="Q17087"/>
      <c r="U17087"/>
      <c r="V17087"/>
      <c r="W17087"/>
      <c r="AB17087"/>
      <c r="AC17087"/>
      <c r="AD17087"/>
      <c r="AH17087"/>
      <c r="AI17087"/>
      <c r="AJ17087"/>
    </row>
    <row r="17088" spans="3:36" ht="15" customHeight="1" x14ac:dyDescent="0.35">
      <c r="C17088" s="1"/>
      <c r="K17088" s="16"/>
      <c r="L17088"/>
      <c r="O17088"/>
      <c r="P17088"/>
      <c r="Q17088"/>
      <c r="U17088"/>
      <c r="V17088"/>
      <c r="W17088"/>
      <c r="AB17088"/>
      <c r="AC17088"/>
      <c r="AD17088"/>
      <c r="AH17088"/>
      <c r="AI17088"/>
      <c r="AJ17088"/>
    </row>
    <row r="17089" spans="3:36" ht="15" customHeight="1" x14ac:dyDescent="0.35">
      <c r="C17089" s="1"/>
      <c r="K17089" s="16"/>
      <c r="L17089"/>
      <c r="O17089"/>
      <c r="P17089"/>
      <c r="Q17089"/>
      <c r="U17089"/>
      <c r="V17089"/>
      <c r="W17089"/>
      <c r="AB17089"/>
      <c r="AC17089"/>
      <c r="AD17089"/>
      <c r="AH17089"/>
      <c r="AI17089"/>
      <c r="AJ17089"/>
    </row>
    <row r="17090" spans="3:36" ht="15" customHeight="1" x14ac:dyDescent="0.35">
      <c r="C17090" s="1"/>
      <c r="K17090" s="16"/>
      <c r="L17090"/>
      <c r="O17090"/>
      <c r="P17090"/>
      <c r="Q17090"/>
      <c r="U17090"/>
      <c r="V17090"/>
      <c r="W17090"/>
      <c r="AB17090"/>
      <c r="AC17090"/>
      <c r="AD17090"/>
      <c r="AH17090"/>
      <c r="AI17090"/>
      <c r="AJ17090"/>
    </row>
    <row r="17091" spans="3:36" ht="15" customHeight="1" x14ac:dyDescent="0.35">
      <c r="C17091" s="1"/>
      <c r="K17091" s="16"/>
      <c r="L17091"/>
      <c r="O17091"/>
      <c r="P17091"/>
      <c r="Q17091"/>
      <c r="U17091"/>
      <c r="V17091"/>
      <c r="W17091"/>
      <c r="AB17091"/>
      <c r="AC17091"/>
      <c r="AD17091"/>
      <c r="AH17091"/>
      <c r="AI17091"/>
      <c r="AJ17091"/>
    </row>
    <row r="17092" spans="3:36" ht="15" customHeight="1" x14ac:dyDescent="0.35">
      <c r="C17092" s="1"/>
      <c r="K17092" s="16"/>
      <c r="L17092"/>
      <c r="O17092"/>
      <c r="P17092"/>
      <c r="Q17092"/>
      <c r="U17092"/>
      <c r="V17092"/>
      <c r="W17092"/>
      <c r="AB17092"/>
      <c r="AC17092"/>
      <c r="AD17092"/>
      <c r="AH17092"/>
      <c r="AI17092"/>
      <c r="AJ17092"/>
    </row>
    <row r="17093" spans="3:36" ht="15" customHeight="1" x14ac:dyDescent="0.35">
      <c r="C17093" s="1"/>
      <c r="K17093" s="16"/>
      <c r="L17093"/>
      <c r="O17093"/>
      <c r="P17093"/>
      <c r="Q17093"/>
      <c r="U17093"/>
      <c r="V17093"/>
      <c r="W17093"/>
      <c r="AB17093"/>
      <c r="AC17093"/>
      <c r="AD17093"/>
      <c r="AH17093"/>
      <c r="AI17093"/>
      <c r="AJ17093"/>
    </row>
    <row r="17094" spans="3:36" ht="15" customHeight="1" x14ac:dyDescent="0.35">
      <c r="C17094" s="1"/>
      <c r="K17094" s="16"/>
      <c r="L17094"/>
      <c r="O17094"/>
      <c r="P17094"/>
      <c r="Q17094"/>
      <c r="U17094"/>
      <c r="V17094"/>
      <c r="W17094"/>
      <c r="AB17094"/>
      <c r="AC17094"/>
      <c r="AD17094"/>
      <c r="AH17094"/>
      <c r="AI17094"/>
      <c r="AJ17094"/>
    </row>
    <row r="17095" spans="3:36" ht="15" customHeight="1" x14ac:dyDescent="0.35">
      <c r="C17095" s="1"/>
      <c r="K17095" s="16"/>
      <c r="L17095"/>
      <c r="O17095"/>
      <c r="P17095"/>
      <c r="Q17095"/>
      <c r="U17095"/>
      <c r="V17095"/>
      <c r="W17095"/>
      <c r="AB17095"/>
      <c r="AC17095"/>
      <c r="AD17095"/>
      <c r="AH17095"/>
      <c r="AI17095"/>
      <c r="AJ17095"/>
    </row>
    <row r="17096" spans="3:36" ht="15" customHeight="1" x14ac:dyDescent="0.35">
      <c r="C17096" s="1"/>
      <c r="K17096" s="16"/>
      <c r="L17096"/>
      <c r="O17096"/>
      <c r="P17096"/>
      <c r="Q17096"/>
      <c r="U17096"/>
      <c r="V17096"/>
      <c r="W17096"/>
      <c r="AB17096"/>
      <c r="AC17096"/>
      <c r="AD17096"/>
      <c r="AH17096"/>
      <c r="AI17096"/>
      <c r="AJ17096"/>
    </row>
    <row r="17097" spans="3:36" ht="15" customHeight="1" x14ac:dyDescent="0.35">
      <c r="C17097" s="1"/>
      <c r="K17097" s="16"/>
      <c r="L17097"/>
      <c r="O17097"/>
      <c r="P17097"/>
      <c r="Q17097"/>
      <c r="U17097"/>
      <c r="V17097"/>
      <c r="W17097"/>
      <c r="AB17097"/>
      <c r="AC17097"/>
      <c r="AD17097"/>
      <c r="AH17097"/>
      <c r="AI17097"/>
      <c r="AJ17097"/>
    </row>
    <row r="17098" spans="3:36" ht="15" customHeight="1" x14ac:dyDescent="0.35">
      <c r="C17098" s="1"/>
      <c r="K17098" s="16"/>
      <c r="L17098"/>
      <c r="O17098"/>
      <c r="P17098"/>
      <c r="Q17098"/>
      <c r="U17098"/>
      <c r="V17098"/>
      <c r="W17098"/>
      <c r="AB17098"/>
      <c r="AC17098"/>
      <c r="AD17098"/>
      <c r="AH17098"/>
      <c r="AI17098"/>
      <c r="AJ17098"/>
    </row>
    <row r="17099" spans="3:36" ht="15" customHeight="1" x14ac:dyDescent="0.35">
      <c r="C17099" s="1"/>
      <c r="K17099" s="16"/>
      <c r="L17099"/>
      <c r="O17099"/>
      <c r="P17099"/>
      <c r="Q17099"/>
      <c r="U17099"/>
      <c r="V17099"/>
      <c r="W17099"/>
      <c r="AB17099"/>
      <c r="AC17099"/>
      <c r="AD17099"/>
      <c r="AH17099"/>
      <c r="AI17099"/>
      <c r="AJ17099"/>
    </row>
    <row r="17100" spans="3:36" ht="15" customHeight="1" x14ac:dyDescent="0.35">
      <c r="C17100" s="1"/>
      <c r="K17100" s="16"/>
      <c r="L17100"/>
      <c r="O17100"/>
      <c r="P17100"/>
      <c r="Q17100"/>
      <c r="U17100"/>
      <c r="V17100"/>
      <c r="W17100"/>
      <c r="AB17100"/>
      <c r="AC17100"/>
      <c r="AD17100"/>
      <c r="AH17100"/>
      <c r="AI17100"/>
      <c r="AJ17100"/>
    </row>
    <row r="17101" spans="3:36" ht="15" customHeight="1" x14ac:dyDescent="0.35">
      <c r="C17101" s="1"/>
      <c r="K17101" s="16"/>
      <c r="L17101"/>
      <c r="O17101"/>
      <c r="P17101"/>
      <c r="Q17101"/>
      <c r="U17101"/>
      <c r="V17101"/>
      <c r="W17101"/>
      <c r="AB17101"/>
      <c r="AC17101"/>
      <c r="AD17101"/>
      <c r="AH17101"/>
      <c r="AI17101"/>
      <c r="AJ17101"/>
    </row>
    <row r="17102" spans="3:36" ht="15" customHeight="1" x14ac:dyDescent="0.35">
      <c r="C17102" s="1"/>
      <c r="K17102" s="16"/>
      <c r="L17102"/>
      <c r="O17102"/>
      <c r="P17102"/>
      <c r="Q17102"/>
      <c r="U17102"/>
      <c r="V17102"/>
      <c r="W17102"/>
      <c r="AB17102"/>
      <c r="AC17102"/>
      <c r="AD17102"/>
      <c r="AH17102"/>
      <c r="AI17102"/>
      <c r="AJ17102"/>
    </row>
    <row r="17103" spans="3:36" ht="15" customHeight="1" x14ac:dyDescent="0.35">
      <c r="C17103" s="1"/>
      <c r="K17103" s="16"/>
      <c r="L17103"/>
      <c r="O17103"/>
      <c r="P17103"/>
      <c r="Q17103"/>
      <c r="U17103"/>
      <c r="V17103"/>
      <c r="W17103"/>
      <c r="AB17103"/>
      <c r="AC17103"/>
      <c r="AD17103"/>
      <c r="AH17103"/>
      <c r="AI17103"/>
      <c r="AJ17103"/>
    </row>
    <row r="17104" spans="3:36" ht="15" customHeight="1" x14ac:dyDescent="0.35">
      <c r="C17104" s="1"/>
      <c r="K17104" s="16"/>
      <c r="L17104"/>
      <c r="O17104"/>
      <c r="P17104"/>
      <c r="Q17104"/>
      <c r="U17104"/>
      <c r="V17104"/>
      <c r="W17104"/>
      <c r="AB17104"/>
      <c r="AC17104"/>
      <c r="AD17104"/>
      <c r="AH17104"/>
      <c r="AI17104"/>
      <c r="AJ17104"/>
    </row>
    <row r="17105" spans="3:36" ht="15" customHeight="1" x14ac:dyDescent="0.35">
      <c r="C17105" s="1"/>
      <c r="K17105" s="16"/>
      <c r="L17105"/>
      <c r="O17105"/>
      <c r="P17105"/>
      <c r="Q17105"/>
      <c r="U17105"/>
      <c r="V17105"/>
      <c r="W17105"/>
      <c r="AB17105"/>
      <c r="AC17105"/>
      <c r="AD17105"/>
      <c r="AH17105"/>
      <c r="AI17105"/>
      <c r="AJ17105"/>
    </row>
    <row r="17106" spans="3:36" ht="15" customHeight="1" x14ac:dyDescent="0.35">
      <c r="C17106" s="1"/>
      <c r="K17106" s="16"/>
      <c r="L17106"/>
      <c r="O17106"/>
      <c r="P17106"/>
      <c r="Q17106"/>
      <c r="U17106"/>
      <c r="V17106"/>
      <c r="W17106"/>
      <c r="AB17106"/>
      <c r="AC17106"/>
      <c r="AD17106"/>
      <c r="AH17106"/>
      <c r="AI17106"/>
      <c r="AJ17106"/>
    </row>
    <row r="17107" spans="3:36" ht="15" customHeight="1" x14ac:dyDescent="0.35">
      <c r="C17107" s="1"/>
      <c r="K17107" s="16"/>
      <c r="L17107"/>
      <c r="O17107"/>
      <c r="P17107"/>
      <c r="Q17107"/>
      <c r="U17107"/>
      <c r="V17107"/>
      <c r="W17107"/>
      <c r="AB17107"/>
      <c r="AC17107"/>
      <c r="AD17107"/>
      <c r="AH17107"/>
      <c r="AI17107"/>
      <c r="AJ17107"/>
    </row>
    <row r="17108" spans="3:36" ht="15" customHeight="1" x14ac:dyDescent="0.35">
      <c r="C17108" s="1"/>
      <c r="K17108" s="16"/>
      <c r="L17108"/>
      <c r="O17108"/>
      <c r="P17108"/>
      <c r="Q17108"/>
      <c r="U17108"/>
      <c r="V17108"/>
      <c r="W17108"/>
      <c r="AB17108"/>
      <c r="AC17108"/>
      <c r="AD17108"/>
      <c r="AH17108"/>
      <c r="AI17108"/>
      <c r="AJ17108"/>
    </row>
    <row r="17109" spans="3:36" ht="15" customHeight="1" x14ac:dyDescent="0.35">
      <c r="C17109" s="1"/>
      <c r="K17109" s="16"/>
      <c r="L17109"/>
      <c r="O17109"/>
      <c r="P17109"/>
      <c r="Q17109"/>
      <c r="U17109"/>
      <c r="V17109"/>
      <c r="W17109"/>
      <c r="AB17109"/>
      <c r="AC17109"/>
      <c r="AD17109"/>
      <c r="AH17109"/>
      <c r="AI17109"/>
      <c r="AJ17109"/>
    </row>
    <row r="17110" spans="3:36" ht="15" customHeight="1" x14ac:dyDescent="0.35">
      <c r="C17110" s="1"/>
      <c r="K17110" s="16"/>
      <c r="L17110"/>
      <c r="O17110"/>
      <c r="P17110"/>
      <c r="Q17110"/>
      <c r="U17110"/>
      <c r="V17110"/>
      <c r="W17110"/>
      <c r="AB17110"/>
      <c r="AC17110"/>
      <c r="AD17110"/>
      <c r="AH17110"/>
      <c r="AI17110"/>
      <c r="AJ17110"/>
    </row>
    <row r="17111" spans="3:36" ht="15" customHeight="1" x14ac:dyDescent="0.35">
      <c r="C17111" s="1"/>
      <c r="K17111" s="16"/>
      <c r="L17111"/>
      <c r="O17111"/>
      <c r="P17111"/>
      <c r="Q17111"/>
      <c r="U17111"/>
      <c r="V17111"/>
      <c r="W17111"/>
      <c r="AB17111"/>
      <c r="AC17111"/>
      <c r="AD17111"/>
      <c r="AH17111"/>
      <c r="AI17111"/>
      <c r="AJ17111"/>
    </row>
    <row r="17112" spans="3:36" ht="15" customHeight="1" x14ac:dyDescent="0.35">
      <c r="C17112" s="1"/>
      <c r="K17112" s="16"/>
      <c r="L17112"/>
      <c r="O17112"/>
      <c r="P17112"/>
      <c r="Q17112"/>
      <c r="U17112"/>
      <c r="V17112"/>
      <c r="W17112"/>
      <c r="AB17112"/>
      <c r="AC17112"/>
      <c r="AD17112"/>
      <c r="AH17112"/>
      <c r="AI17112"/>
      <c r="AJ17112"/>
    </row>
    <row r="17113" spans="3:36" ht="15" customHeight="1" x14ac:dyDescent="0.35">
      <c r="C17113" s="1"/>
      <c r="K17113" s="16"/>
      <c r="L17113"/>
      <c r="O17113"/>
      <c r="P17113"/>
      <c r="Q17113"/>
      <c r="U17113"/>
      <c r="V17113"/>
      <c r="W17113"/>
      <c r="AB17113"/>
      <c r="AC17113"/>
      <c r="AD17113"/>
      <c r="AH17113"/>
      <c r="AI17113"/>
      <c r="AJ17113"/>
    </row>
    <row r="17114" spans="3:36" ht="15" customHeight="1" x14ac:dyDescent="0.35">
      <c r="C17114" s="1"/>
      <c r="K17114" s="16"/>
      <c r="L17114"/>
      <c r="O17114"/>
      <c r="P17114"/>
      <c r="Q17114"/>
      <c r="U17114"/>
      <c r="V17114"/>
      <c r="W17114"/>
      <c r="AB17114"/>
      <c r="AC17114"/>
      <c r="AD17114"/>
      <c r="AH17114"/>
      <c r="AI17114"/>
      <c r="AJ17114"/>
    </row>
    <row r="17115" spans="3:36" ht="15" customHeight="1" x14ac:dyDescent="0.35">
      <c r="C17115" s="1"/>
      <c r="K17115" s="16"/>
      <c r="L17115"/>
      <c r="O17115"/>
      <c r="P17115"/>
      <c r="Q17115"/>
      <c r="U17115"/>
      <c r="V17115"/>
      <c r="W17115"/>
      <c r="AB17115"/>
      <c r="AC17115"/>
      <c r="AD17115"/>
      <c r="AH17115"/>
      <c r="AI17115"/>
      <c r="AJ17115"/>
    </row>
    <row r="17116" spans="3:36" ht="15" customHeight="1" x14ac:dyDescent="0.35">
      <c r="C17116" s="1"/>
      <c r="K17116" s="16"/>
      <c r="L17116"/>
      <c r="O17116"/>
      <c r="P17116"/>
      <c r="Q17116"/>
      <c r="U17116"/>
      <c r="V17116"/>
      <c r="W17116"/>
      <c r="AB17116"/>
      <c r="AC17116"/>
      <c r="AD17116"/>
      <c r="AH17116"/>
      <c r="AI17116"/>
      <c r="AJ17116"/>
    </row>
    <row r="17117" spans="3:36" ht="15" customHeight="1" x14ac:dyDescent="0.35">
      <c r="C17117" s="1"/>
      <c r="K17117" s="16"/>
      <c r="L17117"/>
      <c r="O17117"/>
      <c r="P17117"/>
      <c r="Q17117"/>
      <c r="U17117"/>
      <c r="V17117"/>
      <c r="W17117"/>
      <c r="AB17117"/>
      <c r="AC17117"/>
      <c r="AD17117"/>
      <c r="AH17117"/>
      <c r="AI17117"/>
      <c r="AJ17117"/>
    </row>
    <row r="17118" spans="3:36" ht="15" customHeight="1" x14ac:dyDescent="0.35">
      <c r="C17118" s="1"/>
      <c r="K17118" s="16"/>
      <c r="L17118"/>
      <c r="O17118"/>
      <c r="P17118"/>
      <c r="Q17118"/>
      <c r="U17118"/>
      <c r="V17118"/>
      <c r="W17118"/>
      <c r="AB17118"/>
      <c r="AC17118"/>
      <c r="AD17118"/>
      <c r="AH17118"/>
      <c r="AI17118"/>
      <c r="AJ17118"/>
    </row>
    <row r="17119" spans="3:36" ht="15" customHeight="1" x14ac:dyDescent="0.35">
      <c r="C17119" s="1"/>
      <c r="K17119" s="16"/>
      <c r="L17119"/>
      <c r="O17119"/>
      <c r="P17119"/>
      <c r="Q17119"/>
      <c r="U17119"/>
      <c r="V17119"/>
      <c r="W17119"/>
      <c r="AB17119"/>
      <c r="AC17119"/>
      <c r="AD17119"/>
      <c r="AH17119"/>
      <c r="AI17119"/>
      <c r="AJ17119"/>
    </row>
    <row r="17120" spans="3:36" ht="15" customHeight="1" x14ac:dyDescent="0.35">
      <c r="C17120" s="1"/>
      <c r="K17120" s="16"/>
      <c r="L17120"/>
      <c r="O17120"/>
      <c r="P17120"/>
      <c r="Q17120"/>
      <c r="U17120"/>
      <c r="V17120"/>
      <c r="W17120"/>
      <c r="AB17120"/>
      <c r="AC17120"/>
      <c r="AD17120"/>
      <c r="AH17120"/>
      <c r="AI17120"/>
      <c r="AJ17120"/>
    </row>
    <row r="17121" spans="3:36" ht="15" customHeight="1" x14ac:dyDescent="0.35">
      <c r="C17121" s="1"/>
      <c r="K17121" s="16"/>
      <c r="L17121"/>
      <c r="O17121"/>
      <c r="P17121"/>
      <c r="Q17121"/>
      <c r="U17121"/>
      <c r="V17121"/>
      <c r="W17121"/>
      <c r="AB17121"/>
      <c r="AC17121"/>
      <c r="AD17121"/>
      <c r="AH17121"/>
      <c r="AI17121"/>
      <c r="AJ17121"/>
    </row>
    <row r="17122" spans="3:36" ht="15" customHeight="1" x14ac:dyDescent="0.35">
      <c r="C17122" s="1"/>
      <c r="K17122" s="16"/>
      <c r="L17122"/>
      <c r="O17122"/>
      <c r="P17122"/>
      <c r="Q17122"/>
      <c r="U17122"/>
      <c r="V17122"/>
      <c r="W17122"/>
      <c r="AB17122"/>
      <c r="AC17122"/>
      <c r="AD17122"/>
      <c r="AH17122"/>
      <c r="AI17122"/>
      <c r="AJ17122"/>
    </row>
    <row r="17123" spans="3:36" ht="15" customHeight="1" x14ac:dyDescent="0.35">
      <c r="C17123" s="1"/>
      <c r="K17123" s="16"/>
      <c r="L17123"/>
      <c r="O17123"/>
      <c r="P17123"/>
      <c r="Q17123"/>
      <c r="U17123"/>
      <c r="V17123"/>
      <c r="W17123"/>
      <c r="AB17123"/>
      <c r="AC17123"/>
      <c r="AD17123"/>
      <c r="AH17123"/>
      <c r="AI17123"/>
      <c r="AJ17123"/>
    </row>
    <row r="17124" spans="3:36" ht="15" customHeight="1" x14ac:dyDescent="0.35">
      <c r="C17124" s="1"/>
      <c r="K17124" s="16"/>
      <c r="L17124"/>
      <c r="O17124"/>
      <c r="P17124"/>
      <c r="Q17124"/>
      <c r="U17124"/>
      <c r="V17124"/>
      <c r="W17124"/>
      <c r="AB17124"/>
      <c r="AC17124"/>
      <c r="AD17124"/>
      <c r="AH17124"/>
      <c r="AI17124"/>
      <c r="AJ17124"/>
    </row>
    <row r="17125" spans="3:36" ht="15" customHeight="1" x14ac:dyDescent="0.35">
      <c r="C17125" s="1"/>
      <c r="K17125" s="16"/>
      <c r="L17125"/>
      <c r="O17125"/>
      <c r="P17125"/>
      <c r="Q17125"/>
      <c r="U17125"/>
      <c r="V17125"/>
      <c r="W17125"/>
      <c r="AB17125"/>
      <c r="AC17125"/>
      <c r="AD17125"/>
      <c r="AH17125"/>
      <c r="AI17125"/>
      <c r="AJ17125"/>
    </row>
    <row r="17126" spans="3:36" ht="15" customHeight="1" x14ac:dyDescent="0.35">
      <c r="C17126" s="1"/>
      <c r="K17126" s="16"/>
      <c r="L17126"/>
      <c r="O17126"/>
      <c r="P17126"/>
      <c r="Q17126"/>
      <c r="U17126"/>
      <c r="V17126"/>
      <c r="W17126"/>
      <c r="AB17126"/>
      <c r="AC17126"/>
      <c r="AD17126"/>
      <c r="AH17126"/>
      <c r="AI17126"/>
      <c r="AJ17126"/>
    </row>
    <row r="17127" spans="3:36" ht="15" customHeight="1" x14ac:dyDescent="0.35">
      <c r="C17127" s="1"/>
      <c r="K17127" s="16"/>
      <c r="L17127"/>
      <c r="O17127"/>
      <c r="P17127"/>
      <c r="Q17127"/>
      <c r="U17127"/>
      <c r="V17127"/>
      <c r="W17127"/>
      <c r="AB17127"/>
      <c r="AC17127"/>
      <c r="AD17127"/>
      <c r="AH17127"/>
      <c r="AI17127"/>
      <c r="AJ17127"/>
    </row>
    <row r="17128" spans="3:36" ht="15" customHeight="1" x14ac:dyDescent="0.35">
      <c r="C17128" s="1"/>
      <c r="K17128" s="16"/>
      <c r="L17128"/>
      <c r="O17128"/>
      <c r="P17128"/>
      <c r="Q17128"/>
      <c r="U17128"/>
      <c r="V17128"/>
      <c r="W17128"/>
      <c r="AB17128"/>
      <c r="AC17128"/>
      <c r="AD17128"/>
      <c r="AH17128"/>
      <c r="AI17128"/>
      <c r="AJ17128"/>
    </row>
    <row r="17129" spans="3:36" ht="15" customHeight="1" x14ac:dyDescent="0.35">
      <c r="C17129" s="1"/>
      <c r="K17129" s="16"/>
      <c r="L17129"/>
      <c r="O17129"/>
      <c r="P17129"/>
      <c r="Q17129"/>
      <c r="U17129"/>
      <c r="V17129"/>
      <c r="W17129"/>
      <c r="AB17129"/>
      <c r="AC17129"/>
      <c r="AD17129"/>
      <c r="AH17129"/>
      <c r="AI17129"/>
      <c r="AJ17129"/>
    </row>
    <row r="17130" spans="3:36" ht="15" customHeight="1" x14ac:dyDescent="0.35">
      <c r="C17130" s="1"/>
      <c r="K17130" s="16"/>
      <c r="L17130"/>
      <c r="O17130"/>
      <c r="P17130"/>
      <c r="Q17130"/>
      <c r="U17130"/>
      <c r="V17130"/>
      <c r="W17130"/>
      <c r="AB17130"/>
      <c r="AC17130"/>
      <c r="AD17130"/>
      <c r="AH17130"/>
      <c r="AI17130"/>
      <c r="AJ17130"/>
    </row>
    <row r="17131" spans="3:36" ht="15" customHeight="1" x14ac:dyDescent="0.35">
      <c r="C17131" s="1"/>
      <c r="K17131" s="16"/>
      <c r="L17131"/>
      <c r="O17131"/>
      <c r="P17131"/>
      <c r="Q17131"/>
      <c r="U17131"/>
      <c r="V17131"/>
      <c r="W17131"/>
      <c r="AB17131"/>
      <c r="AC17131"/>
      <c r="AD17131"/>
      <c r="AH17131"/>
      <c r="AI17131"/>
      <c r="AJ17131"/>
    </row>
    <row r="17132" spans="3:36" ht="15" customHeight="1" x14ac:dyDescent="0.35">
      <c r="C17132" s="1"/>
      <c r="K17132" s="16"/>
      <c r="L17132"/>
      <c r="O17132"/>
      <c r="P17132"/>
      <c r="Q17132"/>
      <c r="U17132"/>
      <c r="V17132"/>
      <c r="W17132"/>
      <c r="AB17132"/>
      <c r="AC17132"/>
      <c r="AD17132"/>
      <c r="AH17132"/>
      <c r="AI17132"/>
      <c r="AJ17132"/>
    </row>
    <row r="17133" spans="3:36" ht="15" customHeight="1" x14ac:dyDescent="0.35">
      <c r="C17133" s="1"/>
      <c r="K17133" s="16"/>
      <c r="L17133"/>
      <c r="O17133"/>
      <c r="P17133"/>
      <c r="Q17133"/>
      <c r="U17133"/>
      <c r="V17133"/>
      <c r="W17133"/>
      <c r="AB17133"/>
      <c r="AC17133"/>
      <c r="AD17133"/>
      <c r="AH17133"/>
      <c r="AI17133"/>
      <c r="AJ17133"/>
    </row>
    <row r="17134" spans="3:36" ht="15" customHeight="1" x14ac:dyDescent="0.35">
      <c r="C17134" s="1"/>
      <c r="K17134" s="16"/>
      <c r="L17134"/>
      <c r="O17134"/>
      <c r="P17134"/>
      <c r="Q17134"/>
      <c r="U17134"/>
      <c r="V17134"/>
      <c r="W17134"/>
      <c r="AB17134"/>
      <c r="AC17134"/>
      <c r="AD17134"/>
      <c r="AH17134"/>
      <c r="AI17134"/>
      <c r="AJ17134"/>
    </row>
    <row r="17135" spans="3:36" ht="15" customHeight="1" x14ac:dyDescent="0.35">
      <c r="C17135" s="1"/>
      <c r="K17135" s="16"/>
      <c r="L17135"/>
      <c r="O17135"/>
      <c r="P17135"/>
      <c r="Q17135"/>
      <c r="U17135"/>
      <c r="V17135"/>
      <c r="W17135"/>
      <c r="AB17135"/>
      <c r="AC17135"/>
      <c r="AD17135"/>
      <c r="AH17135"/>
      <c r="AI17135"/>
      <c r="AJ17135"/>
    </row>
    <row r="17136" spans="3:36" ht="15" customHeight="1" x14ac:dyDescent="0.35">
      <c r="C17136" s="1"/>
      <c r="K17136" s="16"/>
      <c r="L17136"/>
      <c r="O17136"/>
      <c r="P17136"/>
      <c r="Q17136"/>
      <c r="U17136"/>
      <c r="V17136"/>
      <c r="W17136"/>
      <c r="AB17136"/>
      <c r="AC17136"/>
      <c r="AD17136"/>
      <c r="AH17136"/>
      <c r="AI17136"/>
      <c r="AJ17136"/>
    </row>
    <row r="17137" spans="3:36" ht="15" customHeight="1" x14ac:dyDescent="0.35">
      <c r="C17137" s="1"/>
      <c r="K17137" s="16"/>
      <c r="L17137"/>
      <c r="O17137"/>
      <c r="P17137"/>
      <c r="Q17137"/>
      <c r="U17137"/>
      <c r="V17137"/>
      <c r="W17137"/>
      <c r="AB17137"/>
      <c r="AC17137"/>
      <c r="AD17137"/>
      <c r="AH17137"/>
      <c r="AI17137"/>
      <c r="AJ17137"/>
    </row>
    <row r="17138" spans="3:36" ht="15" customHeight="1" x14ac:dyDescent="0.35">
      <c r="C17138" s="1"/>
      <c r="K17138" s="16"/>
      <c r="L17138"/>
      <c r="O17138"/>
      <c r="P17138"/>
      <c r="Q17138"/>
      <c r="U17138"/>
      <c r="V17138"/>
      <c r="W17138"/>
      <c r="AB17138"/>
      <c r="AC17138"/>
      <c r="AD17138"/>
      <c r="AH17138"/>
      <c r="AI17138"/>
      <c r="AJ17138"/>
    </row>
    <row r="17139" spans="3:36" ht="15" customHeight="1" x14ac:dyDescent="0.35">
      <c r="C17139" s="1"/>
      <c r="K17139" s="16"/>
      <c r="L17139"/>
      <c r="O17139"/>
      <c r="P17139"/>
      <c r="Q17139"/>
      <c r="U17139"/>
      <c r="V17139"/>
      <c r="W17139"/>
      <c r="AB17139"/>
      <c r="AC17139"/>
      <c r="AD17139"/>
      <c r="AH17139"/>
      <c r="AI17139"/>
      <c r="AJ17139"/>
    </row>
    <row r="17140" spans="3:36" ht="15" customHeight="1" x14ac:dyDescent="0.35">
      <c r="C17140" s="1"/>
      <c r="K17140" s="16"/>
      <c r="L17140"/>
      <c r="O17140"/>
      <c r="P17140"/>
      <c r="Q17140"/>
      <c r="U17140"/>
      <c r="V17140"/>
      <c r="W17140"/>
      <c r="AB17140"/>
      <c r="AC17140"/>
      <c r="AD17140"/>
      <c r="AH17140"/>
      <c r="AI17140"/>
      <c r="AJ17140"/>
    </row>
    <row r="17141" spans="3:36" ht="15" customHeight="1" x14ac:dyDescent="0.35">
      <c r="C17141" s="1"/>
      <c r="K17141" s="16"/>
      <c r="L17141"/>
      <c r="O17141"/>
      <c r="P17141"/>
      <c r="Q17141"/>
      <c r="U17141"/>
      <c r="V17141"/>
      <c r="W17141"/>
      <c r="AB17141"/>
      <c r="AC17141"/>
      <c r="AD17141"/>
      <c r="AH17141"/>
      <c r="AI17141"/>
      <c r="AJ17141"/>
    </row>
    <row r="17142" spans="3:36" ht="15" customHeight="1" x14ac:dyDescent="0.35">
      <c r="C17142" s="1"/>
      <c r="K17142" s="16"/>
      <c r="L17142"/>
      <c r="O17142"/>
      <c r="P17142"/>
      <c r="Q17142"/>
      <c r="U17142"/>
      <c r="V17142"/>
      <c r="W17142"/>
      <c r="AB17142"/>
      <c r="AC17142"/>
      <c r="AD17142"/>
      <c r="AH17142"/>
      <c r="AI17142"/>
      <c r="AJ17142"/>
    </row>
    <row r="17143" spans="3:36" ht="15" customHeight="1" x14ac:dyDescent="0.35">
      <c r="C17143" s="1"/>
      <c r="K17143" s="16"/>
      <c r="L17143"/>
      <c r="O17143"/>
      <c r="P17143"/>
      <c r="Q17143"/>
      <c r="U17143"/>
      <c r="V17143"/>
      <c r="W17143"/>
      <c r="AB17143"/>
      <c r="AC17143"/>
      <c r="AD17143"/>
      <c r="AH17143"/>
      <c r="AI17143"/>
      <c r="AJ17143"/>
    </row>
    <row r="17144" spans="3:36" ht="15" customHeight="1" x14ac:dyDescent="0.35">
      <c r="C17144" s="1"/>
      <c r="K17144" s="16"/>
      <c r="L17144"/>
      <c r="O17144"/>
      <c r="P17144"/>
      <c r="Q17144"/>
      <c r="U17144"/>
      <c r="V17144"/>
      <c r="W17144"/>
      <c r="AB17144"/>
      <c r="AC17144"/>
      <c r="AD17144"/>
      <c r="AH17144"/>
      <c r="AI17144"/>
      <c r="AJ17144"/>
    </row>
    <row r="17145" spans="3:36" ht="15" customHeight="1" x14ac:dyDescent="0.35">
      <c r="C17145" s="1"/>
      <c r="K17145" s="16"/>
      <c r="L17145"/>
      <c r="O17145"/>
      <c r="P17145"/>
      <c r="Q17145"/>
      <c r="U17145"/>
      <c r="V17145"/>
      <c r="W17145"/>
      <c r="AB17145"/>
      <c r="AC17145"/>
      <c r="AD17145"/>
      <c r="AH17145"/>
      <c r="AI17145"/>
      <c r="AJ17145"/>
    </row>
    <row r="17146" spans="3:36" ht="15" customHeight="1" x14ac:dyDescent="0.35">
      <c r="C17146" s="1"/>
      <c r="K17146" s="16"/>
      <c r="L17146"/>
      <c r="O17146"/>
      <c r="P17146"/>
      <c r="Q17146"/>
      <c r="U17146"/>
      <c r="V17146"/>
      <c r="W17146"/>
      <c r="AB17146"/>
      <c r="AC17146"/>
      <c r="AD17146"/>
      <c r="AH17146"/>
      <c r="AI17146"/>
      <c r="AJ17146"/>
    </row>
    <row r="17147" spans="3:36" ht="15" customHeight="1" x14ac:dyDescent="0.35">
      <c r="C17147" s="1"/>
      <c r="K17147" s="16"/>
      <c r="L17147"/>
      <c r="O17147"/>
      <c r="P17147"/>
      <c r="Q17147"/>
      <c r="U17147"/>
      <c r="V17147"/>
      <c r="W17147"/>
      <c r="AB17147"/>
      <c r="AC17147"/>
      <c r="AD17147"/>
      <c r="AH17147"/>
      <c r="AI17147"/>
      <c r="AJ17147"/>
    </row>
    <row r="17148" spans="3:36" ht="15" customHeight="1" x14ac:dyDescent="0.35">
      <c r="C17148" s="1"/>
      <c r="K17148" s="16"/>
      <c r="L17148"/>
      <c r="O17148"/>
      <c r="P17148"/>
      <c r="Q17148"/>
      <c r="U17148"/>
      <c r="V17148"/>
      <c r="W17148"/>
      <c r="AB17148"/>
      <c r="AC17148"/>
      <c r="AD17148"/>
      <c r="AH17148"/>
      <c r="AI17148"/>
      <c r="AJ17148"/>
    </row>
    <row r="17149" spans="3:36" ht="15" customHeight="1" x14ac:dyDescent="0.35">
      <c r="C17149" s="1"/>
      <c r="K17149" s="16"/>
      <c r="L17149"/>
      <c r="O17149"/>
      <c r="P17149"/>
      <c r="Q17149"/>
      <c r="U17149"/>
      <c r="V17149"/>
      <c r="W17149"/>
      <c r="AB17149"/>
      <c r="AC17149"/>
      <c r="AD17149"/>
      <c r="AH17149"/>
      <c r="AI17149"/>
      <c r="AJ17149"/>
    </row>
    <row r="17150" spans="3:36" ht="15" customHeight="1" x14ac:dyDescent="0.35">
      <c r="C17150" s="1"/>
      <c r="K17150" s="16"/>
      <c r="L17150"/>
      <c r="O17150"/>
      <c r="P17150"/>
      <c r="Q17150"/>
      <c r="U17150"/>
      <c r="V17150"/>
      <c r="W17150"/>
      <c r="AB17150"/>
      <c r="AC17150"/>
      <c r="AD17150"/>
      <c r="AH17150"/>
      <c r="AI17150"/>
      <c r="AJ17150"/>
    </row>
    <row r="17151" spans="3:36" ht="15" customHeight="1" x14ac:dyDescent="0.35">
      <c r="C17151" s="1"/>
      <c r="K17151" s="16"/>
      <c r="L17151"/>
      <c r="O17151"/>
      <c r="P17151"/>
      <c r="Q17151"/>
      <c r="U17151"/>
      <c r="V17151"/>
      <c r="W17151"/>
      <c r="AB17151"/>
      <c r="AC17151"/>
      <c r="AD17151"/>
      <c r="AH17151"/>
      <c r="AI17151"/>
      <c r="AJ17151"/>
    </row>
    <row r="17152" spans="3:36" ht="15" customHeight="1" x14ac:dyDescent="0.35">
      <c r="C17152" s="1"/>
      <c r="K17152" s="16"/>
      <c r="L17152"/>
      <c r="O17152"/>
      <c r="P17152"/>
      <c r="Q17152"/>
      <c r="U17152"/>
      <c r="V17152"/>
      <c r="W17152"/>
      <c r="AB17152"/>
      <c r="AC17152"/>
      <c r="AD17152"/>
      <c r="AH17152"/>
      <c r="AI17152"/>
      <c r="AJ17152"/>
    </row>
    <row r="17153" spans="3:36" ht="15" customHeight="1" x14ac:dyDescent="0.35">
      <c r="C17153" s="1"/>
      <c r="K17153" s="16"/>
      <c r="L17153"/>
      <c r="O17153"/>
      <c r="P17153"/>
      <c r="Q17153"/>
      <c r="U17153"/>
      <c r="V17153"/>
      <c r="W17153"/>
      <c r="AB17153"/>
      <c r="AC17153"/>
      <c r="AD17153"/>
      <c r="AH17153"/>
      <c r="AI17153"/>
      <c r="AJ17153"/>
    </row>
    <row r="17154" spans="3:36" ht="15" customHeight="1" x14ac:dyDescent="0.35">
      <c r="C17154" s="1"/>
      <c r="K17154" s="16"/>
      <c r="L17154"/>
      <c r="O17154"/>
      <c r="P17154"/>
      <c r="Q17154"/>
      <c r="U17154"/>
      <c r="V17154"/>
      <c r="W17154"/>
      <c r="AB17154"/>
      <c r="AC17154"/>
      <c r="AD17154"/>
      <c r="AH17154"/>
      <c r="AI17154"/>
      <c r="AJ17154"/>
    </row>
    <row r="17155" spans="3:36" ht="15" customHeight="1" x14ac:dyDescent="0.35">
      <c r="C17155" s="1"/>
      <c r="K17155" s="16"/>
      <c r="L17155"/>
      <c r="O17155"/>
      <c r="P17155"/>
      <c r="Q17155"/>
      <c r="U17155"/>
      <c r="V17155"/>
      <c r="W17155"/>
      <c r="AB17155"/>
      <c r="AC17155"/>
      <c r="AD17155"/>
      <c r="AH17155"/>
      <c r="AI17155"/>
      <c r="AJ17155"/>
    </row>
    <row r="17156" spans="3:36" ht="15" customHeight="1" x14ac:dyDescent="0.35">
      <c r="C17156" s="1"/>
      <c r="K17156" s="16"/>
      <c r="L17156"/>
      <c r="O17156"/>
      <c r="P17156"/>
      <c r="Q17156"/>
      <c r="U17156"/>
      <c r="V17156"/>
      <c r="W17156"/>
      <c r="AB17156"/>
      <c r="AC17156"/>
      <c r="AD17156"/>
      <c r="AH17156"/>
      <c r="AI17156"/>
      <c r="AJ17156"/>
    </row>
    <row r="17157" spans="3:36" ht="15" customHeight="1" x14ac:dyDescent="0.35">
      <c r="C17157" s="1"/>
      <c r="K17157" s="16"/>
      <c r="L17157"/>
      <c r="O17157"/>
      <c r="P17157"/>
      <c r="Q17157"/>
      <c r="U17157"/>
      <c r="V17157"/>
      <c r="W17157"/>
      <c r="AB17157"/>
      <c r="AC17157"/>
      <c r="AD17157"/>
      <c r="AH17157"/>
      <c r="AI17157"/>
      <c r="AJ17157"/>
    </row>
    <row r="17158" spans="3:36" ht="15" customHeight="1" x14ac:dyDescent="0.35">
      <c r="C17158" s="1"/>
      <c r="K17158" s="16"/>
      <c r="L17158"/>
      <c r="O17158"/>
      <c r="P17158"/>
      <c r="Q17158"/>
      <c r="U17158"/>
      <c r="V17158"/>
      <c r="W17158"/>
      <c r="AB17158"/>
      <c r="AC17158"/>
      <c r="AD17158"/>
      <c r="AH17158"/>
      <c r="AI17158"/>
      <c r="AJ17158"/>
    </row>
    <row r="17159" spans="3:36" ht="15" customHeight="1" x14ac:dyDescent="0.35">
      <c r="C17159" s="1"/>
      <c r="K17159" s="16"/>
      <c r="L17159"/>
      <c r="O17159"/>
      <c r="P17159"/>
      <c r="Q17159"/>
      <c r="U17159"/>
      <c r="V17159"/>
      <c r="W17159"/>
      <c r="AB17159"/>
      <c r="AC17159"/>
      <c r="AD17159"/>
      <c r="AH17159"/>
      <c r="AI17159"/>
      <c r="AJ17159"/>
    </row>
    <row r="17160" spans="3:36" ht="15" customHeight="1" x14ac:dyDescent="0.35">
      <c r="C17160" s="1"/>
      <c r="K17160" s="16"/>
      <c r="L17160"/>
      <c r="O17160"/>
      <c r="P17160"/>
      <c r="Q17160"/>
      <c r="U17160"/>
      <c r="V17160"/>
      <c r="W17160"/>
      <c r="AB17160"/>
      <c r="AC17160"/>
      <c r="AD17160"/>
      <c r="AH17160"/>
      <c r="AI17160"/>
      <c r="AJ17160"/>
    </row>
    <row r="17161" spans="3:36" ht="15" customHeight="1" x14ac:dyDescent="0.35">
      <c r="C17161" s="1"/>
      <c r="K17161" s="16"/>
      <c r="L17161"/>
      <c r="O17161"/>
      <c r="P17161"/>
      <c r="Q17161"/>
      <c r="U17161"/>
      <c r="V17161"/>
      <c r="W17161"/>
      <c r="AB17161"/>
      <c r="AC17161"/>
      <c r="AD17161"/>
      <c r="AH17161"/>
      <c r="AI17161"/>
      <c r="AJ17161"/>
    </row>
    <row r="17162" spans="3:36" ht="15" customHeight="1" x14ac:dyDescent="0.35">
      <c r="C17162" s="1"/>
      <c r="K17162" s="16"/>
      <c r="L17162"/>
      <c r="O17162"/>
      <c r="P17162"/>
      <c r="Q17162"/>
      <c r="U17162"/>
      <c r="V17162"/>
      <c r="W17162"/>
      <c r="AB17162"/>
      <c r="AC17162"/>
      <c r="AD17162"/>
      <c r="AH17162"/>
      <c r="AI17162"/>
      <c r="AJ17162"/>
    </row>
    <row r="17163" spans="3:36" ht="15" customHeight="1" x14ac:dyDescent="0.35">
      <c r="C17163" s="1"/>
      <c r="K17163" s="16"/>
      <c r="L17163"/>
      <c r="O17163"/>
      <c r="P17163"/>
      <c r="Q17163"/>
      <c r="U17163"/>
      <c r="V17163"/>
      <c r="W17163"/>
      <c r="AB17163"/>
      <c r="AC17163"/>
      <c r="AD17163"/>
      <c r="AH17163"/>
      <c r="AI17163"/>
      <c r="AJ17163"/>
    </row>
    <row r="17164" spans="3:36" ht="15" customHeight="1" x14ac:dyDescent="0.35">
      <c r="C17164" s="1"/>
      <c r="K17164" s="16"/>
      <c r="L17164"/>
      <c r="O17164"/>
      <c r="P17164"/>
      <c r="Q17164"/>
      <c r="U17164"/>
      <c r="V17164"/>
      <c r="W17164"/>
      <c r="AB17164"/>
      <c r="AC17164"/>
      <c r="AD17164"/>
      <c r="AH17164"/>
      <c r="AI17164"/>
      <c r="AJ17164"/>
    </row>
    <row r="17165" spans="3:36" ht="15" customHeight="1" x14ac:dyDescent="0.35">
      <c r="C17165" s="1"/>
      <c r="K17165" s="16"/>
      <c r="L17165"/>
      <c r="O17165"/>
      <c r="P17165"/>
      <c r="Q17165"/>
      <c r="U17165"/>
      <c r="V17165"/>
      <c r="W17165"/>
      <c r="AB17165"/>
      <c r="AC17165"/>
      <c r="AD17165"/>
      <c r="AH17165"/>
      <c r="AI17165"/>
      <c r="AJ17165"/>
    </row>
    <row r="17166" spans="3:36" ht="15" customHeight="1" x14ac:dyDescent="0.35">
      <c r="C17166" s="1"/>
      <c r="K17166" s="16"/>
      <c r="L17166"/>
      <c r="O17166"/>
      <c r="P17166"/>
      <c r="Q17166"/>
      <c r="U17166"/>
      <c r="V17166"/>
      <c r="W17166"/>
      <c r="AB17166"/>
      <c r="AC17166"/>
      <c r="AD17166"/>
      <c r="AH17166"/>
      <c r="AI17166"/>
      <c r="AJ17166"/>
    </row>
    <row r="17167" spans="3:36" ht="15" customHeight="1" x14ac:dyDescent="0.35">
      <c r="C17167" s="1"/>
      <c r="K17167" s="16"/>
      <c r="L17167"/>
      <c r="O17167"/>
      <c r="P17167"/>
      <c r="Q17167"/>
      <c r="U17167"/>
      <c r="V17167"/>
      <c r="W17167"/>
      <c r="AB17167"/>
      <c r="AC17167"/>
      <c r="AD17167"/>
      <c r="AH17167"/>
      <c r="AI17167"/>
      <c r="AJ17167"/>
    </row>
    <row r="17168" spans="3:36" ht="15" customHeight="1" x14ac:dyDescent="0.35">
      <c r="C17168" s="1"/>
      <c r="K17168" s="16"/>
      <c r="L17168"/>
      <c r="O17168"/>
      <c r="P17168"/>
      <c r="Q17168"/>
      <c r="U17168"/>
      <c r="V17168"/>
      <c r="W17168"/>
      <c r="AB17168"/>
      <c r="AC17168"/>
      <c r="AD17168"/>
      <c r="AH17168"/>
      <c r="AI17168"/>
      <c r="AJ17168"/>
    </row>
    <row r="17169" spans="3:36" ht="15" customHeight="1" x14ac:dyDescent="0.35">
      <c r="C17169" s="1"/>
      <c r="K17169" s="16"/>
      <c r="L17169"/>
      <c r="O17169"/>
      <c r="P17169"/>
      <c r="Q17169"/>
      <c r="U17169"/>
      <c r="V17169"/>
      <c r="W17169"/>
      <c r="AB17169"/>
      <c r="AC17169"/>
      <c r="AD17169"/>
      <c r="AH17169"/>
      <c r="AI17169"/>
      <c r="AJ17169"/>
    </row>
    <row r="17170" spans="3:36" ht="15" customHeight="1" x14ac:dyDescent="0.35">
      <c r="C17170" s="1"/>
      <c r="K17170" s="16"/>
      <c r="L17170"/>
      <c r="O17170"/>
      <c r="P17170"/>
      <c r="Q17170"/>
      <c r="U17170"/>
      <c r="V17170"/>
      <c r="W17170"/>
      <c r="AB17170"/>
      <c r="AC17170"/>
      <c r="AD17170"/>
      <c r="AH17170"/>
      <c r="AI17170"/>
      <c r="AJ17170"/>
    </row>
    <row r="17171" spans="3:36" ht="15" customHeight="1" x14ac:dyDescent="0.35">
      <c r="C17171" s="1"/>
      <c r="K17171" s="16"/>
      <c r="L17171"/>
      <c r="O17171"/>
      <c r="P17171"/>
      <c r="Q17171"/>
      <c r="U17171"/>
      <c r="V17171"/>
      <c r="W17171"/>
      <c r="AB17171"/>
      <c r="AC17171"/>
      <c r="AD17171"/>
      <c r="AH17171"/>
      <c r="AI17171"/>
      <c r="AJ17171"/>
    </row>
    <row r="17172" spans="3:36" ht="15" customHeight="1" x14ac:dyDescent="0.35">
      <c r="C17172" s="1"/>
      <c r="K17172" s="16"/>
      <c r="L17172"/>
      <c r="O17172"/>
      <c r="P17172"/>
      <c r="Q17172"/>
      <c r="U17172"/>
      <c r="V17172"/>
      <c r="W17172"/>
      <c r="AB17172"/>
      <c r="AC17172"/>
      <c r="AD17172"/>
      <c r="AH17172"/>
      <c r="AI17172"/>
      <c r="AJ17172"/>
    </row>
    <row r="17173" spans="3:36" ht="15" customHeight="1" x14ac:dyDescent="0.35">
      <c r="C17173" s="1"/>
      <c r="K17173" s="16"/>
      <c r="L17173"/>
      <c r="O17173"/>
      <c r="P17173"/>
      <c r="Q17173"/>
      <c r="U17173"/>
      <c r="V17173"/>
      <c r="W17173"/>
      <c r="AB17173"/>
      <c r="AC17173"/>
      <c r="AD17173"/>
      <c r="AH17173"/>
      <c r="AI17173"/>
      <c r="AJ17173"/>
    </row>
    <row r="17174" spans="3:36" ht="15" customHeight="1" x14ac:dyDescent="0.35">
      <c r="C17174" s="1"/>
      <c r="K17174" s="16"/>
      <c r="L17174"/>
      <c r="O17174"/>
      <c r="P17174"/>
      <c r="Q17174"/>
      <c r="U17174"/>
      <c r="V17174"/>
      <c r="W17174"/>
      <c r="AB17174"/>
      <c r="AC17174"/>
      <c r="AD17174"/>
      <c r="AH17174"/>
      <c r="AI17174"/>
      <c r="AJ17174"/>
    </row>
    <row r="17175" spans="3:36" ht="15" customHeight="1" x14ac:dyDescent="0.35">
      <c r="C17175" s="1"/>
      <c r="K17175" s="16"/>
      <c r="L17175"/>
      <c r="O17175"/>
      <c r="P17175"/>
      <c r="Q17175"/>
      <c r="U17175"/>
      <c r="V17175"/>
      <c r="W17175"/>
      <c r="AB17175"/>
      <c r="AC17175"/>
      <c r="AD17175"/>
      <c r="AH17175"/>
      <c r="AI17175"/>
      <c r="AJ17175"/>
    </row>
    <row r="17176" spans="3:36" ht="15" customHeight="1" x14ac:dyDescent="0.35">
      <c r="C17176" s="1"/>
      <c r="K17176" s="16"/>
      <c r="L17176"/>
      <c r="O17176"/>
      <c r="P17176"/>
      <c r="Q17176"/>
      <c r="U17176"/>
      <c r="V17176"/>
      <c r="W17176"/>
      <c r="AB17176"/>
      <c r="AC17176"/>
      <c r="AD17176"/>
      <c r="AH17176"/>
      <c r="AI17176"/>
      <c r="AJ17176"/>
    </row>
    <row r="17177" spans="3:36" ht="15" customHeight="1" x14ac:dyDescent="0.35">
      <c r="C17177" s="1"/>
      <c r="K17177" s="16"/>
      <c r="L17177"/>
      <c r="O17177"/>
      <c r="P17177"/>
      <c r="Q17177"/>
      <c r="U17177"/>
      <c r="V17177"/>
      <c r="W17177"/>
      <c r="AB17177"/>
      <c r="AC17177"/>
      <c r="AD17177"/>
      <c r="AH17177"/>
      <c r="AI17177"/>
      <c r="AJ17177"/>
    </row>
    <row r="17178" spans="3:36" ht="15" customHeight="1" x14ac:dyDescent="0.35">
      <c r="C17178" s="1"/>
      <c r="K17178" s="16"/>
      <c r="L17178"/>
      <c r="O17178"/>
      <c r="P17178"/>
      <c r="Q17178"/>
      <c r="U17178"/>
      <c r="V17178"/>
      <c r="W17178"/>
      <c r="AB17178"/>
      <c r="AC17178"/>
      <c r="AD17178"/>
      <c r="AH17178"/>
      <c r="AI17178"/>
      <c r="AJ17178"/>
    </row>
    <row r="17179" spans="3:36" ht="15" customHeight="1" x14ac:dyDescent="0.35">
      <c r="C17179" s="1"/>
      <c r="K17179" s="16"/>
      <c r="L17179"/>
      <c r="O17179"/>
      <c r="P17179"/>
      <c r="Q17179"/>
      <c r="U17179"/>
      <c r="V17179"/>
      <c r="W17179"/>
      <c r="AB17179"/>
      <c r="AC17179"/>
      <c r="AD17179"/>
      <c r="AH17179"/>
      <c r="AI17179"/>
      <c r="AJ17179"/>
    </row>
    <row r="17180" spans="3:36" ht="15" customHeight="1" x14ac:dyDescent="0.35">
      <c r="C17180" s="1"/>
      <c r="K17180" s="16"/>
      <c r="L17180"/>
      <c r="O17180"/>
      <c r="P17180"/>
      <c r="Q17180"/>
      <c r="U17180"/>
      <c r="V17180"/>
      <c r="W17180"/>
      <c r="AB17180"/>
      <c r="AC17180"/>
      <c r="AD17180"/>
      <c r="AH17180"/>
      <c r="AI17180"/>
      <c r="AJ17180"/>
    </row>
    <row r="17181" spans="3:36" ht="15" customHeight="1" x14ac:dyDescent="0.35">
      <c r="C17181" s="1"/>
      <c r="K17181" s="16"/>
      <c r="L17181"/>
      <c r="O17181"/>
      <c r="P17181"/>
      <c r="Q17181"/>
      <c r="U17181"/>
      <c r="V17181"/>
      <c r="W17181"/>
      <c r="AB17181"/>
      <c r="AC17181"/>
      <c r="AD17181"/>
      <c r="AH17181"/>
      <c r="AI17181"/>
      <c r="AJ17181"/>
    </row>
    <row r="17182" spans="3:36" ht="15" customHeight="1" x14ac:dyDescent="0.35">
      <c r="C17182" s="1"/>
      <c r="K17182" s="16"/>
      <c r="L17182"/>
      <c r="O17182"/>
      <c r="P17182"/>
      <c r="Q17182"/>
      <c r="U17182"/>
      <c r="V17182"/>
      <c r="W17182"/>
      <c r="AB17182"/>
      <c r="AC17182"/>
      <c r="AD17182"/>
      <c r="AH17182"/>
      <c r="AI17182"/>
      <c r="AJ17182"/>
    </row>
    <row r="17183" spans="3:36" ht="15" customHeight="1" x14ac:dyDescent="0.35">
      <c r="C17183" s="1"/>
      <c r="K17183" s="16"/>
      <c r="L17183"/>
      <c r="O17183"/>
      <c r="P17183"/>
      <c r="Q17183"/>
      <c r="U17183"/>
      <c r="V17183"/>
      <c r="W17183"/>
      <c r="AB17183"/>
      <c r="AC17183"/>
      <c r="AD17183"/>
      <c r="AH17183"/>
      <c r="AI17183"/>
      <c r="AJ17183"/>
    </row>
    <row r="17184" spans="3:36" ht="15" customHeight="1" x14ac:dyDescent="0.35">
      <c r="C17184" s="1"/>
      <c r="K17184" s="16"/>
      <c r="L17184"/>
      <c r="O17184"/>
      <c r="P17184"/>
      <c r="Q17184"/>
      <c r="U17184"/>
      <c r="V17184"/>
      <c r="W17184"/>
      <c r="AB17184"/>
      <c r="AC17184"/>
      <c r="AD17184"/>
      <c r="AH17184"/>
      <c r="AI17184"/>
      <c r="AJ17184"/>
    </row>
    <row r="17185" spans="3:36" ht="15" customHeight="1" x14ac:dyDescent="0.35">
      <c r="C17185" s="1"/>
      <c r="K17185" s="16"/>
      <c r="L17185"/>
      <c r="O17185"/>
      <c r="P17185"/>
      <c r="Q17185"/>
      <c r="U17185"/>
      <c r="V17185"/>
      <c r="W17185"/>
      <c r="AB17185"/>
      <c r="AC17185"/>
      <c r="AD17185"/>
      <c r="AH17185"/>
      <c r="AI17185"/>
      <c r="AJ17185"/>
    </row>
    <row r="17186" spans="3:36" ht="15" customHeight="1" x14ac:dyDescent="0.35">
      <c r="C17186" s="1"/>
      <c r="K17186" s="16"/>
      <c r="L17186"/>
      <c r="O17186"/>
      <c r="P17186"/>
      <c r="Q17186"/>
      <c r="U17186"/>
      <c r="V17186"/>
      <c r="W17186"/>
      <c r="AB17186"/>
      <c r="AC17186"/>
      <c r="AD17186"/>
      <c r="AH17186"/>
      <c r="AI17186"/>
      <c r="AJ17186"/>
    </row>
    <row r="17187" spans="3:36" ht="15" customHeight="1" x14ac:dyDescent="0.35">
      <c r="C17187" s="1"/>
      <c r="K17187" s="16"/>
      <c r="L17187"/>
      <c r="O17187"/>
      <c r="P17187"/>
      <c r="Q17187"/>
      <c r="U17187"/>
      <c r="V17187"/>
      <c r="W17187"/>
      <c r="AB17187"/>
      <c r="AC17187"/>
      <c r="AD17187"/>
      <c r="AH17187"/>
      <c r="AI17187"/>
      <c r="AJ17187"/>
    </row>
    <row r="17188" spans="3:36" ht="15" customHeight="1" x14ac:dyDescent="0.35">
      <c r="C17188" s="1"/>
      <c r="K17188" s="16"/>
      <c r="L17188"/>
      <c r="O17188"/>
      <c r="P17188"/>
      <c r="Q17188"/>
      <c r="U17188"/>
      <c r="V17188"/>
      <c r="W17188"/>
      <c r="AB17188"/>
      <c r="AC17188"/>
      <c r="AD17188"/>
      <c r="AH17188"/>
      <c r="AI17188"/>
      <c r="AJ17188"/>
    </row>
    <row r="17189" spans="3:36" ht="15" customHeight="1" x14ac:dyDescent="0.35">
      <c r="C17189" s="1"/>
      <c r="K17189" s="16"/>
      <c r="L17189"/>
      <c r="O17189"/>
      <c r="P17189"/>
      <c r="Q17189"/>
      <c r="U17189"/>
      <c r="V17189"/>
      <c r="W17189"/>
      <c r="AB17189"/>
      <c r="AC17189"/>
      <c r="AD17189"/>
      <c r="AH17189"/>
      <c r="AI17189"/>
      <c r="AJ17189"/>
    </row>
    <row r="17190" spans="3:36" ht="15" customHeight="1" x14ac:dyDescent="0.35">
      <c r="C17190" s="1"/>
      <c r="K17190" s="16"/>
      <c r="L17190"/>
      <c r="O17190"/>
      <c r="P17190"/>
      <c r="Q17190"/>
      <c r="U17190"/>
      <c r="V17190"/>
      <c r="W17190"/>
      <c r="AB17190"/>
      <c r="AC17190"/>
      <c r="AD17190"/>
      <c r="AH17190"/>
      <c r="AI17190"/>
      <c r="AJ17190"/>
    </row>
    <row r="17191" spans="3:36" ht="15" customHeight="1" x14ac:dyDescent="0.35">
      <c r="C17191" s="1"/>
      <c r="K17191" s="16"/>
      <c r="L17191"/>
      <c r="O17191"/>
      <c r="P17191"/>
      <c r="Q17191"/>
      <c r="U17191"/>
      <c r="V17191"/>
      <c r="W17191"/>
      <c r="AB17191"/>
      <c r="AC17191"/>
      <c r="AD17191"/>
      <c r="AH17191"/>
      <c r="AI17191"/>
      <c r="AJ17191"/>
    </row>
    <row r="17192" spans="3:36" ht="15" customHeight="1" x14ac:dyDescent="0.35">
      <c r="C17192" s="1"/>
      <c r="K17192" s="16"/>
      <c r="L17192"/>
      <c r="O17192"/>
      <c r="P17192"/>
      <c r="Q17192"/>
      <c r="U17192"/>
      <c r="V17192"/>
      <c r="W17192"/>
      <c r="AB17192"/>
      <c r="AC17192"/>
      <c r="AD17192"/>
      <c r="AH17192"/>
      <c r="AI17192"/>
      <c r="AJ17192"/>
    </row>
    <row r="17193" spans="3:36" ht="15" customHeight="1" x14ac:dyDescent="0.35">
      <c r="C17193" s="1"/>
      <c r="K17193" s="16"/>
      <c r="L17193"/>
      <c r="O17193"/>
      <c r="P17193"/>
      <c r="Q17193"/>
      <c r="U17193"/>
      <c r="V17193"/>
      <c r="W17193"/>
      <c r="AB17193"/>
      <c r="AC17193"/>
      <c r="AD17193"/>
      <c r="AH17193"/>
      <c r="AI17193"/>
      <c r="AJ17193"/>
    </row>
    <row r="17194" spans="3:36" ht="15" customHeight="1" x14ac:dyDescent="0.35">
      <c r="C17194" s="1"/>
      <c r="K17194" s="16"/>
      <c r="L17194"/>
      <c r="O17194"/>
      <c r="P17194"/>
      <c r="Q17194"/>
      <c r="U17194"/>
      <c r="V17194"/>
      <c r="W17194"/>
      <c r="AB17194"/>
      <c r="AC17194"/>
      <c r="AD17194"/>
      <c r="AH17194"/>
      <c r="AI17194"/>
      <c r="AJ17194"/>
    </row>
    <row r="17195" spans="3:36" ht="15" customHeight="1" x14ac:dyDescent="0.35">
      <c r="C17195" s="1"/>
      <c r="K17195" s="16"/>
      <c r="L17195"/>
      <c r="O17195"/>
      <c r="P17195"/>
      <c r="Q17195"/>
      <c r="U17195"/>
      <c r="V17195"/>
      <c r="W17195"/>
      <c r="AB17195"/>
      <c r="AC17195"/>
      <c r="AD17195"/>
      <c r="AH17195"/>
      <c r="AI17195"/>
      <c r="AJ17195"/>
    </row>
    <row r="17196" spans="3:36" ht="15" customHeight="1" x14ac:dyDescent="0.35">
      <c r="C17196" s="1"/>
      <c r="K17196" s="16"/>
      <c r="L17196"/>
      <c r="O17196"/>
      <c r="P17196"/>
      <c r="Q17196"/>
      <c r="U17196"/>
      <c r="V17196"/>
      <c r="W17196"/>
      <c r="AB17196"/>
      <c r="AC17196"/>
      <c r="AD17196"/>
      <c r="AH17196"/>
      <c r="AI17196"/>
      <c r="AJ17196"/>
    </row>
    <row r="17197" spans="3:36" ht="15" customHeight="1" x14ac:dyDescent="0.35">
      <c r="C17197" s="1"/>
      <c r="K17197" s="16"/>
      <c r="L17197"/>
      <c r="O17197"/>
      <c r="P17197"/>
      <c r="Q17197"/>
      <c r="U17197"/>
      <c r="V17197"/>
      <c r="W17197"/>
      <c r="AB17197"/>
      <c r="AC17197"/>
      <c r="AD17197"/>
      <c r="AH17197"/>
      <c r="AI17197"/>
      <c r="AJ17197"/>
    </row>
    <row r="17198" spans="3:36" ht="15" customHeight="1" x14ac:dyDescent="0.35">
      <c r="C17198" s="1"/>
      <c r="K17198" s="16"/>
      <c r="L17198"/>
      <c r="O17198"/>
      <c r="P17198"/>
      <c r="Q17198"/>
      <c r="U17198"/>
      <c r="V17198"/>
      <c r="W17198"/>
      <c r="AB17198"/>
      <c r="AC17198"/>
      <c r="AD17198"/>
      <c r="AH17198"/>
      <c r="AI17198"/>
      <c r="AJ17198"/>
    </row>
    <row r="17199" spans="3:36" ht="15" customHeight="1" x14ac:dyDescent="0.35">
      <c r="C17199" s="1"/>
      <c r="K17199" s="16"/>
      <c r="L17199"/>
      <c r="O17199"/>
      <c r="P17199"/>
      <c r="Q17199"/>
      <c r="U17199"/>
      <c r="V17199"/>
      <c r="W17199"/>
      <c r="AB17199"/>
      <c r="AC17199"/>
      <c r="AD17199"/>
      <c r="AH17199"/>
      <c r="AI17199"/>
      <c r="AJ17199"/>
    </row>
    <row r="17200" spans="3:36" ht="15" customHeight="1" x14ac:dyDescent="0.35">
      <c r="C17200" s="1"/>
      <c r="K17200" s="16"/>
      <c r="L17200"/>
      <c r="O17200"/>
      <c r="P17200"/>
      <c r="Q17200"/>
      <c r="U17200"/>
      <c r="V17200"/>
      <c r="W17200"/>
      <c r="AB17200"/>
      <c r="AC17200"/>
      <c r="AD17200"/>
      <c r="AH17200"/>
      <c r="AI17200"/>
      <c r="AJ17200"/>
    </row>
    <row r="17201" spans="3:36" ht="15" customHeight="1" x14ac:dyDescent="0.35">
      <c r="C17201" s="1"/>
      <c r="K17201" s="16"/>
      <c r="L17201"/>
      <c r="O17201"/>
      <c r="P17201"/>
      <c r="Q17201"/>
      <c r="U17201"/>
      <c r="V17201"/>
      <c r="W17201"/>
      <c r="AB17201"/>
      <c r="AC17201"/>
      <c r="AD17201"/>
      <c r="AH17201"/>
      <c r="AI17201"/>
      <c r="AJ17201"/>
    </row>
    <row r="17202" spans="3:36" ht="15" customHeight="1" x14ac:dyDescent="0.35">
      <c r="C17202" s="1"/>
      <c r="K17202" s="16"/>
      <c r="L17202"/>
      <c r="O17202"/>
      <c r="P17202"/>
      <c r="Q17202"/>
      <c r="U17202"/>
      <c r="V17202"/>
      <c r="W17202"/>
      <c r="AB17202"/>
      <c r="AC17202"/>
      <c r="AD17202"/>
      <c r="AH17202"/>
      <c r="AI17202"/>
      <c r="AJ17202"/>
    </row>
    <row r="17203" spans="3:36" ht="15" customHeight="1" x14ac:dyDescent="0.35">
      <c r="C17203" s="1"/>
      <c r="K17203" s="16"/>
      <c r="L17203"/>
      <c r="O17203"/>
      <c r="P17203"/>
      <c r="Q17203"/>
      <c r="U17203"/>
      <c r="V17203"/>
      <c r="W17203"/>
      <c r="AB17203"/>
      <c r="AC17203"/>
      <c r="AD17203"/>
      <c r="AH17203"/>
      <c r="AI17203"/>
      <c r="AJ17203"/>
    </row>
    <row r="17204" spans="3:36" ht="15" customHeight="1" x14ac:dyDescent="0.35">
      <c r="C17204" s="1"/>
      <c r="K17204" s="16"/>
      <c r="L17204"/>
      <c r="O17204"/>
      <c r="P17204"/>
      <c r="Q17204"/>
      <c r="U17204"/>
      <c r="V17204"/>
      <c r="W17204"/>
      <c r="AB17204"/>
      <c r="AC17204"/>
      <c r="AD17204"/>
      <c r="AH17204"/>
      <c r="AI17204"/>
      <c r="AJ17204"/>
    </row>
    <row r="17205" spans="3:36" ht="15" customHeight="1" x14ac:dyDescent="0.35">
      <c r="C17205" s="1"/>
      <c r="K17205" s="16"/>
      <c r="L17205"/>
      <c r="O17205"/>
      <c r="P17205"/>
      <c r="Q17205"/>
      <c r="U17205"/>
      <c r="V17205"/>
      <c r="W17205"/>
      <c r="AB17205"/>
      <c r="AC17205"/>
      <c r="AD17205"/>
      <c r="AH17205"/>
      <c r="AI17205"/>
      <c r="AJ17205"/>
    </row>
    <row r="17206" spans="3:36" ht="15" customHeight="1" x14ac:dyDescent="0.35">
      <c r="C17206" s="1"/>
      <c r="K17206" s="16"/>
      <c r="L17206"/>
      <c r="O17206"/>
      <c r="P17206"/>
      <c r="Q17206"/>
      <c r="U17206"/>
      <c r="V17206"/>
      <c r="W17206"/>
      <c r="AB17206"/>
      <c r="AC17206"/>
      <c r="AD17206"/>
      <c r="AH17206"/>
      <c r="AI17206"/>
      <c r="AJ17206"/>
    </row>
    <row r="17207" spans="3:36" ht="15" customHeight="1" x14ac:dyDescent="0.35">
      <c r="C17207" s="1"/>
      <c r="K17207" s="16"/>
      <c r="L17207"/>
      <c r="O17207"/>
      <c r="P17207"/>
      <c r="Q17207"/>
      <c r="U17207"/>
      <c r="V17207"/>
      <c r="W17207"/>
      <c r="AB17207"/>
      <c r="AC17207"/>
      <c r="AD17207"/>
      <c r="AH17207"/>
      <c r="AI17207"/>
      <c r="AJ17207"/>
    </row>
    <row r="17208" spans="3:36" ht="15" customHeight="1" x14ac:dyDescent="0.35">
      <c r="C17208" s="1"/>
      <c r="K17208" s="16"/>
      <c r="L17208"/>
      <c r="O17208"/>
      <c r="P17208"/>
      <c r="Q17208"/>
      <c r="U17208"/>
      <c r="V17208"/>
      <c r="W17208"/>
      <c r="AB17208"/>
      <c r="AC17208"/>
      <c r="AD17208"/>
      <c r="AH17208"/>
      <c r="AI17208"/>
      <c r="AJ17208"/>
    </row>
    <row r="17209" spans="3:36" ht="15" customHeight="1" x14ac:dyDescent="0.35">
      <c r="C17209" s="1"/>
      <c r="K17209" s="16"/>
      <c r="L17209"/>
      <c r="O17209"/>
      <c r="P17209"/>
      <c r="Q17209"/>
      <c r="U17209"/>
      <c r="V17209"/>
      <c r="W17209"/>
      <c r="AB17209"/>
      <c r="AC17209"/>
      <c r="AD17209"/>
      <c r="AH17209"/>
      <c r="AI17209"/>
      <c r="AJ17209"/>
    </row>
    <row r="17210" spans="3:36" ht="15" customHeight="1" x14ac:dyDescent="0.35">
      <c r="C17210" s="1"/>
      <c r="K17210" s="16"/>
      <c r="L17210"/>
      <c r="O17210"/>
      <c r="P17210"/>
      <c r="Q17210"/>
      <c r="U17210"/>
      <c r="V17210"/>
      <c r="W17210"/>
      <c r="AB17210"/>
      <c r="AC17210"/>
      <c r="AD17210"/>
      <c r="AH17210"/>
      <c r="AI17210"/>
      <c r="AJ17210"/>
    </row>
    <row r="17211" spans="3:36" ht="15" customHeight="1" x14ac:dyDescent="0.35">
      <c r="C17211" s="1"/>
      <c r="K17211" s="16"/>
      <c r="L17211"/>
      <c r="O17211"/>
      <c r="P17211"/>
      <c r="Q17211"/>
      <c r="U17211"/>
      <c r="V17211"/>
      <c r="W17211"/>
      <c r="AB17211"/>
      <c r="AC17211"/>
      <c r="AD17211"/>
      <c r="AH17211"/>
      <c r="AI17211"/>
      <c r="AJ17211"/>
    </row>
    <row r="17212" spans="3:36" ht="15" customHeight="1" x14ac:dyDescent="0.35">
      <c r="C17212" s="1"/>
      <c r="K17212" s="16"/>
      <c r="L17212"/>
      <c r="O17212"/>
      <c r="P17212"/>
      <c r="Q17212"/>
      <c r="U17212"/>
      <c r="V17212"/>
      <c r="W17212"/>
      <c r="AB17212"/>
      <c r="AC17212"/>
      <c r="AD17212"/>
      <c r="AH17212"/>
      <c r="AI17212"/>
      <c r="AJ17212"/>
    </row>
    <row r="17213" spans="3:36" ht="15" customHeight="1" x14ac:dyDescent="0.35">
      <c r="C17213" s="1"/>
      <c r="K17213" s="16"/>
      <c r="L17213"/>
      <c r="O17213"/>
      <c r="P17213"/>
      <c r="Q17213"/>
      <c r="U17213"/>
      <c r="V17213"/>
      <c r="W17213"/>
      <c r="AB17213"/>
      <c r="AC17213"/>
      <c r="AD17213"/>
      <c r="AH17213"/>
      <c r="AI17213"/>
      <c r="AJ17213"/>
    </row>
    <row r="17214" spans="3:36" ht="15" customHeight="1" x14ac:dyDescent="0.35">
      <c r="C17214" s="1"/>
      <c r="K17214" s="16"/>
      <c r="L17214"/>
      <c r="O17214"/>
      <c r="P17214"/>
      <c r="Q17214"/>
      <c r="U17214"/>
      <c r="V17214"/>
      <c r="W17214"/>
      <c r="AB17214"/>
      <c r="AC17214"/>
      <c r="AD17214"/>
      <c r="AH17214"/>
      <c r="AI17214"/>
      <c r="AJ17214"/>
    </row>
    <row r="17215" spans="3:36" ht="15" customHeight="1" x14ac:dyDescent="0.35">
      <c r="C17215" s="1"/>
      <c r="K17215" s="16"/>
      <c r="L17215"/>
      <c r="O17215"/>
      <c r="P17215"/>
      <c r="Q17215"/>
      <c r="U17215"/>
      <c r="V17215"/>
      <c r="W17215"/>
      <c r="AB17215"/>
      <c r="AC17215"/>
      <c r="AD17215"/>
      <c r="AH17215"/>
      <c r="AI17215"/>
      <c r="AJ17215"/>
    </row>
    <row r="17216" spans="3:36" ht="15" customHeight="1" x14ac:dyDescent="0.35">
      <c r="C17216" s="1"/>
      <c r="K17216" s="16"/>
      <c r="L17216"/>
      <c r="O17216"/>
      <c r="P17216"/>
      <c r="Q17216"/>
      <c r="U17216"/>
      <c r="V17216"/>
      <c r="W17216"/>
      <c r="AB17216"/>
      <c r="AC17216"/>
      <c r="AD17216"/>
      <c r="AH17216"/>
      <c r="AI17216"/>
      <c r="AJ17216"/>
    </row>
    <row r="17217" spans="3:36" ht="15" customHeight="1" x14ac:dyDescent="0.35">
      <c r="C17217" s="1"/>
      <c r="K17217" s="16"/>
      <c r="L17217"/>
      <c r="O17217"/>
      <c r="P17217"/>
      <c r="Q17217"/>
      <c r="U17217"/>
      <c r="V17217"/>
      <c r="W17217"/>
      <c r="AB17217"/>
      <c r="AC17217"/>
      <c r="AD17217"/>
      <c r="AH17217"/>
      <c r="AI17217"/>
      <c r="AJ17217"/>
    </row>
    <row r="17218" spans="3:36" ht="15" customHeight="1" x14ac:dyDescent="0.35">
      <c r="C17218" s="1"/>
      <c r="K17218" s="16"/>
      <c r="L17218"/>
      <c r="O17218"/>
      <c r="P17218"/>
      <c r="Q17218"/>
      <c r="U17218"/>
      <c r="V17218"/>
      <c r="W17218"/>
      <c r="AB17218"/>
      <c r="AC17218"/>
      <c r="AD17218"/>
      <c r="AH17218"/>
      <c r="AI17218"/>
      <c r="AJ17218"/>
    </row>
    <row r="17219" spans="3:36" ht="15" customHeight="1" x14ac:dyDescent="0.35">
      <c r="C17219" s="1"/>
      <c r="K17219" s="16"/>
      <c r="L17219"/>
      <c r="O17219"/>
      <c r="P17219"/>
      <c r="Q17219"/>
      <c r="U17219"/>
      <c r="V17219"/>
      <c r="W17219"/>
      <c r="AB17219"/>
      <c r="AC17219"/>
      <c r="AD17219"/>
      <c r="AH17219"/>
      <c r="AI17219"/>
      <c r="AJ17219"/>
    </row>
    <row r="17220" spans="3:36" ht="15" customHeight="1" x14ac:dyDescent="0.35">
      <c r="C17220" s="1"/>
      <c r="K17220" s="16"/>
      <c r="L17220"/>
      <c r="O17220"/>
      <c r="P17220"/>
      <c r="Q17220"/>
      <c r="U17220"/>
      <c r="V17220"/>
      <c r="W17220"/>
      <c r="AB17220"/>
      <c r="AC17220"/>
      <c r="AD17220"/>
      <c r="AH17220"/>
      <c r="AI17220"/>
      <c r="AJ17220"/>
    </row>
    <row r="17221" spans="3:36" ht="15" customHeight="1" x14ac:dyDescent="0.35">
      <c r="C17221" s="1"/>
      <c r="K17221" s="16"/>
      <c r="L17221"/>
      <c r="O17221"/>
      <c r="P17221"/>
      <c r="Q17221"/>
      <c r="U17221"/>
      <c r="V17221"/>
      <c r="W17221"/>
      <c r="AB17221"/>
      <c r="AC17221"/>
      <c r="AD17221"/>
      <c r="AH17221"/>
      <c r="AI17221"/>
      <c r="AJ17221"/>
    </row>
    <row r="17222" spans="3:36" ht="15" customHeight="1" x14ac:dyDescent="0.35">
      <c r="C17222" s="1"/>
      <c r="K17222" s="16"/>
      <c r="L17222"/>
      <c r="O17222"/>
      <c r="P17222"/>
      <c r="Q17222"/>
      <c r="U17222"/>
      <c r="V17222"/>
      <c r="W17222"/>
      <c r="AB17222"/>
      <c r="AC17222"/>
      <c r="AD17222"/>
      <c r="AH17222"/>
      <c r="AI17222"/>
      <c r="AJ17222"/>
    </row>
    <row r="17223" spans="3:36" ht="15" customHeight="1" x14ac:dyDescent="0.35">
      <c r="C17223" s="1"/>
      <c r="K17223" s="16"/>
      <c r="L17223"/>
      <c r="O17223"/>
      <c r="P17223"/>
      <c r="Q17223"/>
      <c r="U17223"/>
      <c r="V17223"/>
      <c r="W17223"/>
      <c r="AB17223"/>
      <c r="AC17223"/>
      <c r="AD17223"/>
      <c r="AH17223"/>
      <c r="AI17223"/>
      <c r="AJ17223"/>
    </row>
    <row r="17224" spans="3:36" ht="15" customHeight="1" x14ac:dyDescent="0.35">
      <c r="C17224" s="1"/>
      <c r="K17224" s="16"/>
      <c r="L17224"/>
      <c r="O17224"/>
      <c r="P17224"/>
      <c r="Q17224"/>
      <c r="U17224"/>
      <c r="V17224"/>
      <c r="W17224"/>
      <c r="AB17224"/>
      <c r="AC17224"/>
      <c r="AD17224"/>
      <c r="AH17224"/>
      <c r="AI17224"/>
      <c r="AJ17224"/>
    </row>
    <row r="17225" spans="3:36" ht="15" customHeight="1" x14ac:dyDescent="0.35">
      <c r="C17225" s="1"/>
      <c r="K17225" s="16"/>
      <c r="L17225"/>
      <c r="O17225"/>
      <c r="P17225"/>
      <c r="Q17225"/>
      <c r="U17225"/>
      <c r="V17225"/>
      <c r="W17225"/>
      <c r="AB17225"/>
      <c r="AC17225"/>
      <c r="AD17225"/>
      <c r="AH17225"/>
      <c r="AI17225"/>
      <c r="AJ17225"/>
    </row>
    <row r="17226" spans="3:36" ht="15" customHeight="1" x14ac:dyDescent="0.35">
      <c r="C17226" s="1"/>
      <c r="K17226" s="16"/>
      <c r="L17226"/>
      <c r="O17226"/>
      <c r="P17226"/>
      <c r="Q17226"/>
      <c r="U17226"/>
      <c r="V17226"/>
      <c r="W17226"/>
      <c r="AB17226"/>
      <c r="AC17226"/>
      <c r="AD17226"/>
      <c r="AH17226"/>
      <c r="AI17226"/>
      <c r="AJ17226"/>
    </row>
    <row r="17227" spans="3:36" ht="15" customHeight="1" x14ac:dyDescent="0.35">
      <c r="C17227" s="1"/>
      <c r="K17227" s="16"/>
      <c r="L17227"/>
      <c r="O17227"/>
      <c r="P17227"/>
      <c r="Q17227"/>
      <c r="U17227"/>
      <c r="V17227"/>
      <c r="W17227"/>
      <c r="AB17227"/>
      <c r="AC17227"/>
      <c r="AD17227"/>
      <c r="AH17227"/>
      <c r="AI17227"/>
      <c r="AJ17227"/>
    </row>
    <row r="17228" spans="3:36" ht="15" customHeight="1" x14ac:dyDescent="0.35">
      <c r="C17228" s="1"/>
      <c r="K17228" s="16"/>
      <c r="L17228"/>
      <c r="O17228"/>
      <c r="P17228"/>
      <c r="Q17228"/>
      <c r="U17228"/>
      <c r="V17228"/>
      <c r="W17228"/>
      <c r="AB17228"/>
      <c r="AC17228"/>
      <c r="AD17228"/>
      <c r="AH17228"/>
      <c r="AI17228"/>
      <c r="AJ17228"/>
    </row>
    <row r="17229" spans="3:36" ht="15" customHeight="1" x14ac:dyDescent="0.35">
      <c r="C17229" s="1"/>
      <c r="K17229" s="16"/>
      <c r="L17229"/>
      <c r="O17229"/>
      <c r="P17229"/>
      <c r="Q17229"/>
      <c r="U17229"/>
      <c r="V17229"/>
      <c r="W17229"/>
      <c r="AB17229"/>
      <c r="AC17229"/>
      <c r="AD17229"/>
      <c r="AH17229"/>
      <c r="AI17229"/>
      <c r="AJ17229"/>
    </row>
    <row r="17230" spans="3:36" ht="15" customHeight="1" x14ac:dyDescent="0.35">
      <c r="C17230" s="1"/>
      <c r="K17230" s="16"/>
      <c r="L17230"/>
      <c r="O17230"/>
      <c r="P17230"/>
      <c r="Q17230"/>
      <c r="U17230"/>
      <c r="V17230"/>
      <c r="W17230"/>
      <c r="AB17230"/>
      <c r="AC17230"/>
      <c r="AD17230"/>
      <c r="AH17230"/>
      <c r="AI17230"/>
      <c r="AJ17230"/>
    </row>
    <row r="17231" spans="3:36" ht="15" customHeight="1" x14ac:dyDescent="0.35">
      <c r="C17231" s="1"/>
      <c r="K17231" s="16"/>
      <c r="L17231"/>
      <c r="O17231"/>
      <c r="P17231"/>
      <c r="Q17231"/>
      <c r="U17231"/>
      <c r="V17231"/>
      <c r="W17231"/>
      <c r="AB17231"/>
      <c r="AC17231"/>
      <c r="AD17231"/>
      <c r="AH17231"/>
      <c r="AI17231"/>
      <c r="AJ17231"/>
    </row>
    <row r="17232" spans="3:36" ht="15" customHeight="1" x14ac:dyDescent="0.35">
      <c r="C17232" s="1"/>
      <c r="K17232" s="16"/>
      <c r="L17232"/>
      <c r="O17232"/>
      <c r="P17232"/>
      <c r="Q17232"/>
      <c r="U17232"/>
      <c r="V17232"/>
      <c r="W17232"/>
      <c r="AB17232"/>
      <c r="AC17232"/>
      <c r="AD17232"/>
      <c r="AH17232"/>
      <c r="AI17232"/>
      <c r="AJ17232"/>
    </row>
    <row r="17233" spans="3:36" ht="15" customHeight="1" x14ac:dyDescent="0.35">
      <c r="C17233" s="1"/>
      <c r="K17233" s="16"/>
      <c r="L17233"/>
      <c r="O17233"/>
      <c r="P17233"/>
      <c r="Q17233"/>
      <c r="U17233"/>
      <c r="V17233"/>
      <c r="W17233"/>
      <c r="AB17233"/>
      <c r="AC17233"/>
      <c r="AD17233"/>
      <c r="AH17233"/>
      <c r="AI17233"/>
      <c r="AJ17233"/>
    </row>
    <row r="17234" spans="3:36" ht="15" customHeight="1" x14ac:dyDescent="0.35">
      <c r="C17234" s="1"/>
      <c r="K17234" s="16"/>
      <c r="L17234"/>
      <c r="O17234"/>
      <c r="P17234"/>
      <c r="Q17234"/>
      <c r="U17234"/>
      <c r="V17234"/>
      <c r="W17234"/>
      <c r="AB17234"/>
      <c r="AC17234"/>
      <c r="AD17234"/>
      <c r="AH17234"/>
      <c r="AI17234"/>
      <c r="AJ17234"/>
    </row>
    <row r="17235" spans="3:36" ht="15" customHeight="1" x14ac:dyDescent="0.35">
      <c r="C17235" s="1"/>
      <c r="K17235" s="16"/>
      <c r="L17235"/>
      <c r="O17235"/>
      <c r="P17235"/>
      <c r="Q17235"/>
      <c r="U17235"/>
      <c r="V17235"/>
      <c r="W17235"/>
      <c r="AB17235"/>
      <c r="AC17235"/>
      <c r="AD17235"/>
      <c r="AH17235"/>
      <c r="AI17235"/>
      <c r="AJ17235"/>
    </row>
    <row r="17236" spans="3:36" ht="15" customHeight="1" x14ac:dyDescent="0.35">
      <c r="C17236" s="1"/>
      <c r="K17236" s="16"/>
      <c r="L17236"/>
      <c r="O17236"/>
      <c r="P17236"/>
      <c r="Q17236"/>
      <c r="U17236"/>
      <c r="V17236"/>
      <c r="W17236"/>
      <c r="AB17236"/>
      <c r="AC17236"/>
      <c r="AD17236"/>
      <c r="AH17236"/>
      <c r="AI17236"/>
      <c r="AJ17236"/>
    </row>
    <row r="17237" spans="3:36" ht="15" customHeight="1" x14ac:dyDescent="0.35">
      <c r="C17237" s="1"/>
      <c r="K17237" s="16"/>
      <c r="L17237"/>
      <c r="O17237"/>
      <c r="P17237"/>
      <c r="Q17237"/>
      <c r="U17237"/>
      <c r="V17237"/>
      <c r="W17237"/>
      <c r="AB17237"/>
      <c r="AC17237"/>
      <c r="AD17237"/>
      <c r="AH17237"/>
      <c r="AI17237"/>
      <c r="AJ17237"/>
    </row>
    <row r="17238" spans="3:36" ht="15" customHeight="1" x14ac:dyDescent="0.35">
      <c r="C17238" s="1"/>
      <c r="K17238" s="16"/>
      <c r="L17238"/>
      <c r="O17238"/>
      <c r="P17238"/>
      <c r="Q17238"/>
      <c r="U17238"/>
      <c r="V17238"/>
      <c r="W17238"/>
      <c r="AB17238"/>
      <c r="AC17238"/>
      <c r="AD17238"/>
      <c r="AH17238"/>
      <c r="AI17238"/>
      <c r="AJ17238"/>
    </row>
    <row r="17239" spans="3:36" ht="15" customHeight="1" x14ac:dyDescent="0.35">
      <c r="C17239" s="1"/>
      <c r="K17239" s="16"/>
      <c r="L17239"/>
      <c r="O17239"/>
      <c r="P17239"/>
      <c r="Q17239"/>
      <c r="U17239"/>
      <c r="V17239"/>
      <c r="W17239"/>
      <c r="AB17239"/>
      <c r="AC17239"/>
      <c r="AD17239"/>
      <c r="AH17239"/>
      <c r="AI17239"/>
      <c r="AJ17239"/>
    </row>
    <row r="17240" spans="3:36" ht="15" customHeight="1" x14ac:dyDescent="0.35">
      <c r="C17240" s="1"/>
      <c r="K17240" s="16"/>
      <c r="L17240"/>
      <c r="O17240"/>
      <c r="P17240"/>
      <c r="Q17240"/>
      <c r="U17240"/>
      <c r="V17240"/>
      <c r="W17240"/>
      <c r="AB17240"/>
      <c r="AC17240"/>
      <c r="AD17240"/>
      <c r="AH17240"/>
      <c r="AI17240"/>
      <c r="AJ17240"/>
    </row>
    <row r="17241" spans="3:36" ht="15" customHeight="1" x14ac:dyDescent="0.35">
      <c r="C17241" s="1"/>
      <c r="K17241" s="16"/>
      <c r="L17241"/>
      <c r="O17241"/>
      <c r="P17241"/>
      <c r="Q17241"/>
      <c r="U17241"/>
      <c r="V17241"/>
      <c r="W17241"/>
      <c r="AB17241"/>
      <c r="AC17241"/>
      <c r="AD17241"/>
      <c r="AH17241"/>
      <c r="AI17241"/>
      <c r="AJ17241"/>
    </row>
    <row r="17242" spans="3:36" ht="15" customHeight="1" x14ac:dyDescent="0.35">
      <c r="C17242" s="1"/>
      <c r="K17242" s="16"/>
      <c r="L17242"/>
      <c r="O17242"/>
      <c r="P17242"/>
      <c r="Q17242"/>
      <c r="U17242"/>
      <c r="V17242"/>
      <c r="W17242"/>
      <c r="AB17242"/>
      <c r="AC17242"/>
      <c r="AD17242"/>
      <c r="AH17242"/>
      <c r="AI17242"/>
      <c r="AJ17242"/>
    </row>
    <row r="17243" spans="3:36" ht="15" customHeight="1" x14ac:dyDescent="0.35">
      <c r="C17243" s="1"/>
      <c r="K17243" s="16"/>
      <c r="L17243"/>
      <c r="O17243"/>
      <c r="P17243"/>
      <c r="Q17243"/>
      <c r="U17243"/>
      <c r="V17243"/>
      <c r="W17243"/>
      <c r="AB17243"/>
      <c r="AC17243"/>
      <c r="AD17243"/>
      <c r="AH17243"/>
      <c r="AI17243"/>
      <c r="AJ17243"/>
    </row>
    <row r="17244" spans="3:36" ht="15" customHeight="1" x14ac:dyDescent="0.35">
      <c r="C17244" s="1"/>
      <c r="K17244" s="16"/>
      <c r="L17244"/>
      <c r="O17244"/>
      <c r="P17244"/>
      <c r="Q17244"/>
      <c r="U17244"/>
      <c r="V17244"/>
      <c r="W17244"/>
      <c r="AB17244"/>
      <c r="AC17244"/>
      <c r="AD17244"/>
      <c r="AH17244"/>
      <c r="AI17244"/>
      <c r="AJ17244"/>
    </row>
    <row r="17245" spans="3:36" ht="15" customHeight="1" x14ac:dyDescent="0.35">
      <c r="C17245" s="1"/>
      <c r="K17245" s="16"/>
      <c r="L17245"/>
      <c r="O17245"/>
      <c r="P17245"/>
      <c r="Q17245"/>
      <c r="U17245"/>
      <c r="V17245"/>
      <c r="W17245"/>
      <c r="AB17245"/>
      <c r="AC17245"/>
      <c r="AD17245"/>
      <c r="AH17245"/>
      <c r="AI17245"/>
      <c r="AJ17245"/>
    </row>
    <row r="17246" spans="3:36" ht="15" customHeight="1" x14ac:dyDescent="0.35">
      <c r="C17246" s="1"/>
      <c r="K17246" s="16"/>
      <c r="L17246"/>
      <c r="O17246"/>
      <c r="P17246"/>
      <c r="Q17246"/>
      <c r="U17246"/>
      <c r="V17246"/>
      <c r="W17246"/>
      <c r="AB17246"/>
      <c r="AC17246"/>
      <c r="AD17246"/>
      <c r="AH17246"/>
      <c r="AI17246"/>
      <c r="AJ17246"/>
    </row>
    <row r="17247" spans="3:36" ht="15" customHeight="1" x14ac:dyDescent="0.35">
      <c r="C17247" s="1"/>
      <c r="K17247" s="16"/>
      <c r="L17247"/>
      <c r="O17247"/>
      <c r="P17247"/>
      <c r="Q17247"/>
      <c r="U17247"/>
      <c r="V17247"/>
      <c r="W17247"/>
      <c r="AB17247"/>
      <c r="AC17247"/>
      <c r="AD17247"/>
      <c r="AH17247"/>
      <c r="AI17247"/>
      <c r="AJ17247"/>
    </row>
    <row r="17248" spans="3:36" ht="15" customHeight="1" x14ac:dyDescent="0.35">
      <c r="C17248" s="1"/>
      <c r="K17248" s="16"/>
      <c r="L17248"/>
      <c r="O17248"/>
      <c r="P17248"/>
      <c r="Q17248"/>
      <c r="U17248"/>
      <c r="V17248"/>
      <c r="W17248"/>
      <c r="AB17248"/>
      <c r="AC17248"/>
      <c r="AD17248"/>
      <c r="AH17248"/>
      <c r="AI17248"/>
      <c r="AJ17248"/>
    </row>
    <row r="17249" spans="3:36" ht="15" customHeight="1" x14ac:dyDescent="0.35">
      <c r="C17249" s="1"/>
      <c r="K17249" s="16"/>
      <c r="L17249"/>
      <c r="O17249"/>
      <c r="P17249"/>
      <c r="Q17249"/>
      <c r="U17249"/>
      <c r="V17249"/>
      <c r="W17249"/>
      <c r="AB17249"/>
      <c r="AC17249"/>
      <c r="AD17249"/>
      <c r="AH17249"/>
      <c r="AI17249"/>
      <c r="AJ17249"/>
    </row>
    <row r="17250" spans="3:36" ht="15" customHeight="1" x14ac:dyDescent="0.35">
      <c r="C17250" s="1"/>
      <c r="K17250" s="16"/>
      <c r="L17250"/>
      <c r="O17250"/>
      <c r="P17250"/>
      <c r="Q17250"/>
      <c r="U17250"/>
      <c r="V17250"/>
      <c r="W17250"/>
      <c r="AB17250"/>
      <c r="AC17250"/>
      <c r="AD17250"/>
      <c r="AH17250"/>
      <c r="AI17250"/>
      <c r="AJ17250"/>
    </row>
    <row r="17251" spans="3:36" ht="15" customHeight="1" x14ac:dyDescent="0.35">
      <c r="C17251" s="1"/>
      <c r="K17251" s="16"/>
      <c r="L17251"/>
      <c r="O17251"/>
      <c r="P17251"/>
      <c r="Q17251"/>
      <c r="U17251"/>
      <c r="V17251"/>
      <c r="W17251"/>
      <c r="AB17251"/>
      <c r="AC17251"/>
      <c r="AD17251"/>
      <c r="AH17251"/>
      <c r="AI17251"/>
      <c r="AJ17251"/>
    </row>
    <row r="17252" spans="3:36" ht="15" customHeight="1" x14ac:dyDescent="0.35">
      <c r="C17252" s="1"/>
      <c r="K17252" s="16"/>
      <c r="L17252"/>
      <c r="O17252"/>
      <c r="P17252"/>
      <c r="Q17252"/>
      <c r="U17252"/>
      <c r="V17252"/>
      <c r="W17252"/>
      <c r="AB17252"/>
      <c r="AC17252"/>
      <c r="AD17252"/>
      <c r="AH17252"/>
      <c r="AI17252"/>
      <c r="AJ17252"/>
    </row>
    <row r="17253" spans="3:36" ht="15" customHeight="1" x14ac:dyDescent="0.35">
      <c r="C17253" s="1"/>
      <c r="K17253" s="16"/>
      <c r="L17253"/>
      <c r="O17253"/>
      <c r="P17253"/>
      <c r="Q17253"/>
      <c r="U17253"/>
      <c r="V17253"/>
      <c r="W17253"/>
      <c r="AB17253"/>
      <c r="AC17253"/>
      <c r="AD17253"/>
      <c r="AH17253"/>
      <c r="AI17253"/>
      <c r="AJ17253"/>
    </row>
    <row r="17254" spans="3:36" ht="15" customHeight="1" x14ac:dyDescent="0.35">
      <c r="C17254" s="1"/>
      <c r="K17254" s="16"/>
      <c r="L17254"/>
      <c r="O17254"/>
      <c r="P17254"/>
      <c r="Q17254"/>
      <c r="U17254"/>
      <c r="V17254"/>
      <c r="W17254"/>
      <c r="AB17254"/>
      <c r="AC17254"/>
      <c r="AD17254"/>
      <c r="AH17254"/>
      <c r="AI17254"/>
      <c r="AJ17254"/>
    </row>
    <row r="17255" spans="3:36" ht="15" customHeight="1" x14ac:dyDescent="0.35">
      <c r="C17255" s="1"/>
      <c r="K17255" s="16"/>
      <c r="L17255"/>
      <c r="O17255"/>
      <c r="P17255"/>
      <c r="Q17255"/>
      <c r="U17255"/>
      <c r="V17255"/>
      <c r="W17255"/>
      <c r="AB17255"/>
      <c r="AC17255"/>
      <c r="AD17255"/>
      <c r="AH17255"/>
      <c r="AI17255"/>
      <c r="AJ17255"/>
    </row>
    <row r="17256" spans="3:36" ht="15" customHeight="1" x14ac:dyDescent="0.35">
      <c r="C17256" s="1"/>
      <c r="K17256" s="16"/>
      <c r="L17256"/>
      <c r="O17256"/>
      <c r="P17256"/>
      <c r="Q17256"/>
      <c r="U17256"/>
      <c r="V17256"/>
      <c r="W17256"/>
      <c r="AB17256"/>
      <c r="AC17256"/>
      <c r="AD17256"/>
      <c r="AH17256"/>
      <c r="AI17256"/>
      <c r="AJ17256"/>
    </row>
    <row r="17257" spans="3:36" ht="15" customHeight="1" x14ac:dyDescent="0.35">
      <c r="C17257" s="1"/>
      <c r="K17257" s="16"/>
      <c r="L17257"/>
      <c r="O17257"/>
      <c r="P17257"/>
      <c r="Q17257"/>
      <c r="U17257"/>
      <c r="V17257"/>
      <c r="W17257"/>
      <c r="AB17257"/>
      <c r="AC17257"/>
      <c r="AD17257"/>
      <c r="AH17257"/>
      <c r="AI17257"/>
      <c r="AJ17257"/>
    </row>
    <row r="17258" spans="3:36" ht="15" customHeight="1" x14ac:dyDescent="0.35">
      <c r="C17258" s="1"/>
      <c r="K17258" s="16"/>
      <c r="L17258"/>
      <c r="O17258"/>
      <c r="P17258"/>
      <c r="Q17258"/>
      <c r="U17258"/>
      <c r="V17258"/>
      <c r="W17258"/>
      <c r="AB17258"/>
      <c r="AC17258"/>
      <c r="AD17258"/>
      <c r="AH17258"/>
      <c r="AI17258"/>
      <c r="AJ17258"/>
    </row>
    <row r="17259" spans="3:36" ht="15" customHeight="1" x14ac:dyDescent="0.35">
      <c r="C17259" s="1"/>
      <c r="K17259" s="16"/>
      <c r="L17259"/>
      <c r="O17259"/>
      <c r="P17259"/>
      <c r="Q17259"/>
      <c r="U17259"/>
      <c r="V17259"/>
      <c r="W17259"/>
      <c r="AB17259"/>
      <c r="AC17259"/>
      <c r="AD17259"/>
      <c r="AH17259"/>
      <c r="AI17259"/>
      <c r="AJ17259"/>
    </row>
    <row r="17260" spans="3:36" ht="15" customHeight="1" x14ac:dyDescent="0.35">
      <c r="C17260" s="1"/>
      <c r="K17260" s="16"/>
      <c r="L17260"/>
      <c r="O17260"/>
      <c r="P17260"/>
      <c r="Q17260"/>
      <c r="U17260"/>
      <c r="V17260"/>
      <c r="W17260"/>
      <c r="AB17260"/>
      <c r="AC17260"/>
      <c r="AD17260"/>
      <c r="AH17260"/>
      <c r="AI17260"/>
      <c r="AJ17260"/>
    </row>
    <row r="17261" spans="3:36" ht="15" customHeight="1" x14ac:dyDescent="0.35">
      <c r="C17261" s="1"/>
      <c r="K17261" s="16"/>
      <c r="L17261"/>
      <c r="O17261"/>
      <c r="P17261"/>
      <c r="Q17261"/>
      <c r="U17261"/>
      <c r="V17261"/>
      <c r="W17261"/>
      <c r="AB17261"/>
      <c r="AC17261"/>
      <c r="AD17261"/>
      <c r="AH17261"/>
      <c r="AI17261"/>
      <c r="AJ17261"/>
    </row>
    <row r="17262" spans="3:36" ht="15" customHeight="1" x14ac:dyDescent="0.35">
      <c r="C17262" s="1"/>
      <c r="K17262" s="16"/>
      <c r="L17262"/>
      <c r="O17262"/>
      <c r="P17262"/>
      <c r="Q17262"/>
      <c r="U17262"/>
      <c r="V17262"/>
      <c r="W17262"/>
      <c r="AB17262"/>
      <c r="AC17262"/>
      <c r="AD17262"/>
      <c r="AH17262"/>
      <c r="AI17262"/>
      <c r="AJ17262"/>
    </row>
    <row r="17263" spans="3:36" ht="15" customHeight="1" x14ac:dyDescent="0.35">
      <c r="C17263" s="1"/>
      <c r="K17263" s="16"/>
      <c r="L17263"/>
      <c r="O17263"/>
      <c r="P17263"/>
      <c r="Q17263"/>
      <c r="U17263"/>
      <c r="V17263"/>
      <c r="W17263"/>
      <c r="AB17263"/>
      <c r="AC17263"/>
      <c r="AD17263"/>
      <c r="AH17263"/>
      <c r="AI17263"/>
      <c r="AJ17263"/>
    </row>
    <row r="17264" spans="3:36" ht="15" customHeight="1" x14ac:dyDescent="0.35">
      <c r="C17264" s="1"/>
      <c r="K17264" s="16"/>
      <c r="L17264"/>
      <c r="O17264"/>
      <c r="P17264"/>
      <c r="Q17264"/>
      <c r="U17264"/>
      <c r="V17264"/>
      <c r="W17264"/>
      <c r="AB17264"/>
      <c r="AC17264"/>
      <c r="AD17264"/>
      <c r="AH17264"/>
      <c r="AI17264"/>
      <c r="AJ17264"/>
    </row>
    <row r="17265" spans="3:36" ht="15" customHeight="1" x14ac:dyDescent="0.35">
      <c r="C17265" s="1"/>
      <c r="K17265" s="16"/>
      <c r="L17265"/>
      <c r="O17265"/>
      <c r="P17265"/>
      <c r="Q17265"/>
      <c r="U17265"/>
      <c r="V17265"/>
      <c r="W17265"/>
      <c r="AB17265"/>
      <c r="AC17265"/>
      <c r="AD17265"/>
      <c r="AH17265"/>
      <c r="AI17265"/>
      <c r="AJ17265"/>
    </row>
    <row r="17266" spans="3:36" ht="15" customHeight="1" x14ac:dyDescent="0.35">
      <c r="C17266" s="1"/>
      <c r="K17266" s="16"/>
      <c r="L17266"/>
      <c r="O17266"/>
      <c r="P17266"/>
      <c r="Q17266"/>
      <c r="U17266"/>
      <c r="V17266"/>
      <c r="W17266"/>
      <c r="AB17266"/>
      <c r="AC17266"/>
      <c r="AD17266"/>
      <c r="AH17266"/>
      <c r="AI17266"/>
      <c r="AJ17266"/>
    </row>
    <row r="17267" spans="3:36" ht="15" customHeight="1" x14ac:dyDescent="0.35">
      <c r="C17267" s="1"/>
      <c r="K17267" s="16"/>
      <c r="L17267"/>
      <c r="O17267"/>
      <c r="P17267"/>
      <c r="Q17267"/>
      <c r="U17267"/>
      <c r="V17267"/>
      <c r="W17267"/>
      <c r="AB17267"/>
      <c r="AC17267"/>
      <c r="AD17267"/>
      <c r="AH17267"/>
      <c r="AI17267"/>
      <c r="AJ17267"/>
    </row>
    <row r="17268" spans="3:36" ht="15" customHeight="1" x14ac:dyDescent="0.35">
      <c r="C17268" s="1"/>
      <c r="K17268" s="16"/>
      <c r="L17268"/>
      <c r="O17268"/>
      <c r="P17268"/>
      <c r="Q17268"/>
      <c r="U17268"/>
      <c r="V17268"/>
      <c r="W17268"/>
      <c r="AB17268"/>
      <c r="AC17268"/>
      <c r="AD17268"/>
      <c r="AH17268"/>
      <c r="AI17268"/>
      <c r="AJ17268"/>
    </row>
    <row r="17269" spans="3:36" ht="15" customHeight="1" x14ac:dyDescent="0.35">
      <c r="C17269" s="1"/>
      <c r="K17269" s="16"/>
      <c r="L17269"/>
      <c r="O17269"/>
      <c r="P17269"/>
      <c r="Q17269"/>
      <c r="U17269"/>
      <c r="V17269"/>
      <c r="W17269"/>
      <c r="AB17269"/>
      <c r="AC17269"/>
      <c r="AD17269"/>
      <c r="AH17269"/>
      <c r="AI17269"/>
      <c r="AJ17269"/>
    </row>
    <row r="17270" spans="3:36" ht="15" customHeight="1" x14ac:dyDescent="0.35">
      <c r="C17270" s="1"/>
      <c r="K17270" s="16"/>
      <c r="L17270"/>
      <c r="O17270"/>
      <c r="P17270"/>
      <c r="Q17270"/>
      <c r="U17270"/>
      <c r="V17270"/>
      <c r="W17270"/>
      <c r="AB17270"/>
      <c r="AC17270"/>
      <c r="AD17270"/>
      <c r="AH17270"/>
      <c r="AI17270"/>
      <c r="AJ17270"/>
    </row>
    <row r="17271" spans="3:36" ht="15" customHeight="1" x14ac:dyDescent="0.35">
      <c r="C17271" s="1"/>
      <c r="K17271" s="16"/>
      <c r="L17271"/>
      <c r="O17271"/>
      <c r="P17271"/>
      <c r="Q17271"/>
      <c r="U17271"/>
      <c r="V17271"/>
      <c r="W17271"/>
      <c r="AB17271"/>
      <c r="AC17271"/>
      <c r="AD17271"/>
      <c r="AH17271"/>
      <c r="AI17271"/>
      <c r="AJ17271"/>
    </row>
    <row r="17272" spans="3:36" ht="15" customHeight="1" x14ac:dyDescent="0.35">
      <c r="C17272" s="1"/>
      <c r="K17272" s="16"/>
      <c r="L17272"/>
      <c r="O17272"/>
      <c r="P17272"/>
      <c r="Q17272"/>
      <c r="U17272"/>
      <c r="V17272"/>
      <c r="W17272"/>
      <c r="AB17272"/>
      <c r="AC17272"/>
      <c r="AD17272"/>
      <c r="AH17272"/>
      <c r="AI17272"/>
      <c r="AJ17272"/>
    </row>
    <row r="17273" spans="3:36" ht="15" customHeight="1" x14ac:dyDescent="0.35">
      <c r="C17273" s="1"/>
      <c r="K17273" s="16"/>
      <c r="L17273"/>
      <c r="O17273"/>
      <c r="P17273"/>
      <c r="Q17273"/>
      <c r="U17273"/>
      <c r="V17273"/>
      <c r="W17273"/>
      <c r="AB17273"/>
      <c r="AC17273"/>
      <c r="AD17273"/>
      <c r="AH17273"/>
      <c r="AI17273"/>
      <c r="AJ17273"/>
    </row>
    <row r="17274" spans="3:36" ht="15" customHeight="1" x14ac:dyDescent="0.35">
      <c r="C17274" s="1"/>
      <c r="K17274" s="16"/>
      <c r="L17274"/>
      <c r="O17274"/>
      <c r="P17274"/>
      <c r="Q17274"/>
      <c r="U17274"/>
      <c r="V17274"/>
      <c r="W17274"/>
      <c r="AB17274"/>
      <c r="AC17274"/>
      <c r="AD17274"/>
      <c r="AH17274"/>
      <c r="AI17274"/>
      <c r="AJ17274"/>
    </row>
    <row r="17275" spans="3:36" ht="15" customHeight="1" x14ac:dyDescent="0.35">
      <c r="C17275" s="1"/>
      <c r="K17275" s="16"/>
      <c r="L17275"/>
      <c r="O17275"/>
      <c r="P17275"/>
      <c r="Q17275"/>
      <c r="U17275"/>
      <c r="V17275"/>
      <c r="W17275"/>
      <c r="AB17275"/>
      <c r="AC17275"/>
      <c r="AD17275"/>
      <c r="AH17275"/>
      <c r="AI17275"/>
      <c r="AJ17275"/>
    </row>
    <row r="17276" spans="3:36" ht="15" customHeight="1" x14ac:dyDescent="0.35">
      <c r="C17276" s="1"/>
      <c r="K17276" s="16"/>
      <c r="L17276"/>
      <c r="O17276"/>
      <c r="P17276"/>
      <c r="Q17276"/>
      <c r="U17276"/>
      <c r="V17276"/>
      <c r="W17276"/>
      <c r="AB17276"/>
      <c r="AC17276"/>
      <c r="AD17276"/>
      <c r="AH17276"/>
      <c r="AI17276"/>
      <c r="AJ17276"/>
    </row>
    <row r="17277" spans="3:36" ht="15" customHeight="1" x14ac:dyDescent="0.35">
      <c r="C17277" s="1"/>
      <c r="K17277" s="16"/>
      <c r="L17277"/>
      <c r="O17277"/>
      <c r="P17277"/>
      <c r="Q17277"/>
      <c r="U17277"/>
      <c r="V17277"/>
      <c r="W17277"/>
      <c r="AB17277"/>
      <c r="AC17277"/>
      <c r="AD17277"/>
      <c r="AH17277"/>
      <c r="AI17277"/>
      <c r="AJ17277"/>
    </row>
    <row r="17278" spans="3:36" ht="15" customHeight="1" x14ac:dyDescent="0.35">
      <c r="C17278" s="1"/>
      <c r="K17278" s="16"/>
      <c r="L17278"/>
      <c r="O17278"/>
      <c r="P17278"/>
      <c r="Q17278"/>
      <c r="U17278"/>
      <c r="V17278"/>
      <c r="W17278"/>
      <c r="AB17278"/>
      <c r="AC17278"/>
      <c r="AD17278"/>
      <c r="AH17278"/>
      <c r="AI17278"/>
      <c r="AJ17278"/>
    </row>
    <row r="17279" spans="3:36" ht="15" customHeight="1" x14ac:dyDescent="0.35">
      <c r="C17279" s="1"/>
      <c r="K17279" s="16"/>
      <c r="L17279"/>
      <c r="O17279"/>
      <c r="P17279"/>
      <c r="Q17279"/>
      <c r="U17279"/>
      <c r="V17279"/>
      <c r="W17279"/>
      <c r="AB17279"/>
      <c r="AC17279"/>
      <c r="AD17279"/>
      <c r="AH17279"/>
      <c r="AI17279"/>
      <c r="AJ17279"/>
    </row>
    <row r="17280" spans="3:36" ht="15" customHeight="1" x14ac:dyDescent="0.35">
      <c r="C17280" s="1"/>
      <c r="K17280" s="16"/>
      <c r="L17280"/>
      <c r="O17280"/>
      <c r="P17280"/>
      <c r="Q17280"/>
      <c r="U17280"/>
      <c r="V17280"/>
      <c r="W17280"/>
      <c r="AB17280"/>
      <c r="AC17280"/>
      <c r="AD17280"/>
      <c r="AH17280"/>
      <c r="AI17280"/>
      <c r="AJ17280"/>
    </row>
    <row r="17281" spans="3:36" ht="15" customHeight="1" x14ac:dyDescent="0.35">
      <c r="C17281" s="1"/>
      <c r="K17281" s="16"/>
      <c r="L17281"/>
      <c r="O17281"/>
      <c r="P17281"/>
      <c r="Q17281"/>
      <c r="U17281"/>
      <c r="V17281"/>
      <c r="W17281"/>
      <c r="AB17281"/>
      <c r="AC17281"/>
      <c r="AD17281"/>
      <c r="AH17281"/>
      <c r="AI17281"/>
      <c r="AJ17281"/>
    </row>
    <row r="17282" spans="3:36" ht="15" customHeight="1" x14ac:dyDescent="0.35">
      <c r="C17282" s="1"/>
      <c r="K17282" s="16"/>
      <c r="L17282"/>
      <c r="O17282"/>
      <c r="P17282"/>
      <c r="Q17282"/>
      <c r="U17282"/>
      <c r="V17282"/>
      <c r="W17282"/>
      <c r="AB17282"/>
      <c r="AC17282"/>
      <c r="AD17282"/>
      <c r="AH17282"/>
      <c r="AI17282"/>
      <c r="AJ17282"/>
    </row>
    <row r="17283" spans="3:36" ht="15" customHeight="1" x14ac:dyDescent="0.35">
      <c r="C17283" s="1"/>
      <c r="K17283" s="16"/>
      <c r="L17283"/>
      <c r="O17283"/>
      <c r="P17283"/>
      <c r="Q17283"/>
      <c r="U17283"/>
      <c r="V17283"/>
      <c r="W17283"/>
      <c r="AB17283"/>
      <c r="AC17283"/>
      <c r="AD17283"/>
      <c r="AH17283"/>
      <c r="AI17283"/>
      <c r="AJ17283"/>
    </row>
    <row r="17284" spans="3:36" ht="15" customHeight="1" x14ac:dyDescent="0.35">
      <c r="C17284" s="1"/>
      <c r="K17284" s="16"/>
      <c r="L17284"/>
      <c r="O17284"/>
      <c r="P17284"/>
      <c r="Q17284"/>
      <c r="U17284"/>
      <c r="V17284"/>
      <c r="W17284"/>
      <c r="AB17284"/>
      <c r="AC17284"/>
      <c r="AD17284"/>
      <c r="AH17284"/>
      <c r="AI17284"/>
      <c r="AJ17284"/>
    </row>
    <row r="17285" spans="3:36" ht="15" customHeight="1" x14ac:dyDescent="0.35">
      <c r="C17285" s="1"/>
      <c r="K17285" s="16"/>
      <c r="L17285"/>
      <c r="O17285"/>
      <c r="P17285"/>
      <c r="Q17285"/>
      <c r="U17285"/>
      <c r="V17285"/>
      <c r="W17285"/>
      <c r="AB17285"/>
      <c r="AC17285"/>
      <c r="AD17285"/>
      <c r="AH17285"/>
      <c r="AI17285"/>
      <c r="AJ17285"/>
    </row>
    <row r="17286" spans="3:36" ht="15" customHeight="1" x14ac:dyDescent="0.35">
      <c r="C17286" s="1"/>
      <c r="K17286" s="16"/>
      <c r="L17286"/>
      <c r="O17286"/>
      <c r="P17286"/>
      <c r="Q17286"/>
      <c r="U17286"/>
      <c r="V17286"/>
      <c r="W17286"/>
      <c r="AB17286"/>
      <c r="AC17286"/>
      <c r="AD17286"/>
      <c r="AH17286"/>
      <c r="AI17286"/>
      <c r="AJ17286"/>
    </row>
    <row r="17287" spans="3:36" ht="15" customHeight="1" x14ac:dyDescent="0.35">
      <c r="C17287" s="1"/>
      <c r="K17287" s="16"/>
      <c r="L17287"/>
      <c r="O17287"/>
      <c r="P17287"/>
      <c r="Q17287"/>
      <c r="U17287"/>
      <c r="V17287"/>
      <c r="W17287"/>
      <c r="AB17287"/>
      <c r="AC17287"/>
      <c r="AD17287"/>
      <c r="AH17287"/>
      <c r="AI17287"/>
      <c r="AJ17287"/>
    </row>
    <row r="17288" spans="3:36" ht="15" customHeight="1" x14ac:dyDescent="0.35">
      <c r="C17288" s="1"/>
      <c r="K17288" s="16"/>
      <c r="L17288"/>
      <c r="O17288"/>
      <c r="P17288"/>
      <c r="Q17288"/>
      <c r="U17288"/>
      <c r="V17288"/>
      <c r="W17288"/>
      <c r="AB17288"/>
      <c r="AC17288"/>
      <c r="AD17288"/>
      <c r="AH17288"/>
      <c r="AI17288"/>
      <c r="AJ17288"/>
    </row>
    <row r="17289" spans="3:36" ht="15" customHeight="1" x14ac:dyDescent="0.35">
      <c r="C17289" s="1"/>
      <c r="K17289" s="16"/>
      <c r="L17289"/>
      <c r="O17289"/>
      <c r="P17289"/>
      <c r="Q17289"/>
      <c r="U17289"/>
      <c r="V17289"/>
      <c r="W17289"/>
      <c r="AB17289"/>
      <c r="AC17289"/>
      <c r="AD17289"/>
      <c r="AH17289"/>
      <c r="AI17289"/>
      <c r="AJ17289"/>
    </row>
    <row r="17290" spans="3:36" ht="15" customHeight="1" x14ac:dyDescent="0.35">
      <c r="C17290" s="1"/>
      <c r="K17290" s="16"/>
      <c r="L17290"/>
      <c r="O17290"/>
      <c r="P17290"/>
      <c r="Q17290"/>
      <c r="U17290"/>
      <c r="V17290"/>
      <c r="W17290"/>
      <c r="AB17290"/>
      <c r="AC17290"/>
      <c r="AD17290"/>
      <c r="AH17290"/>
      <c r="AI17290"/>
      <c r="AJ17290"/>
    </row>
    <row r="17291" spans="3:36" ht="15" customHeight="1" x14ac:dyDescent="0.35">
      <c r="C17291" s="1"/>
      <c r="K17291" s="16"/>
      <c r="L17291"/>
      <c r="O17291"/>
      <c r="P17291"/>
      <c r="Q17291"/>
      <c r="U17291"/>
      <c r="V17291"/>
      <c r="W17291"/>
      <c r="AB17291"/>
      <c r="AC17291"/>
      <c r="AD17291"/>
      <c r="AH17291"/>
      <c r="AI17291"/>
      <c r="AJ17291"/>
    </row>
    <row r="17292" spans="3:36" ht="15" customHeight="1" x14ac:dyDescent="0.35">
      <c r="C17292" s="1"/>
      <c r="K17292" s="16"/>
      <c r="L17292"/>
      <c r="O17292"/>
      <c r="P17292"/>
      <c r="Q17292"/>
      <c r="U17292"/>
      <c r="V17292"/>
      <c r="W17292"/>
      <c r="AB17292"/>
      <c r="AC17292"/>
      <c r="AD17292"/>
      <c r="AH17292"/>
      <c r="AI17292"/>
      <c r="AJ17292"/>
    </row>
    <row r="17293" spans="3:36" ht="15" customHeight="1" x14ac:dyDescent="0.35">
      <c r="C17293" s="1"/>
      <c r="K17293" s="16"/>
      <c r="L17293"/>
      <c r="O17293"/>
      <c r="P17293"/>
      <c r="Q17293"/>
      <c r="U17293"/>
      <c r="V17293"/>
      <c r="W17293"/>
      <c r="AB17293"/>
      <c r="AC17293"/>
      <c r="AD17293"/>
      <c r="AH17293"/>
      <c r="AI17293"/>
      <c r="AJ17293"/>
    </row>
    <row r="17294" spans="3:36" ht="15" customHeight="1" x14ac:dyDescent="0.35">
      <c r="C17294" s="1"/>
      <c r="K17294" s="16"/>
      <c r="L17294"/>
      <c r="O17294"/>
      <c r="P17294"/>
      <c r="Q17294"/>
      <c r="U17294"/>
      <c r="V17294"/>
      <c r="W17294"/>
      <c r="AB17294"/>
      <c r="AC17294"/>
      <c r="AD17294"/>
      <c r="AH17294"/>
      <c r="AI17294"/>
      <c r="AJ17294"/>
    </row>
    <row r="17295" spans="3:36" ht="15" customHeight="1" x14ac:dyDescent="0.35">
      <c r="C17295" s="1"/>
      <c r="K17295" s="16"/>
      <c r="L17295"/>
      <c r="O17295"/>
      <c r="P17295"/>
      <c r="Q17295"/>
      <c r="U17295"/>
      <c r="V17295"/>
      <c r="W17295"/>
      <c r="AB17295"/>
      <c r="AC17295"/>
      <c r="AD17295"/>
      <c r="AH17295"/>
      <c r="AI17295"/>
      <c r="AJ17295"/>
    </row>
    <row r="17296" spans="3:36" ht="15" customHeight="1" x14ac:dyDescent="0.35">
      <c r="C17296" s="1"/>
      <c r="K17296" s="16"/>
      <c r="L17296"/>
      <c r="O17296"/>
      <c r="P17296"/>
      <c r="Q17296"/>
      <c r="U17296"/>
      <c r="V17296"/>
      <c r="W17296"/>
      <c r="AB17296"/>
      <c r="AC17296"/>
      <c r="AD17296"/>
      <c r="AH17296"/>
      <c r="AI17296"/>
      <c r="AJ17296"/>
    </row>
    <row r="17297" spans="3:36" ht="15" customHeight="1" x14ac:dyDescent="0.35">
      <c r="C17297" s="1"/>
      <c r="K17297" s="16"/>
      <c r="L17297"/>
      <c r="O17297"/>
      <c r="P17297"/>
      <c r="Q17297"/>
      <c r="U17297"/>
      <c r="V17297"/>
      <c r="W17297"/>
      <c r="AB17297"/>
      <c r="AC17297"/>
      <c r="AD17297"/>
      <c r="AH17297"/>
      <c r="AI17297"/>
      <c r="AJ17297"/>
    </row>
    <row r="17298" spans="3:36" ht="15" customHeight="1" x14ac:dyDescent="0.35">
      <c r="C17298" s="1"/>
      <c r="K17298" s="16"/>
      <c r="L17298"/>
      <c r="O17298"/>
      <c r="P17298"/>
      <c r="Q17298"/>
      <c r="U17298"/>
      <c r="V17298"/>
      <c r="W17298"/>
      <c r="AB17298"/>
      <c r="AC17298"/>
      <c r="AD17298"/>
      <c r="AH17298"/>
      <c r="AI17298"/>
      <c r="AJ17298"/>
    </row>
    <row r="17299" spans="3:36" ht="15" customHeight="1" x14ac:dyDescent="0.35">
      <c r="C17299" s="1"/>
      <c r="K17299" s="16"/>
      <c r="L17299"/>
      <c r="O17299"/>
      <c r="P17299"/>
      <c r="Q17299"/>
      <c r="U17299"/>
      <c r="V17299"/>
      <c r="W17299"/>
      <c r="AB17299"/>
      <c r="AC17299"/>
      <c r="AD17299"/>
      <c r="AH17299"/>
      <c r="AI17299"/>
      <c r="AJ17299"/>
    </row>
    <row r="17300" spans="3:36" ht="15" customHeight="1" x14ac:dyDescent="0.35">
      <c r="C17300" s="1"/>
      <c r="K17300" s="16"/>
      <c r="L17300"/>
      <c r="O17300"/>
      <c r="P17300"/>
      <c r="Q17300"/>
      <c r="U17300"/>
      <c r="V17300"/>
      <c r="W17300"/>
      <c r="AB17300"/>
      <c r="AC17300"/>
      <c r="AD17300"/>
      <c r="AH17300"/>
      <c r="AI17300"/>
      <c r="AJ17300"/>
    </row>
    <row r="17301" spans="3:36" ht="15" customHeight="1" x14ac:dyDescent="0.35">
      <c r="C17301" s="1"/>
      <c r="K17301" s="16"/>
      <c r="L17301"/>
      <c r="O17301"/>
      <c r="P17301"/>
      <c r="Q17301"/>
      <c r="U17301"/>
      <c r="V17301"/>
      <c r="W17301"/>
      <c r="AB17301"/>
      <c r="AC17301"/>
      <c r="AD17301"/>
      <c r="AH17301"/>
      <c r="AI17301"/>
      <c r="AJ17301"/>
    </row>
    <row r="17302" spans="3:36" ht="15" customHeight="1" x14ac:dyDescent="0.35">
      <c r="C17302" s="1"/>
      <c r="K17302" s="16"/>
      <c r="L17302"/>
      <c r="O17302"/>
      <c r="P17302"/>
      <c r="Q17302"/>
      <c r="U17302"/>
      <c r="V17302"/>
      <c r="W17302"/>
      <c r="AB17302"/>
      <c r="AC17302"/>
      <c r="AD17302"/>
      <c r="AH17302"/>
      <c r="AI17302"/>
      <c r="AJ17302"/>
    </row>
    <row r="17303" spans="3:36" ht="15" customHeight="1" x14ac:dyDescent="0.35">
      <c r="C17303" s="1"/>
      <c r="K17303" s="16"/>
      <c r="L17303"/>
      <c r="O17303"/>
      <c r="P17303"/>
      <c r="Q17303"/>
      <c r="U17303"/>
      <c r="V17303"/>
      <c r="W17303"/>
      <c r="AB17303"/>
      <c r="AC17303"/>
      <c r="AD17303"/>
      <c r="AH17303"/>
      <c r="AI17303"/>
      <c r="AJ17303"/>
    </row>
    <row r="17304" spans="3:36" ht="15" customHeight="1" x14ac:dyDescent="0.35">
      <c r="C17304" s="1"/>
      <c r="K17304" s="16"/>
      <c r="L17304"/>
      <c r="O17304"/>
      <c r="P17304"/>
      <c r="Q17304"/>
      <c r="U17304"/>
      <c r="V17304"/>
      <c r="W17304"/>
      <c r="AB17304"/>
      <c r="AC17304"/>
      <c r="AD17304"/>
      <c r="AH17304"/>
      <c r="AI17304"/>
      <c r="AJ17304"/>
    </row>
    <row r="17305" spans="3:36" ht="15" customHeight="1" x14ac:dyDescent="0.35">
      <c r="C17305" s="1"/>
      <c r="K17305" s="16"/>
      <c r="L17305"/>
      <c r="O17305"/>
      <c r="P17305"/>
      <c r="Q17305"/>
      <c r="U17305"/>
      <c r="V17305"/>
      <c r="W17305"/>
      <c r="AB17305"/>
      <c r="AC17305"/>
      <c r="AD17305"/>
      <c r="AH17305"/>
      <c r="AI17305"/>
      <c r="AJ17305"/>
    </row>
    <row r="17306" spans="3:36" ht="15" customHeight="1" x14ac:dyDescent="0.35">
      <c r="C17306" s="1"/>
      <c r="K17306" s="16"/>
      <c r="L17306"/>
      <c r="O17306"/>
      <c r="P17306"/>
      <c r="Q17306"/>
      <c r="U17306"/>
      <c r="V17306"/>
      <c r="W17306"/>
      <c r="AB17306"/>
      <c r="AC17306"/>
      <c r="AD17306"/>
      <c r="AH17306"/>
      <c r="AI17306"/>
      <c r="AJ17306"/>
    </row>
    <row r="17307" spans="3:36" ht="15" customHeight="1" x14ac:dyDescent="0.35">
      <c r="C17307" s="1"/>
      <c r="K17307" s="16"/>
      <c r="L17307"/>
      <c r="O17307"/>
      <c r="P17307"/>
      <c r="Q17307"/>
      <c r="U17307"/>
      <c r="V17307"/>
      <c r="W17307"/>
      <c r="AB17307"/>
      <c r="AC17307"/>
      <c r="AD17307"/>
      <c r="AH17307"/>
      <c r="AI17307"/>
      <c r="AJ17307"/>
    </row>
    <row r="17308" spans="3:36" ht="15" customHeight="1" x14ac:dyDescent="0.35">
      <c r="C17308" s="1"/>
      <c r="K17308" s="16"/>
      <c r="L17308"/>
      <c r="O17308"/>
      <c r="P17308"/>
      <c r="Q17308"/>
      <c r="U17308"/>
      <c r="V17308"/>
      <c r="W17308"/>
      <c r="AB17308"/>
      <c r="AC17308"/>
      <c r="AD17308"/>
      <c r="AH17308"/>
      <c r="AI17308"/>
      <c r="AJ17308"/>
    </row>
    <row r="17309" spans="3:36" ht="15" customHeight="1" x14ac:dyDescent="0.35">
      <c r="C17309" s="1"/>
      <c r="K17309" s="16"/>
      <c r="L17309"/>
      <c r="O17309"/>
      <c r="P17309"/>
      <c r="Q17309"/>
      <c r="U17309"/>
      <c r="V17309"/>
      <c r="W17309"/>
      <c r="AB17309"/>
      <c r="AC17309"/>
      <c r="AD17309"/>
      <c r="AH17309"/>
      <c r="AI17309"/>
      <c r="AJ17309"/>
    </row>
    <row r="17310" spans="3:36" ht="15" customHeight="1" x14ac:dyDescent="0.35">
      <c r="C17310" s="1"/>
      <c r="K17310" s="16"/>
      <c r="L17310"/>
      <c r="O17310"/>
      <c r="P17310"/>
      <c r="Q17310"/>
      <c r="U17310"/>
      <c r="V17310"/>
      <c r="W17310"/>
      <c r="AB17310"/>
      <c r="AC17310"/>
      <c r="AD17310"/>
      <c r="AH17310"/>
      <c r="AI17310"/>
      <c r="AJ17310"/>
    </row>
    <row r="17311" spans="3:36" ht="15" customHeight="1" x14ac:dyDescent="0.35">
      <c r="C17311" s="1"/>
      <c r="K17311" s="16"/>
      <c r="L17311"/>
      <c r="O17311"/>
      <c r="P17311"/>
      <c r="Q17311"/>
      <c r="U17311"/>
      <c r="V17311"/>
      <c r="W17311"/>
      <c r="AB17311"/>
      <c r="AC17311"/>
      <c r="AD17311"/>
      <c r="AH17311"/>
      <c r="AI17311"/>
      <c r="AJ17311"/>
    </row>
    <row r="17312" spans="3:36" ht="15" customHeight="1" x14ac:dyDescent="0.35">
      <c r="C17312" s="1"/>
      <c r="K17312" s="16"/>
      <c r="L17312"/>
      <c r="O17312"/>
      <c r="P17312"/>
      <c r="Q17312"/>
      <c r="U17312"/>
      <c r="V17312"/>
      <c r="W17312"/>
      <c r="AB17312"/>
      <c r="AC17312"/>
      <c r="AD17312"/>
      <c r="AH17312"/>
      <c r="AI17312"/>
      <c r="AJ17312"/>
    </row>
    <row r="17313" spans="3:36" ht="15" customHeight="1" x14ac:dyDescent="0.35">
      <c r="C17313" s="1"/>
      <c r="K17313" s="16"/>
      <c r="L17313"/>
      <c r="O17313"/>
      <c r="P17313"/>
      <c r="Q17313"/>
      <c r="U17313"/>
      <c r="V17313"/>
      <c r="W17313"/>
      <c r="AB17313"/>
      <c r="AC17313"/>
      <c r="AD17313"/>
      <c r="AH17313"/>
      <c r="AI17313"/>
      <c r="AJ17313"/>
    </row>
    <row r="17314" spans="3:36" ht="15" customHeight="1" x14ac:dyDescent="0.35">
      <c r="C17314" s="1"/>
      <c r="K17314" s="16"/>
      <c r="L17314"/>
      <c r="O17314"/>
      <c r="P17314"/>
      <c r="Q17314"/>
      <c r="U17314"/>
      <c r="V17314"/>
      <c r="W17314"/>
      <c r="AB17314"/>
      <c r="AC17314"/>
      <c r="AD17314"/>
      <c r="AH17314"/>
      <c r="AI17314"/>
      <c r="AJ17314"/>
    </row>
    <row r="17315" spans="3:36" ht="15" customHeight="1" x14ac:dyDescent="0.35">
      <c r="C17315" s="1"/>
      <c r="K17315" s="16"/>
      <c r="L17315"/>
      <c r="O17315"/>
      <c r="P17315"/>
      <c r="Q17315"/>
      <c r="U17315"/>
      <c r="V17315"/>
      <c r="W17315"/>
      <c r="AB17315"/>
      <c r="AC17315"/>
      <c r="AD17315"/>
      <c r="AH17315"/>
      <c r="AI17315"/>
      <c r="AJ17315"/>
    </row>
    <row r="17316" spans="3:36" ht="15" customHeight="1" x14ac:dyDescent="0.35">
      <c r="C17316" s="1"/>
      <c r="K17316" s="16"/>
      <c r="L17316"/>
      <c r="O17316"/>
      <c r="P17316"/>
      <c r="Q17316"/>
      <c r="U17316"/>
      <c r="V17316"/>
      <c r="W17316"/>
      <c r="AB17316"/>
      <c r="AC17316"/>
      <c r="AD17316"/>
      <c r="AH17316"/>
      <c r="AI17316"/>
      <c r="AJ17316"/>
    </row>
    <row r="17317" spans="3:36" ht="15" customHeight="1" x14ac:dyDescent="0.35">
      <c r="C17317" s="1"/>
      <c r="K17317" s="16"/>
      <c r="L17317"/>
      <c r="O17317"/>
      <c r="P17317"/>
      <c r="Q17317"/>
      <c r="U17317"/>
      <c r="V17317"/>
      <c r="W17317"/>
      <c r="AB17317"/>
      <c r="AC17317"/>
      <c r="AD17317"/>
      <c r="AH17317"/>
      <c r="AI17317"/>
      <c r="AJ17317"/>
    </row>
    <row r="17318" spans="3:36" ht="15" customHeight="1" x14ac:dyDescent="0.35">
      <c r="C17318" s="1"/>
      <c r="K17318" s="16"/>
      <c r="L17318"/>
      <c r="O17318"/>
      <c r="P17318"/>
      <c r="Q17318"/>
      <c r="U17318"/>
      <c r="V17318"/>
      <c r="W17318"/>
      <c r="AB17318"/>
      <c r="AC17318"/>
      <c r="AD17318"/>
      <c r="AH17318"/>
      <c r="AI17318"/>
      <c r="AJ17318"/>
    </row>
    <row r="17319" spans="3:36" ht="15" customHeight="1" x14ac:dyDescent="0.35">
      <c r="C17319" s="1"/>
      <c r="K17319" s="16"/>
      <c r="L17319"/>
      <c r="O17319"/>
      <c r="P17319"/>
      <c r="Q17319"/>
      <c r="U17319"/>
      <c r="V17319"/>
      <c r="W17319"/>
      <c r="AB17319"/>
      <c r="AC17319"/>
      <c r="AD17319"/>
      <c r="AH17319"/>
      <c r="AI17319"/>
      <c r="AJ17319"/>
    </row>
    <row r="17320" spans="3:36" ht="15" customHeight="1" x14ac:dyDescent="0.35">
      <c r="C17320" s="1"/>
      <c r="K17320" s="16"/>
      <c r="L17320"/>
      <c r="O17320"/>
      <c r="P17320"/>
      <c r="Q17320"/>
      <c r="U17320"/>
      <c r="V17320"/>
      <c r="W17320"/>
      <c r="AB17320"/>
      <c r="AC17320"/>
      <c r="AD17320"/>
      <c r="AH17320"/>
      <c r="AI17320"/>
      <c r="AJ17320"/>
    </row>
    <row r="17321" spans="3:36" ht="15" customHeight="1" x14ac:dyDescent="0.35">
      <c r="C17321" s="1"/>
      <c r="K17321" s="16"/>
      <c r="L17321"/>
      <c r="O17321"/>
      <c r="P17321"/>
      <c r="Q17321"/>
      <c r="U17321"/>
      <c r="V17321"/>
      <c r="W17321"/>
      <c r="AB17321"/>
      <c r="AC17321"/>
      <c r="AD17321"/>
      <c r="AH17321"/>
      <c r="AI17321"/>
      <c r="AJ17321"/>
    </row>
    <row r="17322" spans="3:36" ht="15" customHeight="1" x14ac:dyDescent="0.35">
      <c r="C17322" s="1"/>
      <c r="K17322" s="16"/>
      <c r="L17322"/>
      <c r="O17322"/>
      <c r="P17322"/>
      <c r="Q17322"/>
      <c r="U17322"/>
      <c r="V17322"/>
      <c r="W17322"/>
      <c r="AB17322"/>
      <c r="AC17322"/>
      <c r="AD17322"/>
      <c r="AH17322"/>
      <c r="AI17322"/>
      <c r="AJ17322"/>
    </row>
    <row r="17323" spans="3:36" ht="15" customHeight="1" x14ac:dyDescent="0.35">
      <c r="C17323" s="1"/>
      <c r="K17323" s="16"/>
      <c r="L17323"/>
      <c r="O17323"/>
      <c r="P17323"/>
      <c r="Q17323"/>
      <c r="U17323"/>
      <c r="V17323"/>
      <c r="W17323"/>
      <c r="AB17323"/>
      <c r="AC17323"/>
      <c r="AD17323"/>
      <c r="AH17323"/>
      <c r="AI17323"/>
      <c r="AJ17323"/>
    </row>
    <row r="17324" spans="3:36" ht="15" customHeight="1" x14ac:dyDescent="0.35">
      <c r="C17324" s="1"/>
      <c r="K17324" s="16"/>
      <c r="L17324"/>
      <c r="O17324"/>
      <c r="P17324"/>
      <c r="Q17324"/>
      <c r="U17324"/>
      <c r="V17324"/>
      <c r="W17324"/>
      <c r="AB17324"/>
      <c r="AC17324"/>
      <c r="AD17324"/>
      <c r="AH17324"/>
      <c r="AI17324"/>
      <c r="AJ17324"/>
    </row>
    <row r="17325" spans="3:36" ht="15" customHeight="1" x14ac:dyDescent="0.35">
      <c r="C17325" s="1"/>
      <c r="K17325" s="16"/>
      <c r="L17325"/>
      <c r="O17325"/>
      <c r="P17325"/>
      <c r="Q17325"/>
      <c r="U17325"/>
      <c r="V17325"/>
      <c r="W17325"/>
      <c r="AB17325"/>
      <c r="AC17325"/>
      <c r="AD17325"/>
      <c r="AH17325"/>
      <c r="AI17325"/>
      <c r="AJ17325"/>
    </row>
    <row r="17326" spans="3:36" ht="15" customHeight="1" x14ac:dyDescent="0.35">
      <c r="C17326" s="1"/>
      <c r="K17326" s="16"/>
      <c r="L17326"/>
      <c r="O17326"/>
      <c r="P17326"/>
      <c r="Q17326"/>
      <c r="U17326"/>
      <c r="V17326"/>
      <c r="W17326"/>
      <c r="AB17326"/>
      <c r="AC17326"/>
      <c r="AD17326"/>
      <c r="AH17326"/>
      <c r="AI17326"/>
      <c r="AJ17326"/>
    </row>
    <row r="17327" spans="3:36" ht="15" customHeight="1" x14ac:dyDescent="0.35">
      <c r="C17327" s="1"/>
      <c r="K17327" s="16"/>
      <c r="L17327"/>
      <c r="O17327"/>
      <c r="P17327"/>
      <c r="Q17327"/>
      <c r="U17327"/>
      <c r="V17327"/>
      <c r="W17327"/>
      <c r="AB17327"/>
      <c r="AC17327"/>
      <c r="AD17327"/>
      <c r="AH17327"/>
      <c r="AI17327"/>
      <c r="AJ17327"/>
    </row>
    <row r="17328" spans="3:36" ht="15" customHeight="1" x14ac:dyDescent="0.35">
      <c r="C17328" s="1"/>
      <c r="K17328" s="16"/>
      <c r="L17328"/>
      <c r="O17328"/>
      <c r="P17328"/>
      <c r="Q17328"/>
      <c r="U17328"/>
      <c r="V17328"/>
      <c r="W17328"/>
      <c r="AB17328"/>
      <c r="AC17328"/>
      <c r="AD17328"/>
      <c r="AH17328"/>
      <c r="AI17328"/>
      <c r="AJ17328"/>
    </row>
    <row r="17329" spans="3:36" ht="15" customHeight="1" x14ac:dyDescent="0.35">
      <c r="C17329" s="1"/>
      <c r="K17329" s="16"/>
      <c r="L17329"/>
      <c r="O17329"/>
      <c r="P17329"/>
      <c r="Q17329"/>
      <c r="U17329"/>
      <c r="V17329"/>
      <c r="W17329"/>
      <c r="AB17329"/>
      <c r="AC17329"/>
      <c r="AD17329"/>
      <c r="AH17329"/>
      <c r="AI17329"/>
      <c r="AJ17329"/>
    </row>
    <row r="17330" spans="3:36" ht="15" customHeight="1" x14ac:dyDescent="0.35">
      <c r="C17330" s="1"/>
      <c r="K17330" s="16"/>
      <c r="L17330"/>
      <c r="O17330"/>
      <c r="P17330"/>
      <c r="Q17330"/>
      <c r="U17330"/>
      <c r="V17330"/>
      <c r="W17330"/>
      <c r="AB17330"/>
      <c r="AC17330"/>
      <c r="AD17330"/>
      <c r="AH17330"/>
      <c r="AI17330"/>
      <c r="AJ17330"/>
    </row>
    <row r="17331" spans="3:36" ht="15" customHeight="1" x14ac:dyDescent="0.35">
      <c r="C17331" s="1"/>
      <c r="K17331" s="16"/>
      <c r="L17331"/>
      <c r="O17331"/>
      <c r="P17331"/>
      <c r="Q17331"/>
      <c r="U17331"/>
      <c r="V17331"/>
      <c r="W17331"/>
      <c r="AB17331"/>
      <c r="AC17331"/>
      <c r="AD17331"/>
      <c r="AH17331"/>
      <c r="AI17331"/>
      <c r="AJ17331"/>
    </row>
    <row r="17332" spans="3:36" ht="15" customHeight="1" x14ac:dyDescent="0.35">
      <c r="C17332" s="1"/>
      <c r="K17332" s="16"/>
      <c r="L17332"/>
      <c r="O17332"/>
      <c r="P17332"/>
      <c r="Q17332"/>
      <c r="U17332"/>
      <c r="V17332"/>
      <c r="W17332"/>
      <c r="AB17332"/>
      <c r="AC17332"/>
      <c r="AD17332"/>
      <c r="AH17332"/>
      <c r="AI17332"/>
      <c r="AJ17332"/>
    </row>
    <row r="17333" spans="3:36" ht="15" customHeight="1" x14ac:dyDescent="0.35">
      <c r="C17333" s="1"/>
      <c r="K17333" s="16"/>
      <c r="L17333"/>
      <c r="O17333"/>
      <c r="P17333"/>
      <c r="Q17333"/>
      <c r="U17333"/>
      <c r="V17333"/>
      <c r="W17333"/>
      <c r="AB17333"/>
      <c r="AC17333"/>
      <c r="AD17333"/>
      <c r="AH17333"/>
      <c r="AI17333"/>
      <c r="AJ17333"/>
    </row>
    <row r="17334" spans="3:36" ht="15" customHeight="1" x14ac:dyDescent="0.35">
      <c r="C17334" s="1"/>
      <c r="K17334" s="16"/>
      <c r="L17334"/>
      <c r="O17334"/>
      <c r="P17334"/>
      <c r="Q17334"/>
      <c r="U17334"/>
      <c r="V17334"/>
      <c r="W17334"/>
      <c r="AB17334"/>
      <c r="AC17334"/>
      <c r="AD17334"/>
      <c r="AH17334"/>
      <c r="AI17334"/>
      <c r="AJ17334"/>
    </row>
    <row r="17335" spans="3:36" ht="15" customHeight="1" x14ac:dyDescent="0.35">
      <c r="C17335" s="1"/>
      <c r="K17335" s="16"/>
      <c r="L17335"/>
      <c r="O17335"/>
      <c r="P17335"/>
      <c r="Q17335"/>
      <c r="U17335"/>
      <c r="V17335"/>
      <c r="W17335"/>
      <c r="AB17335"/>
      <c r="AC17335"/>
      <c r="AD17335"/>
      <c r="AH17335"/>
      <c r="AI17335"/>
      <c r="AJ17335"/>
    </row>
    <row r="17336" spans="3:36" ht="15" customHeight="1" x14ac:dyDescent="0.35">
      <c r="C17336" s="1"/>
      <c r="K17336" s="16"/>
      <c r="L17336"/>
      <c r="O17336"/>
      <c r="P17336"/>
      <c r="Q17336"/>
      <c r="U17336"/>
      <c r="V17336"/>
      <c r="W17336"/>
      <c r="AB17336"/>
      <c r="AC17336"/>
      <c r="AD17336"/>
      <c r="AH17336"/>
      <c r="AI17336"/>
      <c r="AJ17336"/>
    </row>
    <row r="17337" spans="3:36" ht="15" customHeight="1" x14ac:dyDescent="0.35">
      <c r="C17337" s="1"/>
      <c r="K17337" s="16"/>
      <c r="L17337"/>
      <c r="O17337"/>
      <c r="P17337"/>
      <c r="Q17337"/>
      <c r="U17337"/>
      <c r="V17337"/>
      <c r="W17337"/>
      <c r="AB17337"/>
      <c r="AC17337"/>
      <c r="AD17337"/>
      <c r="AH17337"/>
      <c r="AI17337"/>
      <c r="AJ17337"/>
    </row>
    <row r="17338" spans="3:36" ht="15" customHeight="1" x14ac:dyDescent="0.35">
      <c r="C17338" s="1"/>
      <c r="K17338" s="16"/>
      <c r="L17338"/>
      <c r="O17338"/>
      <c r="P17338"/>
      <c r="Q17338"/>
      <c r="U17338"/>
      <c r="V17338"/>
      <c r="W17338"/>
      <c r="AB17338"/>
      <c r="AC17338"/>
      <c r="AD17338"/>
      <c r="AH17338"/>
      <c r="AI17338"/>
      <c r="AJ17338"/>
    </row>
    <row r="17339" spans="3:36" ht="15" customHeight="1" x14ac:dyDescent="0.35">
      <c r="C17339" s="1"/>
      <c r="K17339" s="16"/>
      <c r="L17339"/>
      <c r="O17339"/>
      <c r="P17339"/>
      <c r="Q17339"/>
      <c r="U17339"/>
      <c r="V17339"/>
      <c r="W17339"/>
      <c r="AB17339"/>
      <c r="AC17339"/>
      <c r="AD17339"/>
      <c r="AH17339"/>
      <c r="AI17339"/>
      <c r="AJ17339"/>
    </row>
    <row r="17340" spans="3:36" ht="15" customHeight="1" x14ac:dyDescent="0.35">
      <c r="C17340" s="1"/>
      <c r="K17340" s="16"/>
      <c r="L17340"/>
      <c r="O17340"/>
      <c r="P17340"/>
      <c r="Q17340"/>
      <c r="U17340"/>
      <c r="V17340"/>
      <c r="W17340"/>
      <c r="AB17340"/>
      <c r="AC17340"/>
      <c r="AD17340"/>
      <c r="AH17340"/>
      <c r="AI17340"/>
      <c r="AJ17340"/>
    </row>
    <row r="17341" spans="3:36" ht="15" customHeight="1" x14ac:dyDescent="0.35">
      <c r="C17341" s="1"/>
      <c r="K17341" s="16"/>
      <c r="L17341"/>
      <c r="O17341"/>
      <c r="P17341"/>
      <c r="Q17341"/>
      <c r="U17341"/>
      <c r="V17341"/>
      <c r="W17341"/>
      <c r="AB17341"/>
      <c r="AC17341"/>
      <c r="AD17341"/>
      <c r="AH17341"/>
      <c r="AI17341"/>
      <c r="AJ17341"/>
    </row>
    <row r="17342" spans="3:36" ht="15" customHeight="1" x14ac:dyDescent="0.35">
      <c r="C17342" s="1"/>
      <c r="K17342" s="16"/>
      <c r="L17342"/>
      <c r="O17342"/>
      <c r="P17342"/>
      <c r="Q17342"/>
      <c r="U17342"/>
      <c r="V17342"/>
      <c r="W17342"/>
      <c r="AB17342"/>
      <c r="AC17342"/>
      <c r="AD17342"/>
      <c r="AH17342"/>
      <c r="AI17342"/>
      <c r="AJ17342"/>
    </row>
    <row r="17343" spans="3:36" ht="15" customHeight="1" x14ac:dyDescent="0.35">
      <c r="C17343" s="1"/>
      <c r="K17343" s="16"/>
      <c r="L17343"/>
      <c r="O17343"/>
      <c r="P17343"/>
      <c r="Q17343"/>
      <c r="U17343"/>
      <c r="V17343"/>
      <c r="W17343"/>
      <c r="AB17343"/>
      <c r="AC17343"/>
      <c r="AD17343"/>
      <c r="AH17343"/>
      <c r="AI17343"/>
      <c r="AJ17343"/>
    </row>
    <row r="17344" spans="3:36" ht="15" customHeight="1" x14ac:dyDescent="0.35">
      <c r="C17344" s="1"/>
      <c r="K17344" s="16"/>
      <c r="L17344"/>
      <c r="O17344"/>
      <c r="P17344"/>
      <c r="Q17344"/>
      <c r="U17344"/>
      <c r="V17344"/>
      <c r="W17344"/>
      <c r="AB17344"/>
      <c r="AC17344"/>
      <c r="AD17344"/>
      <c r="AH17344"/>
      <c r="AI17344"/>
      <c r="AJ17344"/>
    </row>
    <row r="17345" spans="3:36" ht="15" customHeight="1" x14ac:dyDescent="0.35">
      <c r="C17345" s="1"/>
      <c r="K17345" s="16"/>
      <c r="L17345"/>
      <c r="O17345"/>
      <c r="P17345"/>
      <c r="Q17345"/>
      <c r="U17345"/>
      <c r="V17345"/>
      <c r="W17345"/>
      <c r="AB17345"/>
      <c r="AC17345"/>
      <c r="AD17345"/>
      <c r="AH17345"/>
      <c r="AI17345"/>
      <c r="AJ17345"/>
    </row>
    <row r="17346" spans="3:36" ht="15" customHeight="1" x14ac:dyDescent="0.35">
      <c r="C17346" s="1"/>
      <c r="K17346" s="16"/>
      <c r="L17346"/>
      <c r="O17346"/>
      <c r="P17346"/>
      <c r="Q17346"/>
      <c r="U17346"/>
      <c r="V17346"/>
      <c r="W17346"/>
      <c r="AB17346"/>
      <c r="AC17346"/>
      <c r="AD17346"/>
      <c r="AH17346"/>
      <c r="AI17346"/>
      <c r="AJ17346"/>
    </row>
    <row r="17347" spans="3:36" ht="15" customHeight="1" x14ac:dyDescent="0.35">
      <c r="C17347" s="1"/>
      <c r="K17347" s="16"/>
      <c r="L17347"/>
      <c r="O17347"/>
      <c r="P17347"/>
      <c r="Q17347"/>
      <c r="U17347"/>
      <c r="V17347"/>
      <c r="W17347"/>
      <c r="AB17347"/>
      <c r="AC17347"/>
      <c r="AD17347"/>
      <c r="AH17347"/>
      <c r="AI17347"/>
      <c r="AJ17347"/>
    </row>
    <row r="17348" spans="3:36" ht="15" customHeight="1" x14ac:dyDescent="0.35">
      <c r="C17348" s="1"/>
      <c r="K17348" s="16"/>
      <c r="L17348"/>
      <c r="O17348"/>
      <c r="P17348"/>
      <c r="Q17348"/>
      <c r="U17348"/>
      <c r="V17348"/>
      <c r="W17348"/>
      <c r="AB17348"/>
      <c r="AC17348"/>
      <c r="AD17348"/>
      <c r="AH17348"/>
      <c r="AI17348"/>
      <c r="AJ17348"/>
    </row>
    <row r="17349" spans="3:36" ht="15" customHeight="1" x14ac:dyDescent="0.35">
      <c r="C17349" s="1"/>
      <c r="K17349" s="16"/>
      <c r="L17349"/>
      <c r="O17349"/>
      <c r="P17349"/>
      <c r="Q17349"/>
      <c r="U17349"/>
      <c r="V17349"/>
      <c r="W17349"/>
      <c r="AB17349"/>
      <c r="AC17349"/>
      <c r="AD17349"/>
      <c r="AH17349"/>
      <c r="AI17349"/>
      <c r="AJ17349"/>
    </row>
    <row r="17350" spans="3:36" ht="15" customHeight="1" x14ac:dyDescent="0.35">
      <c r="C17350" s="1"/>
      <c r="K17350" s="16"/>
      <c r="L17350"/>
      <c r="O17350"/>
      <c r="P17350"/>
      <c r="Q17350"/>
      <c r="U17350"/>
      <c r="V17350"/>
      <c r="W17350"/>
      <c r="AB17350"/>
      <c r="AC17350"/>
      <c r="AD17350"/>
      <c r="AH17350"/>
      <c r="AI17350"/>
      <c r="AJ17350"/>
    </row>
    <row r="17351" spans="3:36" ht="15" customHeight="1" x14ac:dyDescent="0.35">
      <c r="C17351" s="1"/>
      <c r="K17351" s="16"/>
      <c r="L17351"/>
      <c r="O17351"/>
      <c r="P17351"/>
      <c r="Q17351"/>
      <c r="U17351"/>
      <c r="V17351"/>
      <c r="W17351"/>
      <c r="AB17351"/>
      <c r="AC17351"/>
      <c r="AD17351"/>
      <c r="AH17351"/>
      <c r="AI17351"/>
      <c r="AJ17351"/>
    </row>
    <row r="17352" spans="3:36" ht="15" customHeight="1" x14ac:dyDescent="0.35">
      <c r="C17352" s="1"/>
      <c r="K17352" s="16"/>
      <c r="L17352"/>
      <c r="O17352"/>
      <c r="P17352"/>
      <c r="Q17352"/>
      <c r="U17352"/>
      <c r="V17352"/>
      <c r="W17352"/>
      <c r="AB17352"/>
      <c r="AC17352"/>
      <c r="AD17352"/>
      <c r="AH17352"/>
      <c r="AI17352"/>
      <c r="AJ17352"/>
    </row>
    <row r="17353" spans="3:36" ht="15" customHeight="1" x14ac:dyDescent="0.35">
      <c r="C17353" s="1"/>
      <c r="K17353" s="16"/>
      <c r="L17353"/>
      <c r="O17353"/>
      <c r="P17353"/>
      <c r="Q17353"/>
      <c r="U17353"/>
      <c r="V17353"/>
      <c r="W17353"/>
      <c r="AB17353"/>
      <c r="AC17353"/>
      <c r="AD17353"/>
      <c r="AH17353"/>
      <c r="AI17353"/>
      <c r="AJ17353"/>
    </row>
    <row r="17354" spans="3:36" ht="15" customHeight="1" x14ac:dyDescent="0.35">
      <c r="C17354" s="1"/>
      <c r="K17354" s="16"/>
      <c r="L17354"/>
      <c r="O17354"/>
      <c r="P17354"/>
      <c r="Q17354"/>
      <c r="U17354"/>
      <c r="V17354"/>
      <c r="W17354"/>
      <c r="AB17354"/>
      <c r="AC17354"/>
      <c r="AD17354"/>
      <c r="AH17354"/>
      <c r="AI17354"/>
      <c r="AJ17354"/>
    </row>
    <row r="17355" spans="3:36" ht="15" customHeight="1" x14ac:dyDescent="0.35">
      <c r="C17355" s="1"/>
      <c r="K17355" s="16"/>
      <c r="L17355"/>
      <c r="O17355"/>
      <c r="P17355"/>
      <c r="Q17355"/>
      <c r="U17355"/>
      <c r="V17355"/>
      <c r="W17355"/>
      <c r="AB17355"/>
      <c r="AC17355"/>
      <c r="AD17355"/>
      <c r="AH17355"/>
      <c r="AI17355"/>
      <c r="AJ17355"/>
    </row>
    <row r="17356" spans="3:36" ht="15" customHeight="1" x14ac:dyDescent="0.35">
      <c r="C17356" s="1"/>
      <c r="K17356" s="16"/>
      <c r="L17356"/>
      <c r="O17356"/>
      <c r="P17356"/>
      <c r="Q17356"/>
      <c r="U17356"/>
      <c r="V17356"/>
      <c r="W17356"/>
      <c r="AB17356"/>
      <c r="AC17356"/>
      <c r="AD17356"/>
      <c r="AH17356"/>
      <c r="AI17356"/>
      <c r="AJ17356"/>
    </row>
    <row r="17357" spans="3:36" ht="15" customHeight="1" x14ac:dyDescent="0.35">
      <c r="C17357" s="1"/>
      <c r="K17357" s="16"/>
      <c r="L17357"/>
      <c r="O17357"/>
      <c r="P17357"/>
      <c r="Q17357"/>
      <c r="U17357"/>
      <c r="V17357"/>
      <c r="W17357"/>
      <c r="AB17357"/>
      <c r="AC17357"/>
      <c r="AD17357"/>
      <c r="AH17357"/>
      <c r="AI17357"/>
      <c r="AJ17357"/>
    </row>
    <row r="17358" spans="3:36" ht="15" customHeight="1" x14ac:dyDescent="0.35">
      <c r="C17358" s="1"/>
      <c r="K17358" s="16"/>
      <c r="L17358"/>
      <c r="O17358"/>
      <c r="P17358"/>
      <c r="Q17358"/>
      <c r="U17358"/>
      <c r="V17358"/>
      <c r="W17358"/>
      <c r="AB17358"/>
      <c r="AC17358"/>
      <c r="AD17358"/>
      <c r="AH17358"/>
      <c r="AI17358"/>
      <c r="AJ17358"/>
    </row>
    <row r="17359" spans="3:36" ht="15" customHeight="1" x14ac:dyDescent="0.35">
      <c r="C17359" s="1"/>
      <c r="K17359" s="16"/>
      <c r="L17359"/>
      <c r="O17359"/>
      <c r="P17359"/>
      <c r="Q17359"/>
      <c r="U17359"/>
      <c r="V17359"/>
      <c r="W17359"/>
      <c r="AB17359"/>
      <c r="AC17359"/>
      <c r="AD17359"/>
      <c r="AH17359"/>
      <c r="AI17359"/>
      <c r="AJ17359"/>
    </row>
    <row r="17360" spans="3:36" ht="15" customHeight="1" x14ac:dyDescent="0.35">
      <c r="C17360" s="1"/>
      <c r="K17360" s="16"/>
      <c r="L17360"/>
      <c r="O17360"/>
      <c r="P17360"/>
      <c r="Q17360"/>
      <c r="U17360"/>
      <c r="V17360"/>
      <c r="W17360"/>
      <c r="AB17360"/>
      <c r="AC17360"/>
      <c r="AD17360"/>
      <c r="AH17360"/>
      <c r="AI17360"/>
      <c r="AJ17360"/>
    </row>
    <row r="17361" spans="3:36" ht="15" customHeight="1" x14ac:dyDescent="0.35">
      <c r="C17361" s="1"/>
      <c r="K17361" s="16"/>
      <c r="L17361"/>
      <c r="O17361"/>
      <c r="P17361"/>
      <c r="Q17361"/>
      <c r="U17361"/>
      <c r="V17361"/>
      <c r="W17361"/>
      <c r="AB17361"/>
      <c r="AC17361"/>
      <c r="AD17361"/>
      <c r="AH17361"/>
      <c r="AI17361"/>
      <c r="AJ17361"/>
    </row>
    <row r="17362" spans="3:36" ht="15" customHeight="1" x14ac:dyDescent="0.35">
      <c r="C17362" s="1"/>
      <c r="K17362" s="16"/>
      <c r="L17362"/>
      <c r="O17362"/>
      <c r="P17362"/>
      <c r="Q17362"/>
      <c r="U17362"/>
      <c r="V17362"/>
      <c r="W17362"/>
      <c r="AB17362"/>
      <c r="AC17362"/>
      <c r="AD17362"/>
      <c r="AH17362"/>
      <c r="AI17362"/>
      <c r="AJ17362"/>
    </row>
    <row r="17363" spans="3:36" ht="15" customHeight="1" x14ac:dyDescent="0.35">
      <c r="C17363" s="1"/>
      <c r="K17363" s="16"/>
      <c r="L17363"/>
      <c r="O17363"/>
      <c r="P17363"/>
      <c r="Q17363"/>
      <c r="U17363"/>
      <c r="V17363"/>
      <c r="W17363"/>
      <c r="AB17363"/>
      <c r="AC17363"/>
      <c r="AD17363"/>
      <c r="AH17363"/>
      <c r="AI17363"/>
      <c r="AJ17363"/>
    </row>
    <row r="17364" spans="3:36" ht="15" customHeight="1" x14ac:dyDescent="0.35">
      <c r="C17364" s="1"/>
      <c r="K17364" s="16"/>
      <c r="L17364"/>
      <c r="O17364"/>
      <c r="P17364"/>
      <c r="Q17364"/>
      <c r="U17364"/>
      <c r="V17364"/>
      <c r="W17364"/>
      <c r="AB17364"/>
      <c r="AC17364"/>
      <c r="AD17364"/>
      <c r="AH17364"/>
      <c r="AI17364"/>
      <c r="AJ17364"/>
    </row>
    <row r="17365" spans="3:36" ht="15" customHeight="1" x14ac:dyDescent="0.35">
      <c r="C17365" s="1"/>
      <c r="K17365" s="16"/>
      <c r="L17365"/>
      <c r="O17365"/>
      <c r="P17365"/>
      <c r="Q17365"/>
      <c r="U17365"/>
      <c r="V17365"/>
      <c r="W17365"/>
      <c r="AB17365"/>
      <c r="AC17365"/>
      <c r="AD17365"/>
      <c r="AH17365"/>
      <c r="AI17365"/>
      <c r="AJ17365"/>
    </row>
    <row r="17366" spans="3:36" ht="15" customHeight="1" x14ac:dyDescent="0.35">
      <c r="C17366" s="1"/>
      <c r="K17366" s="16"/>
      <c r="L17366"/>
      <c r="O17366"/>
      <c r="P17366"/>
      <c r="Q17366"/>
      <c r="U17366"/>
      <c r="V17366"/>
      <c r="W17366"/>
      <c r="AB17366"/>
      <c r="AC17366"/>
      <c r="AD17366"/>
      <c r="AH17366"/>
      <c r="AI17366"/>
      <c r="AJ17366"/>
    </row>
    <row r="17367" spans="3:36" ht="15" customHeight="1" x14ac:dyDescent="0.35">
      <c r="C17367" s="1"/>
      <c r="K17367" s="16"/>
      <c r="L17367"/>
      <c r="O17367"/>
      <c r="P17367"/>
      <c r="Q17367"/>
      <c r="U17367"/>
      <c r="V17367"/>
      <c r="W17367"/>
      <c r="AB17367"/>
      <c r="AC17367"/>
      <c r="AD17367"/>
      <c r="AH17367"/>
      <c r="AI17367"/>
      <c r="AJ17367"/>
    </row>
    <row r="17368" spans="3:36" ht="15" customHeight="1" x14ac:dyDescent="0.35">
      <c r="C17368" s="1"/>
      <c r="K17368" s="16"/>
      <c r="L17368"/>
      <c r="O17368"/>
      <c r="P17368"/>
      <c r="Q17368"/>
      <c r="U17368"/>
      <c r="V17368"/>
      <c r="W17368"/>
      <c r="AB17368"/>
      <c r="AC17368"/>
      <c r="AD17368"/>
      <c r="AH17368"/>
      <c r="AI17368"/>
      <c r="AJ17368"/>
    </row>
    <row r="17369" spans="3:36" ht="15" customHeight="1" x14ac:dyDescent="0.35">
      <c r="C17369" s="1"/>
      <c r="K17369" s="16"/>
      <c r="L17369"/>
      <c r="O17369"/>
      <c r="P17369"/>
      <c r="Q17369"/>
      <c r="U17369"/>
      <c r="V17369"/>
      <c r="W17369"/>
      <c r="AB17369"/>
      <c r="AC17369"/>
      <c r="AD17369"/>
      <c r="AH17369"/>
      <c r="AI17369"/>
      <c r="AJ17369"/>
    </row>
    <row r="17370" spans="3:36" ht="15" customHeight="1" x14ac:dyDescent="0.35">
      <c r="C17370" s="1"/>
      <c r="K17370" s="16"/>
      <c r="L17370"/>
      <c r="O17370"/>
      <c r="P17370"/>
      <c r="Q17370"/>
      <c r="U17370"/>
      <c r="V17370"/>
      <c r="W17370"/>
      <c r="AB17370"/>
      <c r="AC17370"/>
      <c r="AD17370"/>
      <c r="AH17370"/>
      <c r="AI17370"/>
      <c r="AJ17370"/>
    </row>
    <row r="17371" spans="3:36" ht="15" customHeight="1" x14ac:dyDescent="0.35">
      <c r="C17371" s="1"/>
      <c r="K17371" s="16"/>
      <c r="L17371"/>
      <c r="O17371"/>
      <c r="P17371"/>
      <c r="Q17371"/>
      <c r="U17371"/>
      <c r="V17371"/>
      <c r="W17371"/>
      <c r="AB17371"/>
      <c r="AC17371"/>
      <c r="AD17371"/>
      <c r="AH17371"/>
      <c r="AI17371"/>
      <c r="AJ17371"/>
    </row>
    <row r="17372" spans="3:36" ht="15" customHeight="1" x14ac:dyDescent="0.35">
      <c r="C17372" s="1"/>
      <c r="K17372" s="16"/>
      <c r="L17372"/>
      <c r="O17372"/>
      <c r="P17372"/>
      <c r="Q17372"/>
      <c r="U17372"/>
      <c r="V17372"/>
      <c r="W17372"/>
      <c r="AB17372"/>
      <c r="AC17372"/>
      <c r="AD17372"/>
      <c r="AH17372"/>
      <c r="AI17372"/>
      <c r="AJ17372"/>
    </row>
    <row r="17373" spans="3:36" ht="15" customHeight="1" x14ac:dyDescent="0.35">
      <c r="C17373" s="1"/>
      <c r="K17373" s="16"/>
      <c r="L17373"/>
      <c r="O17373"/>
      <c r="P17373"/>
      <c r="Q17373"/>
      <c r="U17373"/>
      <c r="V17373"/>
      <c r="W17373"/>
      <c r="AB17373"/>
      <c r="AC17373"/>
      <c r="AD17373"/>
      <c r="AH17373"/>
      <c r="AI17373"/>
      <c r="AJ17373"/>
    </row>
    <row r="17374" spans="3:36" ht="15" customHeight="1" x14ac:dyDescent="0.35">
      <c r="C17374" s="1"/>
      <c r="K17374" s="16"/>
      <c r="L17374"/>
      <c r="O17374"/>
      <c r="P17374"/>
      <c r="Q17374"/>
      <c r="U17374"/>
      <c r="V17374"/>
      <c r="W17374"/>
      <c r="AB17374"/>
      <c r="AC17374"/>
      <c r="AD17374"/>
      <c r="AH17374"/>
      <c r="AI17374"/>
      <c r="AJ17374"/>
    </row>
    <row r="17375" spans="3:36" ht="15" customHeight="1" x14ac:dyDescent="0.35">
      <c r="C17375" s="1"/>
      <c r="K17375" s="16"/>
      <c r="L17375"/>
      <c r="O17375"/>
      <c r="P17375"/>
      <c r="Q17375"/>
      <c r="U17375"/>
      <c r="V17375"/>
      <c r="W17375"/>
      <c r="AB17375"/>
      <c r="AC17375"/>
      <c r="AD17375"/>
      <c r="AH17375"/>
      <c r="AI17375"/>
      <c r="AJ17375"/>
    </row>
    <row r="17376" spans="3:36" ht="15" customHeight="1" x14ac:dyDescent="0.35">
      <c r="C17376" s="1"/>
      <c r="K17376" s="16"/>
      <c r="L17376"/>
      <c r="O17376"/>
      <c r="P17376"/>
      <c r="Q17376"/>
      <c r="U17376"/>
      <c r="V17376"/>
      <c r="W17376"/>
      <c r="AB17376"/>
      <c r="AC17376"/>
      <c r="AD17376"/>
      <c r="AH17376"/>
      <c r="AI17376"/>
      <c r="AJ17376"/>
    </row>
    <row r="17377" spans="3:36" ht="15" customHeight="1" x14ac:dyDescent="0.35">
      <c r="C17377" s="1"/>
      <c r="K17377" s="16"/>
      <c r="L17377"/>
      <c r="O17377"/>
      <c r="P17377"/>
      <c r="Q17377"/>
      <c r="U17377"/>
      <c r="V17377"/>
      <c r="W17377"/>
      <c r="AB17377"/>
      <c r="AC17377"/>
      <c r="AD17377"/>
      <c r="AH17377"/>
      <c r="AI17377"/>
      <c r="AJ17377"/>
    </row>
    <row r="17378" spans="3:36" ht="15" customHeight="1" x14ac:dyDescent="0.35">
      <c r="C17378" s="1"/>
      <c r="K17378" s="16"/>
      <c r="L17378"/>
      <c r="O17378"/>
      <c r="P17378"/>
      <c r="Q17378"/>
      <c r="U17378"/>
      <c r="V17378"/>
      <c r="W17378"/>
      <c r="AB17378"/>
      <c r="AC17378"/>
      <c r="AD17378"/>
      <c r="AH17378"/>
      <c r="AI17378"/>
      <c r="AJ17378"/>
    </row>
    <row r="17379" spans="3:36" ht="15" customHeight="1" x14ac:dyDescent="0.35">
      <c r="C17379" s="1"/>
      <c r="K17379" s="16"/>
      <c r="L17379"/>
      <c r="O17379"/>
      <c r="P17379"/>
      <c r="Q17379"/>
      <c r="U17379"/>
      <c r="V17379"/>
      <c r="W17379"/>
      <c r="AB17379"/>
      <c r="AC17379"/>
      <c r="AD17379"/>
      <c r="AH17379"/>
      <c r="AI17379"/>
      <c r="AJ17379"/>
    </row>
    <row r="17380" spans="3:36" ht="15" customHeight="1" x14ac:dyDescent="0.35">
      <c r="C17380" s="1"/>
      <c r="K17380" s="16"/>
      <c r="L17380"/>
      <c r="O17380"/>
      <c r="P17380"/>
      <c r="Q17380"/>
      <c r="U17380"/>
      <c r="V17380"/>
      <c r="W17380"/>
      <c r="AB17380"/>
      <c r="AC17380"/>
      <c r="AD17380"/>
      <c r="AH17380"/>
      <c r="AI17380"/>
      <c r="AJ17380"/>
    </row>
    <row r="17381" spans="3:36" ht="15" customHeight="1" x14ac:dyDescent="0.35">
      <c r="C17381" s="1"/>
      <c r="K17381" s="16"/>
      <c r="L17381"/>
      <c r="O17381"/>
      <c r="P17381"/>
      <c r="Q17381"/>
      <c r="U17381"/>
      <c r="V17381"/>
      <c r="W17381"/>
      <c r="AB17381"/>
      <c r="AC17381"/>
      <c r="AD17381"/>
      <c r="AH17381"/>
      <c r="AI17381"/>
      <c r="AJ17381"/>
    </row>
    <row r="17382" spans="3:36" ht="15" customHeight="1" x14ac:dyDescent="0.35">
      <c r="C17382" s="1"/>
      <c r="K17382" s="16"/>
      <c r="L17382"/>
      <c r="O17382"/>
      <c r="P17382"/>
      <c r="Q17382"/>
      <c r="U17382"/>
      <c r="V17382"/>
      <c r="W17382"/>
      <c r="AB17382"/>
      <c r="AC17382"/>
      <c r="AD17382"/>
      <c r="AH17382"/>
      <c r="AI17382"/>
      <c r="AJ17382"/>
    </row>
    <row r="17383" spans="3:36" ht="15" customHeight="1" x14ac:dyDescent="0.35">
      <c r="C17383" s="1"/>
      <c r="K17383" s="16"/>
      <c r="L17383"/>
      <c r="O17383"/>
      <c r="P17383"/>
      <c r="Q17383"/>
      <c r="U17383"/>
      <c r="V17383"/>
      <c r="W17383"/>
      <c r="AB17383"/>
      <c r="AC17383"/>
      <c r="AD17383"/>
      <c r="AH17383"/>
      <c r="AI17383"/>
      <c r="AJ17383"/>
    </row>
    <row r="17384" spans="3:36" ht="15" customHeight="1" x14ac:dyDescent="0.35">
      <c r="C17384" s="1"/>
      <c r="K17384" s="16"/>
      <c r="L17384"/>
      <c r="O17384"/>
      <c r="P17384"/>
      <c r="Q17384"/>
      <c r="U17384"/>
      <c r="V17384"/>
      <c r="W17384"/>
      <c r="AB17384"/>
      <c r="AC17384"/>
      <c r="AD17384"/>
      <c r="AH17384"/>
      <c r="AI17384"/>
      <c r="AJ17384"/>
    </row>
    <row r="17385" spans="3:36" ht="15" customHeight="1" x14ac:dyDescent="0.35">
      <c r="C17385" s="1"/>
      <c r="K17385" s="16"/>
      <c r="L17385"/>
      <c r="O17385"/>
      <c r="P17385"/>
      <c r="Q17385"/>
      <c r="U17385"/>
      <c r="V17385"/>
      <c r="W17385"/>
      <c r="AB17385"/>
      <c r="AC17385"/>
      <c r="AD17385"/>
      <c r="AH17385"/>
      <c r="AI17385"/>
      <c r="AJ17385"/>
    </row>
    <row r="17386" spans="3:36" ht="15" customHeight="1" x14ac:dyDescent="0.35">
      <c r="C17386" s="1"/>
      <c r="K17386" s="16"/>
      <c r="L17386"/>
      <c r="O17386"/>
      <c r="P17386"/>
      <c r="Q17386"/>
      <c r="U17386"/>
      <c r="V17386"/>
      <c r="W17386"/>
      <c r="AB17386"/>
      <c r="AC17386"/>
      <c r="AD17386"/>
      <c r="AH17386"/>
      <c r="AI17386"/>
      <c r="AJ17386"/>
    </row>
    <row r="17387" spans="3:36" ht="15" customHeight="1" x14ac:dyDescent="0.35">
      <c r="C17387" s="1"/>
      <c r="K17387" s="16"/>
      <c r="L17387"/>
      <c r="O17387"/>
      <c r="P17387"/>
      <c r="Q17387"/>
      <c r="U17387"/>
      <c r="V17387"/>
      <c r="W17387"/>
      <c r="AB17387"/>
      <c r="AC17387"/>
      <c r="AD17387"/>
      <c r="AH17387"/>
      <c r="AI17387"/>
      <c r="AJ17387"/>
    </row>
    <row r="17388" spans="3:36" ht="15" customHeight="1" x14ac:dyDescent="0.35">
      <c r="C17388" s="1"/>
      <c r="K17388" s="16"/>
      <c r="L17388"/>
      <c r="O17388"/>
      <c r="P17388"/>
      <c r="Q17388"/>
      <c r="U17388"/>
      <c r="V17388"/>
      <c r="W17388"/>
      <c r="AB17388"/>
      <c r="AC17388"/>
      <c r="AD17388"/>
      <c r="AH17388"/>
      <c r="AI17388"/>
      <c r="AJ17388"/>
    </row>
    <row r="17389" spans="3:36" ht="15" customHeight="1" x14ac:dyDescent="0.35">
      <c r="C17389" s="1"/>
      <c r="K17389" s="16"/>
      <c r="L17389"/>
      <c r="O17389"/>
      <c r="P17389"/>
      <c r="Q17389"/>
      <c r="U17389"/>
      <c r="V17389"/>
      <c r="W17389"/>
      <c r="AB17389"/>
      <c r="AC17389"/>
      <c r="AD17389"/>
      <c r="AH17389"/>
      <c r="AI17389"/>
      <c r="AJ17389"/>
    </row>
    <row r="17390" spans="3:36" ht="15" customHeight="1" x14ac:dyDescent="0.35">
      <c r="C17390" s="1"/>
      <c r="K17390" s="16"/>
      <c r="L17390"/>
      <c r="O17390"/>
      <c r="P17390"/>
      <c r="Q17390"/>
      <c r="U17390"/>
      <c r="V17390"/>
      <c r="W17390"/>
      <c r="AB17390"/>
      <c r="AC17390"/>
      <c r="AD17390"/>
      <c r="AH17390"/>
      <c r="AI17390"/>
      <c r="AJ17390"/>
    </row>
    <row r="17391" spans="3:36" ht="15" customHeight="1" x14ac:dyDescent="0.35">
      <c r="C17391" s="1"/>
      <c r="K17391" s="16"/>
      <c r="L17391"/>
      <c r="O17391"/>
      <c r="P17391"/>
      <c r="Q17391"/>
      <c r="U17391"/>
      <c r="V17391"/>
      <c r="W17391"/>
      <c r="AB17391"/>
      <c r="AC17391"/>
      <c r="AD17391"/>
      <c r="AH17391"/>
      <c r="AI17391"/>
      <c r="AJ17391"/>
    </row>
    <row r="17392" spans="3:36" ht="15" customHeight="1" x14ac:dyDescent="0.35">
      <c r="C17392" s="1"/>
      <c r="K17392" s="16"/>
      <c r="L17392"/>
      <c r="O17392"/>
      <c r="P17392"/>
      <c r="Q17392"/>
      <c r="U17392"/>
      <c r="V17392"/>
      <c r="W17392"/>
      <c r="AB17392"/>
      <c r="AC17392"/>
      <c r="AD17392"/>
      <c r="AH17392"/>
      <c r="AI17392"/>
      <c r="AJ17392"/>
    </row>
    <row r="17393" spans="3:36" ht="15" customHeight="1" x14ac:dyDescent="0.35">
      <c r="C17393" s="1"/>
      <c r="K17393" s="16"/>
      <c r="L17393"/>
      <c r="O17393"/>
      <c r="P17393"/>
      <c r="Q17393"/>
      <c r="U17393"/>
      <c r="V17393"/>
      <c r="W17393"/>
      <c r="AB17393"/>
      <c r="AC17393"/>
      <c r="AD17393"/>
      <c r="AH17393"/>
      <c r="AI17393"/>
      <c r="AJ17393"/>
    </row>
    <row r="17394" spans="3:36" ht="15" customHeight="1" x14ac:dyDescent="0.35">
      <c r="C17394" s="1"/>
      <c r="K17394" s="16"/>
      <c r="L17394"/>
      <c r="O17394"/>
      <c r="P17394"/>
      <c r="Q17394"/>
      <c r="U17394"/>
      <c r="V17394"/>
      <c r="W17394"/>
      <c r="AB17394"/>
      <c r="AC17394"/>
      <c r="AD17394"/>
      <c r="AH17394"/>
      <c r="AI17394"/>
      <c r="AJ17394"/>
    </row>
    <row r="17395" spans="3:36" ht="15" customHeight="1" x14ac:dyDescent="0.35">
      <c r="C17395" s="1"/>
      <c r="K17395" s="16"/>
      <c r="L17395"/>
      <c r="O17395"/>
      <c r="P17395"/>
      <c r="Q17395"/>
      <c r="U17395"/>
      <c r="V17395"/>
      <c r="W17395"/>
      <c r="AB17395"/>
      <c r="AC17395"/>
      <c r="AD17395"/>
      <c r="AH17395"/>
      <c r="AI17395"/>
      <c r="AJ17395"/>
    </row>
    <row r="17396" spans="3:36" ht="15" customHeight="1" x14ac:dyDescent="0.35">
      <c r="C17396" s="1"/>
      <c r="K17396" s="16"/>
      <c r="L17396"/>
      <c r="O17396"/>
      <c r="P17396"/>
      <c r="Q17396"/>
      <c r="U17396"/>
      <c r="V17396"/>
      <c r="W17396"/>
      <c r="AB17396"/>
      <c r="AC17396"/>
      <c r="AD17396"/>
      <c r="AH17396"/>
      <c r="AI17396"/>
      <c r="AJ17396"/>
    </row>
    <row r="17397" spans="3:36" ht="15" customHeight="1" x14ac:dyDescent="0.35">
      <c r="C17397" s="1"/>
      <c r="K17397" s="16"/>
      <c r="L17397"/>
      <c r="O17397"/>
      <c r="P17397"/>
      <c r="Q17397"/>
      <c r="U17397"/>
      <c r="V17397"/>
      <c r="W17397"/>
      <c r="AB17397"/>
      <c r="AC17397"/>
      <c r="AD17397"/>
      <c r="AH17397"/>
      <c r="AI17397"/>
      <c r="AJ17397"/>
    </row>
    <row r="17398" spans="3:36" ht="15" customHeight="1" x14ac:dyDescent="0.35">
      <c r="C17398" s="1"/>
      <c r="K17398" s="16"/>
      <c r="L17398"/>
      <c r="O17398"/>
      <c r="P17398"/>
      <c r="Q17398"/>
      <c r="U17398"/>
      <c r="V17398"/>
      <c r="W17398"/>
      <c r="AB17398"/>
      <c r="AC17398"/>
      <c r="AD17398"/>
      <c r="AH17398"/>
      <c r="AI17398"/>
      <c r="AJ17398"/>
    </row>
    <row r="17399" spans="3:36" ht="15" customHeight="1" x14ac:dyDescent="0.35">
      <c r="C17399" s="1"/>
      <c r="K17399" s="16"/>
      <c r="L17399"/>
      <c r="O17399"/>
      <c r="P17399"/>
      <c r="Q17399"/>
      <c r="U17399"/>
      <c r="V17399"/>
      <c r="W17399"/>
      <c r="AB17399"/>
      <c r="AC17399"/>
      <c r="AD17399"/>
      <c r="AH17399"/>
      <c r="AI17399"/>
      <c r="AJ17399"/>
    </row>
    <row r="17400" spans="3:36" ht="15" customHeight="1" x14ac:dyDescent="0.35">
      <c r="C17400" s="1"/>
      <c r="K17400" s="16"/>
      <c r="L17400"/>
      <c r="O17400"/>
      <c r="P17400"/>
      <c r="Q17400"/>
      <c r="U17400"/>
      <c r="V17400"/>
      <c r="W17400"/>
      <c r="AB17400"/>
      <c r="AC17400"/>
      <c r="AD17400"/>
      <c r="AH17400"/>
      <c r="AI17400"/>
      <c r="AJ17400"/>
    </row>
    <row r="17401" spans="3:36" ht="15" customHeight="1" x14ac:dyDescent="0.35">
      <c r="C17401" s="1"/>
      <c r="K17401" s="16"/>
      <c r="L17401"/>
      <c r="O17401"/>
      <c r="P17401"/>
      <c r="Q17401"/>
      <c r="U17401"/>
      <c r="V17401"/>
      <c r="W17401"/>
      <c r="AB17401"/>
      <c r="AC17401"/>
      <c r="AD17401"/>
      <c r="AH17401"/>
      <c r="AI17401"/>
      <c r="AJ17401"/>
    </row>
    <row r="17402" spans="3:36" ht="15" customHeight="1" x14ac:dyDescent="0.35">
      <c r="C17402" s="1"/>
      <c r="K17402" s="16"/>
      <c r="L17402"/>
      <c r="O17402"/>
      <c r="P17402"/>
      <c r="Q17402"/>
      <c r="U17402"/>
      <c r="V17402"/>
      <c r="W17402"/>
      <c r="AB17402"/>
      <c r="AC17402"/>
      <c r="AD17402"/>
      <c r="AH17402"/>
      <c r="AI17402"/>
      <c r="AJ17402"/>
    </row>
    <row r="17403" spans="3:36" ht="15" customHeight="1" x14ac:dyDescent="0.35">
      <c r="C17403" s="1"/>
      <c r="K17403" s="16"/>
      <c r="L17403"/>
      <c r="O17403"/>
      <c r="P17403"/>
      <c r="Q17403"/>
      <c r="U17403"/>
      <c r="V17403"/>
      <c r="W17403"/>
      <c r="AB17403"/>
      <c r="AC17403"/>
      <c r="AD17403"/>
      <c r="AH17403"/>
      <c r="AI17403"/>
      <c r="AJ17403"/>
    </row>
    <row r="17404" spans="3:36" ht="15" customHeight="1" x14ac:dyDescent="0.35">
      <c r="C17404" s="1"/>
      <c r="K17404" s="16"/>
      <c r="L17404"/>
      <c r="O17404"/>
      <c r="P17404"/>
      <c r="Q17404"/>
      <c r="U17404"/>
      <c r="V17404"/>
      <c r="W17404"/>
      <c r="AB17404"/>
      <c r="AC17404"/>
      <c r="AD17404"/>
      <c r="AH17404"/>
      <c r="AI17404"/>
      <c r="AJ17404"/>
    </row>
    <row r="17405" spans="3:36" ht="15" customHeight="1" x14ac:dyDescent="0.35">
      <c r="C17405" s="1"/>
      <c r="K17405" s="16"/>
      <c r="L17405"/>
      <c r="O17405"/>
      <c r="P17405"/>
      <c r="Q17405"/>
      <c r="U17405"/>
      <c r="V17405"/>
      <c r="W17405"/>
      <c r="AB17405"/>
      <c r="AC17405"/>
      <c r="AD17405"/>
      <c r="AH17405"/>
      <c r="AI17405"/>
      <c r="AJ17405"/>
    </row>
    <row r="17406" spans="3:36" ht="15" customHeight="1" x14ac:dyDescent="0.35">
      <c r="C17406" s="1"/>
      <c r="K17406" s="16"/>
      <c r="L17406"/>
      <c r="O17406"/>
      <c r="P17406"/>
      <c r="Q17406"/>
      <c r="U17406"/>
      <c r="V17406"/>
      <c r="W17406"/>
      <c r="AB17406"/>
      <c r="AC17406"/>
      <c r="AD17406"/>
      <c r="AH17406"/>
      <c r="AI17406"/>
      <c r="AJ17406"/>
    </row>
    <row r="17407" spans="3:36" ht="15" customHeight="1" x14ac:dyDescent="0.35">
      <c r="C17407" s="1"/>
      <c r="K17407" s="16"/>
      <c r="L17407"/>
      <c r="O17407"/>
      <c r="P17407"/>
      <c r="Q17407"/>
      <c r="U17407"/>
      <c r="V17407"/>
      <c r="W17407"/>
      <c r="AB17407"/>
      <c r="AC17407"/>
      <c r="AD17407"/>
      <c r="AH17407"/>
      <c r="AI17407"/>
      <c r="AJ17407"/>
    </row>
    <row r="17408" spans="3:36" ht="15" customHeight="1" x14ac:dyDescent="0.35">
      <c r="C17408" s="1"/>
      <c r="K17408" s="16"/>
      <c r="L17408"/>
      <c r="O17408"/>
      <c r="P17408"/>
      <c r="Q17408"/>
      <c r="U17408"/>
      <c r="V17408"/>
      <c r="W17408"/>
      <c r="AB17408"/>
      <c r="AC17408"/>
      <c r="AD17408"/>
      <c r="AH17408"/>
      <c r="AI17408"/>
      <c r="AJ17408"/>
    </row>
    <row r="17409" spans="3:36" ht="15" customHeight="1" x14ac:dyDescent="0.35">
      <c r="C17409" s="1"/>
      <c r="K17409" s="16"/>
      <c r="L17409"/>
      <c r="O17409"/>
      <c r="P17409"/>
      <c r="Q17409"/>
      <c r="U17409"/>
      <c r="V17409"/>
      <c r="W17409"/>
      <c r="AB17409"/>
      <c r="AC17409"/>
      <c r="AD17409"/>
      <c r="AH17409"/>
      <c r="AI17409"/>
      <c r="AJ17409"/>
    </row>
    <row r="17410" spans="3:36" ht="15" customHeight="1" x14ac:dyDescent="0.35">
      <c r="C17410" s="1"/>
      <c r="K17410" s="16"/>
      <c r="L17410"/>
      <c r="O17410"/>
      <c r="P17410"/>
      <c r="Q17410"/>
      <c r="U17410"/>
      <c r="V17410"/>
      <c r="W17410"/>
      <c r="AB17410"/>
      <c r="AC17410"/>
      <c r="AD17410"/>
      <c r="AH17410"/>
      <c r="AI17410"/>
      <c r="AJ17410"/>
    </row>
    <row r="17411" spans="3:36" ht="15" customHeight="1" x14ac:dyDescent="0.35">
      <c r="C17411" s="1"/>
      <c r="K17411" s="16"/>
      <c r="L17411"/>
      <c r="O17411"/>
      <c r="P17411"/>
      <c r="Q17411"/>
      <c r="U17411"/>
      <c r="V17411"/>
      <c r="W17411"/>
      <c r="AB17411"/>
      <c r="AC17411"/>
      <c r="AD17411"/>
      <c r="AH17411"/>
      <c r="AI17411"/>
      <c r="AJ17411"/>
    </row>
    <row r="17412" spans="3:36" ht="15" customHeight="1" x14ac:dyDescent="0.35">
      <c r="C17412" s="1"/>
      <c r="K17412" s="16"/>
      <c r="L17412"/>
      <c r="O17412"/>
      <c r="P17412"/>
      <c r="Q17412"/>
      <c r="U17412"/>
      <c r="V17412"/>
      <c r="W17412"/>
      <c r="AB17412"/>
      <c r="AC17412"/>
      <c r="AD17412"/>
      <c r="AH17412"/>
      <c r="AI17412"/>
      <c r="AJ17412"/>
    </row>
    <row r="17413" spans="3:36" ht="15" customHeight="1" x14ac:dyDescent="0.35">
      <c r="C17413" s="1"/>
      <c r="K17413" s="16"/>
      <c r="L17413"/>
      <c r="O17413"/>
      <c r="P17413"/>
      <c r="Q17413"/>
      <c r="U17413"/>
      <c r="V17413"/>
      <c r="W17413"/>
      <c r="AB17413"/>
      <c r="AC17413"/>
      <c r="AD17413"/>
      <c r="AH17413"/>
      <c r="AI17413"/>
      <c r="AJ17413"/>
    </row>
    <row r="17414" spans="3:36" ht="15" customHeight="1" x14ac:dyDescent="0.35">
      <c r="C17414" s="1"/>
      <c r="K17414" s="16"/>
      <c r="L17414"/>
      <c r="O17414"/>
      <c r="P17414"/>
      <c r="Q17414"/>
      <c r="U17414"/>
      <c r="V17414"/>
      <c r="W17414"/>
      <c r="AB17414"/>
      <c r="AC17414"/>
      <c r="AD17414"/>
      <c r="AH17414"/>
      <c r="AI17414"/>
      <c r="AJ17414"/>
    </row>
    <row r="17415" spans="3:36" ht="15" customHeight="1" x14ac:dyDescent="0.35">
      <c r="C17415" s="1"/>
      <c r="K17415" s="16"/>
      <c r="L17415"/>
      <c r="O17415"/>
      <c r="P17415"/>
      <c r="Q17415"/>
      <c r="U17415"/>
      <c r="V17415"/>
      <c r="W17415"/>
      <c r="AB17415"/>
      <c r="AC17415"/>
      <c r="AD17415"/>
      <c r="AH17415"/>
      <c r="AI17415"/>
      <c r="AJ17415"/>
    </row>
    <row r="17416" spans="3:36" ht="15" customHeight="1" x14ac:dyDescent="0.35">
      <c r="C17416" s="1"/>
      <c r="K17416" s="16"/>
      <c r="L17416"/>
      <c r="O17416"/>
      <c r="P17416"/>
      <c r="Q17416"/>
      <c r="U17416"/>
      <c r="V17416"/>
      <c r="W17416"/>
      <c r="AB17416"/>
      <c r="AC17416"/>
      <c r="AD17416"/>
      <c r="AH17416"/>
      <c r="AI17416"/>
      <c r="AJ17416"/>
    </row>
    <row r="17417" spans="3:36" ht="15" customHeight="1" x14ac:dyDescent="0.35">
      <c r="C17417" s="1"/>
      <c r="K17417" s="16"/>
      <c r="L17417"/>
      <c r="O17417"/>
      <c r="P17417"/>
      <c r="Q17417"/>
      <c r="U17417"/>
      <c r="V17417"/>
      <c r="W17417"/>
      <c r="AB17417"/>
      <c r="AC17417"/>
      <c r="AD17417"/>
      <c r="AH17417"/>
      <c r="AI17417"/>
      <c r="AJ17417"/>
    </row>
    <row r="17418" spans="3:36" ht="15" customHeight="1" x14ac:dyDescent="0.35">
      <c r="C17418" s="1"/>
      <c r="K17418" s="16"/>
      <c r="L17418"/>
      <c r="O17418"/>
      <c r="P17418"/>
      <c r="Q17418"/>
      <c r="U17418"/>
      <c r="V17418"/>
      <c r="W17418"/>
      <c r="AB17418"/>
      <c r="AC17418"/>
      <c r="AD17418"/>
      <c r="AH17418"/>
      <c r="AI17418"/>
      <c r="AJ17418"/>
    </row>
    <row r="17419" spans="3:36" ht="15" customHeight="1" x14ac:dyDescent="0.35">
      <c r="C17419" s="1"/>
      <c r="K17419" s="16"/>
      <c r="L17419"/>
      <c r="O17419"/>
      <c r="P17419"/>
      <c r="Q17419"/>
      <c r="U17419"/>
      <c r="V17419"/>
      <c r="W17419"/>
      <c r="AB17419"/>
      <c r="AC17419"/>
      <c r="AD17419"/>
      <c r="AH17419"/>
      <c r="AI17419"/>
      <c r="AJ17419"/>
    </row>
    <row r="17420" spans="3:36" ht="15" customHeight="1" x14ac:dyDescent="0.35">
      <c r="C17420" s="1"/>
      <c r="K17420" s="16"/>
      <c r="L17420"/>
      <c r="O17420"/>
      <c r="P17420"/>
      <c r="Q17420"/>
      <c r="U17420"/>
      <c r="V17420"/>
      <c r="W17420"/>
      <c r="AB17420"/>
      <c r="AC17420"/>
      <c r="AD17420"/>
      <c r="AH17420"/>
      <c r="AI17420"/>
      <c r="AJ17420"/>
    </row>
    <row r="17421" spans="3:36" ht="15" customHeight="1" x14ac:dyDescent="0.35">
      <c r="C17421" s="1"/>
      <c r="K17421" s="16"/>
      <c r="L17421"/>
      <c r="O17421"/>
      <c r="P17421"/>
      <c r="Q17421"/>
      <c r="U17421"/>
      <c r="V17421"/>
      <c r="W17421"/>
      <c r="AB17421"/>
      <c r="AC17421"/>
      <c r="AD17421"/>
      <c r="AH17421"/>
      <c r="AI17421"/>
      <c r="AJ17421"/>
    </row>
    <row r="17422" spans="3:36" ht="15" customHeight="1" x14ac:dyDescent="0.35">
      <c r="C17422" s="1"/>
      <c r="K17422" s="16"/>
      <c r="L17422"/>
      <c r="O17422"/>
      <c r="P17422"/>
      <c r="Q17422"/>
      <c r="U17422"/>
      <c r="V17422"/>
      <c r="W17422"/>
      <c r="AB17422"/>
      <c r="AC17422"/>
      <c r="AD17422"/>
      <c r="AH17422"/>
      <c r="AI17422"/>
      <c r="AJ17422"/>
    </row>
    <row r="17423" spans="3:36" ht="15" customHeight="1" x14ac:dyDescent="0.35">
      <c r="C17423" s="1"/>
      <c r="K17423" s="16"/>
      <c r="L17423"/>
      <c r="O17423"/>
      <c r="P17423"/>
      <c r="Q17423"/>
      <c r="U17423"/>
      <c r="V17423"/>
      <c r="W17423"/>
      <c r="AB17423"/>
      <c r="AC17423"/>
      <c r="AD17423"/>
      <c r="AH17423"/>
      <c r="AI17423"/>
      <c r="AJ17423"/>
    </row>
    <row r="17424" spans="3:36" ht="15" customHeight="1" x14ac:dyDescent="0.35">
      <c r="C17424" s="1"/>
      <c r="K17424" s="16"/>
      <c r="L17424"/>
      <c r="O17424"/>
      <c r="P17424"/>
      <c r="Q17424"/>
      <c r="U17424"/>
      <c r="V17424"/>
      <c r="W17424"/>
      <c r="AB17424"/>
      <c r="AC17424"/>
      <c r="AD17424"/>
      <c r="AH17424"/>
      <c r="AI17424"/>
      <c r="AJ17424"/>
    </row>
    <row r="17425" spans="3:36" ht="15" customHeight="1" x14ac:dyDescent="0.35">
      <c r="C17425" s="1"/>
      <c r="K17425" s="16"/>
      <c r="L17425"/>
      <c r="O17425"/>
      <c r="P17425"/>
      <c r="Q17425"/>
      <c r="U17425"/>
      <c r="V17425"/>
      <c r="W17425"/>
      <c r="AB17425"/>
      <c r="AC17425"/>
      <c r="AD17425"/>
      <c r="AH17425"/>
      <c r="AI17425"/>
      <c r="AJ17425"/>
    </row>
    <row r="17426" spans="3:36" ht="15" customHeight="1" x14ac:dyDescent="0.35">
      <c r="C17426" s="1"/>
      <c r="K17426" s="16"/>
      <c r="L17426"/>
      <c r="O17426"/>
      <c r="P17426"/>
      <c r="Q17426"/>
      <c r="U17426"/>
      <c r="V17426"/>
      <c r="W17426"/>
      <c r="AB17426"/>
      <c r="AC17426"/>
      <c r="AD17426"/>
      <c r="AH17426"/>
      <c r="AI17426"/>
      <c r="AJ17426"/>
    </row>
    <row r="17427" spans="3:36" ht="15" customHeight="1" x14ac:dyDescent="0.35">
      <c r="C17427" s="1"/>
      <c r="K17427" s="16"/>
      <c r="L17427"/>
      <c r="O17427"/>
      <c r="P17427"/>
      <c r="Q17427"/>
      <c r="U17427"/>
      <c r="V17427"/>
      <c r="W17427"/>
      <c r="AB17427"/>
      <c r="AC17427"/>
      <c r="AD17427"/>
      <c r="AH17427"/>
      <c r="AI17427"/>
      <c r="AJ17427"/>
    </row>
    <row r="17428" spans="3:36" ht="15" customHeight="1" x14ac:dyDescent="0.35">
      <c r="C17428" s="1"/>
      <c r="K17428" s="16"/>
      <c r="L17428"/>
      <c r="O17428"/>
      <c r="P17428"/>
      <c r="Q17428"/>
      <c r="U17428"/>
      <c r="V17428"/>
      <c r="W17428"/>
      <c r="AB17428"/>
      <c r="AC17428"/>
      <c r="AD17428"/>
      <c r="AH17428"/>
      <c r="AI17428"/>
      <c r="AJ17428"/>
    </row>
    <row r="17429" spans="3:36" ht="15" customHeight="1" x14ac:dyDescent="0.35">
      <c r="C17429" s="1"/>
      <c r="K17429" s="16"/>
      <c r="L17429"/>
      <c r="O17429"/>
      <c r="P17429"/>
      <c r="Q17429"/>
      <c r="U17429"/>
      <c r="V17429"/>
      <c r="W17429"/>
      <c r="AB17429"/>
      <c r="AC17429"/>
      <c r="AD17429"/>
      <c r="AH17429"/>
      <c r="AI17429"/>
      <c r="AJ17429"/>
    </row>
    <row r="17430" spans="3:36" ht="15" customHeight="1" x14ac:dyDescent="0.35">
      <c r="C17430" s="1"/>
      <c r="K17430" s="16"/>
      <c r="L17430"/>
      <c r="O17430"/>
      <c r="P17430"/>
      <c r="Q17430"/>
      <c r="U17430"/>
      <c r="V17430"/>
      <c r="W17430"/>
      <c r="AB17430"/>
      <c r="AC17430"/>
      <c r="AD17430"/>
      <c r="AH17430"/>
      <c r="AI17430"/>
      <c r="AJ17430"/>
    </row>
    <row r="17431" spans="3:36" ht="15" customHeight="1" x14ac:dyDescent="0.35">
      <c r="C17431" s="1"/>
      <c r="K17431" s="16"/>
      <c r="L17431"/>
      <c r="O17431"/>
      <c r="P17431"/>
      <c r="Q17431"/>
      <c r="U17431"/>
      <c r="V17431"/>
      <c r="W17431"/>
      <c r="AB17431"/>
      <c r="AC17431"/>
      <c r="AD17431"/>
      <c r="AH17431"/>
      <c r="AI17431"/>
      <c r="AJ17431"/>
    </row>
    <row r="17432" spans="3:36" ht="15" customHeight="1" x14ac:dyDescent="0.35">
      <c r="C17432" s="1"/>
      <c r="K17432" s="16"/>
      <c r="L17432"/>
      <c r="O17432"/>
      <c r="P17432"/>
      <c r="Q17432"/>
      <c r="U17432"/>
      <c r="V17432"/>
      <c r="W17432"/>
      <c r="AB17432"/>
      <c r="AC17432"/>
      <c r="AD17432"/>
      <c r="AH17432"/>
      <c r="AI17432"/>
      <c r="AJ17432"/>
    </row>
    <row r="17433" spans="3:36" ht="15" customHeight="1" x14ac:dyDescent="0.35">
      <c r="C17433" s="1"/>
      <c r="K17433" s="16"/>
      <c r="L17433"/>
      <c r="O17433"/>
      <c r="P17433"/>
      <c r="Q17433"/>
      <c r="U17433"/>
      <c r="V17433"/>
      <c r="W17433"/>
      <c r="AB17433"/>
      <c r="AC17433"/>
      <c r="AD17433"/>
      <c r="AH17433"/>
      <c r="AI17433"/>
      <c r="AJ17433"/>
    </row>
    <row r="17434" spans="3:36" ht="15" customHeight="1" x14ac:dyDescent="0.35">
      <c r="C17434" s="1"/>
      <c r="K17434" s="16"/>
      <c r="L17434"/>
      <c r="O17434"/>
      <c r="P17434"/>
      <c r="Q17434"/>
      <c r="U17434"/>
      <c r="V17434"/>
      <c r="W17434"/>
      <c r="AB17434"/>
      <c r="AC17434"/>
      <c r="AD17434"/>
      <c r="AH17434"/>
      <c r="AI17434"/>
      <c r="AJ17434"/>
    </row>
    <row r="17435" spans="3:36" ht="15" customHeight="1" x14ac:dyDescent="0.35">
      <c r="C17435" s="1"/>
      <c r="K17435" s="16"/>
      <c r="L17435"/>
      <c r="O17435"/>
      <c r="P17435"/>
      <c r="Q17435"/>
      <c r="U17435"/>
      <c r="V17435"/>
      <c r="W17435"/>
      <c r="AB17435"/>
      <c r="AC17435"/>
      <c r="AD17435"/>
      <c r="AH17435"/>
      <c r="AI17435"/>
      <c r="AJ17435"/>
    </row>
    <row r="17436" spans="3:36" ht="15" customHeight="1" x14ac:dyDescent="0.35">
      <c r="C17436" s="1"/>
      <c r="K17436" s="16"/>
      <c r="L17436"/>
      <c r="O17436"/>
      <c r="P17436"/>
      <c r="Q17436"/>
      <c r="U17436"/>
      <c r="V17436"/>
      <c r="W17436"/>
      <c r="AB17436"/>
      <c r="AC17436"/>
      <c r="AD17436"/>
      <c r="AH17436"/>
      <c r="AI17436"/>
      <c r="AJ17436"/>
    </row>
    <row r="17437" spans="3:36" ht="15" customHeight="1" x14ac:dyDescent="0.35">
      <c r="C17437" s="1"/>
      <c r="K17437" s="16"/>
      <c r="L17437"/>
      <c r="O17437"/>
      <c r="P17437"/>
      <c r="Q17437"/>
      <c r="U17437"/>
      <c r="V17437"/>
      <c r="W17437"/>
      <c r="AB17437"/>
      <c r="AC17437"/>
      <c r="AD17437"/>
      <c r="AH17437"/>
      <c r="AI17437"/>
      <c r="AJ17437"/>
    </row>
    <row r="17438" spans="3:36" ht="15" customHeight="1" x14ac:dyDescent="0.35">
      <c r="C17438" s="1"/>
      <c r="K17438" s="16"/>
      <c r="L17438"/>
      <c r="O17438"/>
      <c r="P17438"/>
      <c r="Q17438"/>
      <c r="U17438"/>
      <c r="V17438"/>
      <c r="W17438"/>
      <c r="AB17438"/>
      <c r="AC17438"/>
      <c r="AD17438"/>
      <c r="AH17438"/>
      <c r="AI17438"/>
      <c r="AJ17438"/>
    </row>
    <row r="17439" spans="3:36" ht="15" customHeight="1" x14ac:dyDescent="0.35">
      <c r="C17439" s="1"/>
      <c r="K17439" s="16"/>
      <c r="L17439"/>
      <c r="O17439"/>
      <c r="P17439"/>
      <c r="Q17439"/>
      <c r="U17439"/>
      <c r="V17439"/>
      <c r="W17439"/>
      <c r="AB17439"/>
      <c r="AC17439"/>
      <c r="AD17439"/>
      <c r="AH17439"/>
      <c r="AI17439"/>
      <c r="AJ17439"/>
    </row>
    <row r="17440" spans="3:36" ht="15" customHeight="1" x14ac:dyDescent="0.35">
      <c r="C17440" s="1"/>
      <c r="K17440" s="16"/>
      <c r="L17440"/>
      <c r="O17440"/>
      <c r="P17440"/>
      <c r="Q17440"/>
      <c r="U17440"/>
      <c r="V17440"/>
      <c r="W17440"/>
      <c r="AB17440"/>
      <c r="AC17440"/>
      <c r="AD17440"/>
      <c r="AH17440"/>
      <c r="AI17440"/>
      <c r="AJ17440"/>
    </row>
    <row r="17441" spans="3:36" ht="15" customHeight="1" x14ac:dyDescent="0.35">
      <c r="C17441" s="1"/>
      <c r="K17441" s="16"/>
      <c r="L17441"/>
      <c r="O17441"/>
      <c r="P17441"/>
      <c r="Q17441"/>
      <c r="U17441"/>
      <c r="V17441"/>
      <c r="W17441"/>
      <c r="AB17441"/>
      <c r="AC17441"/>
      <c r="AD17441"/>
      <c r="AH17441"/>
      <c r="AI17441"/>
      <c r="AJ17441"/>
    </row>
    <row r="17442" spans="3:36" ht="15" customHeight="1" x14ac:dyDescent="0.35">
      <c r="C17442" s="1"/>
      <c r="K17442" s="16"/>
      <c r="L17442"/>
      <c r="O17442"/>
      <c r="P17442"/>
      <c r="Q17442"/>
      <c r="U17442"/>
      <c r="V17442"/>
      <c r="W17442"/>
      <c r="AB17442"/>
      <c r="AC17442"/>
      <c r="AD17442"/>
      <c r="AH17442"/>
      <c r="AI17442"/>
      <c r="AJ17442"/>
    </row>
    <row r="17443" spans="3:36" ht="15" customHeight="1" x14ac:dyDescent="0.35">
      <c r="C17443" s="1"/>
      <c r="K17443" s="16"/>
      <c r="L17443"/>
      <c r="O17443"/>
      <c r="P17443"/>
      <c r="Q17443"/>
      <c r="U17443"/>
      <c r="V17443"/>
      <c r="W17443"/>
      <c r="AB17443"/>
      <c r="AC17443"/>
      <c r="AD17443"/>
      <c r="AH17443"/>
      <c r="AI17443"/>
      <c r="AJ17443"/>
    </row>
    <row r="17444" spans="3:36" ht="15" customHeight="1" x14ac:dyDescent="0.35">
      <c r="C17444" s="1"/>
      <c r="K17444" s="16"/>
      <c r="L17444"/>
      <c r="O17444"/>
      <c r="P17444"/>
      <c r="Q17444"/>
      <c r="U17444"/>
      <c r="V17444"/>
      <c r="W17444"/>
      <c r="AB17444"/>
      <c r="AC17444"/>
      <c r="AD17444"/>
      <c r="AH17444"/>
      <c r="AI17444"/>
      <c r="AJ17444"/>
    </row>
    <row r="17445" spans="3:36" ht="15" customHeight="1" x14ac:dyDescent="0.35">
      <c r="C17445" s="1"/>
      <c r="K17445" s="16"/>
      <c r="L17445"/>
      <c r="O17445"/>
      <c r="P17445"/>
      <c r="Q17445"/>
      <c r="U17445"/>
      <c r="V17445"/>
      <c r="W17445"/>
      <c r="AB17445"/>
      <c r="AC17445"/>
      <c r="AD17445"/>
      <c r="AH17445"/>
      <c r="AI17445"/>
      <c r="AJ17445"/>
    </row>
    <row r="17446" spans="3:36" ht="15" customHeight="1" x14ac:dyDescent="0.35">
      <c r="C17446" s="1"/>
      <c r="K17446" s="16"/>
      <c r="L17446"/>
      <c r="O17446"/>
      <c r="P17446"/>
      <c r="Q17446"/>
      <c r="U17446"/>
      <c r="V17446"/>
      <c r="W17446"/>
      <c r="AB17446"/>
      <c r="AC17446"/>
      <c r="AD17446"/>
      <c r="AH17446"/>
      <c r="AI17446"/>
      <c r="AJ17446"/>
    </row>
    <row r="17447" spans="3:36" ht="15" customHeight="1" x14ac:dyDescent="0.35">
      <c r="C17447" s="1"/>
      <c r="K17447" s="16"/>
      <c r="L17447"/>
      <c r="O17447"/>
      <c r="P17447"/>
      <c r="Q17447"/>
      <c r="U17447"/>
      <c r="V17447"/>
      <c r="W17447"/>
      <c r="AB17447"/>
      <c r="AC17447"/>
      <c r="AD17447"/>
      <c r="AH17447"/>
      <c r="AI17447"/>
      <c r="AJ17447"/>
    </row>
    <row r="17448" spans="3:36" ht="15" customHeight="1" x14ac:dyDescent="0.35">
      <c r="C17448" s="1"/>
      <c r="K17448" s="16"/>
      <c r="L17448"/>
      <c r="O17448"/>
      <c r="P17448"/>
      <c r="Q17448"/>
      <c r="U17448"/>
      <c r="V17448"/>
      <c r="W17448"/>
      <c r="AB17448"/>
      <c r="AC17448"/>
      <c r="AD17448"/>
      <c r="AH17448"/>
      <c r="AI17448"/>
      <c r="AJ17448"/>
    </row>
    <row r="17449" spans="3:36" ht="15" customHeight="1" x14ac:dyDescent="0.35">
      <c r="C17449" s="1"/>
      <c r="K17449" s="16"/>
      <c r="L17449"/>
      <c r="O17449"/>
      <c r="P17449"/>
      <c r="Q17449"/>
      <c r="U17449"/>
      <c r="V17449"/>
      <c r="W17449"/>
      <c r="AB17449"/>
      <c r="AC17449"/>
      <c r="AD17449"/>
      <c r="AH17449"/>
      <c r="AI17449"/>
      <c r="AJ17449"/>
    </row>
    <row r="17450" spans="3:36" ht="15" customHeight="1" x14ac:dyDescent="0.35">
      <c r="C17450" s="1"/>
      <c r="K17450" s="16"/>
      <c r="L17450"/>
      <c r="O17450"/>
      <c r="P17450"/>
      <c r="Q17450"/>
      <c r="U17450"/>
      <c r="V17450"/>
      <c r="W17450"/>
      <c r="AB17450"/>
      <c r="AC17450"/>
      <c r="AD17450"/>
      <c r="AH17450"/>
      <c r="AI17450"/>
      <c r="AJ17450"/>
    </row>
    <row r="17451" spans="3:36" ht="15" customHeight="1" x14ac:dyDescent="0.35">
      <c r="C17451" s="1"/>
      <c r="K17451" s="16"/>
      <c r="L17451"/>
      <c r="O17451"/>
      <c r="P17451"/>
      <c r="Q17451"/>
      <c r="U17451"/>
      <c r="V17451"/>
      <c r="W17451"/>
      <c r="AB17451"/>
      <c r="AC17451"/>
      <c r="AD17451"/>
      <c r="AH17451"/>
      <c r="AI17451"/>
      <c r="AJ17451"/>
    </row>
    <row r="17452" spans="3:36" ht="15" customHeight="1" x14ac:dyDescent="0.35">
      <c r="C17452" s="1"/>
      <c r="K17452" s="16"/>
      <c r="L17452"/>
      <c r="O17452"/>
      <c r="P17452"/>
      <c r="Q17452"/>
      <c r="U17452"/>
      <c r="V17452"/>
      <c r="W17452"/>
      <c r="AB17452"/>
      <c r="AC17452"/>
      <c r="AD17452"/>
      <c r="AH17452"/>
      <c r="AI17452"/>
      <c r="AJ17452"/>
    </row>
    <row r="17453" spans="3:36" ht="15" customHeight="1" x14ac:dyDescent="0.35">
      <c r="C17453" s="1"/>
      <c r="K17453" s="16"/>
      <c r="L17453"/>
      <c r="O17453"/>
      <c r="P17453"/>
      <c r="Q17453"/>
      <c r="U17453"/>
      <c r="V17453"/>
      <c r="W17453"/>
      <c r="AB17453"/>
      <c r="AC17453"/>
      <c r="AD17453"/>
      <c r="AH17453"/>
      <c r="AI17453"/>
      <c r="AJ17453"/>
    </row>
    <row r="17454" spans="3:36" ht="15" customHeight="1" x14ac:dyDescent="0.35">
      <c r="C17454" s="1"/>
      <c r="K17454" s="16"/>
      <c r="L17454"/>
      <c r="O17454"/>
      <c r="P17454"/>
      <c r="Q17454"/>
      <c r="U17454"/>
      <c r="V17454"/>
      <c r="W17454"/>
      <c r="AB17454"/>
      <c r="AC17454"/>
      <c r="AD17454"/>
      <c r="AH17454"/>
      <c r="AI17454"/>
      <c r="AJ17454"/>
    </row>
    <row r="17455" spans="3:36" ht="15" customHeight="1" x14ac:dyDescent="0.35">
      <c r="C17455" s="1"/>
      <c r="K17455" s="16"/>
      <c r="L17455"/>
      <c r="O17455"/>
      <c r="P17455"/>
      <c r="Q17455"/>
      <c r="U17455"/>
      <c r="V17455"/>
      <c r="W17455"/>
      <c r="AB17455"/>
      <c r="AC17455"/>
      <c r="AD17455"/>
      <c r="AH17455"/>
      <c r="AI17455"/>
      <c r="AJ17455"/>
    </row>
    <row r="17456" spans="3:36" ht="15" customHeight="1" x14ac:dyDescent="0.35">
      <c r="C17456" s="1"/>
      <c r="K17456" s="16"/>
      <c r="L17456"/>
      <c r="O17456"/>
      <c r="P17456"/>
      <c r="Q17456"/>
      <c r="U17456"/>
      <c r="V17456"/>
      <c r="W17456"/>
      <c r="AB17456"/>
      <c r="AC17456"/>
      <c r="AD17456"/>
      <c r="AH17456"/>
      <c r="AI17456"/>
      <c r="AJ17456"/>
    </row>
    <row r="17457" spans="3:36" ht="15" customHeight="1" x14ac:dyDescent="0.35">
      <c r="C17457" s="1"/>
      <c r="K17457" s="16"/>
      <c r="L17457"/>
      <c r="O17457"/>
      <c r="P17457"/>
      <c r="Q17457"/>
      <c r="U17457"/>
      <c r="V17457"/>
      <c r="W17457"/>
      <c r="AB17457"/>
      <c r="AC17457"/>
      <c r="AD17457"/>
      <c r="AH17457"/>
      <c r="AI17457"/>
      <c r="AJ17457"/>
    </row>
    <row r="17458" spans="3:36" ht="15" customHeight="1" x14ac:dyDescent="0.35">
      <c r="C17458" s="1"/>
      <c r="K17458" s="16"/>
      <c r="L17458"/>
      <c r="O17458"/>
      <c r="P17458"/>
      <c r="Q17458"/>
      <c r="U17458"/>
      <c r="V17458"/>
      <c r="W17458"/>
      <c r="AB17458"/>
      <c r="AC17458"/>
      <c r="AD17458"/>
      <c r="AH17458"/>
      <c r="AI17458"/>
      <c r="AJ17458"/>
    </row>
    <row r="17459" spans="3:36" ht="15" customHeight="1" x14ac:dyDescent="0.35">
      <c r="C17459" s="1"/>
      <c r="K17459" s="16"/>
      <c r="L17459"/>
      <c r="O17459"/>
      <c r="P17459"/>
      <c r="Q17459"/>
      <c r="U17459"/>
      <c r="V17459"/>
      <c r="W17459"/>
      <c r="AB17459"/>
      <c r="AC17459"/>
      <c r="AD17459"/>
      <c r="AH17459"/>
      <c r="AI17459"/>
      <c r="AJ17459"/>
    </row>
    <row r="17460" spans="3:36" ht="15" customHeight="1" x14ac:dyDescent="0.35">
      <c r="C17460" s="1"/>
      <c r="K17460" s="16"/>
      <c r="L17460"/>
      <c r="O17460"/>
      <c r="P17460"/>
      <c r="Q17460"/>
      <c r="U17460"/>
      <c r="V17460"/>
      <c r="W17460"/>
      <c r="AB17460"/>
      <c r="AC17460"/>
      <c r="AD17460"/>
      <c r="AH17460"/>
      <c r="AI17460"/>
      <c r="AJ17460"/>
    </row>
    <row r="17461" spans="3:36" ht="15" customHeight="1" x14ac:dyDescent="0.35">
      <c r="C17461" s="1"/>
      <c r="K17461" s="16"/>
      <c r="L17461"/>
      <c r="O17461"/>
      <c r="P17461"/>
      <c r="Q17461"/>
      <c r="U17461"/>
      <c r="V17461"/>
      <c r="W17461"/>
      <c r="AB17461"/>
      <c r="AC17461"/>
      <c r="AD17461"/>
      <c r="AH17461"/>
      <c r="AI17461"/>
      <c r="AJ17461"/>
    </row>
    <row r="17462" spans="3:36" ht="15" customHeight="1" x14ac:dyDescent="0.35">
      <c r="C17462" s="1"/>
      <c r="K17462" s="16"/>
      <c r="L17462"/>
      <c r="O17462"/>
      <c r="P17462"/>
      <c r="Q17462"/>
      <c r="U17462"/>
      <c r="V17462"/>
      <c r="W17462"/>
      <c r="AB17462"/>
      <c r="AC17462"/>
      <c r="AD17462"/>
      <c r="AH17462"/>
      <c r="AI17462"/>
      <c r="AJ17462"/>
    </row>
    <row r="17463" spans="3:36" ht="15" customHeight="1" x14ac:dyDescent="0.35">
      <c r="C17463" s="1"/>
      <c r="K17463" s="16"/>
      <c r="L17463"/>
      <c r="O17463"/>
      <c r="P17463"/>
      <c r="Q17463"/>
      <c r="U17463"/>
      <c r="V17463"/>
      <c r="W17463"/>
      <c r="AB17463"/>
      <c r="AC17463"/>
      <c r="AD17463"/>
      <c r="AH17463"/>
      <c r="AI17463"/>
      <c r="AJ17463"/>
    </row>
    <row r="17464" spans="3:36" ht="15" customHeight="1" x14ac:dyDescent="0.35">
      <c r="C17464" s="1"/>
      <c r="K17464" s="16"/>
      <c r="L17464"/>
      <c r="O17464"/>
      <c r="P17464"/>
      <c r="Q17464"/>
      <c r="U17464"/>
      <c r="V17464"/>
      <c r="W17464"/>
      <c r="AB17464"/>
      <c r="AC17464"/>
      <c r="AD17464"/>
      <c r="AH17464"/>
      <c r="AI17464"/>
      <c r="AJ17464"/>
    </row>
    <row r="17465" spans="3:36" ht="15" customHeight="1" x14ac:dyDescent="0.35">
      <c r="C17465" s="1"/>
      <c r="K17465" s="16"/>
      <c r="L17465"/>
      <c r="O17465"/>
      <c r="P17465"/>
      <c r="Q17465"/>
      <c r="U17465"/>
      <c r="V17465"/>
      <c r="W17465"/>
      <c r="AB17465"/>
      <c r="AC17465"/>
      <c r="AD17465"/>
      <c r="AH17465"/>
      <c r="AI17465"/>
      <c r="AJ17465"/>
    </row>
    <row r="17466" spans="3:36" ht="15" customHeight="1" x14ac:dyDescent="0.35">
      <c r="C17466" s="1"/>
      <c r="K17466" s="16"/>
      <c r="L17466"/>
      <c r="O17466"/>
      <c r="P17466"/>
      <c r="Q17466"/>
      <c r="U17466"/>
      <c r="V17466"/>
      <c r="W17466"/>
      <c r="AB17466"/>
      <c r="AC17466"/>
      <c r="AD17466"/>
      <c r="AH17466"/>
      <c r="AI17466"/>
      <c r="AJ17466"/>
    </row>
    <row r="17467" spans="3:36" ht="15" customHeight="1" x14ac:dyDescent="0.35">
      <c r="C17467" s="1"/>
      <c r="K17467" s="16"/>
      <c r="L17467"/>
      <c r="O17467"/>
      <c r="P17467"/>
      <c r="Q17467"/>
      <c r="U17467"/>
      <c r="V17467"/>
      <c r="W17467"/>
      <c r="AB17467"/>
      <c r="AC17467"/>
      <c r="AD17467"/>
      <c r="AH17467"/>
      <c r="AI17467"/>
      <c r="AJ17467"/>
    </row>
    <row r="17468" spans="3:36" ht="15" customHeight="1" x14ac:dyDescent="0.35">
      <c r="C17468" s="1"/>
      <c r="K17468" s="16"/>
      <c r="L17468"/>
      <c r="O17468"/>
      <c r="P17468"/>
      <c r="Q17468"/>
      <c r="U17468"/>
      <c r="V17468"/>
      <c r="W17468"/>
      <c r="AB17468"/>
      <c r="AC17468"/>
      <c r="AD17468"/>
      <c r="AH17468"/>
      <c r="AI17468"/>
      <c r="AJ17468"/>
    </row>
    <row r="17469" spans="3:36" ht="15" customHeight="1" x14ac:dyDescent="0.35">
      <c r="C17469" s="1"/>
      <c r="K17469" s="16"/>
      <c r="L17469"/>
      <c r="O17469"/>
      <c r="P17469"/>
      <c r="Q17469"/>
      <c r="U17469"/>
      <c r="V17469"/>
      <c r="W17469"/>
      <c r="AB17469"/>
      <c r="AC17469"/>
      <c r="AD17469"/>
      <c r="AH17469"/>
      <c r="AI17469"/>
      <c r="AJ17469"/>
    </row>
    <row r="17470" spans="3:36" ht="15" customHeight="1" x14ac:dyDescent="0.35">
      <c r="C17470" s="1"/>
      <c r="K17470" s="16"/>
      <c r="L17470"/>
      <c r="O17470"/>
      <c r="P17470"/>
      <c r="Q17470"/>
      <c r="U17470"/>
      <c r="V17470"/>
      <c r="W17470"/>
      <c r="AB17470"/>
      <c r="AC17470"/>
      <c r="AD17470"/>
      <c r="AH17470"/>
      <c r="AI17470"/>
      <c r="AJ17470"/>
    </row>
    <row r="17471" spans="3:36" ht="15" customHeight="1" x14ac:dyDescent="0.35">
      <c r="C17471" s="1"/>
      <c r="K17471" s="16"/>
      <c r="L17471"/>
      <c r="O17471"/>
      <c r="P17471"/>
      <c r="Q17471"/>
      <c r="U17471"/>
      <c r="V17471"/>
      <c r="W17471"/>
      <c r="AB17471"/>
      <c r="AC17471"/>
      <c r="AD17471"/>
      <c r="AH17471"/>
      <c r="AI17471"/>
      <c r="AJ17471"/>
    </row>
    <row r="17472" spans="3:36" ht="15" customHeight="1" x14ac:dyDescent="0.35">
      <c r="C17472" s="1"/>
      <c r="K17472" s="16"/>
      <c r="L17472"/>
      <c r="O17472"/>
      <c r="P17472"/>
      <c r="Q17472"/>
      <c r="U17472"/>
      <c r="V17472"/>
      <c r="W17472"/>
      <c r="AB17472"/>
      <c r="AC17472"/>
      <c r="AD17472"/>
      <c r="AH17472"/>
      <c r="AI17472"/>
      <c r="AJ17472"/>
    </row>
    <row r="17473" spans="3:36" ht="15" customHeight="1" x14ac:dyDescent="0.35">
      <c r="C17473" s="1"/>
      <c r="K17473" s="16"/>
      <c r="L17473"/>
      <c r="O17473"/>
      <c r="P17473"/>
      <c r="Q17473"/>
      <c r="U17473"/>
      <c r="V17473"/>
      <c r="W17473"/>
      <c r="AB17473"/>
      <c r="AC17473"/>
      <c r="AD17473"/>
      <c r="AH17473"/>
      <c r="AI17473"/>
      <c r="AJ17473"/>
    </row>
    <row r="17474" spans="3:36" ht="15" customHeight="1" x14ac:dyDescent="0.35">
      <c r="C17474" s="1"/>
      <c r="K17474" s="16"/>
      <c r="L17474"/>
      <c r="O17474"/>
      <c r="P17474"/>
      <c r="Q17474"/>
      <c r="U17474"/>
      <c r="V17474"/>
      <c r="W17474"/>
      <c r="AB17474"/>
      <c r="AC17474"/>
      <c r="AD17474"/>
      <c r="AH17474"/>
      <c r="AI17474"/>
      <c r="AJ17474"/>
    </row>
    <row r="17475" spans="3:36" ht="15" customHeight="1" x14ac:dyDescent="0.35">
      <c r="C17475" s="1"/>
      <c r="K17475" s="16"/>
      <c r="L17475"/>
      <c r="O17475"/>
      <c r="P17475"/>
      <c r="Q17475"/>
      <c r="U17475"/>
      <c r="V17475"/>
      <c r="W17475"/>
      <c r="AB17475"/>
      <c r="AC17475"/>
      <c r="AD17475"/>
      <c r="AH17475"/>
      <c r="AI17475"/>
      <c r="AJ17475"/>
    </row>
    <row r="17476" spans="3:36" ht="15" customHeight="1" x14ac:dyDescent="0.35">
      <c r="C17476" s="1"/>
      <c r="K17476" s="16"/>
      <c r="L17476"/>
      <c r="O17476"/>
      <c r="P17476"/>
      <c r="Q17476"/>
      <c r="U17476"/>
      <c r="V17476"/>
      <c r="W17476"/>
      <c r="AB17476"/>
      <c r="AC17476"/>
      <c r="AD17476"/>
      <c r="AH17476"/>
      <c r="AI17476"/>
      <c r="AJ17476"/>
    </row>
    <row r="17477" spans="3:36" ht="15" customHeight="1" x14ac:dyDescent="0.35">
      <c r="C17477" s="1"/>
      <c r="K17477" s="16"/>
      <c r="L17477"/>
      <c r="O17477"/>
      <c r="P17477"/>
      <c r="Q17477"/>
      <c r="U17477"/>
      <c r="V17477"/>
      <c r="W17477"/>
      <c r="AB17477"/>
      <c r="AC17477"/>
      <c r="AD17477"/>
      <c r="AH17477"/>
      <c r="AI17477"/>
      <c r="AJ17477"/>
    </row>
    <row r="17478" spans="3:36" ht="15" customHeight="1" x14ac:dyDescent="0.35">
      <c r="C17478" s="1"/>
      <c r="K17478" s="16"/>
      <c r="L17478"/>
      <c r="O17478"/>
      <c r="P17478"/>
      <c r="Q17478"/>
      <c r="U17478"/>
      <c r="V17478"/>
      <c r="W17478"/>
      <c r="AB17478"/>
      <c r="AC17478"/>
      <c r="AD17478"/>
      <c r="AH17478"/>
      <c r="AI17478"/>
      <c r="AJ17478"/>
    </row>
    <row r="17479" spans="3:36" ht="15" customHeight="1" x14ac:dyDescent="0.35">
      <c r="C17479" s="1"/>
      <c r="K17479" s="16"/>
      <c r="L17479"/>
      <c r="O17479"/>
      <c r="P17479"/>
      <c r="Q17479"/>
      <c r="U17479"/>
      <c r="V17479"/>
      <c r="W17479"/>
      <c r="AB17479"/>
      <c r="AC17479"/>
      <c r="AD17479"/>
      <c r="AH17479"/>
      <c r="AI17479"/>
      <c r="AJ17479"/>
    </row>
    <row r="17480" spans="3:36" ht="15" customHeight="1" x14ac:dyDescent="0.35">
      <c r="C17480" s="1"/>
      <c r="K17480" s="16"/>
      <c r="L17480"/>
      <c r="O17480"/>
      <c r="P17480"/>
      <c r="Q17480"/>
      <c r="U17480"/>
      <c r="V17480"/>
      <c r="W17480"/>
      <c r="AB17480"/>
      <c r="AC17480"/>
      <c r="AD17480"/>
      <c r="AH17480"/>
      <c r="AI17480"/>
      <c r="AJ17480"/>
    </row>
    <row r="17481" spans="3:36" ht="15" customHeight="1" x14ac:dyDescent="0.35">
      <c r="C17481" s="1"/>
      <c r="K17481" s="16"/>
      <c r="L17481"/>
      <c r="O17481"/>
      <c r="P17481"/>
      <c r="Q17481"/>
      <c r="U17481"/>
      <c r="V17481"/>
      <c r="W17481"/>
      <c r="AB17481"/>
      <c r="AC17481"/>
      <c r="AD17481"/>
      <c r="AH17481"/>
      <c r="AI17481"/>
      <c r="AJ17481"/>
    </row>
    <row r="17482" spans="3:36" ht="15" customHeight="1" x14ac:dyDescent="0.35">
      <c r="C17482" s="1"/>
      <c r="K17482" s="16"/>
      <c r="L17482"/>
      <c r="O17482"/>
      <c r="P17482"/>
      <c r="Q17482"/>
      <c r="U17482"/>
      <c r="V17482"/>
      <c r="W17482"/>
      <c r="AB17482"/>
      <c r="AC17482"/>
      <c r="AD17482"/>
      <c r="AH17482"/>
      <c r="AI17482"/>
      <c r="AJ17482"/>
    </row>
    <row r="17483" spans="3:36" ht="15" customHeight="1" x14ac:dyDescent="0.35">
      <c r="C17483" s="1"/>
      <c r="K17483" s="16"/>
      <c r="L17483"/>
      <c r="O17483"/>
      <c r="P17483"/>
      <c r="Q17483"/>
      <c r="U17483"/>
      <c r="V17483"/>
      <c r="W17483"/>
      <c r="AB17483"/>
      <c r="AC17483"/>
      <c r="AD17483"/>
      <c r="AH17483"/>
      <c r="AI17483"/>
      <c r="AJ17483"/>
    </row>
    <row r="17484" spans="3:36" ht="15" customHeight="1" x14ac:dyDescent="0.35">
      <c r="C17484" s="1"/>
      <c r="K17484" s="16"/>
      <c r="L17484"/>
      <c r="O17484"/>
      <c r="P17484"/>
      <c r="Q17484"/>
      <c r="U17484"/>
      <c r="V17484"/>
      <c r="W17484"/>
      <c r="AB17484"/>
      <c r="AC17484"/>
      <c r="AD17484"/>
      <c r="AH17484"/>
      <c r="AI17484"/>
      <c r="AJ17484"/>
    </row>
    <row r="17485" spans="3:36" ht="15" customHeight="1" x14ac:dyDescent="0.35">
      <c r="C17485" s="1"/>
      <c r="K17485" s="16"/>
      <c r="L17485"/>
      <c r="O17485"/>
      <c r="P17485"/>
      <c r="Q17485"/>
      <c r="U17485"/>
      <c r="V17485"/>
      <c r="W17485"/>
      <c r="AB17485"/>
      <c r="AC17485"/>
      <c r="AD17485"/>
      <c r="AH17485"/>
      <c r="AI17485"/>
      <c r="AJ17485"/>
    </row>
    <row r="17486" spans="3:36" ht="15" customHeight="1" x14ac:dyDescent="0.35">
      <c r="C17486" s="1"/>
      <c r="K17486" s="16"/>
      <c r="L17486"/>
      <c r="O17486"/>
      <c r="P17486"/>
      <c r="Q17486"/>
      <c r="U17486"/>
      <c r="V17486"/>
      <c r="W17486"/>
      <c r="AB17486"/>
      <c r="AC17486"/>
      <c r="AD17486"/>
      <c r="AH17486"/>
      <c r="AI17486"/>
      <c r="AJ17486"/>
    </row>
    <row r="17487" spans="3:36" ht="15" customHeight="1" x14ac:dyDescent="0.35">
      <c r="C17487" s="1"/>
      <c r="K17487" s="16"/>
      <c r="L17487"/>
      <c r="O17487"/>
      <c r="P17487"/>
      <c r="Q17487"/>
      <c r="U17487"/>
      <c r="V17487"/>
      <c r="W17487"/>
      <c r="AB17487"/>
      <c r="AC17487"/>
      <c r="AD17487"/>
      <c r="AH17487"/>
      <c r="AI17487"/>
      <c r="AJ17487"/>
    </row>
    <row r="17488" spans="3:36" ht="15" customHeight="1" x14ac:dyDescent="0.35">
      <c r="C17488" s="1"/>
      <c r="K17488" s="16"/>
      <c r="L17488"/>
      <c r="O17488"/>
      <c r="P17488"/>
      <c r="Q17488"/>
      <c r="U17488"/>
      <c r="V17488"/>
      <c r="W17488"/>
      <c r="AB17488"/>
      <c r="AC17488"/>
      <c r="AD17488"/>
      <c r="AH17488"/>
      <c r="AI17488"/>
      <c r="AJ17488"/>
    </row>
    <row r="17489" spans="3:36" ht="15" customHeight="1" x14ac:dyDescent="0.35">
      <c r="C17489" s="1"/>
      <c r="K17489" s="16"/>
      <c r="L17489"/>
      <c r="O17489"/>
      <c r="P17489"/>
      <c r="Q17489"/>
      <c r="U17489"/>
      <c r="V17489"/>
      <c r="W17489"/>
      <c r="AB17489"/>
      <c r="AC17489"/>
      <c r="AD17489"/>
      <c r="AH17489"/>
      <c r="AI17489"/>
      <c r="AJ17489"/>
    </row>
    <row r="17490" spans="3:36" ht="15" customHeight="1" x14ac:dyDescent="0.35">
      <c r="C17490" s="1"/>
      <c r="K17490" s="16"/>
      <c r="L17490"/>
      <c r="O17490"/>
      <c r="P17490"/>
      <c r="Q17490"/>
      <c r="U17490"/>
      <c r="V17490"/>
      <c r="W17490"/>
      <c r="AB17490"/>
      <c r="AC17490"/>
      <c r="AD17490"/>
      <c r="AH17490"/>
      <c r="AI17490"/>
      <c r="AJ17490"/>
    </row>
    <row r="17491" spans="3:36" ht="15" customHeight="1" x14ac:dyDescent="0.35">
      <c r="C17491" s="1"/>
      <c r="K17491" s="16"/>
      <c r="L17491"/>
      <c r="O17491"/>
      <c r="P17491"/>
      <c r="Q17491"/>
      <c r="U17491"/>
      <c r="V17491"/>
      <c r="W17491"/>
      <c r="AB17491"/>
      <c r="AC17491"/>
      <c r="AD17491"/>
      <c r="AH17491"/>
      <c r="AI17491"/>
      <c r="AJ17491"/>
    </row>
    <row r="17492" spans="3:36" ht="15" customHeight="1" x14ac:dyDescent="0.35">
      <c r="C17492" s="1"/>
      <c r="K17492" s="16"/>
      <c r="L17492"/>
      <c r="O17492"/>
      <c r="P17492"/>
      <c r="Q17492"/>
      <c r="U17492"/>
      <c r="V17492"/>
      <c r="W17492"/>
      <c r="AB17492"/>
      <c r="AC17492"/>
      <c r="AD17492"/>
      <c r="AH17492"/>
      <c r="AI17492"/>
      <c r="AJ17492"/>
    </row>
    <row r="17493" spans="3:36" ht="15" customHeight="1" x14ac:dyDescent="0.35">
      <c r="C17493" s="1"/>
      <c r="K17493" s="16"/>
      <c r="L17493"/>
      <c r="O17493"/>
      <c r="P17493"/>
      <c r="Q17493"/>
      <c r="U17493"/>
      <c r="V17493"/>
      <c r="W17493"/>
      <c r="AB17493"/>
      <c r="AC17493"/>
      <c r="AD17493"/>
      <c r="AH17493"/>
      <c r="AI17493"/>
      <c r="AJ17493"/>
    </row>
    <row r="17494" spans="3:36" ht="15" customHeight="1" x14ac:dyDescent="0.35">
      <c r="C17494" s="1"/>
      <c r="K17494" s="16"/>
      <c r="L17494"/>
      <c r="O17494"/>
      <c r="P17494"/>
      <c r="Q17494"/>
      <c r="U17494"/>
      <c r="V17494"/>
      <c r="W17494"/>
      <c r="AB17494"/>
      <c r="AC17494"/>
      <c r="AD17494"/>
      <c r="AH17494"/>
      <c r="AI17494"/>
      <c r="AJ17494"/>
    </row>
    <row r="17495" spans="3:36" ht="15" customHeight="1" x14ac:dyDescent="0.35">
      <c r="C17495" s="1"/>
      <c r="K17495" s="16"/>
      <c r="L17495"/>
      <c r="O17495"/>
      <c r="P17495"/>
      <c r="Q17495"/>
      <c r="U17495"/>
      <c r="V17495"/>
      <c r="W17495"/>
      <c r="AB17495"/>
      <c r="AC17495"/>
      <c r="AD17495"/>
      <c r="AH17495"/>
      <c r="AI17495"/>
      <c r="AJ17495"/>
    </row>
    <row r="17496" spans="3:36" ht="15" customHeight="1" x14ac:dyDescent="0.35">
      <c r="C17496" s="1"/>
      <c r="K17496" s="16"/>
      <c r="L17496"/>
      <c r="O17496"/>
      <c r="P17496"/>
      <c r="Q17496"/>
      <c r="U17496"/>
      <c r="V17496"/>
      <c r="W17496"/>
      <c r="AB17496"/>
      <c r="AC17496"/>
      <c r="AD17496"/>
      <c r="AH17496"/>
      <c r="AI17496"/>
      <c r="AJ17496"/>
    </row>
    <row r="17497" spans="3:36" ht="15" customHeight="1" x14ac:dyDescent="0.35">
      <c r="C17497" s="1"/>
      <c r="K17497" s="16"/>
      <c r="L17497"/>
      <c r="O17497"/>
      <c r="P17497"/>
      <c r="Q17497"/>
      <c r="U17497"/>
      <c r="V17497"/>
      <c r="W17497"/>
      <c r="AB17497"/>
      <c r="AC17497"/>
      <c r="AD17497"/>
      <c r="AH17497"/>
      <c r="AI17497"/>
      <c r="AJ17497"/>
    </row>
    <row r="17498" spans="3:36" ht="15" customHeight="1" x14ac:dyDescent="0.35">
      <c r="C17498" s="1"/>
      <c r="K17498" s="16"/>
      <c r="L17498"/>
      <c r="O17498"/>
      <c r="P17498"/>
      <c r="Q17498"/>
      <c r="U17498"/>
      <c r="V17498"/>
      <c r="W17498"/>
      <c r="AB17498"/>
      <c r="AC17498"/>
      <c r="AD17498"/>
      <c r="AH17498"/>
      <c r="AI17498"/>
      <c r="AJ17498"/>
    </row>
    <row r="17499" spans="3:36" ht="15" customHeight="1" x14ac:dyDescent="0.35">
      <c r="C17499" s="1"/>
      <c r="K17499" s="16"/>
      <c r="L17499"/>
      <c r="O17499"/>
      <c r="P17499"/>
      <c r="Q17499"/>
      <c r="U17499"/>
      <c r="V17499"/>
      <c r="W17499"/>
      <c r="AB17499"/>
      <c r="AC17499"/>
      <c r="AD17499"/>
      <c r="AH17499"/>
      <c r="AI17499"/>
      <c r="AJ17499"/>
    </row>
    <row r="17500" spans="3:36" ht="15" customHeight="1" x14ac:dyDescent="0.35">
      <c r="C17500" s="1"/>
      <c r="K17500" s="16"/>
      <c r="L17500"/>
      <c r="O17500"/>
      <c r="P17500"/>
      <c r="Q17500"/>
      <c r="U17500"/>
      <c r="V17500"/>
      <c r="W17500"/>
      <c r="AB17500"/>
      <c r="AC17500"/>
      <c r="AD17500"/>
      <c r="AH17500"/>
      <c r="AI17500"/>
      <c r="AJ17500"/>
    </row>
    <row r="17501" spans="3:36" ht="15" customHeight="1" x14ac:dyDescent="0.35">
      <c r="C17501" s="1"/>
      <c r="K17501" s="16"/>
      <c r="L17501"/>
      <c r="O17501"/>
      <c r="P17501"/>
      <c r="Q17501"/>
      <c r="U17501"/>
      <c r="V17501"/>
      <c r="W17501"/>
      <c r="AB17501"/>
      <c r="AC17501"/>
      <c r="AD17501"/>
      <c r="AH17501"/>
      <c r="AI17501"/>
      <c r="AJ17501"/>
    </row>
    <row r="17502" spans="3:36" ht="15" customHeight="1" x14ac:dyDescent="0.35">
      <c r="C17502" s="1"/>
      <c r="K17502" s="16"/>
      <c r="L17502"/>
      <c r="O17502"/>
      <c r="P17502"/>
      <c r="Q17502"/>
      <c r="U17502"/>
      <c r="V17502"/>
      <c r="W17502"/>
      <c r="AB17502"/>
      <c r="AC17502"/>
      <c r="AD17502"/>
      <c r="AH17502"/>
      <c r="AI17502"/>
      <c r="AJ17502"/>
    </row>
    <row r="17503" spans="3:36" ht="15" customHeight="1" x14ac:dyDescent="0.35">
      <c r="C17503" s="1"/>
      <c r="K17503" s="16"/>
      <c r="L17503"/>
      <c r="O17503"/>
      <c r="P17503"/>
      <c r="Q17503"/>
      <c r="U17503"/>
      <c r="V17503"/>
      <c r="W17503"/>
      <c r="AB17503"/>
      <c r="AC17503"/>
      <c r="AD17503"/>
      <c r="AH17503"/>
      <c r="AI17503"/>
      <c r="AJ17503"/>
    </row>
    <row r="17504" spans="3:36" ht="15" customHeight="1" x14ac:dyDescent="0.35">
      <c r="C17504" s="1"/>
      <c r="K17504" s="16"/>
      <c r="L17504"/>
      <c r="O17504"/>
      <c r="P17504"/>
      <c r="Q17504"/>
      <c r="U17504"/>
      <c r="V17504"/>
      <c r="W17504"/>
      <c r="AB17504"/>
      <c r="AC17504"/>
      <c r="AD17504"/>
      <c r="AH17504"/>
      <c r="AI17504"/>
      <c r="AJ17504"/>
    </row>
    <row r="17505" spans="3:36" ht="15" customHeight="1" x14ac:dyDescent="0.35">
      <c r="C17505" s="1"/>
      <c r="K17505" s="16"/>
      <c r="L17505"/>
      <c r="O17505"/>
      <c r="P17505"/>
      <c r="Q17505"/>
      <c r="U17505"/>
      <c r="V17505"/>
      <c r="W17505"/>
      <c r="AB17505"/>
      <c r="AC17505"/>
      <c r="AD17505"/>
      <c r="AH17505"/>
      <c r="AI17505"/>
      <c r="AJ17505"/>
    </row>
    <row r="17506" spans="3:36" ht="15" customHeight="1" x14ac:dyDescent="0.35">
      <c r="C17506" s="1"/>
      <c r="K17506" s="16"/>
      <c r="L17506"/>
      <c r="O17506"/>
      <c r="P17506"/>
      <c r="Q17506"/>
      <c r="U17506"/>
      <c r="V17506"/>
      <c r="W17506"/>
      <c r="AB17506"/>
      <c r="AC17506"/>
      <c r="AD17506"/>
      <c r="AH17506"/>
      <c r="AI17506"/>
      <c r="AJ17506"/>
    </row>
    <row r="17507" spans="3:36" ht="15" customHeight="1" x14ac:dyDescent="0.35">
      <c r="C17507" s="1"/>
      <c r="K17507" s="16"/>
      <c r="L17507"/>
      <c r="O17507"/>
      <c r="P17507"/>
      <c r="Q17507"/>
      <c r="U17507"/>
      <c r="V17507"/>
      <c r="W17507"/>
      <c r="AB17507"/>
      <c r="AC17507"/>
      <c r="AD17507"/>
      <c r="AH17507"/>
      <c r="AI17507"/>
      <c r="AJ17507"/>
    </row>
    <row r="17508" spans="3:36" ht="15" customHeight="1" x14ac:dyDescent="0.35">
      <c r="C17508" s="1"/>
      <c r="K17508" s="16"/>
      <c r="L17508"/>
      <c r="O17508"/>
      <c r="P17508"/>
      <c r="Q17508"/>
      <c r="U17508"/>
      <c r="V17508"/>
      <c r="W17508"/>
      <c r="AB17508"/>
      <c r="AC17508"/>
      <c r="AD17508"/>
      <c r="AH17508"/>
      <c r="AI17508"/>
      <c r="AJ17508"/>
    </row>
    <row r="17509" spans="3:36" ht="15" customHeight="1" x14ac:dyDescent="0.35">
      <c r="C17509" s="1"/>
      <c r="K17509" s="16"/>
      <c r="L17509"/>
      <c r="O17509"/>
      <c r="P17509"/>
      <c r="Q17509"/>
      <c r="U17509"/>
      <c r="V17509"/>
      <c r="W17509"/>
      <c r="AB17509"/>
      <c r="AC17509"/>
      <c r="AD17509"/>
      <c r="AH17509"/>
      <c r="AI17509"/>
      <c r="AJ17509"/>
    </row>
    <row r="17510" spans="3:36" ht="15" customHeight="1" x14ac:dyDescent="0.35">
      <c r="C17510" s="1"/>
      <c r="K17510" s="16"/>
      <c r="L17510"/>
      <c r="O17510"/>
      <c r="P17510"/>
      <c r="Q17510"/>
      <c r="U17510"/>
      <c r="V17510"/>
      <c r="W17510"/>
      <c r="AB17510"/>
      <c r="AC17510"/>
      <c r="AD17510"/>
      <c r="AH17510"/>
      <c r="AI17510"/>
      <c r="AJ17510"/>
    </row>
    <row r="17511" spans="3:36" ht="15" customHeight="1" x14ac:dyDescent="0.35">
      <c r="C17511" s="1"/>
      <c r="K17511" s="16"/>
      <c r="L17511"/>
      <c r="O17511"/>
      <c r="P17511"/>
      <c r="Q17511"/>
      <c r="U17511"/>
      <c r="V17511"/>
      <c r="W17511"/>
      <c r="AB17511"/>
      <c r="AC17511"/>
      <c r="AD17511"/>
      <c r="AH17511"/>
      <c r="AI17511"/>
      <c r="AJ17511"/>
    </row>
    <row r="17512" spans="3:36" ht="15" customHeight="1" x14ac:dyDescent="0.35">
      <c r="C17512" s="1"/>
      <c r="K17512" s="16"/>
      <c r="L17512"/>
      <c r="O17512"/>
      <c r="P17512"/>
      <c r="Q17512"/>
      <c r="U17512"/>
      <c r="V17512"/>
      <c r="W17512"/>
      <c r="AB17512"/>
      <c r="AC17512"/>
      <c r="AD17512"/>
      <c r="AH17512"/>
      <c r="AI17512"/>
      <c r="AJ17512"/>
    </row>
    <row r="17513" spans="3:36" ht="15" customHeight="1" x14ac:dyDescent="0.35">
      <c r="C17513" s="1"/>
      <c r="K17513" s="16"/>
      <c r="L17513"/>
      <c r="O17513"/>
      <c r="P17513"/>
      <c r="Q17513"/>
      <c r="U17513"/>
      <c r="V17513"/>
      <c r="W17513"/>
      <c r="AB17513"/>
      <c r="AC17513"/>
      <c r="AD17513"/>
      <c r="AH17513"/>
      <c r="AI17513"/>
      <c r="AJ17513"/>
    </row>
    <row r="17514" spans="3:36" ht="15" customHeight="1" x14ac:dyDescent="0.35">
      <c r="C17514" s="1"/>
      <c r="K17514" s="16"/>
      <c r="L17514"/>
      <c r="O17514"/>
      <c r="P17514"/>
      <c r="Q17514"/>
      <c r="U17514"/>
      <c r="V17514"/>
      <c r="W17514"/>
      <c r="AB17514"/>
      <c r="AC17514"/>
      <c r="AD17514"/>
      <c r="AH17514"/>
      <c r="AI17514"/>
      <c r="AJ17514"/>
    </row>
    <row r="17515" spans="3:36" ht="15" customHeight="1" x14ac:dyDescent="0.35">
      <c r="C17515" s="1"/>
      <c r="K17515" s="16"/>
      <c r="L17515"/>
      <c r="O17515"/>
      <c r="P17515"/>
      <c r="Q17515"/>
      <c r="U17515"/>
      <c r="V17515"/>
      <c r="W17515"/>
      <c r="AB17515"/>
      <c r="AC17515"/>
      <c r="AD17515"/>
      <c r="AH17515"/>
      <c r="AI17515"/>
      <c r="AJ17515"/>
    </row>
    <row r="17516" spans="3:36" ht="15" customHeight="1" x14ac:dyDescent="0.35">
      <c r="C17516" s="1"/>
      <c r="K17516" s="16"/>
      <c r="L17516"/>
      <c r="O17516"/>
      <c r="P17516"/>
      <c r="Q17516"/>
      <c r="U17516"/>
      <c r="V17516"/>
      <c r="W17516"/>
      <c r="AB17516"/>
      <c r="AC17516"/>
      <c r="AD17516"/>
      <c r="AH17516"/>
      <c r="AI17516"/>
      <c r="AJ17516"/>
    </row>
    <row r="17517" spans="3:36" ht="15" customHeight="1" x14ac:dyDescent="0.35">
      <c r="C17517" s="1"/>
      <c r="K17517" s="16"/>
      <c r="L17517"/>
      <c r="O17517"/>
      <c r="P17517"/>
      <c r="Q17517"/>
      <c r="U17517"/>
      <c r="V17517"/>
      <c r="W17517"/>
      <c r="AB17517"/>
      <c r="AC17517"/>
      <c r="AD17517"/>
      <c r="AH17517"/>
      <c r="AI17517"/>
      <c r="AJ17517"/>
    </row>
    <row r="17518" spans="3:36" ht="15" customHeight="1" x14ac:dyDescent="0.35">
      <c r="C17518" s="1"/>
      <c r="K17518" s="16"/>
      <c r="L17518"/>
      <c r="O17518"/>
      <c r="P17518"/>
      <c r="Q17518"/>
      <c r="U17518"/>
      <c r="V17518"/>
      <c r="W17518"/>
      <c r="AB17518"/>
      <c r="AC17518"/>
      <c r="AD17518"/>
      <c r="AH17518"/>
      <c r="AI17518"/>
      <c r="AJ17518"/>
    </row>
    <row r="17519" spans="3:36" ht="15" customHeight="1" x14ac:dyDescent="0.35">
      <c r="C17519" s="1"/>
      <c r="K17519" s="16"/>
      <c r="L17519"/>
      <c r="O17519"/>
      <c r="P17519"/>
      <c r="Q17519"/>
      <c r="U17519"/>
      <c r="V17519"/>
      <c r="W17519"/>
      <c r="AB17519"/>
      <c r="AC17519"/>
      <c r="AD17519"/>
      <c r="AH17519"/>
      <c r="AI17519"/>
      <c r="AJ17519"/>
    </row>
    <row r="17520" spans="3:36" ht="15" customHeight="1" x14ac:dyDescent="0.35">
      <c r="C17520" s="1"/>
      <c r="K17520" s="16"/>
      <c r="L17520"/>
      <c r="O17520"/>
      <c r="P17520"/>
      <c r="Q17520"/>
      <c r="U17520"/>
      <c r="V17520"/>
      <c r="W17520"/>
      <c r="AB17520"/>
      <c r="AC17520"/>
      <c r="AD17520"/>
      <c r="AH17520"/>
      <c r="AI17520"/>
      <c r="AJ17520"/>
    </row>
    <row r="17521" spans="3:36" ht="15" customHeight="1" x14ac:dyDescent="0.35">
      <c r="C17521" s="1"/>
      <c r="K17521" s="16"/>
      <c r="L17521"/>
      <c r="O17521"/>
      <c r="P17521"/>
      <c r="Q17521"/>
      <c r="U17521"/>
      <c r="V17521"/>
      <c r="W17521"/>
      <c r="AB17521"/>
      <c r="AC17521"/>
      <c r="AD17521"/>
      <c r="AH17521"/>
      <c r="AI17521"/>
      <c r="AJ17521"/>
    </row>
    <row r="17522" spans="3:36" ht="15" customHeight="1" x14ac:dyDescent="0.35">
      <c r="C17522" s="1"/>
      <c r="K17522" s="16"/>
      <c r="L17522"/>
      <c r="O17522"/>
      <c r="P17522"/>
      <c r="Q17522"/>
      <c r="U17522"/>
      <c r="V17522"/>
      <c r="W17522"/>
      <c r="AB17522"/>
      <c r="AC17522"/>
      <c r="AD17522"/>
      <c r="AH17522"/>
      <c r="AI17522"/>
      <c r="AJ17522"/>
    </row>
    <row r="17523" spans="3:36" ht="15" customHeight="1" x14ac:dyDescent="0.35">
      <c r="C17523" s="1"/>
      <c r="K17523" s="16"/>
      <c r="L17523"/>
      <c r="O17523"/>
      <c r="P17523"/>
      <c r="Q17523"/>
      <c r="U17523"/>
      <c r="V17523"/>
      <c r="W17523"/>
      <c r="AB17523"/>
      <c r="AC17523"/>
      <c r="AD17523"/>
      <c r="AH17523"/>
      <c r="AI17523"/>
      <c r="AJ17523"/>
    </row>
    <row r="17524" spans="3:36" ht="15" customHeight="1" x14ac:dyDescent="0.35">
      <c r="C17524" s="1"/>
      <c r="K17524" s="16"/>
      <c r="L17524"/>
      <c r="O17524"/>
      <c r="P17524"/>
      <c r="Q17524"/>
      <c r="U17524"/>
      <c r="V17524"/>
      <c r="W17524"/>
      <c r="AB17524"/>
      <c r="AC17524"/>
      <c r="AD17524"/>
      <c r="AH17524"/>
      <c r="AI17524"/>
      <c r="AJ17524"/>
    </row>
    <row r="17525" spans="3:36" ht="15" customHeight="1" x14ac:dyDescent="0.35">
      <c r="C17525" s="1"/>
      <c r="K17525" s="16"/>
      <c r="L17525"/>
      <c r="O17525"/>
      <c r="P17525"/>
      <c r="Q17525"/>
      <c r="U17525"/>
      <c r="V17525"/>
      <c r="W17525"/>
      <c r="AB17525"/>
      <c r="AC17525"/>
      <c r="AD17525"/>
      <c r="AH17525"/>
      <c r="AI17525"/>
      <c r="AJ17525"/>
    </row>
    <row r="17526" spans="3:36" ht="15" customHeight="1" x14ac:dyDescent="0.35">
      <c r="C17526" s="1"/>
      <c r="K17526" s="16"/>
      <c r="L17526"/>
      <c r="O17526"/>
      <c r="P17526"/>
      <c r="Q17526"/>
      <c r="U17526"/>
      <c r="V17526"/>
      <c r="W17526"/>
      <c r="AB17526"/>
      <c r="AC17526"/>
      <c r="AD17526"/>
      <c r="AH17526"/>
      <c r="AI17526"/>
      <c r="AJ17526"/>
    </row>
    <row r="17527" spans="3:36" ht="15" customHeight="1" x14ac:dyDescent="0.35">
      <c r="C17527" s="1"/>
      <c r="K17527" s="16"/>
      <c r="L17527"/>
      <c r="O17527"/>
      <c r="P17527"/>
      <c r="Q17527"/>
      <c r="U17527"/>
      <c r="V17527"/>
      <c r="W17527"/>
      <c r="AB17527"/>
      <c r="AC17527"/>
      <c r="AD17527"/>
      <c r="AH17527"/>
      <c r="AI17527"/>
      <c r="AJ17527"/>
    </row>
    <row r="17528" spans="3:36" ht="15" customHeight="1" x14ac:dyDescent="0.35">
      <c r="C17528" s="1"/>
      <c r="K17528" s="16"/>
      <c r="L17528"/>
      <c r="O17528"/>
      <c r="P17528"/>
      <c r="Q17528"/>
      <c r="U17528"/>
      <c r="V17528"/>
      <c r="W17528"/>
      <c r="AB17528"/>
      <c r="AC17528"/>
      <c r="AD17528"/>
      <c r="AH17528"/>
      <c r="AI17528"/>
      <c r="AJ17528"/>
    </row>
    <row r="17529" spans="3:36" ht="15" customHeight="1" x14ac:dyDescent="0.35">
      <c r="C17529" s="1"/>
      <c r="K17529" s="16"/>
      <c r="L17529"/>
      <c r="O17529"/>
      <c r="P17529"/>
      <c r="Q17529"/>
      <c r="U17529"/>
      <c r="V17529"/>
      <c r="W17529"/>
      <c r="AB17529"/>
      <c r="AC17529"/>
      <c r="AD17529"/>
      <c r="AH17529"/>
      <c r="AI17529"/>
      <c r="AJ17529"/>
    </row>
    <row r="17530" spans="3:36" ht="15" customHeight="1" x14ac:dyDescent="0.35">
      <c r="C17530" s="1"/>
      <c r="K17530" s="16"/>
      <c r="L17530"/>
      <c r="O17530"/>
      <c r="P17530"/>
      <c r="Q17530"/>
      <c r="U17530"/>
      <c r="V17530"/>
      <c r="W17530"/>
      <c r="AB17530"/>
      <c r="AC17530"/>
      <c r="AD17530"/>
      <c r="AH17530"/>
      <c r="AI17530"/>
      <c r="AJ17530"/>
    </row>
    <row r="17531" spans="3:36" ht="15" customHeight="1" x14ac:dyDescent="0.35">
      <c r="C17531" s="1"/>
      <c r="K17531" s="16"/>
      <c r="L17531"/>
      <c r="O17531"/>
      <c r="P17531"/>
      <c r="Q17531"/>
      <c r="U17531"/>
      <c r="V17531"/>
      <c r="W17531"/>
      <c r="AB17531"/>
      <c r="AC17531"/>
      <c r="AD17531"/>
      <c r="AH17531"/>
      <c r="AI17531"/>
      <c r="AJ17531"/>
    </row>
    <row r="17532" spans="3:36" ht="15" customHeight="1" x14ac:dyDescent="0.35">
      <c r="C17532" s="1"/>
      <c r="K17532" s="16"/>
      <c r="L17532"/>
      <c r="O17532"/>
      <c r="P17532"/>
      <c r="Q17532"/>
      <c r="U17532"/>
      <c r="V17532"/>
      <c r="W17532"/>
      <c r="AB17532"/>
      <c r="AC17532"/>
      <c r="AD17532"/>
      <c r="AH17532"/>
      <c r="AI17532"/>
      <c r="AJ17532"/>
    </row>
    <row r="17533" spans="3:36" ht="15" customHeight="1" x14ac:dyDescent="0.35">
      <c r="C17533" s="1"/>
      <c r="K17533" s="16"/>
      <c r="L17533"/>
      <c r="O17533"/>
      <c r="P17533"/>
      <c r="Q17533"/>
      <c r="U17533"/>
      <c r="V17533"/>
      <c r="W17533"/>
      <c r="AB17533"/>
      <c r="AC17533"/>
      <c r="AD17533"/>
      <c r="AH17533"/>
      <c r="AI17533"/>
      <c r="AJ17533"/>
    </row>
    <row r="17534" spans="3:36" ht="15" customHeight="1" x14ac:dyDescent="0.35">
      <c r="C17534" s="1"/>
      <c r="K17534" s="16"/>
      <c r="L17534"/>
      <c r="O17534"/>
      <c r="P17534"/>
      <c r="Q17534"/>
      <c r="U17534"/>
      <c r="V17534"/>
      <c r="W17534"/>
      <c r="AB17534"/>
      <c r="AC17534"/>
      <c r="AD17534"/>
      <c r="AH17534"/>
      <c r="AI17534"/>
      <c r="AJ17534"/>
    </row>
    <row r="17535" spans="3:36" ht="15" customHeight="1" x14ac:dyDescent="0.35">
      <c r="C17535" s="1"/>
      <c r="K17535" s="16"/>
      <c r="L17535"/>
      <c r="O17535"/>
      <c r="P17535"/>
      <c r="Q17535"/>
      <c r="U17535"/>
      <c r="V17535"/>
      <c r="W17535"/>
      <c r="AB17535"/>
      <c r="AC17535"/>
      <c r="AD17535"/>
      <c r="AH17535"/>
      <c r="AI17535"/>
      <c r="AJ17535"/>
    </row>
    <row r="17536" spans="3:36" ht="15" customHeight="1" x14ac:dyDescent="0.35">
      <c r="C17536" s="1"/>
      <c r="K17536" s="16"/>
      <c r="L17536"/>
      <c r="O17536"/>
      <c r="P17536"/>
      <c r="Q17536"/>
      <c r="U17536"/>
      <c r="V17536"/>
      <c r="W17536"/>
      <c r="AB17536"/>
      <c r="AC17536"/>
      <c r="AD17536"/>
      <c r="AH17536"/>
      <c r="AI17536"/>
      <c r="AJ17536"/>
    </row>
    <row r="17537" spans="3:36" ht="15" customHeight="1" x14ac:dyDescent="0.35">
      <c r="C17537" s="1"/>
      <c r="K17537" s="16"/>
      <c r="L17537"/>
      <c r="O17537"/>
      <c r="P17537"/>
      <c r="Q17537"/>
      <c r="U17537"/>
      <c r="V17537"/>
      <c r="W17537"/>
      <c r="AB17537"/>
      <c r="AC17537"/>
      <c r="AD17537"/>
      <c r="AH17537"/>
      <c r="AI17537"/>
      <c r="AJ17537"/>
    </row>
    <row r="17538" spans="3:36" ht="15" customHeight="1" x14ac:dyDescent="0.35">
      <c r="C17538" s="1"/>
      <c r="K17538" s="16"/>
      <c r="L17538"/>
      <c r="O17538"/>
      <c r="P17538"/>
      <c r="Q17538"/>
      <c r="U17538"/>
      <c r="V17538"/>
      <c r="W17538"/>
      <c r="AB17538"/>
      <c r="AC17538"/>
      <c r="AD17538"/>
      <c r="AH17538"/>
      <c r="AI17538"/>
      <c r="AJ17538"/>
    </row>
    <row r="17539" spans="3:36" ht="15" customHeight="1" x14ac:dyDescent="0.35">
      <c r="C17539" s="1"/>
      <c r="K17539" s="16"/>
      <c r="L17539"/>
      <c r="O17539"/>
      <c r="P17539"/>
      <c r="Q17539"/>
      <c r="U17539"/>
      <c r="V17539"/>
      <c r="W17539"/>
      <c r="AB17539"/>
      <c r="AC17539"/>
      <c r="AD17539"/>
      <c r="AH17539"/>
      <c r="AI17539"/>
      <c r="AJ17539"/>
    </row>
    <row r="17540" spans="3:36" ht="15" customHeight="1" x14ac:dyDescent="0.35">
      <c r="C17540" s="1"/>
      <c r="K17540" s="16"/>
      <c r="L17540"/>
      <c r="O17540"/>
      <c r="P17540"/>
      <c r="Q17540"/>
      <c r="U17540"/>
      <c r="V17540"/>
      <c r="W17540"/>
      <c r="AB17540"/>
      <c r="AC17540"/>
      <c r="AD17540"/>
      <c r="AH17540"/>
      <c r="AI17540"/>
      <c r="AJ17540"/>
    </row>
    <row r="17541" spans="3:36" ht="15" customHeight="1" x14ac:dyDescent="0.35">
      <c r="C17541" s="1"/>
      <c r="K17541" s="16"/>
      <c r="L17541"/>
      <c r="O17541"/>
      <c r="P17541"/>
      <c r="Q17541"/>
      <c r="U17541"/>
      <c r="V17541"/>
      <c r="W17541"/>
      <c r="AB17541"/>
      <c r="AC17541"/>
      <c r="AD17541"/>
      <c r="AH17541"/>
      <c r="AI17541"/>
      <c r="AJ17541"/>
    </row>
    <row r="17542" spans="3:36" ht="15" customHeight="1" x14ac:dyDescent="0.35">
      <c r="C17542" s="1"/>
      <c r="K17542" s="16"/>
      <c r="L17542"/>
      <c r="O17542"/>
      <c r="P17542"/>
      <c r="Q17542"/>
      <c r="U17542"/>
      <c r="V17542"/>
      <c r="W17542"/>
      <c r="AB17542"/>
      <c r="AC17542"/>
      <c r="AD17542"/>
      <c r="AH17542"/>
      <c r="AI17542"/>
      <c r="AJ17542"/>
    </row>
    <row r="17543" spans="3:36" ht="15" customHeight="1" x14ac:dyDescent="0.35">
      <c r="C17543" s="1"/>
      <c r="K17543" s="16"/>
      <c r="L17543"/>
      <c r="O17543"/>
      <c r="P17543"/>
      <c r="Q17543"/>
      <c r="U17543"/>
      <c r="V17543"/>
      <c r="W17543"/>
      <c r="AB17543"/>
      <c r="AC17543"/>
      <c r="AD17543"/>
      <c r="AH17543"/>
      <c r="AI17543"/>
      <c r="AJ17543"/>
    </row>
    <row r="17544" spans="3:36" ht="15" customHeight="1" x14ac:dyDescent="0.35">
      <c r="C17544" s="1"/>
      <c r="K17544" s="16"/>
      <c r="L17544"/>
      <c r="O17544"/>
      <c r="P17544"/>
      <c r="Q17544"/>
      <c r="U17544"/>
      <c r="V17544"/>
      <c r="W17544"/>
      <c r="AB17544"/>
      <c r="AC17544"/>
      <c r="AD17544"/>
      <c r="AH17544"/>
      <c r="AI17544"/>
      <c r="AJ17544"/>
    </row>
    <row r="17545" spans="3:36" ht="15" customHeight="1" x14ac:dyDescent="0.35">
      <c r="C17545" s="1"/>
      <c r="K17545" s="16"/>
      <c r="L17545"/>
      <c r="O17545"/>
      <c r="P17545"/>
      <c r="Q17545"/>
      <c r="U17545"/>
      <c r="V17545"/>
      <c r="W17545"/>
      <c r="AB17545"/>
      <c r="AC17545"/>
      <c r="AD17545"/>
      <c r="AH17545"/>
      <c r="AI17545"/>
      <c r="AJ17545"/>
    </row>
    <row r="17546" spans="3:36" ht="15" customHeight="1" x14ac:dyDescent="0.35">
      <c r="C17546" s="1"/>
      <c r="K17546" s="16"/>
      <c r="L17546"/>
      <c r="O17546"/>
      <c r="P17546"/>
      <c r="Q17546"/>
      <c r="U17546"/>
      <c r="V17546"/>
      <c r="W17546"/>
      <c r="AB17546"/>
      <c r="AC17546"/>
      <c r="AD17546"/>
      <c r="AH17546"/>
      <c r="AI17546"/>
      <c r="AJ17546"/>
    </row>
    <row r="17547" spans="3:36" ht="15" customHeight="1" x14ac:dyDescent="0.35">
      <c r="C17547" s="1"/>
      <c r="K17547" s="16"/>
      <c r="L17547"/>
      <c r="O17547"/>
      <c r="P17547"/>
      <c r="Q17547"/>
      <c r="U17547"/>
      <c r="V17547"/>
      <c r="W17547"/>
      <c r="AB17547"/>
      <c r="AC17547"/>
      <c r="AD17547"/>
      <c r="AH17547"/>
      <c r="AI17547"/>
      <c r="AJ17547"/>
    </row>
    <row r="17548" spans="3:36" ht="15" customHeight="1" x14ac:dyDescent="0.35">
      <c r="C17548" s="1"/>
      <c r="K17548" s="16"/>
      <c r="L17548"/>
      <c r="O17548"/>
      <c r="P17548"/>
      <c r="Q17548"/>
      <c r="U17548"/>
      <c r="V17548"/>
      <c r="W17548"/>
      <c r="AB17548"/>
      <c r="AC17548"/>
      <c r="AD17548"/>
      <c r="AH17548"/>
      <c r="AI17548"/>
      <c r="AJ17548"/>
    </row>
    <row r="17549" spans="3:36" ht="15" customHeight="1" x14ac:dyDescent="0.35">
      <c r="C17549" s="1"/>
      <c r="K17549" s="16"/>
      <c r="L17549"/>
      <c r="O17549"/>
      <c r="P17549"/>
      <c r="Q17549"/>
      <c r="U17549"/>
      <c r="V17549"/>
      <c r="W17549"/>
      <c r="AB17549"/>
      <c r="AC17549"/>
      <c r="AD17549"/>
      <c r="AH17549"/>
      <c r="AI17549"/>
      <c r="AJ17549"/>
    </row>
    <row r="17550" spans="3:36" ht="15" customHeight="1" x14ac:dyDescent="0.35">
      <c r="C17550" s="1"/>
      <c r="K17550" s="16"/>
      <c r="L17550"/>
      <c r="O17550"/>
      <c r="P17550"/>
      <c r="Q17550"/>
      <c r="U17550"/>
      <c r="V17550"/>
      <c r="W17550"/>
      <c r="AB17550"/>
      <c r="AC17550"/>
      <c r="AD17550"/>
      <c r="AH17550"/>
      <c r="AI17550"/>
      <c r="AJ17550"/>
    </row>
    <row r="17551" spans="3:36" ht="15" customHeight="1" x14ac:dyDescent="0.35">
      <c r="C17551" s="1"/>
      <c r="K17551" s="16"/>
      <c r="L17551"/>
      <c r="O17551"/>
      <c r="P17551"/>
      <c r="Q17551"/>
      <c r="U17551"/>
      <c r="V17551"/>
      <c r="W17551"/>
      <c r="AB17551"/>
      <c r="AC17551"/>
      <c r="AD17551"/>
      <c r="AH17551"/>
      <c r="AI17551"/>
      <c r="AJ17551"/>
    </row>
    <row r="17552" spans="3:36" ht="15" customHeight="1" x14ac:dyDescent="0.35">
      <c r="C17552" s="1"/>
      <c r="K17552" s="16"/>
      <c r="L17552"/>
      <c r="O17552"/>
      <c r="P17552"/>
      <c r="Q17552"/>
      <c r="U17552"/>
      <c r="V17552"/>
      <c r="W17552"/>
      <c r="AB17552"/>
      <c r="AC17552"/>
      <c r="AD17552"/>
      <c r="AH17552"/>
      <c r="AI17552"/>
      <c r="AJ17552"/>
    </row>
    <row r="17553" spans="3:36" ht="15" customHeight="1" x14ac:dyDescent="0.35">
      <c r="C17553" s="1"/>
      <c r="K17553" s="16"/>
      <c r="L17553"/>
      <c r="O17553"/>
      <c r="P17553"/>
      <c r="Q17553"/>
      <c r="U17553"/>
      <c r="V17553"/>
      <c r="W17553"/>
      <c r="AB17553"/>
      <c r="AC17553"/>
      <c r="AD17553"/>
      <c r="AH17553"/>
      <c r="AI17553"/>
      <c r="AJ17553"/>
    </row>
    <row r="17554" spans="3:36" ht="15" customHeight="1" x14ac:dyDescent="0.35">
      <c r="C17554" s="1"/>
      <c r="K17554" s="16"/>
      <c r="L17554"/>
      <c r="O17554"/>
      <c r="P17554"/>
      <c r="Q17554"/>
      <c r="U17554"/>
      <c r="V17554"/>
      <c r="W17554"/>
      <c r="AB17554"/>
      <c r="AC17554"/>
      <c r="AD17554"/>
      <c r="AH17554"/>
      <c r="AI17554"/>
      <c r="AJ17554"/>
    </row>
    <row r="17555" spans="3:36" ht="15" customHeight="1" x14ac:dyDescent="0.35">
      <c r="C17555" s="1"/>
      <c r="K17555" s="16"/>
      <c r="L17555"/>
      <c r="O17555"/>
      <c r="P17555"/>
      <c r="Q17555"/>
      <c r="U17555"/>
      <c r="V17555"/>
      <c r="W17555"/>
      <c r="AB17555"/>
      <c r="AC17555"/>
      <c r="AD17555"/>
      <c r="AH17555"/>
      <c r="AI17555"/>
      <c r="AJ17555"/>
    </row>
    <row r="17556" spans="3:36" ht="15" customHeight="1" x14ac:dyDescent="0.35">
      <c r="C17556" s="1"/>
      <c r="K17556" s="16"/>
      <c r="L17556"/>
      <c r="O17556"/>
      <c r="P17556"/>
      <c r="Q17556"/>
      <c r="U17556"/>
      <c r="V17556"/>
      <c r="W17556"/>
      <c r="AB17556"/>
      <c r="AC17556"/>
      <c r="AD17556"/>
      <c r="AH17556"/>
      <c r="AI17556"/>
      <c r="AJ17556"/>
    </row>
    <row r="17557" spans="3:36" ht="15" customHeight="1" x14ac:dyDescent="0.35">
      <c r="C17557" s="1"/>
      <c r="K17557" s="16"/>
      <c r="L17557"/>
      <c r="O17557"/>
      <c r="P17557"/>
      <c r="Q17557"/>
      <c r="U17557"/>
      <c r="V17557"/>
      <c r="W17557"/>
      <c r="AB17557"/>
      <c r="AC17557"/>
      <c r="AD17557"/>
      <c r="AH17557"/>
      <c r="AI17557"/>
      <c r="AJ17557"/>
    </row>
    <row r="17558" spans="3:36" ht="15" customHeight="1" x14ac:dyDescent="0.35">
      <c r="C17558" s="1"/>
      <c r="K17558" s="16"/>
      <c r="L17558"/>
      <c r="O17558"/>
      <c r="P17558"/>
      <c r="Q17558"/>
      <c r="U17558"/>
      <c r="V17558"/>
      <c r="W17558"/>
      <c r="AB17558"/>
      <c r="AC17558"/>
      <c r="AD17558"/>
      <c r="AH17558"/>
      <c r="AI17558"/>
      <c r="AJ17558"/>
    </row>
    <row r="17559" spans="3:36" ht="15" customHeight="1" x14ac:dyDescent="0.35">
      <c r="C17559" s="1"/>
      <c r="K17559" s="16"/>
      <c r="L17559"/>
      <c r="O17559"/>
      <c r="P17559"/>
      <c r="Q17559"/>
      <c r="U17559"/>
      <c r="V17559"/>
      <c r="W17559"/>
      <c r="AB17559"/>
      <c r="AC17559"/>
      <c r="AD17559"/>
      <c r="AH17559"/>
      <c r="AI17559"/>
      <c r="AJ17559"/>
    </row>
    <row r="17560" spans="3:36" ht="15" customHeight="1" x14ac:dyDescent="0.35">
      <c r="C17560" s="1"/>
      <c r="K17560" s="16"/>
      <c r="L17560"/>
      <c r="O17560"/>
      <c r="P17560"/>
      <c r="Q17560"/>
      <c r="U17560"/>
      <c r="V17560"/>
      <c r="W17560"/>
      <c r="AB17560"/>
      <c r="AC17560"/>
      <c r="AD17560"/>
      <c r="AH17560"/>
      <c r="AI17560"/>
      <c r="AJ17560"/>
    </row>
    <row r="17561" spans="3:36" ht="15" customHeight="1" x14ac:dyDescent="0.35">
      <c r="C17561" s="1"/>
      <c r="K17561" s="16"/>
      <c r="L17561"/>
      <c r="O17561"/>
      <c r="P17561"/>
      <c r="Q17561"/>
      <c r="U17561"/>
      <c r="V17561"/>
      <c r="W17561"/>
      <c r="AB17561"/>
      <c r="AC17561"/>
      <c r="AD17561"/>
      <c r="AH17561"/>
      <c r="AI17561"/>
      <c r="AJ17561"/>
    </row>
    <row r="17562" spans="3:36" ht="15" customHeight="1" x14ac:dyDescent="0.35">
      <c r="C17562" s="1"/>
      <c r="K17562" s="16"/>
      <c r="L17562"/>
      <c r="O17562"/>
      <c r="P17562"/>
      <c r="Q17562"/>
      <c r="U17562"/>
      <c r="V17562"/>
      <c r="W17562"/>
      <c r="AB17562"/>
      <c r="AC17562"/>
      <c r="AD17562"/>
      <c r="AH17562"/>
      <c r="AI17562"/>
      <c r="AJ17562"/>
    </row>
    <row r="17563" spans="3:36" ht="15" customHeight="1" x14ac:dyDescent="0.35">
      <c r="C17563" s="1"/>
      <c r="K17563" s="16"/>
      <c r="L17563"/>
      <c r="O17563"/>
      <c r="P17563"/>
      <c r="Q17563"/>
      <c r="U17563"/>
      <c r="V17563"/>
      <c r="W17563"/>
      <c r="AB17563"/>
      <c r="AC17563"/>
      <c r="AD17563"/>
      <c r="AH17563"/>
      <c r="AI17563"/>
      <c r="AJ17563"/>
    </row>
    <row r="17564" spans="3:36" ht="15" customHeight="1" x14ac:dyDescent="0.35">
      <c r="C17564" s="1"/>
      <c r="K17564" s="16"/>
      <c r="L17564"/>
      <c r="O17564"/>
      <c r="P17564"/>
      <c r="Q17564"/>
      <c r="U17564"/>
      <c r="V17564"/>
      <c r="W17564"/>
      <c r="AB17564"/>
      <c r="AC17564"/>
      <c r="AD17564"/>
      <c r="AH17564"/>
      <c r="AI17564"/>
      <c r="AJ17564"/>
    </row>
    <row r="17565" spans="3:36" ht="15" customHeight="1" x14ac:dyDescent="0.35">
      <c r="C17565" s="1"/>
      <c r="K17565" s="16"/>
      <c r="L17565"/>
      <c r="O17565"/>
      <c r="P17565"/>
      <c r="Q17565"/>
      <c r="U17565"/>
      <c r="V17565"/>
      <c r="W17565"/>
      <c r="AB17565"/>
      <c r="AC17565"/>
      <c r="AD17565"/>
      <c r="AH17565"/>
      <c r="AI17565"/>
      <c r="AJ17565"/>
    </row>
    <row r="17566" spans="3:36" ht="15" customHeight="1" x14ac:dyDescent="0.35">
      <c r="C17566" s="1"/>
      <c r="K17566" s="16"/>
      <c r="L17566"/>
      <c r="O17566"/>
      <c r="P17566"/>
      <c r="Q17566"/>
      <c r="U17566"/>
      <c r="V17566"/>
      <c r="W17566"/>
      <c r="AB17566"/>
      <c r="AC17566"/>
      <c r="AD17566"/>
      <c r="AH17566"/>
      <c r="AI17566"/>
      <c r="AJ17566"/>
    </row>
    <row r="17567" spans="3:36" ht="15" customHeight="1" x14ac:dyDescent="0.35">
      <c r="C17567" s="1"/>
      <c r="K17567" s="16"/>
      <c r="L17567"/>
      <c r="O17567"/>
      <c r="P17567"/>
      <c r="Q17567"/>
      <c r="U17567"/>
      <c r="V17567"/>
      <c r="W17567"/>
      <c r="AB17567"/>
      <c r="AC17567"/>
      <c r="AD17567"/>
      <c r="AH17567"/>
      <c r="AI17567"/>
      <c r="AJ17567"/>
    </row>
    <row r="17568" spans="3:36" ht="15" customHeight="1" x14ac:dyDescent="0.35">
      <c r="C17568" s="1"/>
      <c r="K17568" s="16"/>
      <c r="L17568"/>
      <c r="O17568"/>
      <c r="P17568"/>
      <c r="Q17568"/>
      <c r="U17568"/>
      <c r="V17568"/>
      <c r="W17568"/>
      <c r="AB17568"/>
      <c r="AC17568"/>
      <c r="AD17568"/>
      <c r="AH17568"/>
      <c r="AI17568"/>
      <c r="AJ17568"/>
    </row>
    <row r="17569" spans="3:36" ht="15" customHeight="1" x14ac:dyDescent="0.35">
      <c r="C17569" s="1"/>
      <c r="K17569" s="16"/>
      <c r="L17569"/>
      <c r="O17569"/>
      <c r="P17569"/>
      <c r="Q17569"/>
      <c r="U17569"/>
      <c r="V17569"/>
      <c r="W17569"/>
      <c r="AB17569"/>
      <c r="AC17569"/>
      <c r="AD17569"/>
      <c r="AH17569"/>
      <c r="AI17569"/>
      <c r="AJ17569"/>
    </row>
    <row r="17570" spans="3:36" ht="15" customHeight="1" x14ac:dyDescent="0.35">
      <c r="C17570" s="1"/>
      <c r="K17570" s="16"/>
      <c r="L17570"/>
      <c r="O17570"/>
      <c r="P17570"/>
      <c r="Q17570"/>
      <c r="U17570"/>
      <c r="V17570"/>
      <c r="W17570"/>
      <c r="AB17570"/>
      <c r="AC17570"/>
      <c r="AD17570"/>
      <c r="AH17570"/>
      <c r="AI17570"/>
      <c r="AJ17570"/>
    </row>
    <row r="17571" spans="3:36" ht="15" customHeight="1" x14ac:dyDescent="0.35">
      <c r="C17571" s="1"/>
      <c r="K17571" s="16"/>
      <c r="L17571"/>
      <c r="O17571"/>
      <c r="P17571"/>
      <c r="Q17571"/>
      <c r="U17571"/>
      <c r="V17571"/>
      <c r="W17571"/>
      <c r="AB17571"/>
      <c r="AC17571"/>
      <c r="AD17571"/>
      <c r="AH17571"/>
      <c r="AI17571"/>
      <c r="AJ17571"/>
    </row>
    <row r="17572" spans="3:36" ht="15" customHeight="1" x14ac:dyDescent="0.35">
      <c r="C17572" s="1"/>
      <c r="K17572" s="16"/>
      <c r="L17572"/>
      <c r="O17572"/>
      <c r="P17572"/>
      <c r="Q17572"/>
      <c r="U17572"/>
      <c r="V17572"/>
      <c r="W17572"/>
      <c r="AB17572"/>
      <c r="AC17572"/>
      <c r="AD17572"/>
      <c r="AH17572"/>
      <c r="AI17572"/>
      <c r="AJ17572"/>
    </row>
    <row r="17573" spans="3:36" ht="15" customHeight="1" x14ac:dyDescent="0.35">
      <c r="C17573" s="1"/>
      <c r="K17573" s="16"/>
      <c r="L17573"/>
      <c r="O17573"/>
      <c r="P17573"/>
      <c r="Q17573"/>
      <c r="U17573"/>
      <c r="V17573"/>
      <c r="W17573"/>
      <c r="AB17573"/>
      <c r="AC17573"/>
      <c r="AD17573"/>
      <c r="AH17573"/>
      <c r="AI17573"/>
      <c r="AJ17573"/>
    </row>
    <row r="17574" spans="3:36" ht="15" customHeight="1" x14ac:dyDescent="0.35">
      <c r="C17574" s="1"/>
      <c r="K17574" s="16"/>
      <c r="L17574"/>
      <c r="O17574"/>
      <c r="P17574"/>
      <c r="Q17574"/>
      <c r="U17574"/>
      <c r="V17574"/>
      <c r="W17574"/>
      <c r="AB17574"/>
      <c r="AC17574"/>
      <c r="AD17574"/>
      <c r="AH17574"/>
      <c r="AI17574"/>
      <c r="AJ17574"/>
    </row>
    <row r="17575" spans="3:36" ht="15" customHeight="1" x14ac:dyDescent="0.35">
      <c r="C17575" s="1"/>
      <c r="K17575" s="16"/>
      <c r="L17575"/>
      <c r="O17575"/>
      <c r="P17575"/>
      <c r="Q17575"/>
      <c r="U17575"/>
      <c r="V17575"/>
      <c r="W17575"/>
      <c r="AB17575"/>
      <c r="AC17575"/>
      <c r="AD17575"/>
      <c r="AH17575"/>
      <c r="AI17575"/>
      <c r="AJ17575"/>
    </row>
    <row r="17576" spans="3:36" ht="15" customHeight="1" x14ac:dyDescent="0.35">
      <c r="C17576" s="1"/>
      <c r="K17576" s="16"/>
      <c r="L17576"/>
      <c r="O17576"/>
      <c r="P17576"/>
      <c r="Q17576"/>
      <c r="U17576"/>
      <c r="V17576"/>
      <c r="W17576"/>
      <c r="AB17576"/>
      <c r="AC17576"/>
      <c r="AD17576"/>
      <c r="AH17576"/>
      <c r="AI17576"/>
      <c r="AJ17576"/>
    </row>
    <row r="17577" spans="3:36" ht="15" customHeight="1" x14ac:dyDescent="0.35">
      <c r="C17577" s="1"/>
      <c r="K17577" s="16"/>
      <c r="L17577"/>
      <c r="O17577"/>
      <c r="P17577"/>
      <c r="Q17577"/>
      <c r="U17577"/>
      <c r="V17577"/>
      <c r="W17577"/>
      <c r="AB17577"/>
      <c r="AC17577"/>
      <c r="AD17577"/>
      <c r="AH17577"/>
      <c r="AI17577"/>
      <c r="AJ17577"/>
    </row>
    <row r="17578" spans="3:36" ht="15" customHeight="1" x14ac:dyDescent="0.35">
      <c r="C17578" s="1"/>
      <c r="K17578" s="16"/>
      <c r="L17578"/>
      <c r="O17578"/>
      <c r="P17578"/>
      <c r="Q17578"/>
      <c r="U17578"/>
      <c r="V17578"/>
      <c r="W17578"/>
      <c r="AB17578"/>
      <c r="AC17578"/>
      <c r="AD17578"/>
      <c r="AH17578"/>
      <c r="AI17578"/>
      <c r="AJ17578"/>
    </row>
    <row r="17579" spans="3:36" ht="15" customHeight="1" x14ac:dyDescent="0.35">
      <c r="C17579" s="1"/>
      <c r="K17579" s="16"/>
      <c r="L17579"/>
      <c r="O17579"/>
      <c r="P17579"/>
      <c r="Q17579"/>
      <c r="U17579"/>
      <c r="V17579"/>
      <c r="W17579"/>
      <c r="AB17579"/>
      <c r="AC17579"/>
      <c r="AD17579"/>
      <c r="AH17579"/>
      <c r="AI17579"/>
      <c r="AJ17579"/>
    </row>
    <row r="17580" spans="3:36" ht="15" customHeight="1" x14ac:dyDescent="0.35">
      <c r="C17580" s="1"/>
      <c r="K17580" s="16"/>
      <c r="L17580"/>
      <c r="O17580"/>
      <c r="P17580"/>
      <c r="Q17580"/>
      <c r="U17580"/>
      <c r="V17580"/>
      <c r="W17580"/>
      <c r="AB17580"/>
      <c r="AC17580"/>
      <c r="AD17580"/>
      <c r="AH17580"/>
      <c r="AI17580"/>
      <c r="AJ17580"/>
    </row>
    <row r="17581" spans="3:36" ht="15" customHeight="1" x14ac:dyDescent="0.35">
      <c r="C17581" s="1"/>
      <c r="K17581" s="16"/>
      <c r="L17581"/>
      <c r="O17581"/>
      <c r="P17581"/>
      <c r="Q17581"/>
      <c r="U17581"/>
      <c r="V17581"/>
      <c r="W17581"/>
      <c r="AB17581"/>
      <c r="AC17581"/>
      <c r="AD17581"/>
      <c r="AH17581"/>
      <c r="AI17581"/>
      <c r="AJ17581"/>
    </row>
    <row r="17582" spans="3:36" ht="15" customHeight="1" x14ac:dyDescent="0.35">
      <c r="C17582" s="1"/>
      <c r="K17582" s="16"/>
      <c r="L17582"/>
      <c r="O17582"/>
      <c r="P17582"/>
      <c r="Q17582"/>
      <c r="U17582"/>
      <c r="V17582"/>
      <c r="W17582"/>
      <c r="AB17582"/>
      <c r="AC17582"/>
      <c r="AD17582"/>
      <c r="AH17582"/>
      <c r="AI17582"/>
      <c r="AJ17582"/>
    </row>
    <row r="17583" spans="3:36" ht="15" customHeight="1" x14ac:dyDescent="0.35">
      <c r="C17583" s="1"/>
      <c r="K17583" s="16"/>
      <c r="L17583"/>
      <c r="O17583"/>
      <c r="P17583"/>
      <c r="Q17583"/>
      <c r="U17583"/>
      <c r="V17583"/>
      <c r="W17583"/>
      <c r="AB17583"/>
      <c r="AC17583"/>
      <c r="AD17583"/>
      <c r="AH17583"/>
      <c r="AI17583"/>
      <c r="AJ17583"/>
    </row>
    <row r="17584" spans="3:36" ht="15" customHeight="1" x14ac:dyDescent="0.35">
      <c r="C17584" s="1"/>
      <c r="K17584" s="16"/>
      <c r="L17584"/>
      <c r="O17584"/>
      <c r="P17584"/>
      <c r="Q17584"/>
      <c r="U17584"/>
      <c r="V17584"/>
      <c r="W17584"/>
      <c r="AB17584"/>
      <c r="AC17584"/>
      <c r="AD17584"/>
      <c r="AH17584"/>
      <c r="AI17584"/>
      <c r="AJ17584"/>
    </row>
    <row r="17585" spans="3:36" ht="15" customHeight="1" x14ac:dyDescent="0.35">
      <c r="C17585" s="1"/>
      <c r="K17585" s="16"/>
      <c r="L17585"/>
      <c r="O17585"/>
      <c r="P17585"/>
      <c r="Q17585"/>
      <c r="U17585"/>
      <c r="V17585"/>
      <c r="W17585"/>
      <c r="AB17585"/>
      <c r="AC17585"/>
      <c r="AD17585"/>
      <c r="AH17585"/>
      <c r="AI17585"/>
      <c r="AJ17585"/>
    </row>
    <row r="17586" spans="3:36" ht="15" customHeight="1" x14ac:dyDescent="0.35">
      <c r="C17586" s="1"/>
      <c r="K17586" s="16"/>
      <c r="L17586"/>
      <c r="O17586"/>
      <c r="P17586"/>
      <c r="Q17586"/>
      <c r="U17586"/>
      <c r="V17586"/>
      <c r="W17586"/>
      <c r="AB17586"/>
      <c r="AC17586"/>
      <c r="AD17586"/>
      <c r="AH17586"/>
      <c r="AI17586"/>
      <c r="AJ17586"/>
    </row>
    <row r="17587" spans="3:36" ht="15" customHeight="1" x14ac:dyDescent="0.35">
      <c r="C17587" s="1"/>
      <c r="K17587" s="16"/>
      <c r="L17587"/>
      <c r="O17587"/>
      <c r="P17587"/>
      <c r="Q17587"/>
      <c r="U17587"/>
      <c r="V17587"/>
      <c r="W17587"/>
      <c r="AB17587"/>
      <c r="AC17587"/>
      <c r="AD17587"/>
      <c r="AH17587"/>
      <c r="AI17587"/>
      <c r="AJ17587"/>
    </row>
    <row r="17588" spans="3:36" ht="15" customHeight="1" x14ac:dyDescent="0.35">
      <c r="C17588" s="1"/>
      <c r="K17588" s="16"/>
      <c r="L17588"/>
      <c r="O17588"/>
      <c r="P17588"/>
      <c r="Q17588"/>
      <c r="U17588"/>
      <c r="V17588"/>
      <c r="W17588"/>
      <c r="AB17588"/>
      <c r="AC17588"/>
      <c r="AD17588"/>
      <c r="AH17588"/>
      <c r="AI17588"/>
      <c r="AJ17588"/>
    </row>
    <row r="17589" spans="3:36" ht="15" customHeight="1" x14ac:dyDescent="0.35">
      <c r="C17589" s="1"/>
      <c r="K17589" s="16"/>
      <c r="L17589"/>
      <c r="O17589"/>
      <c r="P17589"/>
      <c r="Q17589"/>
      <c r="U17589"/>
      <c r="V17589"/>
      <c r="W17589"/>
      <c r="AB17589"/>
      <c r="AC17589"/>
      <c r="AD17589"/>
      <c r="AH17589"/>
      <c r="AI17589"/>
      <c r="AJ17589"/>
    </row>
    <row r="17590" spans="3:36" ht="15" customHeight="1" x14ac:dyDescent="0.35">
      <c r="C17590" s="1"/>
      <c r="K17590" s="16"/>
      <c r="L17590"/>
      <c r="O17590"/>
      <c r="P17590"/>
      <c r="Q17590"/>
      <c r="U17590"/>
      <c r="V17590"/>
      <c r="W17590"/>
      <c r="AB17590"/>
      <c r="AC17590"/>
      <c r="AD17590"/>
      <c r="AH17590"/>
      <c r="AI17590"/>
      <c r="AJ17590"/>
    </row>
    <row r="17591" spans="3:36" ht="15" customHeight="1" x14ac:dyDescent="0.35">
      <c r="C17591" s="1"/>
      <c r="K17591" s="16"/>
      <c r="L17591"/>
      <c r="O17591"/>
      <c r="P17591"/>
      <c r="Q17591"/>
      <c r="U17591"/>
      <c r="V17591"/>
      <c r="W17591"/>
      <c r="AB17591"/>
      <c r="AC17591"/>
      <c r="AD17591"/>
      <c r="AH17591"/>
      <c r="AI17591"/>
      <c r="AJ17591"/>
    </row>
    <row r="17592" spans="3:36" ht="15" customHeight="1" x14ac:dyDescent="0.35">
      <c r="C17592" s="1"/>
      <c r="K17592" s="16"/>
      <c r="L17592"/>
      <c r="O17592"/>
      <c r="P17592"/>
      <c r="Q17592"/>
      <c r="U17592"/>
      <c r="V17592"/>
      <c r="W17592"/>
      <c r="AB17592"/>
      <c r="AC17592"/>
      <c r="AD17592"/>
      <c r="AH17592"/>
      <c r="AI17592"/>
      <c r="AJ17592"/>
    </row>
    <row r="17593" spans="3:36" ht="15" customHeight="1" x14ac:dyDescent="0.35">
      <c r="C17593" s="1"/>
      <c r="K17593" s="16"/>
      <c r="L17593"/>
      <c r="O17593"/>
      <c r="P17593"/>
      <c r="Q17593"/>
      <c r="U17593"/>
      <c r="V17593"/>
      <c r="W17593"/>
      <c r="AB17593"/>
      <c r="AC17593"/>
      <c r="AD17593"/>
      <c r="AH17593"/>
      <c r="AI17593"/>
      <c r="AJ17593"/>
    </row>
    <row r="17594" spans="3:36" ht="15" customHeight="1" x14ac:dyDescent="0.35">
      <c r="C17594" s="1"/>
      <c r="K17594" s="16"/>
      <c r="L17594"/>
      <c r="O17594"/>
      <c r="P17594"/>
      <c r="Q17594"/>
      <c r="U17594"/>
      <c r="V17594"/>
      <c r="W17594"/>
      <c r="AB17594"/>
      <c r="AC17594"/>
      <c r="AD17594"/>
      <c r="AH17594"/>
      <c r="AI17594"/>
      <c r="AJ17594"/>
    </row>
    <row r="17595" spans="3:36" ht="15" customHeight="1" x14ac:dyDescent="0.35">
      <c r="C17595" s="1"/>
      <c r="K17595" s="16"/>
      <c r="L17595"/>
      <c r="O17595"/>
      <c r="P17595"/>
      <c r="Q17595"/>
      <c r="U17595"/>
      <c r="V17595"/>
      <c r="W17595"/>
      <c r="AB17595"/>
      <c r="AC17595"/>
      <c r="AD17595"/>
      <c r="AH17595"/>
      <c r="AI17595"/>
      <c r="AJ17595"/>
    </row>
    <row r="17596" spans="3:36" ht="15" customHeight="1" x14ac:dyDescent="0.35">
      <c r="C17596" s="1"/>
      <c r="K17596" s="16"/>
      <c r="L17596"/>
      <c r="O17596"/>
      <c r="P17596"/>
      <c r="Q17596"/>
      <c r="U17596"/>
      <c r="V17596"/>
      <c r="W17596"/>
      <c r="AB17596"/>
      <c r="AC17596"/>
      <c r="AD17596"/>
      <c r="AH17596"/>
      <c r="AI17596"/>
      <c r="AJ17596"/>
    </row>
    <row r="17597" spans="3:36" ht="15" customHeight="1" x14ac:dyDescent="0.35">
      <c r="C17597" s="1"/>
      <c r="K17597" s="16"/>
      <c r="L17597"/>
      <c r="O17597"/>
      <c r="P17597"/>
      <c r="Q17597"/>
      <c r="U17597"/>
      <c r="V17597"/>
      <c r="W17597"/>
      <c r="AB17597"/>
      <c r="AC17597"/>
      <c r="AD17597"/>
      <c r="AH17597"/>
      <c r="AI17597"/>
      <c r="AJ17597"/>
    </row>
    <row r="17598" spans="3:36" ht="15" customHeight="1" x14ac:dyDescent="0.35">
      <c r="C17598" s="1"/>
      <c r="K17598" s="16"/>
      <c r="L17598"/>
      <c r="O17598"/>
      <c r="P17598"/>
      <c r="Q17598"/>
      <c r="U17598"/>
      <c r="V17598"/>
      <c r="W17598"/>
      <c r="AB17598"/>
      <c r="AC17598"/>
      <c r="AD17598"/>
      <c r="AH17598"/>
      <c r="AI17598"/>
      <c r="AJ17598"/>
    </row>
    <row r="17599" spans="3:36" ht="15" customHeight="1" x14ac:dyDescent="0.35">
      <c r="C17599" s="1"/>
      <c r="K17599" s="16"/>
      <c r="L17599"/>
      <c r="O17599"/>
      <c r="P17599"/>
      <c r="Q17599"/>
      <c r="U17599"/>
      <c r="V17599"/>
      <c r="W17599"/>
      <c r="AB17599"/>
      <c r="AC17599"/>
      <c r="AD17599"/>
      <c r="AH17599"/>
      <c r="AI17599"/>
      <c r="AJ17599"/>
    </row>
    <row r="17600" spans="3:36" ht="15" customHeight="1" x14ac:dyDescent="0.35">
      <c r="C17600" s="1"/>
      <c r="K17600" s="16"/>
      <c r="L17600"/>
      <c r="O17600"/>
      <c r="P17600"/>
      <c r="Q17600"/>
      <c r="U17600"/>
      <c r="V17600"/>
      <c r="W17600"/>
      <c r="AB17600"/>
      <c r="AC17600"/>
      <c r="AD17600"/>
      <c r="AH17600"/>
      <c r="AI17600"/>
      <c r="AJ17600"/>
    </row>
    <row r="17601" spans="3:36" ht="15" customHeight="1" x14ac:dyDescent="0.35">
      <c r="C17601" s="1"/>
      <c r="K17601" s="16"/>
      <c r="L17601"/>
      <c r="O17601"/>
      <c r="P17601"/>
      <c r="Q17601"/>
      <c r="U17601"/>
      <c r="V17601"/>
      <c r="W17601"/>
      <c r="AB17601"/>
      <c r="AC17601"/>
      <c r="AD17601"/>
      <c r="AH17601"/>
      <c r="AI17601"/>
      <c r="AJ17601"/>
    </row>
    <row r="17602" spans="3:36" ht="15" customHeight="1" x14ac:dyDescent="0.35">
      <c r="C17602" s="1"/>
      <c r="K17602" s="16"/>
      <c r="L17602"/>
      <c r="O17602"/>
      <c r="P17602"/>
      <c r="Q17602"/>
      <c r="U17602"/>
      <c r="V17602"/>
      <c r="W17602"/>
      <c r="AB17602"/>
      <c r="AC17602"/>
      <c r="AD17602"/>
      <c r="AH17602"/>
      <c r="AI17602"/>
      <c r="AJ17602"/>
    </row>
    <row r="17603" spans="3:36" ht="15" customHeight="1" x14ac:dyDescent="0.35">
      <c r="C17603" s="1"/>
      <c r="K17603" s="16"/>
      <c r="L17603"/>
      <c r="O17603"/>
      <c r="P17603"/>
      <c r="Q17603"/>
      <c r="U17603"/>
      <c r="V17603"/>
      <c r="W17603"/>
      <c r="AB17603"/>
      <c r="AC17603"/>
      <c r="AD17603"/>
      <c r="AH17603"/>
      <c r="AI17603"/>
      <c r="AJ17603"/>
    </row>
    <row r="17604" spans="3:36" ht="15" customHeight="1" x14ac:dyDescent="0.35">
      <c r="C17604" s="1"/>
      <c r="K17604" s="16"/>
      <c r="L17604"/>
      <c r="O17604"/>
      <c r="P17604"/>
      <c r="Q17604"/>
      <c r="U17604"/>
      <c r="V17604"/>
      <c r="W17604"/>
      <c r="AB17604"/>
      <c r="AC17604"/>
      <c r="AD17604"/>
      <c r="AH17604"/>
      <c r="AI17604"/>
      <c r="AJ17604"/>
    </row>
    <row r="17605" spans="3:36" ht="15" customHeight="1" x14ac:dyDescent="0.35">
      <c r="C17605" s="1"/>
      <c r="K17605" s="16"/>
      <c r="L17605"/>
      <c r="O17605"/>
      <c r="P17605"/>
      <c r="Q17605"/>
      <c r="U17605"/>
      <c r="V17605"/>
      <c r="W17605"/>
      <c r="AB17605"/>
      <c r="AC17605"/>
      <c r="AD17605"/>
      <c r="AH17605"/>
      <c r="AI17605"/>
      <c r="AJ17605"/>
    </row>
    <row r="17606" spans="3:36" ht="15" customHeight="1" x14ac:dyDescent="0.35">
      <c r="C17606" s="1"/>
      <c r="K17606" s="16"/>
      <c r="L17606"/>
      <c r="O17606"/>
      <c r="P17606"/>
      <c r="Q17606"/>
      <c r="U17606"/>
      <c r="V17606"/>
      <c r="W17606"/>
      <c r="AB17606"/>
      <c r="AC17606"/>
      <c r="AD17606"/>
      <c r="AH17606"/>
      <c r="AI17606"/>
      <c r="AJ17606"/>
    </row>
    <row r="17607" spans="3:36" ht="15" customHeight="1" x14ac:dyDescent="0.35">
      <c r="C17607" s="1"/>
      <c r="K17607" s="16"/>
      <c r="L17607"/>
      <c r="O17607"/>
      <c r="P17607"/>
      <c r="Q17607"/>
      <c r="U17607"/>
      <c r="V17607"/>
      <c r="W17607"/>
      <c r="AB17607"/>
      <c r="AC17607"/>
      <c r="AD17607"/>
      <c r="AH17607"/>
      <c r="AI17607"/>
      <c r="AJ17607"/>
    </row>
    <row r="17608" spans="3:36" ht="15" customHeight="1" x14ac:dyDescent="0.35">
      <c r="C17608" s="1"/>
      <c r="K17608" s="16"/>
      <c r="L17608"/>
      <c r="O17608"/>
      <c r="P17608"/>
      <c r="Q17608"/>
      <c r="U17608"/>
      <c r="V17608"/>
      <c r="W17608"/>
      <c r="AB17608"/>
      <c r="AC17608"/>
      <c r="AD17608"/>
      <c r="AH17608"/>
      <c r="AI17608"/>
      <c r="AJ17608"/>
    </row>
    <row r="17609" spans="3:36" ht="15" customHeight="1" x14ac:dyDescent="0.35">
      <c r="C17609" s="1"/>
      <c r="K17609" s="16"/>
      <c r="L17609"/>
      <c r="O17609"/>
      <c r="P17609"/>
      <c r="Q17609"/>
      <c r="U17609"/>
      <c r="V17609"/>
      <c r="W17609"/>
      <c r="AB17609"/>
      <c r="AC17609"/>
      <c r="AD17609"/>
      <c r="AH17609"/>
      <c r="AI17609"/>
      <c r="AJ17609"/>
    </row>
    <row r="17610" spans="3:36" ht="15" customHeight="1" x14ac:dyDescent="0.35">
      <c r="C17610" s="1"/>
      <c r="K17610" s="16"/>
      <c r="L17610"/>
      <c r="O17610"/>
      <c r="P17610"/>
      <c r="Q17610"/>
      <c r="U17610"/>
      <c r="V17610"/>
      <c r="W17610"/>
      <c r="AB17610"/>
      <c r="AC17610"/>
      <c r="AD17610"/>
      <c r="AH17610"/>
      <c r="AI17610"/>
      <c r="AJ17610"/>
    </row>
    <row r="17611" spans="3:36" ht="15" customHeight="1" x14ac:dyDescent="0.35">
      <c r="C17611" s="1"/>
      <c r="K17611" s="16"/>
      <c r="L17611"/>
      <c r="O17611"/>
      <c r="P17611"/>
      <c r="Q17611"/>
      <c r="U17611"/>
      <c r="V17611"/>
      <c r="W17611"/>
      <c r="AB17611"/>
      <c r="AC17611"/>
      <c r="AD17611"/>
      <c r="AH17611"/>
      <c r="AI17611"/>
      <c r="AJ17611"/>
    </row>
    <row r="17612" spans="3:36" ht="15" customHeight="1" x14ac:dyDescent="0.35">
      <c r="C17612" s="1"/>
      <c r="K17612" s="16"/>
      <c r="L17612"/>
      <c r="O17612"/>
      <c r="P17612"/>
      <c r="Q17612"/>
      <c r="U17612"/>
      <c r="V17612"/>
      <c r="W17612"/>
      <c r="AB17612"/>
      <c r="AC17612"/>
      <c r="AD17612"/>
      <c r="AH17612"/>
      <c r="AI17612"/>
      <c r="AJ17612"/>
    </row>
    <row r="17613" spans="3:36" ht="15" customHeight="1" x14ac:dyDescent="0.35">
      <c r="C17613" s="1"/>
      <c r="K17613" s="16"/>
      <c r="L17613"/>
      <c r="O17613"/>
      <c r="P17613"/>
      <c r="Q17613"/>
      <c r="U17613"/>
      <c r="V17613"/>
      <c r="W17613"/>
      <c r="AB17613"/>
      <c r="AC17613"/>
      <c r="AD17613"/>
      <c r="AH17613"/>
      <c r="AI17613"/>
      <c r="AJ17613"/>
    </row>
    <row r="17614" spans="3:36" ht="15" customHeight="1" x14ac:dyDescent="0.35">
      <c r="C17614" s="1"/>
      <c r="K17614" s="16"/>
      <c r="L17614"/>
      <c r="O17614"/>
      <c r="P17614"/>
      <c r="Q17614"/>
      <c r="U17614"/>
      <c r="V17614"/>
      <c r="W17614"/>
      <c r="AB17614"/>
      <c r="AC17614"/>
      <c r="AD17614"/>
      <c r="AH17614"/>
      <c r="AI17614"/>
      <c r="AJ17614"/>
    </row>
    <row r="17615" spans="3:36" ht="15" customHeight="1" x14ac:dyDescent="0.35">
      <c r="C17615" s="1"/>
      <c r="K17615" s="16"/>
      <c r="L17615"/>
      <c r="O17615"/>
      <c r="P17615"/>
      <c r="Q17615"/>
      <c r="U17615"/>
      <c r="V17615"/>
      <c r="W17615"/>
      <c r="AB17615"/>
      <c r="AC17615"/>
      <c r="AD17615"/>
      <c r="AH17615"/>
      <c r="AI17615"/>
      <c r="AJ17615"/>
    </row>
    <row r="17616" spans="3:36" ht="15" customHeight="1" x14ac:dyDescent="0.35">
      <c r="C17616" s="1"/>
      <c r="K17616" s="16"/>
      <c r="L17616"/>
      <c r="O17616"/>
      <c r="P17616"/>
      <c r="Q17616"/>
      <c r="U17616"/>
      <c r="V17616"/>
      <c r="W17616"/>
      <c r="AB17616"/>
      <c r="AC17616"/>
      <c r="AD17616"/>
      <c r="AH17616"/>
      <c r="AI17616"/>
      <c r="AJ17616"/>
    </row>
    <row r="17617" spans="3:36" ht="15" customHeight="1" x14ac:dyDescent="0.35">
      <c r="C17617" s="1"/>
      <c r="K17617" s="16"/>
      <c r="L17617"/>
      <c r="O17617"/>
      <c r="P17617"/>
      <c r="Q17617"/>
      <c r="U17617"/>
      <c r="V17617"/>
      <c r="W17617"/>
      <c r="AB17617"/>
      <c r="AC17617"/>
      <c r="AD17617"/>
      <c r="AH17617"/>
      <c r="AI17617"/>
      <c r="AJ17617"/>
    </row>
    <row r="17618" spans="3:36" ht="15" customHeight="1" x14ac:dyDescent="0.35">
      <c r="C17618" s="1"/>
      <c r="K17618" s="16"/>
      <c r="L17618"/>
      <c r="O17618"/>
      <c r="P17618"/>
      <c r="Q17618"/>
      <c r="U17618"/>
      <c r="V17618"/>
      <c r="W17618"/>
      <c r="AB17618"/>
      <c r="AC17618"/>
      <c r="AD17618"/>
      <c r="AH17618"/>
      <c r="AI17618"/>
      <c r="AJ17618"/>
    </row>
    <row r="17619" spans="3:36" ht="15" customHeight="1" x14ac:dyDescent="0.35">
      <c r="C17619" s="1"/>
      <c r="K17619" s="16"/>
      <c r="L17619"/>
      <c r="O17619"/>
      <c r="P17619"/>
      <c r="Q17619"/>
      <c r="U17619"/>
      <c r="V17619"/>
      <c r="W17619"/>
      <c r="AB17619"/>
      <c r="AC17619"/>
      <c r="AD17619"/>
      <c r="AH17619"/>
      <c r="AI17619"/>
      <c r="AJ17619"/>
    </row>
    <row r="17620" spans="3:36" ht="15" customHeight="1" x14ac:dyDescent="0.35">
      <c r="C17620" s="1"/>
      <c r="K17620" s="16"/>
      <c r="L17620"/>
      <c r="O17620"/>
      <c r="P17620"/>
      <c r="Q17620"/>
      <c r="U17620"/>
      <c r="V17620"/>
      <c r="W17620"/>
      <c r="AB17620"/>
      <c r="AC17620"/>
      <c r="AD17620"/>
      <c r="AH17620"/>
      <c r="AI17620"/>
      <c r="AJ17620"/>
    </row>
    <row r="17621" spans="3:36" ht="15" customHeight="1" x14ac:dyDescent="0.35">
      <c r="C17621" s="1"/>
      <c r="K17621" s="16"/>
      <c r="L17621"/>
      <c r="O17621"/>
      <c r="P17621"/>
      <c r="Q17621"/>
      <c r="U17621"/>
      <c r="V17621"/>
      <c r="W17621"/>
      <c r="AB17621"/>
      <c r="AC17621"/>
      <c r="AD17621"/>
      <c r="AH17621"/>
      <c r="AI17621"/>
      <c r="AJ17621"/>
    </row>
    <row r="17622" spans="3:36" ht="15" customHeight="1" x14ac:dyDescent="0.35">
      <c r="C17622" s="1"/>
      <c r="K17622" s="16"/>
      <c r="L17622"/>
      <c r="O17622"/>
      <c r="P17622"/>
      <c r="Q17622"/>
      <c r="U17622"/>
      <c r="V17622"/>
      <c r="W17622"/>
      <c r="AB17622"/>
      <c r="AC17622"/>
      <c r="AD17622"/>
      <c r="AH17622"/>
      <c r="AI17622"/>
      <c r="AJ17622"/>
    </row>
    <row r="17623" spans="3:36" ht="15" customHeight="1" x14ac:dyDescent="0.35">
      <c r="C17623" s="1"/>
      <c r="K17623" s="16"/>
      <c r="L17623"/>
      <c r="O17623"/>
      <c r="P17623"/>
      <c r="Q17623"/>
      <c r="U17623"/>
      <c r="V17623"/>
      <c r="W17623"/>
      <c r="AB17623"/>
      <c r="AC17623"/>
      <c r="AD17623"/>
      <c r="AH17623"/>
      <c r="AI17623"/>
      <c r="AJ17623"/>
    </row>
    <row r="17624" spans="3:36" ht="15" customHeight="1" x14ac:dyDescent="0.35">
      <c r="C17624" s="1"/>
      <c r="K17624" s="16"/>
      <c r="L17624"/>
      <c r="O17624"/>
      <c r="P17624"/>
      <c r="Q17624"/>
      <c r="U17624"/>
      <c r="V17624"/>
      <c r="W17624"/>
      <c r="AB17624"/>
      <c r="AC17624"/>
      <c r="AD17624"/>
      <c r="AH17624"/>
      <c r="AI17624"/>
      <c r="AJ17624"/>
    </row>
    <row r="17625" spans="3:36" ht="15" customHeight="1" x14ac:dyDescent="0.35">
      <c r="C17625" s="1"/>
      <c r="K17625" s="16"/>
      <c r="L17625"/>
      <c r="O17625"/>
      <c r="P17625"/>
      <c r="Q17625"/>
      <c r="U17625"/>
      <c r="V17625"/>
      <c r="W17625"/>
      <c r="AB17625"/>
      <c r="AC17625"/>
      <c r="AD17625"/>
      <c r="AH17625"/>
      <c r="AI17625"/>
      <c r="AJ17625"/>
    </row>
    <row r="17626" spans="3:36" ht="15" customHeight="1" x14ac:dyDescent="0.35">
      <c r="C17626" s="1"/>
      <c r="K17626" s="16"/>
      <c r="L17626"/>
      <c r="O17626"/>
      <c r="P17626"/>
      <c r="Q17626"/>
      <c r="U17626"/>
      <c r="V17626"/>
      <c r="W17626"/>
      <c r="AB17626"/>
      <c r="AC17626"/>
      <c r="AD17626"/>
      <c r="AH17626"/>
      <c r="AI17626"/>
      <c r="AJ17626"/>
    </row>
    <row r="17627" spans="3:36" ht="15" customHeight="1" x14ac:dyDescent="0.35">
      <c r="C17627" s="1"/>
      <c r="K17627" s="16"/>
      <c r="L17627"/>
      <c r="O17627"/>
      <c r="P17627"/>
      <c r="Q17627"/>
      <c r="U17627"/>
      <c r="V17627"/>
      <c r="W17627"/>
      <c r="AB17627"/>
      <c r="AC17627"/>
      <c r="AD17627"/>
      <c r="AH17627"/>
      <c r="AI17627"/>
      <c r="AJ17627"/>
    </row>
    <row r="17628" spans="3:36" ht="15" customHeight="1" x14ac:dyDescent="0.35">
      <c r="C17628" s="1"/>
      <c r="K17628" s="16"/>
      <c r="L17628"/>
      <c r="O17628"/>
      <c r="P17628"/>
      <c r="Q17628"/>
      <c r="U17628"/>
      <c r="V17628"/>
      <c r="W17628"/>
      <c r="AB17628"/>
      <c r="AC17628"/>
      <c r="AD17628"/>
      <c r="AH17628"/>
      <c r="AI17628"/>
      <c r="AJ17628"/>
    </row>
    <row r="17629" spans="3:36" ht="15" customHeight="1" x14ac:dyDescent="0.35">
      <c r="C17629" s="1"/>
      <c r="K17629" s="16"/>
      <c r="L17629"/>
      <c r="O17629"/>
      <c r="P17629"/>
      <c r="Q17629"/>
      <c r="U17629"/>
      <c r="V17629"/>
      <c r="W17629"/>
      <c r="AB17629"/>
      <c r="AC17629"/>
      <c r="AD17629"/>
      <c r="AH17629"/>
      <c r="AI17629"/>
      <c r="AJ17629"/>
    </row>
    <row r="17630" spans="3:36" ht="15" customHeight="1" x14ac:dyDescent="0.35">
      <c r="C17630" s="1"/>
      <c r="K17630" s="16"/>
      <c r="L17630"/>
      <c r="O17630"/>
      <c r="P17630"/>
      <c r="Q17630"/>
      <c r="U17630"/>
      <c r="V17630"/>
      <c r="W17630"/>
      <c r="AB17630"/>
      <c r="AC17630"/>
      <c r="AD17630"/>
      <c r="AH17630"/>
      <c r="AI17630"/>
      <c r="AJ17630"/>
    </row>
    <row r="17631" spans="3:36" ht="15" customHeight="1" x14ac:dyDescent="0.35">
      <c r="C17631" s="1"/>
      <c r="K17631" s="16"/>
      <c r="L17631"/>
      <c r="O17631"/>
      <c r="P17631"/>
      <c r="Q17631"/>
      <c r="U17631"/>
      <c r="V17631"/>
      <c r="W17631"/>
      <c r="AB17631"/>
      <c r="AC17631"/>
      <c r="AD17631"/>
      <c r="AH17631"/>
      <c r="AI17631"/>
      <c r="AJ17631"/>
    </row>
    <row r="17632" spans="3:36" ht="15" customHeight="1" x14ac:dyDescent="0.35">
      <c r="C17632" s="1"/>
      <c r="K17632" s="16"/>
      <c r="L17632"/>
      <c r="O17632"/>
      <c r="P17632"/>
      <c r="Q17632"/>
      <c r="U17632"/>
      <c r="V17632"/>
      <c r="W17632"/>
      <c r="AB17632"/>
      <c r="AC17632"/>
      <c r="AD17632"/>
      <c r="AH17632"/>
      <c r="AI17632"/>
      <c r="AJ17632"/>
    </row>
    <row r="17633" spans="3:36" ht="15" customHeight="1" x14ac:dyDescent="0.35">
      <c r="C17633" s="1"/>
      <c r="K17633" s="16"/>
      <c r="L17633"/>
      <c r="O17633"/>
      <c r="P17633"/>
      <c r="Q17633"/>
      <c r="U17633"/>
      <c r="V17633"/>
      <c r="W17633"/>
      <c r="AB17633"/>
      <c r="AC17633"/>
      <c r="AD17633"/>
      <c r="AH17633"/>
      <c r="AI17633"/>
      <c r="AJ17633"/>
    </row>
    <row r="17634" spans="3:36" ht="15" customHeight="1" x14ac:dyDescent="0.35">
      <c r="C17634" s="1"/>
      <c r="K17634" s="16"/>
      <c r="L17634"/>
      <c r="O17634"/>
      <c r="P17634"/>
      <c r="Q17634"/>
      <c r="U17634"/>
      <c r="V17634"/>
      <c r="W17634"/>
      <c r="AB17634"/>
      <c r="AC17634"/>
      <c r="AD17634"/>
      <c r="AH17634"/>
      <c r="AI17634"/>
      <c r="AJ17634"/>
    </row>
    <row r="17635" spans="3:36" ht="15" customHeight="1" x14ac:dyDescent="0.35">
      <c r="C17635" s="1"/>
      <c r="K17635" s="16"/>
      <c r="L17635"/>
      <c r="O17635"/>
      <c r="P17635"/>
      <c r="Q17635"/>
      <c r="U17635"/>
      <c r="V17635"/>
      <c r="W17635"/>
      <c r="AB17635"/>
      <c r="AC17635"/>
      <c r="AD17635"/>
      <c r="AH17635"/>
      <c r="AI17635"/>
      <c r="AJ17635"/>
    </row>
    <row r="17636" spans="3:36" ht="15" customHeight="1" x14ac:dyDescent="0.35">
      <c r="C17636" s="1"/>
      <c r="K17636" s="16"/>
      <c r="L17636"/>
      <c r="O17636"/>
      <c r="P17636"/>
      <c r="Q17636"/>
      <c r="U17636"/>
      <c r="V17636"/>
      <c r="W17636"/>
      <c r="AB17636"/>
      <c r="AC17636"/>
      <c r="AD17636"/>
      <c r="AH17636"/>
      <c r="AI17636"/>
      <c r="AJ17636"/>
    </row>
    <row r="17637" spans="3:36" ht="15" customHeight="1" x14ac:dyDescent="0.35">
      <c r="C17637" s="1"/>
      <c r="K17637" s="16"/>
      <c r="L17637"/>
      <c r="O17637"/>
      <c r="P17637"/>
      <c r="Q17637"/>
      <c r="U17637"/>
      <c r="V17637"/>
      <c r="W17637"/>
      <c r="AB17637"/>
      <c r="AC17637"/>
      <c r="AD17637"/>
      <c r="AH17637"/>
      <c r="AI17637"/>
      <c r="AJ17637"/>
    </row>
    <row r="17638" spans="3:36" ht="15" customHeight="1" x14ac:dyDescent="0.35">
      <c r="C17638" s="1"/>
      <c r="K17638" s="16"/>
      <c r="L17638"/>
      <c r="O17638"/>
      <c r="P17638"/>
      <c r="Q17638"/>
      <c r="U17638"/>
      <c r="V17638"/>
      <c r="W17638"/>
      <c r="AB17638"/>
      <c r="AC17638"/>
      <c r="AD17638"/>
      <c r="AH17638"/>
      <c r="AI17638"/>
      <c r="AJ17638"/>
    </row>
    <row r="17639" spans="3:36" ht="15" customHeight="1" x14ac:dyDescent="0.35">
      <c r="C17639" s="1"/>
      <c r="K17639" s="16"/>
      <c r="L17639"/>
      <c r="O17639"/>
      <c r="P17639"/>
      <c r="Q17639"/>
      <c r="U17639"/>
      <c r="V17639"/>
      <c r="W17639"/>
      <c r="AB17639"/>
      <c r="AC17639"/>
      <c r="AD17639"/>
      <c r="AH17639"/>
      <c r="AI17639"/>
      <c r="AJ17639"/>
    </row>
    <row r="17640" spans="3:36" ht="15" customHeight="1" x14ac:dyDescent="0.35">
      <c r="C17640" s="1"/>
      <c r="K17640" s="16"/>
      <c r="L17640"/>
      <c r="O17640"/>
      <c r="P17640"/>
      <c r="Q17640"/>
      <c r="U17640"/>
      <c r="V17640"/>
      <c r="W17640"/>
      <c r="AB17640"/>
      <c r="AC17640"/>
      <c r="AD17640"/>
      <c r="AH17640"/>
      <c r="AI17640"/>
      <c r="AJ17640"/>
    </row>
    <row r="17641" spans="3:36" ht="15" customHeight="1" x14ac:dyDescent="0.35">
      <c r="C17641" s="1"/>
      <c r="K17641" s="16"/>
      <c r="L17641"/>
      <c r="O17641"/>
      <c r="P17641"/>
      <c r="Q17641"/>
      <c r="U17641"/>
      <c r="V17641"/>
      <c r="W17641"/>
      <c r="AB17641"/>
      <c r="AC17641"/>
      <c r="AD17641"/>
      <c r="AH17641"/>
      <c r="AI17641"/>
      <c r="AJ17641"/>
    </row>
    <row r="17642" spans="3:36" ht="15" customHeight="1" x14ac:dyDescent="0.35">
      <c r="C17642" s="1"/>
      <c r="K17642" s="16"/>
      <c r="L17642"/>
      <c r="O17642"/>
      <c r="P17642"/>
      <c r="Q17642"/>
      <c r="U17642"/>
      <c r="V17642"/>
      <c r="W17642"/>
      <c r="AB17642"/>
      <c r="AC17642"/>
      <c r="AD17642"/>
      <c r="AH17642"/>
      <c r="AI17642"/>
      <c r="AJ17642"/>
    </row>
    <row r="17643" spans="3:36" ht="15" customHeight="1" x14ac:dyDescent="0.35">
      <c r="C17643" s="1"/>
      <c r="K17643" s="16"/>
      <c r="L17643"/>
      <c r="O17643"/>
      <c r="P17643"/>
      <c r="Q17643"/>
      <c r="U17643"/>
      <c r="V17643"/>
      <c r="W17643"/>
      <c r="AB17643"/>
      <c r="AC17643"/>
      <c r="AD17643"/>
      <c r="AH17643"/>
      <c r="AI17643"/>
      <c r="AJ17643"/>
    </row>
    <row r="17644" spans="3:36" ht="15" customHeight="1" x14ac:dyDescent="0.35">
      <c r="C17644" s="1"/>
      <c r="K17644" s="16"/>
      <c r="L17644"/>
      <c r="O17644"/>
      <c r="P17644"/>
      <c r="Q17644"/>
      <c r="U17644"/>
      <c r="V17644"/>
      <c r="W17644"/>
      <c r="AB17644"/>
      <c r="AC17644"/>
      <c r="AD17644"/>
      <c r="AH17644"/>
      <c r="AI17644"/>
      <c r="AJ17644"/>
    </row>
    <row r="17645" spans="3:36" ht="15" customHeight="1" x14ac:dyDescent="0.35">
      <c r="C17645" s="1"/>
      <c r="K17645" s="16"/>
      <c r="L17645"/>
      <c r="O17645"/>
      <c r="P17645"/>
      <c r="Q17645"/>
      <c r="U17645"/>
      <c r="V17645"/>
      <c r="W17645"/>
      <c r="AB17645"/>
      <c r="AC17645"/>
      <c r="AD17645"/>
      <c r="AH17645"/>
      <c r="AI17645"/>
      <c r="AJ17645"/>
    </row>
    <row r="17646" spans="3:36" ht="15" customHeight="1" x14ac:dyDescent="0.35">
      <c r="C17646" s="1"/>
      <c r="K17646" s="16"/>
      <c r="L17646"/>
      <c r="O17646"/>
      <c r="P17646"/>
      <c r="Q17646"/>
      <c r="U17646"/>
      <c r="V17646"/>
      <c r="W17646"/>
      <c r="AB17646"/>
      <c r="AC17646"/>
      <c r="AD17646"/>
      <c r="AH17646"/>
      <c r="AI17646"/>
      <c r="AJ17646"/>
    </row>
    <row r="17647" spans="3:36" ht="15" customHeight="1" x14ac:dyDescent="0.35">
      <c r="C17647" s="1"/>
      <c r="K17647" s="16"/>
      <c r="L17647"/>
      <c r="O17647"/>
      <c r="P17647"/>
      <c r="Q17647"/>
      <c r="U17647"/>
      <c r="V17647"/>
      <c r="W17647"/>
      <c r="AB17647"/>
      <c r="AC17647"/>
      <c r="AD17647"/>
      <c r="AH17647"/>
      <c r="AI17647"/>
      <c r="AJ17647"/>
    </row>
    <row r="17648" spans="3:36" ht="15" customHeight="1" x14ac:dyDescent="0.35">
      <c r="C17648" s="1"/>
      <c r="K17648" s="16"/>
      <c r="L17648"/>
      <c r="O17648"/>
      <c r="P17648"/>
      <c r="Q17648"/>
      <c r="U17648"/>
      <c r="V17648"/>
      <c r="W17648"/>
      <c r="AB17648"/>
      <c r="AC17648"/>
      <c r="AD17648"/>
      <c r="AH17648"/>
      <c r="AI17648"/>
      <c r="AJ17648"/>
    </row>
    <row r="17649" spans="3:36" ht="15" customHeight="1" x14ac:dyDescent="0.35">
      <c r="C17649" s="1"/>
      <c r="K17649" s="16"/>
      <c r="L17649"/>
      <c r="O17649"/>
      <c r="P17649"/>
      <c r="Q17649"/>
      <c r="U17649"/>
      <c r="V17649"/>
      <c r="W17649"/>
      <c r="AB17649"/>
      <c r="AC17649"/>
      <c r="AD17649"/>
      <c r="AH17649"/>
      <c r="AI17649"/>
      <c r="AJ17649"/>
    </row>
    <row r="17650" spans="3:36" ht="15" customHeight="1" x14ac:dyDescent="0.35">
      <c r="C17650" s="1"/>
      <c r="K17650" s="16"/>
      <c r="L17650"/>
      <c r="O17650"/>
      <c r="P17650"/>
      <c r="Q17650"/>
      <c r="U17650"/>
      <c r="V17650"/>
      <c r="W17650"/>
      <c r="AB17650"/>
      <c r="AC17650"/>
      <c r="AD17650"/>
      <c r="AH17650"/>
      <c r="AI17650"/>
      <c r="AJ17650"/>
    </row>
    <row r="17651" spans="3:36" ht="15" customHeight="1" x14ac:dyDescent="0.35">
      <c r="C17651" s="1"/>
      <c r="K17651" s="16"/>
      <c r="L17651"/>
      <c r="O17651"/>
      <c r="P17651"/>
      <c r="Q17651"/>
      <c r="U17651"/>
      <c r="V17651"/>
      <c r="W17651"/>
      <c r="AB17651"/>
      <c r="AC17651"/>
      <c r="AD17651"/>
      <c r="AH17651"/>
      <c r="AI17651"/>
      <c r="AJ17651"/>
    </row>
    <row r="17652" spans="3:36" ht="15" customHeight="1" x14ac:dyDescent="0.35">
      <c r="C17652" s="1"/>
      <c r="K17652" s="16"/>
      <c r="L17652"/>
      <c r="O17652"/>
      <c r="P17652"/>
      <c r="Q17652"/>
      <c r="U17652"/>
      <c r="V17652"/>
      <c r="W17652"/>
      <c r="AB17652"/>
      <c r="AC17652"/>
      <c r="AD17652"/>
      <c r="AH17652"/>
      <c r="AI17652"/>
      <c r="AJ17652"/>
    </row>
    <row r="17653" spans="3:36" ht="15" customHeight="1" x14ac:dyDescent="0.35">
      <c r="C17653" s="1"/>
      <c r="K17653" s="16"/>
      <c r="L17653"/>
      <c r="O17653"/>
      <c r="P17653"/>
      <c r="Q17653"/>
      <c r="U17653"/>
      <c r="V17653"/>
      <c r="W17653"/>
      <c r="AB17653"/>
      <c r="AC17653"/>
      <c r="AD17653"/>
      <c r="AH17653"/>
      <c r="AI17653"/>
      <c r="AJ17653"/>
    </row>
    <row r="17654" spans="3:36" ht="15" customHeight="1" x14ac:dyDescent="0.35">
      <c r="C17654" s="1"/>
      <c r="K17654" s="16"/>
      <c r="L17654"/>
      <c r="O17654"/>
      <c r="P17654"/>
      <c r="Q17654"/>
      <c r="U17654"/>
      <c r="V17654"/>
      <c r="W17654"/>
      <c r="AB17654"/>
      <c r="AC17654"/>
      <c r="AD17654"/>
      <c r="AH17654"/>
      <c r="AI17654"/>
      <c r="AJ17654"/>
    </row>
    <row r="17655" spans="3:36" ht="15" customHeight="1" x14ac:dyDescent="0.35">
      <c r="C17655" s="1"/>
      <c r="K17655" s="16"/>
      <c r="L17655"/>
      <c r="O17655"/>
      <c r="P17655"/>
      <c r="Q17655"/>
      <c r="U17655"/>
      <c r="V17655"/>
      <c r="W17655"/>
      <c r="AB17655"/>
      <c r="AC17655"/>
      <c r="AD17655"/>
      <c r="AH17655"/>
      <c r="AI17655"/>
      <c r="AJ17655"/>
    </row>
    <row r="17656" spans="3:36" ht="15" customHeight="1" x14ac:dyDescent="0.35">
      <c r="C17656" s="1"/>
      <c r="K17656" s="16"/>
      <c r="L17656"/>
      <c r="O17656"/>
      <c r="P17656"/>
      <c r="Q17656"/>
      <c r="U17656"/>
      <c r="V17656"/>
      <c r="W17656"/>
      <c r="AB17656"/>
      <c r="AC17656"/>
      <c r="AD17656"/>
      <c r="AH17656"/>
      <c r="AI17656"/>
      <c r="AJ17656"/>
    </row>
    <row r="17657" spans="3:36" ht="15" customHeight="1" x14ac:dyDescent="0.35">
      <c r="C17657" s="1"/>
      <c r="K17657" s="16"/>
      <c r="L17657"/>
      <c r="O17657"/>
      <c r="P17657"/>
      <c r="Q17657"/>
      <c r="U17657"/>
      <c r="V17657"/>
      <c r="W17657"/>
      <c r="AB17657"/>
      <c r="AC17657"/>
      <c r="AD17657"/>
      <c r="AH17657"/>
      <c r="AI17657"/>
      <c r="AJ17657"/>
    </row>
    <row r="17658" spans="3:36" ht="15" customHeight="1" x14ac:dyDescent="0.35">
      <c r="C17658" s="1"/>
      <c r="K17658" s="16"/>
      <c r="L17658"/>
      <c r="O17658"/>
      <c r="P17658"/>
      <c r="Q17658"/>
      <c r="U17658"/>
      <c r="V17658"/>
      <c r="W17658"/>
      <c r="AB17658"/>
      <c r="AC17658"/>
      <c r="AD17658"/>
      <c r="AH17658"/>
      <c r="AI17658"/>
      <c r="AJ17658"/>
    </row>
    <row r="17659" spans="3:36" ht="15" customHeight="1" x14ac:dyDescent="0.35">
      <c r="C17659" s="1"/>
      <c r="K17659" s="16"/>
      <c r="L17659"/>
      <c r="O17659"/>
      <c r="P17659"/>
      <c r="Q17659"/>
      <c r="U17659"/>
      <c r="V17659"/>
      <c r="W17659"/>
      <c r="AB17659"/>
      <c r="AC17659"/>
      <c r="AD17659"/>
      <c r="AH17659"/>
      <c r="AI17659"/>
      <c r="AJ17659"/>
    </row>
    <row r="17660" spans="3:36" ht="15" customHeight="1" x14ac:dyDescent="0.35">
      <c r="C17660" s="1"/>
      <c r="K17660" s="16"/>
      <c r="L17660"/>
      <c r="O17660"/>
      <c r="P17660"/>
      <c r="Q17660"/>
      <c r="U17660"/>
      <c r="V17660"/>
      <c r="W17660"/>
      <c r="AB17660"/>
      <c r="AC17660"/>
      <c r="AD17660"/>
      <c r="AH17660"/>
      <c r="AI17660"/>
      <c r="AJ17660"/>
    </row>
    <row r="17661" spans="3:36" ht="15" customHeight="1" x14ac:dyDescent="0.35">
      <c r="C17661" s="1"/>
      <c r="K17661" s="16"/>
      <c r="L17661"/>
      <c r="O17661"/>
      <c r="P17661"/>
      <c r="Q17661"/>
      <c r="U17661"/>
      <c r="V17661"/>
      <c r="W17661"/>
      <c r="AB17661"/>
      <c r="AC17661"/>
      <c r="AD17661"/>
      <c r="AH17661"/>
      <c r="AI17661"/>
      <c r="AJ17661"/>
    </row>
    <row r="17662" spans="3:36" ht="15" customHeight="1" x14ac:dyDescent="0.35">
      <c r="C17662" s="1"/>
      <c r="K17662" s="16"/>
      <c r="L17662"/>
      <c r="O17662"/>
      <c r="P17662"/>
      <c r="Q17662"/>
      <c r="U17662"/>
      <c r="V17662"/>
      <c r="W17662"/>
      <c r="AB17662"/>
      <c r="AC17662"/>
      <c r="AD17662"/>
      <c r="AH17662"/>
      <c r="AI17662"/>
      <c r="AJ17662"/>
    </row>
    <row r="17663" spans="3:36" ht="15" customHeight="1" x14ac:dyDescent="0.35">
      <c r="C17663" s="1"/>
      <c r="K17663" s="16"/>
      <c r="L17663"/>
      <c r="O17663"/>
      <c r="P17663"/>
      <c r="Q17663"/>
      <c r="U17663"/>
      <c r="V17663"/>
      <c r="W17663"/>
      <c r="AB17663"/>
      <c r="AC17663"/>
      <c r="AD17663"/>
      <c r="AH17663"/>
      <c r="AI17663"/>
      <c r="AJ17663"/>
    </row>
    <row r="17664" spans="3:36" ht="15" customHeight="1" x14ac:dyDescent="0.35">
      <c r="C17664" s="1"/>
      <c r="K17664" s="16"/>
      <c r="L17664"/>
      <c r="O17664"/>
      <c r="P17664"/>
      <c r="Q17664"/>
      <c r="U17664"/>
      <c r="V17664"/>
      <c r="W17664"/>
      <c r="AB17664"/>
      <c r="AC17664"/>
      <c r="AD17664"/>
      <c r="AH17664"/>
      <c r="AI17664"/>
      <c r="AJ17664"/>
    </row>
    <row r="17665" spans="3:36" ht="15" customHeight="1" x14ac:dyDescent="0.35">
      <c r="C17665" s="1"/>
      <c r="K17665" s="16"/>
      <c r="L17665"/>
      <c r="O17665"/>
      <c r="P17665"/>
      <c r="Q17665"/>
      <c r="U17665"/>
      <c r="V17665"/>
      <c r="W17665"/>
      <c r="AB17665"/>
      <c r="AC17665"/>
      <c r="AD17665"/>
      <c r="AH17665"/>
      <c r="AI17665"/>
      <c r="AJ17665"/>
    </row>
    <row r="17666" spans="3:36" ht="15" customHeight="1" x14ac:dyDescent="0.35">
      <c r="C17666" s="1"/>
      <c r="K17666" s="16"/>
      <c r="L17666"/>
      <c r="O17666"/>
      <c r="P17666"/>
      <c r="Q17666"/>
      <c r="U17666"/>
      <c r="V17666"/>
      <c r="W17666"/>
      <c r="AB17666"/>
      <c r="AC17666"/>
      <c r="AD17666"/>
      <c r="AH17666"/>
      <c r="AI17666"/>
      <c r="AJ17666"/>
    </row>
    <row r="17667" spans="3:36" ht="15" customHeight="1" x14ac:dyDescent="0.35">
      <c r="C17667" s="1"/>
      <c r="K17667" s="16"/>
      <c r="L17667"/>
      <c r="O17667"/>
      <c r="P17667"/>
      <c r="Q17667"/>
      <c r="U17667"/>
      <c r="V17667"/>
      <c r="W17667"/>
      <c r="AB17667"/>
      <c r="AC17667"/>
      <c r="AD17667"/>
      <c r="AH17667"/>
      <c r="AI17667"/>
      <c r="AJ17667"/>
    </row>
    <row r="17668" spans="3:36" ht="15" customHeight="1" x14ac:dyDescent="0.35">
      <c r="C17668" s="1"/>
      <c r="K17668" s="16"/>
      <c r="L17668"/>
      <c r="O17668"/>
      <c r="P17668"/>
      <c r="Q17668"/>
      <c r="U17668"/>
      <c r="V17668"/>
      <c r="W17668"/>
      <c r="AB17668"/>
      <c r="AC17668"/>
      <c r="AD17668"/>
      <c r="AH17668"/>
      <c r="AI17668"/>
      <c r="AJ17668"/>
    </row>
    <row r="17669" spans="3:36" ht="15" customHeight="1" x14ac:dyDescent="0.35">
      <c r="C17669" s="1"/>
      <c r="K17669" s="16"/>
      <c r="L17669"/>
      <c r="O17669"/>
      <c r="P17669"/>
      <c r="Q17669"/>
      <c r="U17669"/>
      <c r="V17669"/>
      <c r="W17669"/>
      <c r="AB17669"/>
      <c r="AC17669"/>
      <c r="AD17669"/>
      <c r="AH17669"/>
      <c r="AI17669"/>
      <c r="AJ17669"/>
    </row>
    <row r="17670" spans="3:36" ht="15" customHeight="1" x14ac:dyDescent="0.35">
      <c r="C17670" s="1"/>
      <c r="K17670" s="16"/>
      <c r="L17670"/>
      <c r="O17670"/>
      <c r="P17670"/>
      <c r="Q17670"/>
      <c r="U17670"/>
      <c r="V17670"/>
      <c r="W17670"/>
      <c r="AB17670"/>
      <c r="AC17670"/>
      <c r="AD17670"/>
      <c r="AH17670"/>
      <c r="AI17670"/>
      <c r="AJ17670"/>
    </row>
    <row r="17671" spans="3:36" ht="15" customHeight="1" x14ac:dyDescent="0.35">
      <c r="C17671" s="1"/>
      <c r="K17671" s="16"/>
      <c r="L17671"/>
      <c r="O17671"/>
      <c r="P17671"/>
      <c r="Q17671"/>
      <c r="U17671"/>
      <c r="V17671"/>
      <c r="W17671"/>
      <c r="AB17671"/>
      <c r="AC17671"/>
      <c r="AD17671"/>
      <c r="AH17671"/>
      <c r="AI17671"/>
      <c r="AJ17671"/>
    </row>
    <row r="17672" spans="3:36" ht="15" customHeight="1" x14ac:dyDescent="0.35">
      <c r="C17672" s="1"/>
      <c r="K17672" s="16"/>
      <c r="L17672"/>
      <c r="O17672"/>
      <c r="P17672"/>
      <c r="Q17672"/>
      <c r="U17672"/>
      <c r="V17672"/>
      <c r="W17672"/>
      <c r="AB17672"/>
      <c r="AC17672"/>
      <c r="AD17672"/>
      <c r="AH17672"/>
      <c r="AI17672"/>
      <c r="AJ17672"/>
    </row>
    <row r="17673" spans="3:36" ht="15" customHeight="1" x14ac:dyDescent="0.35">
      <c r="C17673" s="1"/>
      <c r="K17673" s="16"/>
      <c r="L17673"/>
      <c r="O17673"/>
      <c r="P17673"/>
      <c r="Q17673"/>
      <c r="U17673"/>
      <c r="V17673"/>
      <c r="W17673"/>
      <c r="AB17673"/>
      <c r="AC17673"/>
      <c r="AD17673"/>
      <c r="AH17673"/>
      <c r="AI17673"/>
      <c r="AJ17673"/>
    </row>
    <row r="17674" spans="3:36" ht="15" customHeight="1" x14ac:dyDescent="0.35">
      <c r="C17674" s="1"/>
      <c r="K17674" s="16"/>
      <c r="L17674"/>
      <c r="O17674"/>
      <c r="P17674"/>
      <c r="Q17674"/>
      <c r="U17674"/>
      <c r="V17674"/>
      <c r="W17674"/>
      <c r="AB17674"/>
      <c r="AC17674"/>
      <c r="AD17674"/>
      <c r="AH17674"/>
      <c r="AI17674"/>
      <c r="AJ17674"/>
    </row>
    <row r="17675" spans="3:36" ht="15" customHeight="1" x14ac:dyDescent="0.35">
      <c r="C17675" s="1"/>
      <c r="K17675" s="16"/>
      <c r="L17675"/>
      <c r="O17675"/>
      <c r="P17675"/>
      <c r="Q17675"/>
      <c r="U17675"/>
      <c r="V17675"/>
      <c r="W17675"/>
      <c r="AB17675"/>
      <c r="AC17675"/>
      <c r="AD17675"/>
      <c r="AH17675"/>
      <c r="AI17675"/>
      <c r="AJ17675"/>
    </row>
    <row r="17676" spans="3:36" ht="15" customHeight="1" x14ac:dyDescent="0.35">
      <c r="C17676" s="1"/>
      <c r="K17676" s="16"/>
      <c r="L17676"/>
      <c r="O17676"/>
      <c r="P17676"/>
      <c r="Q17676"/>
      <c r="U17676"/>
      <c r="V17676"/>
      <c r="W17676"/>
      <c r="AB17676"/>
      <c r="AC17676"/>
      <c r="AD17676"/>
      <c r="AH17676"/>
      <c r="AI17676"/>
      <c r="AJ17676"/>
    </row>
    <row r="17677" spans="3:36" ht="15" customHeight="1" x14ac:dyDescent="0.35">
      <c r="C17677" s="1"/>
      <c r="K17677" s="16"/>
      <c r="L17677"/>
      <c r="O17677"/>
      <c r="P17677"/>
      <c r="Q17677"/>
      <c r="U17677"/>
      <c r="V17677"/>
      <c r="W17677"/>
      <c r="AB17677"/>
      <c r="AC17677"/>
      <c r="AD17677"/>
      <c r="AH17677"/>
      <c r="AI17677"/>
      <c r="AJ17677"/>
    </row>
    <row r="17678" spans="3:36" ht="15" customHeight="1" x14ac:dyDescent="0.35">
      <c r="C17678" s="1"/>
      <c r="K17678" s="16"/>
      <c r="L17678"/>
      <c r="O17678"/>
      <c r="P17678"/>
      <c r="Q17678"/>
      <c r="U17678"/>
      <c r="V17678"/>
      <c r="W17678"/>
      <c r="AB17678"/>
      <c r="AC17678"/>
      <c r="AD17678"/>
      <c r="AH17678"/>
      <c r="AI17678"/>
      <c r="AJ17678"/>
    </row>
    <row r="17679" spans="3:36" ht="15" customHeight="1" x14ac:dyDescent="0.35">
      <c r="C17679" s="1"/>
      <c r="K17679" s="16"/>
      <c r="L17679"/>
      <c r="O17679"/>
      <c r="P17679"/>
      <c r="Q17679"/>
      <c r="U17679"/>
      <c r="V17679"/>
      <c r="W17679"/>
      <c r="AB17679"/>
      <c r="AC17679"/>
      <c r="AD17679"/>
      <c r="AH17679"/>
      <c r="AI17679"/>
      <c r="AJ17679"/>
    </row>
    <row r="17680" spans="3:36" ht="15" customHeight="1" x14ac:dyDescent="0.35">
      <c r="C17680" s="1"/>
      <c r="K17680" s="16"/>
      <c r="L17680"/>
      <c r="O17680"/>
      <c r="P17680"/>
      <c r="Q17680"/>
      <c r="U17680"/>
      <c r="V17680"/>
      <c r="W17680"/>
      <c r="AB17680"/>
      <c r="AC17680"/>
      <c r="AD17680"/>
      <c r="AH17680"/>
      <c r="AI17680"/>
      <c r="AJ17680"/>
    </row>
    <row r="17681" spans="3:36" ht="15" customHeight="1" x14ac:dyDescent="0.35">
      <c r="C17681" s="1"/>
      <c r="K17681" s="16"/>
      <c r="L17681"/>
      <c r="O17681"/>
      <c r="P17681"/>
      <c r="Q17681"/>
      <c r="U17681"/>
      <c r="V17681"/>
      <c r="W17681"/>
      <c r="AB17681"/>
      <c r="AC17681"/>
      <c r="AD17681"/>
      <c r="AH17681"/>
      <c r="AI17681"/>
      <c r="AJ17681"/>
    </row>
    <row r="17682" spans="3:36" ht="15" customHeight="1" x14ac:dyDescent="0.35">
      <c r="C17682" s="1"/>
      <c r="K17682" s="16"/>
      <c r="L17682"/>
      <c r="O17682"/>
      <c r="P17682"/>
      <c r="Q17682"/>
      <c r="U17682"/>
      <c r="V17682"/>
      <c r="W17682"/>
      <c r="AB17682"/>
      <c r="AC17682"/>
      <c r="AD17682"/>
      <c r="AH17682"/>
      <c r="AI17682"/>
      <c r="AJ17682"/>
    </row>
    <row r="17683" spans="3:36" ht="15" customHeight="1" x14ac:dyDescent="0.35">
      <c r="C17683" s="1"/>
      <c r="K17683" s="16"/>
      <c r="L17683"/>
      <c r="O17683"/>
      <c r="P17683"/>
      <c r="Q17683"/>
      <c r="U17683"/>
      <c r="V17683"/>
      <c r="W17683"/>
      <c r="AB17683"/>
      <c r="AC17683"/>
      <c r="AD17683"/>
      <c r="AH17683"/>
      <c r="AI17683"/>
      <c r="AJ17683"/>
    </row>
    <row r="17684" spans="3:36" ht="15" customHeight="1" x14ac:dyDescent="0.35">
      <c r="C17684" s="1"/>
      <c r="K17684" s="16"/>
      <c r="L17684"/>
      <c r="O17684"/>
      <c r="P17684"/>
      <c r="Q17684"/>
      <c r="U17684"/>
      <c r="V17684"/>
      <c r="W17684"/>
      <c r="AB17684"/>
      <c r="AC17684"/>
      <c r="AD17684"/>
      <c r="AH17684"/>
      <c r="AI17684"/>
      <c r="AJ17684"/>
    </row>
    <row r="17685" spans="3:36" ht="15" customHeight="1" x14ac:dyDescent="0.35">
      <c r="C17685" s="1"/>
      <c r="K17685" s="16"/>
      <c r="L17685"/>
      <c r="O17685"/>
      <c r="P17685"/>
      <c r="Q17685"/>
      <c r="U17685"/>
      <c r="V17685"/>
      <c r="W17685"/>
      <c r="AB17685"/>
      <c r="AC17685"/>
      <c r="AD17685"/>
      <c r="AH17685"/>
      <c r="AI17685"/>
      <c r="AJ17685"/>
    </row>
    <row r="17686" spans="3:36" ht="15" customHeight="1" x14ac:dyDescent="0.35">
      <c r="C17686" s="1"/>
      <c r="K17686" s="16"/>
      <c r="L17686"/>
      <c r="O17686"/>
      <c r="P17686"/>
      <c r="Q17686"/>
      <c r="U17686"/>
      <c r="V17686"/>
      <c r="W17686"/>
      <c r="AB17686"/>
      <c r="AC17686"/>
      <c r="AD17686"/>
      <c r="AH17686"/>
      <c r="AI17686"/>
      <c r="AJ17686"/>
    </row>
    <row r="17687" spans="3:36" ht="15" customHeight="1" x14ac:dyDescent="0.35">
      <c r="C17687" s="1"/>
      <c r="K17687" s="16"/>
      <c r="L17687"/>
      <c r="O17687"/>
      <c r="P17687"/>
      <c r="Q17687"/>
      <c r="U17687"/>
      <c r="V17687"/>
      <c r="W17687"/>
      <c r="AB17687"/>
      <c r="AC17687"/>
      <c r="AD17687"/>
      <c r="AH17687"/>
      <c r="AI17687"/>
      <c r="AJ17687"/>
    </row>
    <row r="17688" spans="3:36" ht="15" customHeight="1" x14ac:dyDescent="0.35">
      <c r="C17688" s="1"/>
      <c r="K17688" s="16"/>
      <c r="L17688"/>
      <c r="O17688"/>
      <c r="P17688"/>
      <c r="Q17688"/>
      <c r="U17688"/>
      <c r="V17688"/>
      <c r="W17688"/>
      <c r="AB17688"/>
      <c r="AC17688"/>
      <c r="AD17688"/>
      <c r="AH17688"/>
      <c r="AI17688"/>
      <c r="AJ17688"/>
    </row>
    <row r="17689" spans="3:36" ht="15" customHeight="1" x14ac:dyDescent="0.35">
      <c r="C17689" s="1"/>
      <c r="K17689" s="16"/>
      <c r="L17689"/>
      <c r="O17689"/>
      <c r="P17689"/>
      <c r="Q17689"/>
      <c r="U17689"/>
      <c r="V17689"/>
      <c r="W17689"/>
      <c r="AB17689"/>
      <c r="AC17689"/>
      <c r="AD17689"/>
      <c r="AH17689"/>
      <c r="AI17689"/>
      <c r="AJ17689"/>
    </row>
    <row r="17690" spans="3:36" ht="15" customHeight="1" x14ac:dyDescent="0.35">
      <c r="C17690" s="1"/>
      <c r="K17690" s="16"/>
      <c r="L17690"/>
      <c r="O17690"/>
      <c r="P17690"/>
      <c r="Q17690"/>
      <c r="U17690"/>
      <c r="V17690"/>
      <c r="W17690"/>
      <c r="AB17690"/>
      <c r="AC17690"/>
      <c r="AD17690"/>
      <c r="AH17690"/>
      <c r="AI17690"/>
      <c r="AJ17690"/>
    </row>
    <row r="17691" spans="3:36" ht="15" customHeight="1" x14ac:dyDescent="0.35">
      <c r="C17691" s="1"/>
      <c r="K17691" s="16"/>
      <c r="L17691"/>
      <c r="O17691"/>
      <c r="P17691"/>
      <c r="Q17691"/>
      <c r="U17691"/>
      <c r="V17691"/>
      <c r="W17691"/>
      <c r="AB17691"/>
      <c r="AC17691"/>
      <c r="AD17691"/>
      <c r="AH17691"/>
      <c r="AI17691"/>
      <c r="AJ17691"/>
    </row>
    <row r="17692" spans="3:36" ht="15" customHeight="1" x14ac:dyDescent="0.35">
      <c r="C17692" s="1"/>
      <c r="K17692" s="16"/>
      <c r="L17692"/>
      <c r="O17692"/>
      <c r="P17692"/>
      <c r="Q17692"/>
      <c r="U17692"/>
      <c r="V17692"/>
      <c r="W17692"/>
      <c r="AB17692"/>
      <c r="AC17692"/>
      <c r="AD17692"/>
      <c r="AH17692"/>
      <c r="AI17692"/>
      <c r="AJ17692"/>
    </row>
    <row r="17693" spans="3:36" ht="15" customHeight="1" x14ac:dyDescent="0.35">
      <c r="C17693" s="1"/>
      <c r="K17693" s="16"/>
      <c r="L17693"/>
      <c r="O17693"/>
      <c r="P17693"/>
      <c r="Q17693"/>
      <c r="U17693"/>
      <c r="V17693"/>
      <c r="W17693"/>
      <c r="AB17693"/>
      <c r="AC17693"/>
      <c r="AD17693"/>
      <c r="AH17693"/>
      <c r="AI17693"/>
      <c r="AJ17693"/>
    </row>
    <row r="17694" spans="3:36" ht="15" customHeight="1" x14ac:dyDescent="0.35">
      <c r="C17694" s="1"/>
      <c r="K17694" s="16"/>
      <c r="L17694"/>
      <c r="O17694"/>
      <c r="P17694"/>
      <c r="Q17694"/>
      <c r="U17694"/>
      <c r="V17694"/>
      <c r="W17694"/>
      <c r="AB17694"/>
      <c r="AC17694"/>
      <c r="AD17694"/>
      <c r="AH17694"/>
      <c r="AI17694"/>
      <c r="AJ17694"/>
    </row>
    <row r="17695" spans="3:36" ht="15" customHeight="1" x14ac:dyDescent="0.35">
      <c r="C17695" s="1"/>
      <c r="K17695" s="16"/>
      <c r="L17695"/>
      <c r="O17695"/>
      <c r="P17695"/>
      <c r="Q17695"/>
      <c r="U17695"/>
      <c r="V17695"/>
      <c r="W17695"/>
      <c r="AB17695"/>
      <c r="AC17695"/>
      <c r="AD17695"/>
      <c r="AH17695"/>
      <c r="AI17695"/>
      <c r="AJ17695"/>
    </row>
    <row r="17696" spans="3:36" ht="15" customHeight="1" x14ac:dyDescent="0.35">
      <c r="C17696" s="1"/>
      <c r="K17696" s="16"/>
      <c r="L17696"/>
      <c r="O17696"/>
      <c r="P17696"/>
      <c r="Q17696"/>
      <c r="U17696"/>
      <c r="V17696"/>
      <c r="W17696"/>
      <c r="AB17696"/>
      <c r="AC17696"/>
      <c r="AD17696"/>
      <c r="AH17696"/>
      <c r="AI17696"/>
      <c r="AJ17696"/>
    </row>
    <row r="17697" spans="3:36" ht="15" customHeight="1" x14ac:dyDescent="0.35">
      <c r="C17697" s="1"/>
      <c r="K17697" s="16"/>
      <c r="L17697"/>
      <c r="O17697"/>
      <c r="P17697"/>
      <c r="Q17697"/>
      <c r="U17697"/>
      <c r="V17697"/>
      <c r="W17697"/>
      <c r="AB17697"/>
      <c r="AC17697"/>
      <c r="AD17697"/>
      <c r="AH17697"/>
      <c r="AI17697"/>
      <c r="AJ17697"/>
    </row>
    <row r="17698" spans="3:36" ht="15" customHeight="1" x14ac:dyDescent="0.35">
      <c r="C17698" s="1"/>
      <c r="K17698" s="16"/>
      <c r="L17698"/>
      <c r="O17698"/>
      <c r="P17698"/>
      <c r="Q17698"/>
      <c r="U17698"/>
      <c r="V17698"/>
      <c r="W17698"/>
      <c r="AB17698"/>
      <c r="AC17698"/>
      <c r="AD17698"/>
      <c r="AH17698"/>
      <c r="AI17698"/>
      <c r="AJ17698"/>
    </row>
    <row r="17699" spans="3:36" ht="15" customHeight="1" x14ac:dyDescent="0.35">
      <c r="C17699" s="1"/>
      <c r="K17699" s="16"/>
      <c r="L17699"/>
      <c r="O17699"/>
      <c r="P17699"/>
      <c r="Q17699"/>
      <c r="U17699"/>
      <c r="V17699"/>
      <c r="W17699"/>
      <c r="AB17699"/>
      <c r="AC17699"/>
      <c r="AD17699"/>
      <c r="AH17699"/>
      <c r="AI17699"/>
      <c r="AJ17699"/>
    </row>
    <row r="17700" spans="3:36" ht="15" customHeight="1" x14ac:dyDescent="0.35">
      <c r="C17700" s="1"/>
      <c r="K17700" s="16"/>
      <c r="L17700"/>
      <c r="O17700"/>
      <c r="P17700"/>
      <c r="Q17700"/>
      <c r="U17700"/>
      <c r="V17700"/>
      <c r="W17700"/>
      <c r="AB17700"/>
      <c r="AC17700"/>
      <c r="AD17700"/>
      <c r="AH17700"/>
      <c r="AI17700"/>
      <c r="AJ17700"/>
    </row>
    <row r="17701" spans="3:36" ht="15" customHeight="1" x14ac:dyDescent="0.35">
      <c r="C17701" s="1"/>
      <c r="K17701" s="16"/>
      <c r="L17701"/>
      <c r="O17701"/>
      <c r="P17701"/>
      <c r="Q17701"/>
      <c r="U17701"/>
      <c r="V17701"/>
      <c r="W17701"/>
      <c r="AB17701"/>
      <c r="AC17701"/>
      <c r="AD17701"/>
      <c r="AH17701"/>
      <c r="AI17701"/>
      <c r="AJ17701"/>
    </row>
    <row r="17702" spans="3:36" ht="15" customHeight="1" x14ac:dyDescent="0.35">
      <c r="C17702" s="1"/>
      <c r="K17702" s="16"/>
      <c r="L17702"/>
      <c r="O17702"/>
      <c r="P17702"/>
      <c r="Q17702"/>
      <c r="U17702"/>
      <c r="V17702"/>
      <c r="W17702"/>
      <c r="AB17702"/>
      <c r="AC17702"/>
      <c r="AD17702"/>
      <c r="AH17702"/>
      <c r="AI17702"/>
      <c r="AJ17702"/>
    </row>
    <row r="17703" spans="3:36" ht="15" customHeight="1" x14ac:dyDescent="0.35">
      <c r="C17703" s="1"/>
      <c r="K17703" s="16"/>
      <c r="L17703"/>
      <c r="O17703"/>
      <c r="P17703"/>
      <c r="Q17703"/>
      <c r="U17703"/>
      <c r="V17703"/>
      <c r="W17703"/>
      <c r="AB17703"/>
      <c r="AC17703"/>
      <c r="AD17703"/>
      <c r="AH17703"/>
      <c r="AI17703"/>
      <c r="AJ17703"/>
    </row>
    <row r="17704" spans="3:36" ht="15" customHeight="1" x14ac:dyDescent="0.35">
      <c r="C17704" s="1"/>
      <c r="K17704" s="16"/>
      <c r="L17704"/>
      <c r="O17704"/>
      <c r="P17704"/>
      <c r="Q17704"/>
      <c r="U17704"/>
      <c r="V17704"/>
      <c r="W17704"/>
      <c r="AB17704"/>
      <c r="AC17704"/>
      <c r="AD17704"/>
      <c r="AH17704"/>
      <c r="AI17704"/>
      <c r="AJ17704"/>
    </row>
    <row r="17705" spans="3:36" ht="15" customHeight="1" x14ac:dyDescent="0.35">
      <c r="C17705" s="1"/>
      <c r="K17705" s="16"/>
      <c r="L17705"/>
      <c r="O17705"/>
      <c r="P17705"/>
      <c r="Q17705"/>
      <c r="U17705"/>
      <c r="V17705"/>
      <c r="W17705"/>
      <c r="AB17705"/>
      <c r="AC17705"/>
      <c r="AD17705"/>
      <c r="AH17705"/>
      <c r="AI17705"/>
      <c r="AJ17705"/>
    </row>
    <row r="17706" spans="3:36" ht="15" customHeight="1" x14ac:dyDescent="0.35">
      <c r="C17706" s="1"/>
      <c r="K17706" s="16"/>
      <c r="L17706"/>
      <c r="O17706"/>
      <c r="P17706"/>
      <c r="Q17706"/>
      <c r="U17706"/>
      <c r="V17706"/>
      <c r="W17706"/>
      <c r="AB17706"/>
      <c r="AC17706"/>
      <c r="AD17706"/>
      <c r="AH17706"/>
      <c r="AI17706"/>
      <c r="AJ17706"/>
    </row>
    <row r="17707" spans="3:36" ht="15" customHeight="1" x14ac:dyDescent="0.35">
      <c r="C17707" s="1"/>
      <c r="K17707" s="16"/>
      <c r="L17707"/>
      <c r="O17707"/>
      <c r="P17707"/>
      <c r="Q17707"/>
      <c r="U17707"/>
      <c r="V17707"/>
      <c r="W17707"/>
      <c r="AB17707"/>
      <c r="AC17707"/>
      <c r="AD17707"/>
      <c r="AH17707"/>
      <c r="AI17707"/>
      <c r="AJ17707"/>
    </row>
    <row r="17708" spans="3:36" ht="15" customHeight="1" x14ac:dyDescent="0.35">
      <c r="C17708" s="1"/>
      <c r="K17708" s="16"/>
      <c r="L17708"/>
      <c r="O17708"/>
      <c r="P17708"/>
      <c r="Q17708"/>
      <c r="U17708"/>
      <c r="V17708"/>
      <c r="W17708"/>
      <c r="AB17708"/>
      <c r="AC17708"/>
      <c r="AD17708"/>
      <c r="AH17708"/>
      <c r="AI17708"/>
      <c r="AJ17708"/>
    </row>
    <row r="17709" spans="3:36" ht="15" customHeight="1" x14ac:dyDescent="0.35">
      <c r="C17709" s="1"/>
      <c r="K17709" s="16"/>
      <c r="L17709"/>
      <c r="O17709"/>
      <c r="P17709"/>
      <c r="Q17709"/>
      <c r="U17709"/>
      <c r="V17709"/>
      <c r="W17709"/>
      <c r="AB17709"/>
      <c r="AC17709"/>
      <c r="AD17709"/>
      <c r="AH17709"/>
      <c r="AI17709"/>
      <c r="AJ17709"/>
    </row>
    <row r="17710" spans="3:36" ht="15" customHeight="1" x14ac:dyDescent="0.35">
      <c r="C17710" s="1"/>
      <c r="K17710" s="16"/>
      <c r="L17710"/>
      <c r="O17710"/>
      <c r="P17710"/>
      <c r="Q17710"/>
      <c r="U17710"/>
      <c r="V17710"/>
      <c r="W17710"/>
      <c r="AB17710"/>
      <c r="AC17710"/>
      <c r="AD17710"/>
      <c r="AH17710"/>
      <c r="AI17710"/>
      <c r="AJ17710"/>
    </row>
    <row r="17711" spans="3:36" ht="15" customHeight="1" x14ac:dyDescent="0.35">
      <c r="C17711" s="1"/>
      <c r="K17711" s="16"/>
      <c r="L17711"/>
      <c r="O17711"/>
      <c r="P17711"/>
      <c r="Q17711"/>
      <c r="U17711"/>
      <c r="V17711"/>
      <c r="W17711"/>
      <c r="AB17711"/>
      <c r="AC17711"/>
      <c r="AD17711"/>
      <c r="AH17711"/>
      <c r="AI17711"/>
      <c r="AJ17711"/>
    </row>
    <row r="17712" spans="3:36" ht="15" customHeight="1" x14ac:dyDescent="0.35">
      <c r="C17712" s="1"/>
      <c r="K17712" s="16"/>
      <c r="L17712"/>
      <c r="O17712"/>
      <c r="P17712"/>
      <c r="Q17712"/>
      <c r="U17712"/>
      <c r="V17712"/>
      <c r="W17712"/>
      <c r="AB17712"/>
      <c r="AC17712"/>
      <c r="AD17712"/>
      <c r="AH17712"/>
      <c r="AI17712"/>
      <c r="AJ17712"/>
    </row>
    <row r="17713" spans="3:36" ht="15" customHeight="1" x14ac:dyDescent="0.35">
      <c r="C17713" s="1"/>
      <c r="K17713" s="16"/>
      <c r="L17713"/>
      <c r="O17713"/>
      <c r="P17713"/>
      <c r="Q17713"/>
      <c r="U17713"/>
      <c r="V17713"/>
      <c r="W17713"/>
      <c r="AB17713"/>
      <c r="AC17713"/>
      <c r="AD17713"/>
      <c r="AH17713"/>
      <c r="AI17713"/>
      <c r="AJ17713"/>
    </row>
    <row r="17714" spans="3:36" ht="15" customHeight="1" x14ac:dyDescent="0.35">
      <c r="C17714" s="1"/>
      <c r="K17714" s="16"/>
      <c r="L17714"/>
      <c r="O17714"/>
      <c r="P17714"/>
      <c r="Q17714"/>
      <c r="U17714"/>
      <c r="V17714"/>
      <c r="W17714"/>
      <c r="AB17714"/>
      <c r="AC17714"/>
      <c r="AD17714"/>
      <c r="AH17714"/>
      <c r="AI17714"/>
      <c r="AJ17714"/>
    </row>
    <row r="17715" spans="3:36" ht="15" customHeight="1" x14ac:dyDescent="0.35">
      <c r="C17715" s="1"/>
      <c r="K17715" s="16"/>
      <c r="L17715"/>
      <c r="O17715"/>
      <c r="P17715"/>
      <c r="Q17715"/>
      <c r="U17715"/>
      <c r="V17715"/>
      <c r="W17715"/>
      <c r="AB17715"/>
      <c r="AC17715"/>
      <c r="AD17715"/>
      <c r="AH17715"/>
      <c r="AI17715"/>
      <c r="AJ17715"/>
    </row>
    <row r="17716" spans="3:36" ht="15" customHeight="1" x14ac:dyDescent="0.35">
      <c r="C17716" s="1"/>
      <c r="K17716" s="16"/>
      <c r="L17716"/>
      <c r="O17716"/>
      <c r="P17716"/>
      <c r="Q17716"/>
      <c r="U17716"/>
      <c r="V17716"/>
      <c r="W17716"/>
      <c r="AB17716"/>
      <c r="AC17716"/>
      <c r="AD17716"/>
      <c r="AH17716"/>
      <c r="AI17716"/>
      <c r="AJ17716"/>
    </row>
    <row r="17717" spans="3:36" ht="15" customHeight="1" x14ac:dyDescent="0.35">
      <c r="C17717" s="1"/>
      <c r="K17717" s="16"/>
      <c r="L17717"/>
      <c r="O17717"/>
      <c r="P17717"/>
      <c r="Q17717"/>
      <c r="U17717"/>
      <c r="V17717"/>
      <c r="W17717"/>
      <c r="AB17717"/>
      <c r="AC17717"/>
      <c r="AD17717"/>
      <c r="AH17717"/>
      <c r="AI17717"/>
      <c r="AJ17717"/>
    </row>
    <row r="17718" spans="3:36" ht="15" customHeight="1" x14ac:dyDescent="0.35">
      <c r="C17718" s="1"/>
      <c r="K17718" s="16"/>
      <c r="L17718"/>
      <c r="O17718"/>
      <c r="P17718"/>
      <c r="Q17718"/>
      <c r="U17718"/>
      <c r="V17718"/>
      <c r="W17718"/>
      <c r="AB17718"/>
      <c r="AC17718"/>
      <c r="AD17718"/>
      <c r="AH17718"/>
      <c r="AI17718"/>
      <c r="AJ17718"/>
    </row>
    <row r="17719" spans="3:36" ht="15" customHeight="1" x14ac:dyDescent="0.35">
      <c r="C17719" s="1"/>
      <c r="K17719" s="16"/>
      <c r="L17719"/>
      <c r="O17719"/>
      <c r="P17719"/>
      <c r="Q17719"/>
      <c r="U17719"/>
      <c r="V17719"/>
      <c r="W17719"/>
      <c r="AB17719"/>
      <c r="AC17719"/>
      <c r="AD17719"/>
      <c r="AH17719"/>
      <c r="AI17719"/>
      <c r="AJ17719"/>
    </row>
    <row r="17720" spans="3:36" ht="15" customHeight="1" x14ac:dyDescent="0.35">
      <c r="C17720" s="1"/>
      <c r="K17720" s="16"/>
      <c r="L17720"/>
      <c r="O17720"/>
      <c r="P17720"/>
      <c r="Q17720"/>
      <c r="U17720"/>
      <c r="V17720"/>
      <c r="W17720"/>
      <c r="AB17720"/>
      <c r="AC17720"/>
      <c r="AD17720"/>
      <c r="AH17720"/>
      <c r="AI17720"/>
      <c r="AJ17720"/>
    </row>
    <row r="17721" spans="3:36" ht="15" customHeight="1" x14ac:dyDescent="0.35">
      <c r="C17721" s="1"/>
      <c r="K17721" s="16"/>
      <c r="L17721"/>
      <c r="O17721"/>
      <c r="P17721"/>
      <c r="Q17721"/>
      <c r="U17721"/>
      <c r="V17721"/>
      <c r="W17721"/>
      <c r="AB17721"/>
      <c r="AC17721"/>
      <c r="AD17721"/>
      <c r="AH17721"/>
      <c r="AI17721"/>
      <c r="AJ17721"/>
    </row>
    <row r="17722" spans="3:36" ht="15" customHeight="1" x14ac:dyDescent="0.35">
      <c r="C17722" s="1"/>
      <c r="K17722" s="16"/>
      <c r="L17722"/>
      <c r="O17722"/>
      <c r="P17722"/>
      <c r="Q17722"/>
      <c r="U17722"/>
      <c r="V17722"/>
      <c r="W17722"/>
      <c r="AB17722"/>
      <c r="AC17722"/>
      <c r="AD17722"/>
      <c r="AH17722"/>
      <c r="AI17722"/>
      <c r="AJ17722"/>
    </row>
    <row r="17723" spans="3:36" ht="15" customHeight="1" x14ac:dyDescent="0.35">
      <c r="C17723" s="1"/>
      <c r="K17723" s="16"/>
      <c r="L17723"/>
      <c r="O17723"/>
      <c r="P17723"/>
      <c r="Q17723"/>
      <c r="U17723"/>
      <c r="V17723"/>
      <c r="W17723"/>
      <c r="AB17723"/>
      <c r="AC17723"/>
      <c r="AD17723"/>
      <c r="AH17723"/>
      <c r="AI17723"/>
      <c r="AJ17723"/>
    </row>
    <row r="17724" spans="3:36" ht="15" customHeight="1" x14ac:dyDescent="0.35">
      <c r="C17724" s="1"/>
      <c r="K17724" s="16"/>
      <c r="L17724"/>
      <c r="O17724"/>
      <c r="P17724"/>
      <c r="Q17724"/>
      <c r="U17724"/>
      <c r="V17724"/>
      <c r="W17724"/>
      <c r="AB17724"/>
      <c r="AC17724"/>
      <c r="AD17724"/>
      <c r="AH17724"/>
      <c r="AI17724"/>
      <c r="AJ17724"/>
    </row>
    <row r="17725" spans="3:36" ht="15" customHeight="1" x14ac:dyDescent="0.35">
      <c r="C17725" s="1"/>
      <c r="K17725" s="16"/>
      <c r="L17725"/>
      <c r="O17725"/>
      <c r="P17725"/>
      <c r="Q17725"/>
      <c r="U17725"/>
      <c r="V17725"/>
      <c r="W17725"/>
      <c r="AB17725"/>
      <c r="AC17725"/>
      <c r="AD17725"/>
      <c r="AH17725"/>
      <c r="AI17725"/>
      <c r="AJ17725"/>
    </row>
    <row r="17726" spans="3:36" ht="15" customHeight="1" x14ac:dyDescent="0.35">
      <c r="C17726" s="1"/>
      <c r="K17726" s="16"/>
      <c r="L17726"/>
      <c r="O17726"/>
      <c r="P17726"/>
      <c r="Q17726"/>
      <c r="U17726"/>
      <c r="V17726"/>
      <c r="W17726"/>
      <c r="AB17726"/>
      <c r="AC17726"/>
      <c r="AD17726"/>
      <c r="AH17726"/>
      <c r="AI17726"/>
      <c r="AJ17726"/>
    </row>
    <row r="17727" spans="3:36" ht="15" customHeight="1" x14ac:dyDescent="0.35">
      <c r="C17727" s="1"/>
      <c r="K17727" s="16"/>
      <c r="L17727"/>
      <c r="O17727"/>
      <c r="P17727"/>
      <c r="Q17727"/>
      <c r="U17727"/>
      <c r="V17727"/>
      <c r="W17727"/>
      <c r="AB17727"/>
      <c r="AC17727"/>
      <c r="AD17727"/>
      <c r="AH17727"/>
      <c r="AI17727"/>
      <c r="AJ17727"/>
    </row>
    <row r="17728" spans="3:36" ht="15" customHeight="1" x14ac:dyDescent="0.35">
      <c r="C17728" s="1"/>
      <c r="K17728" s="16"/>
      <c r="L17728"/>
      <c r="O17728"/>
      <c r="P17728"/>
      <c r="Q17728"/>
      <c r="U17728"/>
      <c r="V17728"/>
      <c r="W17728"/>
      <c r="AB17728"/>
      <c r="AC17728"/>
      <c r="AD17728"/>
      <c r="AH17728"/>
      <c r="AI17728"/>
      <c r="AJ17728"/>
    </row>
    <row r="17729" spans="3:36" ht="15" customHeight="1" x14ac:dyDescent="0.35">
      <c r="C17729" s="1"/>
      <c r="K17729" s="16"/>
      <c r="L17729"/>
      <c r="O17729"/>
      <c r="P17729"/>
      <c r="Q17729"/>
      <c r="U17729"/>
      <c r="V17729"/>
      <c r="W17729"/>
      <c r="AB17729"/>
      <c r="AC17729"/>
      <c r="AD17729"/>
      <c r="AH17729"/>
      <c r="AI17729"/>
      <c r="AJ17729"/>
    </row>
    <row r="17730" spans="3:36" ht="15" customHeight="1" x14ac:dyDescent="0.35">
      <c r="C17730" s="1"/>
      <c r="K17730" s="16"/>
      <c r="L17730"/>
      <c r="O17730"/>
      <c r="P17730"/>
      <c r="Q17730"/>
      <c r="U17730"/>
      <c r="V17730"/>
      <c r="W17730"/>
      <c r="AB17730"/>
      <c r="AC17730"/>
      <c r="AD17730"/>
      <c r="AH17730"/>
      <c r="AI17730"/>
      <c r="AJ17730"/>
    </row>
    <row r="17731" spans="3:36" ht="15" customHeight="1" x14ac:dyDescent="0.35">
      <c r="C17731" s="1"/>
      <c r="K17731" s="16"/>
      <c r="L17731"/>
      <c r="O17731"/>
      <c r="P17731"/>
      <c r="Q17731"/>
      <c r="U17731"/>
      <c r="V17731"/>
      <c r="W17731"/>
      <c r="AB17731"/>
      <c r="AC17731"/>
      <c r="AD17731"/>
      <c r="AH17731"/>
      <c r="AI17731"/>
      <c r="AJ17731"/>
    </row>
    <row r="17732" spans="3:36" ht="15" customHeight="1" x14ac:dyDescent="0.35">
      <c r="C17732" s="1"/>
      <c r="K17732" s="16"/>
      <c r="L17732"/>
      <c r="O17732"/>
      <c r="P17732"/>
      <c r="Q17732"/>
      <c r="U17732"/>
      <c r="V17732"/>
      <c r="W17732"/>
      <c r="AB17732"/>
      <c r="AC17732"/>
      <c r="AD17732"/>
      <c r="AH17732"/>
      <c r="AI17732"/>
      <c r="AJ17732"/>
    </row>
    <row r="17733" spans="3:36" ht="15" customHeight="1" x14ac:dyDescent="0.35">
      <c r="C17733" s="1"/>
      <c r="K17733" s="16"/>
      <c r="L17733"/>
      <c r="O17733"/>
      <c r="P17733"/>
      <c r="Q17733"/>
      <c r="U17733"/>
      <c r="V17733"/>
      <c r="W17733"/>
      <c r="AB17733"/>
      <c r="AC17733"/>
      <c r="AD17733"/>
      <c r="AH17733"/>
      <c r="AI17733"/>
      <c r="AJ17733"/>
    </row>
    <row r="17734" spans="3:36" ht="15" customHeight="1" x14ac:dyDescent="0.35">
      <c r="C17734" s="1"/>
      <c r="K17734" s="16"/>
      <c r="L17734"/>
      <c r="O17734"/>
      <c r="P17734"/>
      <c r="Q17734"/>
      <c r="U17734"/>
      <c r="V17734"/>
      <c r="W17734"/>
      <c r="AB17734"/>
      <c r="AC17734"/>
      <c r="AD17734"/>
      <c r="AH17734"/>
      <c r="AI17734"/>
      <c r="AJ17734"/>
    </row>
    <row r="17735" spans="3:36" ht="15" customHeight="1" x14ac:dyDescent="0.35">
      <c r="C17735" s="1"/>
      <c r="K17735" s="16"/>
      <c r="L17735"/>
      <c r="O17735"/>
      <c r="P17735"/>
      <c r="Q17735"/>
      <c r="U17735"/>
      <c r="V17735"/>
      <c r="W17735"/>
      <c r="AB17735"/>
      <c r="AC17735"/>
      <c r="AD17735"/>
      <c r="AH17735"/>
      <c r="AI17735"/>
      <c r="AJ17735"/>
    </row>
    <row r="17736" spans="3:36" ht="15" customHeight="1" x14ac:dyDescent="0.35">
      <c r="C17736" s="1"/>
      <c r="K17736" s="16"/>
      <c r="L17736"/>
      <c r="O17736"/>
      <c r="P17736"/>
      <c r="Q17736"/>
      <c r="U17736"/>
      <c r="V17736"/>
      <c r="W17736"/>
      <c r="AB17736"/>
      <c r="AC17736"/>
      <c r="AD17736"/>
      <c r="AH17736"/>
      <c r="AI17736"/>
      <c r="AJ17736"/>
    </row>
    <row r="17737" spans="3:36" ht="15" customHeight="1" x14ac:dyDescent="0.35">
      <c r="C17737" s="1"/>
      <c r="K17737" s="16"/>
      <c r="L17737"/>
      <c r="O17737"/>
      <c r="P17737"/>
      <c r="Q17737"/>
      <c r="U17737"/>
      <c r="V17737"/>
      <c r="W17737"/>
      <c r="AB17737"/>
      <c r="AC17737"/>
      <c r="AD17737"/>
      <c r="AH17737"/>
      <c r="AI17737"/>
      <c r="AJ17737"/>
    </row>
    <row r="17738" spans="3:36" ht="15" customHeight="1" x14ac:dyDescent="0.35">
      <c r="C17738" s="1"/>
      <c r="K17738" s="16"/>
      <c r="L17738"/>
      <c r="O17738"/>
      <c r="P17738"/>
      <c r="Q17738"/>
      <c r="U17738"/>
      <c r="V17738"/>
      <c r="W17738"/>
      <c r="AB17738"/>
      <c r="AC17738"/>
      <c r="AD17738"/>
      <c r="AH17738"/>
      <c r="AI17738"/>
      <c r="AJ17738"/>
    </row>
    <row r="17739" spans="3:36" ht="15" customHeight="1" x14ac:dyDescent="0.35">
      <c r="C17739" s="1"/>
      <c r="K17739" s="16"/>
      <c r="L17739"/>
      <c r="O17739"/>
      <c r="P17739"/>
      <c r="Q17739"/>
      <c r="U17739"/>
      <c r="V17739"/>
      <c r="W17739"/>
      <c r="AB17739"/>
      <c r="AC17739"/>
      <c r="AD17739"/>
      <c r="AH17739"/>
      <c r="AI17739"/>
      <c r="AJ17739"/>
    </row>
    <row r="17740" spans="3:36" ht="15" customHeight="1" x14ac:dyDescent="0.35">
      <c r="C17740" s="1"/>
      <c r="K17740" s="16"/>
      <c r="L17740"/>
      <c r="O17740"/>
      <c r="P17740"/>
      <c r="Q17740"/>
      <c r="U17740"/>
      <c r="V17740"/>
      <c r="W17740"/>
      <c r="AB17740"/>
      <c r="AC17740"/>
      <c r="AD17740"/>
      <c r="AH17740"/>
      <c r="AI17740"/>
      <c r="AJ17740"/>
    </row>
    <row r="17741" spans="3:36" ht="15" customHeight="1" x14ac:dyDescent="0.35">
      <c r="C17741" s="1"/>
      <c r="K17741" s="16"/>
      <c r="L17741"/>
      <c r="O17741"/>
      <c r="P17741"/>
      <c r="Q17741"/>
      <c r="U17741"/>
      <c r="V17741"/>
      <c r="W17741"/>
      <c r="AB17741"/>
      <c r="AC17741"/>
      <c r="AD17741"/>
      <c r="AH17741"/>
      <c r="AI17741"/>
      <c r="AJ17741"/>
    </row>
    <row r="17742" spans="3:36" ht="15" customHeight="1" x14ac:dyDescent="0.35">
      <c r="C17742" s="1"/>
      <c r="K17742" s="16"/>
      <c r="L17742"/>
      <c r="O17742"/>
      <c r="P17742"/>
      <c r="Q17742"/>
      <c r="U17742"/>
      <c r="V17742"/>
      <c r="W17742"/>
      <c r="AB17742"/>
      <c r="AC17742"/>
      <c r="AD17742"/>
      <c r="AH17742"/>
      <c r="AI17742"/>
      <c r="AJ17742"/>
    </row>
    <row r="17743" spans="3:36" ht="15" customHeight="1" x14ac:dyDescent="0.35">
      <c r="C17743" s="1"/>
      <c r="K17743" s="16"/>
      <c r="L17743"/>
      <c r="O17743"/>
      <c r="P17743"/>
      <c r="Q17743"/>
      <c r="U17743"/>
      <c r="V17743"/>
      <c r="W17743"/>
      <c r="AB17743"/>
      <c r="AC17743"/>
      <c r="AD17743"/>
      <c r="AH17743"/>
      <c r="AI17743"/>
      <c r="AJ17743"/>
    </row>
    <row r="17744" spans="3:36" ht="15" customHeight="1" x14ac:dyDescent="0.35">
      <c r="C17744" s="1"/>
      <c r="K17744" s="16"/>
      <c r="L17744"/>
      <c r="O17744"/>
      <c r="P17744"/>
      <c r="Q17744"/>
      <c r="U17744"/>
      <c r="V17744"/>
      <c r="W17744"/>
      <c r="AB17744"/>
      <c r="AC17744"/>
      <c r="AD17744"/>
      <c r="AH17744"/>
      <c r="AI17744"/>
      <c r="AJ17744"/>
    </row>
    <row r="17745" spans="3:36" ht="15" customHeight="1" x14ac:dyDescent="0.35">
      <c r="C17745" s="1"/>
      <c r="K17745" s="16"/>
      <c r="L17745"/>
      <c r="O17745"/>
      <c r="P17745"/>
      <c r="Q17745"/>
      <c r="U17745"/>
      <c r="V17745"/>
      <c r="W17745"/>
      <c r="AB17745"/>
      <c r="AC17745"/>
      <c r="AD17745"/>
      <c r="AH17745"/>
      <c r="AI17745"/>
      <c r="AJ17745"/>
    </row>
    <row r="17746" spans="3:36" ht="15" customHeight="1" x14ac:dyDescent="0.35">
      <c r="C17746" s="1"/>
      <c r="K17746" s="16"/>
      <c r="L17746"/>
      <c r="O17746"/>
      <c r="P17746"/>
      <c r="Q17746"/>
      <c r="U17746"/>
      <c r="V17746"/>
      <c r="W17746"/>
      <c r="AB17746"/>
      <c r="AC17746"/>
      <c r="AD17746"/>
      <c r="AH17746"/>
      <c r="AI17746"/>
      <c r="AJ17746"/>
    </row>
    <row r="17747" spans="3:36" ht="15" customHeight="1" x14ac:dyDescent="0.35">
      <c r="C17747" s="1"/>
      <c r="K17747" s="16"/>
      <c r="L17747"/>
      <c r="O17747"/>
      <c r="P17747"/>
      <c r="Q17747"/>
      <c r="U17747"/>
      <c r="V17747"/>
      <c r="W17747"/>
      <c r="AB17747"/>
      <c r="AC17747"/>
      <c r="AD17747"/>
      <c r="AH17747"/>
      <c r="AI17747"/>
      <c r="AJ17747"/>
    </row>
    <row r="17748" spans="3:36" ht="15" customHeight="1" x14ac:dyDescent="0.35">
      <c r="C17748" s="1"/>
      <c r="K17748" s="16"/>
      <c r="L17748"/>
      <c r="O17748"/>
      <c r="P17748"/>
      <c r="Q17748"/>
      <c r="U17748"/>
      <c r="V17748"/>
      <c r="W17748"/>
      <c r="AB17748"/>
      <c r="AC17748"/>
      <c r="AD17748"/>
      <c r="AH17748"/>
      <c r="AI17748"/>
      <c r="AJ17748"/>
    </row>
    <row r="17749" spans="3:36" ht="15" customHeight="1" x14ac:dyDescent="0.35">
      <c r="C17749" s="1"/>
      <c r="K17749" s="16"/>
      <c r="L17749"/>
      <c r="O17749"/>
      <c r="P17749"/>
      <c r="Q17749"/>
      <c r="U17749"/>
      <c r="V17749"/>
      <c r="W17749"/>
      <c r="AB17749"/>
      <c r="AC17749"/>
      <c r="AD17749"/>
      <c r="AH17749"/>
      <c r="AI17749"/>
      <c r="AJ17749"/>
    </row>
    <row r="17750" spans="3:36" ht="15" customHeight="1" x14ac:dyDescent="0.35">
      <c r="C17750" s="1"/>
      <c r="K17750" s="16"/>
      <c r="L17750"/>
      <c r="O17750"/>
      <c r="P17750"/>
      <c r="Q17750"/>
      <c r="U17750"/>
      <c r="V17750"/>
      <c r="W17750"/>
      <c r="AB17750"/>
      <c r="AC17750"/>
      <c r="AD17750"/>
      <c r="AH17750"/>
      <c r="AI17750"/>
      <c r="AJ17750"/>
    </row>
    <row r="17751" spans="3:36" ht="15" customHeight="1" x14ac:dyDescent="0.35">
      <c r="C17751" s="1"/>
      <c r="K17751" s="16"/>
      <c r="L17751"/>
      <c r="O17751"/>
      <c r="P17751"/>
      <c r="Q17751"/>
      <c r="U17751"/>
      <c r="V17751"/>
      <c r="W17751"/>
      <c r="AB17751"/>
      <c r="AC17751"/>
      <c r="AD17751"/>
      <c r="AH17751"/>
      <c r="AI17751"/>
      <c r="AJ17751"/>
    </row>
    <row r="17752" spans="3:36" ht="15" customHeight="1" x14ac:dyDescent="0.35">
      <c r="C17752" s="1"/>
      <c r="K17752" s="16"/>
      <c r="L17752"/>
      <c r="O17752"/>
      <c r="P17752"/>
      <c r="Q17752"/>
      <c r="U17752"/>
      <c r="V17752"/>
      <c r="W17752"/>
      <c r="AB17752"/>
      <c r="AC17752"/>
      <c r="AD17752"/>
      <c r="AH17752"/>
      <c r="AI17752"/>
      <c r="AJ17752"/>
    </row>
    <row r="17753" spans="3:36" ht="15" customHeight="1" x14ac:dyDescent="0.35">
      <c r="C17753" s="1"/>
      <c r="K17753" s="16"/>
      <c r="L17753"/>
      <c r="O17753"/>
      <c r="P17753"/>
      <c r="Q17753"/>
      <c r="U17753"/>
      <c r="V17753"/>
      <c r="W17753"/>
      <c r="AB17753"/>
      <c r="AC17753"/>
      <c r="AD17753"/>
      <c r="AH17753"/>
      <c r="AI17753"/>
      <c r="AJ17753"/>
    </row>
    <row r="17754" spans="3:36" ht="15" customHeight="1" x14ac:dyDescent="0.35">
      <c r="C17754" s="1"/>
      <c r="K17754" s="16"/>
      <c r="L17754"/>
      <c r="O17754"/>
      <c r="P17754"/>
      <c r="Q17754"/>
      <c r="U17754"/>
      <c r="V17754"/>
      <c r="W17754"/>
      <c r="AB17754"/>
      <c r="AC17754"/>
      <c r="AD17754"/>
      <c r="AH17754"/>
      <c r="AI17754"/>
      <c r="AJ17754"/>
    </row>
    <row r="17755" spans="3:36" ht="15" customHeight="1" x14ac:dyDescent="0.35">
      <c r="C17755" s="1"/>
      <c r="K17755" s="16"/>
      <c r="L17755"/>
      <c r="O17755"/>
      <c r="P17755"/>
      <c r="Q17755"/>
      <c r="U17755"/>
      <c r="V17755"/>
      <c r="W17755"/>
      <c r="AB17755"/>
      <c r="AC17755"/>
      <c r="AD17755"/>
      <c r="AH17755"/>
      <c r="AI17755"/>
      <c r="AJ17755"/>
    </row>
    <row r="17756" spans="3:36" ht="15" customHeight="1" x14ac:dyDescent="0.35">
      <c r="C17756" s="1"/>
      <c r="K17756" s="16"/>
      <c r="L17756"/>
      <c r="O17756"/>
      <c r="P17756"/>
      <c r="Q17756"/>
      <c r="U17756"/>
      <c r="V17756"/>
      <c r="W17756"/>
      <c r="AB17756"/>
      <c r="AC17756"/>
      <c r="AD17756"/>
      <c r="AH17756"/>
      <c r="AI17756"/>
      <c r="AJ17756"/>
    </row>
    <row r="17757" spans="3:36" ht="15" customHeight="1" x14ac:dyDescent="0.35">
      <c r="C17757" s="1"/>
      <c r="K17757" s="16"/>
      <c r="L17757"/>
      <c r="O17757"/>
      <c r="P17757"/>
      <c r="Q17757"/>
      <c r="U17757"/>
      <c r="V17757"/>
      <c r="W17757"/>
      <c r="AB17757"/>
      <c r="AC17757"/>
      <c r="AD17757"/>
      <c r="AH17757"/>
      <c r="AI17757"/>
      <c r="AJ17757"/>
    </row>
    <row r="17758" spans="3:36" ht="15" customHeight="1" x14ac:dyDescent="0.35">
      <c r="C17758" s="1"/>
      <c r="K17758" s="16"/>
      <c r="L17758"/>
      <c r="O17758"/>
      <c r="P17758"/>
      <c r="Q17758"/>
      <c r="U17758"/>
      <c r="V17758"/>
      <c r="W17758"/>
      <c r="AB17758"/>
      <c r="AC17758"/>
      <c r="AD17758"/>
      <c r="AH17758"/>
      <c r="AI17758"/>
      <c r="AJ17758"/>
    </row>
    <row r="17759" spans="3:36" ht="15" customHeight="1" x14ac:dyDescent="0.35">
      <c r="C17759" s="1"/>
      <c r="K17759" s="16"/>
      <c r="L17759"/>
      <c r="O17759"/>
      <c r="P17759"/>
      <c r="Q17759"/>
      <c r="U17759"/>
      <c r="V17759"/>
      <c r="W17759"/>
      <c r="AB17759"/>
      <c r="AC17759"/>
      <c r="AD17759"/>
      <c r="AH17759"/>
      <c r="AI17759"/>
      <c r="AJ17759"/>
    </row>
    <row r="17760" spans="3:36" ht="15" customHeight="1" x14ac:dyDescent="0.35">
      <c r="C17760" s="1"/>
      <c r="K17760" s="16"/>
      <c r="L17760"/>
      <c r="O17760"/>
      <c r="P17760"/>
      <c r="Q17760"/>
      <c r="U17760"/>
      <c r="V17760"/>
      <c r="W17760"/>
      <c r="AB17760"/>
      <c r="AC17760"/>
      <c r="AD17760"/>
      <c r="AH17760"/>
      <c r="AI17760"/>
      <c r="AJ17760"/>
    </row>
    <row r="17761" spans="3:36" ht="15" customHeight="1" x14ac:dyDescent="0.35">
      <c r="C17761" s="1"/>
      <c r="K17761" s="16"/>
      <c r="L17761"/>
      <c r="O17761"/>
      <c r="P17761"/>
      <c r="Q17761"/>
      <c r="U17761"/>
      <c r="V17761"/>
      <c r="W17761"/>
      <c r="AB17761"/>
      <c r="AC17761"/>
      <c r="AD17761"/>
      <c r="AH17761"/>
      <c r="AI17761"/>
      <c r="AJ17761"/>
    </row>
    <row r="17762" spans="3:36" ht="15" customHeight="1" x14ac:dyDescent="0.35">
      <c r="C17762" s="1"/>
      <c r="K17762" s="16"/>
      <c r="L17762"/>
      <c r="O17762"/>
      <c r="P17762"/>
      <c r="Q17762"/>
      <c r="U17762"/>
      <c r="V17762"/>
      <c r="W17762"/>
      <c r="AB17762"/>
      <c r="AC17762"/>
      <c r="AD17762"/>
      <c r="AH17762"/>
      <c r="AI17762"/>
      <c r="AJ17762"/>
    </row>
    <row r="17763" spans="3:36" ht="15" customHeight="1" x14ac:dyDescent="0.35">
      <c r="C17763" s="1"/>
      <c r="K17763" s="16"/>
      <c r="L17763"/>
      <c r="O17763"/>
      <c r="P17763"/>
      <c r="Q17763"/>
      <c r="U17763"/>
      <c r="V17763"/>
      <c r="W17763"/>
      <c r="AB17763"/>
      <c r="AC17763"/>
      <c r="AD17763"/>
      <c r="AH17763"/>
      <c r="AI17763"/>
      <c r="AJ17763"/>
    </row>
    <row r="17764" spans="3:36" ht="15" customHeight="1" x14ac:dyDescent="0.35">
      <c r="C17764" s="1"/>
      <c r="K17764" s="16"/>
      <c r="L17764"/>
      <c r="O17764"/>
      <c r="P17764"/>
      <c r="Q17764"/>
      <c r="U17764"/>
      <c r="V17764"/>
      <c r="W17764"/>
      <c r="AB17764"/>
      <c r="AC17764"/>
      <c r="AD17764"/>
      <c r="AH17764"/>
      <c r="AI17764"/>
      <c r="AJ17764"/>
    </row>
    <row r="17765" spans="3:36" ht="15" customHeight="1" x14ac:dyDescent="0.35">
      <c r="C17765" s="1"/>
      <c r="K17765" s="16"/>
      <c r="L17765"/>
      <c r="O17765"/>
      <c r="P17765"/>
      <c r="Q17765"/>
      <c r="U17765"/>
      <c r="V17765"/>
      <c r="W17765"/>
      <c r="AB17765"/>
      <c r="AC17765"/>
      <c r="AD17765"/>
      <c r="AH17765"/>
      <c r="AI17765"/>
      <c r="AJ17765"/>
    </row>
    <row r="17766" spans="3:36" ht="15" customHeight="1" x14ac:dyDescent="0.35">
      <c r="C17766" s="1"/>
      <c r="K17766" s="16"/>
      <c r="L17766"/>
      <c r="O17766"/>
      <c r="P17766"/>
      <c r="Q17766"/>
      <c r="U17766"/>
      <c r="V17766"/>
      <c r="W17766"/>
      <c r="AB17766"/>
      <c r="AC17766"/>
      <c r="AD17766"/>
      <c r="AH17766"/>
      <c r="AI17766"/>
      <c r="AJ17766"/>
    </row>
    <row r="17767" spans="3:36" ht="15" customHeight="1" x14ac:dyDescent="0.35">
      <c r="C17767" s="1"/>
      <c r="K17767" s="16"/>
      <c r="L17767"/>
      <c r="O17767"/>
      <c r="P17767"/>
      <c r="Q17767"/>
      <c r="U17767"/>
      <c r="V17767"/>
      <c r="W17767"/>
      <c r="AB17767"/>
      <c r="AC17767"/>
      <c r="AD17767"/>
      <c r="AH17767"/>
      <c r="AI17767"/>
      <c r="AJ17767"/>
    </row>
    <row r="17768" spans="3:36" ht="15" customHeight="1" x14ac:dyDescent="0.35">
      <c r="C17768" s="1"/>
      <c r="K17768" s="16"/>
      <c r="L17768"/>
      <c r="O17768"/>
      <c r="P17768"/>
      <c r="Q17768"/>
      <c r="U17768"/>
      <c r="V17768"/>
      <c r="W17768"/>
      <c r="AB17768"/>
      <c r="AC17768"/>
      <c r="AD17768"/>
      <c r="AH17768"/>
      <c r="AI17768"/>
      <c r="AJ17768"/>
    </row>
    <row r="17769" spans="3:36" ht="15" customHeight="1" x14ac:dyDescent="0.35">
      <c r="C17769" s="1"/>
      <c r="K17769" s="16"/>
      <c r="L17769"/>
      <c r="O17769"/>
      <c r="P17769"/>
      <c r="Q17769"/>
      <c r="U17769"/>
      <c r="V17769"/>
      <c r="W17769"/>
      <c r="AB17769"/>
      <c r="AC17769"/>
      <c r="AD17769"/>
      <c r="AH17769"/>
      <c r="AI17769"/>
      <c r="AJ17769"/>
    </row>
    <row r="17770" spans="3:36" ht="15" customHeight="1" x14ac:dyDescent="0.35">
      <c r="C17770" s="1"/>
      <c r="K17770" s="16"/>
      <c r="L17770"/>
      <c r="O17770"/>
      <c r="P17770"/>
      <c r="Q17770"/>
      <c r="U17770"/>
      <c r="V17770"/>
      <c r="W17770"/>
      <c r="AB17770"/>
      <c r="AC17770"/>
      <c r="AD17770"/>
      <c r="AH17770"/>
      <c r="AI17770"/>
      <c r="AJ17770"/>
    </row>
    <row r="17771" spans="3:36" ht="15" customHeight="1" x14ac:dyDescent="0.35">
      <c r="C17771" s="1"/>
      <c r="K17771" s="16"/>
      <c r="L17771"/>
      <c r="O17771"/>
      <c r="P17771"/>
      <c r="Q17771"/>
      <c r="U17771"/>
      <c r="V17771"/>
      <c r="W17771"/>
      <c r="AB17771"/>
      <c r="AC17771"/>
      <c r="AD17771"/>
      <c r="AH17771"/>
      <c r="AI17771"/>
      <c r="AJ17771"/>
    </row>
    <row r="17772" spans="3:36" ht="15" customHeight="1" x14ac:dyDescent="0.35">
      <c r="C17772" s="1"/>
      <c r="K17772" s="16"/>
      <c r="L17772"/>
      <c r="O17772"/>
      <c r="P17772"/>
      <c r="Q17772"/>
      <c r="U17772"/>
      <c r="V17772"/>
      <c r="W17772"/>
      <c r="AB17772"/>
      <c r="AC17772"/>
      <c r="AD17772"/>
      <c r="AH17772"/>
      <c r="AI17772"/>
      <c r="AJ17772"/>
    </row>
    <row r="17773" spans="3:36" ht="15" customHeight="1" x14ac:dyDescent="0.35">
      <c r="C17773" s="1"/>
      <c r="K17773" s="16"/>
      <c r="L17773"/>
      <c r="O17773"/>
      <c r="P17773"/>
      <c r="Q17773"/>
      <c r="U17773"/>
      <c r="V17773"/>
      <c r="W17773"/>
      <c r="AB17773"/>
      <c r="AC17773"/>
      <c r="AD17773"/>
      <c r="AH17773"/>
      <c r="AI17773"/>
      <c r="AJ17773"/>
    </row>
    <row r="17774" spans="3:36" ht="15" customHeight="1" x14ac:dyDescent="0.35">
      <c r="C17774" s="1"/>
      <c r="K17774" s="16"/>
      <c r="L17774"/>
      <c r="O17774"/>
      <c r="P17774"/>
      <c r="Q17774"/>
      <c r="U17774"/>
      <c r="V17774"/>
      <c r="W17774"/>
      <c r="AB17774"/>
      <c r="AC17774"/>
      <c r="AD17774"/>
      <c r="AH17774"/>
      <c r="AI17774"/>
      <c r="AJ17774"/>
    </row>
    <row r="17775" spans="3:36" ht="15" customHeight="1" x14ac:dyDescent="0.35">
      <c r="C17775" s="1"/>
      <c r="K17775" s="16"/>
      <c r="L17775"/>
      <c r="O17775"/>
      <c r="P17775"/>
      <c r="Q17775"/>
      <c r="U17775"/>
      <c r="V17775"/>
      <c r="W17775"/>
      <c r="AB17775"/>
      <c r="AC17775"/>
      <c r="AD17775"/>
      <c r="AH17775"/>
      <c r="AI17775"/>
      <c r="AJ17775"/>
    </row>
    <row r="17776" spans="3:36" ht="15" customHeight="1" x14ac:dyDescent="0.35">
      <c r="C17776" s="1"/>
      <c r="K17776" s="16"/>
      <c r="L17776"/>
      <c r="O17776"/>
      <c r="P17776"/>
      <c r="Q17776"/>
      <c r="U17776"/>
      <c r="V17776"/>
      <c r="W17776"/>
      <c r="AB17776"/>
      <c r="AC17776"/>
      <c r="AD17776"/>
      <c r="AH17776"/>
      <c r="AI17776"/>
      <c r="AJ17776"/>
    </row>
    <row r="17777" spans="3:36" ht="15" customHeight="1" x14ac:dyDescent="0.35">
      <c r="C17777" s="1"/>
      <c r="K17777" s="16"/>
      <c r="L17777"/>
      <c r="O17777"/>
      <c r="P17777"/>
      <c r="Q17777"/>
      <c r="U17777"/>
      <c r="V17777"/>
      <c r="W17777"/>
      <c r="AB17777"/>
      <c r="AC17777"/>
      <c r="AD17777"/>
      <c r="AH17777"/>
      <c r="AI17777"/>
      <c r="AJ17777"/>
    </row>
    <row r="17778" spans="3:36" ht="15" customHeight="1" x14ac:dyDescent="0.35">
      <c r="C17778" s="1"/>
      <c r="K17778" s="16"/>
      <c r="L17778"/>
      <c r="O17778"/>
      <c r="P17778"/>
      <c r="Q17778"/>
      <c r="U17778"/>
      <c r="V17778"/>
      <c r="W17778"/>
      <c r="AB17778"/>
      <c r="AC17778"/>
      <c r="AD17778"/>
      <c r="AH17778"/>
      <c r="AI17778"/>
      <c r="AJ17778"/>
    </row>
    <row r="17779" spans="3:36" ht="15" customHeight="1" x14ac:dyDescent="0.35">
      <c r="C17779" s="1"/>
      <c r="K17779" s="16"/>
      <c r="L17779"/>
      <c r="O17779"/>
      <c r="P17779"/>
      <c r="Q17779"/>
      <c r="U17779"/>
      <c r="V17779"/>
      <c r="W17779"/>
      <c r="AB17779"/>
      <c r="AC17779"/>
      <c r="AD17779"/>
      <c r="AH17779"/>
      <c r="AI17779"/>
      <c r="AJ17779"/>
    </row>
    <row r="17780" spans="3:36" ht="15" customHeight="1" x14ac:dyDescent="0.35">
      <c r="C17780" s="1"/>
      <c r="K17780" s="16"/>
      <c r="L17780"/>
      <c r="O17780"/>
      <c r="P17780"/>
      <c r="Q17780"/>
      <c r="U17780"/>
      <c r="V17780"/>
      <c r="W17780"/>
      <c r="AB17780"/>
      <c r="AC17780"/>
      <c r="AD17780"/>
      <c r="AH17780"/>
      <c r="AI17780"/>
      <c r="AJ17780"/>
    </row>
    <row r="17781" spans="3:36" ht="15" customHeight="1" x14ac:dyDescent="0.35">
      <c r="C17781" s="1"/>
      <c r="K17781" s="16"/>
      <c r="L17781"/>
      <c r="O17781"/>
      <c r="P17781"/>
      <c r="Q17781"/>
      <c r="U17781"/>
      <c r="V17781"/>
      <c r="W17781"/>
      <c r="AB17781"/>
      <c r="AC17781"/>
      <c r="AD17781"/>
      <c r="AH17781"/>
      <c r="AI17781"/>
      <c r="AJ17781"/>
    </row>
    <row r="17782" spans="3:36" ht="15" customHeight="1" x14ac:dyDescent="0.35">
      <c r="C17782" s="1"/>
      <c r="K17782" s="16"/>
      <c r="L17782"/>
      <c r="O17782"/>
      <c r="P17782"/>
      <c r="Q17782"/>
      <c r="U17782"/>
      <c r="V17782"/>
      <c r="W17782"/>
      <c r="AB17782"/>
      <c r="AC17782"/>
      <c r="AD17782"/>
      <c r="AH17782"/>
      <c r="AI17782"/>
      <c r="AJ17782"/>
    </row>
    <row r="17783" spans="3:36" ht="15" customHeight="1" x14ac:dyDescent="0.35">
      <c r="C17783" s="1"/>
      <c r="K17783" s="16"/>
      <c r="L17783"/>
      <c r="O17783"/>
      <c r="P17783"/>
      <c r="Q17783"/>
      <c r="U17783"/>
      <c r="V17783"/>
      <c r="W17783"/>
      <c r="AB17783"/>
      <c r="AC17783"/>
      <c r="AD17783"/>
      <c r="AH17783"/>
      <c r="AI17783"/>
      <c r="AJ17783"/>
    </row>
    <row r="17784" spans="3:36" ht="15" customHeight="1" x14ac:dyDescent="0.35">
      <c r="C17784" s="1"/>
      <c r="K17784" s="16"/>
      <c r="L17784"/>
      <c r="O17784"/>
      <c r="P17784"/>
      <c r="Q17784"/>
      <c r="U17784"/>
      <c r="V17784"/>
      <c r="W17784"/>
      <c r="AB17784"/>
      <c r="AC17784"/>
      <c r="AD17784"/>
      <c r="AH17784"/>
      <c r="AI17784"/>
      <c r="AJ17784"/>
    </row>
    <row r="17785" spans="3:36" ht="15" customHeight="1" x14ac:dyDescent="0.35">
      <c r="C17785" s="1"/>
      <c r="K17785" s="16"/>
      <c r="L17785"/>
      <c r="O17785"/>
      <c r="P17785"/>
      <c r="Q17785"/>
      <c r="U17785"/>
      <c r="V17785"/>
      <c r="W17785"/>
      <c r="AB17785"/>
      <c r="AC17785"/>
      <c r="AD17785"/>
      <c r="AH17785"/>
      <c r="AI17785"/>
      <c r="AJ17785"/>
    </row>
    <row r="17786" spans="3:36" ht="15" customHeight="1" x14ac:dyDescent="0.35">
      <c r="C17786" s="1"/>
      <c r="K17786" s="16"/>
      <c r="L17786"/>
      <c r="O17786"/>
      <c r="P17786"/>
      <c r="Q17786"/>
      <c r="U17786"/>
      <c r="V17786"/>
      <c r="W17786"/>
      <c r="AB17786"/>
      <c r="AC17786"/>
      <c r="AD17786"/>
      <c r="AH17786"/>
      <c r="AI17786"/>
      <c r="AJ17786"/>
    </row>
    <row r="17787" spans="3:36" ht="15" customHeight="1" x14ac:dyDescent="0.35">
      <c r="C17787" s="1"/>
      <c r="K17787" s="16"/>
      <c r="L17787"/>
      <c r="O17787"/>
      <c r="P17787"/>
      <c r="Q17787"/>
      <c r="U17787"/>
      <c r="V17787"/>
      <c r="W17787"/>
      <c r="AB17787"/>
      <c r="AC17787"/>
      <c r="AD17787"/>
      <c r="AH17787"/>
      <c r="AI17787"/>
      <c r="AJ17787"/>
    </row>
    <row r="17788" spans="3:36" ht="15" customHeight="1" x14ac:dyDescent="0.35">
      <c r="C17788" s="1"/>
      <c r="K17788" s="16"/>
      <c r="L17788"/>
      <c r="O17788"/>
      <c r="P17788"/>
      <c r="Q17788"/>
      <c r="U17788"/>
      <c r="V17788"/>
      <c r="W17788"/>
      <c r="AB17788"/>
      <c r="AC17788"/>
      <c r="AD17788"/>
      <c r="AH17788"/>
      <c r="AI17788"/>
      <c r="AJ17788"/>
    </row>
    <row r="17789" spans="3:36" ht="15" customHeight="1" x14ac:dyDescent="0.35">
      <c r="C17789" s="1"/>
      <c r="K17789" s="16"/>
      <c r="L17789"/>
      <c r="O17789"/>
      <c r="P17789"/>
      <c r="Q17789"/>
      <c r="U17789"/>
      <c r="V17789"/>
      <c r="W17789"/>
      <c r="AB17789"/>
      <c r="AC17789"/>
      <c r="AD17789"/>
      <c r="AH17789"/>
      <c r="AI17789"/>
      <c r="AJ17789"/>
    </row>
    <row r="17790" spans="3:36" ht="15" customHeight="1" x14ac:dyDescent="0.35">
      <c r="C17790" s="1"/>
      <c r="K17790" s="16"/>
      <c r="L17790"/>
      <c r="O17790"/>
      <c r="P17790"/>
      <c r="Q17790"/>
      <c r="U17790"/>
      <c r="V17790"/>
      <c r="W17790"/>
      <c r="AB17790"/>
      <c r="AC17790"/>
      <c r="AD17790"/>
      <c r="AH17790"/>
      <c r="AI17790"/>
      <c r="AJ17790"/>
    </row>
    <row r="17791" spans="3:36" ht="15" customHeight="1" x14ac:dyDescent="0.35">
      <c r="C17791" s="1"/>
      <c r="K17791" s="16"/>
      <c r="L17791"/>
      <c r="O17791"/>
      <c r="P17791"/>
      <c r="Q17791"/>
      <c r="U17791"/>
      <c r="V17791"/>
      <c r="W17791"/>
      <c r="AB17791"/>
      <c r="AC17791"/>
      <c r="AD17791"/>
      <c r="AH17791"/>
      <c r="AI17791"/>
      <c r="AJ17791"/>
    </row>
    <row r="17792" spans="3:36" ht="15" customHeight="1" x14ac:dyDescent="0.35">
      <c r="C17792" s="1"/>
      <c r="K17792" s="16"/>
      <c r="L17792"/>
      <c r="O17792"/>
      <c r="P17792"/>
      <c r="Q17792"/>
      <c r="U17792"/>
      <c r="V17792"/>
      <c r="W17792"/>
      <c r="AB17792"/>
      <c r="AC17792"/>
      <c r="AD17792"/>
      <c r="AH17792"/>
      <c r="AI17792"/>
      <c r="AJ17792"/>
    </row>
    <row r="17793" spans="3:36" ht="15" customHeight="1" x14ac:dyDescent="0.35">
      <c r="C17793" s="1"/>
      <c r="K17793" s="16"/>
      <c r="L17793"/>
      <c r="O17793"/>
      <c r="P17793"/>
      <c r="Q17793"/>
      <c r="U17793"/>
      <c r="V17793"/>
      <c r="W17793"/>
      <c r="AB17793"/>
      <c r="AC17793"/>
      <c r="AD17793"/>
      <c r="AH17793"/>
      <c r="AI17793"/>
      <c r="AJ17793"/>
    </row>
    <row r="17794" spans="3:36" ht="15" customHeight="1" x14ac:dyDescent="0.35">
      <c r="C17794" s="1"/>
      <c r="K17794" s="16"/>
      <c r="L17794"/>
      <c r="O17794"/>
      <c r="P17794"/>
      <c r="Q17794"/>
      <c r="U17794"/>
      <c r="V17794"/>
      <c r="W17794"/>
      <c r="AB17794"/>
      <c r="AC17794"/>
      <c r="AD17794"/>
      <c r="AH17794"/>
      <c r="AI17794"/>
      <c r="AJ17794"/>
    </row>
    <row r="17795" spans="3:36" ht="15" customHeight="1" x14ac:dyDescent="0.35">
      <c r="C17795" s="1"/>
      <c r="K17795" s="16"/>
      <c r="L17795"/>
      <c r="O17795"/>
      <c r="P17795"/>
      <c r="Q17795"/>
      <c r="U17795"/>
      <c r="V17795"/>
      <c r="W17795"/>
      <c r="AB17795"/>
      <c r="AC17795"/>
      <c r="AD17795"/>
      <c r="AH17795"/>
      <c r="AI17795"/>
      <c r="AJ17795"/>
    </row>
    <row r="17796" spans="3:36" ht="15" customHeight="1" x14ac:dyDescent="0.35">
      <c r="C17796" s="1"/>
      <c r="K17796" s="16"/>
      <c r="L17796"/>
      <c r="O17796"/>
      <c r="P17796"/>
      <c r="Q17796"/>
      <c r="U17796"/>
      <c r="V17796"/>
      <c r="W17796"/>
      <c r="AB17796"/>
      <c r="AC17796"/>
      <c r="AD17796"/>
      <c r="AH17796"/>
      <c r="AI17796"/>
      <c r="AJ17796"/>
    </row>
    <row r="17797" spans="3:36" ht="15" customHeight="1" x14ac:dyDescent="0.35">
      <c r="C17797" s="1"/>
      <c r="K17797" s="16"/>
      <c r="L17797"/>
      <c r="O17797"/>
      <c r="P17797"/>
      <c r="Q17797"/>
      <c r="U17797"/>
      <c r="V17797"/>
      <c r="W17797"/>
      <c r="AB17797"/>
      <c r="AC17797"/>
      <c r="AD17797"/>
      <c r="AH17797"/>
      <c r="AI17797"/>
      <c r="AJ17797"/>
    </row>
    <row r="17798" spans="3:36" ht="15" customHeight="1" x14ac:dyDescent="0.35">
      <c r="C17798" s="1"/>
      <c r="K17798" s="16"/>
      <c r="L17798"/>
      <c r="O17798"/>
      <c r="P17798"/>
      <c r="Q17798"/>
      <c r="U17798"/>
      <c r="V17798"/>
      <c r="W17798"/>
      <c r="AB17798"/>
      <c r="AC17798"/>
      <c r="AD17798"/>
      <c r="AH17798"/>
      <c r="AI17798"/>
      <c r="AJ17798"/>
    </row>
    <row r="17799" spans="3:36" ht="15" customHeight="1" x14ac:dyDescent="0.35">
      <c r="C17799" s="1"/>
      <c r="K17799" s="16"/>
      <c r="L17799"/>
      <c r="O17799"/>
      <c r="P17799"/>
      <c r="Q17799"/>
      <c r="U17799"/>
      <c r="V17799"/>
      <c r="W17799"/>
      <c r="AB17799"/>
      <c r="AC17799"/>
      <c r="AD17799"/>
      <c r="AH17799"/>
      <c r="AI17799"/>
      <c r="AJ17799"/>
    </row>
    <row r="17800" spans="3:36" ht="15" customHeight="1" x14ac:dyDescent="0.35">
      <c r="C17800" s="1"/>
      <c r="K17800" s="16"/>
      <c r="L17800"/>
      <c r="O17800"/>
      <c r="P17800"/>
      <c r="Q17800"/>
      <c r="U17800"/>
      <c r="V17800"/>
      <c r="W17800"/>
      <c r="AB17800"/>
      <c r="AC17800"/>
      <c r="AD17800"/>
      <c r="AH17800"/>
      <c r="AI17800"/>
      <c r="AJ17800"/>
    </row>
    <row r="17801" spans="3:36" ht="15" customHeight="1" x14ac:dyDescent="0.35">
      <c r="C17801" s="1"/>
      <c r="K17801" s="16"/>
      <c r="L17801"/>
      <c r="O17801"/>
      <c r="P17801"/>
      <c r="Q17801"/>
      <c r="U17801"/>
      <c r="V17801"/>
      <c r="W17801"/>
      <c r="AB17801"/>
      <c r="AC17801"/>
      <c r="AD17801"/>
      <c r="AH17801"/>
      <c r="AI17801"/>
      <c r="AJ17801"/>
    </row>
    <row r="17802" spans="3:36" ht="15" customHeight="1" x14ac:dyDescent="0.35">
      <c r="C17802" s="1"/>
      <c r="K17802" s="16"/>
      <c r="L17802"/>
      <c r="O17802"/>
      <c r="P17802"/>
      <c r="Q17802"/>
      <c r="U17802"/>
      <c r="V17802"/>
      <c r="W17802"/>
      <c r="AB17802"/>
      <c r="AC17802"/>
      <c r="AD17802"/>
      <c r="AH17802"/>
      <c r="AI17802"/>
      <c r="AJ17802"/>
    </row>
    <row r="17803" spans="3:36" ht="15" customHeight="1" x14ac:dyDescent="0.35">
      <c r="C17803" s="1"/>
      <c r="K17803" s="16"/>
      <c r="L17803"/>
      <c r="O17803"/>
      <c r="P17803"/>
      <c r="Q17803"/>
      <c r="U17803"/>
      <c r="V17803"/>
      <c r="W17803"/>
      <c r="AB17803"/>
      <c r="AC17803"/>
      <c r="AD17803"/>
      <c r="AH17803"/>
      <c r="AI17803"/>
      <c r="AJ17803"/>
    </row>
    <row r="17804" spans="3:36" ht="15" customHeight="1" x14ac:dyDescent="0.35">
      <c r="C17804" s="1"/>
      <c r="K17804" s="16"/>
      <c r="L17804"/>
      <c r="O17804"/>
      <c r="P17804"/>
      <c r="Q17804"/>
      <c r="U17804"/>
      <c r="V17804"/>
      <c r="W17804"/>
      <c r="AB17804"/>
      <c r="AC17804"/>
      <c r="AD17804"/>
      <c r="AH17804"/>
      <c r="AI17804"/>
      <c r="AJ17804"/>
    </row>
    <row r="17805" spans="3:36" ht="15" customHeight="1" x14ac:dyDescent="0.35">
      <c r="C17805" s="1"/>
      <c r="K17805" s="16"/>
      <c r="L17805"/>
      <c r="O17805"/>
      <c r="P17805"/>
      <c r="Q17805"/>
      <c r="U17805"/>
      <c r="V17805"/>
      <c r="W17805"/>
      <c r="AB17805"/>
      <c r="AC17805"/>
      <c r="AD17805"/>
      <c r="AH17805"/>
      <c r="AI17805"/>
      <c r="AJ17805"/>
    </row>
    <row r="17806" spans="3:36" ht="15" customHeight="1" x14ac:dyDescent="0.35">
      <c r="C17806" s="1"/>
      <c r="K17806" s="16"/>
      <c r="L17806"/>
      <c r="O17806"/>
      <c r="P17806"/>
      <c r="Q17806"/>
      <c r="U17806"/>
      <c r="V17806"/>
      <c r="W17806"/>
      <c r="AB17806"/>
      <c r="AC17806"/>
      <c r="AD17806"/>
      <c r="AH17806"/>
      <c r="AI17806"/>
      <c r="AJ17806"/>
    </row>
    <row r="17807" spans="3:36" ht="15" customHeight="1" x14ac:dyDescent="0.35">
      <c r="C17807" s="1"/>
      <c r="K17807" s="16"/>
      <c r="L17807"/>
      <c r="O17807"/>
      <c r="P17807"/>
      <c r="Q17807"/>
      <c r="U17807"/>
      <c r="V17807"/>
      <c r="W17807"/>
      <c r="AB17807"/>
      <c r="AC17807"/>
      <c r="AD17807"/>
      <c r="AH17807"/>
      <c r="AI17807"/>
      <c r="AJ17807"/>
    </row>
    <row r="17808" spans="3:36" ht="15" customHeight="1" x14ac:dyDescent="0.35">
      <c r="C17808" s="1"/>
      <c r="K17808" s="16"/>
      <c r="L17808"/>
      <c r="O17808"/>
      <c r="P17808"/>
      <c r="Q17808"/>
      <c r="U17808"/>
      <c r="V17808"/>
      <c r="W17808"/>
      <c r="AB17808"/>
      <c r="AC17808"/>
      <c r="AD17808"/>
      <c r="AH17808"/>
      <c r="AI17808"/>
      <c r="AJ17808"/>
    </row>
    <row r="17809" spans="3:36" ht="15" customHeight="1" x14ac:dyDescent="0.35">
      <c r="C17809" s="1"/>
      <c r="K17809" s="16"/>
      <c r="L17809"/>
      <c r="O17809"/>
      <c r="P17809"/>
      <c r="Q17809"/>
      <c r="U17809"/>
      <c r="V17809"/>
      <c r="W17809"/>
      <c r="AB17809"/>
      <c r="AC17809"/>
      <c r="AD17809"/>
      <c r="AH17809"/>
      <c r="AI17809"/>
      <c r="AJ17809"/>
    </row>
    <row r="17810" spans="3:36" ht="15" customHeight="1" x14ac:dyDescent="0.35">
      <c r="C17810" s="1"/>
      <c r="K17810" s="16"/>
      <c r="L17810"/>
      <c r="O17810"/>
      <c r="P17810"/>
      <c r="Q17810"/>
      <c r="U17810"/>
      <c r="V17810"/>
      <c r="W17810"/>
      <c r="AB17810"/>
      <c r="AC17810"/>
      <c r="AD17810"/>
      <c r="AH17810"/>
      <c r="AI17810"/>
      <c r="AJ17810"/>
    </row>
    <row r="17811" spans="3:36" ht="15" customHeight="1" x14ac:dyDescent="0.35">
      <c r="C17811" s="1"/>
      <c r="K17811" s="16"/>
      <c r="L17811"/>
      <c r="O17811"/>
      <c r="P17811"/>
      <c r="Q17811"/>
      <c r="U17811"/>
      <c r="V17811"/>
      <c r="W17811"/>
      <c r="AB17811"/>
      <c r="AC17811"/>
      <c r="AD17811"/>
      <c r="AH17811"/>
      <c r="AI17811"/>
      <c r="AJ17811"/>
    </row>
    <row r="17812" spans="3:36" ht="15" customHeight="1" x14ac:dyDescent="0.35">
      <c r="C17812" s="1"/>
      <c r="K17812" s="16"/>
      <c r="L17812"/>
      <c r="O17812"/>
      <c r="P17812"/>
      <c r="Q17812"/>
      <c r="U17812"/>
      <c r="V17812"/>
      <c r="W17812"/>
      <c r="AB17812"/>
      <c r="AC17812"/>
      <c r="AD17812"/>
      <c r="AH17812"/>
      <c r="AI17812"/>
      <c r="AJ17812"/>
    </row>
    <row r="17813" spans="3:36" ht="15" customHeight="1" x14ac:dyDescent="0.35">
      <c r="C17813" s="1"/>
      <c r="K17813" s="16"/>
      <c r="L17813"/>
      <c r="O17813"/>
      <c r="P17813"/>
      <c r="Q17813"/>
      <c r="U17813"/>
      <c r="V17813"/>
      <c r="W17813"/>
      <c r="AB17813"/>
      <c r="AC17813"/>
      <c r="AD17813"/>
      <c r="AH17813"/>
      <c r="AI17813"/>
      <c r="AJ17813"/>
    </row>
    <row r="17814" spans="3:36" ht="15" customHeight="1" x14ac:dyDescent="0.35">
      <c r="C17814" s="1"/>
      <c r="K17814" s="16"/>
      <c r="L17814"/>
      <c r="O17814"/>
      <c r="P17814"/>
      <c r="Q17814"/>
      <c r="U17814"/>
      <c r="V17814"/>
      <c r="W17814"/>
      <c r="AB17814"/>
      <c r="AC17814"/>
      <c r="AD17814"/>
      <c r="AH17814"/>
      <c r="AI17814"/>
      <c r="AJ17814"/>
    </row>
    <row r="17815" spans="3:36" ht="15" customHeight="1" x14ac:dyDescent="0.35">
      <c r="C17815" s="1"/>
      <c r="K17815" s="16"/>
      <c r="L17815"/>
      <c r="O17815"/>
      <c r="P17815"/>
      <c r="Q17815"/>
      <c r="U17815"/>
      <c r="V17815"/>
      <c r="W17815"/>
      <c r="AB17815"/>
      <c r="AC17815"/>
      <c r="AD17815"/>
      <c r="AH17815"/>
      <c r="AI17815"/>
      <c r="AJ17815"/>
    </row>
    <row r="17816" spans="3:36" ht="15" customHeight="1" x14ac:dyDescent="0.35">
      <c r="C17816" s="1"/>
      <c r="K17816" s="16"/>
      <c r="L17816"/>
      <c r="O17816"/>
      <c r="P17816"/>
      <c r="Q17816"/>
      <c r="U17816"/>
      <c r="V17816"/>
      <c r="W17816"/>
      <c r="AB17816"/>
      <c r="AC17816"/>
      <c r="AD17816"/>
      <c r="AH17816"/>
      <c r="AI17816"/>
      <c r="AJ17816"/>
    </row>
    <row r="17817" spans="3:36" ht="15" customHeight="1" x14ac:dyDescent="0.35">
      <c r="C17817" s="1"/>
      <c r="K17817" s="16"/>
      <c r="L17817"/>
      <c r="O17817"/>
      <c r="P17817"/>
      <c r="Q17817"/>
      <c r="U17817"/>
      <c r="V17817"/>
      <c r="W17817"/>
      <c r="AB17817"/>
      <c r="AC17817"/>
      <c r="AD17817"/>
      <c r="AH17817"/>
      <c r="AI17817"/>
      <c r="AJ17817"/>
    </row>
    <row r="17818" spans="3:36" ht="15" customHeight="1" x14ac:dyDescent="0.35">
      <c r="C17818" s="1"/>
      <c r="K17818" s="16"/>
      <c r="L17818"/>
      <c r="O17818"/>
      <c r="P17818"/>
      <c r="Q17818"/>
      <c r="U17818"/>
      <c r="V17818"/>
      <c r="W17818"/>
      <c r="AB17818"/>
      <c r="AC17818"/>
      <c r="AD17818"/>
      <c r="AH17818"/>
      <c r="AI17818"/>
      <c r="AJ17818"/>
    </row>
    <row r="17819" spans="3:36" ht="15" customHeight="1" x14ac:dyDescent="0.35">
      <c r="C17819" s="1"/>
      <c r="K17819" s="16"/>
      <c r="L17819"/>
      <c r="O17819"/>
      <c r="P17819"/>
      <c r="Q17819"/>
      <c r="U17819"/>
      <c r="V17819"/>
      <c r="W17819"/>
      <c r="AB17819"/>
      <c r="AC17819"/>
      <c r="AD17819"/>
      <c r="AH17819"/>
      <c r="AI17819"/>
      <c r="AJ17819"/>
    </row>
    <row r="17820" spans="3:36" ht="15" customHeight="1" x14ac:dyDescent="0.35">
      <c r="C17820" s="1"/>
      <c r="K17820" s="16"/>
      <c r="L17820"/>
      <c r="O17820"/>
      <c r="P17820"/>
      <c r="Q17820"/>
      <c r="U17820"/>
      <c r="V17820"/>
      <c r="W17820"/>
      <c r="AB17820"/>
      <c r="AC17820"/>
      <c r="AD17820"/>
      <c r="AH17820"/>
      <c r="AI17820"/>
      <c r="AJ17820"/>
    </row>
    <row r="17821" spans="3:36" ht="15" customHeight="1" x14ac:dyDescent="0.35">
      <c r="C17821" s="1"/>
      <c r="K17821" s="16"/>
      <c r="L17821"/>
      <c r="O17821"/>
      <c r="P17821"/>
      <c r="Q17821"/>
      <c r="U17821"/>
      <c r="V17821"/>
      <c r="W17821"/>
      <c r="AB17821"/>
      <c r="AC17821"/>
      <c r="AD17821"/>
      <c r="AH17821"/>
      <c r="AI17821"/>
      <c r="AJ17821"/>
    </row>
    <row r="17822" spans="3:36" ht="15" customHeight="1" x14ac:dyDescent="0.35">
      <c r="C17822" s="1"/>
      <c r="K17822" s="16"/>
      <c r="L17822"/>
      <c r="O17822"/>
      <c r="P17822"/>
      <c r="Q17822"/>
      <c r="U17822"/>
      <c r="V17822"/>
      <c r="W17822"/>
      <c r="AB17822"/>
      <c r="AC17822"/>
      <c r="AD17822"/>
      <c r="AH17822"/>
      <c r="AI17822"/>
      <c r="AJ17822"/>
    </row>
    <row r="17823" spans="3:36" ht="15" customHeight="1" x14ac:dyDescent="0.35">
      <c r="C17823" s="1"/>
      <c r="K17823" s="16"/>
      <c r="L17823"/>
      <c r="O17823"/>
      <c r="P17823"/>
      <c r="Q17823"/>
      <c r="U17823"/>
      <c r="V17823"/>
      <c r="W17823"/>
      <c r="AB17823"/>
      <c r="AC17823"/>
      <c r="AD17823"/>
      <c r="AH17823"/>
      <c r="AI17823"/>
      <c r="AJ17823"/>
    </row>
    <row r="17824" spans="3:36" ht="15" customHeight="1" x14ac:dyDescent="0.35">
      <c r="C17824" s="1"/>
      <c r="K17824" s="16"/>
      <c r="L17824"/>
      <c r="O17824"/>
      <c r="P17824"/>
      <c r="Q17824"/>
      <c r="U17824"/>
      <c r="V17824"/>
      <c r="W17824"/>
      <c r="AB17824"/>
      <c r="AC17824"/>
      <c r="AD17824"/>
      <c r="AH17824"/>
      <c r="AI17824"/>
      <c r="AJ17824"/>
    </row>
    <row r="17825" spans="3:36" ht="15" customHeight="1" x14ac:dyDescent="0.35">
      <c r="C17825" s="1"/>
      <c r="K17825" s="16"/>
      <c r="L17825"/>
      <c r="O17825"/>
      <c r="P17825"/>
      <c r="Q17825"/>
      <c r="U17825"/>
      <c r="V17825"/>
      <c r="W17825"/>
      <c r="AB17825"/>
      <c r="AC17825"/>
      <c r="AD17825"/>
      <c r="AH17825"/>
      <c r="AI17825"/>
      <c r="AJ17825"/>
    </row>
    <row r="17826" spans="3:36" ht="15" customHeight="1" x14ac:dyDescent="0.35">
      <c r="C17826" s="1"/>
      <c r="K17826" s="16"/>
      <c r="L17826"/>
      <c r="O17826"/>
      <c r="P17826"/>
      <c r="Q17826"/>
      <c r="U17826"/>
      <c r="V17826"/>
      <c r="W17826"/>
      <c r="AB17826"/>
      <c r="AC17826"/>
      <c r="AD17826"/>
      <c r="AH17826"/>
      <c r="AI17826"/>
      <c r="AJ17826"/>
    </row>
    <row r="17827" spans="3:36" ht="15" customHeight="1" x14ac:dyDescent="0.35">
      <c r="C17827" s="1"/>
      <c r="K17827" s="16"/>
      <c r="L17827"/>
      <c r="O17827"/>
      <c r="P17827"/>
      <c r="Q17827"/>
      <c r="U17827"/>
      <c r="V17827"/>
      <c r="W17827"/>
      <c r="AB17827"/>
      <c r="AC17827"/>
      <c r="AD17827"/>
      <c r="AH17827"/>
      <c r="AI17827"/>
      <c r="AJ17827"/>
    </row>
    <row r="17828" spans="3:36" ht="15" customHeight="1" x14ac:dyDescent="0.35">
      <c r="C17828" s="1"/>
      <c r="K17828" s="16"/>
      <c r="L17828"/>
      <c r="O17828"/>
      <c r="P17828"/>
      <c r="Q17828"/>
      <c r="U17828"/>
      <c r="V17828"/>
      <c r="W17828"/>
      <c r="AB17828"/>
      <c r="AC17828"/>
      <c r="AD17828"/>
      <c r="AH17828"/>
      <c r="AI17828"/>
      <c r="AJ17828"/>
    </row>
    <row r="17829" spans="3:36" ht="15" customHeight="1" x14ac:dyDescent="0.35">
      <c r="C17829" s="1"/>
      <c r="K17829" s="16"/>
      <c r="L17829"/>
      <c r="O17829"/>
      <c r="P17829"/>
      <c r="Q17829"/>
      <c r="U17829"/>
      <c r="V17829"/>
      <c r="W17829"/>
      <c r="AB17829"/>
      <c r="AC17829"/>
      <c r="AD17829"/>
      <c r="AH17829"/>
      <c r="AI17829"/>
      <c r="AJ17829"/>
    </row>
    <row r="17830" spans="3:36" ht="15" customHeight="1" x14ac:dyDescent="0.35">
      <c r="C17830" s="1"/>
      <c r="K17830" s="16"/>
      <c r="L17830"/>
      <c r="O17830"/>
      <c r="P17830"/>
      <c r="Q17830"/>
      <c r="U17830"/>
      <c r="V17830"/>
      <c r="W17830"/>
      <c r="AB17830"/>
      <c r="AC17830"/>
      <c r="AD17830"/>
      <c r="AH17830"/>
      <c r="AI17830"/>
      <c r="AJ17830"/>
    </row>
    <row r="17831" spans="3:36" ht="15" customHeight="1" x14ac:dyDescent="0.35">
      <c r="C17831" s="1"/>
      <c r="K17831" s="16"/>
      <c r="L17831"/>
      <c r="O17831"/>
      <c r="P17831"/>
      <c r="Q17831"/>
      <c r="U17831"/>
      <c r="V17831"/>
      <c r="W17831"/>
      <c r="AB17831"/>
      <c r="AC17831"/>
      <c r="AD17831"/>
      <c r="AH17831"/>
      <c r="AI17831"/>
      <c r="AJ17831"/>
    </row>
    <row r="17832" spans="3:36" ht="15" customHeight="1" x14ac:dyDescent="0.35">
      <c r="C17832" s="1"/>
      <c r="K17832" s="16"/>
      <c r="L17832"/>
      <c r="O17832"/>
      <c r="P17832"/>
      <c r="Q17832"/>
      <c r="U17832"/>
      <c r="V17832"/>
      <c r="W17832"/>
      <c r="AB17832"/>
      <c r="AC17832"/>
      <c r="AD17832"/>
      <c r="AH17832"/>
      <c r="AI17832"/>
      <c r="AJ17832"/>
    </row>
    <row r="17833" spans="3:36" ht="15" customHeight="1" x14ac:dyDescent="0.35">
      <c r="C17833" s="1"/>
      <c r="K17833" s="16"/>
      <c r="L17833"/>
      <c r="O17833"/>
      <c r="P17833"/>
      <c r="Q17833"/>
      <c r="U17833"/>
      <c r="V17833"/>
      <c r="W17833"/>
      <c r="AB17833"/>
      <c r="AC17833"/>
      <c r="AD17833"/>
      <c r="AH17833"/>
      <c r="AI17833"/>
      <c r="AJ17833"/>
    </row>
    <row r="17834" spans="3:36" ht="15" customHeight="1" x14ac:dyDescent="0.35">
      <c r="C17834" s="1"/>
      <c r="K17834" s="16"/>
      <c r="L17834"/>
      <c r="O17834"/>
      <c r="P17834"/>
      <c r="Q17834"/>
      <c r="U17834"/>
      <c r="V17834"/>
      <c r="W17834"/>
      <c r="AB17834"/>
      <c r="AC17834"/>
      <c r="AD17834"/>
      <c r="AH17834"/>
      <c r="AI17834"/>
      <c r="AJ17834"/>
    </row>
    <row r="17835" spans="3:36" ht="15" customHeight="1" x14ac:dyDescent="0.35">
      <c r="C17835" s="1"/>
      <c r="K17835" s="16"/>
      <c r="L17835"/>
      <c r="O17835"/>
      <c r="P17835"/>
      <c r="Q17835"/>
      <c r="U17835"/>
      <c r="V17835"/>
      <c r="W17835"/>
      <c r="AB17835"/>
      <c r="AC17835"/>
      <c r="AD17835"/>
      <c r="AH17835"/>
      <c r="AI17835"/>
      <c r="AJ17835"/>
    </row>
    <row r="17836" spans="3:36" ht="15" customHeight="1" x14ac:dyDescent="0.35">
      <c r="C17836" s="1"/>
      <c r="K17836" s="16"/>
      <c r="L17836"/>
      <c r="O17836"/>
      <c r="P17836"/>
      <c r="Q17836"/>
      <c r="U17836"/>
      <c r="V17836"/>
      <c r="W17836"/>
      <c r="AB17836"/>
      <c r="AC17836"/>
      <c r="AD17836"/>
      <c r="AH17836"/>
      <c r="AI17836"/>
      <c r="AJ17836"/>
    </row>
    <row r="17837" spans="3:36" ht="15" customHeight="1" x14ac:dyDescent="0.35">
      <c r="C17837" s="1"/>
      <c r="K17837" s="16"/>
      <c r="L17837"/>
      <c r="O17837"/>
      <c r="P17837"/>
      <c r="Q17837"/>
      <c r="U17837"/>
      <c r="V17837"/>
      <c r="W17837"/>
      <c r="AB17837"/>
      <c r="AC17837"/>
      <c r="AD17837"/>
      <c r="AH17837"/>
      <c r="AI17837"/>
      <c r="AJ17837"/>
    </row>
    <row r="17838" spans="3:36" ht="15" customHeight="1" x14ac:dyDescent="0.35">
      <c r="C17838" s="1"/>
      <c r="K17838" s="16"/>
      <c r="L17838"/>
      <c r="O17838"/>
      <c r="P17838"/>
      <c r="Q17838"/>
      <c r="U17838"/>
      <c r="V17838"/>
      <c r="W17838"/>
      <c r="AB17838"/>
      <c r="AC17838"/>
      <c r="AD17838"/>
      <c r="AH17838"/>
      <c r="AI17838"/>
      <c r="AJ17838"/>
    </row>
    <row r="17839" spans="3:36" ht="15" customHeight="1" x14ac:dyDescent="0.35">
      <c r="C17839" s="1"/>
      <c r="K17839" s="16"/>
      <c r="L17839"/>
      <c r="O17839"/>
      <c r="P17839"/>
      <c r="Q17839"/>
      <c r="U17839"/>
      <c r="V17839"/>
      <c r="W17839"/>
      <c r="AB17839"/>
      <c r="AC17839"/>
      <c r="AD17839"/>
      <c r="AH17839"/>
      <c r="AI17839"/>
      <c r="AJ17839"/>
    </row>
    <row r="17840" spans="3:36" ht="15" customHeight="1" x14ac:dyDescent="0.35">
      <c r="C17840" s="1"/>
      <c r="K17840" s="16"/>
      <c r="L17840"/>
      <c r="O17840"/>
      <c r="P17840"/>
      <c r="Q17840"/>
      <c r="U17840"/>
      <c r="V17840"/>
      <c r="W17840"/>
      <c r="AB17840"/>
      <c r="AC17840"/>
      <c r="AD17840"/>
      <c r="AH17840"/>
      <c r="AI17840"/>
      <c r="AJ17840"/>
    </row>
    <row r="17841" spans="3:36" ht="15" customHeight="1" x14ac:dyDescent="0.35">
      <c r="C17841" s="1"/>
      <c r="K17841" s="16"/>
      <c r="L17841"/>
      <c r="O17841"/>
      <c r="P17841"/>
      <c r="Q17841"/>
      <c r="U17841"/>
      <c r="V17841"/>
      <c r="W17841"/>
      <c r="AB17841"/>
      <c r="AC17841"/>
      <c r="AD17841"/>
      <c r="AH17841"/>
      <c r="AI17841"/>
      <c r="AJ17841"/>
    </row>
    <row r="17842" spans="3:36" ht="15" customHeight="1" x14ac:dyDescent="0.35">
      <c r="C17842" s="1"/>
      <c r="K17842" s="16"/>
      <c r="L17842"/>
      <c r="O17842"/>
      <c r="P17842"/>
      <c r="Q17842"/>
      <c r="U17842"/>
      <c r="V17842"/>
      <c r="W17842"/>
      <c r="AB17842"/>
      <c r="AC17842"/>
      <c r="AD17842"/>
      <c r="AH17842"/>
      <c r="AI17842"/>
      <c r="AJ17842"/>
    </row>
    <row r="17843" spans="3:36" ht="15" customHeight="1" x14ac:dyDescent="0.35">
      <c r="C17843" s="1"/>
      <c r="K17843" s="16"/>
      <c r="L17843"/>
      <c r="O17843"/>
      <c r="P17843"/>
      <c r="Q17843"/>
      <c r="U17843"/>
      <c r="V17843"/>
      <c r="W17843"/>
      <c r="AB17843"/>
      <c r="AC17843"/>
      <c r="AD17843"/>
      <c r="AH17843"/>
      <c r="AI17843"/>
      <c r="AJ17843"/>
    </row>
    <row r="17844" spans="3:36" ht="15" customHeight="1" x14ac:dyDescent="0.35">
      <c r="C17844" s="1"/>
      <c r="K17844" s="16"/>
      <c r="L17844"/>
      <c r="O17844"/>
      <c r="P17844"/>
      <c r="Q17844"/>
      <c r="U17844"/>
      <c r="V17844"/>
      <c r="W17844"/>
      <c r="AB17844"/>
      <c r="AC17844"/>
      <c r="AD17844"/>
      <c r="AH17844"/>
      <c r="AI17844"/>
      <c r="AJ17844"/>
    </row>
    <row r="17845" spans="3:36" ht="15" customHeight="1" x14ac:dyDescent="0.35">
      <c r="C17845" s="1"/>
      <c r="K17845" s="16"/>
      <c r="L17845"/>
      <c r="O17845"/>
      <c r="P17845"/>
      <c r="Q17845"/>
      <c r="U17845"/>
      <c r="V17845"/>
      <c r="W17845"/>
      <c r="AB17845"/>
      <c r="AC17845"/>
      <c r="AD17845"/>
      <c r="AH17845"/>
      <c r="AI17845"/>
      <c r="AJ17845"/>
    </row>
    <row r="17846" spans="3:36" ht="15" customHeight="1" x14ac:dyDescent="0.35">
      <c r="C17846" s="1"/>
      <c r="K17846" s="16"/>
      <c r="L17846"/>
      <c r="O17846"/>
      <c r="P17846"/>
      <c r="Q17846"/>
      <c r="U17846"/>
      <c r="V17846"/>
      <c r="W17846"/>
      <c r="AB17846"/>
      <c r="AC17846"/>
      <c r="AD17846"/>
      <c r="AH17846"/>
      <c r="AI17846"/>
      <c r="AJ17846"/>
    </row>
    <row r="17847" spans="3:36" ht="15" customHeight="1" x14ac:dyDescent="0.35">
      <c r="C17847" s="1"/>
      <c r="K17847" s="16"/>
      <c r="L17847"/>
      <c r="O17847"/>
      <c r="P17847"/>
      <c r="Q17847"/>
      <c r="U17847"/>
      <c r="V17847"/>
      <c r="W17847"/>
      <c r="AB17847"/>
      <c r="AC17847"/>
      <c r="AD17847"/>
      <c r="AH17847"/>
      <c r="AI17847"/>
      <c r="AJ17847"/>
    </row>
    <row r="17848" spans="3:36" ht="15" customHeight="1" x14ac:dyDescent="0.35">
      <c r="C17848" s="1"/>
      <c r="K17848" s="16"/>
      <c r="L17848"/>
      <c r="O17848"/>
      <c r="P17848"/>
      <c r="Q17848"/>
      <c r="U17848"/>
      <c r="V17848"/>
      <c r="W17848"/>
      <c r="AB17848"/>
      <c r="AC17848"/>
      <c r="AD17848"/>
      <c r="AH17848"/>
      <c r="AI17848"/>
      <c r="AJ17848"/>
    </row>
    <row r="17849" spans="3:36" ht="15" customHeight="1" x14ac:dyDescent="0.35">
      <c r="C17849" s="1"/>
      <c r="K17849" s="16"/>
      <c r="L17849"/>
      <c r="O17849"/>
      <c r="P17849"/>
      <c r="Q17849"/>
      <c r="U17849"/>
      <c r="V17849"/>
      <c r="W17849"/>
      <c r="AB17849"/>
      <c r="AC17849"/>
      <c r="AD17849"/>
      <c r="AH17849"/>
      <c r="AI17849"/>
      <c r="AJ17849"/>
    </row>
    <row r="17850" spans="3:36" ht="15" customHeight="1" x14ac:dyDescent="0.35">
      <c r="C17850" s="1"/>
      <c r="K17850" s="16"/>
      <c r="L17850"/>
      <c r="O17850"/>
      <c r="P17850"/>
      <c r="Q17850"/>
      <c r="U17850"/>
      <c r="V17850"/>
      <c r="W17850"/>
      <c r="AB17850"/>
      <c r="AC17850"/>
      <c r="AD17850"/>
      <c r="AH17850"/>
      <c r="AI17850"/>
      <c r="AJ17850"/>
    </row>
    <row r="17851" spans="3:36" ht="15" customHeight="1" x14ac:dyDescent="0.35">
      <c r="C17851" s="1"/>
      <c r="K17851" s="16"/>
      <c r="L17851"/>
      <c r="O17851"/>
      <c r="P17851"/>
      <c r="Q17851"/>
      <c r="U17851"/>
      <c r="V17851"/>
      <c r="W17851"/>
      <c r="AB17851"/>
      <c r="AC17851"/>
      <c r="AD17851"/>
      <c r="AH17851"/>
      <c r="AI17851"/>
      <c r="AJ17851"/>
    </row>
    <row r="17852" spans="3:36" ht="15" customHeight="1" x14ac:dyDescent="0.35">
      <c r="C17852" s="1"/>
      <c r="K17852" s="16"/>
      <c r="L17852"/>
      <c r="O17852"/>
      <c r="P17852"/>
      <c r="Q17852"/>
      <c r="U17852"/>
      <c r="V17852"/>
      <c r="W17852"/>
      <c r="AB17852"/>
      <c r="AC17852"/>
      <c r="AD17852"/>
      <c r="AH17852"/>
      <c r="AI17852"/>
      <c r="AJ17852"/>
    </row>
    <row r="17853" spans="3:36" ht="15" customHeight="1" x14ac:dyDescent="0.35">
      <c r="C17853" s="1"/>
      <c r="K17853" s="16"/>
      <c r="L17853"/>
      <c r="O17853"/>
      <c r="P17853"/>
      <c r="Q17853"/>
      <c r="U17853"/>
      <c r="V17853"/>
      <c r="W17853"/>
      <c r="AB17853"/>
      <c r="AC17853"/>
      <c r="AD17853"/>
      <c r="AH17853"/>
      <c r="AI17853"/>
      <c r="AJ17853"/>
    </row>
    <row r="17854" spans="3:36" ht="15" customHeight="1" x14ac:dyDescent="0.35">
      <c r="C17854" s="1"/>
      <c r="K17854" s="16"/>
      <c r="L17854"/>
      <c r="O17854"/>
      <c r="P17854"/>
      <c r="Q17854"/>
      <c r="U17854"/>
      <c r="V17854"/>
      <c r="W17854"/>
      <c r="AB17854"/>
      <c r="AC17854"/>
      <c r="AD17854"/>
      <c r="AH17854"/>
      <c r="AI17854"/>
      <c r="AJ17854"/>
    </row>
    <row r="17855" spans="3:36" ht="15" customHeight="1" x14ac:dyDescent="0.35">
      <c r="C17855" s="1"/>
      <c r="K17855" s="16"/>
      <c r="L17855"/>
      <c r="O17855"/>
      <c r="P17855"/>
      <c r="Q17855"/>
      <c r="U17855"/>
      <c r="V17855"/>
      <c r="W17855"/>
      <c r="AB17855"/>
      <c r="AC17855"/>
      <c r="AD17855"/>
      <c r="AH17855"/>
      <c r="AI17855"/>
      <c r="AJ17855"/>
    </row>
    <row r="17856" spans="3:36" ht="15" customHeight="1" x14ac:dyDescent="0.35">
      <c r="C17856" s="1"/>
      <c r="K17856" s="16"/>
      <c r="L17856"/>
      <c r="O17856"/>
      <c r="P17856"/>
      <c r="Q17856"/>
      <c r="U17856"/>
      <c r="V17856"/>
      <c r="W17856"/>
      <c r="AB17856"/>
      <c r="AC17856"/>
      <c r="AD17856"/>
      <c r="AH17856"/>
      <c r="AI17856"/>
      <c r="AJ17856"/>
    </row>
    <row r="17857" spans="3:36" ht="15" customHeight="1" x14ac:dyDescent="0.35">
      <c r="C17857" s="1"/>
      <c r="K17857" s="16"/>
      <c r="L17857"/>
      <c r="O17857"/>
      <c r="P17857"/>
      <c r="Q17857"/>
      <c r="U17857"/>
      <c r="V17857"/>
      <c r="W17857"/>
      <c r="AB17857"/>
      <c r="AC17857"/>
      <c r="AD17857"/>
      <c r="AH17857"/>
      <c r="AI17857"/>
      <c r="AJ17857"/>
    </row>
    <row r="17858" spans="3:36" ht="15" customHeight="1" x14ac:dyDescent="0.35">
      <c r="C17858" s="1"/>
      <c r="K17858" s="16"/>
      <c r="L17858"/>
      <c r="O17858"/>
      <c r="P17858"/>
      <c r="Q17858"/>
      <c r="U17858"/>
      <c r="V17858"/>
      <c r="W17858"/>
      <c r="AB17858"/>
      <c r="AC17858"/>
      <c r="AD17858"/>
      <c r="AH17858"/>
      <c r="AI17858"/>
      <c r="AJ17858"/>
    </row>
    <row r="17859" spans="3:36" ht="15" customHeight="1" x14ac:dyDescent="0.35">
      <c r="C17859" s="1"/>
      <c r="K17859" s="16"/>
      <c r="L17859"/>
      <c r="O17859"/>
      <c r="P17859"/>
      <c r="Q17859"/>
      <c r="U17859"/>
      <c r="V17859"/>
      <c r="W17859"/>
      <c r="AB17859"/>
      <c r="AC17859"/>
      <c r="AD17859"/>
      <c r="AH17859"/>
      <c r="AI17859"/>
      <c r="AJ17859"/>
    </row>
    <row r="17860" spans="3:36" ht="15" customHeight="1" x14ac:dyDescent="0.35">
      <c r="C17860" s="1"/>
      <c r="K17860" s="16"/>
      <c r="L17860"/>
      <c r="O17860"/>
      <c r="P17860"/>
      <c r="Q17860"/>
      <c r="U17860"/>
      <c r="V17860"/>
      <c r="W17860"/>
      <c r="AB17860"/>
      <c r="AC17860"/>
      <c r="AD17860"/>
      <c r="AH17860"/>
      <c r="AI17860"/>
      <c r="AJ17860"/>
    </row>
    <row r="17861" spans="3:36" ht="15" customHeight="1" x14ac:dyDescent="0.35">
      <c r="C17861" s="1"/>
      <c r="K17861" s="16"/>
      <c r="L17861"/>
      <c r="O17861"/>
      <c r="P17861"/>
      <c r="Q17861"/>
      <c r="U17861"/>
      <c r="V17861"/>
      <c r="W17861"/>
      <c r="AB17861"/>
      <c r="AC17861"/>
      <c r="AD17861"/>
      <c r="AH17861"/>
      <c r="AI17861"/>
      <c r="AJ17861"/>
    </row>
    <row r="17862" spans="3:36" ht="15" customHeight="1" x14ac:dyDescent="0.35">
      <c r="C17862" s="1"/>
      <c r="K17862" s="16"/>
      <c r="L17862"/>
      <c r="O17862"/>
      <c r="P17862"/>
      <c r="Q17862"/>
      <c r="U17862"/>
      <c r="V17862"/>
      <c r="W17862"/>
      <c r="AB17862"/>
      <c r="AC17862"/>
      <c r="AD17862"/>
      <c r="AH17862"/>
      <c r="AI17862"/>
      <c r="AJ17862"/>
    </row>
    <row r="17863" spans="3:36" ht="15" customHeight="1" x14ac:dyDescent="0.35">
      <c r="C17863" s="1"/>
      <c r="K17863" s="16"/>
      <c r="L17863"/>
      <c r="O17863"/>
      <c r="P17863"/>
      <c r="Q17863"/>
      <c r="U17863"/>
      <c r="V17863"/>
      <c r="W17863"/>
      <c r="AB17863"/>
      <c r="AC17863"/>
      <c r="AD17863"/>
      <c r="AH17863"/>
      <c r="AI17863"/>
      <c r="AJ17863"/>
    </row>
    <row r="17864" spans="3:36" ht="15" customHeight="1" x14ac:dyDescent="0.35">
      <c r="C17864" s="1"/>
      <c r="K17864" s="16"/>
      <c r="L17864"/>
      <c r="O17864"/>
      <c r="P17864"/>
      <c r="Q17864"/>
      <c r="U17864"/>
      <c r="V17864"/>
      <c r="W17864"/>
      <c r="AB17864"/>
      <c r="AC17864"/>
      <c r="AD17864"/>
      <c r="AH17864"/>
      <c r="AI17864"/>
      <c r="AJ17864"/>
    </row>
    <row r="17865" spans="3:36" ht="15" customHeight="1" x14ac:dyDescent="0.35">
      <c r="C17865" s="1"/>
      <c r="K17865" s="16"/>
      <c r="L17865"/>
      <c r="O17865"/>
      <c r="P17865"/>
      <c r="Q17865"/>
      <c r="U17865"/>
      <c r="V17865"/>
      <c r="W17865"/>
      <c r="AB17865"/>
      <c r="AC17865"/>
      <c r="AD17865"/>
      <c r="AH17865"/>
      <c r="AI17865"/>
      <c r="AJ17865"/>
    </row>
    <row r="17866" spans="3:36" ht="15" customHeight="1" x14ac:dyDescent="0.35">
      <c r="C17866" s="1"/>
      <c r="K17866" s="16"/>
      <c r="L17866"/>
      <c r="O17866"/>
      <c r="P17866"/>
      <c r="Q17866"/>
      <c r="U17866"/>
      <c r="V17866"/>
      <c r="W17866"/>
      <c r="AB17866"/>
      <c r="AC17866"/>
      <c r="AD17866"/>
      <c r="AH17866"/>
      <c r="AI17866"/>
      <c r="AJ17866"/>
    </row>
    <row r="17867" spans="3:36" ht="15" customHeight="1" x14ac:dyDescent="0.35">
      <c r="C17867" s="1"/>
      <c r="K17867" s="16"/>
      <c r="L17867"/>
      <c r="O17867"/>
      <c r="P17867"/>
      <c r="Q17867"/>
      <c r="U17867"/>
      <c r="V17867"/>
      <c r="W17867"/>
      <c r="AB17867"/>
      <c r="AC17867"/>
      <c r="AD17867"/>
      <c r="AH17867"/>
      <c r="AI17867"/>
      <c r="AJ17867"/>
    </row>
    <row r="17868" spans="3:36" ht="15" customHeight="1" x14ac:dyDescent="0.35">
      <c r="C17868" s="1"/>
      <c r="K17868" s="16"/>
      <c r="L17868"/>
      <c r="O17868"/>
      <c r="P17868"/>
      <c r="Q17868"/>
      <c r="U17868"/>
      <c r="V17868"/>
      <c r="W17868"/>
      <c r="AB17868"/>
      <c r="AC17868"/>
      <c r="AD17868"/>
      <c r="AH17868"/>
      <c r="AI17868"/>
      <c r="AJ17868"/>
    </row>
    <row r="17869" spans="3:36" ht="15" customHeight="1" x14ac:dyDescent="0.35">
      <c r="C17869" s="1"/>
      <c r="K17869" s="16"/>
      <c r="L17869"/>
      <c r="O17869"/>
      <c r="P17869"/>
      <c r="Q17869"/>
      <c r="U17869"/>
      <c r="V17869"/>
      <c r="W17869"/>
      <c r="AB17869"/>
      <c r="AC17869"/>
      <c r="AD17869"/>
      <c r="AH17869"/>
      <c r="AI17869"/>
      <c r="AJ17869"/>
    </row>
    <row r="17870" spans="3:36" ht="15" customHeight="1" x14ac:dyDescent="0.35">
      <c r="C17870" s="1"/>
      <c r="K17870" s="16"/>
      <c r="L17870"/>
      <c r="O17870"/>
      <c r="P17870"/>
      <c r="Q17870"/>
      <c r="U17870"/>
      <c r="V17870"/>
      <c r="W17870"/>
      <c r="AB17870"/>
      <c r="AC17870"/>
      <c r="AD17870"/>
      <c r="AH17870"/>
      <c r="AI17870"/>
      <c r="AJ17870"/>
    </row>
    <row r="17871" spans="3:36" ht="15" customHeight="1" x14ac:dyDescent="0.35">
      <c r="C17871" s="1"/>
      <c r="K17871" s="16"/>
      <c r="L17871"/>
      <c r="O17871"/>
      <c r="P17871"/>
      <c r="Q17871"/>
      <c r="U17871"/>
      <c r="V17871"/>
      <c r="W17871"/>
      <c r="AB17871"/>
      <c r="AC17871"/>
      <c r="AD17871"/>
      <c r="AH17871"/>
      <c r="AI17871"/>
      <c r="AJ17871"/>
    </row>
    <row r="17872" spans="3:36" ht="15" customHeight="1" x14ac:dyDescent="0.35">
      <c r="C17872" s="1"/>
      <c r="K17872" s="16"/>
      <c r="L17872"/>
      <c r="O17872"/>
      <c r="P17872"/>
      <c r="Q17872"/>
      <c r="U17872"/>
      <c r="V17872"/>
      <c r="W17872"/>
      <c r="AB17872"/>
      <c r="AC17872"/>
      <c r="AD17872"/>
      <c r="AH17872"/>
      <c r="AI17872"/>
      <c r="AJ17872"/>
    </row>
    <row r="17873" spans="3:36" ht="15" customHeight="1" x14ac:dyDescent="0.35">
      <c r="C17873" s="1"/>
      <c r="K17873" s="16"/>
      <c r="L17873"/>
      <c r="O17873"/>
      <c r="P17873"/>
      <c r="Q17873"/>
      <c r="U17873"/>
      <c r="V17873"/>
      <c r="W17873"/>
      <c r="AB17873"/>
      <c r="AC17873"/>
      <c r="AD17873"/>
      <c r="AH17873"/>
      <c r="AI17873"/>
      <c r="AJ17873"/>
    </row>
    <row r="17874" spans="3:36" ht="15" customHeight="1" x14ac:dyDescent="0.35">
      <c r="C17874" s="1"/>
      <c r="K17874" s="16"/>
      <c r="L17874"/>
      <c r="O17874"/>
      <c r="P17874"/>
      <c r="Q17874"/>
      <c r="U17874"/>
      <c r="V17874"/>
      <c r="W17874"/>
      <c r="AB17874"/>
      <c r="AC17874"/>
      <c r="AD17874"/>
      <c r="AH17874"/>
      <c r="AI17874"/>
      <c r="AJ17874"/>
    </row>
    <row r="17875" spans="3:36" ht="15" customHeight="1" x14ac:dyDescent="0.35">
      <c r="C17875" s="1"/>
      <c r="K17875" s="16"/>
      <c r="L17875"/>
      <c r="O17875"/>
      <c r="P17875"/>
      <c r="Q17875"/>
      <c r="U17875"/>
      <c r="V17875"/>
      <c r="W17875"/>
      <c r="AB17875"/>
      <c r="AC17875"/>
      <c r="AD17875"/>
      <c r="AH17875"/>
      <c r="AI17875"/>
      <c r="AJ17875"/>
    </row>
    <row r="17876" spans="3:36" ht="15" customHeight="1" x14ac:dyDescent="0.35">
      <c r="C17876" s="1"/>
      <c r="K17876" s="16"/>
      <c r="L17876"/>
      <c r="O17876"/>
      <c r="P17876"/>
      <c r="Q17876"/>
      <c r="U17876"/>
      <c r="V17876"/>
      <c r="W17876"/>
      <c r="AB17876"/>
      <c r="AC17876"/>
      <c r="AD17876"/>
      <c r="AH17876"/>
      <c r="AI17876"/>
      <c r="AJ17876"/>
    </row>
    <row r="17877" spans="3:36" ht="15" customHeight="1" x14ac:dyDescent="0.35">
      <c r="C17877" s="1"/>
      <c r="K17877" s="16"/>
      <c r="L17877"/>
      <c r="O17877"/>
      <c r="P17877"/>
      <c r="Q17877"/>
      <c r="U17877"/>
      <c r="V17877"/>
      <c r="W17877"/>
      <c r="AB17877"/>
      <c r="AC17877"/>
      <c r="AD17877"/>
      <c r="AH17877"/>
      <c r="AI17877"/>
      <c r="AJ17877"/>
    </row>
    <row r="17878" spans="3:36" ht="15" customHeight="1" x14ac:dyDescent="0.35">
      <c r="C17878" s="1"/>
      <c r="K17878" s="16"/>
      <c r="L17878"/>
      <c r="O17878"/>
      <c r="P17878"/>
      <c r="Q17878"/>
      <c r="U17878"/>
      <c r="V17878"/>
      <c r="W17878"/>
      <c r="AB17878"/>
      <c r="AC17878"/>
      <c r="AD17878"/>
      <c r="AH17878"/>
      <c r="AI17878"/>
      <c r="AJ17878"/>
    </row>
    <row r="17879" spans="3:36" ht="15" customHeight="1" x14ac:dyDescent="0.35">
      <c r="C17879" s="1"/>
      <c r="K17879" s="16"/>
      <c r="L17879"/>
      <c r="O17879"/>
      <c r="P17879"/>
      <c r="Q17879"/>
      <c r="U17879"/>
      <c r="V17879"/>
      <c r="W17879"/>
      <c r="AB17879"/>
      <c r="AC17879"/>
      <c r="AD17879"/>
      <c r="AH17879"/>
      <c r="AI17879"/>
      <c r="AJ17879"/>
    </row>
    <row r="17880" spans="3:36" ht="15" customHeight="1" x14ac:dyDescent="0.35">
      <c r="C17880" s="1"/>
      <c r="K17880" s="16"/>
      <c r="L17880"/>
      <c r="O17880"/>
      <c r="P17880"/>
      <c r="Q17880"/>
      <c r="U17880"/>
      <c r="V17880"/>
      <c r="W17880"/>
      <c r="AB17880"/>
      <c r="AC17880"/>
      <c r="AD17880"/>
      <c r="AH17880"/>
      <c r="AI17880"/>
      <c r="AJ17880"/>
    </row>
    <row r="17881" spans="3:36" ht="15" customHeight="1" x14ac:dyDescent="0.35">
      <c r="C17881" s="1"/>
      <c r="K17881" s="16"/>
      <c r="L17881"/>
      <c r="O17881"/>
      <c r="P17881"/>
      <c r="Q17881"/>
      <c r="U17881"/>
      <c r="V17881"/>
      <c r="W17881"/>
      <c r="AB17881"/>
      <c r="AC17881"/>
      <c r="AD17881"/>
      <c r="AH17881"/>
      <c r="AI17881"/>
      <c r="AJ17881"/>
    </row>
    <row r="17882" spans="3:36" ht="15" customHeight="1" x14ac:dyDescent="0.35">
      <c r="C17882" s="1"/>
      <c r="K17882" s="16"/>
      <c r="L17882"/>
      <c r="O17882"/>
      <c r="P17882"/>
      <c r="Q17882"/>
      <c r="U17882"/>
      <c r="V17882"/>
      <c r="W17882"/>
      <c r="AB17882"/>
      <c r="AC17882"/>
      <c r="AD17882"/>
      <c r="AH17882"/>
      <c r="AI17882"/>
      <c r="AJ17882"/>
    </row>
    <row r="17883" spans="3:36" ht="15" customHeight="1" x14ac:dyDescent="0.35">
      <c r="C17883" s="1"/>
      <c r="K17883" s="16"/>
      <c r="L17883"/>
      <c r="O17883"/>
      <c r="P17883"/>
      <c r="Q17883"/>
      <c r="U17883"/>
      <c r="V17883"/>
      <c r="W17883"/>
      <c r="AB17883"/>
      <c r="AC17883"/>
      <c r="AD17883"/>
      <c r="AH17883"/>
      <c r="AI17883"/>
      <c r="AJ17883"/>
    </row>
    <row r="17884" spans="3:36" ht="15" customHeight="1" x14ac:dyDescent="0.35">
      <c r="C17884" s="1"/>
      <c r="K17884" s="16"/>
      <c r="L17884"/>
      <c r="O17884"/>
      <c r="P17884"/>
      <c r="Q17884"/>
      <c r="U17884"/>
      <c r="V17884"/>
      <c r="W17884"/>
      <c r="AB17884"/>
      <c r="AC17884"/>
      <c r="AD17884"/>
      <c r="AH17884"/>
      <c r="AI17884"/>
      <c r="AJ17884"/>
    </row>
    <row r="17885" spans="3:36" ht="15" customHeight="1" x14ac:dyDescent="0.35">
      <c r="C17885" s="1"/>
      <c r="K17885" s="16"/>
      <c r="L17885"/>
      <c r="O17885"/>
      <c r="P17885"/>
      <c r="Q17885"/>
      <c r="U17885"/>
      <c r="V17885"/>
      <c r="W17885"/>
      <c r="AB17885"/>
      <c r="AC17885"/>
      <c r="AD17885"/>
      <c r="AH17885"/>
      <c r="AI17885"/>
      <c r="AJ17885"/>
    </row>
    <row r="17886" spans="3:36" ht="15" customHeight="1" x14ac:dyDescent="0.35">
      <c r="C17886" s="1"/>
      <c r="K17886" s="16"/>
      <c r="L17886"/>
      <c r="O17886"/>
      <c r="P17886"/>
      <c r="Q17886"/>
      <c r="U17886"/>
      <c r="V17886"/>
      <c r="W17886"/>
      <c r="AB17886"/>
      <c r="AC17886"/>
      <c r="AD17886"/>
      <c r="AH17886"/>
      <c r="AI17886"/>
      <c r="AJ17886"/>
    </row>
    <row r="17887" spans="3:36" ht="15" customHeight="1" x14ac:dyDescent="0.35">
      <c r="C17887" s="1"/>
      <c r="K17887" s="16"/>
      <c r="L17887"/>
      <c r="O17887"/>
      <c r="P17887"/>
      <c r="Q17887"/>
      <c r="U17887"/>
      <c r="V17887"/>
      <c r="W17887"/>
      <c r="AB17887"/>
      <c r="AC17887"/>
      <c r="AD17887"/>
      <c r="AH17887"/>
      <c r="AI17887"/>
      <c r="AJ17887"/>
    </row>
    <row r="17888" spans="3:36" ht="15" customHeight="1" x14ac:dyDescent="0.35">
      <c r="C17888" s="1"/>
      <c r="K17888" s="16"/>
      <c r="L17888"/>
      <c r="O17888"/>
      <c r="P17888"/>
      <c r="Q17888"/>
      <c r="U17888"/>
      <c r="V17888"/>
      <c r="W17888"/>
      <c r="AB17888"/>
      <c r="AC17888"/>
      <c r="AD17888"/>
      <c r="AH17888"/>
      <c r="AI17888"/>
      <c r="AJ17888"/>
    </row>
    <row r="17889" spans="3:36" ht="15" customHeight="1" x14ac:dyDescent="0.35">
      <c r="C17889" s="1"/>
      <c r="K17889" s="16"/>
      <c r="L17889"/>
      <c r="O17889"/>
      <c r="P17889"/>
      <c r="Q17889"/>
      <c r="U17889"/>
      <c r="V17889"/>
      <c r="W17889"/>
      <c r="AB17889"/>
      <c r="AC17889"/>
      <c r="AD17889"/>
      <c r="AH17889"/>
      <c r="AI17889"/>
      <c r="AJ17889"/>
    </row>
    <row r="17890" spans="3:36" ht="15" customHeight="1" x14ac:dyDescent="0.35">
      <c r="C17890" s="1"/>
      <c r="K17890" s="16"/>
      <c r="L17890"/>
      <c r="O17890"/>
      <c r="P17890"/>
      <c r="Q17890"/>
      <c r="U17890"/>
      <c r="V17890"/>
      <c r="W17890"/>
      <c r="AB17890"/>
      <c r="AC17890"/>
      <c r="AD17890"/>
      <c r="AH17890"/>
      <c r="AI17890"/>
      <c r="AJ17890"/>
    </row>
    <row r="17891" spans="3:36" ht="15" customHeight="1" x14ac:dyDescent="0.35">
      <c r="C17891" s="1"/>
      <c r="K17891" s="16"/>
      <c r="L17891"/>
      <c r="O17891"/>
      <c r="P17891"/>
      <c r="Q17891"/>
      <c r="U17891"/>
      <c r="V17891"/>
      <c r="W17891"/>
      <c r="AB17891"/>
      <c r="AC17891"/>
      <c r="AD17891"/>
      <c r="AH17891"/>
      <c r="AI17891"/>
      <c r="AJ17891"/>
    </row>
    <row r="17892" spans="3:36" ht="15" customHeight="1" x14ac:dyDescent="0.35">
      <c r="C17892" s="1"/>
      <c r="K17892" s="16"/>
      <c r="L17892"/>
      <c r="O17892"/>
      <c r="P17892"/>
      <c r="Q17892"/>
      <c r="U17892"/>
      <c r="V17892"/>
      <c r="W17892"/>
      <c r="AB17892"/>
      <c r="AC17892"/>
      <c r="AD17892"/>
      <c r="AH17892"/>
      <c r="AI17892"/>
      <c r="AJ17892"/>
    </row>
    <row r="17893" spans="3:36" ht="15" customHeight="1" x14ac:dyDescent="0.35">
      <c r="C17893" s="1"/>
      <c r="K17893" s="16"/>
      <c r="L17893"/>
      <c r="O17893"/>
      <c r="P17893"/>
      <c r="Q17893"/>
      <c r="U17893"/>
      <c r="V17893"/>
      <c r="W17893"/>
      <c r="AB17893"/>
      <c r="AC17893"/>
      <c r="AD17893"/>
      <c r="AH17893"/>
      <c r="AI17893"/>
      <c r="AJ17893"/>
    </row>
    <row r="17894" spans="3:36" ht="15" customHeight="1" x14ac:dyDescent="0.35">
      <c r="C17894" s="1"/>
      <c r="K17894" s="16"/>
      <c r="L17894"/>
      <c r="O17894"/>
      <c r="P17894"/>
      <c r="Q17894"/>
      <c r="U17894"/>
      <c r="V17894"/>
      <c r="W17894"/>
      <c r="AB17894"/>
      <c r="AC17894"/>
      <c r="AD17894"/>
      <c r="AH17894"/>
      <c r="AI17894"/>
      <c r="AJ17894"/>
    </row>
    <row r="17895" spans="3:36" ht="15" customHeight="1" x14ac:dyDescent="0.35">
      <c r="C17895" s="1"/>
      <c r="K17895" s="16"/>
      <c r="L17895"/>
      <c r="O17895"/>
      <c r="P17895"/>
      <c r="Q17895"/>
      <c r="U17895"/>
      <c r="V17895"/>
      <c r="W17895"/>
      <c r="AB17895"/>
      <c r="AC17895"/>
      <c r="AD17895"/>
      <c r="AH17895"/>
      <c r="AI17895"/>
      <c r="AJ17895"/>
    </row>
    <row r="17896" spans="3:36" ht="15" customHeight="1" x14ac:dyDescent="0.35">
      <c r="C17896" s="1"/>
      <c r="K17896" s="16"/>
      <c r="L17896"/>
      <c r="O17896"/>
      <c r="P17896"/>
      <c r="Q17896"/>
      <c r="U17896"/>
      <c r="V17896"/>
      <c r="W17896"/>
      <c r="AB17896"/>
      <c r="AC17896"/>
      <c r="AD17896"/>
      <c r="AH17896"/>
      <c r="AI17896"/>
      <c r="AJ17896"/>
    </row>
    <row r="17897" spans="3:36" ht="15" customHeight="1" x14ac:dyDescent="0.35">
      <c r="C17897" s="1"/>
      <c r="K17897" s="16"/>
      <c r="L17897"/>
      <c r="O17897"/>
      <c r="P17897"/>
      <c r="Q17897"/>
      <c r="U17897"/>
      <c r="V17897"/>
      <c r="W17897"/>
      <c r="AB17897"/>
      <c r="AC17897"/>
      <c r="AD17897"/>
      <c r="AH17897"/>
      <c r="AI17897"/>
      <c r="AJ17897"/>
    </row>
    <row r="17898" spans="3:36" ht="15" customHeight="1" x14ac:dyDescent="0.35">
      <c r="C17898" s="1"/>
      <c r="K17898" s="16"/>
      <c r="L17898"/>
      <c r="O17898"/>
      <c r="P17898"/>
      <c r="Q17898"/>
      <c r="U17898"/>
      <c r="V17898"/>
      <c r="W17898"/>
      <c r="AB17898"/>
      <c r="AC17898"/>
      <c r="AD17898"/>
      <c r="AH17898"/>
      <c r="AI17898"/>
      <c r="AJ17898"/>
    </row>
    <row r="17899" spans="3:36" ht="15" customHeight="1" x14ac:dyDescent="0.35">
      <c r="C17899" s="1"/>
      <c r="K17899" s="16"/>
      <c r="L17899"/>
      <c r="O17899"/>
      <c r="P17899"/>
      <c r="Q17899"/>
      <c r="U17899"/>
      <c r="V17899"/>
      <c r="W17899"/>
      <c r="AB17899"/>
      <c r="AC17899"/>
      <c r="AD17899"/>
      <c r="AH17899"/>
      <c r="AI17899"/>
      <c r="AJ17899"/>
    </row>
    <row r="17900" spans="3:36" ht="15" customHeight="1" x14ac:dyDescent="0.35">
      <c r="C17900" s="1"/>
      <c r="K17900" s="16"/>
      <c r="L17900"/>
      <c r="O17900"/>
      <c r="P17900"/>
      <c r="Q17900"/>
      <c r="U17900"/>
      <c r="V17900"/>
      <c r="W17900"/>
      <c r="AB17900"/>
      <c r="AC17900"/>
      <c r="AD17900"/>
      <c r="AH17900"/>
      <c r="AI17900"/>
      <c r="AJ17900"/>
    </row>
    <row r="17901" spans="3:36" ht="15" customHeight="1" x14ac:dyDescent="0.35">
      <c r="C17901" s="1"/>
      <c r="K17901" s="16"/>
      <c r="L17901"/>
      <c r="O17901"/>
      <c r="P17901"/>
      <c r="Q17901"/>
      <c r="U17901"/>
      <c r="V17901"/>
      <c r="W17901"/>
      <c r="AB17901"/>
      <c r="AC17901"/>
      <c r="AD17901"/>
      <c r="AH17901"/>
      <c r="AI17901"/>
      <c r="AJ17901"/>
    </row>
    <row r="17902" spans="3:36" ht="15" customHeight="1" x14ac:dyDescent="0.35">
      <c r="C17902" s="1"/>
      <c r="K17902" s="16"/>
      <c r="L17902"/>
      <c r="O17902"/>
      <c r="P17902"/>
      <c r="Q17902"/>
      <c r="U17902"/>
      <c r="V17902"/>
      <c r="W17902"/>
      <c r="AB17902"/>
      <c r="AC17902"/>
      <c r="AD17902"/>
      <c r="AH17902"/>
      <c r="AI17902"/>
      <c r="AJ17902"/>
    </row>
    <row r="17903" spans="3:36" ht="15" customHeight="1" x14ac:dyDescent="0.35">
      <c r="C17903" s="1"/>
      <c r="K17903" s="16"/>
      <c r="L17903"/>
      <c r="O17903"/>
      <c r="P17903"/>
      <c r="Q17903"/>
      <c r="U17903"/>
      <c r="V17903"/>
      <c r="W17903"/>
      <c r="AB17903"/>
      <c r="AC17903"/>
      <c r="AD17903"/>
      <c r="AH17903"/>
      <c r="AI17903"/>
      <c r="AJ17903"/>
    </row>
    <row r="17904" spans="3:36" ht="15" customHeight="1" x14ac:dyDescent="0.35">
      <c r="C17904" s="1"/>
      <c r="K17904" s="16"/>
      <c r="L17904"/>
      <c r="O17904"/>
      <c r="P17904"/>
      <c r="Q17904"/>
      <c r="U17904"/>
      <c r="V17904"/>
      <c r="W17904"/>
      <c r="AB17904"/>
      <c r="AC17904"/>
      <c r="AD17904"/>
      <c r="AH17904"/>
      <c r="AI17904"/>
      <c r="AJ17904"/>
    </row>
    <row r="17905" spans="3:36" ht="15" customHeight="1" x14ac:dyDescent="0.35">
      <c r="C17905" s="1"/>
      <c r="K17905" s="16"/>
      <c r="L17905"/>
      <c r="O17905"/>
      <c r="P17905"/>
      <c r="Q17905"/>
      <c r="U17905"/>
      <c r="V17905"/>
      <c r="W17905"/>
      <c r="AB17905"/>
      <c r="AC17905"/>
      <c r="AD17905"/>
      <c r="AH17905"/>
      <c r="AI17905"/>
      <c r="AJ17905"/>
    </row>
    <row r="17906" spans="3:36" ht="15" customHeight="1" x14ac:dyDescent="0.35">
      <c r="C17906" s="1"/>
      <c r="K17906" s="16"/>
      <c r="L17906"/>
      <c r="O17906"/>
      <c r="P17906"/>
      <c r="Q17906"/>
      <c r="U17906"/>
      <c r="V17906"/>
      <c r="W17906"/>
      <c r="AB17906"/>
      <c r="AC17906"/>
      <c r="AD17906"/>
      <c r="AH17906"/>
      <c r="AI17906"/>
      <c r="AJ17906"/>
    </row>
    <row r="17907" spans="3:36" ht="15" customHeight="1" x14ac:dyDescent="0.35">
      <c r="C17907" s="1"/>
      <c r="K17907" s="16"/>
      <c r="L17907"/>
      <c r="O17907"/>
      <c r="P17907"/>
      <c r="Q17907"/>
      <c r="U17907"/>
      <c r="V17907"/>
      <c r="W17907"/>
      <c r="AB17907"/>
      <c r="AC17907"/>
      <c r="AD17907"/>
      <c r="AH17907"/>
      <c r="AI17907"/>
      <c r="AJ17907"/>
    </row>
    <row r="17908" spans="3:36" ht="15" customHeight="1" x14ac:dyDescent="0.35">
      <c r="C17908" s="1"/>
      <c r="K17908" s="16"/>
      <c r="L17908"/>
      <c r="O17908"/>
      <c r="P17908"/>
      <c r="Q17908"/>
      <c r="U17908"/>
      <c r="V17908"/>
      <c r="W17908"/>
      <c r="AB17908"/>
      <c r="AC17908"/>
      <c r="AD17908"/>
      <c r="AH17908"/>
      <c r="AI17908"/>
      <c r="AJ17908"/>
    </row>
    <row r="17909" spans="3:36" ht="15" customHeight="1" x14ac:dyDescent="0.35">
      <c r="C17909" s="1"/>
      <c r="K17909" s="16"/>
      <c r="L17909"/>
      <c r="O17909"/>
      <c r="P17909"/>
      <c r="Q17909"/>
      <c r="U17909"/>
      <c r="V17909"/>
      <c r="W17909"/>
      <c r="AB17909"/>
      <c r="AC17909"/>
      <c r="AD17909"/>
      <c r="AH17909"/>
      <c r="AI17909"/>
      <c r="AJ17909"/>
    </row>
    <row r="17910" spans="3:36" ht="15" customHeight="1" x14ac:dyDescent="0.35">
      <c r="C17910" s="1"/>
      <c r="K17910" s="16"/>
      <c r="L17910"/>
      <c r="O17910"/>
      <c r="P17910"/>
      <c r="Q17910"/>
      <c r="U17910"/>
      <c r="V17910"/>
      <c r="W17910"/>
      <c r="AB17910"/>
      <c r="AC17910"/>
      <c r="AD17910"/>
      <c r="AH17910"/>
      <c r="AI17910"/>
      <c r="AJ17910"/>
    </row>
    <row r="17911" spans="3:36" ht="15" customHeight="1" x14ac:dyDescent="0.35">
      <c r="C17911" s="1"/>
      <c r="K17911" s="16"/>
      <c r="L17911"/>
      <c r="O17911"/>
      <c r="P17911"/>
      <c r="Q17911"/>
      <c r="U17911"/>
      <c r="V17911"/>
      <c r="W17911"/>
      <c r="AB17911"/>
      <c r="AC17911"/>
      <c r="AD17911"/>
      <c r="AH17911"/>
      <c r="AI17911"/>
      <c r="AJ17911"/>
    </row>
    <row r="17912" spans="3:36" ht="15" customHeight="1" x14ac:dyDescent="0.35">
      <c r="C17912" s="1"/>
      <c r="K17912" s="16"/>
      <c r="L17912"/>
      <c r="O17912"/>
      <c r="P17912"/>
      <c r="Q17912"/>
      <c r="U17912"/>
      <c r="V17912"/>
      <c r="W17912"/>
      <c r="AB17912"/>
      <c r="AC17912"/>
      <c r="AD17912"/>
      <c r="AH17912"/>
      <c r="AI17912"/>
      <c r="AJ17912"/>
    </row>
    <row r="17913" spans="3:36" ht="15" customHeight="1" x14ac:dyDescent="0.35">
      <c r="C17913" s="1"/>
      <c r="K17913" s="16"/>
      <c r="L17913"/>
      <c r="O17913"/>
      <c r="P17913"/>
      <c r="Q17913"/>
      <c r="U17913"/>
      <c r="V17913"/>
      <c r="W17913"/>
      <c r="AB17913"/>
      <c r="AC17913"/>
      <c r="AD17913"/>
      <c r="AH17913"/>
      <c r="AI17913"/>
      <c r="AJ17913"/>
    </row>
    <row r="17914" spans="3:36" ht="15" customHeight="1" x14ac:dyDescent="0.35">
      <c r="C17914" s="1"/>
      <c r="K17914" s="16"/>
      <c r="L17914"/>
      <c r="O17914"/>
      <c r="P17914"/>
      <c r="Q17914"/>
      <c r="U17914"/>
      <c r="V17914"/>
      <c r="W17914"/>
      <c r="AB17914"/>
      <c r="AC17914"/>
      <c r="AD17914"/>
      <c r="AH17914"/>
      <c r="AI17914"/>
      <c r="AJ17914"/>
    </row>
    <row r="17915" spans="3:36" ht="15" customHeight="1" x14ac:dyDescent="0.35">
      <c r="C17915" s="1"/>
      <c r="K17915" s="16"/>
      <c r="L17915"/>
      <c r="O17915"/>
      <c r="P17915"/>
      <c r="Q17915"/>
      <c r="U17915"/>
      <c r="V17915"/>
      <c r="W17915"/>
      <c r="AB17915"/>
      <c r="AC17915"/>
      <c r="AD17915"/>
      <c r="AH17915"/>
      <c r="AI17915"/>
      <c r="AJ17915"/>
    </row>
    <row r="17916" spans="3:36" ht="15" customHeight="1" x14ac:dyDescent="0.35">
      <c r="C17916" s="1"/>
      <c r="K17916" s="16"/>
      <c r="L17916"/>
      <c r="O17916"/>
      <c r="P17916"/>
      <c r="Q17916"/>
      <c r="U17916"/>
      <c r="V17916"/>
      <c r="W17916"/>
      <c r="AB17916"/>
      <c r="AC17916"/>
      <c r="AD17916"/>
      <c r="AH17916"/>
      <c r="AI17916"/>
      <c r="AJ17916"/>
    </row>
    <row r="17917" spans="3:36" ht="15" customHeight="1" x14ac:dyDescent="0.35">
      <c r="C17917" s="1"/>
      <c r="K17917" s="16"/>
      <c r="L17917"/>
      <c r="O17917"/>
      <c r="P17917"/>
      <c r="Q17917"/>
      <c r="U17917"/>
      <c r="V17917"/>
      <c r="W17917"/>
      <c r="AB17917"/>
      <c r="AC17917"/>
      <c r="AD17917"/>
      <c r="AH17917"/>
      <c r="AI17917"/>
      <c r="AJ17917"/>
    </row>
    <row r="17918" spans="3:36" ht="15" customHeight="1" x14ac:dyDescent="0.35">
      <c r="C17918" s="1"/>
      <c r="K17918" s="16"/>
      <c r="L17918"/>
      <c r="O17918"/>
      <c r="P17918"/>
      <c r="Q17918"/>
      <c r="U17918"/>
      <c r="V17918"/>
      <c r="W17918"/>
      <c r="AB17918"/>
      <c r="AC17918"/>
      <c r="AD17918"/>
      <c r="AH17918"/>
      <c r="AI17918"/>
      <c r="AJ17918"/>
    </row>
    <row r="17919" spans="3:36" ht="15" customHeight="1" x14ac:dyDescent="0.35">
      <c r="C17919" s="1"/>
      <c r="K17919" s="16"/>
      <c r="L17919"/>
      <c r="O17919"/>
      <c r="P17919"/>
      <c r="Q17919"/>
      <c r="U17919"/>
      <c r="V17919"/>
      <c r="W17919"/>
      <c r="AB17919"/>
      <c r="AC17919"/>
      <c r="AD17919"/>
      <c r="AH17919"/>
      <c r="AI17919"/>
      <c r="AJ17919"/>
    </row>
    <row r="17920" spans="3:36" ht="15" customHeight="1" x14ac:dyDescent="0.35">
      <c r="C17920" s="1"/>
      <c r="K17920" s="16"/>
      <c r="L17920"/>
      <c r="O17920"/>
      <c r="P17920"/>
      <c r="Q17920"/>
      <c r="U17920"/>
      <c r="V17920"/>
      <c r="W17920"/>
      <c r="AB17920"/>
      <c r="AC17920"/>
      <c r="AD17920"/>
      <c r="AH17920"/>
      <c r="AI17920"/>
      <c r="AJ17920"/>
    </row>
    <row r="17921" spans="3:36" ht="15" customHeight="1" x14ac:dyDescent="0.35">
      <c r="C17921" s="1"/>
      <c r="K17921" s="16"/>
      <c r="L17921"/>
      <c r="O17921"/>
      <c r="P17921"/>
      <c r="Q17921"/>
      <c r="U17921"/>
      <c r="V17921"/>
      <c r="W17921"/>
      <c r="AB17921"/>
      <c r="AC17921"/>
      <c r="AD17921"/>
      <c r="AH17921"/>
      <c r="AI17921"/>
      <c r="AJ17921"/>
    </row>
    <row r="17922" spans="3:36" ht="15" customHeight="1" x14ac:dyDescent="0.35">
      <c r="C17922" s="1"/>
      <c r="K17922" s="16"/>
      <c r="L17922"/>
      <c r="O17922"/>
      <c r="P17922"/>
      <c r="Q17922"/>
      <c r="U17922"/>
      <c r="V17922"/>
      <c r="W17922"/>
      <c r="AB17922"/>
      <c r="AC17922"/>
      <c r="AD17922"/>
      <c r="AH17922"/>
      <c r="AI17922"/>
      <c r="AJ17922"/>
    </row>
    <row r="17923" spans="3:36" ht="15" customHeight="1" x14ac:dyDescent="0.35">
      <c r="C17923" s="1"/>
      <c r="K17923" s="16"/>
      <c r="L17923"/>
      <c r="O17923"/>
      <c r="P17923"/>
      <c r="Q17923"/>
      <c r="U17923"/>
      <c r="V17923"/>
      <c r="W17923"/>
      <c r="AB17923"/>
      <c r="AC17923"/>
      <c r="AD17923"/>
      <c r="AH17923"/>
      <c r="AI17923"/>
      <c r="AJ17923"/>
    </row>
    <row r="17924" spans="3:36" ht="15" customHeight="1" x14ac:dyDescent="0.35">
      <c r="C17924" s="1"/>
      <c r="K17924" s="16"/>
      <c r="L17924"/>
      <c r="O17924"/>
      <c r="P17924"/>
      <c r="Q17924"/>
      <c r="U17924"/>
      <c r="V17924"/>
      <c r="W17924"/>
      <c r="AB17924"/>
      <c r="AC17924"/>
      <c r="AD17924"/>
      <c r="AH17924"/>
      <c r="AI17924"/>
      <c r="AJ17924"/>
    </row>
    <row r="17925" spans="3:36" ht="15" customHeight="1" x14ac:dyDescent="0.35">
      <c r="C17925" s="1"/>
      <c r="K17925" s="16"/>
      <c r="L17925"/>
      <c r="O17925"/>
      <c r="P17925"/>
      <c r="Q17925"/>
      <c r="U17925"/>
      <c r="V17925"/>
      <c r="W17925"/>
      <c r="AB17925"/>
      <c r="AC17925"/>
      <c r="AD17925"/>
      <c r="AH17925"/>
      <c r="AI17925"/>
      <c r="AJ17925"/>
    </row>
    <row r="17926" spans="3:36" ht="15" customHeight="1" x14ac:dyDescent="0.35">
      <c r="C17926" s="1"/>
      <c r="K17926" s="16"/>
      <c r="L17926"/>
      <c r="O17926"/>
      <c r="P17926"/>
      <c r="Q17926"/>
      <c r="U17926"/>
      <c r="V17926"/>
      <c r="W17926"/>
      <c r="AB17926"/>
      <c r="AC17926"/>
      <c r="AD17926"/>
      <c r="AH17926"/>
      <c r="AI17926"/>
      <c r="AJ17926"/>
    </row>
    <row r="17927" spans="3:36" ht="15" customHeight="1" x14ac:dyDescent="0.35">
      <c r="C17927" s="1"/>
      <c r="K17927" s="16"/>
      <c r="L17927"/>
      <c r="O17927"/>
      <c r="P17927"/>
      <c r="Q17927"/>
      <c r="U17927"/>
      <c r="V17927"/>
      <c r="W17927"/>
      <c r="AB17927"/>
      <c r="AC17927"/>
      <c r="AD17927"/>
      <c r="AH17927"/>
      <c r="AI17927"/>
      <c r="AJ17927"/>
    </row>
    <row r="17928" spans="3:36" ht="15" customHeight="1" x14ac:dyDescent="0.35">
      <c r="C17928" s="1"/>
      <c r="K17928" s="16"/>
      <c r="L17928"/>
      <c r="O17928"/>
      <c r="P17928"/>
      <c r="Q17928"/>
      <c r="U17928"/>
      <c r="V17928"/>
      <c r="W17928"/>
      <c r="AB17928"/>
      <c r="AC17928"/>
      <c r="AD17928"/>
      <c r="AH17928"/>
      <c r="AI17928"/>
      <c r="AJ17928"/>
    </row>
    <row r="17929" spans="3:36" ht="15" customHeight="1" x14ac:dyDescent="0.35">
      <c r="C17929" s="1"/>
      <c r="K17929" s="16"/>
      <c r="L17929"/>
      <c r="O17929"/>
      <c r="P17929"/>
      <c r="Q17929"/>
      <c r="U17929"/>
      <c r="V17929"/>
      <c r="W17929"/>
      <c r="AB17929"/>
      <c r="AC17929"/>
      <c r="AD17929"/>
      <c r="AH17929"/>
      <c r="AI17929"/>
      <c r="AJ17929"/>
    </row>
    <row r="17930" spans="3:36" ht="15" customHeight="1" x14ac:dyDescent="0.35">
      <c r="C17930" s="1"/>
      <c r="K17930" s="16"/>
      <c r="L17930"/>
      <c r="O17930"/>
      <c r="P17930"/>
      <c r="Q17930"/>
      <c r="U17930"/>
      <c r="V17930"/>
      <c r="W17930"/>
      <c r="AB17930"/>
      <c r="AC17930"/>
      <c r="AD17930"/>
      <c r="AH17930"/>
      <c r="AI17930"/>
      <c r="AJ17930"/>
    </row>
    <row r="17931" spans="3:36" ht="15" customHeight="1" x14ac:dyDescent="0.35">
      <c r="C17931" s="1"/>
      <c r="K17931" s="16"/>
      <c r="L17931"/>
      <c r="O17931"/>
      <c r="P17931"/>
      <c r="Q17931"/>
      <c r="U17931"/>
      <c r="V17931"/>
      <c r="W17931"/>
      <c r="AB17931"/>
      <c r="AC17931"/>
      <c r="AD17931"/>
      <c r="AH17931"/>
      <c r="AI17931"/>
      <c r="AJ17931"/>
    </row>
    <row r="17932" spans="3:36" ht="15" customHeight="1" x14ac:dyDescent="0.35">
      <c r="C17932" s="1"/>
      <c r="K17932" s="16"/>
      <c r="L17932"/>
      <c r="O17932"/>
      <c r="P17932"/>
      <c r="Q17932"/>
      <c r="U17932"/>
      <c r="V17932"/>
      <c r="W17932"/>
      <c r="AB17932"/>
      <c r="AC17932"/>
      <c r="AD17932"/>
      <c r="AH17932"/>
      <c r="AI17932"/>
      <c r="AJ17932"/>
    </row>
    <row r="17933" spans="3:36" ht="15" customHeight="1" x14ac:dyDescent="0.35">
      <c r="C17933" s="1"/>
      <c r="K17933" s="16"/>
      <c r="L17933"/>
      <c r="O17933"/>
      <c r="P17933"/>
      <c r="Q17933"/>
      <c r="U17933"/>
      <c r="V17933"/>
      <c r="W17933"/>
      <c r="AB17933"/>
      <c r="AC17933"/>
      <c r="AD17933"/>
      <c r="AH17933"/>
      <c r="AI17933"/>
      <c r="AJ17933"/>
    </row>
    <row r="17934" spans="3:36" ht="15" customHeight="1" x14ac:dyDescent="0.35">
      <c r="C17934" s="1"/>
      <c r="K17934" s="16"/>
      <c r="L17934"/>
      <c r="O17934"/>
      <c r="P17934"/>
      <c r="Q17934"/>
      <c r="U17934"/>
      <c r="V17934"/>
      <c r="W17934"/>
      <c r="AB17934"/>
      <c r="AC17934"/>
      <c r="AD17934"/>
      <c r="AH17934"/>
      <c r="AI17934"/>
      <c r="AJ17934"/>
    </row>
    <row r="17935" spans="3:36" ht="15" customHeight="1" x14ac:dyDescent="0.35">
      <c r="C17935" s="1"/>
      <c r="K17935" s="16"/>
      <c r="L17935"/>
      <c r="O17935"/>
      <c r="P17935"/>
      <c r="Q17935"/>
      <c r="U17935"/>
      <c r="V17935"/>
      <c r="W17935"/>
      <c r="AB17935"/>
      <c r="AC17935"/>
      <c r="AD17935"/>
      <c r="AH17935"/>
      <c r="AI17935"/>
      <c r="AJ17935"/>
    </row>
    <row r="17936" spans="3:36" ht="15" customHeight="1" x14ac:dyDescent="0.35">
      <c r="C17936" s="1"/>
      <c r="K17936" s="16"/>
      <c r="L17936"/>
      <c r="O17936"/>
      <c r="P17936"/>
      <c r="Q17936"/>
      <c r="U17936"/>
      <c r="V17936"/>
      <c r="W17936"/>
      <c r="AB17936"/>
      <c r="AC17936"/>
      <c r="AD17936"/>
      <c r="AH17936"/>
      <c r="AI17936"/>
      <c r="AJ17936"/>
    </row>
    <row r="17937" spans="3:36" ht="15" customHeight="1" x14ac:dyDescent="0.35">
      <c r="C17937" s="1"/>
      <c r="K17937" s="16"/>
      <c r="L17937"/>
      <c r="O17937"/>
      <c r="P17937"/>
      <c r="Q17937"/>
      <c r="U17937"/>
      <c r="V17937"/>
      <c r="W17937"/>
      <c r="AB17937"/>
      <c r="AC17937"/>
      <c r="AD17937"/>
      <c r="AH17937"/>
      <c r="AI17937"/>
      <c r="AJ17937"/>
    </row>
    <row r="17938" spans="3:36" ht="15" customHeight="1" x14ac:dyDescent="0.35">
      <c r="C17938" s="1"/>
      <c r="K17938" s="16"/>
      <c r="L17938"/>
      <c r="O17938"/>
      <c r="P17938"/>
      <c r="Q17938"/>
      <c r="U17938"/>
      <c r="V17938"/>
      <c r="W17938"/>
      <c r="AB17938"/>
      <c r="AC17938"/>
      <c r="AD17938"/>
      <c r="AH17938"/>
      <c r="AI17938"/>
      <c r="AJ17938"/>
    </row>
    <row r="17939" spans="3:36" ht="15" customHeight="1" x14ac:dyDescent="0.35">
      <c r="C17939" s="1"/>
      <c r="K17939" s="16"/>
      <c r="L17939"/>
      <c r="O17939"/>
      <c r="P17939"/>
      <c r="Q17939"/>
      <c r="U17939"/>
      <c r="V17939"/>
      <c r="W17939"/>
      <c r="AB17939"/>
      <c r="AC17939"/>
      <c r="AD17939"/>
      <c r="AH17939"/>
      <c r="AI17939"/>
      <c r="AJ17939"/>
    </row>
    <row r="17940" spans="3:36" ht="15" customHeight="1" x14ac:dyDescent="0.35">
      <c r="C17940" s="1"/>
      <c r="K17940" s="16"/>
      <c r="L17940"/>
      <c r="O17940"/>
      <c r="P17940"/>
      <c r="Q17940"/>
      <c r="U17940"/>
      <c r="V17940"/>
      <c r="W17940"/>
      <c r="AB17940"/>
      <c r="AC17940"/>
      <c r="AD17940"/>
      <c r="AH17940"/>
      <c r="AI17940"/>
      <c r="AJ17940"/>
    </row>
    <row r="17941" spans="3:36" ht="15" customHeight="1" x14ac:dyDescent="0.35">
      <c r="C17941" s="1"/>
      <c r="K17941" s="16"/>
      <c r="L17941"/>
      <c r="O17941"/>
      <c r="P17941"/>
      <c r="Q17941"/>
      <c r="U17941"/>
      <c r="V17941"/>
      <c r="W17941"/>
      <c r="AB17941"/>
      <c r="AC17941"/>
      <c r="AD17941"/>
      <c r="AH17941"/>
      <c r="AI17941"/>
      <c r="AJ17941"/>
    </row>
    <row r="17942" spans="3:36" ht="15" customHeight="1" x14ac:dyDescent="0.35">
      <c r="C17942" s="1"/>
      <c r="K17942" s="16"/>
      <c r="L17942"/>
      <c r="O17942"/>
      <c r="P17942"/>
      <c r="Q17942"/>
      <c r="U17942"/>
      <c r="V17942"/>
      <c r="W17942"/>
      <c r="AB17942"/>
      <c r="AC17942"/>
      <c r="AD17942"/>
      <c r="AH17942"/>
      <c r="AI17942"/>
      <c r="AJ17942"/>
    </row>
    <row r="17943" spans="3:36" ht="15" customHeight="1" x14ac:dyDescent="0.35">
      <c r="C17943" s="1"/>
      <c r="K17943" s="16"/>
      <c r="L17943"/>
      <c r="O17943"/>
      <c r="P17943"/>
      <c r="Q17943"/>
      <c r="U17943"/>
      <c r="V17943"/>
      <c r="W17943"/>
      <c r="AB17943"/>
      <c r="AC17943"/>
      <c r="AD17943"/>
      <c r="AH17943"/>
      <c r="AI17943"/>
      <c r="AJ17943"/>
    </row>
    <row r="17944" spans="3:36" ht="15" customHeight="1" x14ac:dyDescent="0.35">
      <c r="C17944" s="1"/>
      <c r="K17944" s="16"/>
      <c r="L17944"/>
      <c r="O17944"/>
      <c r="P17944"/>
      <c r="Q17944"/>
      <c r="U17944"/>
      <c r="V17944"/>
      <c r="W17944"/>
      <c r="AB17944"/>
      <c r="AC17944"/>
      <c r="AD17944"/>
      <c r="AH17944"/>
      <c r="AI17944"/>
      <c r="AJ17944"/>
    </row>
    <row r="17945" spans="3:36" ht="15" customHeight="1" x14ac:dyDescent="0.35">
      <c r="C17945" s="1"/>
      <c r="K17945" s="16"/>
      <c r="L17945"/>
      <c r="O17945"/>
      <c r="P17945"/>
      <c r="Q17945"/>
      <c r="U17945"/>
      <c r="V17945"/>
      <c r="W17945"/>
      <c r="AB17945"/>
      <c r="AC17945"/>
      <c r="AD17945"/>
      <c r="AH17945"/>
      <c r="AI17945"/>
      <c r="AJ17945"/>
    </row>
    <row r="17946" spans="3:36" ht="15" customHeight="1" x14ac:dyDescent="0.35">
      <c r="C17946" s="1"/>
      <c r="K17946" s="16"/>
      <c r="L17946"/>
      <c r="O17946"/>
      <c r="P17946"/>
      <c r="Q17946"/>
      <c r="U17946"/>
      <c r="V17946"/>
      <c r="W17946"/>
      <c r="AB17946"/>
      <c r="AC17946"/>
      <c r="AD17946"/>
      <c r="AH17946"/>
      <c r="AI17946"/>
      <c r="AJ17946"/>
    </row>
    <row r="17947" spans="3:36" ht="15" customHeight="1" x14ac:dyDescent="0.35">
      <c r="C17947" s="1"/>
      <c r="K17947" s="16"/>
      <c r="L17947"/>
      <c r="O17947"/>
      <c r="P17947"/>
      <c r="Q17947"/>
      <c r="U17947"/>
      <c r="V17947"/>
      <c r="W17947"/>
      <c r="AB17947"/>
      <c r="AC17947"/>
      <c r="AD17947"/>
      <c r="AH17947"/>
      <c r="AI17947"/>
      <c r="AJ17947"/>
    </row>
    <row r="17948" spans="3:36" ht="15" customHeight="1" x14ac:dyDescent="0.35">
      <c r="C17948" s="1"/>
      <c r="K17948" s="16"/>
      <c r="L17948"/>
      <c r="O17948"/>
      <c r="P17948"/>
      <c r="Q17948"/>
      <c r="U17948"/>
      <c r="V17948"/>
      <c r="W17948"/>
      <c r="AB17948"/>
      <c r="AC17948"/>
      <c r="AD17948"/>
      <c r="AH17948"/>
      <c r="AI17948"/>
      <c r="AJ17948"/>
    </row>
    <row r="17949" spans="3:36" ht="15" customHeight="1" x14ac:dyDescent="0.35">
      <c r="C17949" s="1"/>
      <c r="K17949" s="16"/>
      <c r="L17949"/>
      <c r="O17949"/>
      <c r="P17949"/>
      <c r="Q17949"/>
      <c r="U17949"/>
      <c r="V17949"/>
      <c r="W17949"/>
      <c r="AB17949"/>
      <c r="AC17949"/>
      <c r="AD17949"/>
      <c r="AH17949"/>
      <c r="AI17949"/>
      <c r="AJ17949"/>
    </row>
    <row r="17950" spans="3:36" ht="15" customHeight="1" x14ac:dyDescent="0.35">
      <c r="C17950" s="1"/>
      <c r="K17950" s="16"/>
      <c r="L17950"/>
      <c r="O17950"/>
      <c r="P17950"/>
      <c r="Q17950"/>
      <c r="U17950"/>
      <c r="V17950"/>
      <c r="W17950"/>
      <c r="AB17950"/>
      <c r="AC17950"/>
      <c r="AD17950"/>
      <c r="AH17950"/>
      <c r="AI17950"/>
      <c r="AJ17950"/>
    </row>
    <row r="17951" spans="3:36" ht="15" customHeight="1" x14ac:dyDescent="0.35">
      <c r="C17951" s="1"/>
      <c r="K17951" s="16"/>
      <c r="L17951"/>
      <c r="O17951"/>
      <c r="P17951"/>
      <c r="Q17951"/>
      <c r="U17951"/>
      <c r="V17951"/>
      <c r="W17951"/>
      <c r="AB17951"/>
      <c r="AC17951"/>
      <c r="AD17951"/>
      <c r="AH17951"/>
      <c r="AI17951"/>
      <c r="AJ17951"/>
    </row>
    <row r="17952" spans="3:36" ht="15" customHeight="1" x14ac:dyDescent="0.35">
      <c r="C17952" s="1"/>
      <c r="K17952" s="16"/>
      <c r="L17952"/>
      <c r="O17952"/>
      <c r="P17952"/>
      <c r="Q17952"/>
      <c r="U17952"/>
      <c r="V17952"/>
      <c r="W17952"/>
      <c r="AB17952"/>
      <c r="AC17952"/>
      <c r="AD17952"/>
      <c r="AH17952"/>
      <c r="AI17952"/>
      <c r="AJ17952"/>
    </row>
    <row r="17953" spans="3:36" ht="15" customHeight="1" x14ac:dyDescent="0.35">
      <c r="C17953" s="1"/>
      <c r="K17953" s="16"/>
      <c r="L17953"/>
      <c r="O17953"/>
      <c r="P17953"/>
      <c r="Q17953"/>
      <c r="U17953"/>
      <c r="V17953"/>
      <c r="W17953"/>
      <c r="AB17953"/>
      <c r="AC17953"/>
      <c r="AD17953"/>
      <c r="AH17953"/>
      <c r="AI17953"/>
      <c r="AJ17953"/>
    </row>
    <row r="17954" spans="3:36" ht="15" customHeight="1" x14ac:dyDescent="0.35">
      <c r="C17954" s="1"/>
      <c r="K17954" s="16"/>
      <c r="L17954"/>
      <c r="O17954"/>
      <c r="P17954"/>
      <c r="Q17954"/>
      <c r="U17954"/>
      <c r="V17954"/>
      <c r="W17954"/>
      <c r="AB17954"/>
      <c r="AC17954"/>
      <c r="AD17954"/>
      <c r="AH17954"/>
      <c r="AI17954"/>
      <c r="AJ17954"/>
    </row>
    <row r="17955" spans="3:36" ht="15" customHeight="1" x14ac:dyDescent="0.35">
      <c r="C17955" s="1"/>
      <c r="K17955" s="16"/>
      <c r="L17955"/>
      <c r="O17955"/>
      <c r="P17955"/>
      <c r="Q17955"/>
      <c r="U17955"/>
      <c r="V17955"/>
      <c r="W17955"/>
      <c r="AB17955"/>
      <c r="AC17955"/>
      <c r="AD17955"/>
      <c r="AH17955"/>
      <c r="AI17955"/>
      <c r="AJ17955"/>
    </row>
    <row r="17956" spans="3:36" ht="15" customHeight="1" x14ac:dyDescent="0.35">
      <c r="C17956" s="1"/>
      <c r="K17956" s="16"/>
      <c r="L17956"/>
      <c r="O17956"/>
      <c r="P17956"/>
      <c r="Q17956"/>
      <c r="U17956"/>
      <c r="V17956"/>
      <c r="W17956"/>
      <c r="AB17956"/>
      <c r="AC17956"/>
      <c r="AD17956"/>
      <c r="AH17956"/>
      <c r="AI17956"/>
      <c r="AJ17956"/>
    </row>
    <row r="17957" spans="3:36" ht="15" customHeight="1" x14ac:dyDescent="0.35">
      <c r="C17957" s="1"/>
      <c r="K17957" s="16"/>
      <c r="L17957"/>
      <c r="O17957"/>
      <c r="P17957"/>
      <c r="Q17957"/>
      <c r="U17957"/>
      <c r="V17957"/>
      <c r="W17957"/>
      <c r="AB17957"/>
      <c r="AC17957"/>
      <c r="AD17957"/>
      <c r="AH17957"/>
      <c r="AI17957"/>
      <c r="AJ17957"/>
    </row>
    <row r="17958" spans="3:36" ht="15" customHeight="1" x14ac:dyDescent="0.35">
      <c r="C17958" s="1"/>
      <c r="K17958" s="16"/>
      <c r="L17958"/>
      <c r="O17958"/>
      <c r="P17958"/>
      <c r="Q17958"/>
      <c r="U17958"/>
      <c r="V17958"/>
      <c r="W17958"/>
      <c r="AB17958"/>
      <c r="AC17958"/>
      <c r="AD17958"/>
      <c r="AH17958"/>
      <c r="AI17958"/>
      <c r="AJ17958"/>
    </row>
    <row r="17959" spans="3:36" ht="15" customHeight="1" x14ac:dyDescent="0.35">
      <c r="C17959" s="1"/>
      <c r="K17959" s="16"/>
      <c r="L17959"/>
      <c r="O17959"/>
      <c r="P17959"/>
      <c r="Q17959"/>
      <c r="U17959"/>
      <c r="V17959"/>
      <c r="W17959"/>
      <c r="AB17959"/>
      <c r="AC17959"/>
      <c r="AD17959"/>
      <c r="AH17959"/>
      <c r="AI17959"/>
      <c r="AJ17959"/>
    </row>
    <row r="17960" spans="3:36" ht="15" customHeight="1" x14ac:dyDescent="0.35">
      <c r="C17960" s="1"/>
      <c r="K17960" s="16"/>
      <c r="L17960"/>
      <c r="O17960"/>
      <c r="P17960"/>
      <c r="Q17960"/>
      <c r="U17960"/>
      <c r="V17960"/>
      <c r="W17960"/>
      <c r="AB17960"/>
      <c r="AC17960"/>
      <c r="AD17960"/>
      <c r="AH17960"/>
      <c r="AI17960"/>
      <c r="AJ17960"/>
    </row>
    <row r="17961" spans="3:36" ht="15" customHeight="1" x14ac:dyDescent="0.35">
      <c r="C17961" s="1"/>
      <c r="K17961" s="16"/>
      <c r="L17961"/>
      <c r="O17961"/>
      <c r="P17961"/>
      <c r="Q17961"/>
      <c r="U17961"/>
      <c r="V17961"/>
      <c r="W17961"/>
      <c r="AB17961"/>
      <c r="AC17961"/>
      <c r="AD17961"/>
      <c r="AH17961"/>
      <c r="AI17961"/>
      <c r="AJ17961"/>
    </row>
    <row r="17962" spans="3:36" ht="15" customHeight="1" x14ac:dyDescent="0.35">
      <c r="C17962" s="1"/>
      <c r="K17962" s="16"/>
      <c r="L17962"/>
      <c r="O17962"/>
      <c r="P17962"/>
      <c r="Q17962"/>
      <c r="U17962"/>
      <c r="V17962"/>
      <c r="W17962"/>
      <c r="AB17962"/>
      <c r="AC17962"/>
      <c r="AD17962"/>
      <c r="AH17962"/>
      <c r="AI17962"/>
      <c r="AJ17962"/>
    </row>
    <row r="17963" spans="3:36" ht="15" customHeight="1" x14ac:dyDescent="0.35">
      <c r="C17963" s="1"/>
      <c r="K17963" s="16"/>
      <c r="L17963"/>
      <c r="O17963"/>
      <c r="P17963"/>
      <c r="Q17963"/>
      <c r="U17963"/>
      <c r="V17963"/>
      <c r="W17963"/>
      <c r="AB17963"/>
      <c r="AC17963"/>
      <c r="AD17963"/>
      <c r="AH17963"/>
      <c r="AI17963"/>
      <c r="AJ17963"/>
    </row>
    <row r="17964" spans="3:36" ht="15" customHeight="1" x14ac:dyDescent="0.35">
      <c r="C17964" s="1"/>
      <c r="K17964" s="16"/>
      <c r="L17964"/>
      <c r="O17964"/>
      <c r="P17964"/>
      <c r="Q17964"/>
      <c r="U17964"/>
      <c r="V17964"/>
      <c r="W17964"/>
      <c r="AB17964"/>
      <c r="AC17964"/>
      <c r="AD17964"/>
      <c r="AH17964"/>
      <c r="AI17964"/>
      <c r="AJ17964"/>
    </row>
    <row r="17965" spans="3:36" ht="15" customHeight="1" x14ac:dyDescent="0.35">
      <c r="C17965" s="1"/>
      <c r="K17965" s="16"/>
      <c r="L17965"/>
      <c r="O17965"/>
      <c r="P17965"/>
      <c r="Q17965"/>
      <c r="U17965"/>
      <c r="V17965"/>
      <c r="W17965"/>
      <c r="AB17965"/>
      <c r="AC17965"/>
      <c r="AD17965"/>
      <c r="AH17965"/>
      <c r="AI17965"/>
      <c r="AJ17965"/>
    </row>
    <row r="17966" spans="3:36" ht="15" customHeight="1" x14ac:dyDescent="0.35">
      <c r="C17966" s="1"/>
      <c r="K17966" s="16"/>
      <c r="L17966"/>
      <c r="O17966"/>
      <c r="P17966"/>
      <c r="Q17966"/>
      <c r="U17966"/>
      <c r="V17966"/>
      <c r="W17966"/>
      <c r="AB17966"/>
      <c r="AC17966"/>
      <c r="AD17966"/>
      <c r="AH17966"/>
      <c r="AI17966"/>
      <c r="AJ17966"/>
    </row>
    <row r="17967" spans="3:36" ht="15" customHeight="1" x14ac:dyDescent="0.35">
      <c r="C17967" s="1"/>
      <c r="K17967" s="16"/>
      <c r="L17967"/>
      <c r="O17967"/>
      <c r="P17967"/>
      <c r="Q17967"/>
      <c r="U17967"/>
      <c r="V17967"/>
      <c r="W17967"/>
      <c r="AB17967"/>
      <c r="AC17967"/>
      <c r="AD17967"/>
      <c r="AH17967"/>
      <c r="AI17967"/>
      <c r="AJ17967"/>
    </row>
    <row r="17968" spans="3:36" ht="15" customHeight="1" x14ac:dyDescent="0.35">
      <c r="C17968" s="1"/>
      <c r="K17968" s="16"/>
      <c r="L17968"/>
      <c r="O17968"/>
      <c r="P17968"/>
      <c r="Q17968"/>
      <c r="U17968"/>
      <c r="V17968"/>
      <c r="W17968"/>
      <c r="AB17968"/>
      <c r="AC17968"/>
      <c r="AD17968"/>
      <c r="AH17968"/>
      <c r="AI17968"/>
      <c r="AJ17968"/>
    </row>
    <row r="17969" spans="3:36" ht="15" customHeight="1" x14ac:dyDescent="0.35">
      <c r="C17969" s="1"/>
      <c r="K17969" s="16"/>
      <c r="L17969"/>
      <c r="O17969"/>
      <c r="P17969"/>
      <c r="Q17969"/>
      <c r="U17969"/>
      <c r="V17969"/>
      <c r="W17969"/>
      <c r="AB17969"/>
      <c r="AC17969"/>
      <c r="AD17969"/>
      <c r="AH17969"/>
      <c r="AI17969"/>
      <c r="AJ17969"/>
    </row>
    <row r="17970" spans="3:36" ht="15" customHeight="1" x14ac:dyDescent="0.35">
      <c r="C17970" s="1"/>
      <c r="K17970" s="16"/>
      <c r="L17970"/>
      <c r="O17970"/>
      <c r="P17970"/>
      <c r="Q17970"/>
      <c r="U17970"/>
      <c r="V17970"/>
      <c r="W17970"/>
      <c r="AB17970"/>
      <c r="AC17970"/>
      <c r="AD17970"/>
      <c r="AH17970"/>
      <c r="AI17970"/>
      <c r="AJ17970"/>
    </row>
    <row r="17971" spans="3:36" ht="15" customHeight="1" x14ac:dyDescent="0.35">
      <c r="C17971" s="1"/>
      <c r="K17971" s="16"/>
      <c r="L17971"/>
      <c r="O17971"/>
      <c r="P17971"/>
      <c r="Q17971"/>
      <c r="U17971"/>
      <c r="V17971"/>
      <c r="W17971"/>
      <c r="AB17971"/>
      <c r="AC17971"/>
      <c r="AD17971"/>
      <c r="AH17971"/>
      <c r="AI17971"/>
      <c r="AJ17971"/>
    </row>
    <row r="17972" spans="3:36" ht="15" customHeight="1" x14ac:dyDescent="0.35">
      <c r="C17972" s="1"/>
      <c r="K17972" s="16"/>
      <c r="L17972"/>
      <c r="O17972"/>
      <c r="P17972"/>
      <c r="Q17972"/>
      <c r="U17972"/>
      <c r="V17972"/>
      <c r="W17972"/>
      <c r="AB17972"/>
      <c r="AC17972"/>
      <c r="AD17972"/>
      <c r="AH17972"/>
      <c r="AI17972"/>
      <c r="AJ17972"/>
    </row>
    <row r="17973" spans="3:36" ht="15" customHeight="1" x14ac:dyDescent="0.35">
      <c r="C17973" s="1"/>
      <c r="K17973" s="16"/>
      <c r="L17973"/>
      <c r="O17973"/>
      <c r="P17973"/>
      <c r="Q17973"/>
      <c r="U17973"/>
      <c r="V17973"/>
      <c r="W17973"/>
      <c r="AB17973"/>
      <c r="AC17973"/>
      <c r="AD17973"/>
      <c r="AH17973"/>
      <c r="AI17973"/>
      <c r="AJ17973"/>
    </row>
    <row r="17974" spans="3:36" ht="15" customHeight="1" x14ac:dyDescent="0.35">
      <c r="C17974" s="1"/>
      <c r="K17974" s="16"/>
      <c r="L17974"/>
      <c r="O17974"/>
      <c r="P17974"/>
      <c r="Q17974"/>
      <c r="U17974"/>
      <c r="V17974"/>
      <c r="W17974"/>
      <c r="AB17974"/>
      <c r="AC17974"/>
      <c r="AD17974"/>
      <c r="AH17974"/>
      <c r="AI17974"/>
      <c r="AJ17974"/>
    </row>
    <row r="17975" spans="3:36" ht="15" customHeight="1" x14ac:dyDescent="0.35">
      <c r="C17975" s="1"/>
      <c r="K17975" s="16"/>
      <c r="L17975"/>
      <c r="O17975"/>
      <c r="P17975"/>
      <c r="Q17975"/>
      <c r="U17975"/>
      <c r="V17975"/>
      <c r="W17975"/>
      <c r="AB17975"/>
      <c r="AC17975"/>
      <c r="AD17975"/>
      <c r="AH17975"/>
      <c r="AI17975"/>
      <c r="AJ17975"/>
    </row>
    <row r="17976" spans="3:36" ht="15" customHeight="1" x14ac:dyDescent="0.35">
      <c r="C17976" s="1"/>
      <c r="K17976" s="16"/>
      <c r="L17976"/>
      <c r="O17976"/>
      <c r="P17976"/>
      <c r="Q17976"/>
      <c r="U17976"/>
      <c r="V17976"/>
      <c r="W17976"/>
      <c r="AB17976"/>
      <c r="AC17976"/>
      <c r="AD17976"/>
      <c r="AH17976"/>
      <c r="AI17976"/>
      <c r="AJ17976"/>
    </row>
    <row r="17977" spans="3:36" ht="15" customHeight="1" x14ac:dyDescent="0.35">
      <c r="C17977" s="1"/>
      <c r="K17977" s="16"/>
      <c r="L17977"/>
      <c r="O17977"/>
      <c r="P17977"/>
      <c r="Q17977"/>
      <c r="U17977"/>
      <c r="V17977"/>
      <c r="W17977"/>
      <c r="AB17977"/>
      <c r="AC17977"/>
      <c r="AD17977"/>
      <c r="AH17977"/>
      <c r="AI17977"/>
      <c r="AJ17977"/>
    </row>
    <row r="17978" spans="3:36" ht="15" customHeight="1" x14ac:dyDescent="0.35">
      <c r="C17978" s="1"/>
      <c r="K17978" s="16"/>
      <c r="L17978"/>
      <c r="O17978"/>
      <c r="P17978"/>
      <c r="Q17978"/>
      <c r="U17978"/>
      <c r="V17978"/>
      <c r="W17978"/>
      <c r="AB17978"/>
      <c r="AC17978"/>
      <c r="AD17978"/>
      <c r="AH17978"/>
      <c r="AI17978"/>
      <c r="AJ17978"/>
    </row>
    <row r="17979" spans="3:36" ht="15" customHeight="1" x14ac:dyDescent="0.35">
      <c r="C17979" s="1"/>
      <c r="K17979" s="16"/>
      <c r="L17979"/>
      <c r="O17979"/>
      <c r="P17979"/>
      <c r="Q17979"/>
      <c r="U17979"/>
      <c r="V17979"/>
      <c r="W17979"/>
      <c r="AB17979"/>
      <c r="AC17979"/>
      <c r="AD17979"/>
      <c r="AH17979"/>
      <c r="AI17979"/>
      <c r="AJ17979"/>
    </row>
    <row r="17980" spans="3:36" ht="15" customHeight="1" x14ac:dyDescent="0.35">
      <c r="C17980" s="1"/>
      <c r="K17980" s="16"/>
      <c r="L17980"/>
      <c r="O17980"/>
      <c r="P17980"/>
      <c r="Q17980"/>
      <c r="U17980"/>
      <c r="V17980"/>
      <c r="W17980"/>
      <c r="AB17980"/>
      <c r="AC17980"/>
      <c r="AD17980"/>
      <c r="AH17980"/>
      <c r="AI17980"/>
      <c r="AJ17980"/>
    </row>
    <row r="17981" spans="3:36" ht="15" customHeight="1" x14ac:dyDescent="0.35">
      <c r="C17981" s="1"/>
      <c r="K17981" s="16"/>
      <c r="L17981"/>
      <c r="O17981"/>
      <c r="P17981"/>
      <c r="Q17981"/>
      <c r="U17981"/>
      <c r="V17981"/>
      <c r="W17981"/>
      <c r="AB17981"/>
      <c r="AC17981"/>
      <c r="AD17981"/>
      <c r="AH17981"/>
      <c r="AI17981"/>
      <c r="AJ17981"/>
    </row>
    <row r="17982" spans="3:36" ht="15" customHeight="1" x14ac:dyDescent="0.35">
      <c r="C17982" s="1"/>
      <c r="K17982" s="16"/>
      <c r="L17982"/>
      <c r="O17982"/>
      <c r="P17982"/>
      <c r="Q17982"/>
      <c r="U17982"/>
      <c r="V17982"/>
      <c r="W17982"/>
      <c r="AB17982"/>
      <c r="AC17982"/>
      <c r="AD17982"/>
      <c r="AH17982"/>
      <c r="AI17982"/>
      <c r="AJ17982"/>
    </row>
    <row r="17983" spans="3:36" ht="15" customHeight="1" x14ac:dyDescent="0.35">
      <c r="C17983" s="1"/>
      <c r="K17983" s="16"/>
      <c r="L17983"/>
      <c r="O17983"/>
      <c r="P17983"/>
      <c r="Q17983"/>
      <c r="U17983"/>
      <c r="V17983"/>
      <c r="W17983"/>
      <c r="AB17983"/>
      <c r="AC17983"/>
      <c r="AD17983"/>
      <c r="AH17983"/>
      <c r="AI17983"/>
      <c r="AJ17983"/>
    </row>
    <row r="17984" spans="3:36" ht="15" customHeight="1" x14ac:dyDescent="0.35">
      <c r="C17984" s="1"/>
      <c r="K17984" s="16"/>
      <c r="L17984"/>
      <c r="O17984"/>
      <c r="P17984"/>
      <c r="Q17984"/>
      <c r="U17984"/>
      <c r="V17984"/>
      <c r="W17984"/>
      <c r="AB17984"/>
      <c r="AC17984"/>
      <c r="AD17984"/>
      <c r="AH17984"/>
      <c r="AI17984"/>
      <c r="AJ17984"/>
    </row>
    <row r="17985" spans="3:36" ht="15" customHeight="1" x14ac:dyDescent="0.35">
      <c r="C17985" s="1"/>
      <c r="K17985" s="16"/>
      <c r="L17985"/>
      <c r="O17985"/>
      <c r="P17985"/>
      <c r="Q17985"/>
      <c r="U17985"/>
      <c r="V17985"/>
      <c r="W17985"/>
      <c r="AB17985"/>
      <c r="AC17985"/>
      <c r="AD17985"/>
      <c r="AH17985"/>
      <c r="AI17985"/>
      <c r="AJ17985"/>
    </row>
    <row r="17986" spans="3:36" ht="15" customHeight="1" x14ac:dyDescent="0.35">
      <c r="C17986" s="1"/>
      <c r="K17986" s="16"/>
      <c r="L17986"/>
      <c r="O17986"/>
      <c r="P17986"/>
      <c r="Q17986"/>
      <c r="U17986"/>
      <c r="V17986"/>
      <c r="W17986"/>
      <c r="AB17986"/>
      <c r="AC17986"/>
      <c r="AD17986"/>
      <c r="AH17986"/>
      <c r="AI17986"/>
      <c r="AJ17986"/>
    </row>
    <row r="17987" spans="3:36" ht="15" customHeight="1" x14ac:dyDescent="0.35">
      <c r="C17987" s="1"/>
      <c r="K17987" s="16"/>
      <c r="L17987"/>
      <c r="O17987"/>
      <c r="P17987"/>
      <c r="Q17987"/>
      <c r="U17987"/>
      <c r="V17987"/>
      <c r="W17987"/>
      <c r="AB17987"/>
      <c r="AC17987"/>
      <c r="AD17987"/>
      <c r="AH17987"/>
      <c r="AI17987"/>
      <c r="AJ17987"/>
    </row>
    <row r="17988" spans="3:36" ht="15" customHeight="1" x14ac:dyDescent="0.35">
      <c r="C17988" s="1"/>
      <c r="K17988" s="16"/>
      <c r="L17988"/>
      <c r="O17988"/>
      <c r="P17988"/>
      <c r="Q17988"/>
      <c r="U17988"/>
      <c r="V17988"/>
      <c r="W17988"/>
      <c r="AB17988"/>
      <c r="AC17988"/>
      <c r="AD17988"/>
      <c r="AH17988"/>
      <c r="AI17988"/>
      <c r="AJ17988"/>
    </row>
    <row r="17989" spans="3:36" ht="15" customHeight="1" x14ac:dyDescent="0.35">
      <c r="C17989" s="1"/>
      <c r="K17989" s="16"/>
      <c r="L17989"/>
      <c r="O17989"/>
      <c r="P17989"/>
      <c r="Q17989"/>
      <c r="U17989"/>
      <c r="V17989"/>
      <c r="W17989"/>
      <c r="AB17989"/>
      <c r="AC17989"/>
      <c r="AD17989"/>
      <c r="AH17989"/>
      <c r="AI17989"/>
      <c r="AJ17989"/>
    </row>
    <row r="17990" spans="3:36" ht="15" customHeight="1" x14ac:dyDescent="0.35">
      <c r="C17990" s="1"/>
      <c r="K17990" s="16"/>
      <c r="L17990"/>
      <c r="O17990"/>
      <c r="P17990"/>
      <c r="Q17990"/>
      <c r="U17990"/>
      <c r="V17990"/>
      <c r="W17990"/>
      <c r="AB17990"/>
      <c r="AC17990"/>
      <c r="AD17990"/>
      <c r="AH17990"/>
      <c r="AI17990"/>
      <c r="AJ17990"/>
    </row>
    <row r="17991" spans="3:36" ht="15" customHeight="1" x14ac:dyDescent="0.35">
      <c r="C17991" s="1"/>
      <c r="K17991" s="16"/>
      <c r="L17991"/>
      <c r="O17991"/>
      <c r="P17991"/>
      <c r="Q17991"/>
      <c r="U17991"/>
      <c r="V17991"/>
      <c r="W17991"/>
      <c r="AB17991"/>
      <c r="AC17991"/>
      <c r="AD17991"/>
      <c r="AH17991"/>
      <c r="AI17991"/>
      <c r="AJ17991"/>
    </row>
    <row r="17992" spans="3:36" ht="15" customHeight="1" x14ac:dyDescent="0.35">
      <c r="C17992" s="1"/>
      <c r="K17992" s="16"/>
      <c r="L17992"/>
      <c r="O17992"/>
      <c r="P17992"/>
      <c r="Q17992"/>
      <c r="U17992"/>
      <c r="V17992"/>
      <c r="W17992"/>
      <c r="AB17992"/>
      <c r="AC17992"/>
      <c r="AD17992"/>
      <c r="AH17992"/>
      <c r="AI17992"/>
      <c r="AJ17992"/>
    </row>
    <row r="17993" spans="3:36" ht="15" customHeight="1" x14ac:dyDescent="0.35">
      <c r="C17993" s="1"/>
      <c r="K17993" s="16"/>
      <c r="L17993"/>
      <c r="O17993"/>
      <c r="P17993"/>
      <c r="Q17993"/>
      <c r="U17993"/>
      <c r="V17993"/>
      <c r="W17993"/>
      <c r="AB17993"/>
      <c r="AC17993"/>
      <c r="AD17993"/>
      <c r="AH17993"/>
      <c r="AI17993"/>
      <c r="AJ17993"/>
    </row>
    <row r="17994" spans="3:36" ht="15" customHeight="1" x14ac:dyDescent="0.35">
      <c r="C17994" s="1"/>
      <c r="K17994" s="16"/>
      <c r="L17994"/>
      <c r="O17994"/>
      <c r="P17994"/>
      <c r="Q17994"/>
      <c r="U17994"/>
      <c r="V17994"/>
      <c r="W17994"/>
      <c r="AB17994"/>
      <c r="AC17994"/>
      <c r="AD17994"/>
      <c r="AH17994"/>
      <c r="AI17994"/>
      <c r="AJ17994"/>
    </row>
    <row r="17995" spans="3:36" ht="15" customHeight="1" x14ac:dyDescent="0.35">
      <c r="C17995" s="1"/>
      <c r="K17995" s="16"/>
      <c r="L17995"/>
      <c r="O17995"/>
      <c r="P17995"/>
      <c r="Q17995"/>
      <c r="U17995"/>
      <c r="V17995"/>
      <c r="W17995"/>
      <c r="AB17995"/>
      <c r="AC17995"/>
      <c r="AD17995"/>
      <c r="AH17995"/>
      <c r="AI17995"/>
      <c r="AJ17995"/>
    </row>
    <row r="17996" spans="3:36" ht="15" customHeight="1" x14ac:dyDescent="0.35">
      <c r="C17996" s="1"/>
      <c r="K17996" s="16"/>
      <c r="L17996"/>
      <c r="O17996"/>
      <c r="P17996"/>
      <c r="Q17996"/>
      <c r="U17996"/>
      <c r="V17996"/>
      <c r="W17996"/>
      <c r="AB17996"/>
      <c r="AC17996"/>
      <c r="AD17996"/>
      <c r="AH17996"/>
      <c r="AI17996"/>
      <c r="AJ17996"/>
    </row>
    <row r="17997" spans="3:36" ht="15" customHeight="1" x14ac:dyDescent="0.35">
      <c r="C17997" s="1"/>
      <c r="K17997" s="16"/>
      <c r="L17997"/>
      <c r="O17997"/>
      <c r="P17997"/>
      <c r="Q17997"/>
      <c r="U17997"/>
      <c r="V17997"/>
      <c r="W17997"/>
      <c r="AB17997"/>
      <c r="AC17997"/>
      <c r="AD17997"/>
      <c r="AH17997"/>
      <c r="AI17997"/>
      <c r="AJ17997"/>
    </row>
    <row r="17998" spans="3:36" ht="15" customHeight="1" x14ac:dyDescent="0.35">
      <c r="C17998" s="1"/>
      <c r="K17998" s="16"/>
      <c r="L17998"/>
      <c r="O17998"/>
      <c r="P17998"/>
      <c r="Q17998"/>
      <c r="U17998"/>
      <c r="V17998"/>
      <c r="W17998"/>
      <c r="AB17998"/>
      <c r="AC17998"/>
      <c r="AD17998"/>
      <c r="AH17998"/>
      <c r="AI17998"/>
      <c r="AJ17998"/>
    </row>
    <row r="17999" spans="3:36" ht="15" customHeight="1" x14ac:dyDescent="0.35">
      <c r="C17999" s="1"/>
      <c r="K17999" s="16"/>
      <c r="L17999"/>
      <c r="O17999"/>
      <c r="P17999"/>
      <c r="Q17999"/>
      <c r="U17999"/>
      <c r="V17999"/>
      <c r="W17999"/>
      <c r="AB17999"/>
      <c r="AC17999"/>
      <c r="AD17999"/>
      <c r="AH17999"/>
      <c r="AI17999"/>
      <c r="AJ17999"/>
    </row>
    <row r="18000" spans="3:36" ht="15" customHeight="1" x14ac:dyDescent="0.35">
      <c r="C18000" s="1"/>
      <c r="K18000" s="16"/>
      <c r="L18000"/>
      <c r="O18000"/>
      <c r="P18000"/>
      <c r="Q18000"/>
      <c r="U18000"/>
      <c r="V18000"/>
      <c r="W18000"/>
      <c r="AB18000"/>
      <c r="AC18000"/>
      <c r="AD18000"/>
      <c r="AH18000"/>
      <c r="AI18000"/>
      <c r="AJ18000"/>
    </row>
    <row r="18001" spans="3:36" ht="15" customHeight="1" x14ac:dyDescent="0.35">
      <c r="C18001" s="1"/>
      <c r="K18001" s="16"/>
      <c r="L18001"/>
      <c r="O18001"/>
      <c r="P18001"/>
      <c r="Q18001"/>
      <c r="U18001"/>
      <c r="V18001"/>
      <c r="W18001"/>
      <c r="AB18001"/>
      <c r="AC18001"/>
      <c r="AD18001"/>
      <c r="AH18001"/>
      <c r="AI18001"/>
      <c r="AJ18001"/>
    </row>
    <row r="18002" spans="3:36" ht="15" customHeight="1" x14ac:dyDescent="0.35">
      <c r="C18002" s="1"/>
      <c r="K18002" s="16"/>
      <c r="L18002"/>
      <c r="O18002"/>
      <c r="P18002"/>
      <c r="Q18002"/>
      <c r="U18002"/>
      <c r="V18002"/>
      <c r="W18002"/>
      <c r="AB18002"/>
      <c r="AC18002"/>
      <c r="AD18002"/>
      <c r="AH18002"/>
      <c r="AI18002"/>
      <c r="AJ18002"/>
    </row>
    <row r="18003" spans="3:36" ht="15" customHeight="1" x14ac:dyDescent="0.35">
      <c r="C18003" s="1"/>
      <c r="K18003" s="16"/>
      <c r="L18003"/>
      <c r="O18003"/>
      <c r="P18003"/>
      <c r="Q18003"/>
      <c r="U18003"/>
      <c r="V18003"/>
      <c r="W18003"/>
      <c r="AB18003"/>
      <c r="AC18003"/>
      <c r="AD18003"/>
      <c r="AH18003"/>
      <c r="AI18003"/>
      <c r="AJ18003"/>
    </row>
    <row r="18004" spans="3:36" ht="15" customHeight="1" x14ac:dyDescent="0.35">
      <c r="C18004" s="1"/>
      <c r="K18004" s="16"/>
      <c r="L18004"/>
      <c r="O18004"/>
      <c r="P18004"/>
      <c r="Q18004"/>
      <c r="U18004"/>
      <c r="V18004"/>
      <c r="W18004"/>
      <c r="AB18004"/>
      <c r="AC18004"/>
      <c r="AD18004"/>
      <c r="AH18004"/>
      <c r="AI18004"/>
      <c r="AJ18004"/>
    </row>
    <row r="18005" spans="3:36" ht="15" customHeight="1" x14ac:dyDescent="0.35">
      <c r="C18005" s="1"/>
      <c r="K18005" s="16"/>
      <c r="L18005"/>
      <c r="O18005"/>
      <c r="P18005"/>
      <c r="Q18005"/>
      <c r="U18005"/>
      <c r="V18005"/>
      <c r="W18005"/>
      <c r="AB18005"/>
      <c r="AC18005"/>
      <c r="AD18005"/>
      <c r="AH18005"/>
      <c r="AI18005"/>
      <c r="AJ18005"/>
    </row>
    <row r="18006" spans="3:36" ht="15" customHeight="1" x14ac:dyDescent="0.35">
      <c r="C18006" s="1"/>
      <c r="K18006" s="16"/>
      <c r="L18006"/>
      <c r="O18006"/>
      <c r="P18006"/>
      <c r="Q18006"/>
      <c r="U18006"/>
      <c r="V18006"/>
      <c r="W18006"/>
      <c r="AB18006"/>
      <c r="AC18006"/>
      <c r="AD18006"/>
      <c r="AH18006"/>
      <c r="AI18006"/>
      <c r="AJ18006"/>
    </row>
    <row r="18007" spans="3:36" ht="15" customHeight="1" x14ac:dyDescent="0.35">
      <c r="C18007" s="1"/>
      <c r="K18007" s="16"/>
      <c r="L18007"/>
      <c r="O18007"/>
      <c r="P18007"/>
      <c r="Q18007"/>
      <c r="U18007"/>
      <c r="V18007"/>
      <c r="W18007"/>
      <c r="AB18007"/>
      <c r="AC18007"/>
      <c r="AD18007"/>
      <c r="AH18007"/>
      <c r="AI18007"/>
      <c r="AJ18007"/>
    </row>
    <row r="18008" spans="3:36" ht="15" customHeight="1" x14ac:dyDescent="0.35">
      <c r="C18008" s="1"/>
      <c r="K18008" s="16"/>
      <c r="L18008"/>
      <c r="O18008"/>
      <c r="P18008"/>
      <c r="Q18008"/>
      <c r="U18008"/>
      <c r="V18008"/>
      <c r="W18008"/>
      <c r="AB18008"/>
      <c r="AC18008"/>
      <c r="AD18008"/>
      <c r="AH18008"/>
      <c r="AI18008"/>
      <c r="AJ18008"/>
    </row>
    <row r="18009" spans="3:36" ht="15" customHeight="1" x14ac:dyDescent="0.35">
      <c r="C18009" s="1"/>
      <c r="K18009" s="16"/>
      <c r="L18009"/>
      <c r="O18009"/>
      <c r="P18009"/>
      <c r="Q18009"/>
      <c r="U18009"/>
      <c r="V18009"/>
      <c r="W18009"/>
      <c r="AB18009"/>
      <c r="AC18009"/>
      <c r="AD18009"/>
      <c r="AH18009"/>
      <c r="AI18009"/>
      <c r="AJ18009"/>
    </row>
    <row r="18010" spans="3:36" ht="15" customHeight="1" x14ac:dyDescent="0.35">
      <c r="C18010" s="1"/>
      <c r="K18010" s="16"/>
      <c r="L18010"/>
      <c r="O18010"/>
      <c r="P18010"/>
      <c r="Q18010"/>
      <c r="U18010"/>
      <c r="V18010"/>
      <c r="W18010"/>
      <c r="AB18010"/>
      <c r="AC18010"/>
      <c r="AD18010"/>
      <c r="AH18010"/>
      <c r="AI18010"/>
      <c r="AJ18010"/>
    </row>
    <row r="18011" spans="3:36" ht="15" customHeight="1" x14ac:dyDescent="0.35">
      <c r="C18011" s="1"/>
      <c r="K18011" s="16"/>
      <c r="L18011"/>
      <c r="O18011"/>
      <c r="P18011"/>
      <c r="Q18011"/>
      <c r="U18011"/>
      <c r="V18011"/>
      <c r="W18011"/>
      <c r="AB18011"/>
      <c r="AC18011"/>
      <c r="AD18011"/>
      <c r="AH18011"/>
      <c r="AI18011"/>
      <c r="AJ18011"/>
    </row>
    <row r="18012" spans="3:36" ht="15" customHeight="1" x14ac:dyDescent="0.35">
      <c r="C18012" s="1"/>
      <c r="K18012" s="16"/>
      <c r="L18012"/>
      <c r="O18012"/>
      <c r="P18012"/>
      <c r="Q18012"/>
      <c r="U18012"/>
      <c r="V18012"/>
      <c r="W18012"/>
      <c r="AB18012"/>
      <c r="AC18012"/>
      <c r="AD18012"/>
      <c r="AH18012"/>
      <c r="AI18012"/>
      <c r="AJ18012"/>
    </row>
    <row r="18013" spans="3:36" ht="15" customHeight="1" x14ac:dyDescent="0.35">
      <c r="C18013" s="1"/>
      <c r="K18013" s="16"/>
      <c r="L18013"/>
      <c r="O18013"/>
      <c r="P18013"/>
      <c r="Q18013"/>
      <c r="U18013"/>
      <c r="V18013"/>
      <c r="W18013"/>
      <c r="AB18013"/>
      <c r="AC18013"/>
      <c r="AD18013"/>
      <c r="AH18013"/>
      <c r="AI18013"/>
      <c r="AJ18013"/>
    </row>
    <row r="18014" spans="3:36" ht="15" customHeight="1" x14ac:dyDescent="0.35">
      <c r="C18014" s="1"/>
      <c r="K18014" s="16"/>
      <c r="L18014"/>
      <c r="O18014"/>
      <c r="P18014"/>
      <c r="Q18014"/>
      <c r="U18014"/>
      <c r="V18014"/>
      <c r="W18014"/>
      <c r="AB18014"/>
      <c r="AC18014"/>
      <c r="AD18014"/>
      <c r="AH18014"/>
      <c r="AI18014"/>
      <c r="AJ18014"/>
    </row>
    <row r="18015" spans="3:36" ht="15" customHeight="1" x14ac:dyDescent="0.35">
      <c r="C18015" s="1"/>
      <c r="K18015" s="16"/>
      <c r="L18015"/>
      <c r="O18015"/>
      <c r="P18015"/>
      <c r="Q18015"/>
      <c r="U18015"/>
      <c r="V18015"/>
      <c r="W18015"/>
      <c r="AB18015"/>
      <c r="AC18015"/>
      <c r="AD18015"/>
      <c r="AH18015"/>
      <c r="AI18015"/>
      <c r="AJ18015"/>
    </row>
    <row r="18016" spans="3:36" ht="15" customHeight="1" x14ac:dyDescent="0.35">
      <c r="C18016" s="1"/>
      <c r="K18016" s="16"/>
      <c r="L18016"/>
      <c r="O18016"/>
      <c r="P18016"/>
      <c r="Q18016"/>
      <c r="U18016"/>
      <c r="V18016"/>
      <c r="W18016"/>
      <c r="AB18016"/>
      <c r="AC18016"/>
      <c r="AD18016"/>
      <c r="AH18016"/>
      <c r="AI18016"/>
      <c r="AJ18016"/>
    </row>
    <row r="18017" spans="3:36" ht="15" customHeight="1" x14ac:dyDescent="0.35">
      <c r="C18017" s="1"/>
      <c r="K18017" s="16"/>
      <c r="L18017"/>
      <c r="O18017"/>
      <c r="P18017"/>
      <c r="Q18017"/>
      <c r="U18017"/>
      <c r="V18017"/>
      <c r="W18017"/>
      <c r="AB18017"/>
      <c r="AC18017"/>
      <c r="AD18017"/>
      <c r="AH18017"/>
      <c r="AI18017"/>
      <c r="AJ18017"/>
    </row>
    <row r="18018" spans="3:36" ht="15" customHeight="1" x14ac:dyDescent="0.35">
      <c r="C18018" s="1"/>
      <c r="K18018" s="16"/>
      <c r="L18018"/>
      <c r="O18018"/>
      <c r="P18018"/>
      <c r="Q18018"/>
      <c r="U18018"/>
      <c r="V18018"/>
      <c r="W18018"/>
      <c r="AB18018"/>
      <c r="AC18018"/>
      <c r="AD18018"/>
      <c r="AH18018"/>
      <c r="AI18018"/>
      <c r="AJ18018"/>
    </row>
    <row r="18019" spans="3:36" ht="15" customHeight="1" x14ac:dyDescent="0.35">
      <c r="C18019" s="1"/>
      <c r="K18019" s="16"/>
      <c r="L18019"/>
      <c r="O18019"/>
      <c r="P18019"/>
      <c r="Q18019"/>
      <c r="U18019"/>
      <c r="V18019"/>
      <c r="W18019"/>
      <c r="AB18019"/>
      <c r="AC18019"/>
      <c r="AD18019"/>
      <c r="AH18019"/>
      <c r="AI18019"/>
      <c r="AJ18019"/>
    </row>
    <row r="18020" spans="3:36" ht="15" customHeight="1" x14ac:dyDescent="0.35">
      <c r="C18020" s="1"/>
      <c r="K18020" s="16"/>
      <c r="L18020"/>
      <c r="O18020"/>
      <c r="P18020"/>
      <c r="Q18020"/>
      <c r="U18020"/>
      <c r="V18020"/>
      <c r="W18020"/>
      <c r="AB18020"/>
      <c r="AC18020"/>
      <c r="AD18020"/>
      <c r="AH18020"/>
      <c r="AI18020"/>
      <c r="AJ18020"/>
    </row>
    <row r="18021" spans="3:36" ht="15" customHeight="1" x14ac:dyDescent="0.35">
      <c r="C18021" s="1"/>
      <c r="K18021" s="16"/>
      <c r="L18021"/>
      <c r="O18021"/>
      <c r="P18021"/>
      <c r="Q18021"/>
      <c r="U18021"/>
      <c r="V18021"/>
      <c r="W18021"/>
      <c r="AB18021"/>
      <c r="AC18021"/>
      <c r="AD18021"/>
      <c r="AH18021"/>
      <c r="AI18021"/>
      <c r="AJ18021"/>
    </row>
    <row r="18022" spans="3:36" ht="15" customHeight="1" x14ac:dyDescent="0.35">
      <c r="C18022" s="1"/>
      <c r="K18022" s="16"/>
      <c r="L18022"/>
      <c r="O18022"/>
      <c r="P18022"/>
      <c r="Q18022"/>
      <c r="U18022"/>
      <c r="V18022"/>
      <c r="W18022"/>
      <c r="AB18022"/>
      <c r="AC18022"/>
      <c r="AD18022"/>
      <c r="AH18022"/>
      <c r="AI18022"/>
      <c r="AJ18022"/>
    </row>
    <row r="18023" spans="3:36" ht="15" customHeight="1" x14ac:dyDescent="0.35">
      <c r="C18023" s="1"/>
      <c r="K18023" s="16"/>
      <c r="L18023"/>
      <c r="O18023"/>
      <c r="P18023"/>
      <c r="Q18023"/>
      <c r="U18023"/>
      <c r="V18023"/>
      <c r="W18023"/>
      <c r="AB18023"/>
      <c r="AC18023"/>
      <c r="AD18023"/>
      <c r="AH18023"/>
      <c r="AI18023"/>
      <c r="AJ18023"/>
    </row>
    <row r="18024" spans="3:36" ht="15" customHeight="1" x14ac:dyDescent="0.35">
      <c r="C18024" s="1"/>
      <c r="K18024" s="16"/>
      <c r="L18024"/>
      <c r="O18024"/>
      <c r="P18024"/>
      <c r="Q18024"/>
      <c r="U18024"/>
      <c r="V18024"/>
      <c r="W18024"/>
      <c r="AB18024"/>
      <c r="AC18024"/>
      <c r="AD18024"/>
      <c r="AH18024"/>
      <c r="AI18024"/>
      <c r="AJ18024"/>
    </row>
    <row r="18025" spans="3:36" ht="15" customHeight="1" x14ac:dyDescent="0.35">
      <c r="C18025" s="1"/>
      <c r="K18025" s="16"/>
      <c r="L18025"/>
      <c r="O18025"/>
      <c r="P18025"/>
      <c r="Q18025"/>
      <c r="U18025"/>
      <c r="V18025"/>
      <c r="W18025"/>
      <c r="AB18025"/>
      <c r="AC18025"/>
      <c r="AD18025"/>
      <c r="AH18025"/>
      <c r="AI18025"/>
      <c r="AJ18025"/>
    </row>
    <row r="18026" spans="3:36" ht="15" customHeight="1" x14ac:dyDescent="0.35">
      <c r="C18026" s="1"/>
      <c r="K18026" s="16"/>
      <c r="L18026"/>
      <c r="O18026"/>
      <c r="P18026"/>
      <c r="Q18026"/>
      <c r="U18026"/>
      <c r="V18026"/>
      <c r="W18026"/>
      <c r="AB18026"/>
      <c r="AC18026"/>
      <c r="AD18026"/>
      <c r="AH18026"/>
      <c r="AI18026"/>
      <c r="AJ18026"/>
    </row>
    <row r="18027" spans="3:36" ht="15" customHeight="1" x14ac:dyDescent="0.35">
      <c r="C18027" s="1"/>
      <c r="K18027" s="16"/>
      <c r="L18027"/>
      <c r="O18027"/>
      <c r="P18027"/>
      <c r="Q18027"/>
      <c r="U18027"/>
      <c r="V18027"/>
      <c r="W18027"/>
      <c r="AB18027"/>
      <c r="AC18027"/>
      <c r="AD18027"/>
      <c r="AH18027"/>
      <c r="AI18027"/>
      <c r="AJ18027"/>
    </row>
    <row r="18028" spans="3:36" ht="15" customHeight="1" x14ac:dyDescent="0.35">
      <c r="C18028" s="1"/>
      <c r="K18028" s="16"/>
      <c r="L18028"/>
      <c r="O18028"/>
      <c r="P18028"/>
      <c r="Q18028"/>
      <c r="U18028"/>
      <c r="V18028"/>
      <c r="W18028"/>
      <c r="AB18028"/>
      <c r="AC18028"/>
      <c r="AD18028"/>
      <c r="AH18028"/>
      <c r="AI18028"/>
      <c r="AJ18028"/>
    </row>
    <row r="18029" spans="3:36" ht="15" customHeight="1" x14ac:dyDescent="0.35">
      <c r="C18029" s="1"/>
      <c r="K18029" s="16"/>
      <c r="L18029"/>
      <c r="O18029"/>
      <c r="P18029"/>
      <c r="Q18029"/>
      <c r="U18029"/>
      <c r="V18029"/>
      <c r="W18029"/>
      <c r="AB18029"/>
      <c r="AC18029"/>
      <c r="AD18029"/>
      <c r="AH18029"/>
      <c r="AI18029"/>
      <c r="AJ18029"/>
    </row>
    <row r="18030" spans="3:36" ht="15" customHeight="1" x14ac:dyDescent="0.35">
      <c r="C18030" s="1"/>
      <c r="K18030" s="16"/>
      <c r="L18030"/>
      <c r="O18030"/>
      <c r="P18030"/>
      <c r="Q18030"/>
      <c r="U18030"/>
      <c r="V18030"/>
      <c r="W18030"/>
      <c r="AB18030"/>
      <c r="AC18030"/>
      <c r="AD18030"/>
      <c r="AH18030"/>
      <c r="AI18030"/>
      <c r="AJ18030"/>
    </row>
    <row r="18031" spans="3:36" ht="15" customHeight="1" x14ac:dyDescent="0.35">
      <c r="C18031" s="1"/>
      <c r="K18031" s="16"/>
      <c r="L18031"/>
      <c r="O18031"/>
      <c r="P18031"/>
      <c r="Q18031"/>
      <c r="U18031"/>
      <c r="V18031"/>
      <c r="W18031"/>
      <c r="AB18031"/>
      <c r="AC18031"/>
      <c r="AD18031"/>
      <c r="AH18031"/>
      <c r="AI18031"/>
      <c r="AJ18031"/>
    </row>
    <row r="18032" spans="3:36" ht="15" customHeight="1" x14ac:dyDescent="0.35">
      <c r="C18032" s="1"/>
      <c r="K18032" s="16"/>
      <c r="L18032"/>
      <c r="O18032"/>
      <c r="P18032"/>
      <c r="Q18032"/>
      <c r="U18032"/>
      <c r="V18032"/>
      <c r="W18032"/>
      <c r="AB18032"/>
      <c r="AC18032"/>
      <c r="AD18032"/>
      <c r="AH18032"/>
      <c r="AI18032"/>
      <c r="AJ18032"/>
    </row>
    <row r="18033" spans="3:36" ht="15" customHeight="1" x14ac:dyDescent="0.35">
      <c r="C18033" s="1"/>
      <c r="K18033" s="16"/>
      <c r="L18033"/>
      <c r="O18033"/>
      <c r="P18033"/>
      <c r="Q18033"/>
      <c r="U18033"/>
      <c r="V18033"/>
      <c r="W18033"/>
      <c r="AB18033"/>
      <c r="AC18033"/>
      <c r="AD18033"/>
      <c r="AH18033"/>
      <c r="AI18033"/>
      <c r="AJ18033"/>
    </row>
    <row r="18034" spans="3:36" ht="15" customHeight="1" x14ac:dyDescent="0.35">
      <c r="C18034" s="1"/>
      <c r="K18034" s="16"/>
      <c r="L18034"/>
      <c r="O18034"/>
      <c r="P18034"/>
      <c r="Q18034"/>
      <c r="U18034"/>
      <c r="V18034"/>
      <c r="W18034"/>
      <c r="AB18034"/>
      <c r="AC18034"/>
      <c r="AD18034"/>
      <c r="AH18034"/>
      <c r="AI18034"/>
      <c r="AJ18034"/>
    </row>
    <row r="18035" spans="3:36" ht="15" customHeight="1" x14ac:dyDescent="0.35">
      <c r="C18035" s="1"/>
      <c r="K18035" s="16"/>
      <c r="L18035"/>
      <c r="O18035"/>
      <c r="P18035"/>
      <c r="Q18035"/>
      <c r="U18035"/>
      <c r="V18035"/>
      <c r="W18035"/>
      <c r="AB18035"/>
      <c r="AC18035"/>
      <c r="AD18035"/>
      <c r="AH18035"/>
      <c r="AI18035"/>
      <c r="AJ18035"/>
    </row>
    <row r="18036" spans="3:36" ht="15" customHeight="1" x14ac:dyDescent="0.35">
      <c r="C18036" s="1"/>
      <c r="K18036" s="16"/>
      <c r="L18036"/>
      <c r="O18036"/>
      <c r="P18036"/>
      <c r="Q18036"/>
      <c r="U18036"/>
      <c r="V18036"/>
      <c r="W18036"/>
      <c r="AB18036"/>
      <c r="AC18036"/>
      <c r="AD18036"/>
      <c r="AH18036"/>
      <c r="AI18036"/>
      <c r="AJ18036"/>
    </row>
    <row r="18037" spans="3:36" ht="15" customHeight="1" x14ac:dyDescent="0.35">
      <c r="C18037" s="1"/>
      <c r="K18037" s="16"/>
      <c r="L18037"/>
      <c r="O18037"/>
      <c r="P18037"/>
      <c r="Q18037"/>
      <c r="U18037"/>
      <c r="V18037"/>
      <c r="W18037"/>
      <c r="AB18037"/>
      <c r="AC18037"/>
      <c r="AD18037"/>
      <c r="AH18037"/>
      <c r="AI18037"/>
      <c r="AJ18037"/>
    </row>
    <row r="18038" spans="3:36" ht="15" customHeight="1" x14ac:dyDescent="0.35">
      <c r="C18038" s="1"/>
      <c r="K18038" s="16"/>
      <c r="L18038"/>
      <c r="O18038"/>
      <c r="P18038"/>
      <c r="Q18038"/>
      <c r="U18038"/>
      <c r="V18038"/>
      <c r="W18038"/>
      <c r="AB18038"/>
      <c r="AC18038"/>
      <c r="AD18038"/>
      <c r="AH18038"/>
      <c r="AI18038"/>
      <c r="AJ18038"/>
    </row>
    <row r="18039" spans="3:36" ht="15" customHeight="1" x14ac:dyDescent="0.35">
      <c r="C18039" s="1"/>
      <c r="K18039" s="16"/>
      <c r="L18039"/>
      <c r="O18039"/>
      <c r="P18039"/>
      <c r="Q18039"/>
      <c r="U18039"/>
      <c r="V18039"/>
      <c r="W18039"/>
      <c r="AB18039"/>
      <c r="AC18039"/>
      <c r="AD18039"/>
      <c r="AH18039"/>
      <c r="AI18039"/>
      <c r="AJ18039"/>
    </row>
    <row r="18040" spans="3:36" ht="15" customHeight="1" x14ac:dyDescent="0.35">
      <c r="C18040" s="1"/>
      <c r="K18040" s="16"/>
      <c r="L18040"/>
      <c r="O18040"/>
      <c r="P18040"/>
      <c r="Q18040"/>
      <c r="U18040"/>
      <c r="V18040"/>
      <c r="W18040"/>
      <c r="AB18040"/>
      <c r="AC18040"/>
      <c r="AD18040"/>
      <c r="AH18040"/>
      <c r="AI18040"/>
      <c r="AJ18040"/>
    </row>
    <row r="18041" spans="3:36" ht="15" customHeight="1" x14ac:dyDescent="0.35">
      <c r="C18041" s="1"/>
      <c r="K18041" s="16"/>
      <c r="L18041"/>
      <c r="O18041"/>
      <c r="P18041"/>
      <c r="Q18041"/>
      <c r="U18041"/>
      <c r="V18041"/>
      <c r="W18041"/>
      <c r="AB18041"/>
      <c r="AC18041"/>
      <c r="AD18041"/>
      <c r="AH18041"/>
      <c r="AI18041"/>
      <c r="AJ18041"/>
    </row>
    <row r="18042" spans="3:36" ht="15" customHeight="1" x14ac:dyDescent="0.35">
      <c r="C18042" s="1"/>
      <c r="K18042" s="16"/>
      <c r="L18042"/>
      <c r="O18042"/>
      <c r="P18042"/>
      <c r="Q18042"/>
      <c r="U18042"/>
      <c r="V18042"/>
      <c r="W18042"/>
      <c r="AB18042"/>
      <c r="AC18042"/>
      <c r="AD18042"/>
      <c r="AH18042"/>
      <c r="AI18042"/>
      <c r="AJ18042"/>
    </row>
    <row r="18043" spans="3:36" ht="15" customHeight="1" x14ac:dyDescent="0.35">
      <c r="C18043" s="1"/>
      <c r="K18043" s="16"/>
      <c r="L18043"/>
      <c r="O18043"/>
      <c r="P18043"/>
      <c r="Q18043"/>
      <c r="U18043"/>
      <c r="V18043"/>
      <c r="W18043"/>
      <c r="AB18043"/>
      <c r="AC18043"/>
      <c r="AD18043"/>
      <c r="AH18043"/>
      <c r="AI18043"/>
      <c r="AJ18043"/>
    </row>
    <row r="18044" spans="3:36" ht="15" customHeight="1" x14ac:dyDescent="0.35">
      <c r="C18044" s="1"/>
      <c r="K18044" s="16"/>
      <c r="L18044"/>
      <c r="O18044"/>
      <c r="P18044"/>
      <c r="Q18044"/>
      <c r="U18044"/>
      <c r="V18044"/>
      <c r="W18044"/>
      <c r="AB18044"/>
      <c r="AC18044"/>
      <c r="AD18044"/>
      <c r="AH18044"/>
      <c r="AI18044"/>
      <c r="AJ18044"/>
    </row>
    <row r="18045" spans="3:36" ht="15" customHeight="1" x14ac:dyDescent="0.35">
      <c r="C18045" s="1"/>
      <c r="K18045" s="16"/>
      <c r="L18045"/>
      <c r="O18045"/>
      <c r="P18045"/>
      <c r="Q18045"/>
      <c r="U18045"/>
      <c r="V18045"/>
      <c r="W18045"/>
      <c r="AB18045"/>
      <c r="AC18045"/>
      <c r="AD18045"/>
      <c r="AH18045"/>
      <c r="AI18045"/>
      <c r="AJ18045"/>
    </row>
    <row r="18046" spans="3:36" ht="15" customHeight="1" x14ac:dyDescent="0.35">
      <c r="C18046" s="1"/>
      <c r="K18046" s="16"/>
      <c r="L18046"/>
      <c r="O18046"/>
      <c r="P18046"/>
      <c r="Q18046"/>
      <c r="U18046"/>
      <c r="V18046"/>
      <c r="W18046"/>
      <c r="AB18046"/>
      <c r="AC18046"/>
      <c r="AD18046"/>
      <c r="AH18046"/>
      <c r="AI18046"/>
      <c r="AJ18046"/>
    </row>
    <row r="18047" spans="3:36" ht="15" customHeight="1" x14ac:dyDescent="0.35">
      <c r="C18047" s="1"/>
      <c r="K18047" s="16"/>
      <c r="L18047"/>
      <c r="O18047"/>
      <c r="P18047"/>
      <c r="Q18047"/>
      <c r="U18047"/>
      <c r="V18047"/>
      <c r="W18047"/>
      <c r="AB18047"/>
      <c r="AC18047"/>
      <c r="AD18047"/>
      <c r="AH18047"/>
      <c r="AI18047"/>
      <c r="AJ18047"/>
    </row>
    <row r="18048" spans="3:36" ht="15" customHeight="1" x14ac:dyDescent="0.35">
      <c r="C18048" s="1"/>
      <c r="K18048" s="16"/>
      <c r="L18048"/>
      <c r="O18048"/>
      <c r="P18048"/>
      <c r="Q18048"/>
      <c r="U18048"/>
      <c r="V18048"/>
      <c r="W18048"/>
      <c r="AB18048"/>
      <c r="AC18048"/>
      <c r="AD18048"/>
      <c r="AH18048"/>
      <c r="AI18048"/>
      <c r="AJ18048"/>
    </row>
    <row r="18049" spans="3:36" ht="15" customHeight="1" x14ac:dyDescent="0.35">
      <c r="C18049" s="1"/>
      <c r="K18049" s="16"/>
      <c r="L18049"/>
      <c r="O18049"/>
      <c r="P18049"/>
      <c r="Q18049"/>
      <c r="U18049"/>
      <c r="V18049"/>
      <c r="W18049"/>
      <c r="AB18049"/>
      <c r="AC18049"/>
      <c r="AD18049"/>
      <c r="AH18049"/>
      <c r="AI18049"/>
      <c r="AJ18049"/>
    </row>
    <row r="18050" spans="3:36" ht="15" customHeight="1" x14ac:dyDescent="0.35">
      <c r="C18050" s="1"/>
      <c r="K18050" s="16"/>
      <c r="L18050"/>
      <c r="O18050"/>
      <c r="P18050"/>
      <c r="Q18050"/>
      <c r="U18050"/>
      <c r="V18050"/>
      <c r="W18050"/>
      <c r="AB18050"/>
      <c r="AC18050"/>
      <c r="AD18050"/>
      <c r="AH18050"/>
      <c r="AI18050"/>
      <c r="AJ18050"/>
    </row>
    <row r="18051" spans="3:36" ht="15" customHeight="1" x14ac:dyDescent="0.35">
      <c r="C18051" s="1"/>
      <c r="K18051" s="16"/>
      <c r="L18051"/>
      <c r="O18051"/>
      <c r="P18051"/>
      <c r="Q18051"/>
      <c r="U18051"/>
      <c r="V18051"/>
      <c r="W18051"/>
      <c r="AB18051"/>
      <c r="AC18051"/>
      <c r="AD18051"/>
      <c r="AH18051"/>
      <c r="AI18051"/>
      <c r="AJ18051"/>
    </row>
    <row r="18052" spans="3:36" ht="15" customHeight="1" x14ac:dyDescent="0.35">
      <c r="C18052" s="1"/>
      <c r="K18052" s="16"/>
      <c r="L18052"/>
      <c r="O18052"/>
      <c r="P18052"/>
      <c r="Q18052"/>
      <c r="U18052"/>
      <c r="V18052"/>
      <c r="W18052"/>
      <c r="AB18052"/>
      <c r="AC18052"/>
      <c r="AD18052"/>
      <c r="AH18052"/>
      <c r="AI18052"/>
      <c r="AJ18052"/>
    </row>
    <row r="18053" spans="3:36" ht="15" customHeight="1" x14ac:dyDescent="0.35">
      <c r="C18053" s="1"/>
      <c r="K18053" s="16"/>
      <c r="L18053"/>
      <c r="O18053"/>
      <c r="P18053"/>
      <c r="Q18053"/>
      <c r="U18053"/>
      <c r="V18053"/>
      <c r="W18053"/>
      <c r="AB18053"/>
      <c r="AC18053"/>
      <c r="AD18053"/>
      <c r="AH18053"/>
      <c r="AI18053"/>
      <c r="AJ18053"/>
    </row>
    <row r="18054" spans="3:36" ht="15" customHeight="1" x14ac:dyDescent="0.35">
      <c r="C18054" s="1"/>
      <c r="K18054" s="16"/>
      <c r="L18054"/>
      <c r="O18054"/>
      <c r="P18054"/>
      <c r="Q18054"/>
      <c r="U18054"/>
      <c r="V18054"/>
      <c r="W18054"/>
      <c r="AB18054"/>
      <c r="AC18054"/>
      <c r="AD18054"/>
      <c r="AH18054"/>
      <c r="AI18054"/>
      <c r="AJ18054"/>
    </row>
    <row r="18055" spans="3:36" ht="15" customHeight="1" x14ac:dyDescent="0.35">
      <c r="C18055" s="1"/>
      <c r="K18055" s="16"/>
      <c r="L18055"/>
      <c r="O18055"/>
      <c r="P18055"/>
      <c r="Q18055"/>
      <c r="U18055"/>
      <c r="V18055"/>
      <c r="W18055"/>
      <c r="AB18055"/>
      <c r="AC18055"/>
      <c r="AD18055"/>
      <c r="AH18055"/>
      <c r="AI18055"/>
      <c r="AJ18055"/>
    </row>
    <row r="18056" spans="3:36" ht="15" customHeight="1" x14ac:dyDescent="0.35">
      <c r="C18056" s="1"/>
      <c r="K18056" s="16"/>
      <c r="L18056"/>
      <c r="O18056"/>
      <c r="P18056"/>
      <c r="Q18056"/>
      <c r="U18056"/>
      <c r="V18056"/>
      <c r="W18056"/>
      <c r="AB18056"/>
      <c r="AC18056"/>
      <c r="AD18056"/>
      <c r="AH18056"/>
      <c r="AI18056"/>
      <c r="AJ18056"/>
    </row>
    <row r="18057" spans="3:36" ht="15" customHeight="1" x14ac:dyDescent="0.35">
      <c r="C18057" s="1"/>
      <c r="K18057" s="16"/>
      <c r="L18057"/>
      <c r="O18057"/>
      <c r="P18057"/>
      <c r="Q18057"/>
      <c r="U18057"/>
      <c r="V18057"/>
      <c r="W18057"/>
      <c r="AB18057"/>
      <c r="AC18057"/>
      <c r="AD18057"/>
      <c r="AH18057"/>
      <c r="AI18057"/>
      <c r="AJ18057"/>
    </row>
    <row r="18058" spans="3:36" ht="15" customHeight="1" x14ac:dyDescent="0.35">
      <c r="C18058" s="1"/>
      <c r="K18058" s="16"/>
      <c r="L18058"/>
      <c r="O18058"/>
      <c r="P18058"/>
      <c r="Q18058"/>
      <c r="U18058"/>
      <c r="V18058"/>
      <c r="W18058"/>
      <c r="AB18058"/>
      <c r="AC18058"/>
      <c r="AD18058"/>
      <c r="AH18058"/>
      <c r="AI18058"/>
      <c r="AJ18058"/>
    </row>
    <row r="18059" spans="3:36" ht="15" customHeight="1" x14ac:dyDescent="0.35">
      <c r="C18059" s="1"/>
      <c r="K18059" s="16"/>
      <c r="L18059"/>
      <c r="O18059"/>
      <c r="P18059"/>
      <c r="Q18059"/>
      <c r="U18059"/>
      <c r="V18059"/>
      <c r="W18059"/>
      <c r="AB18059"/>
      <c r="AC18059"/>
      <c r="AD18059"/>
      <c r="AH18059"/>
      <c r="AI18059"/>
      <c r="AJ18059"/>
    </row>
    <row r="18060" spans="3:36" ht="15" customHeight="1" x14ac:dyDescent="0.35">
      <c r="C18060" s="1"/>
      <c r="K18060" s="16"/>
      <c r="L18060"/>
      <c r="O18060"/>
      <c r="P18060"/>
      <c r="Q18060"/>
      <c r="U18060"/>
      <c r="V18060"/>
      <c r="W18060"/>
      <c r="AB18060"/>
      <c r="AC18060"/>
      <c r="AD18060"/>
      <c r="AH18060"/>
      <c r="AI18060"/>
      <c r="AJ18060"/>
    </row>
    <row r="18061" spans="3:36" ht="15" customHeight="1" x14ac:dyDescent="0.35">
      <c r="C18061" s="1"/>
      <c r="K18061" s="16"/>
      <c r="L18061"/>
      <c r="O18061"/>
      <c r="P18061"/>
      <c r="Q18061"/>
      <c r="U18061"/>
      <c r="V18061"/>
      <c r="W18061"/>
      <c r="AB18061"/>
      <c r="AC18061"/>
      <c r="AD18061"/>
      <c r="AH18061"/>
      <c r="AI18061"/>
      <c r="AJ18061"/>
    </row>
    <row r="18062" spans="3:36" ht="15" customHeight="1" x14ac:dyDescent="0.35">
      <c r="C18062" s="1"/>
      <c r="K18062" s="16"/>
      <c r="L18062"/>
      <c r="O18062"/>
      <c r="P18062"/>
      <c r="Q18062"/>
      <c r="U18062"/>
      <c r="V18062"/>
      <c r="W18062"/>
      <c r="AB18062"/>
      <c r="AC18062"/>
      <c r="AD18062"/>
      <c r="AH18062"/>
      <c r="AI18062"/>
      <c r="AJ18062"/>
    </row>
    <row r="18063" spans="3:36" ht="15" customHeight="1" x14ac:dyDescent="0.35">
      <c r="C18063" s="1"/>
      <c r="K18063" s="16"/>
      <c r="L18063"/>
      <c r="O18063"/>
      <c r="P18063"/>
      <c r="Q18063"/>
      <c r="U18063"/>
      <c r="V18063"/>
      <c r="W18063"/>
      <c r="AB18063"/>
      <c r="AC18063"/>
      <c r="AD18063"/>
      <c r="AH18063"/>
      <c r="AI18063"/>
      <c r="AJ18063"/>
    </row>
    <row r="18064" spans="3:36" ht="15" customHeight="1" x14ac:dyDescent="0.35">
      <c r="C18064" s="1"/>
      <c r="K18064" s="16"/>
      <c r="L18064"/>
      <c r="O18064"/>
      <c r="P18064"/>
      <c r="Q18064"/>
      <c r="U18064"/>
      <c r="V18064"/>
      <c r="W18064"/>
      <c r="AB18064"/>
      <c r="AC18064"/>
      <c r="AD18064"/>
      <c r="AH18064"/>
      <c r="AI18064"/>
      <c r="AJ18064"/>
    </row>
    <row r="18065" spans="3:36" ht="15" customHeight="1" x14ac:dyDescent="0.35">
      <c r="C18065" s="1"/>
      <c r="K18065" s="16"/>
      <c r="L18065"/>
      <c r="O18065"/>
      <c r="P18065"/>
      <c r="Q18065"/>
      <c r="U18065"/>
      <c r="V18065"/>
      <c r="W18065"/>
      <c r="AB18065"/>
      <c r="AC18065"/>
      <c r="AD18065"/>
      <c r="AH18065"/>
      <c r="AI18065"/>
      <c r="AJ18065"/>
    </row>
    <row r="18066" spans="3:36" ht="15" customHeight="1" x14ac:dyDescent="0.35">
      <c r="C18066" s="1"/>
      <c r="K18066" s="16"/>
      <c r="L18066"/>
      <c r="O18066"/>
      <c r="P18066"/>
      <c r="Q18066"/>
      <c r="U18066"/>
      <c r="V18066"/>
      <c r="W18066"/>
      <c r="AB18066"/>
      <c r="AC18066"/>
      <c r="AD18066"/>
      <c r="AH18066"/>
      <c r="AI18066"/>
      <c r="AJ18066"/>
    </row>
    <row r="18067" spans="3:36" ht="15" customHeight="1" x14ac:dyDescent="0.35">
      <c r="C18067" s="1"/>
      <c r="K18067" s="16"/>
      <c r="L18067"/>
      <c r="O18067"/>
      <c r="P18067"/>
      <c r="Q18067"/>
      <c r="U18067"/>
      <c r="V18067"/>
      <c r="W18067"/>
      <c r="AB18067"/>
      <c r="AC18067"/>
      <c r="AD18067"/>
      <c r="AH18067"/>
      <c r="AI18067"/>
      <c r="AJ18067"/>
    </row>
    <row r="18068" spans="3:36" ht="15" customHeight="1" x14ac:dyDescent="0.35">
      <c r="C18068" s="1"/>
      <c r="K18068" s="16"/>
      <c r="L18068"/>
      <c r="O18068"/>
      <c r="P18068"/>
      <c r="Q18068"/>
      <c r="U18068"/>
      <c r="V18068"/>
      <c r="W18068"/>
      <c r="AB18068"/>
      <c r="AC18068"/>
      <c r="AD18068"/>
      <c r="AH18068"/>
      <c r="AI18068"/>
      <c r="AJ18068"/>
    </row>
    <row r="18069" spans="3:36" ht="15" customHeight="1" x14ac:dyDescent="0.35">
      <c r="C18069" s="1"/>
      <c r="K18069" s="16"/>
      <c r="L18069"/>
      <c r="O18069"/>
      <c r="P18069"/>
      <c r="Q18069"/>
      <c r="U18069"/>
      <c r="V18069"/>
      <c r="W18069"/>
      <c r="AB18069"/>
      <c r="AC18069"/>
      <c r="AD18069"/>
      <c r="AH18069"/>
      <c r="AI18069"/>
      <c r="AJ18069"/>
    </row>
    <row r="18070" spans="3:36" ht="15" customHeight="1" x14ac:dyDescent="0.35">
      <c r="C18070" s="1"/>
      <c r="K18070" s="16"/>
      <c r="L18070"/>
      <c r="O18070"/>
      <c r="P18070"/>
      <c r="Q18070"/>
      <c r="U18070"/>
      <c r="V18070"/>
      <c r="W18070"/>
      <c r="AB18070"/>
      <c r="AC18070"/>
      <c r="AD18070"/>
      <c r="AH18070"/>
      <c r="AI18070"/>
      <c r="AJ18070"/>
    </row>
    <row r="18071" spans="3:36" ht="15" customHeight="1" x14ac:dyDescent="0.35">
      <c r="C18071" s="1"/>
      <c r="K18071" s="16"/>
      <c r="L18071"/>
      <c r="O18071"/>
      <c r="P18071"/>
      <c r="Q18071"/>
      <c r="U18071"/>
      <c r="V18071"/>
      <c r="W18071"/>
      <c r="AB18071"/>
      <c r="AC18071"/>
      <c r="AD18071"/>
      <c r="AH18071"/>
      <c r="AI18071"/>
      <c r="AJ18071"/>
    </row>
    <row r="18072" spans="3:36" ht="15" customHeight="1" x14ac:dyDescent="0.35">
      <c r="C18072" s="1"/>
      <c r="K18072" s="16"/>
      <c r="L18072"/>
      <c r="O18072"/>
      <c r="P18072"/>
      <c r="Q18072"/>
      <c r="U18072"/>
      <c r="V18072"/>
      <c r="W18072"/>
      <c r="AB18072"/>
      <c r="AC18072"/>
      <c r="AD18072"/>
      <c r="AH18072"/>
      <c r="AI18072"/>
      <c r="AJ18072"/>
    </row>
    <row r="18073" spans="3:36" ht="15" customHeight="1" x14ac:dyDescent="0.35">
      <c r="C18073" s="1"/>
      <c r="K18073" s="16"/>
      <c r="L18073"/>
      <c r="O18073"/>
      <c r="P18073"/>
      <c r="Q18073"/>
      <c r="U18073"/>
      <c r="V18073"/>
      <c r="W18073"/>
      <c r="AB18073"/>
      <c r="AC18073"/>
      <c r="AD18073"/>
      <c r="AH18073"/>
      <c r="AI18073"/>
      <c r="AJ18073"/>
    </row>
    <row r="18074" spans="3:36" ht="15" customHeight="1" x14ac:dyDescent="0.35">
      <c r="C18074" s="1"/>
      <c r="K18074" s="16"/>
      <c r="L18074"/>
      <c r="O18074"/>
      <c r="P18074"/>
      <c r="Q18074"/>
      <c r="U18074"/>
      <c r="V18074"/>
      <c r="W18074"/>
      <c r="AB18074"/>
      <c r="AC18074"/>
      <c r="AD18074"/>
      <c r="AH18074"/>
      <c r="AI18074"/>
      <c r="AJ18074"/>
    </row>
    <row r="18075" spans="3:36" ht="15" customHeight="1" x14ac:dyDescent="0.35">
      <c r="C18075" s="1"/>
      <c r="K18075" s="16"/>
      <c r="L18075"/>
      <c r="O18075"/>
      <c r="P18075"/>
      <c r="Q18075"/>
      <c r="U18075"/>
      <c r="V18075"/>
      <c r="W18075"/>
      <c r="AB18075"/>
      <c r="AC18075"/>
      <c r="AD18075"/>
      <c r="AH18075"/>
      <c r="AI18075"/>
      <c r="AJ18075"/>
    </row>
    <row r="18076" spans="3:36" ht="15" customHeight="1" x14ac:dyDescent="0.35">
      <c r="C18076" s="1"/>
      <c r="K18076" s="16"/>
      <c r="L18076"/>
      <c r="O18076"/>
      <c r="P18076"/>
      <c r="Q18076"/>
      <c r="U18076"/>
      <c r="V18076"/>
      <c r="W18076"/>
      <c r="AB18076"/>
      <c r="AC18076"/>
      <c r="AD18076"/>
      <c r="AH18076"/>
      <c r="AI18076"/>
      <c r="AJ18076"/>
    </row>
    <row r="18077" spans="3:36" ht="15" customHeight="1" x14ac:dyDescent="0.35">
      <c r="C18077" s="1"/>
      <c r="K18077" s="16"/>
      <c r="L18077"/>
      <c r="O18077"/>
      <c r="P18077"/>
      <c r="Q18077"/>
      <c r="U18077"/>
      <c r="V18077"/>
      <c r="W18077"/>
      <c r="AB18077"/>
      <c r="AC18077"/>
      <c r="AD18077"/>
      <c r="AH18077"/>
      <c r="AI18077"/>
      <c r="AJ18077"/>
    </row>
    <row r="18078" spans="3:36" ht="15" customHeight="1" x14ac:dyDescent="0.35">
      <c r="C18078" s="1"/>
      <c r="K18078" s="16"/>
      <c r="L18078"/>
      <c r="O18078"/>
      <c r="P18078"/>
      <c r="Q18078"/>
      <c r="U18078"/>
      <c r="V18078"/>
      <c r="W18078"/>
      <c r="AB18078"/>
      <c r="AC18078"/>
      <c r="AD18078"/>
      <c r="AH18078"/>
      <c r="AI18078"/>
      <c r="AJ18078"/>
    </row>
    <row r="18079" spans="3:36" ht="15" customHeight="1" x14ac:dyDescent="0.35">
      <c r="C18079" s="1"/>
      <c r="K18079" s="16"/>
      <c r="L18079"/>
      <c r="O18079"/>
      <c r="P18079"/>
      <c r="Q18079"/>
      <c r="U18079"/>
      <c r="V18079"/>
      <c r="W18079"/>
      <c r="AB18079"/>
      <c r="AC18079"/>
      <c r="AD18079"/>
      <c r="AH18079"/>
      <c r="AI18079"/>
      <c r="AJ18079"/>
    </row>
    <row r="18080" spans="3:36" ht="15" customHeight="1" x14ac:dyDescent="0.35">
      <c r="C18080" s="1"/>
      <c r="K18080" s="16"/>
      <c r="L18080"/>
      <c r="O18080"/>
      <c r="P18080"/>
      <c r="Q18080"/>
      <c r="U18080"/>
      <c r="V18080"/>
      <c r="W18080"/>
      <c r="AB18080"/>
      <c r="AC18080"/>
      <c r="AD18080"/>
      <c r="AH18080"/>
      <c r="AI18080"/>
      <c r="AJ18080"/>
    </row>
    <row r="18081" spans="3:36" ht="15" customHeight="1" x14ac:dyDescent="0.35">
      <c r="C18081" s="1"/>
      <c r="K18081" s="16"/>
      <c r="L18081"/>
      <c r="O18081"/>
      <c r="P18081"/>
      <c r="Q18081"/>
      <c r="U18081"/>
      <c r="V18081"/>
      <c r="W18081"/>
      <c r="AB18081"/>
      <c r="AC18081"/>
      <c r="AD18081"/>
      <c r="AH18081"/>
      <c r="AI18081"/>
      <c r="AJ18081"/>
    </row>
    <row r="18082" spans="3:36" ht="15" customHeight="1" x14ac:dyDescent="0.35">
      <c r="C18082" s="1"/>
      <c r="K18082" s="16"/>
      <c r="L18082"/>
      <c r="O18082"/>
      <c r="P18082"/>
      <c r="Q18082"/>
      <c r="U18082"/>
      <c r="V18082"/>
      <c r="W18082"/>
      <c r="AB18082"/>
      <c r="AC18082"/>
      <c r="AD18082"/>
      <c r="AH18082"/>
      <c r="AI18082"/>
      <c r="AJ18082"/>
    </row>
    <row r="18083" spans="3:36" ht="15" customHeight="1" x14ac:dyDescent="0.35">
      <c r="C18083" s="1"/>
      <c r="K18083" s="16"/>
      <c r="L18083"/>
      <c r="O18083"/>
      <c r="P18083"/>
      <c r="Q18083"/>
      <c r="U18083"/>
      <c r="V18083"/>
      <c r="W18083"/>
      <c r="AB18083"/>
      <c r="AC18083"/>
      <c r="AD18083"/>
      <c r="AH18083"/>
      <c r="AI18083"/>
      <c r="AJ18083"/>
    </row>
    <row r="18084" spans="3:36" ht="15" customHeight="1" x14ac:dyDescent="0.35">
      <c r="C18084" s="1"/>
      <c r="K18084" s="16"/>
      <c r="L18084"/>
      <c r="O18084"/>
      <c r="P18084"/>
      <c r="Q18084"/>
      <c r="U18084"/>
      <c r="V18084"/>
      <c r="W18084"/>
      <c r="AB18084"/>
      <c r="AC18084"/>
      <c r="AD18084"/>
      <c r="AH18084"/>
      <c r="AI18084"/>
      <c r="AJ18084"/>
    </row>
    <row r="18085" spans="3:36" ht="15" customHeight="1" x14ac:dyDescent="0.35">
      <c r="C18085" s="1"/>
      <c r="K18085" s="16"/>
      <c r="L18085"/>
      <c r="O18085"/>
      <c r="P18085"/>
      <c r="Q18085"/>
      <c r="U18085"/>
      <c r="V18085"/>
      <c r="W18085"/>
      <c r="AB18085"/>
      <c r="AC18085"/>
      <c r="AD18085"/>
      <c r="AH18085"/>
      <c r="AI18085"/>
      <c r="AJ18085"/>
    </row>
    <row r="18086" spans="3:36" ht="15" customHeight="1" x14ac:dyDescent="0.35">
      <c r="C18086" s="1"/>
      <c r="K18086" s="16"/>
      <c r="L18086"/>
      <c r="O18086"/>
      <c r="P18086"/>
      <c r="Q18086"/>
      <c r="U18086"/>
      <c r="V18086"/>
      <c r="W18086"/>
      <c r="AB18086"/>
      <c r="AC18086"/>
      <c r="AD18086"/>
      <c r="AH18086"/>
      <c r="AI18086"/>
      <c r="AJ18086"/>
    </row>
    <row r="18087" spans="3:36" ht="15" customHeight="1" x14ac:dyDescent="0.35">
      <c r="C18087" s="1"/>
      <c r="K18087" s="16"/>
      <c r="L18087"/>
      <c r="O18087"/>
      <c r="P18087"/>
      <c r="Q18087"/>
      <c r="U18087"/>
      <c r="V18087"/>
      <c r="W18087"/>
      <c r="AB18087"/>
      <c r="AC18087"/>
      <c r="AD18087"/>
      <c r="AH18087"/>
      <c r="AI18087"/>
      <c r="AJ18087"/>
    </row>
    <row r="18088" spans="3:36" ht="15" customHeight="1" x14ac:dyDescent="0.35">
      <c r="C18088" s="1"/>
      <c r="K18088" s="16"/>
      <c r="L18088"/>
      <c r="O18088"/>
      <c r="P18088"/>
      <c r="Q18088"/>
      <c r="U18088"/>
      <c r="V18088"/>
      <c r="W18088"/>
      <c r="AB18088"/>
      <c r="AC18088"/>
      <c r="AD18088"/>
      <c r="AH18088"/>
      <c r="AI18088"/>
      <c r="AJ18088"/>
    </row>
    <row r="18089" spans="3:36" ht="15" customHeight="1" x14ac:dyDescent="0.35">
      <c r="C18089" s="1"/>
      <c r="K18089" s="16"/>
      <c r="L18089"/>
      <c r="O18089"/>
      <c r="P18089"/>
      <c r="Q18089"/>
      <c r="U18089"/>
      <c r="V18089"/>
      <c r="W18089"/>
      <c r="AB18089"/>
      <c r="AC18089"/>
      <c r="AD18089"/>
      <c r="AH18089"/>
      <c r="AI18089"/>
      <c r="AJ18089"/>
    </row>
    <row r="18090" spans="3:36" ht="15" customHeight="1" x14ac:dyDescent="0.35">
      <c r="C18090" s="1"/>
      <c r="K18090" s="16"/>
      <c r="L18090"/>
      <c r="O18090"/>
      <c r="P18090"/>
      <c r="Q18090"/>
      <c r="U18090"/>
      <c r="V18090"/>
      <c r="W18090"/>
      <c r="AB18090"/>
      <c r="AC18090"/>
      <c r="AD18090"/>
      <c r="AH18090"/>
      <c r="AI18090"/>
      <c r="AJ18090"/>
    </row>
    <row r="18091" spans="3:36" ht="15" customHeight="1" x14ac:dyDescent="0.35">
      <c r="C18091" s="1"/>
      <c r="K18091" s="16"/>
      <c r="L18091"/>
      <c r="O18091"/>
      <c r="P18091"/>
      <c r="Q18091"/>
      <c r="U18091"/>
      <c r="V18091"/>
      <c r="W18091"/>
      <c r="AB18091"/>
      <c r="AC18091"/>
      <c r="AD18091"/>
      <c r="AH18091"/>
      <c r="AI18091"/>
      <c r="AJ18091"/>
    </row>
    <row r="18092" spans="3:36" ht="15" customHeight="1" x14ac:dyDescent="0.35">
      <c r="C18092" s="1"/>
      <c r="K18092" s="16"/>
      <c r="L18092"/>
      <c r="O18092"/>
      <c r="P18092"/>
      <c r="Q18092"/>
      <c r="U18092"/>
      <c r="V18092"/>
      <c r="W18092"/>
      <c r="AB18092"/>
      <c r="AC18092"/>
      <c r="AD18092"/>
      <c r="AH18092"/>
      <c r="AI18092"/>
      <c r="AJ18092"/>
    </row>
    <row r="18093" spans="3:36" ht="15" customHeight="1" x14ac:dyDescent="0.35">
      <c r="C18093" s="1"/>
      <c r="K18093" s="16"/>
      <c r="L18093"/>
      <c r="O18093"/>
      <c r="P18093"/>
      <c r="Q18093"/>
      <c r="U18093"/>
      <c r="V18093"/>
      <c r="W18093"/>
      <c r="AB18093"/>
      <c r="AC18093"/>
      <c r="AD18093"/>
      <c r="AH18093"/>
      <c r="AI18093"/>
      <c r="AJ18093"/>
    </row>
    <row r="18094" spans="3:36" ht="15" customHeight="1" x14ac:dyDescent="0.35">
      <c r="C18094" s="1"/>
      <c r="K18094" s="16"/>
      <c r="L18094"/>
      <c r="O18094"/>
      <c r="P18094"/>
      <c r="Q18094"/>
      <c r="U18094"/>
      <c r="V18094"/>
      <c r="W18094"/>
      <c r="AB18094"/>
      <c r="AC18094"/>
      <c r="AD18094"/>
      <c r="AH18094"/>
      <c r="AI18094"/>
      <c r="AJ18094"/>
    </row>
    <row r="18095" spans="3:36" ht="15" customHeight="1" x14ac:dyDescent="0.35">
      <c r="C18095" s="1"/>
      <c r="K18095" s="16"/>
      <c r="L18095"/>
      <c r="O18095"/>
      <c r="P18095"/>
      <c r="Q18095"/>
      <c r="U18095"/>
      <c r="V18095"/>
      <c r="W18095"/>
      <c r="AB18095"/>
      <c r="AC18095"/>
      <c r="AD18095"/>
      <c r="AH18095"/>
      <c r="AI18095"/>
      <c r="AJ18095"/>
    </row>
    <row r="18096" spans="3:36" ht="15" customHeight="1" x14ac:dyDescent="0.35">
      <c r="C18096" s="1"/>
      <c r="K18096" s="16"/>
      <c r="L18096"/>
      <c r="O18096"/>
      <c r="P18096"/>
      <c r="Q18096"/>
      <c r="U18096"/>
      <c r="V18096"/>
      <c r="W18096"/>
      <c r="AB18096"/>
      <c r="AC18096"/>
      <c r="AD18096"/>
      <c r="AH18096"/>
      <c r="AI18096"/>
      <c r="AJ18096"/>
    </row>
    <row r="18097" spans="3:36" ht="15" customHeight="1" x14ac:dyDescent="0.35">
      <c r="C18097" s="1"/>
      <c r="K18097" s="16"/>
      <c r="L18097"/>
      <c r="O18097"/>
      <c r="P18097"/>
      <c r="Q18097"/>
      <c r="U18097"/>
      <c r="V18097"/>
      <c r="W18097"/>
      <c r="AB18097"/>
      <c r="AC18097"/>
      <c r="AD18097"/>
      <c r="AH18097"/>
      <c r="AI18097"/>
      <c r="AJ18097"/>
    </row>
    <row r="18098" spans="3:36" ht="15" customHeight="1" x14ac:dyDescent="0.35">
      <c r="C18098" s="1"/>
      <c r="K18098" s="16"/>
      <c r="L18098"/>
      <c r="O18098"/>
      <c r="P18098"/>
      <c r="Q18098"/>
      <c r="U18098"/>
      <c r="V18098"/>
      <c r="W18098"/>
      <c r="AB18098"/>
      <c r="AC18098"/>
      <c r="AD18098"/>
      <c r="AH18098"/>
      <c r="AI18098"/>
      <c r="AJ18098"/>
    </row>
    <row r="18099" spans="3:36" ht="15" customHeight="1" x14ac:dyDescent="0.35">
      <c r="C18099" s="1"/>
      <c r="K18099" s="16"/>
      <c r="L18099"/>
      <c r="O18099"/>
      <c r="P18099"/>
      <c r="Q18099"/>
      <c r="U18099"/>
      <c r="V18099"/>
      <c r="W18099"/>
      <c r="AB18099"/>
      <c r="AC18099"/>
      <c r="AD18099"/>
      <c r="AH18099"/>
      <c r="AI18099"/>
      <c r="AJ18099"/>
    </row>
    <row r="18100" spans="3:36" ht="15" customHeight="1" x14ac:dyDescent="0.35">
      <c r="C18100" s="1"/>
      <c r="K18100" s="16"/>
      <c r="L18100"/>
      <c r="O18100"/>
      <c r="P18100"/>
      <c r="Q18100"/>
      <c r="U18100"/>
      <c r="V18100"/>
      <c r="W18100"/>
      <c r="AB18100"/>
      <c r="AC18100"/>
      <c r="AD18100"/>
      <c r="AH18100"/>
      <c r="AI18100"/>
      <c r="AJ18100"/>
    </row>
    <row r="18101" spans="3:36" ht="15" customHeight="1" x14ac:dyDescent="0.35">
      <c r="C18101" s="1"/>
      <c r="K18101" s="16"/>
      <c r="L18101"/>
      <c r="O18101"/>
      <c r="P18101"/>
      <c r="Q18101"/>
      <c r="U18101"/>
      <c r="V18101"/>
      <c r="W18101"/>
      <c r="AB18101"/>
      <c r="AC18101"/>
      <c r="AD18101"/>
      <c r="AH18101"/>
      <c r="AI18101"/>
      <c r="AJ18101"/>
    </row>
    <row r="18102" spans="3:36" ht="15" customHeight="1" x14ac:dyDescent="0.35">
      <c r="C18102" s="1"/>
      <c r="K18102" s="16"/>
      <c r="L18102"/>
      <c r="O18102"/>
      <c r="P18102"/>
      <c r="Q18102"/>
      <c r="U18102"/>
      <c r="V18102"/>
      <c r="W18102"/>
      <c r="AB18102"/>
      <c r="AC18102"/>
      <c r="AD18102"/>
      <c r="AH18102"/>
      <c r="AI18102"/>
      <c r="AJ18102"/>
    </row>
    <row r="18103" spans="3:36" ht="15" customHeight="1" x14ac:dyDescent="0.35">
      <c r="C18103" s="1"/>
      <c r="K18103" s="16"/>
      <c r="L18103"/>
      <c r="O18103"/>
      <c r="P18103"/>
      <c r="Q18103"/>
      <c r="U18103"/>
      <c r="V18103"/>
      <c r="W18103"/>
      <c r="AB18103"/>
      <c r="AC18103"/>
      <c r="AD18103"/>
      <c r="AH18103"/>
      <c r="AI18103"/>
      <c r="AJ18103"/>
    </row>
    <row r="18104" spans="3:36" ht="15" customHeight="1" x14ac:dyDescent="0.35">
      <c r="C18104" s="1"/>
      <c r="K18104" s="16"/>
      <c r="L18104"/>
      <c r="O18104"/>
      <c r="P18104"/>
      <c r="Q18104"/>
      <c r="U18104"/>
      <c r="V18104"/>
      <c r="W18104"/>
      <c r="AB18104"/>
      <c r="AC18104"/>
      <c r="AD18104"/>
      <c r="AH18104"/>
      <c r="AI18104"/>
      <c r="AJ18104"/>
    </row>
    <row r="18105" spans="3:36" ht="15" customHeight="1" x14ac:dyDescent="0.35">
      <c r="C18105" s="1"/>
      <c r="K18105" s="16"/>
      <c r="L18105"/>
      <c r="O18105"/>
      <c r="P18105"/>
      <c r="Q18105"/>
      <c r="U18105"/>
      <c r="V18105"/>
      <c r="W18105"/>
      <c r="AB18105"/>
      <c r="AC18105"/>
      <c r="AD18105"/>
      <c r="AH18105"/>
      <c r="AI18105"/>
      <c r="AJ18105"/>
    </row>
    <row r="18106" spans="3:36" ht="15" customHeight="1" x14ac:dyDescent="0.35">
      <c r="C18106" s="1"/>
      <c r="K18106" s="16"/>
      <c r="L18106"/>
      <c r="O18106"/>
      <c r="P18106"/>
      <c r="Q18106"/>
      <c r="U18106"/>
      <c r="V18106"/>
      <c r="W18106"/>
      <c r="AB18106"/>
      <c r="AC18106"/>
      <c r="AD18106"/>
      <c r="AH18106"/>
      <c r="AI18106"/>
      <c r="AJ18106"/>
    </row>
    <row r="18107" spans="3:36" ht="15" customHeight="1" x14ac:dyDescent="0.35">
      <c r="C18107" s="1"/>
      <c r="K18107" s="16"/>
      <c r="L18107"/>
      <c r="O18107"/>
      <c r="P18107"/>
      <c r="Q18107"/>
      <c r="U18107"/>
      <c r="V18107"/>
      <c r="W18107"/>
      <c r="AB18107"/>
      <c r="AC18107"/>
      <c r="AD18107"/>
      <c r="AH18107"/>
      <c r="AI18107"/>
      <c r="AJ18107"/>
    </row>
    <row r="18108" spans="3:36" ht="15" customHeight="1" x14ac:dyDescent="0.35">
      <c r="C18108" s="1"/>
      <c r="K18108" s="16"/>
      <c r="L18108"/>
      <c r="O18108"/>
      <c r="P18108"/>
      <c r="Q18108"/>
      <c r="U18108"/>
      <c r="V18108"/>
      <c r="W18108"/>
      <c r="AB18108"/>
      <c r="AC18108"/>
      <c r="AD18108"/>
      <c r="AH18108"/>
      <c r="AI18108"/>
      <c r="AJ18108"/>
    </row>
    <row r="18109" spans="3:36" ht="15" customHeight="1" x14ac:dyDescent="0.35">
      <c r="C18109" s="1"/>
      <c r="K18109" s="16"/>
      <c r="L18109"/>
      <c r="O18109"/>
      <c r="P18109"/>
      <c r="Q18109"/>
      <c r="U18109"/>
      <c r="V18109"/>
      <c r="W18109"/>
      <c r="AB18109"/>
      <c r="AC18109"/>
      <c r="AD18109"/>
      <c r="AH18109"/>
      <c r="AI18109"/>
      <c r="AJ18109"/>
    </row>
    <row r="18110" spans="3:36" ht="15" customHeight="1" x14ac:dyDescent="0.35">
      <c r="C18110" s="1"/>
      <c r="K18110" s="16"/>
      <c r="L18110"/>
      <c r="O18110"/>
      <c r="P18110"/>
      <c r="Q18110"/>
      <c r="U18110"/>
      <c r="V18110"/>
      <c r="W18110"/>
      <c r="AB18110"/>
      <c r="AC18110"/>
      <c r="AD18110"/>
      <c r="AH18110"/>
      <c r="AI18110"/>
      <c r="AJ18110"/>
    </row>
    <row r="18111" spans="3:36" ht="15" customHeight="1" x14ac:dyDescent="0.35">
      <c r="C18111" s="1"/>
      <c r="K18111" s="16"/>
      <c r="L18111"/>
      <c r="O18111"/>
      <c r="P18111"/>
      <c r="Q18111"/>
      <c r="U18111"/>
      <c r="V18111"/>
      <c r="W18111"/>
      <c r="AB18111"/>
      <c r="AC18111"/>
      <c r="AD18111"/>
      <c r="AH18111"/>
      <c r="AI18111"/>
      <c r="AJ18111"/>
    </row>
    <row r="18112" spans="3:36" ht="15" customHeight="1" x14ac:dyDescent="0.35">
      <c r="C18112" s="1"/>
      <c r="K18112" s="16"/>
      <c r="L18112"/>
      <c r="O18112"/>
      <c r="P18112"/>
      <c r="Q18112"/>
      <c r="U18112"/>
      <c r="V18112"/>
      <c r="W18112"/>
      <c r="AB18112"/>
      <c r="AC18112"/>
      <c r="AD18112"/>
      <c r="AH18112"/>
      <c r="AI18112"/>
      <c r="AJ18112"/>
    </row>
    <row r="18113" spans="3:36" ht="15" customHeight="1" x14ac:dyDescent="0.35">
      <c r="C18113" s="1"/>
      <c r="K18113" s="16"/>
      <c r="L18113"/>
      <c r="O18113"/>
      <c r="P18113"/>
      <c r="Q18113"/>
      <c r="U18113"/>
      <c r="V18113"/>
      <c r="W18113"/>
      <c r="AB18113"/>
      <c r="AC18113"/>
      <c r="AD18113"/>
      <c r="AH18113"/>
      <c r="AI18113"/>
      <c r="AJ18113"/>
    </row>
    <row r="18114" spans="3:36" ht="15" customHeight="1" x14ac:dyDescent="0.35">
      <c r="C18114" s="1"/>
      <c r="K18114" s="16"/>
      <c r="L18114"/>
      <c r="O18114"/>
      <c r="P18114"/>
      <c r="Q18114"/>
      <c r="U18114"/>
      <c r="V18114"/>
      <c r="W18114"/>
      <c r="AB18114"/>
      <c r="AC18114"/>
      <c r="AD18114"/>
      <c r="AH18114"/>
      <c r="AI18114"/>
      <c r="AJ18114"/>
    </row>
    <row r="18115" spans="3:36" ht="15" customHeight="1" x14ac:dyDescent="0.35">
      <c r="C18115" s="1"/>
      <c r="K18115" s="16"/>
      <c r="L18115"/>
      <c r="O18115"/>
      <c r="P18115"/>
      <c r="Q18115"/>
      <c r="U18115"/>
      <c r="V18115"/>
      <c r="W18115"/>
      <c r="AB18115"/>
      <c r="AC18115"/>
      <c r="AD18115"/>
      <c r="AH18115"/>
      <c r="AI18115"/>
      <c r="AJ18115"/>
    </row>
    <row r="18116" spans="3:36" ht="15" customHeight="1" x14ac:dyDescent="0.35">
      <c r="C18116" s="1"/>
      <c r="K18116" s="16"/>
      <c r="L18116"/>
      <c r="O18116"/>
      <c r="P18116"/>
      <c r="Q18116"/>
      <c r="U18116"/>
      <c r="V18116"/>
      <c r="W18116"/>
      <c r="AB18116"/>
      <c r="AC18116"/>
      <c r="AD18116"/>
      <c r="AH18116"/>
      <c r="AI18116"/>
      <c r="AJ18116"/>
    </row>
    <row r="18117" spans="3:36" ht="15" customHeight="1" x14ac:dyDescent="0.35">
      <c r="C18117" s="1"/>
      <c r="K18117" s="16"/>
      <c r="L18117"/>
      <c r="O18117"/>
      <c r="P18117"/>
      <c r="Q18117"/>
      <c r="U18117"/>
      <c r="V18117"/>
      <c r="W18117"/>
      <c r="AB18117"/>
      <c r="AC18117"/>
      <c r="AD18117"/>
      <c r="AH18117"/>
      <c r="AI18117"/>
      <c r="AJ18117"/>
    </row>
    <row r="18118" spans="3:36" ht="15" customHeight="1" x14ac:dyDescent="0.35">
      <c r="C18118" s="1"/>
      <c r="K18118" s="16"/>
      <c r="L18118"/>
      <c r="O18118"/>
      <c r="P18118"/>
      <c r="Q18118"/>
      <c r="U18118"/>
      <c r="V18118"/>
      <c r="W18118"/>
      <c r="AB18118"/>
      <c r="AC18118"/>
      <c r="AD18118"/>
      <c r="AH18118"/>
      <c r="AI18118"/>
      <c r="AJ18118"/>
    </row>
    <row r="18119" spans="3:36" ht="15" customHeight="1" x14ac:dyDescent="0.35">
      <c r="C18119" s="1"/>
      <c r="K18119" s="16"/>
      <c r="L18119"/>
      <c r="O18119"/>
      <c r="P18119"/>
      <c r="Q18119"/>
      <c r="U18119"/>
      <c r="V18119"/>
      <c r="W18119"/>
      <c r="AB18119"/>
      <c r="AC18119"/>
      <c r="AD18119"/>
      <c r="AH18119"/>
      <c r="AI18119"/>
      <c r="AJ18119"/>
    </row>
    <row r="18120" spans="3:36" ht="15" customHeight="1" x14ac:dyDescent="0.35">
      <c r="C18120" s="1"/>
      <c r="K18120" s="16"/>
      <c r="L18120"/>
      <c r="O18120"/>
      <c r="P18120"/>
      <c r="Q18120"/>
      <c r="U18120"/>
      <c r="V18120"/>
      <c r="W18120"/>
      <c r="AB18120"/>
      <c r="AC18120"/>
      <c r="AD18120"/>
      <c r="AH18120"/>
      <c r="AI18120"/>
      <c r="AJ18120"/>
    </row>
    <row r="18121" spans="3:36" ht="15" customHeight="1" x14ac:dyDescent="0.35">
      <c r="C18121" s="1"/>
      <c r="K18121" s="16"/>
      <c r="L18121"/>
      <c r="O18121"/>
      <c r="P18121"/>
      <c r="Q18121"/>
      <c r="U18121"/>
      <c r="V18121"/>
      <c r="W18121"/>
      <c r="AB18121"/>
      <c r="AC18121"/>
      <c r="AD18121"/>
      <c r="AH18121"/>
      <c r="AI18121"/>
      <c r="AJ18121"/>
    </row>
    <row r="18122" spans="3:36" ht="15" customHeight="1" x14ac:dyDescent="0.35">
      <c r="C18122" s="1"/>
      <c r="K18122" s="16"/>
      <c r="L18122"/>
      <c r="O18122"/>
      <c r="P18122"/>
      <c r="Q18122"/>
      <c r="U18122"/>
      <c r="V18122"/>
      <c r="W18122"/>
      <c r="AB18122"/>
      <c r="AC18122"/>
      <c r="AD18122"/>
      <c r="AH18122"/>
      <c r="AI18122"/>
      <c r="AJ18122"/>
    </row>
    <row r="18123" spans="3:36" ht="15" customHeight="1" x14ac:dyDescent="0.35">
      <c r="C18123" s="1"/>
      <c r="K18123" s="16"/>
      <c r="L18123"/>
      <c r="O18123"/>
      <c r="P18123"/>
      <c r="Q18123"/>
      <c r="U18123"/>
      <c r="V18123"/>
      <c r="W18123"/>
      <c r="AB18123"/>
      <c r="AC18123"/>
      <c r="AD18123"/>
      <c r="AH18123"/>
      <c r="AI18123"/>
      <c r="AJ18123"/>
    </row>
    <row r="18124" spans="3:36" ht="15" customHeight="1" x14ac:dyDescent="0.35">
      <c r="C18124" s="1"/>
      <c r="K18124" s="16"/>
      <c r="L18124"/>
      <c r="O18124"/>
      <c r="P18124"/>
      <c r="Q18124"/>
      <c r="U18124"/>
      <c r="V18124"/>
      <c r="W18124"/>
      <c r="AB18124"/>
      <c r="AC18124"/>
      <c r="AD18124"/>
      <c r="AH18124"/>
      <c r="AI18124"/>
      <c r="AJ18124"/>
    </row>
    <row r="18125" spans="3:36" ht="15" customHeight="1" x14ac:dyDescent="0.35">
      <c r="C18125" s="1"/>
      <c r="K18125" s="16"/>
      <c r="L18125"/>
      <c r="O18125"/>
      <c r="P18125"/>
      <c r="Q18125"/>
      <c r="U18125"/>
      <c r="V18125"/>
      <c r="W18125"/>
      <c r="AB18125"/>
      <c r="AC18125"/>
      <c r="AD18125"/>
      <c r="AH18125"/>
      <c r="AI18125"/>
      <c r="AJ18125"/>
    </row>
    <row r="18126" spans="3:36" ht="15" customHeight="1" x14ac:dyDescent="0.35">
      <c r="C18126" s="1"/>
      <c r="K18126" s="16"/>
      <c r="L18126"/>
      <c r="O18126"/>
      <c r="P18126"/>
      <c r="Q18126"/>
      <c r="U18126"/>
      <c r="V18126"/>
      <c r="W18126"/>
      <c r="AB18126"/>
      <c r="AC18126"/>
      <c r="AD18126"/>
      <c r="AH18126"/>
      <c r="AI18126"/>
      <c r="AJ18126"/>
    </row>
    <row r="18127" spans="3:36" ht="15" customHeight="1" x14ac:dyDescent="0.35">
      <c r="C18127" s="1"/>
      <c r="K18127" s="16"/>
      <c r="L18127"/>
      <c r="O18127"/>
      <c r="P18127"/>
      <c r="Q18127"/>
      <c r="U18127"/>
      <c r="V18127"/>
      <c r="W18127"/>
      <c r="AB18127"/>
      <c r="AC18127"/>
      <c r="AD18127"/>
      <c r="AH18127"/>
      <c r="AI18127"/>
      <c r="AJ18127"/>
    </row>
    <row r="18128" spans="3:36" ht="15" customHeight="1" x14ac:dyDescent="0.35">
      <c r="C18128" s="1"/>
      <c r="K18128" s="16"/>
      <c r="L18128"/>
      <c r="O18128"/>
      <c r="P18128"/>
      <c r="Q18128"/>
      <c r="U18128"/>
      <c r="V18128"/>
      <c r="W18128"/>
      <c r="AB18128"/>
      <c r="AC18128"/>
      <c r="AD18128"/>
      <c r="AH18128"/>
      <c r="AI18128"/>
      <c r="AJ18128"/>
    </row>
    <row r="18129" spans="3:36" ht="15" customHeight="1" x14ac:dyDescent="0.35">
      <c r="C18129" s="1"/>
      <c r="K18129" s="16"/>
      <c r="L18129"/>
      <c r="O18129"/>
      <c r="P18129"/>
      <c r="Q18129"/>
      <c r="U18129"/>
      <c r="V18129"/>
      <c r="W18129"/>
      <c r="AB18129"/>
      <c r="AC18129"/>
      <c r="AD18129"/>
      <c r="AH18129"/>
      <c r="AI18129"/>
      <c r="AJ18129"/>
    </row>
    <row r="18130" spans="3:36" ht="15" customHeight="1" x14ac:dyDescent="0.35">
      <c r="C18130" s="1"/>
      <c r="K18130" s="16"/>
      <c r="L18130"/>
      <c r="O18130"/>
      <c r="P18130"/>
      <c r="Q18130"/>
      <c r="U18130"/>
      <c r="V18130"/>
      <c r="W18130"/>
      <c r="AB18130"/>
      <c r="AC18130"/>
      <c r="AD18130"/>
      <c r="AH18130"/>
      <c r="AI18130"/>
      <c r="AJ18130"/>
    </row>
    <row r="18131" spans="3:36" ht="15" customHeight="1" x14ac:dyDescent="0.35">
      <c r="C18131" s="1"/>
      <c r="K18131" s="16"/>
      <c r="L18131"/>
      <c r="O18131"/>
      <c r="P18131"/>
      <c r="Q18131"/>
      <c r="U18131"/>
      <c r="V18131"/>
      <c r="W18131"/>
      <c r="AB18131"/>
      <c r="AC18131"/>
      <c r="AD18131"/>
      <c r="AH18131"/>
      <c r="AI18131"/>
      <c r="AJ18131"/>
    </row>
    <row r="18132" spans="3:36" ht="15" customHeight="1" x14ac:dyDescent="0.35">
      <c r="C18132" s="1"/>
      <c r="K18132" s="16"/>
      <c r="L18132"/>
      <c r="O18132"/>
      <c r="P18132"/>
      <c r="Q18132"/>
      <c r="U18132"/>
      <c r="V18132"/>
      <c r="W18132"/>
      <c r="AB18132"/>
      <c r="AC18132"/>
      <c r="AD18132"/>
      <c r="AH18132"/>
      <c r="AI18132"/>
      <c r="AJ18132"/>
    </row>
    <row r="18133" spans="3:36" ht="15" customHeight="1" x14ac:dyDescent="0.35">
      <c r="C18133" s="1"/>
      <c r="K18133" s="16"/>
      <c r="L18133"/>
      <c r="O18133"/>
      <c r="P18133"/>
      <c r="Q18133"/>
      <c r="U18133"/>
      <c r="V18133"/>
      <c r="W18133"/>
      <c r="AB18133"/>
      <c r="AC18133"/>
      <c r="AD18133"/>
      <c r="AH18133"/>
      <c r="AI18133"/>
      <c r="AJ18133"/>
    </row>
    <row r="18134" spans="3:36" ht="15" customHeight="1" x14ac:dyDescent="0.35">
      <c r="C18134" s="1"/>
      <c r="K18134" s="16"/>
      <c r="L18134"/>
      <c r="O18134"/>
      <c r="P18134"/>
      <c r="Q18134"/>
      <c r="U18134"/>
      <c r="V18134"/>
      <c r="W18134"/>
      <c r="AB18134"/>
      <c r="AC18134"/>
      <c r="AD18134"/>
      <c r="AH18134"/>
      <c r="AI18134"/>
      <c r="AJ18134"/>
    </row>
    <row r="18135" spans="3:36" ht="15" customHeight="1" x14ac:dyDescent="0.35">
      <c r="C18135" s="1"/>
      <c r="K18135" s="16"/>
      <c r="L18135"/>
      <c r="O18135"/>
      <c r="P18135"/>
      <c r="Q18135"/>
      <c r="U18135"/>
      <c r="V18135"/>
      <c r="W18135"/>
      <c r="AB18135"/>
      <c r="AC18135"/>
      <c r="AD18135"/>
      <c r="AH18135"/>
      <c r="AI18135"/>
      <c r="AJ18135"/>
    </row>
    <row r="18136" spans="3:36" ht="15" customHeight="1" x14ac:dyDescent="0.35">
      <c r="C18136" s="1"/>
      <c r="K18136" s="16"/>
      <c r="L18136"/>
      <c r="O18136"/>
      <c r="P18136"/>
      <c r="Q18136"/>
      <c r="U18136"/>
      <c r="V18136"/>
      <c r="W18136"/>
      <c r="AB18136"/>
      <c r="AC18136"/>
      <c r="AD18136"/>
      <c r="AH18136"/>
      <c r="AI18136"/>
      <c r="AJ18136"/>
    </row>
    <row r="18137" spans="3:36" ht="15" customHeight="1" x14ac:dyDescent="0.35">
      <c r="C18137" s="1"/>
      <c r="K18137" s="16"/>
      <c r="L18137"/>
      <c r="O18137"/>
      <c r="P18137"/>
      <c r="Q18137"/>
      <c r="U18137"/>
      <c r="V18137"/>
      <c r="W18137"/>
      <c r="AB18137"/>
      <c r="AC18137"/>
      <c r="AD18137"/>
      <c r="AH18137"/>
      <c r="AI18137"/>
      <c r="AJ18137"/>
    </row>
    <row r="18138" spans="3:36" ht="15" customHeight="1" x14ac:dyDescent="0.35">
      <c r="C18138" s="1"/>
      <c r="K18138" s="16"/>
      <c r="L18138"/>
      <c r="O18138"/>
      <c r="P18138"/>
      <c r="Q18138"/>
      <c r="U18138"/>
      <c r="V18138"/>
      <c r="W18138"/>
      <c r="AB18138"/>
      <c r="AC18138"/>
      <c r="AD18138"/>
      <c r="AH18138"/>
      <c r="AI18138"/>
      <c r="AJ18138"/>
    </row>
    <row r="18139" spans="3:36" ht="15" customHeight="1" x14ac:dyDescent="0.35">
      <c r="C18139" s="1"/>
      <c r="K18139" s="16"/>
      <c r="L18139"/>
      <c r="O18139"/>
      <c r="P18139"/>
      <c r="Q18139"/>
      <c r="U18139"/>
      <c r="V18139"/>
      <c r="W18139"/>
      <c r="AB18139"/>
      <c r="AC18139"/>
      <c r="AD18139"/>
      <c r="AH18139"/>
      <c r="AI18139"/>
      <c r="AJ18139"/>
    </row>
    <row r="18140" spans="3:36" ht="15" customHeight="1" x14ac:dyDescent="0.35">
      <c r="C18140" s="1"/>
      <c r="K18140" s="16"/>
      <c r="L18140"/>
      <c r="O18140"/>
      <c r="P18140"/>
      <c r="Q18140"/>
      <c r="U18140"/>
      <c r="V18140"/>
      <c r="W18140"/>
      <c r="AB18140"/>
      <c r="AC18140"/>
      <c r="AD18140"/>
      <c r="AH18140"/>
      <c r="AI18140"/>
      <c r="AJ18140"/>
    </row>
    <row r="18141" spans="3:36" ht="15" customHeight="1" x14ac:dyDescent="0.35">
      <c r="C18141" s="1"/>
      <c r="K18141" s="16"/>
      <c r="L18141"/>
      <c r="O18141"/>
      <c r="P18141"/>
      <c r="Q18141"/>
      <c r="U18141"/>
      <c r="V18141"/>
      <c r="W18141"/>
      <c r="AB18141"/>
      <c r="AC18141"/>
      <c r="AD18141"/>
      <c r="AH18141"/>
      <c r="AI18141"/>
      <c r="AJ18141"/>
    </row>
    <row r="18142" spans="3:36" ht="15" customHeight="1" x14ac:dyDescent="0.35">
      <c r="C18142" s="1"/>
      <c r="K18142" s="16"/>
      <c r="L18142"/>
      <c r="O18142"/>
      <c r="P18142"/>
      <c r="Q18142"/>
      <c r="U18142"/>
      <c r="V18142"/>
      <c r="W18142"/>
      <c r="AB18142"/>
      <c r="AC18142"/>
      <c r="AD18142"/>
      <c r="AH18142"/>
      <c r="AI18142"/>
      <c r="AJ18142"/>
    </row>
    <row r="18143" spans="3:36" ht="15" customHeight="1" x14ac:dyDescent="0.35">
      <c r="C18143" s="1"/>
      <c r="K18143" s="16"/>
      <c r="L18143"/>
      <c r="O18143"/>
      <c r="P18143"/>
      <c r="Q18143"/>
      <c r="U18143"/>
      <c r="V18143"/>
      <c r="W18143"/>
      <c r="AB18143"/>
      <c r="AC18143"/>
      <c r="AD18143"/>
      <c r="AH18143"/>
      <c r="AI18143"/>
      <c r="AJ18143"/>
    </row>
    <row r="18144" spans="3:36" ht="15" customHeight="1" x14ac:dyDescent="0.35">
      <c r="C18144" s="1"/>
      <c r="K18144" s="16"/>
      <c r="L18144"/>
      <c r="O18144"/>
      <c r="P18144"/>
      <c r="Q18144"/>
      <c r="U18144"/>
      <c r="V18144"/>
      <c r="W18144"/>
      <c r="AB18144"/>
      <c r="AC18144"/>
      <c r="AD18144"/>
      <c r="AH18144"/>
      <c r="AI18144"/>
      <c r="AJ18144"/>
    </row>
    <row r="18145" spans="3:36" ht="15" customHeight="1" x14ac:dyDescent="0.35">
      <c r="C18145" s="1"/>
      <c r="K18145" s="16"/>
      <c r="L18145"/>
      <c r="O18145"/>
      <c r="P18145"/>
      <c r="Q18145"/>
      <c r="U18145"/>
      <c r="V18145"/>
      <c r="W18145"/>
      <c r="AB18145"/>
      <c r="AC18145"/>
      <c r="AD18145"/>
      <c r="AH18145"/>
      <c r="AI18145"/>
      <c r="AJ18145"/>
    </row>
    <row r="18146" spans="3:36" ht="15" customHeight="1" x14ac:dyDescent="0.35">
      <c r="C18146" s="1"/>
      <c r="K18146" s="16"/>
      <c r="L18146"/>
      <c r="O18146"/>
      <c r="P18146"/>
      <c r="Q18146"/>
      <c r="U18146"/>
      <c r="V18146"/>
      <c r="W18146"/>
      <c r="AB18146"/>
      <c r="AC18146"/>
      <c r="AD18146"/>
      <c r="AH18146"/>
      <c r="AI18146"/>
      <c r="AJ18146"/>
    </row>
    <row r="18147" spans="3:36" ht="15" customHeight="1" x14ac:dyDescent="0.35">
      <c r="C18147" s="1"/>
      <c r="K18147" s="16"/>
      <c r="L18147"/>
      <c r="O18147"/>
      <c r="P18147"/>
      <c r="Q18147"/>
      <c r="U18147"/>
      <c r="V18147"/>
      <c r="W18147"/>
      <c r="AB18147"/>
      <c r="AC18147"/>
      <c r="AD18147"/>
      <c r="AH18147"/>
      <c r="AI18147"/>
      <c r="AJ18147"/>
    </row>
    <row r="18148" spans="3:36" ht="15" customHeight="1" x14ac:dyDescent="0.35">
      <c r="C18148" s="1"/>
      <c r="K18148" s="16"/>
      <c r="L18148"/>
      <c r="O18148"/>
      <c r="P18148"/>
      <c r="Q18148"/>
      <c r="U18148"/>
      <c r="V18148"/>
      <c r="W18148"/>
      <c r="AB18148"/>
      <c r="AC18148"/>
      <c r="AD18148"/>
      <c r="AH18148"/>
      <c r="AI18148"/>
      <c r="AJ18148"/>
    </row>
    <row r="18149" spans="3:36" ht="15" customHeight="1" x14ac:dyDescent="0.35">
      <c r="C18149" s="1"/>
      <c r="K18149" s="16"/>
      <c r="L18149"/>
      <c r="O18149"/>
      <c r="P18149"/>
      <c r="Q18149"/>
      <c r="U18149"/>
      <c r="V18149"/>
      <c r="W18149"/>
      <c r="AB18149"/>
      <c r="AC18149"/>
      <c r="AD18149"/>
      <c r="AH18149"/>
      <c r="AI18149"/>
      <c r="AJ18149"/>
    </row>
    <row r="18150" spans="3:36" ht="15" customHeight="1" x14ac:dyDescent="0.35">
      <c r="C18150" s="1"/>
      <c r="K18150" s="16"/>
      <c r="L18150"/>
      <c r="O18150"/>
      <c r="P18150"/>
      <c r="Q18150"/>
      <c r="U18150"/>
      <c r="V18150"/>
      <c r="W18150"/>
      <c r="AB18150"/>
      <c r="AC18150"/>
      <c r="AD18150"/>
      <c r="AH18150"/>
      <c r="AI18150"/>
      <c r="AJ18150"/>
    </row>
    <row r="18151" spans="3:36" ht="15" customHeight="1" x14ac:dyDescent="0.35">
      <c r="C18151" s="1"/>
      <c r="K18151" s="16"/>
      <c r="L18151"/>
      <c r="O18151"/>
      <c r="P18151"/>
      <c r="Q18151"/>
      <c r="U18151"/>
      <c r="V18151"/>
      <c r="W18151"/>
      <c r="AB18151"/>
      <c r="AC18151"/>
      <c r="AD18151"/>
      <c r="AH18151"/>
      <c r="AI18151"/>
      <c r="AJ18151"/>
    </row>
    <row r="18152" spans="3:36" ht="15" customHeight="1" x14ac:dyDescent="0.35">
      <c r="C18152" s="1"/>
      <c r="K18152" s="16"/>
      <c r="L18152"/>
      <c r="O18152"/>
      <c r="P18152"/>
      <c r="Q18152"/>
      <c r="U18152"/>
      <c r="V18152"/>
      <c r="W18152"/>
      <c r="AB18152"/>
      <c r="AC18152"/>
      <c r="AD18152"/>
      <c r="AH18152"/>
      <c r="AI18152"/>
      <c r="AJ18152"/>
    </row>
    <row r="18153" spans="3:36" ht="15" customHeight="1" x14ac:dyDescent="0.35">
      <c r="C18153" s="1"/>
      <c r="K18153" s="16"/>
      <c r="L18153"/>
      <c r="O18153"/>
      <c r="P18153"/>
      <c r="Q18153"/>
      <c r="U18153"/>
      <c r="V18153"/>
      <c r="W18153"/>
      <c r="AB18153"/>
      <c r="AC18153"/>
      <c r="AD18153"/>
      <c r="AH18153"/>
      <c r="AI18153"/>
      <c r="AJ18153"/>
    </row>
    <row r="18154" spans="3:36" ht="15" customHeight="1" x14ac:dyDescent="0.35">
      <c r="C18154" s="1"/>
      <c r="K18154" s="16"/>
      <c r="L18154"/>
      <c r="O18154"/>
      <c r="P18154"/>
      <c r="Q18154"/>
      <c r="U18154"/>
      <c r="V18154"/>
      <c r="W18154"/>
      <c r="AB18154"/>
      <c r="AC18154"/>
      <c r="AD18154"/>
      <c r="AH18154"/>
      <c r="AI18154"/>
      <c r="AJ18154"/>
    </row>
    <row r="18155" spans="3:36" ht="15" customHeight="1" x14ac:dyDescent="0.35">
      <c r="C18155" s="1"/>
      <c r="K18155" s="16"/>
      <c r="L18155"/>
      <c r="O18155"/>
      <c r="P18155"/>
      <c r="Q18155"/>
      <c r="U18155"/>
      <c r="V18155"/>
      <c r="W18155"/>
      <c r="AB18155"/>
      <c r="AC18155"/>
      <c r="AD18155"/>
      <c r="AH18155"/>
      <c r="AI18155"/>
      <c r="AJ18155"/>
    </row>
    <row r="18156" spans="3:36" ht="15" customHeight="1" x14ac:dyDescent="0.35">
      <c r="C18156" s="1"/>
      <c r="K18156" s="16"/>
      <c r="L18156"/>
      <c r="O18156"/>
      <c r="P18156"/>
      <c r="Q18156"/>
      <c r="U18156"/>
      <c r="V18156"/>
      <c r="W18156"/>
      <c r="AB18156"/>
      <c r="AC18156"/>
      <c r="AD18156"/>
      <c r="AH18156"/>
      <c r="AI18156"/>
      <c r="AJ18156"/>
    </row>
    <row r="18157" spans="3:36" ht="15" customHeight="1" x14ac:dyDescent="0.35">
      <c r="C18157" s="1"/>
      <c r="K18157" s="16"/>
      <c r="L18157"/>
      <c r="O18157"/>
      <c r="P18157"/>
      <c r="Q18157"/>
      <c r="U18157"/>
      <c r="V18157"/>
      <c r="W18157"/>
      <c r="AB18157"/>
      <c r="AC18157"/>
      <c r="AD18157"/>
      <c r="AH18157"/>
      <c r="AI18157"/>
      <c r="AJ18157"/>
    </row>
    <row r="18158" spans="3:36" ht="15" customHeight="1" x14ac:dyDescent="0.35">
      <c r="C18158" s="1"/>
      <c r="K18158" s="16"/>
      <c r="L18158"/>
      <c r="O18158"/>
      <c r="P18158"/>
      <c r="Q18158"/>
      <c r="U18158"/>
      <c r="V18158"/>
      <c r="W18158"/>
      <c r="AB18158"/>
      <c r="AC18158"/>
      <c r="AD18158"/>
      <c r="AH18158"/>
      <c r="AI18158"/>
      <c r="AJ18158"/>
    </row>
    <row r="18159" spans="3:36" ht="15" customHeight="1" x14ac:dyDescent="0.35">
      <c r="C18159" s="1"/>
      <c r="K18159" s="16"/>
      <c r="L18159"/>
      <c r="O18159"/>
      <c r="P18159"/>
      <c r="Q18159"/>
      <c r="U18159"/>
      <c r="V18159"/>
      <c r="W18159"/>
      <c r="AB18159"/>
      <c r="AC18159"/>
      <c r="AD18159"/>
      <c r="AH18159"/>
      <c r="AI18159"/>
      <c r="AJ18159"/>
    </row>
    <row r="18160" spans="3:36" ht="15" customHeight="1" x14ac:dyDescent="0.35">
      <c r="C18160" s="1"/>
      <c r="K18160" s="16"/>
      <c r="L18160"/>
      <c r="O18160"/>
      <c r="P18160"/>
      <c r="Q18160"/>
      <c r="U18160"/>
      <c r="V18160"/>
      <c r="W18160"/>
      <c r="AB18160"/>
      <c r="AC18160"/>
      <c r="AD18160"/>
      <c r="AH18160"/>
      <c r="AI18160"/>
      <c r="AJ18160"/>
    </row>
    <row r="18161" spans="3:36" ht="15" customHeight="1" x14ac:dyDescent="0.35">
      <c r="C18161" s="1"/>
      <c r="K18161" s="16"/>
      <c r="L18161"/>
      <c r="O18161"/>
      <c r="P18161"/>
      <c r="Q18161"/>
      <c r="U18161"/>
      <c r="V18161"/>
      <c r="W18161"/>
      <c r="AB18161"/>
      <c r="AC18161"/>
      <c r="AD18161"/>
      <c r="AH18161"/>
      <c r="AI18161"/>
      <c r="AJ18161"/>
    </row>
    <row r="18162" spans="3:36" ht="15" customHeight="1" x14ac:dyDescent="0.35">
      <c r="C18162" s="1"/>
      <c r="K18162" s="16"/>
      <c r="L18162"/>
      <c r="O18162"/>
      <c r="P18162"/>
      <c r="Q18162"/>
      <c r="U18162"/>
      <c r="V18162"/>
      <c r="W18162"/>
      <c r="AB18162"/>
      <c r="AC18162"/>
      <c r="AD18162"/>
      <c r="AH18162"/>
      <c r="AI18162"/>
      <c r="AJ18162"/>
    </row>
    <row r="18163" spans="3:36" ht="15" customHeight="1" x14ac:dyDescent="0.35">
      <c r="C18163" s="1"/>
      <c r="K18163" s="16"/>
      <c r="L18163"/>
      <c r="O18163"/>
      <c r="P18163"/>
      <c r="Q18163"/>
      <c r="U18163"/>
      <c r="V18163"/>
      <c r="W18163"/>
      <c r="AB18163"/>
      <c r="AC18163"/>
      <c r="AD18163"/>
      <c r="AH18163"/>
      <c r="AI18163"/>
      <c r="AJ18163"/>
    </row>
    <row r="18164" spans="3:36" ht="15" customHeight="1" x14ac:dyDescent="0.35">
      <c r="C18164" s="1"/>
      <c r="K18164" s="16"/>
      <c r="L18164"/>
      <c r="O18164"/>
      <c r="P18164"/>
      <c r="Q18164"/>
      <c r="U18164"/>
      <c r="V18164"/>
      <c r="W18164"/>
      <c r="AB18164"/>
      <c r="AC18164"/>
      <c r="AD18164"/>
      <c r="AH18164"/>
      <c r="AI18164"/>
      <c r="AJ18164"/>
    </row>
    <row r="18165" spans="3:36" ht="15" customHeight="1" x14ac:dyDescent="0.35">
      <c r="C18165" s="1"/>
      <c r="K18165" s="16"/>
      <c r="L18165"/>
      <c r="O18165"/>
      <c r="P18165"/>
      <c r="Q18165"/>
      <c r="U18165"/>
      <c r="V18165"/>
      <c r="W18165"/>
      <c r="AB18165"/>
      <c r="AC18165"/>
      <c r="AD18165"/>
      <c r="AH18165"/>
      <c r="AI18165"/>
      <c r="AJ18165"/>
    </row>
    <row r="18166" spans="3:36" ht="15" customHeight="1" x14ac:dyDescent="0.35">
      <c r="C18166" s="1"/>
      <c r="K18166" s="16"/>
      <c r="L18166"/>
      <c r="O18166"/>
      <c r="P18166"/>
      <c r="Q18166"/>
      <c r="U18166"/>
      <c r="V18166"/>
      <c r="W18166"/>
      <c r="AB18166"/>
      <c r="AC18166"/>
      <c r="AD18166"/>
      <c r="AH18166"/>
      <c r="AI18166"/>
      <c r="AJ18166"/>
    </row>
    <row r="18167" spans="3:36" ht="15" customHeight="1" x14ac:dyDescent="0.35">
      <c r="C18167" s="1"/>
      <c r="K18167" s="16"/>
      <c r="L18167"/>
      <c r="O18167"/>
      <c r="P18167"/>
      <c r="Q18167"/>
      <c r="U18167"/>
      <c r="V18167"/>
      <c r="W18167"/>
      <c r="AB18167"/>
      <c r="AC18167"/>
      <c r="AD18167"/>
      <c r="AH18167"/>
      <c r="AI18167"/>
      <c r="AJ18167"/>
    </row>
    <row r="18168" spans="3:36" ht="15" customHeight="1" x14ac:dyDescent="0.35">
      <c r="C18168" s="1"/>
      <c r="K18168" s="16"/>
      <c r="L18168"/>
      <c r="O18168"/>
      <c r="P18168"/>
      <c r="Q18168"/>
      <c r="U18168"/>
      <c r="V18168"/>
      <c r="W18168"/>
      <c r="AB18168"/>
      <c r="AC18168"/>
      <c r="AD18168"/>
      <c r="AH18168"/>
      <c r="AI18168"/>
      <c r="AJ18168"/>
    </row>
    <row r="18169" spans="3:36" ht="15" customHeight="1" x14ac:dyDescent="0.35">
      <c r="C18169" s="1"/>
      <c r="K18169" s="16"/>
      <c r="L18169"/>
      <c r="O18169"/>
      <c r="P18169"/>
      <c r="Q18169"/>
      <c r="U18169"/>
      <c r="V18169"/>
      <c r="W18169"/>
      <c r="AB18169"/>
      <c r="AC18169"/>
      <c r="AD18169"/>
      <c r="AH18169"/>
      <c r="AI18169"/>
      <c r="AJ18169"/>
    </row>
    <row r="18170" spans="3:36" ht="15" customHeight="1" x14ac:dyDescent="0.35">
      <c r="C18170" s="1"/>
      <c r="K18170" s="16"/>
      <c r="L18170"/>
      <c r="O18170"/>
      <c r="P18170"/>
      <c r="Q18170"/>
      <c r="U18170"/>
      <c r="V18170"/>
      <c r="W18170"/>
      <c r="AB18170"/>
      <c r="AC18170"/>
      <c r="AD18170"/>
      <c r="AH18170"/>
      <c r="AI18170"/>
      <c r="AJ18170"/>
    </row>
    <row r="18171" spans="3:36" ht="15" customHeight="1" x14ac:dyDescent="0.35">
      <c r="C18171" s="1"/>
      <c r="K18171" s="16"/>
      <c r="L18171"/>
      <c r="O18171"/>
      <c r="P18171"/>
      <c r="Q18171"/>
      <c r="U18171"/>
      <c r="V18171"/>
      <c r="W18171"/>
      <c r="AB18171"/>
      <c r="AC18171"/>
      <c r="AD18171"/>
      <c r="AH18171"/>
      <c r="AI18171"/>
      <c r="AJ18171"/>
    </row>
    <row r="18172" spans="3:36" ht="15" customHeight="1" x14ac:dyDescent="0.35">
      <c r="C18172" s="1"/>
      <c r="K18172" s="16"/>
      <c r="L18172"/>
      <c r="O18172"/>
      <c r="P18172"/>
      <c r="Q18172"/>
      <c r="U18172"/>
      <c r="V18172"/>
      <c r="W18172"/>
      <c r="AB18172"/>
      <c r="AC18172"/>
      <c r="AD18172"/>
      <c r="AH18172"/>
      <c r="AI18172"/>
      <c r="AJ18172"/>
    </row>
    <row r="18173" spans="3:36" ht="15" customHeight="1" x14ac:dyDescent="0.35">
      <c r="C18173" s="1"/>
      <c r="K18173" s="16"/>
      <c r="L18173"/>
      <c r="O18173"/>
      <c r="P18173"/>
      <c r="Q18173"/>
      <c r="U18173"/>
      <c r="V18173"/>
      <c r="W18173"/>
      <c r="AB18173"/>
      <c r="AC18173"/>
      <c r="AD18173"/>
      <c r="AH18173"/>
      <c r="AI18173"/>
      <c r="AJ18173"/>
    </row>
    <row r="18174" spans="3:36" ht="15" customHeight="1" x14ac:dyDescent="0.35">
      <c r="C18174" s="1"/>
      <c r="K18174" s="16"/>
      <c r="L18174"/>
      <c r="O18174"/>
      <c r="P18174"/>
      <c r="Q18174"/>
      <c r="U18174"/>
      <c r="V18174"/>
      <c r="W18174"/>
      <c r="AB18174"/>
      <c r="AC18174"/>
      <c r="AD18174"/>
      <c r="AH18174"/>
      <c r="AI18174"/>
      <c r="AJ18174"/>
    </row>
    <row r="18175" spans="3:36" ht="15" customHeight="1" x14ac:dyDescent="0.35">
      <c r="C18175" s="1"/>
      <c r="K18175" s="16"/>
      <c r="L18175"/>
      <c r="O18175"/>
      <c r="P18175"/>
      <c r="Q18175"/>
      <c r="U18175"/>
      <c r="V18175"/>
      <c r="W18175"/>
      <c r="AB18175"/>
      <c r="AC18175"/>
      <c r="AD18175"/>
      <c r="AH18175"/>
      <c r="AI18175"/>
      <c r="AJ18175"/>
    </row>
    <row r="18176" spans="3:36" ht="15" customHeight="1" x14ac:dyDescent="0.35">
      <c r="C18176" s="1"/>
      <c r="K18176" s="16"/>
      <c r="L18176"/>
      <c r="O18176"/>
      <c r="P18176"/>
      <c r="Q18176"/>
      <c r="U18176"/>
      <c r="V18176"/>
      <c r="W18176"/>
      <c r="AB18176"/>
      <c r="AC18176"/>
      <c r="AD18176"/>
      <c r="AH18176"/>
      <c r="AI18176"/>
      <c r="AJ18176"/>
    </row>
    <row r="18177" spans="3:36" ht="15" customHeight="1" x14ac:dyDescent="0.35">
      <c r="C18177" s="1"/>
      <c r="K18177" s="16"/>
      <c r="L18177"/>
      <c r="O18177"/>
      <c r="P18177"/>
      <c r="Q18177"/>
      <c r="U18177"/>
      <c r="V18177"/>
      <c r="W18177"/>
      <c r="AB18177"/>
      <c r="AC18177"/>
      <c r="AD18177"/>
      <c r="AH18177"/>
      <c r="AI18177"/>
      <c r="AJ18177"/>
    </row>
    <row r="18178" spans="3:36" ht="15" customHeight="1" x14ac:dyDescent="0.35">
      <c r="C18178" s="1"/>
      <c r="K18178" s="16"/>
      <c r="L18178"/>
      <c r="O18178"/>
      <c r="P18178"/>
      <c r="Q18178"/>
      <c r="U18178"/>
      <c r="V18178"/>
      <c r="W18178"/>
      <c r="AB18178"/>
      <c r="AC18178"/>
      <c r="AD18178"/>
      <c r="AH18178"/>
      <c r="AI18178"/>
      <c r="AJ18178"/>
    </row>
    <row r="18179" spans="3:36" ht="15" customHeight="1" x14ac:dyDescent="0.35">
      <c r="C18179" s="1"/>
      <c r="K18179" s="16"/>
      <c r="L18179"/>
      <c r="O18179"/>
      <c r="P18179"/>
      <c r="Q18179"/>
      <c r="U18179"/>
      <c r="V18179"/>
      <c r="W18179"/>
      <c r="AB18179"/>
      <c r="AC18179"/>
      <c r="AD18179"/>
      <c r="AH18179"/>
      <c r="AI18179"/>
      <c r="AJ18179"/>
    </row>
    <row r="18180" spans="3:36" ht="15" customHeight="1" x14ac:dyDescent="0.35">
      <c r="C18180" s="1"/>
      <c r="K18180" s="16"/>
      <c r="L18180"/>
      <c r="O18180"/>
      <c r="P18180"/>
      <c r="Q18180"/>
      <c r="U18180"/>
      <c r="V18180"/>
      <c r="W18180"/>
      <c r="AB18180"/>
      <c r="AC18180"/>
      <c r="AD18180"/>
      <c r="AH18180"/>
      <c r="AI18180"/>
      <c r="AJ18180"/>
    </row>
    <row r="18181" spans="3:36" ht="15" customHeight="1" x14ac:dyDescent="0.35">
      <c r="C18181" s="1"/>
      <c r="K18181" s="16"/>
      <c r="L18181"/>
      <c r="O18181"/>
      <c r="P18181"/>
      <c r="Q18181"/>
      <c r="U18181"/>
      <c r="V18181"/>
      <c r="W18181"/>
      <c r="AB18181"/>
      <c r="AC18181"/>
      <c r="AD18181"/>
      <c r="AH18181"/>
      <c r="AI18181"/>
      <c r="AJ18181"/>
    </row>
    <row r="18182" spans="3:36" ht="15" customHeight="1" x14ac:dyDescent="0.35">
      <c r="C18182" s="1"/>
      <c r="K18182" s="16"/>
      <c r="L18182"/>
      <c r="O18182"/>
      <c r="P18182"/>
      <c r="Q18182"/>
      <c r="U18182"/>
      <c r="V18182"/>
      <c r="W18182"/>
      <c r="AB18182"/>
      <c r="AC18182"/>
      <c r="AD18182"/>
      <c r="AH18182"/>
      <c r="AI18182"/>
      <c r="AJ18182"/>
    </row>
    <row r="18183" spans="3:36" ht="15" customHeight="1" x14ac:dyDescent="0.35">
      <c r="C18183" s="1"/>
      <c r="K18183" s="16"/>
      <c r="L18183"/>
      <c r="O18183"/>
      <c r="P18183"/>
      <c r="Q18183"/>
      <c r="U18183"/>
      <c r="V18183"/>
      <c r="W18183"/>
      <c r="AB18183"/>
      <c r="AC18183"/>
      <c r="AD18183"/>
      <c r="AH18183"/>
      <c r="AI18183"/>
      <c r="AJ18183"/>
    </row>
    <row r="18184" spans="3:36" ht="15" customHeight="1" x14ac:dyDescent="0.35">
      <c r="C18184" s="1"/>
      <c r="K18184" s="16"/>
      <c r="L18184"/>
      <c r="O18184"/>
      <c r="P18184"/>
      <c r="Q18184"/>
      <c r="U18184"/>
      <c r="V18184"/>
      <c r="W18184"/>
      <c r="AB18184"/>
      <c r="AC18184"/>
      <c r="AD18184"/>
      <c r="AH18184"/>
      <c r="AI18184"/>
      <c r="AJ18184"/>
    </row>
    <row r="18185" spans="3:36" ht="15" customHeight="1" x14ac:dyDescent="0.35">
      <c r="C18185" s="1"/>
      <c r="K18185" s="16"/>
      <c r="L18185"/>
      <c r="O18185"/>
      <c r="P18185"/>
      <c r="Q18185"/>
      <c r="U18185"/>
      <c r="V18185"/>
      <c r="W18185"/>
      <c r="AB18185"/>
      <c r="AC18185"/>
      <c r="AD18185"/>
      <c r="AH18185"/>
      <c r="AI18185"/>
      <c r="AJ18185"/>
    </row>
    <row r="18186" spans="3:36" ht="15" customHeight="1" x14ac:dyDescent="0.35">
      <c r="C18186" s="1"/>
      <c r="K18186" s="16"/>
      <c r="L18186"/>
      <c r="O18186"/>
      <c r="P18186"/>
      <c r="Q18186"/>
      <c r="U18186"/>
      <c r="V18186"/>
      <c r="W18186"/>
      <c r="AB18186"/>
      <c r="AC18186"/>
      <c r="AD18186"/>
      <c r="AH18186"/>
      <c r="AI18186"/>
      <c r="AJ18186"/>
    </row>
    <row r="18187" spans="3:36" ht="15" customHeight="1" x14ac:dyDescent="0.35">
      <c r="C18187" s="1"/>
      <c r="K18187" s="16"/>
      <c r="L18187"/>
      <c r="O18187"/>
      <c r="P18187"/>
      <c r="Q18187"/>
      <c r="U18187"/>
      <c r="V18187"/>
      <c r="W18187"/>
      <c r="AB18187"/>
      <c r="AC18187"/>
      <c r="AD18187"/>
      <c r="AH18187"/>
      <c r="AI18187"/>
      <c r="AJ18187"/>
    </row>
    <row r="18188" spans="3:36" ht="15" customHeight="1" x14ac:dyDescent="0.35">
      <c r="C18188" s="1"/>
      <c r="K18188" s="16"/>
      <c r="L18188"/>
      <c r="O18188"/>
      <c r="P18188"/>
      <c r="Q18188"/>
      <c r="U18188"/>
      <c r="V18188"/>
      <c r="W18188"/>
      <c r="AB18188"/>
      <c r="AC18188"/>
      <c r="AD18188"/>
      <c r="AH18188"/>
      <c r="AI18188"/>
      <c r="AJ18188"/>
    </row>
    <row r="18189" spans="3:36" ht="15" customHeight="1" x14ac:dyDescent="0.35">
      <c r="C18189" s="1"/>
      <c r="K18189" s="16"/>
      <c r="L18189"/>
      <c r="O18189"/>
      <c r="P18189"/>
      <c r="Q18189"/>
      <c r="U18189"/>
      <c r="V18189"/>
      <c r="W18189"/>
      <c r="AB18189"/>
      <c r="AC18189"/>
      <c r="AD18189"/>
      <c r="AH18189"/>
      <c r="AI18189"/>
      <c r="AJ18189"/>
    </row>
    <row r="18190" spans="3:36" ht="15" customHeight="1" x14ac:dyDescent="0.35">
      <c r="C18190" s="1"/>
      <c r="K18190" s="16"/>
      <c r="L18190"/>
      <c r="O18190"/>
      <c r="P18190"/>
      <c r="Q18190"/>
      <c r="U18190"/>
      <c r="V18190"/>
      <c r="W18190"/>
      <c r="AB18190"/>
      <c r="AC18190"/>
      <c r="AD18190"/>
      <c r="AH18190"/>
      <c r="AI18190"/>
      <c r="AJ18190"/>
    </row>
    <row r="18191" spans="3:36" ht="15" customHeight="1" x14ac:dyDescent="0.35">
      <c r="C18191" s="1"/>
      <c r="K18191" s="16"/>
      <c r="L18191"/>
      <c r="O18191"/>
      <c r="P18191"/>
      <c r="Q18191"/>
      <c r="U18191"/>
      <c r="V18191"/>
      <c r="W18191"/>
      <c r="AB18191"/>
      <c r="AC18191"/>
      <c r="AD18191"/>
      <c r="AH18191"/>
      <c r="AI18191"/>
      <c r="AJ18191"/>
    </row>
    <row r="18192" spans="3:36" ht="15" customHeight="1" x14ac:dyDescent="0.35">
      <c r="C18192" s="1"/>
      <c r="K18192" s="16"/>
      <c r="L18192"/>
      <c r="O18192"/>
      <c r="P18192"/>
      <c r="Q18192"/>
      <c r="U18192"/>
      <c r="V18192"/>
      <c r="W18192"/>
      <c r="AB18192"/>
      <c r="AC18192"/>
      <c r="AD18192"/>
      <c r="AH18192"/>
      <c r="AI18192"/>
      <c r="AJ18192"/>
    </row>
    <row r="18193" spans="3:36" ht="15" customHeight="1" x14ac:dyDescent="0.35">
      <c r="C18193" s="1"/>
      <c r="K18193" s="16"/>
      <c r="L18193"/>
      <c r="O18193"/>
      <c r="P18193"/>
      <c r="Q18193"/>
      <c r="U18193"/>
      <c r="V18193"/>
      <c r="W18193"/>
      <c r="AB18193"/>
      <c r="AC18193"/>
      <c r="AD18193"/>
      <c r="AH18193"/>
      <c r="AI18193"/>
      <c r="AJ18193"/>
    </row>
    <row r="18194" spans="3:36" ht="15" customHeight="1" x14ac:dyDescent="0.35">
      <c r="C18194" s="1"/>
      <c r="K18194" s="16"/>
      <c r="L18194"/>
      <c r="O18194"/>
      <c r="P18194"/>
      <c r="Q18194"/>
      <c r="U18194"/>
      <c r="V18194"/>
      <c r="W18194"/>
      <c r="AB18194"/>
      <c r="AC18194"/>
      <c r="AD18194"/>
      <c r="AH18194"/>
      <c r="AI18194"/>
      <c r="AJ18194"/>
    </row>
    <row r="18195" spans="3:36" ht="15" customHeight="1" x14ac:dyDescent="0.35">
      <c r="C18195" s="1"/>
      <c r="K18195" s="16"/>
      <c r="L18195"/>
      <c r="O18195"/>
      <c r="P18195"/>
      <c r="Q18195"/>
      <c r="U18195"/>
      <c r="V18195"/>
      <c r="W18195"/>
      <c r="AB18195"/>
      <c r="AC18195"/>
      <c r="AD18195"/>
      <c r="AH18195"/>
      <c r="AI18195"/>
      <c r="AJ18195"/>
    </row>
    <row r="18196" spans="3:36" ht="15" customHeight="1" x14ac:dyDescent="0.35">
      <c r="C18196" s="1"/>
      <c r="K18196" s="16"/>
      <c r="L18196"/>
      <c r="O18196"/>
      <c r="P18196"/>
      <c r="Q18196"/>
      <c r="U18196"/>
      <c r="V18196"/>
      <c r="W18196"/>
      <c r="AB18196"/>
      <c r="AC18196"/>
      <c r="AD18196"/>
      <c r="AH18196"/>
      <c r="AI18196"/>
      <c r="AJ18196"/>
    </row>
    <row r="18197" spans="3:36" ht="15" customHeight="1" x14ac:dyDescent="0.35">
      <c r="C18197" s="1"/>
      <c r="K18197" s="16"/>
      <c r="L18197"/>
      <c r="O18197"/>
      <c r="P18197"/>
      <c r="Q18197"/>
      <c r="U18197"/>
      <c r="V18197"/>
      <c r="W18197"/>
      <c r="AB18197"/>
      <c r="AC18197"/>
      <c r="AD18197"/>
      <c r="AH18197"/>
      <c r="AI18197"/>
      <c r="AJ18197"/>
    </row>
    <row r="18198" spans="3:36" ht="15" customHeight="1" x14ac:dyDescent="0.35">
      <c r="C18198" s="1"/>
      <c r="K18198" s="16"/>
      <c r="L18198"/>
      <c r="O18198"/>
      <c r="P18198"/>
      <c r="Q18198"/>
      <c r="U18198"/>
      <c r="V18198"/>
      <c r="W18198"/>
      <c r="AB18198"/>
      <c r="AC18198"/>
      <c r="AD18198"/>
      <c r="AH18198"/>
      <c r="AI18198"/>
      <c r="AJ18198"/>
    </row>
    <row r="18199" spans="3:36" ht="15" customHeight="1" x14ac:dyDescent="0.35">
      <c r="C18199" s="1"/>
      <c r="K18199" s="16"/>
      <c r="L18199"/>
      <c r="O18199"/>
      <c r="P18199"/>
      <c r="Q18199"/>
      <c r="U18199"/>
      <c r="V18199"/>
      <c r="W18199"/>
      <c r="AB18199"/>
      <c r="AC18199"/>
      <c r="AD18199"/>
      <c r="AH18199"/>
      <c r="AI18199"/>
      <c r="AJ18199"/>
    </row>
    <row r="18200" spans="3:36" ht="15" customHeight="1" x14ac:dyDescent="0.35">
      <c r="C18200" s="1"/>
      <c r="K18200" s="16"/>
      <c r="L18200"/>
      <c r="O18200"/>
      <c r="P18200"/>
      <c r="Q18200"/>
      <c r="U18200"/>
      <c r="V18200"/>
      <c r="W18200"/>
      <c r="AB18200"/>
      <c r="AC18200"/>
      <c r="AD18200"/>
      <c r="AH18200"/>
      <c r="AI18200"/>
      <c r="AJ18200"/>
    </row>
    <row r="18201" spans="3:36" ht="15" customHeight="1" x14ac:dyDescent="0.35">
      <c r="C18201" s="1"/>
      <c r="K18201" s="16"/>
      <c r="L18201"/>
      <c r="O18201"/>
      <c r="P18201"/>
      <c r="Q18201"/>
      <c r="U18201"/>
      <c r="V18201"/>
      <c r="W18201"/>
      <c r="AB18201"/>
      <c r="AC18201"/>
      <c r="AD18201"/>
      <c r="AH18201"/>
      <c r="AI18201"/>
      <c r="AJ18201"/>
    </row>
    <row r="18202" spans="3:36" ht="15" customHeight="1" x14ac:dyDescent="0.35">
      <c r="C18202" s="1"/>
      <c r="K18202" s="16"/>
      <c r="L18202"/>
      <c r="O18202"/>
      <c r="P18202"/>
      <c r="Q18202"/>
      <c r="U18202"/>
      <c r="V18202"/>
      <c r="W18202"/>
      <c r="AB18202"/>
      <c r="AC18202"/>
      <c r="AD18202"/>
      <c r="AH18202"/>
      <c r="AI18202"/>
      <c r="AJ18202"/>
    </row>
    <row r="18203" spans="3:36" ht="15" customHeight="1" x14ac:dyDescent="0.35">
      <c r="C18203" s="1"/>
      <c r="K18203" s="16"/>
      <c r="L18203"/>
      <c r="O18203"/>
      <c r="P18203"/>
      <c r="Q18203"/>
      <c r="U18203"/>
      <c r="V18203"/>
      <c r="W18203"/>
      <c r="AB18203"/>
      <c r="AC18203"/>
      <c r="AD18203"/>
      <c r="AH18203"/>
      <c r="AI18203"/>
      <c r="AJ18203"/>
    </row>
    <row r="18204" spans="3:36" ht="15" customHeight="1" x14ac:dyDescent="0.35">
      <c r="C18204" s="1"/>
      <c r="K18204" s="16"/>
      <c r="L18204"/>
      <c r="O18204"/>
      <c r="P18204"/>
      <c r="Q18204"/>
      <c r="U18204"/>
      <c r="V18204"/>
      <c r="W18204"/>
      <c r="AB18204"/>
      <c r="AC18204"/>
      <c r="AD18204"/>
      <c r="AH18204"/>
      <c r="AI18204"/>
      <c r="AJ18204"/>
    </row>
    <row r="18205" spans="3:36" ht="15" customHeight="1" x14ac:dyDescent="0.35">
      <c r="C18205" s="1"/>
      <c r="K18205" s="16"/>
      <c r="L18205"/>
      <c r="O18205"/>
      <c r="P18205"/>
      <c r="Q18205"/>
      <c r="U18205"/>
      <c r="V18205"/>
      <c r="W18205"/>
      <c r="AB18205"/>
      <c r="AC18205"/>
      <c r="AD18205"/>
      <c r="AH18205"/>
      <c r="AI18205"/>
      <c r="AJ18205"/>
    </row>
    <row r="18206" spans="3:36" ht="15" customHeight="1" x14ac:dyDescent="0.35">
      <c r="C18206" s="1"/>
      <c r="K18206" s="16"/>
      <c r="L18206"/>
      <c r="O18206"/>
      <c r="P18206"/>
      <c r="Q18206"/>
      <c r="U18206"/>
      <c r="V18206"/>
      <c r="W18206"/>
      <c r="AB18206"/>
      <c r="AC18206"/>
      <c r="AD18206"/>
      <c r="AH18206"/>
      <c r="AI18206"/>
      <c r="AJ18206"/>
    </row>
    <row r="18207" spans="3:36" ht="15" customHeight="1" x14ac:dyDescent="0.35">
      <c r="C18207" s="1"/>
      <c r="K18207" s="16"/>
      <c r="L18207"/>
      <c r="O18207"/>
      <c r="P18207"/>
      <c r="Q18207"/>
      <c r="U18207"/>
      <c r="V18207"/>
      <c r="W18207"/>
      <c r="AB18207"/>
      <c r="AC18207"/>
      <c r="AD18207"/>
      <c r="AH18207"/>
      <c r="AI18207"/>
      <c r="AJ18207"/>
    </row>
    <row r="18208" spans="3:36" ht="15" customHeight="1" x14ac:dyDescent="0.35">
      <c r="C18208" s="1"/>
      <c r="K18208" s="16"/>
      <c r="L18208"/>
      <c r="O18208"/>
      <c r="P18208"/>
      <c r="Q18208"/>
      <c r="U18208"/>
      <c r="V18208"/>
      <c r="W18208"/>
      <c r="AB18208"/>
      <c r="AC18208"/>
      <c r="AD18208"/>
      <c r="AH18208"/>
      <c r="AI18208"/>
      <c r="AJ18208"/>
    </row>
    <row r="18209" spans="3:36" ht="15" customHeight="1" x14ac:dyDescent="0.35">
      <c r="C18209" s="1"/>
      <c r="K18209" s="16"/>
      <c r="L18209"/>
      <c r="O18209"/>
      <c r="P18209"/>
      <c r="Q18209"/>
      <c r="U18209"/>
      <c r="V18209"/>
      <c r="W18209"/>
      <c r="AB18209"/>
      <c r="AC18209"/>
      <c r="AD18209"/>
      <c r="AH18209"/>
      <c r="AI18209"/>
      <c r="AJ18209"/>
    </row>
    <row r="18210" spans="3:36" ht="15" customHeight="1" x14ac:dyDescent="0.35">
      <c r="C18210" s="1"/>
      <c r="K18210" s="16"/>
      <c r="L18210"/>
      <c r="O18210"/>
      <c r="P18210"/>
      <c r="Q18210"/>
      <c r="U18210"/>
      <c r="V18210"/>
      <c r="W18210"/>
      <c r="AB18210"/>
      <c r="AC18210"/>
      <c r="AD18210"/>
      <c r="AH18210"/>
      <c r="AI18210"/>
      <c r="AJ18210"/>
    </row>
    <row r="18211" spans="3:36" ht="15" customHeight="1" x14ac:dyDescent="0.35">
      <c r="C18211" s="1"/>
      <c r="K18211" s="16"/>
      <c r="L18211"/>
      <c r="O18211"/>
      <c r="P18211"/>
      <c r="Q18211"/>
      <c r="U18211"/>
      <c r="V18211"/>
      <c r="W18211"/>
      <c r="AB18211"/>
      <c r="AC18211"/>
      <c r="AD18211"/>
      <c r="AH18211"/>
      <c r="AI18211"/>
      <c r="AJ18211"/>
    </row>
    <row r="18212" spans="3:36" ht="15" customHeight="1" x14ac:dyDescent="0.35">
      <c r="C18212" s="1"/>
      <c r="K18212" s="16"/>
      <c r="L18212"/>
      <c r="O18212"/>
      <c r="P18212"/>
      <c r="Q18212"/>
      <c r="U18212"/>
      <c r="V18212"/>
      <c r="W18212"/>
      <c r="AB18212"/>
      <c r="AC18212"/>
      <c r="AD18212"/>
      <c r="AH18212"/>
      <c r="AI18212"/>
      <c r="AJ18212"/>
    </row>
    <row r="18213" spans="3:36" ht="15" customHeight="1" x14ac:dyDescent="0.35">
      <c r="C18213" s="1"/>
      <c r="K18213" s="16"/>
      <c r="L18213"/>
      <c r="O18213"/>
      <c r="P18213"/>
      <c r="Q18213"/>
      <c r="U18213"/>
      <c r="V18213"/>
      <c r="W18213"/>
      <c r="AB18213"/>
      <c r="AC18213"/>
      <c r="AD18213"/>
      <c r="AH18213"/>
      <c r="AI18213"/>
      <c r="AJ18213"/>
    </row>
    <row r="18214" spans="3:36" ht="15" customHeight="1" x14ac:dyDescent="0.35">
      <c r="C18214" s="1"/>
      <c r="K18214" s="16"/>
      <c r="L18214"/>
      <c r="O18214"/>
      <c r="P18214"/>
      <c r="Q18214"/>
      <c r="U18214"/>
      <c r="V18214"/>
      <c r="W18214"/>
      <c r="AB18214"/>
      <c r="AC18214"/>
      <c r="AD18214"/>
      <c r="AH18214"/>
      <c r="AI18214"/>
      <c r="AJ18214"/>
    </row>
    <row r="18215" spans="3:36" ht="15" customHeight="1" x14ac:dyDescent="0.35">
      <c r="C18215" s="1"/>
      <c r="K18215" s="16"/>
      <c r="L18215"/>
      <c r="O18215"/>
      <c r="P18215"/>
      <c r="Q18215"/>
      <c r="U18215"/>
      <c r="V18215"/>
      <c r="W18215"/>
      <c r="AB18215"/>
      <c r="AC18215"/>
      <c r="AD18215"/>
      <c r="AH18215"/>
      <c r="AI18215"/>
      <c r="AJ18215"/>
    </row>
    <row r="18216" spans="3:36" ht="15" customHeight="1" x14ac:dyDescent="0.35">
      <c r="C18216" s="1"/>
      <c r="K18216" s="16"/>
      <c r="L18216"/>
      <c r="O18216"/>
      <c r="P18216"/>
      <c r="Q18216"/>
      <c r="U18216"/>
      <c r="V18216"/>
      <c r="W18216"/>
      <c r="AB18216"/>
      <c r="AC18216"/>
      <c r="AD18216"/>
      <c r="AH18216"/>
      <c r="AI18216"/>
      <c r="AJ18216"/>
    </row>
    <row r="18217" spans="3:36" ht="15" customHeight="1" x14ac:dyDescent="0.35">
      <c r="C18217" s="1"/>
      <c r="K18217" s="16"/>
      <c r="L18217"/>
      <c r="O18217"/>
      <c r="P18217"/>
      <c r="Q18217"/>
      <c r="U18217"/>
      <c r="V18217"/>
      <c r="W18217"/>
      <c r="AB18217"/>
      <c r="AC18217"/>
      <c r="AD18217"/>
      <c r="AH18217"/>
      <c r="AI18217"/>
      <c r="AJ18217"/>
    </row>
    <row r="18218" spans="3:36" ht="15" customHeight="1" x14ac:dyDescent="0.35">
      <c r="C18218" s="1"/>
      <c r="K18218" s="16"/>
      <c r="L18218"/>
      <c r="O18218"/>
      <c r="P18218"/>
      <c r="Q18218"/>
      <c r="U18218"/>
      <c r="V18218"/>
      <c r="W18218"/>
      <c r="AB18218"/>
      <c r="AC18218"/>
      <c r="AD18218"/>
      <c r="AH18218"/>
      <c r="AI18218"/>
      <c r="AJ18218"/>
    </row>
    <row r="18219" spans="3:36" ht="15" customHeight="1" x14ac:dyDescent="0.35">
      <c r="C18219" s="1"/>
      <c r="K18219" s="16"/>
      <c r="L18219"/>
      <c r="O18219"/>
      <c r="P18219"/>
      <c r="Q18219"/>
      <c r="U18219"/>
      <c r="V18219"/>
      <c r="W18219"/>
      <c r="AB18219"/>
      <c r="AC18219"/>
      <c r="AD18219"/>
      <c r="AH18219"/>
      <c r="AI18219"/>
      <c r="AJ18219"/>
    </row>
    <row r="18220" spans="3:36" ht="15" customHeight="1" x14ac:dyDescent="0.35">
      <c r="C18220" s="1"/>
      <c r="K18220" s="16"/>
      <c r="L18220"/>
      <c r="O18220"/>
      <c r="P18220"/>
      <c r="Q18220"/>
      <c r="U18220"/>
      <c r="V18220"/>
      <c r="W18220"/>
      <c r="AB18220"/>
      <c r="AC18220"/>
      <c r="AD18220"/>
      <c r="AH18220"/>
      <c r="AI18220"/>
      <c r="AJ18220"/>
    </row>
    <row r="18221" spans="3:36" ht="15" customHeight="1" x14ac:dyDescent="0.35">
      <c r="C18221" s="1"/>
      <c r="K18221" s="16"/>
      <c r="L18221"/>
      <c r="O18221"/>
      <c r="P18221"/>
      <c r="Q18221"/>
      <c r="U18221"/>
      <c r="V18221"/>
      <c r="W18221"/>
      <c r="AB18221"/>
      <c r="AC18221"/>
      <c r="AD18221"/>
      <c r="AH18221"/>
      <c r="AI18221"/>
      <c r="AJ18221"/>
    </row>
    <row r="18222" spans="3:36" ht="15" customHeight="1" x14ac:dyDescent="0.35">
      <c r="C18222" s="1"/>
      <c r="K18222" s="16"/>
      <c r="L18222"/>
      <c r="O18222"/>
      <c r="P18222"/>
      <c r="Q18222"/>
      <c r="U18222"/>
      <c r="V18222"/>
      <c r="W18222"/>
      <c r="AB18222"/>
      <c r="AC18222"/>
      <c r="AD18222"/>
      <c r="AH18222"/>
      <c r="AI18222"/>
      <c r="AJ18222"/>
    </row>
    <row r="18223" spans="3:36" ht="15" customHeight="1" x14ac:dyDescent="0.35">
      <c r="C18223" s="1"/>
      <c r="K18223" s="16"/>
      <c r="L18223"/>
      <c r="O18223"/>
      <c r="P18223"/>
      <c r="Q18223"/>
      <c r="U18223"/>
      <c r="V18223"/>
      <c r="W18223"/>
      <c r="AB18223"/>
      <c r="AC18223"/>
      <c r="AD18223"/>
      <c r="AH18223"/>
      <c r="AI18223"/>
      <c r="AJ18223"/>
    </row>
    <row r="18224" spans="3:36" ht="15" customHeight="1" x14ac:dyDescent="0.35">
      <c r="C18224" s="1"/>
      <c r="K18224" s="16"/>
      <c r="L18224"/>
      <c r="O18224"/>
      <c r="P18224"/>
      <c r="Q18224"/>
      <c r="U18224"/>
      <c r="V18224"/>
      <c r="W18224"/>
      <c r="AB18224"/>
      <c r="AC18224"/>
      <c r="AD18224"/>
      <c r="AH18224"/>
      <c r="AI18224"/>
      <c r="AJ18224"/>
    </row>
    <row r="18225" spans="3:36" ht="15" customHeight="1" x14ac:dyDescent="0.35">
      <c r="C18225" s="1"/>
      <c r="K18225" s="16"/>
      <c r="L18225"/>
      <c r="O18225"/>
      <c r="P18225"/>
      <c r="Q18225"/>
      <c r="U18225"/>
      <c r="V18225"/>
      <c r="W18225"/>
      <c r="AB18225"/>
      <c r="AC18225"/>
      <c r="AD18225"/>
      <c r="AH18225"/>
      <c r="AI18225"/>
      <c r="AJ18225"/>
    </row>
    <row r="18226" spans="3:36" ht="15" customHeight="1" x14ac:dyDescent="0.35">
      <c r="C18226" s="1"/>
      <c r="K18226" s="16"/>
      <c r="L18226"/>
      <c r="O18226"/>
      <c r="P18226"/>
      <c r="Q18226"/>
      <c r="U18226"/>
      <c r="V18226"/>
      <c r="W18226"/>
      <c r="AB18226"/>
      <c r="AC18226"/>
      <c r="AD18226"/>
      <c r="AH18226"/>
      <c r="AI18226"/>
      <c r="AJ18226"/>
    </row>
    <row r="18227" spans="3:36" ht="15" customHeight="1" x14ac:dyDescent="0.35">
      <c r="C18227" s="1"/>
      <c r="K18227" s="16"/>
      <c r="L18227"/>
      <c r="O18227"/>
      <c r="P18227"/>
      <c r="Q18227"/>
      <c r="U18227"/>
      <c r="V18227"/>
      <c r="W18227"/>
      <c r="AB18227"/>
      <c r="AC18227"/>
      <c r="AD18227"/>
      <c r="AH18227"/>
      <c r="AI18227"/>
      <c r="AJ18227"/>
    </row>
    <row r="18228" spans="3:36" ht="15" customHeight="1" x14ac:dyDescent="0.35">
      <c r="C18228" s="1"/>
      <c r="K18228" s="16"/>
      <c r="L18228"/>
      <c r="O18228"/>
      <c r="P18228"/>
      <c r="Q18228"/>
      <c r="U18228"/>
      <c r="V18228"/>
      <c r="W18228"/>
      <c r="AB18228"/>
      <c r="AC18228"/>
      <c r="AD18228"/>
      <c r="AH18228"/>
      <c r="AI18228"/>
      <c r="AJ18228"/>
    </row>
    <row r="18229" spans="3:36" ht="15" customHeight="1" x14ac:dyDescent="0.35">
      <c r="C18229" s="1"/>
      <c r="K18229" s="16"/>
      <c r="L18229"/>
      <c r="O18229"/>
      <c r="P18229"/>
      <c r="Q18229"/>
      <c r="U18229"/>
      <c r="V18229"/>
      <c r="W18229"/>
      <c r="AB18229"/>
      <c r="AC18229"/>
      <c r="AD18229"/>
      <c r="AH18229"/>
      <c r="AI18229"/>
      <c r="AJ18229"/>
    </row>
    <row r="18230" spans="3:36" ht="15" customHeight="1" x14ac:dyDescent="0.35">
      <c r="C18230" s="1"/>
      <c r="K18230" s="16"/>
      <c r="L18230"/>
      <c r="O18230"/>
      <c r="P18230"/>
      <c r="Q18230"/>
      <c r="U18230"/>
      <c r="V18230"/>
      <c r="W18230"/>
      <c r="AB18230"/>
      <c r="AC18230"/>
      <c r="AD18230"/>
      <c r="AH18230"/>
      <c r="AI18230"/>
      <c r="AJ18230"/>
    </row>
    <row r="18231" spans="3:36" ht="15" customHeight="1" x14ac:dyDescent="0.35">
      <c r="C18231" s="1"/>
      <c r="K18231" s="16"/>
      <c r="L18231"/>
      <c r="O18231"/>
      <c r="P18231"/>
      <c r="Q18231"/>
      <c r="U18231"/>
      <c r="V18231"/>
      <c r="W18231"/>
      <c r="AB18231"/>
      <c r="AC18231"/>
      <c r="AD18231"/>
      <c r="AH18231"/>
      <c r="AI18231"/>
      <c r="AJ18231"/>
    </row>
    <row r="18232" spans="3:36" ht="15" customHeight="1" x14ac:dyDescent="0.35">
      <c r="C18232" s="1"/>
      <c r="K18232" s="16"/>
      <c r="L18232"/>
      <c r="O18232"/>
      <c r="P18232"/>
      <c r="Q18232"/>
      <c r="U18232"/>
      <c r="V18232"/>
      <c r="W18232"/>
      <c r="AB18232"/>
      <c r="AC18232"/>
      <c r="AD18232"/>
      <c r="AH18232"/>
      <c r="AI18232"/>
      <c r="AJ18232"/>
    </row>
    <row r="18233" spans="3:36" ht="15" customHeight="1" x14ac:dyDescent="0.35">
      <c r="C18233" s="1"/>
      <c r="K18233" s="16"/>
      <c r="L18233"/>
      <c r="O18233"/>
      <c r="P18233"/>
      <c r="Q18233"/>
      <c r="U18233"/>
      <c r="V18233"/>
      <c r="W18233"/>
      <c r="AB18233"/>
      <c r="AC18233"/>
      <c r="AD18233"/>
      <c r="AH18233"/>
      <c r="AI18233"/>
      <c r="AJ18233"/>
    </row>
    <row r="18234" spans="3:36" ht="15" customHeight="1" x14ac:dyDescent="0.35">
      <c r="C18234" s="1"/>
      <c r="K18234" s="16"/>
      <c r="L18234"/>
      <c r="O18234"/>
      <c r="P18234"/>
      <c r="Q18234"/>
      <c r="U18234"/>
      <c r="V18234"/>
      <c r="W18234"/>
      <c r="AB18234"/>
      <c r="AC18234"/>
      <c r="AD18234"/>
      <c r="AH18234"/>
      <c r="AI18234"/>
      <c r="AJ18234"/>
    </row>
    <row r="18235" spans="3:36" ht="15" customHeight="1" x14ac:dyDescent="0.35">
      <c r="C18235" s="1"/>
      <c r="K18235" s="16"/>
      <c r="L18235"/>
      <c r="O18235"/>
      <c r="P18235"/>
      <c r="Q18235"/>
      <c r="U18235"/>
      <c r="V18235"/>
      <c r="W18235"/>
      <c r="AB18235"/>
      <c r="AC18235"/>
      <c r="AD18235"/>
      <c r="AH18235"/>
      <c r="AI18235"/>
      <c r="AJ18235"/>
    </row>
    <row r="18236" spans="3:36" ht="15" customHeight="1" x14ac:dyDescent="0.35">
      <c r="C18236" s="1"/>
      <c r="K18236" s="16"/>
      <c r="L18236"/>
      <c r="O18236"/>
      <c r="P18236"/>
      <c r="Q18236"/>
      <c r="U18236"/>
      <c r="V18236"/>
      <c r="W18236"/>
      <c r="AB18236"/>
      <c r="AC18236"/>
      <c r="AD18236"/>
      <c r="AH18236"/>
      <c r="AI18236"/>
      <c r="AJ18236"/>
    </row>
    <row r="18237" spans="3:36" ht="15" customHeight="1" x14ac:dyDescent="0.35">
      <c r="C18237" s="1"/>
      <c r="K18237" s="16"/>
      <c r="L18237"/>
      <c r="O18237"/>
      <c r="P18237"/>
      <c r="Q18237"/>
      <c r="U18237"/>
      <c r="V18237"/>
      <c r="W18237"/>
      <c r="AB18237"/>
      <c r="AC18237"/>
      <c r="AD18237"/>
      <c r="AH18237"/>
      <c r="AI18237"/>
      <c r="AJ18237"/>
    </row>
    <row r="18238" spans="3:36" ht="15" customHeight="1" x14ac:dyDescent="0.35">
      <c r="C18238" s="1"/>
      <c r="K18238" s="16"/>
      <c r="L18238"/>
      <c r="O18238"/>
      <c r="P18238"/>
      <c r="Q18238"/>
      <c r="U18238"/>
      <c r="V18238"/>
      <c r="W18238"/>
      <c r="AB18238"/>
      <c r="AC18238"/>
      <c r="AD18238"/>
      <c r="AH18238"/>
      <c r="AI18238"/>
      <c r="AJ18238"/>
    </row>
    <row r="18239" spans="3:36" ht="15" customHeight="1" x14ac:dyDescent="0.35">
      <c r="C18239" s="1"/>
      <c r="K18239" s="16"/>
      <c r="L18239"/>
      <c r="O18239"/>
      <c r="P18239"/>
      <c r="Q18239"/>
      <c r="U18239"/>
      <c r="V18239"/>
      <c r="W18239"/>
      <c r="AB18239"/>
      <c r="AC18239"/>
      <c r="AD18239"/>
      <c r="AH18239"/>
      <c r="AI18239"/>
      <c r="AJ18239"/>
    </row>
    <row r="18240" spans="3:36" ht="15" customHeight="1" x14ac:dyDescent="0.35">
      <c r="C18240" s="1"/>
      <c r="K18240" s="16"/>
      <c r="L18240"/>
      <c r="O18240"/>
      <c r="P18240"/>
      <c r="Q18240"/>
      <c r="U18240"/>
      <c r="V18240"/>
      <c r="W18240"/>
      <c r="AB18240"/>
      <c r="AC18240"/>
      <c r="AD18240"/>
      <c r="AH18240"/>
      <c r="AI18240"/>
      <c r="AJ18240"/>
    </row>
    <row r="18241" spans="3:36" ht="15" customHeight="1" x14ac:dyDescent="0.35">
      <c r="C18241" s="1"/>
      <c r="K18241" s="16"/>
      <c r="L18241"/>
      <c r="O18241"/>
      <c r="P18241"/>
      <c r="Q18241"/>
      <c r="U18241"/>
      <c r="V18241"/>
      <c r="W18241"/>
      <c r="AB18241"/>
      <c r="AC18241"/>
      <c r="AD18241"/>
      <c r="AH18241"/>
      <c r="AI18241"/>
      <c r="AJ18241"/>
    </row>
    <row r="18242" spans="3:36" ht="15" customHeight="1" x14ac:dyDescent="0.35">
      <c r="C18242" s="1"/>
      <c r="K18242" s="16"/>
      <c r="L18242"/>
      <c r="O18242"/>
      <c r="P18242"/>
      <c r="Q18242"/>
      <c r="U18242"/>
      <c r="V18242"/>
      <c r="W18242"/>
      <c r="AB18242"/>
      <c r="AC18242"/>
      <c r="AD18242"/>
      <c r="AH18242"/>
      <c r="AI18242"/>
      <c r="AJ18242"/>
    </row>
    <row r="18243" spans="3:36" ht="15" customHeight="1" x14ac:dyDescent="0.35">
      <c r="C18243" s="1"/>
      <c r="K18243" s="16"/>
      <c r="L18243"/>
      <c r="O18243"/>
      <c r="P18243"/>
      <c r="Q18243"/>
      <c r="U18243"/>
      <c r="V18243"/>
      <c r="W18243"/>
      <c r="AB18243"/>
      <c r="AC18243"/>
      <c r="AD18243"/>
      <c r="AH18243"/>
      <c r="AI18243"/>
      <c r="AJ18243"/>
    </row>
    <row r="18244" spans="3:36" ht="15" customHeight="1" x14ac:dyDescent="0.35">
      <c r="C18244" s="1"/>
      <c r="K18244" s="16"/>
      <c r="L18244"/>
      <c r="O18244"/>
      <c r="P18244"/>
      <c r="Q18244"/>
      <c r="U18244"/>
      <c r="V18244"/>
      <c r="W18244"/>
      <c r="AB18244"/>
      <c r="AC18244"/>
      <c r="AD18244"/>
      <c r="AH18244"/>
      <c r="AI18244"/>
      <c r="AJ18244"/>
    </row>
    <row r="18245" spans="3:36" ht="15" customHeight="1" x14ac:dyDescent="0.35">
      <c r="C18245" s="1"/>
      <c r="K18245" s="16"/>
      <c r="L18245"/>
      <c r="O18245"/>
      <c r="P18245"/>
      <c r="Q18245"/>
      <c r="U18245"/>
      <c r="V18245"/>
      <c r="W18245"/>
      <c r="AB18245"/>
      <c r="AC18245"/>
      <c r="AD18245"/>
      <c r="AH18245"/>
      <c r="AI18245"/>
      <c r="AJ18245"/>
    </row>
    <row r="18246" spans="3:36" ht="15" customHeight="1" x14ac:dyDescent="0.35">
      <c r="C18246" s="1"/>
      <c r="K18246" s="16"/>
      <c r="L18246"/>
      <c r="O18246"/>
      <c r="P18246"/>
      <c r="Q18246"/>
      <c r="U18246"/>
      <c r="V18246"/>
      <c r="W18246"/>
      <c r="AB18246"/>
      <c r="AC18246"/>
      <c r="AD18246"/>
      <c r="AH18246"/>
      <c r="AI18246"/>
      <c r="AJ18246"/>
    </row>
    <row r="18247" spans="3:36" ht="15" customHeight="1" x14ac:dyDescent="0.35">
      <c r="C18247" s="1"/>
      <c r="K18247" s="16"/>
      <c r="L18247"/>
      <c r="O18247"/>
      <c r="P18247"/>
      <c r="Q18247"/>
      <c r="U18247"/>
      <c r="V18247"/>
      <c r="W18247"/>
      <c r="AB18247"/>
      <c r="AC18247"/>
      <c r="AD18247"/>
      <c r="AH18247"/>
      <c r="AI18247"/>
      <c r="AJ18247"/>
    </row>
    <row r="18248" spans="3:36" ht="15" customHeight="1" x14ac:dyDescent="0.35">
      <c r="C18248" s="1"/>
      <c r="K18248" s="16"/>
      <c r="L18248"/>
      <c r="O18248"/>
      <c r="P18248"/>
      <c r="Q18248"/>
      <c r="U18248"/>
      <c r="V18248"/>
      <c r="W18248"/>
      <c r="AB18248"/>
      <c r="AC18248"/>
      <c r="AD18248"/>
      <c r="AH18248"/>
      <c r="AI18248"/>
      <c r="AJ18248"/>
    </row>
    <row r="18249" spans="3:36" ht="15" customHeight="1" x14ac:dyDescent="0.35">
      <c r="C18249" s="1"/>
      <c r="K18249" s="16"/>
      <c r="L18249"/>
      <c r="O18249"/>
      <c r="P18249"/>
      <c r="Q18249"/>
      <c r="U18249"/>
      <c r="V18249"/>
      <c r="W18249"/>
      <c r="AB18249"/>
      <c r="AC18249"/>
      <c r="AD18249"/>
      <c r="AH18249"/>
      <c r="AI18249"/>
      <c r="AJ18249"/>
    </row>
    <row r="18250" spans="3:36" ht="15" customHeight="1" x14ac:dyDescent="0.35">
      <c r="C18250" s="1"/>
      <c r="K18250" s="16"/>
      <c r="L18250"/>
      <c r="O18250"/>
      <c r="P18250"/>
      <c r="Q18250"/>
      <c r="U18250"/>
      <c r="V18250"/>
      <c r="W18250"/>
      <c r="AB18250"/>
      <c r="AC18250"/>
      <c r="AD18250"/>
      <c r="AH18250"/>
      <c r="AI18250"/>
      <c r="AJ18250"/>
    </row>
    <row r="18251" spans="3:36" ht="15" customHeight="1" x14ac:dyDescent="0.35">
      <c r="C18251" s="1"/>
      <c r="K18251" s="16"/>
      <c r="L18251"/>
      <c r="O18251"/>
      <c r="P18251"/>
      <c r="Q18251"/>
      <c r="U18251"/>
      <c r="V18251"/>
      <c r="W18251"/>
      <c r="AB18251"/>
      <c r="AC18251"/>
      <c r="AD18251"/>
      <c r="AH18251"/>
      <c r="AI18251"/>
      <c r="AJ18251"/>
    </row>
    <row r="18252" spans="3:36" ht="15" customHeight="1" x14ac:dyDescent="0.35">
      <c r="C18252" s="1"/>
      <c r="K18252" s="16"/>
      <c r="L18252"/>
      <c r="O18252"/>
      <c r="P18252"/>
      <c r="Q18252"/>
      <c r="U18252"/>
      <c r="V18252"/>
      <c r="W18252"/>
      <c r="AB18252"/>
      <c r="AC18252"/>
      <c r="AD18252"/>
      <c r="AH18252"/>
      <c r="AI18252"/>
      <c r="AJ18252"/>
    </row>
    <row r="18253" spans="3:36" ht="15" customHeight="1" x14ac:dyDescent="0.35">
      <c r="C18253" s="1"/>
      <c r="K18253" s="16"/>
      <c r="L18253"/>
      <c r="O18253"/>
      <c r="P18253"/>
      <c r="Q18253"/>
      <c r="U18253"/>
      <c r="V18253"/>
      <c r="W18253"/>
      <c r="AB18253"/>
      <c r="AC18253"/>
      <c r="AD18253"/>
      <c r="AH18253"/>
      <c r="AI18253"/>
      <c r="AJ18253"/>
    </row>
    <row r="18254" spans="3:36" ht="15" customHeight="1" x14ac:dyDescent="0.35">
      <c r="C18254" s="1"/>
      <c r="K18254" s="16"/>
      <c r="L18254"/>
      <c r="O18254"/>
      <c r="P18254"/>
      <c r="Q18254"/>
      <c r="U18254"/>
      <c r="V18254"/>
      <c r="W18254"/>
      <c r="AB18254"/>
      <c r="AC18254"/>
      <c r="AD18254"/>
      <c r="AH18254"/>
      <c r="AI18254"/>
      <c r="AJ18254"/>
    </row>
    <row r="18255" spans="3:36" ht="15" customHeight="1" x14ac:dyDescent="0.35">
      <c r="C18255" s="1"/>
      <c r="K18255" s="16"/>
      <c r="L18255"/>
      <c r="O18255"/>
      <c r="P18255"/>
      <c r="Q18255"/>
      <c r="U18255"/>
      <c r="V18255"/>
      <c r="W18255"/>
      <c r="AB18255"/>
      <c r="AC18255"/>
      <c r="AD18255"/>
      <c r="AH18255"/>
      <c r="AI18255"/>
      <c r="AJ18255"/>
    </row>
    <row r="18256" spans="3:36" ht="15" customHeight="1" x14ac:dyDescent="0.35">
      <c r="C18256" s="1"/>
      <c r="K18256" s="16"/>
      <c r="L18256"/>
      <c r="O18256"/>
      <c r="P18256"/>
      <c r="Q18256"/>
      <c r="U18256"/>
      <c r="V18256"/>
      <c r="W18256"/>
      <c r="AB18256"/>
      <c r="AC18256"/>
      <c r="AD18256"/>
      <c r="AH18256"/>
      <c r="AI18256"/>
      <c r="AJ18256"/>
    </row>
    <row r="18257" spans="3:36" ht="15" customHeight="1" x14ac:dyDescent="0.35">
      <c r="C18257" s="1"/>
      <c r="K18257" s="16"/>
      <c r="L18257"/>
      <c r="O18257"/>
      <c r="P18257"/>
      <c r="Q18257"/>
      <c r="U18257"/>
      <c r="V18257"/>
      <c r="W18257"/>
      <c r="AB18257"/>
      <c r="AC18257"/>
      <c r="AD18257"/>
      <c r="AH18257"/>
      <c r="AI18257"/>
      <c r="AJ18257"/>
    </row>
    <row r="18258" spans="3:36" ht="15" customHeight="1" x14ac:dyDescent="0.35">
      <c r="C18258" s="1"/>
      <c r="K18258" s="16"/>
      <c r="L18258"/>
      <c r="O18258"/>
      <c r="P18258"/>
      <c r="Q18258"/>
      <c r="U18258"/>
      <c r="V18258"/>
      <c r="W18258"/>
      <c r="AB18258"/>
      <c r="AC18258"/>
      <c r="AD18258"/>
      <c r="AH18258"/>
      <c r="AI18258"/>
      <c r="AJ18258"/>
    </row>
    <row r="18259" spans="3:36" ht="15" customHeight="1" x14ac:dyDescent="0.35">
      <c r="C18259" s="1"/>
      <c r="K18259" s="16"/>
      <c r="L18259"/>
      <c r="O18259"/>
      <c r="P18259"/>
      <c r="Q18259"/>
      <c r="U18259"/>
      <c r="V18259"/>
      <c r="W18259"/>
      <c r="AB18259"/>
      <c r="AC18259"/>
      <c r="AD18259"/>
      <c r="AH18259"/>
      <c r="AI18259"/>
      <c r="AJ18259"/>
    </row>
    <row r="18260" spans="3:36" ht="15" customHeight="1" x14ac:dyDescent="0.35">
      <c r="C18260" s="1"/>
      <c r="K18260" s="16"/>
      <c r="L18260"/>
      <c r="O18260"/>
      <c r="P18260"/>
      <c r="Q18260"/>
      <c r="U18260"/>
      <c r="V18260"/>
      <c r="W18260"/>
      <c r="AB18260"/>
      <c r="AC18260"/>
      <c r="AD18260"/>
      <c r="AH18260"/>
      <c r="AI18260"/>
      <c r="AJ18260"/>
    </row>
    <row r="18261" spans="3:36" ht="15" customHeight="1" x14ac:dyDescent="0.35">
      <c r="C18261" s="1"/>
      <c r="K18261" s="16"/>
      <c r="L18261"/>
      <c r="O18261"/>
      <c r="P18261"/>
      <c r="Q18261"/>
      <c r="U18261"/>
      <c r="V18261"/>
      <c r="W18261"/>
      <c r="AB18261"/>
      <c r="AC18261"/>
      <c r="AD18261"/>
      <c r="AH18261"/>
      <c r="AI18261"/>
      <c r="AJ18261"/>
    </row>
    <row r="18262" spans="3:36" ht="15" customHeight="1" x14ac:dyDescent="0.35">
      <c r="C18262" s="1"/>
      <c r="K18262" s="16"/>
      <c r="L18262"/>
      <c r="O18262"/>
      <c r="P18262"/>
      <c r="Q18262"/>
      <c r="U18262"/>
      <c r="V18262"/>
      <c r="W18262"/>
      <c r="AB18262"/>
      <c r="AC18262"/>
      <c r="AD18262"/>
      <c r="AH18262"/>
      <c r="AI18262"/>
      <c r="AJ18262"/>
    </row>
    <row r="18263" spans="3:36" ht="15" customHeight="1" x14ac:dyDescent="0.35">
      <c r="C18263" s="1"/>
      <c r="K18263" s="16"/>
      <c r="L18263"/>
      <c r="O18263"/>
      <c r="P18263"/>
      <c r="Q18263"/>
      <c r="U18263"/>
      <c r="V18263"/>
      <c r="W18263"/>
      <c r="AB18263"/>
      <c r="AC18263"/>
      <c r="AD18263"/>
      <c r="AH18263"/>
      <c r="AI18263"/>
      <c r="AJ18263"/>
    </row>
    <row r="18264" spans="3:36" ht="15" customHeight="1" x14ac:dyDescent="0.35">
      <c r="C18264" s="1"/>
      <c r="K18264" s="16"/>
      <c r="L18264"/>
      <c r="O18264"/>
      <c r="P18264"/>
      <c r="Q18264"/>
      <c r="U18264"/>
      <c r="V18264"/>
      <c r="W18264"/>
      <c r="AB18264"/>
      <c r="AC18264"/>
      <c r="AD18264"/>
      <c r="AH18264"/>
      <c r="AI18264"/>
      <c r="AJ18264"/>
    </row>
    <row r="18265" spans="3:36" ht="15" customHeight="1" x14ac:dyDescent="0.35">
      <c r="C18265" s="1"/>
      <c r="K18265" s="16"/>
      <c r="L18265"/>
      <c r="O18265"/>
      <c r="P18265"/>
      <c r="Q18265"/>
      <c r="U18265"/>
      <c r="V18265"/>
      <c r="W18265"/>
      <c r="AB18265"/>
      <c r="AC18265"/>
      <c r="AD18265"/>
      <c r="AH18265"/>
      <c r="AI18265"/>
      <c r="AJ18265"/>
    </row>
    <row r="18266" spans="3:36" ht="15" customHeight="1" x14ac:dyDescent="0.35">
      <c r="C18266" s="1"/>
      <c r="K18266" s="16"/>
      <c r="L18266"/>
      <c r="O18266"/>
      <c r="P18266"/>
      <c r="Q18266"/>
      <c r="U18266"/>
      <c r="V18266"/>
      <c r="W18266"/>
      <c r="AB18266"/>
      <c r="AC18266"/>
      <c r="AD18266"/>
      <c r="AH18266"/>
      <c r="AI18266"/>
      <c r="AJ18266"/>
    </row>
    <row r="18267" spans="3:36" ht="15" customHeight="1" x14ac:dyDescent="0.35">
      <c r="C18267" s="1"/>
      <c r="K18267" s="16"/>
      <c r="L18267"/>
      <c r="O18267"/>
      <c r="P18267"/>
      <c r="Q18267"/>
      <c r="U18267"/>
      <c r="V18267"/>
      <c r="W18267"/>
      <c r="AB18267"/>
      <c r="AC18267"/>
      <c r="AD18267"/>
      <c r="AH18267"/>
      <c r="AI18267"/>
      <c r="AJ18267"/>
    </row>
    <row r="18268" spans="3:36" ht="15" customHeight="1" x14ac:dyDescent="0.35">
      <c r="C18268" s="1"/>
      <c r="K18268" s="16"/>
      <c r="L18268"/>
      <c r="O18268"/>
      <c r="P18268"/>
      <c r="Q18268"/>
      <c r="U18268"/>
      <c r="V18268"/>
      <c r="W18268"/>
      <c r="AB18268"/>
      <c r="AC18268"/>
      <c r="AD18268"/>
      <c r="AH18268"/>
      <c r="AI18268"/>
      <c r="AJ18268"/>
    </row>
    <row r="18269" spans="3:36" ht="15" customHeight="1" x14ac:dyDescent="0.35">
      <c r="C18269" s="1"/>
      <c r="K18269" s="16"/>
      <c r="L18269"/>
      <c r="O18269"/>
      <c r="P18269"/>
      <c r="Q18269"/>
      <c r="U18269"/>
      <c r="V18269"/>
      <c r="W18269"/>
      <c r="AB18269"/>
      <c r="AC18269"/>
      <c r="AD18269"/>
      <c r="AH18269"/>
      <c r="AI18269"/>
      <c r="AJ18269"/>
    </row>
    <row r="18270" spans="3:36" ht="15" customHeight="1" x14ac:dyDescent="0.35">
      <c r="C18270" s="1"/>
      <c r="K18270" s="16"/>
      <c r="L18270"/>
      <c r="O18270"/>
      <c r="P18270"/>
      <c r="Q18270"/>
      <c r="U18270"/>
      <c r="V18270"/>
      <c r="W18270"/>
      <c r="AB18270"/>
      <c r="AC18270"/>
      <c r="AD18270"/>
      <c r="AH18270"/>
      <c r="AI18270"/>
      <c r="AJ18270"/>
    </row>
    <row r="18271" spans="3:36" ht="15" customHeight="1" x14ac:dyDescent="0.35">
      <c r="C18271" s="1"/>
      <c r="K18271" s="16"/>
      <c r="L18271"/>
      <c r="O18271"/>
      <c r="P18271"/>
      <c r="Q18271"/>
      <c r="U18271"/>
      <c r="V18271"/>
      <c r="W18271"/>
      <c r="AB18271"/>
      <c r="AC18271"/>
      <c r="AD18271"/>
      <c r="AH18271"/>
      <c r="AI18271"/>
      <c r="AJ18271"/>
    </row>
    <row r="18272" spans="3:36" ht="15" customHeight="1" x14ac:dyDescent="0.35">
      <c r="C18272" s="1"/>
      <c r="K18272" s="16"/>
      <c r="L18272"/>
      <c r="O18272"/>
      <c r="P18272"/>
      <c r="Q18272"/>
      <c r="U18272"/>
      <c r="V18272"/>
      <c r="W18272"/>
      <c r="AB18272"/>
      <c r="AC18272"/>
      <c r="AD18272"/>
      <c r="AH18272"/>
      <c r="AI18272"/>
      <c r="AJ18272"/>
    </row>
    <row r="18273" spans="3:36" ht="15" customHeight="1" x14ac:dyDescent="0.35">
      <c r="C18273" s="1"/>
      <c r="K18273" s="16"/>
      <c r="L18273"/>
      <c r="O18273"/>
      <c r="P18273"/>
      <c r="Q18273"/>
      <c r="U18273"/>
      <c r="V18273"/>
      <c r="W18273"/>
      <c r="AB18273"/>
      <c r="AC18273"/>
      <c r="AD18273"/>
      <c r="AH18273"/>
      <c r="AI18273"/>
      <c r="AJ18273"/>
    </row>
    <row r="18274" spans="3:36" ht="15" customHeight="1" x14ac:dyDescent="0.35">
      <c r="C18274" s="1"/>
      <c r="K18274" s="16"/>
      <c r="L18274"/>
      <c r="O18274"/>
      <c r="P18274"/>
      <c r="Q18274"/>
      <c r="U18274"/>
      <c r="V18274"/>
      <c r="W18274"/>
      <c r="AB18274"/>
      <c r="AC18274"/>
      <c r="AD18274"/>
      <c r="AH18274"/>
      <c r="AI18274"/>
      <c r="AJ18274"/>
    </row>
    <row r="18275" spans="3:36" ht="15" customHeight="1" x14ac:dyDescent="0.35">
      <c r="C18275" s="1"/>
      <c r="K18275" s="16"/>
      <c r="L18275"/>
      <c r="O18275"/>
      <c r="P18275"/>
      <c r="Q18275"/>
      <c r="U18275"/>
      <c r="V18275"/>
      <c r="W18275"/>
      <c r="AB18275"/>
      <c r="AC18275"/>
      <c r="AD18275"/>
      <c r="AH18275"/>
      <c r="AI18275"/>
      <c r="AJ18275"/>
    </row>
    <row r="18276" spans="3:36" ht="15" customHeight="1" x14ac:dyDescent="0.35">
      <c r="C18276" s="1"/>
      <c r="K18276" s="16"/>
      <c r="L18276"/>
      <c r="O18276"/>
      <c r="P18276"/>
      <c r="Q18276"/>
      <c r="U18276"/>
      <c r="V18276"/>
      <c r="W18276"/>
      <c r="AB18276"/>
      <c r="AC18276"/>
      <c r="AD18276"/>
      <c r="AH18276"/>
      <c r="AI18276"/>
      <c r="AJ18276"/>
    </row>
    <row r="18277" spans="3:36" ht="15" customHeight="1" x14ac:dyDescent="0.35">
      <c r="C18277" s="1"/>
      <c r="K18277" s="16"/>
      <c r="L18277"/>
      <c r="O18277"/>
      <c r="P18277"/>
      <c r="Q18277"/>
      <c r="U18277"/>
      <c r="V18277"/>
      <c r="W18277"/>
      <c r="AB18277"/>
      <c r="AC18277"/>
      <c r="AD18277"/>
      <c r="AH18277"/>
      <c r="AI18277"/>
      <c r="AJ18277"/>
    </row>
    <row r="18278" spans="3:36" ht="15" customHeight="1" x14ac:dyDescent="0.35">
      <c r="C18278" s="1"/>
      <c r="K18278" s="16"/>
      <c r="L18278"/>
      <c r="O18278"/>
      <c r="P18278"/>
      <c r="Q18278"/>
      <c r="U18278"/>
      <c r="V18278"/>
      <c r="W18278"/>
      <c r="AB18278"/>
      <c r="AC18278"/>
      <c r="AD18278"/>
      <c r="AH18278"/>
      <c r="AI18278"/>
      <c r="AJ18278"/>
    </row>
    <row r="18279" spans="3:36" ht="15" customHeight="1" x14ac:dyDescent="0.35">
      <c r="C18279" s="1"/>
      <c r="K18279" s="16"/>
      <c r="L18279"/>
      <c r="O18279"/>
      <c r="P18279"/>
      <c r="Q18279"/>
      <c r="U18279"/>
      <c r="V18279"/>
      <c r="W18279"/>
      <c r="AB18279"/>
      <c r="AC18279"/>
      <c r="AD18279"/>
      <c r="AH18279"/>
      <c r="AI18279"/>
      <c r="AJ18279"/>
    </row>
    <row r="18280" spans="3:36" ht="15" customHeight="1" x14ac:dyDescent="0.35">
      <c r="C18280" s="1"/>
      <c r="K18280" s="16"/>
      <c r="L18280"/>
      <c r="O18280"/>
      <c r="P18280"/>
      <c r="Q18280"/>
      <c r="U18280"/>
      <c r="V18280"/>
      <c r="W18280"/>
      <c r="AB18280"/>
      <c r="AC18280"/>
      <c r="AD18280"/>
      <c r="AH18280"/>
      <c r="AI18280"/>
      <c r="AJ18280"/>
    </row>
    <row r="18281" spans="3:36" ht="15" customHeight="1" x14ac:dyDescent="0.35">
      <c r="C18281" s="1"/>
      <c r="K18281" s="16"/>
      <c r="L18281"/>
      <c r="O18281"/>
      <c r="P18281"/>
      <c r="Q18281"/>
      <c r="U18281"/>
      <c r="V18281"/>
      <c r="W18281"/>
      <c r="AB18281"/>
      <c r="AC18281"/>
      <c r="AD18281"/>
      <c r="AH18281"/>
      <c r="AI18281"/>
      <c r="AJ18281"/>
    </row>
    <row r="18282" spans="3:36" ht="15" customHeight="1" x14ac:dyDescent="0.35">
      <c r="C18282" s="1"/>
      <c r="K18282" s="16"/>
      <c r="L18282"/>
      <c r="O18282"/>
      <c r="P18282"/>
      <c r="Q18282"/>
      <c r="U18282"/>
      <c r="V18282"/>
      <c r="W18282"/>
      <c r="AB18282"/>
      <c r="AC18282"/>
      <c r="AD18282"/>
      <c r="AH18282"/>
      <c r="AI18282"/>
      <c r="AJ18282"/>
    </row>
    <row r="18283" spans="3:36" ht="15" customHeight="1" x14ac:dyDescent="0.35">
      <c r="C18283" s="1"/>
      <c r="K18283" s="16"/>
      <c r="L18283"/>
      <c r="O18283"/>
      <c r="P18283"/>
      <c r="Q18283"/>
      <c r="U18283"/>
      <c r="V18283"/>
      <c r="W18283"/>
      <c r="AB18283"/>
      <c r="AC18283"/>
      <c r="AD18283"/>
      <c r="AH18283"/>
      <c r="AI18283"/>
      <c r="AJ18283"/>
    </row>
    <row r="18284" spans="3:36" ht="15" customHeight="1" x14ac:dyDescent="0.35">
      <c r="C18284" s="1"/>
      <c r="K18284" s="16"/>
      <c r="L18284"/>
      <c r="O18284"/>
      <c r="P18284"/>
      <c r="Q18284"/>
      <c r="U18284"/>
      <c r="V18284"/>
      <c r="W18284"/>
      <c r="AB18284"/>
      <c r="AC18284"/>
      <c r="AD18284"/>
      <c r="AH18284"/>
      <c r="AI18284"/>
      <c r="AJ18284"/>
    </row>
    <row r="18285" spans="3:36" ht="15" customHeight="1" x14ac:dyDescent="0.35">
      <c r="C18285" s="1"/>
      <c r="K18285" s="16"/>
      <c r="L18285"/>
      <c r="O18285"/>
      <c r="P18285"/>
      <c r="Q18285"/>
      <c r="U18285"/>
      <c r="V18285"/>
      <c r="W18285"/>
      <c r="AB18285"/>
      <c r="AC18285"/>
      <c r="AD18285"/>
      <c r="AH18285"/>
      <c r="AI18285"/>
      <c r="AJ18285"/>
    </row>
    <row r="18286" spans="3:36" ht="15" customHeight="1" x14ac:dyDescent="0.35">
      <c r="C18286" s="1"/>
      <c r="K18286" s="16"/>
      <c r="L18286"/>
      <c r="O18286"/>
      <c r="P18286"/>
      <c r="Q18286"/>
      <c r="U18286"/>
      <c r="V18286"/>
      <c r="W18286"/>
      <c r="AB18286"/>
      <c r="AC18286"/>
      <c r="AD18286"/>
      <c r="AH18286"/>
      <c r="AI18286"/>
      <c r="AJ18286"/>
    </row>
    <row r="18287" spans="3:36" ht="15" customHeight="1" x14ac:dyDescent="0.35">
      <c r="C18287" s="1"/>
      <c r="K18287" s="16"/>
      <c r="L18287"/>
      <c r="O18287"/>
      <c r="P18287"/>
      <c r="Q18287"/>
      <c r="U18287"/>
      <c r="V18287"/>
      <c r="W18287"/>
      <c r="AB18287"/>
      <c r="AC18287"/>
      <c r="AD18287"/>
      <c r="AH18287"/>
      <c r="AI18287"/>
      <c r="AJ18287"/>
    </row>
    <row r="18288" spans="3:36" ht="15" customHeight="1" x14ac:dyDescent="0.35">
      <c r="C18288" s="1"/>
      <c r="K18288" s="16"/>
      <c r="L18288"/>
      <c r="O18288"/>
      <c r="P18288"/>
      <c r="Q18288"/>
      <c r="U18288"/>
      <c r="V18288"/>
      <c r="W18288"/>
      <c r="AB18288"/>
      <c r="AC18288"/>
      <c r="AD18288"/>
      <c r="AH18288"/>
      <c r="AI18288"/>
      <c r="AJ18288"/>
    </row>
    <row r="18289" spans="3:36" ht="15" customHeight="1" x14ac:dyDescent="0.35">
      <c r="C18289" s="1"/>
      <c r="K18289" s="16"/>
      <c r="L18289"/>
      <c r="O18289"/>
      <c r="P18289"/>
      <c r="Q18289"/>
      <c r="U18289"/>
      <c r="V18289"/>
      <c r="W18289"/>
      <c r="AB18289"/>
      <c r="AC18289"/>
      <c r="AD18289"/>
      <c r="AH18289"/>
      <c r="AI18289"/>
      <c r="AJ18289"/>
    </row>
    <row r="18290" spans="3:36" ht="15" customHeight="1" x14ac:dyDescent="0.35">
      <c r="C18290" s="1"/>
      <c r="K18290" s="16"/>
      <c r="L18290"/>
      <c r="O18290"/>
      <c r="P18290"/>
      <c r="Q18290"/>
      <c r="U18290"/>
      <c r="V18290"/>
      <c r="W18290"/>
      <c r="AB18290"/>
      <c r="AC18290"/>
      <c r="AD18290"/>
      <c r="AH18290"/>
      <c r="AI18290"/>
      <c r="AJ18290"/>
    </row>
    <row r="18291" spans="3:36" ht="15" customHeight="1" x14ac:dyDescent="0.35">
      <c r="C18291" s="1"/>
      <c r="K18291" s="16"/>
      <c r="L18291"/>
      <c r="O18291"/>
      <c r="P18291"/>
      <c r="Q18291"/>
      <c r="U18291"/>
      <c r="V18291"/>
      <c r="W18291"/>
      <c r="AB18291"/>
      <c r="AC18291"/>
      <c r="AD18291"/>
      <c r="AH18291"/>
      <c r="AI18291"/>
      <c r="AJ18291"/>
    </row>
    <row r="18292" spans="3:36" ht="15" customHeight="1" x14ac:dyDescent="0.35">
      <c r="C18292" s="1"/>
      <c r="K18292" s="16"/>
      <c r="L18292"/>
      <c r="O18292"/>
      <c r="P18292"/>
      <c r="Q18292"/>
      <c r="U18292"/>
      <c r="V18292"/>
      <c r="W18292"/>
      <c r="AB18292"/>
      <c r="AC18292"/>
      <c r="AD18292"/>
      <c r="AH18292"/>
      <c r="AI18292"/>
      <c r="AJ18292"/>
    </row>
    <row r="18293" spans="3:36" ht="15" customHeight="1" x14ac:dyDescent="0.35">
      <c r="C18293" s="1"/>
      <c r="K18293" s="16"/>
      <c r="L18293"/>
      <c r="O18293"/>
      <c r="P18293"/>
      <c r="Q18293"/>
      <c r="U18293"/>
      <c r="V18293"/>
      <c r="W18293"/>
      <c r="AB18293"/>
      <c r="AC18293"/>
      <c r="AD18293"/>
      <c r="AH18293"/>
      <c r="AI18293"/>
      <c r="AJ18293"/>
    </row>
    <row r="18294" spans="3:36" ht="15" customHeight="1" x14ac:dyDescent="0.35">
      <c r="C18294" s="1"/>
      <c r="K18294" s="16"/>
      <c r="L18294"/>
      <c r="O18294"/>
      <c r="P18294"/>
      <c r="Q18294"/>
      <c r="U18294"/>
      <c r="V18294"/>
      <c r="W18294"/>
      <c r="AB18294"/>
      <c r="AC18294"/>
      <c r="AD18294"/>
      <c r="AH18294"/>
      <c r="AI18294"/>
      <c r="AJ18294"/>
    </row>
    <row r="18295" spans="3:36" ht="15" customHeight="1" x14ac:dyDescent="0.35">
      <c r="C18295" s="1"/>
      <c r="K18295" s="16"/>
      <c r="L18295"/>
      <c r="O18295"/>
      <c r="P18295"/>
      <c r="Q18295"/>
      <c r="U18295"/>
      <c r="V18295"/>
      <c r="W18295"/>
      <c r="AB18295"/>
      <c r="AC18295"/>
      <c r="AD18295"/>
      <c r="AH18295"/>
      <c r="AI18295"/>
      <c r="AJ18295"/>
    </row>
    <row r="18296" spans="3:36" ht="15" customHeight="1" x14ac:dyDescent="0.35">
      <c r="C18296" s="1"/>
      <c r="K18296" s="16"/>
      <c r="L18296"/>
      <c r="O18296"/>
      <c r="P18296"/>
      <c r="Q18296"/>
      <c r="U18296"/>
      <c r="V18296"/>
      <c r="W18296"/>
      <c r="AB18296"/>
      <c r="AC18296"/>
      <c r="AD18296"/>
      <c r="AH18296"/>
      <c r="AI18296"/>
      <c r="AJ18296"/>
    </row>
    <row r="18297" spans="3:36" ht="15" customHeight="1" x14ac:dyDescent="0.35">
      <c r="C18297" s="1"/>
      <c r="K18297" s="16"/>
      <c r="L18297"/>
      <c r="O18297"/>
      <c r="P18297"/>
      <c r="Q18297"/>
      <c r="U18297"/>
      <c r="V18297"/>
      <c r="W18297"/>
      <c r="AB18297"/>
      <c r="AC18297"/>
      <c r="AD18297"/>
      <c r="AH18297"/>
      <c r="AI18297"/>
      <c r="AJ18297"/>
    </row>
    <row r="18298" spans="3:36" ht="15" customHeight="1" x14ac:dyDescent="0.35">
      <c r="C18298" s="1"/>
      <c r="K18298" s="16"/>
      <c r="L18298"/>
      <c r="O18298"/>
      <c r="P18298"/>
      <c r="Q18298"/>
      <c r="U18298"/>
      <c r="V18298"/>
      <c r="W18298"/>
      <c r="AB18298"/>
      <c r="AC18298"/>
      <c r="AD18298"/>
      <c r="AH18298"/>
      <c r="AI18298"/>
      <c r="AJ18298"/>
    </row>
    <row r="18299" spans="3:36" ht="15" customHeight="1" x14ac:dyDescent="0.35">
      <c r="C18299" s="1"/>
      <c r="K18299" s="16"/>
      <c r="L18299"/>
      <c r="O18299"/>
      <c r="P18299"/>
      <c r="Q18299"/>
      <c r="U18299"/>
      <c r="V18299"/>
      <c r="W18299"/>
      <c r="AB18299"/>
      <c r="AC18299"/>
      <c r="AD18299"/>
      <c r="AH18299"/>
      <c r="AI18299"/>
      <c r="AJ18299"/>
    </row>
    <row r="18300" spans="3:36" ht="15" customHeight="1" x14ac:dyDescent="0.35">
      <c r="C18300" s="1"/>
      <c r="K18300" s="16"/>
      <c r="L18300"/>
      <c r="O18300"/>
      <c r="P18300"/>
      <c r="Q18300"/>
      <c r="U18300"/>
      <c r="V18300"/>
      <c r="W18300"/>
      <c r="AB18300"/>
      <c r="AC18300"/>
      <c r="AD18300"/>
      <c r="AH18300"/>
      <c r="AI18300"/>
      <c r="AJ18300"/>
    </row>
    <row r="18301" spans="3:36" ht="15" customHeight="1" x14ac:dyDescent="0.35">
      <c r="C18301" s="1"/>
      <c r="K18301" s="16"/>
      <c r="L18301"/>
      <c r="O18301"/>
      <c r="P18301"/>
      <c r="Q18301"/>
      <c r="U18301"/>
      <c r="V18301"/>
      <c r="W18301"/>
      <c r="AB18301"/>
      <c r="AC18301"/>
      <c r="AD18301"/>
      <c r="AH18301"/>
      <c r="AI18301"/>
      <c r="AJ18301"/>
    </row>
    <row r="18302" spans="3:36" ht="15" customHeight="1" x14ac:dyDescent="0.35">
      <c r="C18302" s="1"/>
      <c r="K18302" s="16"/>
      <c r="L18302"/>
      <c r="O18302"/>
      <c r="P18302"/>
      <c r="Q18302"/>
      <c r="U18302"/>
      <c r="V18302"/>
      <c r="W18302"/>
      <c r="AB18302"/>
      <c r="AC18302"/>
      <c r="AD18302"/>
      <c r="AH18302"/>
      <c r="AI18302"/>
      <c r="AJ18302"/>
    </row>
    <row r="18303" spans="3:36" ht="15" customHeight="1" x14ac:dyDescent="0.35">
      <c r="C18303" s="1"/>
      <c r="K18303" s="16"/>
      <c r="L18303"/>
      <c r="O18303"/>
      <c r="P18303"/>
      <c r="Q18303"/>
      <c r="U18303"/>
      <c r="V18303"/>
      <c r="W18303"/>
      <c r="AB18303"/>
      <c r="AC18303"/>
      <c r="AD18303"/>
      <c r="AH18303"/>
      <c r="AI18303"/>
      <c r="AJ18303"/>
    </row>
    <row r="18304" spans="3:36" ht="15" customHeight="1" x14ac:dyDescent="0.35">
      <c r="C18304" s="1"/>
      <c r="K18304" s="16"/>
      <c r="L18304"/>
      <c r="O18304"/>
      <c r="P18304"/>
      <c r="Q18304"/>
      <c r="U18304"/>
      <c r="V18304"/>
      <c r="W18304"/>
      <c r="AB18304"/>
      <c r="AC18304"/>
      <c r="AD18304"/>
      <c r="AH18304"/>
      <c r="AI18304"/>
      <c r="AJ18304"/>
    </row>
    <row r="18305" spans="3:36" ht="15" customHeight="1" x14ac:dyDescent="0.35">
      <c r="C18305" s="1"/>
      <c r="K18305" s="16"/>
      <c r="L18305"/>
      <c r="O18305"/>
      <c r="P18305"/>
      <c r="Q18305"/>
      <c r="U18305"/>
      <c r="V18305"/>
      <c r="W18305"/>
      <c r="AB18305"/>
      <c r="AC18305"/>
      <c r="AD18305"/>
      <c r="AH18305"/>
      <c r="AI18305"/>
      <c r="AJ18305"/>
    </row>
    <row r="18306" spans="3:36" ht="15" customHeight="1" x14ac:dyDescent="0.35">
      <c r="C18306" s="1"/>
      <c r="K18306" s="16"/>
      <c r="L18306"/>
      <c r="O18306"/>
      <c r="P18306"/>
      <c r="Q18306"/>
      <c r="U18306"/>
      <c r="V18306"/>
      <c r="W18306"/>
      <c r="AB18306"/>
      <c r="AC18306"/>
      <c r="AD18306"/>
      <c r="AH18306"/>
      <c r="AI18306"/>
      <c r="AJ18306"/>
    </row>
    <row r="18307" spans="3:36" ht="15" customHeight="1" x14ac:dyDescent="0.35">
      <c r="C18307" s="1"/>
      <c r="K18307" s="16"/>
      <c r="L18307"/>
      <c r="O18307"/>
      <c r="P18307"/>
      <c r="Q18307"/>
      <c r="U18307"/>
      <c r="V18307"/>
      <c r="W18307"/>
      <c r="AB18307"/>
      <c r="AC18307"/>
      <c r="AD18307"/>
      <c r="AH18307"/>
      <c r="AI18307"/>
      <c r="AJ18307"/>
    </row>
    <row r="18308" spans="3:36" ht="15" customHeight="1" x14ac:dyDescent="0.35">
      <c r="C18308" s="1"/>
      <c r="K18308" s="16"/>
      <c r="L18308"/>
      <c r="O18308"/>
      <c r="P18308"/>
      <c r="Q18308"/>
      <c r="U18308"/>
      <c r="V18308"/>
      <c r="W18308"/>
      <c r="AB18308"/>
      <c r="AC18308"/>
      <c r="AD18308"/>
      <c r="AH18308"/>
      <c r="AI18308"/>
      <c r="AJ18308"/>
    </row>
    <row r="18309" spans="3:36" ht="15" customHeight="1" x14ac:dyDescent="0.35">
      <c r="C18309" s="1"/>
      <c r="K18309" s="16"/>
      <c r="L18309"/>
      <c r="O18309"/>
      <c r="P18309"/>
      <c r="Q18309"/>
      <c r="U18309"/>
      <c r="V18309"/>
      <c r="W18309"/>
      <c r="AB18309"/>
      <c r="AC18309"/>
      <c r="AD18309"/>
      <c r="AH18309"/>
      <c r="AI18309"/>
      <c r="AJ18309"/>
    </row>
    <row r="18310" spans="3:36" ht="15" customHeight="1" x14ac:dyDescent="0.35">
      <c r="C18310" s="1"/>
      <c r="K18310" s="16"/>
      <c r="L18310"/>
      <c r="O18310"/>
      <c r="P18310"/>
      <c r="Q18310"/>
      <c r="U18310"/>
      <c r="V18310"/>
      <c r="W18310"/>
      <c r="AB18310"/>
      <c r="AC18310"/>
      <c r="AD18310"/>
      <c r="AH18310"/>
      <c r="AI18310"/>
      <c r="AJ18310"/>
    </row>
    <row r="18311" spans="3:36" ht="15" customHeight="1" x14ac:dyDescent="0.35">
      <c r="C18311" s="1"/>
      <c r="K18311" s="16"/>
      <c r="L18311"/>
      <c r="O18311"/>
      <c r="P18311"/>
      <c r="Q18311"/>
      <c r="U18311"/>
      <c r="V18311"/>
      <c r="W18311"/>
      <c r="AB18311"/>
      <c r="AC18311"/>
      <c r="AD18311"/>
      <c r="AH18311"/>
      <c r="AI18311"/>
      <c r="AJ18311"/>
    </row>
    <row r="18312" spans="3:36" ht="15" customHeight="1" x14ac:dyDescent="0.35">
      <c r="C18312" s="1"/>
      <c r="K18312" s="16"/>
      <c r="L18312"/>
      <c r="O18312"/>
      <c r="P18312"/>
      <c r="Q18312"/>
      <c r="U18312"/>
      <c r="V18312"/>
      <c r="W18312"/>
      <c r="AB18312"/>
      <c r="AC18312"/>
      <c r="AD18312"/>
      <c r="AH18312"/>
      <c r="AI18312"/>
      <c r="AJ18312"/>
    </row>
    <row r="18313" spans="3:36" ht="15" customHeight="1" x14ac:dyDescent="0.35">
      <c r="C18313" s="1"/>
      <c r="K18313" s="16"/>
      <c r="L18313"/>
      <c r="O18313"/>
      <c r="P18313"/>
      <c r="Q18313"/>
      <c r="U18313"/>
      <c r="V18313"/>
      <c r="W18313"/>
      <c r="AB18313"/>
      <c r="AC18313"/>
      <c r="AD18313"/>
      <c r="AH18313"/>
      <c r="AI18313"/>
      <c r="AJ18313"/>
    </row>
    <row r="18314" spans="3:36" ht="15" customHeight="1" x14ac:dyDescent="0.35">
      <c r="C18314" s="1"/>
      <c r="K18314" s="16"/>
      <c r="L18314"/>
      <c r="O18314"/>
      <c r="P18314"/>
      <c r="Q18314"/>
      <c r="U18314"/>
      <c r="V18314"/>
      <c r="W18314"/>
      <c r="AB18314"/>
      <c r="AC18314"/>
      <c r="AD18314"/>
      <c r="AH18314"/>
      <c r="AI18314"/>
      <c r="AJ18314"/>
    </row>
    <row r="18315" spans="3:36" ht="15" customHeight="1" x14ac:dyDescent="0.35">
      <c r="C18315" s="1"/>
      <c r="K18315" s="16"/>
      <c r="L18315"/>
      <c r="O18315"/>
      <c r="P18315"/>
      <c r="Q18315"/>
      <c r="U18315"/>
      <c r="V18315"/>
      <c r="W18315"/>
      <c r="AB18315"/>
      <c r="AC18315"/>
      <c r="AD18315"/>
      <c r="AH18315"/>
      <c r="AI18315"/>
      <c r="AJ18315"/>
    </row>
    <row r="18316" spans="3:36" ht="15" customHeight="1" x14ac:dyDescent="0.35">
      <c r="C18316" s="1"/>
      <c r="K18316" s="16"/>
      <c r="L18316"/>
      <c r="O18316"/>
      <c r="P18316"/>
      <c r="Q18316"/>
      <c r="U18316"/>
      <c r="V18316"/>
      <c r="W18316"/>
      <c r="AB18316"/>
      <c r="AC18316"/>
      <c r="AD18316"/>
      <c r="AH18316"/>
      <c r="AI18316"/>
      <c r="AJ18316"/>
    </row>
    <row r="18317" spans="3:36" ht="15" customHeight="1" x14ac:dyDescent="0.35">
      <c r="C18317" s="1"/>
      <c r="K18317" s="16"/>
      <c r="L18317"/>
      <c r="O18317"/>
      <c r="P18317"/>
      <c r="Q18317"/>
      <c r="U18317"/>
      <c r="V18317"/>
      <c r="W18317"/>
      <c r="AB18317"/>
      <c r="AC18317"/>
      <c r="AD18317"/>
      <c r="AH18317"/>
      <c r="AI18317"/>
      <c r="AJ18317"/>
    </row>
    <row r="18318" spans="3:36" ht="15" customHeight="1" x14ac:dyDescent="0.35">
      <c r="C18318" s="1"/>
      <c r="K18318" s="16"/>
      <c r="L18318"/>
      <c r="O18318"/>
      <c r="P18318"/>
      <c r="Q18318"/>
      <c r="U18318"/>
      <c r="V18318"/>
      <c r="W18318"/>
      <c r="AB18318"/>
      <c r="AC18318"/>
      <c r="AD18318"/>
      <c r="AH18318"/>
      <c r="AI18318"/>
      <c r="AJ18318"/>
    </row>
    <row r="18319" spans="3:36" ht="15" customHeight="1" x14ac:dyDescent="0.35">
      <c r="C18319" s="1"/>
      <c r="K18319" s="16"/>
      <c r="L18319"/>
      <c r="O18319"/>
      <c r="P18319"/>
      <c r="Q18319"/>
      <c r="U18319"/>
      <c r="V18319"/>
      <c r="W18319"/>
      <c r="AB18319"/>
      <c r="AC18319"/>
      <c r="AD18319"/>
      <c r="AH18319"/>
      <c r="AI18319"/>
      <c r="AJ18319"/>
    </row>
    <row r="18320" spans="3:36" ht="15" customHeight="1" x14ac:dyDescent="0.35">
      <c r="C18320" s="1"/>
      <c r="K18320" s="16"/>
      <c r="L18320"/>
      <c r="O18320"/>
      <c r="P18320"/>
      <c r="Q18320"/>
      <c r="U18320"/>
      <c r="V18320"/>
      <c r="W18320"/>
      <c r="AB18320"/>
      <c r="AC18320"/>
      <c r="AD18320"/>
      <c r="AH18320"/>
      <c r="AI18320"/>
      <c r="AJ18320"/>
    </row>
    <row r="18321" spans="3:36" ht="15" customHeight="1" x14ac:dyDescent="0.35">
      <c r="C18321" s="1"/>
      <c r="K18321" s="16"/>
      <c r="L18321"/>
      <c r="O18321"/>
      <c r="P18321"/>
      <c r="Q18321"/>
      <c r="U18321"/>
      <c r="V18321"/>
      <c r="W18321"/>
      <c r="AB18321"/>
      <c r="AC18321"/>
      <c r="AD18321"/>
      <c r="AH18321"/>
      <c r="AI18321"/>
      <c r="AJ18321"/>
    </row>
    <row r="18322" spans="3:36" ht="15" customHeight="1" x14ac:dyDescent="0.35">
      <c r="C18322" s="1"/>
      <c r="K18322" s="16"/>
      <c r="L18322"/>
      <c r="O18322"/>
      <c r="P18322"/>
      <c r="Q18322"/>
      <c r="U18322"/>
      <c r="V18322"/>
      <c r="W18322"/>
      <c r="AB18322"/>
      <c r="AC18322"/>
      <c r="AD18322"/>
      <c r="AH18322"/>
      <c r="AI18322"/>
      <c r="AJ18322"/>
    </row>
    <row r="18323" spans="3:36" ht="15" customHeight="1" x14ac:dyDescent="0.35">
      <c r="C18323" s="1"/>
      <c r="K18323" s="16"/>
      <c r="L18323"/>
      <c r="O18323"/>
      <c r="P18323"/>
      <c r="Q18323"/>
      <c r="U18323"/>
      <c r="V18323"/>
      <c r="W18323"/>
      <c r="AB18323"/>
      <c r="AC18323"/>
      <c r="AD18323"/>
      <c r="AH18323"/>
      <c r="AI18323"/>
      <c r="AJ18323"/>
    </row>
    <row r="18324" spans="3:36" ht="15" customHeight="1" x14ac:dyDescent="0.35">
      <c r="C18324" s="1"/>
      <c r="K18324" s="16"/>
      <c r="L18324"/>
      <c r="O18324"/>
      <c r="P18324"/>
      <c r="Q18324"/>
      <c r="U18324"/>
      <c r="V18324"/>
      <c r="W18324"/>
      <c r="AB18324"/>
      <c r="AC18324"/>
      <c r="AD18324"/>
      <c r="AH18324"/>
      <c r="AI18324"/>
      <c r="AJ18324"/>
    </row>
    <row r="18325" spans="3:36" ht="15" customHeight="1" x14ac:dyDescent="0.35">
      <c r="C18325" s="1"/>
      <c r="K18325" s="16"/>
      <c r="L18325"/>
      <c r="O18325"/>
      <c r="P18325"/>
      <c r="Q18325"/>
      <c r="U18325"/>
      <c r="V18325"/>
      <c r="W18325"/>
      <c r="AB18325"/>
      <c r="AC18325"/>
      <c r="AD18325"/>
      <c r="AH18325"/>
      <c r="AI18325"/>
      <c r="AJ18325"/>
    </row>
    <row r="18326" spans="3:36" ht="15" customHeight="1" x14ac:dyDescent="0.35">
      <c r="C18326" s="1"/>
      <c r="K18326" s="16"/>
      <c r="L18326"/>
      <c r="O18326"/>
      <c r="P18326"/>
      <c r="Q18326"/>
      <c r="U18326"/>
      <c r="V18326"/>
      <c r="W18326"/>
      <c r="AB18326"/>
      <c r="AC18326"/>
      <c r="AD18326"/>
      <c r="AH18326"/>
      <c r="AI18326"/>
      <c r="AJ18326"/>
    </row>
    <row r="18327" spans="3:36" ht="15" customHeight="1" x14ac:dyDescent="0.35">
      <c r="C18327" s="1"/>
      <c r="K18327" s="16"/>
      <c r="L18327"/>
      <c r="O18327"/>
      <c r="P18327"/>
      <c r="Q18327"/>
      <c r="U18327"/>
      <c r="V18327"/>
      <c r="W18327"/>
      <c r="AB18327"/>
      <c r="AC18327"/>
      <c r="AD18327"/>
      <c r="AH18327"/>
      <c r="AI18327"/>
      <c r="AJ18327"/>
    </row>
    <row r="18328" spans="3:36" ht="15" customHeight="1" x14ac:dyDescent="0.35">
      <c r="C18328" s="1"/>
      <c r="K18328" s="16"/>
      <c r="L18328"/>
      <c r="O18328"/>
      <c r="P18328"/>
      <c r="Q18328"/>
      <c r="U18328"/>
      <c r="V18328"/>
      <c r="W18328"/>
      <c r="AB18328"/>
      <c r="AC18328"/>
      <c r="AD18328"/>
      <c r="AH18328"/>
      <c r="AI18328"/>
      <c r="AJ18328"/>
    </row>
    <row r="18329" spans="3:36" ht="15" customHeight="1" x14ac:dyDescent="0.35">
      <c r="C18329" s="1"/>
      <c r="K18329" s="16"/>
      <c r="L18329"/>
      <c r="O18329"/>
      <c r="P18329"/>
      <c r="Q18329"/>
      <c r="U18329"/>
      <c r="V18329"/>
      <c r="W18329"/>
      <c r="AB18329"/>
      <c r="AC18329"/>
      <c r="AD18329"/>
      <c r="AH18329"/>
      <c r="AI18329"/>
      <c r="AJ18329"/>
    </row>
    <row r="18330" spans="3:36" ht="15" customHeight="1" x14ac:dyDescent="0.35">
      <c r="C18330" s="1"/>
      <c r="K18330" s="16"/>
      <c r="L18330"/>
      <c r="O18330"/>
      <c r="P18330"/>
      <c r="Q18330"/>
      <c r="U18330"/>
      <c r="V18330"/>
      <c r="W18330"/>
      <c r="AB18330"/>
      <c r="AC18330"/>
      <c r="AD18330"/>
      <c r="AH18330"/>
      <c r="AI18330"/>
      <c r="AJ18330"/>
    </row>
    <row r="18331" spans="3:36" ht="15" customHeight="1" x14ac:dyDescent="0.35">
      <c r="C18331" s="1"/>
      <c r="K18331" s="16"/>
      <c r="L18331"/>
      <c r="O18331"/>
      <c r="P18331"/>
      <c r="Q18331"/>
      <c r="U18331"/>
      <c r="V18331"/>
      <c r="W18331"/>
      <c r="AB18331"/>
      <c r="AC18331"/>
      <c r="AD18331"/>
      <c r="AH18331"/>
      <c r="AI18331"/>
      <c r="AJ18331"/>
    </row>
    <row r="18332" spans="3:36" ht="15" customHeight="1" x14ac:dyDescent="0.35">
      <c r="C18332" s="1"/>
      <c r="K18332" s="16"/>
      <c r="L18332"/>
      <c r="O18332"/>
      <c r="P18332"/>
      <c r="Q18332"/>
      <c r="U18332"/>
      <c r="V18332"/>
      <c r="W18332"/>
      <c r="AB18332"/>
      <c r="AC18332"/>
      <c r="AD18332"/>
      <c r="AH18332"/>
      <c r="AI18332"/>
      <c r="AJ18332"/>
    </row>
    <row r="18333" spans="3:36" ht="15" customHeight="1" x14ac:dyDescent="0.35">
      <c r="C18333" s="1"/>
      <c r="K18333" s="16"/>
      <c r="L18333"/>
      <c r="O18333"/>
      <c r="P18333"/>
      <c r="Q18333"/>
      <c r="U18333"/>
      <c r="V18333"/>
      <c r="W18333"/>
      <c r="AB18333"/>
      <c r="AC18333"/>
      <c r="AD18333"/>
      <c r="AH18333"/>
      <c r="AI18333"/>
      <c r="AJ18333"/>
    </row>
    <row r="18334" spans="3:36" ht="15" customHeight="1" x14ac:dyDescent="0.35">
      <c r="C18334" s="1"/>
      <c r="K18334" s="16"/>
      <c r="L18334"/>
      <c r="O18334"/>
      <c r="P18334"/>
      <c r="Q18334"/>
      <c r="U18334"/>
      <c r="V18334"/>
      <c r="W18334"/>
      <c r="AB18334"/>
      <c r="AC18334"/>
      <c r="AD18334"/>
      <c r="AH18334"/>
      <c r="AI18334"/>
      <c r="AJ18334"/>
    </row>
    <row r="18335" spans="3:36" ht="15" customHeight="1" x14ac:dyDescent="0.35">
      <c r="C18335" s="1"/>
      <c r="K18335" s="16"/>
      <c r="L18335"/>
      <c r="O18335"/>
      <c r="P18335"/>
      <c r="Q18335"/>
      <c r="U18335"/>
      <c r="V18335"/>
      <c r="W18335"/>
      <c r="AB18335"/>
      <c r="AC18335"/>
      <c r="AD18335"/>
      <c r="AH18335"/>
      <c r="AI18335"/>
      <c r="AJ18335"/>
    </row>
    <row r="18336" spans="3:36" ht="15" customHeight="1" x14ac:dyDescent="0.35">
      <c r="C18336" s="1"/>
      <c r="K18336" s="16"/>
      <c r="L18336"/>
      <c r="O18336"/>
      <c r="P18336"/>
      <c r="Q18336"/>
      <c r="U18336"/>
      <c r="V18336"/>
      <c r="W18336"/>
      <c r="AB18336"/>
      <c r="AC18336"/>
      <c r="AD18336"/>
      <c r="AH18336"/>
      <c r="AI18336"/>
      <c r="AJ18336"/>
    </row>
    <row r="18337" spans="3:36" ht="15" customHeight="1" x14ac:dyDescent="0.35">
      <c r="C18337" s="1"/>
      <c r="K18337" s="16"/>
      <c r="L18337"/>
      <c r="O18337"/>
      <c r="P18337"/>
      <c r="Q18337"/>
      <c r="U18337"/>
      <c r="V18337"/>
      <c r="W18337"/>
      <c r="AB18337"/>
      <c r="AC18337"/>
      <c r="AD18337"/>
      <c r="AH18337"/>
      <c r="AI18337"/>
      <c r="AJ18337"/>
    </row>
    <row r="18338" spans="3:36" ht="15" customHeight="1" x14ac:dyDescent="0.35">
      <c r="C18338" s="1"/>
      <c r="K18338" s="16"/>
      <c r="L18338"/>
      <c r="O18338"/>
      <c r="P18338"/>
      <c r="Q18338"/>
      <c r="U18338"/>
      <c r="V18338"/>
      <c r="W18338"/>
      <c r="AB18338"/>
      <c r="AC18338"/>
      <c r="AD18338"/>
      <c r="AH18338"/>
      <c r="AI18338"/>
      <c r="AJ18338"/>
    </row>
    <row r="18339" spans="3:36" ht="15" customHeight="1" x14ac:dyDescent="0.35">
      <c r="C18339" s="1"/>
      <c r="K18339" s="16"/>
      <c r="L18339"/>
      <c r="O18339"/>
      <c r="P18339"/>
      <c r="Q18339"/>
      <c r="U18339"/>
      <c r="V18339"/>
      <c r="W18339"/>
      <c r="AB18339"/>
      <c r="AC18339"/>
      <c r="AD18339"/>
      <c r="AH18339"/>
      <c r="AI18339"/>
      <c r="AJ18339"/>
    </row>
    <row r="18340" spans="3:36" ht="15" customHeight="1" x14ac:dyDescent="0.35">
      <c r="C18340" s="1"/>
      <c r="K18340" s="16"/>
      <c r="L18340"/>
      <c r="O18340"/>
      <c r="P18340"/>
      <c r="Q18340"/>
      <c r="U18340"/>
      <c r="V18340"/>
      <c r="W18340"/>
      <c r="AB18340"/>
      <c r="AC18340"/>
      <c r="AD18340"/>
      <c r="AH18340"/>
      <c r="AI18340"/>
      <c r="AJ18340"/>
    </row>
    <row r="18341" spans="3:36" ht="15" customHeight="1" x14ac:dyDescent="0.35">
      <c r="C18341" s="1"/>
      <c r="K18341" s="16"/>
      <c r="L18341"/>
      <c r="O18341"/>
      <c r="P18341"/>
      <c r="Q18341"/>
      <c r="U18341"/>
      <c r="V18341"/>
      <c r="W18341"/>
      <c r="AB18341"/>
      <c r="AC18341"/>
      <c r="AD18341"/>
      <c r="AH18341"/>
      <c r="AI18341"/>
      <c r="AJ18341"/>
    </row>
    <row r="18342" spans="3:36" ht="15" customHeight="1" x14ac:dyDescent="0.35">
      <c r="C18342" s="1"/>
      <c r="K18342" s="16"/>
      <c r="L18342"/>
      <c r="O18342"/>
      <c r="P18342"/>
      <c r="Q18342"/>
      <c r="U18342"/>
      <c r="V18342"/>
      <c r="W18342"/>
      <c r="AB18342"/>
      <c r="AC18342"/>
      <c r="AD18342"/>
      <c r="AH18342"/>
      <c r="AI18342"/>
      <c r="AJ18342"/>
    </row>
    <row r="18343" spans="3:36" ht="15" customHeight="1" x14ac:dyDescent="0.35">
      <c r="C18343" s="1"/>
      <c r="K18343" s="16"/>
      <c r="L18343"/>
      <c r="O18343"/>
      <c r="P18343"/>
      <c r="Q18343"/>
      <c r="U18343"/>
      <c r="V18343"/>
      <c r="W18343"/>
      <c r="AB18343"/>
      <c r="AC18343"/>
      <c r="AD18343"/>
      <c r="AH18343"/>
      <c r="AI18343"/>
      <c r="AJ18343"/>
    </row>
    <row r="18344" spans="3:36" ht="15" customHeight="1" x14ac:dyDescent="0.35">
      <c r="C18344" s="1"/>
      <c r="K18344" s="16"/>
      <c r="L18344"/>
      <c r="O18344"/>
      <c r="P18344"/>
      <c r="Q18344"/>
      <c r="U18344"/>
      <c r="V18344"/>
      <c r="W18344"/>
      <c r="AB18344"/>
      <c r="AC18344"/>
      <c r="AD18344"/>
      <c r="AH18344"/>
      <c r="AI18344"/>
      <c r="AJ18344"/>
    </row>
    <row r="18345" spans="3:36" ht="15" customHeight="1" x14ac:dyDescent="0.35">
      <c r="C18345" s="1"/>
      <c r="K18345" s="16"/>
      <c r="L18345"/>
      <c r="O18345"/>
      <c r="P18345"/>
      <c r="Q18345"/>
      <c r="U18345"/>
      <c r="V18345"/>
      <c r="W18345"/>
      <c r="AB18345"/>
      <c r="AC18345"/>
      <c r="AD18345"/>
      <c r="AH18345"/>
      <c r="AI18345"/>
      <c r="AJ18345"/>
    </row>
    <row r="18346" spans="3:36" ht="15" customHeight="1" x14ac:dyDescent="0.35">
      <c r="C18346" s="1"/>
      <c r="K18346" s="16"/>
      <c r="L18346"/>
      <c r="O18346"/>
      <c r="P18346"/>
      <c r="Q18346"/>
      <c r="U18346"/>
      <c r="V18346"/>
      <c r="W18346"/>
      <c r="AB18346"/>
      <c r="AC18346"/>
      <c r="AD18346"/>
      <c r="AH18346"/>
      <c r="AI18346"/>
      <c r="AJ18346"/>
    </row>
    <row r="18347" spans="3:36" ht="15" customHeight="1" x14ac:dyDescent="0.35">
      <c r="C18347" s="1"/>
      <c r="K18347" s="16"/>
      <c r="L18347"/>
      <c r="O18347"/>
      <c r="P18347"/>
      <c r="Q18347"/>
      <c r="U18347"/>
      <c r="V18347"/>
      <c r="W18347"/>
      <c r="AB18347"/>
      <c r="AC18347"/>
      <c r="AD18347"/>
      <c r="AH18347"/>
      <c r="AI18347"/>
      <c r="AJ18347"/>
    </row>
    <row r="18348" spans="3:36" ht="15" customHeight="1" x14ac:dyDescent="0.35">
      <c r="C18348" s="1"/>
      <c r="K18348" s="16"/>
      <c r="L18348"/>
      <c r="O18348"/>
      <c r="P18348"/>
      <c r="Q18348"/>
      <c r="U18348"/>
      <c r="V18348"/>
      <c r="W18348"/>
      <c r="AB18348"/>
      <c r="AC18348"/>
      <c r="AD18348"/>
      <c r="AH18348"/>
      <c r="AI18348"/>
      <c r="AJ18348"/>
    </row>
    <row r="18349" spans="3:36" ht="15" customHeight="1" x14ac:dyDescent="0.35">
      <c r="C18349" s="1"/>
      <c r="K18349" s="16"/>
      <c r="L18349"/>
      <c r="O18349"/>
      <c r="P18349"/>
      <c r="Q18349"/>
      <c r="U18349"/>
      <c r="V18349"/>
      <c r="W18349"/>
      <c r="AB18349"/>
      <c r="AC18349"/>
      <c r="AD18349"/>
      <c r="AH18349"/>
      <c r="AI18349"/>
      <c r="AJ18349"/>
    </row>
    <row r="18350" spans="3:36" ht="15" customHeight="1" x14ac:dyDescent="0.35">
      <c r="C18350" s="1"/>
      <c r="K18350" s="16"/>
      <c r="L18350"/>
      <c r="O18350"/>
      <c r="P18350"/>
      <c r="Q18350"/>
      <c r="U18350"/>
      <c r="V18350"/>
      <c r="W18350"/>
      <c r="AB18350"/>
      <c r="AC18350"/>
      <c r="AD18350"/>
      <c r="AH18350"/>
      <c r="AI18350"/>
      <c r="AJ18350"/>
    </row>
    <row r="18351" spans="3:36" ht="15" customHeight="1" x14ac:dyDescent="0.35">
      <c r="C18351" s="1"/>
      <c r="K18351" s="16"/>
      <c r="L18351"/>
      <c r="O18351"/>
      <c r="P18351"/>
      <c r="Q18351"/>
      <c r="U18351"/>
      <c r="V18351"/>
      <c r="W18351"/>
      <c r="AB18351"/>
      <c r="AC18351"/>
      <c r="AD18351"/>
      <c r="AH18351"/>
      <c r="AI18351"/>
      <c r="AJ18351"/>
    </row>
    <row r="18352" spans="3:36" ht="15" customHeight="1" x14ac:dyDescent="0.35">
      <c r="C18352" s="1"/>
      <c r="K18352" s="16"/>
      <c r="L18352"/>
      <c r="O18352"/>
      <c r="P18352"/>
      <c r="Q18352"/>
      <c r="U18352"/>
      <c r="V18352"/>
      <c r="W18352"/>
      <c r="AB18352"/>
      <c r="AC18352"/>
      <c r="AD18352"/>
      <c r="AH18352"/>
      <c r="AI18352"/>
      <c r="AJ18352"/>
    </row>
    <row r="18353" spans="3:36" ht="15" customHeight="1" x14ac:dyDescent="0.35">
      <c r="C18353" s="1"/>
      <c r="K18353" s="16"/>
      <c r="L18353"/>
      <c r="O18353"/>
      <c r="P18353"/>
      <c r="Q18353"/>
      <c r="U18353"/>
      <c r="V18353"/>
      <c r="W18353"/>
      <c r="AB18353"/>
      <c r="AC18353"/>
      <c r="AD18353"/>
      <c r="AH18353"/>
      <c r="AI18353"/>
      <c r="AJ18353"/>
    </row>
    <row r="18354" spans="3:36" ht="15" customHeight="1" x14ac:dyDescent="0.35">
      <c r="C18354" s="1"/>
      <c r="K18354" s="16"/>
      <c r="L18354"/>
      <c r="O18354"/>
      <c r="P18354"/>
      <c r="Q18354"/>
      <c r="U18354"/>
      <c r="V18354"/>
      <c r="W18354"/>
      <c r="AB18354"/>
      <c r="AC18354"/>
      <c r="AD18354"/>
      <c r="AH18354"/>
      <c r="AI18354"/>
      <c r="AJ18354"/>
    </row>
    <row r="18355" spans="3:36" ht="15" customHeight="1" x14ac:dyDescent="0.35">
      <c r="C18355" s="1"/>
      <c r="K18355" s="16"/>
      <c r="L18355"/>
      <c r="O18355"/>
      <c r="P18355"/>
      <c r="Q18355"/>
      <c r="U18355"/>
      <c r="V18355"/>
      <c r="W18355"/>
      <c r="AB18355"/>
      <c r="AC18355"/>
      <c r="AD18355"/>
      <c r="AH18355"/>
      <c r="AI18355"/>
      <c r="AJ18355"/>
    </row>
    <row r="18356" spans="3:36" ht="15" customHeight="1" x14ac:dyDescent="0.35">
      <c r="C18356" s="1"/>
      <c r="K18356" s="16"/>
      <c r="L18356"/>
      <c r="O18356"/>
      <c r="P18356"/>
      <c r="Q18356"/>
      <c r="U18356"/>
      <c r="V18356"/>
      <c r="W18356"/>
      <c r="AB18356"/>
      <c r="AC18356"/>
      <c r="AD18356"/>
      <c r="AH18356"/>
      <c r="AI18356"/>
      <c r="AJ18356"/>
    </row>
    <row r="18357" spans="3:36" ht="15" customHeight="1" x14ac:dyDescent="0.35">
      <c r="C18357" s="1"/>
      <c r="K18357" s="16"/>
      <c r="L18357"/>
      <c r="O18357"/>
      <c r="P18357"/>
      <c r="Q18357"/>
      <c r="U18357"/>
      <c r="V18357"/>
      <c r="W18357"/>
      <c r="AB18357"/>
      <c r="AC18357"/>
      <c r="AD18357"/>
      <c r="AH18357"/>
      <c r="AI18357"/>
      <c r="AJ18357"/>
    </row>
    <row r="18358" spans="3:36" ht="15" customHeight="1" x14ac:dyDescent="0.35">
      <c r="C18358" s="1"/>
      <c r="K18358" s="16"/>
      <c r="L18358"/>
      <c r="O18358"/>
      <c r="P18358"/>
      <c r="Q18358"/>
      <c r="U18358"/>
      <c r="V18358"/>
      <c r="W18358"/>
      <c r="AB18358"/>
      <c r="AC18358"/>
      <c r="AD18358"/>
      <c r="AH18358"/>
      <c r="AI18358"/>
      <c r="AJ18358"/>
    </row>
    <row r="18359" spans="3:36" ht="15" customHeight="1" x14ac:dyDescent="0.35">
      <c r="C18359" s="1"/>
      <c r="K18359" s="16"/>
      <c r="L18359"/>
      <c r="O18359"/>
      <c r="P18359"/>
      <c r="Q18359"/>
      <c r="U18359"/>
      <c r="V18359"/>
      <c r="W18359"/>
      <c r="AB18359"/>
      <c r="AC18359"/>
      <c r="AD18359"/>
      <c r="AH18359"/>
      <c r="AI18359"/>
      <c r="AJ18359"/>
    </row>
    <row r="18360" spans="3:36" ht="15" customHeight="1" x14ac:dyDescent="0.35">
      <c r="C18360" s="1"/>
      <c r="K18360" s="16"/>
      <c r="L18360"/>
      <c r="O18360"/>
      <c r="P18360"/>
      <c r="Q18360"/>
      <c r="U18360"/>
      <c r="V18360"/>
      <c r="W18360"/>
      <c r="AB18360"/>
      <c r="AC18360"/>
      <c r="AD18360"/>
      <c r="AH18360"/>
      <c r="AI18360"/>
      <c r="AJ18360"/>
    </row>
    <row r="18361" spans="3:36" ht="15" customHeight="1" x14ac:dyDescent="0.35">
      <c r="C18361" s="1"/>
      <c r="K18361" s="16"/>
      <c r="L18361"/>
      <c r="O18361"/>
      <c r="P18361"/>
      <c r="Q18361"/>
      <c r="U18361"/>
      <c r="V18361"/>
      <c r="W18361"/>
      <c r="AB18361"/>
      <c r="AC18361"/>
      <c r="AD18361"/>
      <c r="AH18361"/>
      <c r="AI18361"/>
      <c r="AJ18361"/>
    </row>
    <row r="18362" spans="3:36" ht="15" customHeight="1" x14ac:dyDescent="0.35">
      <c r="C18362" s="1"/>
      <c r="K18362" s="16"/>
      <c r="L18362"/>
      <c r="O18362"/>
      <c r="P18362"/>
      <c r="Q18362"/>
      <c r="U18362"/>
      <c r="V18362"/>
      <c r="W18362"/>
      <c r="AB18362"/>
      <c r="AC18362"/>
      <c r="AD18362"/>
      <c r="AH18362"/>
      <c r="AI18362"/>
      <c r="AJ18362"/>
    </row>
    <row r="18363" spans="3:36" ht="15" customHeight="1" x14ac:dyDescent="0.35">
      <c r="C18363" s="1"/>
      <c r="K18363" s="16"/>
      <c r="L18363"/>
      <c r="O18363"/>
      <c r="P18363"/>
      <c r="Q18363"/>
      <c r="U18363"/>
      <c r="V18363"/>
      <c r="W18363"/>
      <c r="AB18363"/>
      <c r="AC18363"/>
      <c r="AD18363"/>
      <c r="AH18363"/>
      <c r="AI18363"/>
      <c r="AJ18363"/>
    </row>
    <row r="18364" spans="3:36" ht="15" customHeight="1" x14ac:dyDescent="0.35">
      <c r="C18364" s="1"/>
      <c r="K18364" s="16"/>
      <c r="L18364"/>
      <c r="O18364"/>
      <c r="P18364"/>
      <c r="Q18364"/>
      <c r="U18364"/>
      <c r="V18364"/>
      <c r="W18364"/>
      <c r="AB18364"/>
      <c r="AC18364"/>
      <c r="AD18364"/>
      <c r="AH18364"/>
      <c r="AI18364"/>
      <c r="AJ18364"/>
    </row>
    <row r="18365" spans="3:36" ht="15" customHeight="1" x14ac:dyDescent="0.35">
      <c r="C18365" s="1"/>
      <c r="K18365" s="16"/>
      <c r="L18365"/>
      <c r="O18365"/>
      <c r="P18365"/>
      <c r="Q18365"/>
      <c r="U18365"/>
      <c r="V18365"/>
      <c r="W18365"/>
      <c r="AB18365"/>
      <c r="AC18365"/>
      <c r="AD18365"/>
      <c r="AH18365"/>
      <c r="AI18365"/>
      <c r="AJ18365"/>
    </row>
    <row r="18366" spans="3:36" ht="15" customHeight="1" x14ac:dyDescent="0.35">
      <c r="C18366" s="1"/>
      <c r="K18366" s="16"/>
      <c r="L18366"/>
      <c r="O18366"/>
      <c r="P18366"/>
      <c r="Q18366"/>
      <c r="U18366"/>
      <c r="V18366"/>
      <c r="W18366"/>
      <c r="AB18366"/>
      <c r="AC18366"/>
      <c r="AD18366"/>
      <c r="AH18366"/>
      <c r="AI18366"/>
      <c r="AJ18366"/>
    </row>
    <row r="18367" spans="3:36" ht="15" customHeight="1" x14ac:dyDescent="0.35">
      <c r="C18367" s="1"/>
      <c r="K18367" s="16"/>
      <c r="L18367"/>
      <c r="O18367"/>
      <c r="P18367"/>
      <c r="Q18367"/>
      <c r="U18367"/>
      <c r="V18367"/>
      <c r="W18367"/>
      <c r="AB18367"/>
      <c r="AC18367"/>
      <c r="AD18367"/>
      <c r="AH18367"/>
      <c r="AI18367"/>
      <c r="AJ18367"/>
    </row>
    <row r="18368" spans="3:36" ht="15" customHeight="1" x14ac:dyDescent="0.35">
      <c r="C18368" s="1"/>
      <c r="K18368" s="16"/>
      <c r="L18368"/>
      <c r="O18368"/>
      <c r="P18368"/>
      <c r="Q18368"/>
      <c r="U18368"/>
      <c r="V18368"/>
      <c r="W18368"/>
      <c r="AB18368"/>
      <c r="AC18368"/>
      <c r="AD18368"/>
      <c r="AH18368"/>
      <c r="AI18368"/>
      <c r="AJ18368"/>
    </row>
    <row r="18369" spans="3:36" ht="15" customHeight="1" x14ac:dyDescent="0.35">
      <c r="C18369" s="1"/>
      <c r="K18369" s="16"/>
      <c r="L18369"/>
      <c r="O18369"/>
      <c r="P18369"/>
      <c r="Q18369"/>
      <c r="U18369"/>
      <c r="V18369"/>
      <c r="W18369"/>
      <c r="AB18369"/>
      <c r="AC18369"/>
      <c r="AD18369"/>
      <c r="AH18369"/>
      <c r="AI18369"/>
      <c r="AJ18369"/>
    </row>
    <row r="18370" spans="3:36" ht="15" customHeight="1" x14ac:dyDescent="0.35">
      <c r="C18370" s="1"/>
      <c r="K18370" s="16"/>
      <c r="L18370"/>
      <c r="O18370"/>
      <c r="P18370"/>
      <c r="Q18370"/>
      <c r="U18370"/>
      <c r="V18370"/>
      <c r="W18370"/>
      <c r="AB18370"/>
      <c r="AC18370"/>
      <c r="AD18370"/>
      <c r="AH18370"/>
      <c r="AI18370"/>
      <c r="AJ18370"/>
    </row>
    <row r="18371" spans="3:36" ht="15" customHeight="1" x14ac:dyDescent="0.35">
      <c r="C18371" s="1"/>
      <c r="K18371" s="16"/>
      <c r="L18371"/>
      <c r="O18371"/>
      <c r="P18371"/>
      <c r="Q18371"/>
      <c r="U18371"/>
      <c r="V18371"/>
      <c r="W18371"/>
      <c r="AB18371"/>
      <c r="AC18371"/>
      <c r="AD18371"/>
      <c r="AH18371"/>
      <c r="AI18371"/>
      <c r="AJ18371"/>
    </row>
    <row r="18372" spans="3:36" ht="15" customHeight="1" x14ac:dyDescent="0.35">
      <c r="C18372" s="1"/>
      <c r="K18372" s="16"/>
      <c r="L18372"/>
      <c r="O18372"/>
      <c r="P18372"/>
      <c r="Q18372"/>
      <c r="U18372"/>
      <c r="V18372"/>
      <c r="W18372"/>
      <c r="AB18372"/>
      <c r="AC18372"/>
      <c r="AD18372"/>
      <c r="AH18372"/>
      <c r="AI18372"/>
      <c r="AJ18372"/>
    </row>
    <row r="18373" spans="3:36" ht="15" customHeight="1" x14ac:dyDescent="0.35">
      <c r="C18373" s="1"/>
      <c r="K18373" s="16"/>
      <c r="L18373"/>
      <c r="O18373"/>
      <c r="P18373"/>
      <c r="Q18373"/>
      <c r="U18373"/>
      <c r="V18373"/>
      <c r="W18373"/>
      <c r="AB18373"/>
      <c r="AC18373"/>
      <c r="AD18373"/>
      <c r="AH18373"/>
      <c r="AI18373"/>
      <c r="AJ18373"/>
    </row>
    <row r="18374" spans="3:36" ht="15" customHeight="1" x14ac:dyDescent="0.35">
      <c r="C18374" s="1"/>
      <c r="K18374" s="16"/>
      <c r="L18374"/>
      <c r="O18374"/>
      <c r="P18374"/>
      <c r="Q18374"/>
      <c r="U18374"/>
      <c r="V18374"/>
      <c r="W18374"/>
      <c r="AB18374"/>
      <c r="AC18374"/>
      <c r="AD18374"/>
      <c r="AH18374"/>
      <c r="AI18374"/>
      <c r="AJ18374"/>
    </row>
    <row r="18375" spans="3:36" ht="15" customHeight="1" x14ac:dyDescent="0.35">
      <c r="C18375" s="1"/>
      <c r="K18375" s="16"/>
      <c r="L18375"/>
      <c r="O18375"/>
      <c r="P18375"/>
      <c r="Q18375"/>
      <c r="U18375"/>
      <c r="V18375"/>
      <c r="W18375"/>
      <c r="AB18375"/>
      <c r="AC18375"/>
      <c r="AD18375"/>
      <c r="AH18375"/>
      <c r="AI18375"/>
      <c r="AJ18375"/>
    </row>
    <row r="18376" spans="3:36" ht="15" customHeight="1" x14ac:dyDescent="0.35">
      <c r="C18376" s="1"/>
      <c r="K18376" s="16"/>
      <c r="L18376"/>
      <c r="O18376"/>
      <c r="P18376"/>
      <c r="Q18376"/>
      <c r="U18376"/>
      <c r="V18376"/>
      <c r="W18376"/>
      <c r="AB18376"/>
      <c r="AC18376"/>
      <c r="AD18376"/>
      <c r="AH18376"/>
      <c r="AI18376"/>
      <c r="AJ18376"/>
    </row>
    <row r="18377" spans="3:36" ht="15" customHeight="1" x14ac:dyDescent="0.35">
      <c r="C18377" s="1"/>
      <c r="K18377" s="16"/>
      <c r="L18377"/>
      <c r="O18377"/>
      <c r="P18377"/>
      <c r="Q18377"/>
      <c r="U18377"/>
      <c r="V18377"/>
      <c r="W18377"/>
      <c r="AB18377"/>
      <c r="AC18377"/>
      <c r="AD18377"/>
      <c r="AH18377"/>
      <c r="AI18377"/>
      <c r="AJ18377"/>
    </row>
    <row r="18378" spans="3:36" ht="15" customHeight="1" x14ac:dyDescent="0.35">
      <c r="C18378" s="1"/>
      <c r="K18378" s="16"/>
      <c r="L18378"/>
      <c r="O18378"/>
      <c r="P18378"/>
      <c r="Q18378"/>
      <c r="U18378"/>
      <c r="V18378"/>
      <c r="W18378"/>
      <c r="AB18378"/>
      <c r="AC18378"/>
      <c r="AD18378"/>
      <c r="AH18378"/>
      <c r="AI18378"/>
      <c r="AJ18378"/>
    </row>
    <row r="18379" spans="3:36" ht="15" customHeight="1" x14ac:dyDescent="0.35">
      <c r="C18379" s="1"/>
      <c r="K18379" s="16"/>
      <c r="L18379"/>
      <c r="O18379"/>
      <c r="P18379"/>
      <c r="Q18379"/>
      <c r="U18379"/>
      <c r="V18379"/>
      <c r="W18379"/>
      <c r="AB18379"/>
      <c r="AC18379"/>
      <c r="AD18379"/>
      <c r="AH18379"/>
      <c r="AI18379"/>
      <c r="AJ18379"/>
    </row>
    <row r="18380" spans="3:36" ht="15" customHeight="1" x14ac:dyDescent="0.35">
      <c r="C18380" s="1"/>
      <c r="K18380" s="16"/>
      <c r="L18380"/>
      <c r="O18380"/>
      <c r="P18380"/>
      <c r="Q18380"/>
      <c r="U18380"/>
      <c r="V18380"/>
      <c r="W18380"/>
      <c r="AB18380"/>
      <c r="AC18380"/>
      <c r="AD18380"/>
      <c r="AH18380"/>
      <c r="AI18380"/>
      <c r="AJ18380"/>
    </row>
    <row r="18381" spans="3:36" ht="15" customHeight="1" x14ac:dyDescent="0.35">
      <c r="C18381" s="1"/>
      <c r="K18381" s="16"/>
      <c r="L18381"/>
      <c r="O18381"/>
      <c r="P18381"/>
      <c r="Q18381"/>
      <c r="U18381"/>
      <c r="V18381"/>
      <c r="W18381"/>
      <c r="AB18381"/>
      <c r="AC18381"/>
      <c r="AD18381"/>
      <c r="AH18381"/>
      <c r="AI18381"/>
      <c r="AJ18381"/>
    </row>
    <row r="18382" spans="3:36" ht="15" customHeight="1" x14ac:dyDescent="0.35">
      <c r="C18382" s="1"/>
      <c r="K18382" s="16"/>
      <c r="L18382"/>
      <c r="O18382"/>
      <c r="P18382"/>
      <c r="Q18382"/>
      <c r="U18382"/>
      <c r="V18382"/>
      <c r="W18382"/>
      <c r="AB18382"/>
      <c r="AC18382"/>
      <c r="AD18382"/>
      <c r="AH18382"/>
      <c r="AI18382"/>
      <c r="AJ18382"/>
    </row>
    <row r="18383" spans="3:36" ht="15" customHeight="1" x14ac:dyDescent="0.35">
      <c r="C18383" s="1"/>
      <c r="K18383" s="16"/>
      <c r="L18383"/>
      <c r="O18383"/>
      <c r="P18383"/>
      <c r="Q18383"/>
      <c r="U18383"/>
      <c r="V18383"/>
      <c r="W18383"/>
      <c r="AB18383"/>
      <c r="AC18383"/>
      <c r="AD18383"/>
      <c r="AH18383"/>
      <c r="AI18383"/>
      <c r="AJ18383"/>
    </row>
    <row r="18384" spans="3:36" ht="15" customHeight="1" x14ac:dyDescent="0.35">
      <c r="C18384" s="1"/>
      <c r="K18384" s="16"/>
      <c r="L18384"/>
      <c r="O18384"/>
      <c r="P18384"/>
      <c r="Q18384"/>
      <c r="U18384"/>
      <c r="V18384"/>
      <c r="W18384"/>
      <c r="AB18384"/>
      <c r="AC18384"/>
      <c r="AD18384"/>
      <c r="AH18384"/>
      <c r="AI18384"/>
      <c r="AJ18384"/>
    </row>
    <row r="18385" spans="3:36" ht="15" customHeight="1" x14ac:dyDescent="0.35">
      <c r="C18385" s="1"/>
      <c r="K18385" s="16"/>
      <c r="L18385"/>
      <c r="O18385"/>
      <c r="P18385"/>
      <c r="Q18385"/>
      <c r="U18385"/>
      <c r="V18385"/>
      <c r="W18385"/>
      <c r="AB18385"/>
      <c r="AC18385"/>
      <c r="AD18385"/>
      <c r="AH18385"/>
      <c r="AI18385"/>
      <c r="AJ18385"/>
    </row>
    <row r="18386" spans="3:36" ht="15" customHeight="1" x14ac:dyDescent="0.35">
      <c r="C18386" s="1"/>
      <c r="K18386" s="16"/>
      <c r="L18386"/>
      <c r="O18386"/>
      <c r="P18386"/>
      <c r="Q18386"/>
      <c r="U18386"/>
      <c r="V18386"/>
      <c r="W18386"/>
      <c r="AB18386"/>
      <c r="AC18386"/>
      <c r="AD18386"/>
      <c r="AH18386"/>
      <c r="AI18386"/>
      <c r="AJ18386"/>
    </row>
    <row r="18387" spans="3:36" ht="15" customHeight="1" x14ac:dyDescent="0.35">
      <c r="C18387" s="1"/>
      <c r="K18387" s="16"/>
      <c r="L18387"/>
      <c r="O18387"/>
      <c r="P18387"/>
      <c r="Q18387"/>
      <c r="U18387"/>
      <c r="V18387"/>
      <c r="W18387"/>
      <c r="AB18387"/>
      <c r="AC18387"/>
      <c r="AD18387"/>
      <c r="AH18387"/>
      <c r="AI18387"/>
      <c r="AJ18387"/>
    </row>
    <row r="18388" spans="3:36" ht="15" customHeight="1" x14ac:dyDescent="0.35">
      <c r="C18388" s="1"/>
      <c r="K18388" s="16"/>
      <c r="L18388"/>
      <c r="O18388"/>
      <c r="P18388"/>
      <c r="Q18388"/>
      <c r="U18388"/>
      <c r="V18388"/>
      <c r="W18388"/>
      <c r="AB18388"/>
      <c r="AC18388"/>
      <c r="AD18388"/>
      <c r="AH18388"/>
      <c r="AI18388"/>
      <c r="AJ18388"/>
    </row>
    <row r="18389" spans="3:36" ht="15" customHeight="1" x14ac:dyDescent="0.35">
      <c r="C18389" s="1"/>
      <c r="K18389" s="16"/>
      <c r="L18389"/>
      <c r="O18389"/>
      <c r="P18389"/>
      <c r="Q18389"/>
      <c r="U18389"/>
      <c r="V18389"/>
      <c r="W18389"/>
      <c r="AB18389"/>
      <c r="AC18389"/>
      <c r="AD18389"/>
      <c r="AH18389"/>
      <c r="AI18389"/>
      <c r="AJ18389"/>
    </row>
    <row r="18390" spans="3:36" ht="15" customHeight="1" x14ac:dyDescent="0.35">
      <c r="C18390" s="1"/>
      <c r="K18390" s="16"/>
      <c r="L18390"/>
      <c r="O18390"/>
      <c r="P18390"/>
      <c r="Q18390"/>
      <c r="U18390"/>
      <c r="V18390"/>
      <c r="W18390"/>
      <c r="AB18390"/>
      <c r="AC18390"/>
      <c r="AD18390"/>
      <c r="AH18390"/>
      <c r="AI18390"/>
      <c r="AJ18390"/>
    </row>
    <row r="18391" spans="3:36" ht="15" customHeight="1" x14ac:dyDescent="0.35">
      <c r="C18391" s="1"/>
      <c r="K18391" s="16"/>
      <c r="L18391"/>
      <c r="O18391"/>
      <c r="P18391"/>
      <c r="Q18391"/>
      <c r="U18391"/>
      <c r="V18391"/>
      <c r="W18391"/>
      <c r="AB18391"/>
      <c r="AC18391"/>
      <c r="AD18391"/>
      <c r="AH18391"/>
      <c r="AI18391"/>
      <c r="AJ18391"/>
    </row>
    <row r="18392" spans="3:36" ht="15" customHeight="1" x14ac:dyDescent="0.35">
      <c r="C18392" s="1"/>
      <c r="K18392" s="16"/>
      <c r="L18392"/>
      <c r="O18392"/>
      <c r="P18392"/>
      <c r="Q18392"/>
      <c r="U18392"/>
      <c r="V18392"/>
      <c r="W18392"/>
      <c r="AB18392"/>
      <c r="AC18392"/>
      <c r="AD18392"/>
      <c r="AH18392"/>
      <c r="AI18392"/>
      <c r="AJ18392"/>
    </row>
    <row r="18393" spans="3:36" ht="15" customHeight="1" x14ac:dyDescent="0.35">
      <c r="C18393" s="1"/>
      <c r="K18393" s="16"/>
      <c r="L18393"/>
      <c r="O18393"/>
      <c r="P18393"/>
      <c r="Q18393"/>
      <c r="U18393"/>
      <c r="V18393"/>
      <c r="W18393"/>
      <c r="AB18393"/>
      <c r="AC18393"/>
      <c r="AD18393"/>
      <c r="AH18393"/>
      <c r="AI18393"/>
      <c r="AJ18393"/>
    </row>
    <row r="18394" spans="3:36" ht="15" customHeight="1" x14ac:dyDescent="0.35">
      <c r="C18394" s="1"/>
      <c r="K18394" s="16"/>
      <c r="L18394"/>
      <c r="O18394"/>
      <c r="P18394"/>
      <c r="Q18394"/>
      <c r="U18394"/>
      <c r="V18394"/>
      <c r="W18394"/>
      <c r="AB18394"/>
      <c r="AC18394"/>
      <c r="AD18394"/>
      <c r="AH18394"/>
      <c r="AI18394"/>
      <c r="AJ18394"/>
    </row>
    <row r="18395" spans="3:36" ht="15" customHeight="1" x14ac:dyDescent="0.35">
      <c r="C18395" s="1"/>
      <c r="K18395" s="16"/>
      <c r="L18395"/>
      <c r="O18395"/>
      <c r="P18395"/>
      <c r="Q18395"/>
      <c r="U18395"/>
      <c r="V18395"/>
      <c r="W18395"/>
      <c r="AB18395"/>
      <c r="AC18395"/>
      <c r="AD18395"/>
      <c r="AH18395"/>
      <c r="AI18395"/>
      <c r="AJ18395"/>
    </row>
    <row r="18396" spans="3:36" ht="15" customHeight="1" x14ac:dyDescent="0.35">
      <c r="C18396" s="1"/>
      <c r="K18396" s="16"/>
      <c r="L18396"/>
      <c r="O18396"/>
      <c r="P18396"/>
      <c r="Q18396"/>
      <c r="U18396"/>
      <c r="V18396"/>
      <c r="W18396"/>
      <c r="AB18396"/>
      <c r="AC18396"/>
      <c r="AD18396"/>
      <c r="AH18396"/>
      <c r="AI18396"/>
      <c r="AJ18396"/>
    </row>
    <row r="18397" spans="3:36" ht="15" customHeight="1" x14ac:dyDescent="0.35">
      <c r="C18397" s="1"/>
      <c r="K18397" s="16"/>
      <c r="L18397"/>
      <c r="O18397"/>
      <c r="P18397"/>
      <c r="Q18397"/>
      <c r="U18397"/>
      <c r="V18397"/>
      <c r="W18397"/>
      <c r="AB18397"/>
      <c r="AC18397"/>
      <c r="AD18397"/>
      <c r="AH18397"/>
      <c r="AI18397"/>
      <c r="AJ18397"/>
    </row>
    <row r="18398" spans="3:36" ht="15" customHeight="1" x14ac:dyDescent="0.35">
      <c r="C18398" s="1"/>
      <c r="K18398" s="16"/>
      <c r="L18398"/>
      <c r="O18398"/>
      <c r="P18398"/>
      <c r="Q18398"/>
      <c r="U18398"/>
      <c r="V18398"/>
      <c r="W18398"/>
      <c r="AB18398"/>
      <c r="AC18398"/>
      <c r="AD18398"/>
      <c r="AH18398"/>
      <c r="AI18398"/>
      <c r="AJ18398"/>
    </row>
    <row r="18399" spans="3:36" ht="15" customHeight="1" x14ac:dyDescent="0.35">
      <c r="C18399" s="1"/>
      <c r="K18399" s="16"/>
      <c r="L18399"/>
      <c r="O18399"/>
      <c r="P18399"/>
      <c r="Q18399"/>
      <c r="U18399"/>
      <c r="V18399"/>
      <c r="W18399"/>
      <c r="AB18399"/>
      <c r="AC18399"/>
      <c r="AD18399"/>
      <c r="AH18399"/>
      <c r="AI18399"/>
      <c r="AJ18399"/>
    </row>
    <row r="18400" spans="3:36" ht="15" customHeight="1" x14ac:dyDescent="0.35">
      <c r="C18400" s="1"/>
      <c r="K18400" s="16"/>
      <c r="L18400"/>
      <c r="O18400"/>
      <c r="P18400"/>
      <c r="Q18400"/>
      <c r="U18400"/>
      <c r="V18400"/>
      <c r="W18400"/>
      <c r="AB18400"/>
      <c r="AC18400"/>
      <c r="AD18400"/>
      <c r="AH18400"/>
      <c r="AI18400"/>
      <c r="AJ18400"/>
    </row>
    <row r="18401" spans="3:36" ht="15" customHeight="1" x14ac:dyDescent="0.35">
      <c r="C18401" s="1"/>
      <c r="K18401" s="16"/>
      <c r="L18401"/>
      <c r="O18401"/>
      <c r="P18401"/>
      <c r="Q18401"/>
      <c r="U18401"/>
      <c r="V18401"/>
      <c r="W18401"/>
      <c r="AB18401"/>
      <c r="AC18401"/>
      <c r="AD18401"/>
      <c r="AH18401"/>
      <c r="AI18401"/>
      <c r="AJ18401"/>
    </row>
    <row r="18402" spans="3:36" ht="15" customHeight="1" x14ac:dyDescent="0.35">
      <c r="C18402" s="1"/>
      <c r="K18402" s="16"/>
      <c r="L18402"/>
      <c r="O18402"/>
      <c r="P18402"/>
      <c r="Q18402"/>
      <c r="U18402"/>
      <c r="V18402"/>
      <c r="W18402"/>
      <c r="AB18402"/>
      <c r="AC18402"/>
      <c r="AD18402"/>
      <c r="AH18402"/>
      <c r="AI18402"/>
      <c r="AJ18402"/>
    </row>
    <row r="18403" spans="3:36" ht="15" customHeight="1" x14ac:dyDescent="0.35">
      <c r="C18403" s="1"/>
      <c r="K18403" s="16"/>
      <c r="L18403"/>
      <c r="O18403"/>
      <c r="P18403"/>
      <c r="Q18403"/>
      <c r="U18403"/>
      <c r="V18403"/>
      <c r="W18403"/>
      <c r="AB18403"/>
      <c r="AC18403"/>
      <c r="AD18403"/>
      <c r="AH18403"/>
      <c r="AI18403"/>
      <c r="AJ18403"/>
    </row>
    <row r="18404" spans="3:36" ht="15" customHeight="1" x14ac:dyDescent="0.35">
      <c r="C18404" s="1"/>
      <c r="K18404" s="16"/>
      <c r="L18404"/>
      <c r="O18404"/>
      <c r="P18404"/>
      <c r="Q18404"/>
      <c r="U18404"/>
      <c r="V18404"/>
      <c r="W18404"/>
      <c r="AB18404"/>
      <c r="AC18404"/>
      <c r="AD18404"/>
      <c r="AH18404"/>
      <c r="AI18404"/>
      <c r="AJ18404"/>
    </row>
    <row r="18405" spans="3:36" ht="15" customHeight="1" x14ac:dyDescent="0.35">
      <c r="C18405" s="1"/>
      <c r="K18405" s="16"/>
      <c r="L18405"/>
      <c r="O18405"/>
      <c r="P18405"/>
      <c r="Q18405"/>
      <c r="U18405"/>
      <c r="V18405"/>
      <c r="W18405"/>
      <c r="AB18405"/>
      <c r="AC18405"/>
      <c r="AD18405"/>
      <c r="AH18405"/>
      <c r="AI18405"/>
      <c r="AJ18405"/>
    </row>
    <row r="18406" spans="3:36" ht="15" customHeight="1" x14ac:dyDescent="0.35">
      <c r="C18406" s="1"/>
      <c r="K18406" s="16"/>
      <c r="L18406"/>
      <c r="O18406"/>
      <c r="P18406"/>
      <c r="Q18406"/>
      <c r="U18406"/>
      <c r="V18406"/>
      <c r="W18406"/>
      <c r="AB18406"/>
      <c r="AC18406"/>
      <c r="AD18406"/>
      <c r="AH18406"/>
      <c r="AI18406"/>
      <c r="AJ18406"/>
    </row>
    <row r="18407" spans="3:36" ht="15" customHeight="1" x14ac:dyDescent="0.35">
      <c r="C18407" s="1"/>
      <c r="K18407" s="16"/>
      <c r="L18407"/>
      <c r="O18407"/>
      <c r="P18407"/>
      <c r="Q18407"/>
      <c r="U18407"/>
      <c r="V18407"/>
      <c r="W18407"/>
      <c r="AB18407"/>
      <c r="AC18407"/>
      <c r="AD18407"/>
      <c r="AH18407"/>
      <c r="AI18407"/>
      <c r="AJ18407"/>
    </row>
    <row r="18408" spans="3:36" ht="15" customHeight="1" x14ac:dyDescent="0.35">
      <c r="C18408" s="1"/>
      <c r="K18408" s="16"/>
      <c r="L18408"/>
      <c r="O18408"/>
      <c r="P18408"/>
      <c r="Q18408"/>
      <c r="U18408"/>
      <c r="V18408"/>
      <c r="W18408"/>
      <c r="AB18408"/>
      <c r="AC18408"/>
      <c r="AD18408"/>
      <c r="AH18408"/>
      <c r="AI18408"/>
      <c r="AJ18408"/>
    </row>
    <row r="18409" spans="3:36" ht="15" customHeight="1" x14ac:dyDescent="0.35">
      <c r="C18409" s="1"/>
      <c r="K18409" s="16"/>
      <c r="L18409"/>
      <c r="O18409"/>
      <c r="P18409"/>
      <c r="Q18409"/>
      <c r="U18409"/>
      <c r="V18409"/>
      <c r="W18409"/>
      <c r="AB18409"/>
      <c r="AC18409"/>
      <c r="AD18409"/>
      <c r="AH18409"/>
      <c r="AI18409"/>
      <c r="AJ18409"/>
    </row>
    <row r="18410" spans="3:36" ht="15" customHeight="1" x14ac:dyDescent="0.35">
      <c r="C18410" s="1"/>
      <c r="K18410" s="16"/>
      <c r="L18410"/>
      <c r="O18410"/>
      <c r="P18410"/>
      <c r="Q18410"/>
      <c r="U18410"/>
      <c r="V18410"/>
      <c r="W18410"/>
      <c r="AB18410"/>
      <c r="AC18410"/>
      <c r="AD18410"/>
      <c r="AH18410"/>
      <c r="AI18410"/>
      <c r="AJ18410"/>
    </row>
    <row r="18411" spans="3:36" ht="15" customHeight="1" x14ac:dyDescent="0.35">
      <c r="C18411" s="1"/>
      <c r="K18411" s="16"/>
      <c r="L18411"/>
      <c r="O18411"/>
      <c r="P18411"/>
      <c r="Q18411"/>
      <c r="U18411"/>
      <c r="V18411"/>
      <c r="W18411"/>
      <c r="AB18411"/>
      <c r="AC18411"/>
      <c r="AD18411"/>
      <c r="AH18411"/>
      <c r="AI18411"/>
      <c r="AJ18411"/>
    </row>
    <row r="18412" spans="3:36" ht="15" customHeight="1" x14ac:dyDescent="0.35">
      <c r="C18412" s="1"/>
      <c r="K18412" s="16"/>
      <c r="L18412"/>
      <c r="O18412"/>
      <c r="P18412"/>
      <c r="Q18412"/>
      <c r="U18412"/>
      <c r="V18412"/>
      <c r="W18412"/>
      <c r="AB18412"/>
      <c r="AC18412"/>
      <c r="AD18412"/>
      <c r="AH18412"/>
      <c r="AI18412"/>
      <c r="AJ18412"/>
    </row>
    <row r="18413" spans="3:36" ht="15" customHeight="1" x14ac:dyDescent="0.35">
      <c r="C18413" s="1"/>
      <c r="K18413" s="16"/>
      <c r="L18413"/>
      <c r="O18413"/>
      <c r="P18413"/>
      <c r="Q18413"/>
      <c r="U18413"/>
      <c r="V18413"/>
      <c r="W18413"/>
      <c r="AB18413"/>
      <c r="AC18413"/>
      <c r="AD18413"/>
      <c r="AH18413"/>
      <c r="AI18413"/>
      <c r="AJ18413"/>
    </row>
    <row r="18414" spans="3:36" ht="15" customHeight="1" x14ac:dyDescent="0.35">
      <c r="C18414" s="1"/>
      <c r="K18414" s="16"/>
      <c r="L18414"/>
      <c r="O18414"/>
      <c r="P18414"/>
      <c r="Q18414"/>
      <c r="U18414"/>
      <c r="V18414"/>
      <c r="W18414"/>
      <c r="AB18414"/>
      <c r="AC18414"/>
      <c r="AD18414"/>
      <c r="AH18414"/>
      <c r="AI18414"/>
      <c r="AJ18414"/>
    </row>
    <row r="18415" spans="3:36" ht="15" customHeight="1" x14ac:dyDescent="0.35">
      <c r="C18415" s="1"/>
      <c r="K18415" s="16"/>
      <c r="L18415"/>
      <c r="O18415"/>
      <c r="P18415"/>
      <c r="Q18415"/>
      <c r="U18415"/>
      <c r="V18415"/>
      <c r="W18415"/>
      <c r="AB18415"/>
      <c r="AC18415"/>
      <c r="AD18415"/>
      <c r="AH18415"/>
      <c r="AI18415"/>
      <c r="AJ18415"/>
    </row>
    <row r="18416" spans="3:36" ht="15" customHeight="1" x14ac:dyDescent="0.35">
      <c r="C18416" s="1"/>
      <c r="K18416" s="16"/>
      <c r="L18416"/>
      <c r="O18416"/>
      <c r="P18416"/>
      <c r="Q18416"/>
      <c r="U18416"/>
      <c r="V18416"/>
      <c r="W18416"/>
      <c r="AB18416"/>
      <c r="AC18416"/>
      <c r="AD18416"/>
      <c r="AH18416"/>
      <c r="AI18416"/>
      <c r="AJ18416"/>
    </row>
    <row r="18417" spans="3:36" ht="15" customHeight="1" x14ac:dyDescent="0.35">
      <c r="C18417" s="1"/>
      <c r="K18417" s="16"/>
      <c r="L18417"/>
      <c r="O18417"/>
      <c r="P18417"/>
      <c r="Q18417"/>
      <c r="U18417"/>
      <c r="V18417"/>
      <c r="W18417"/>
      <c r="AB18417"/>
      <c r="AC18417"/>
      <c r="AD18417"/>
      <c r="AH18417"/>
      <c r="AI18417"/>
      <c r="AJ18417"/>
    </row>
    <row r="18418" spans="3:36" ht="15" customHeight="1" x14ac:dyDescent="0.35">
      <c r="C18418" s="1"/>
      <c r="K18418" s="16"/>
      <c r="L18418"/>
      <c r="O18418"/>
      <c r="P18418"/>
      <c r="Q18418"/>
      <c r="U18418"/>
      <c r="V18418"/>
      <c r="W18418"/>
      <c r="AB18418"/>
      <c r="AC18418"/>
      <c r="AD18418"/>
      <c r="AH18418"/>
      <c r="AI18418"/>
      <c r="AJ18418"/>
    </row>
    <row r="18419" spans="3:36" ht="15" customHeight="1" x14ac:dyDescent="0.35">
      <c r="C18419" s="1"/>
      <c r="K18419" s="16"/>
      <c r="L18419"/>
      <c r="O18419"/>
      <c r="P18419"/>
      <c r="Q18419"/>
      <c r="U18419"/>
      <c r="V18419"/>
      <c r="W18419"/>
      <c r="AB18419"/>
      <c r="AC18419"/>
      <c r="AD18419"/>
      <c r="AH18419"/>
      <c r="AI18419"/>
      <c r="AJ18419"/>
    </row>
    <row r="18420" spans="3:36" ht="15" customHeight="1" x14ac:dyDescent="0.35">
      <c r="C18420" s="1"/>
      <c r="K18420" s="16"/>
      <c r="L18420"/>
      <c r="O18420"/>
      <c r="P18420"/>
      <c r="Q18420"/>
      <c r="U18420"/>
      <c r="V18420"/>
      <c r="W18420"/>
      <c r="AB18420"/>
      <c r="AC18420"/>
      <c r="AD18420"/>
      <c r="AH18420"/>
      <c r="AI18420"/>
      <c r="AJ18420"/>
    </row>
    <row r="18421" spans="3:36" ht="15" customHeight="1" x14ac:dyDescent="0.35">
      <c r="C18421" s="1"/>
      <c r="K18421" s="16"/>
      <c r="L18421"/>
      <c r="O18421"/>
      <c r="P18421"/>
      <c r="Q18421"/>
      <c r="U18421"/>
      <c r="V18421"/>
      <c r="W18421"/>
      <c r="AB18421"/>
      <c r="AC18421"/>
      <c r="AD18421"/>
      <c r="AH18421"/>
      <c r="AI18421"/>
      <c r="AJ18421"/>
    </row>
    <row r="18422" spans="3:36" ht="15" customHeight="1" x14ac:dyDescent="0.35">
      <c r="C18422" s="1"/>
      <c r="K18422" s="16"/>
      <c r="L18422"/>
      <c r="O18422"/>
      <c r="P18422"/>
      <c r="Q18422"/>
      <c r="U18422"/>
      <c r="V18422"/>
      <c r="W18422"/>
      <c r="AB18422"/>
      <c r="AC18422"/>
      <c r="AD18422"/>
      <c r="AH18422"/>
      <c r="AI18422"/>
      <c r="AJ18422"/>
    </row>
    <row r="18423" spans="3:36" ht="15" customHeight="1" x14ac:dyDescent="0.35">
      <c r="C18423" s="1"/>
      <c r="K18423" s="16"/>
      <c r="L18423"/>
      <c r="O18423"/>
      <c r="P18423"/>
      <c r="Q18423"/>
      <c r="U18423"/>
      <c r="V18423"/>
      <c r="W18423"/>
      <c r="AB18423"/>
      <c r="AC18423"/>
      <c r="AD18423"/>
      <c r="AH18423"/>
      <c r="AI18423"/>
      <c r="AJ18423"/>
    </row>
    <row r="18424" spans="3:36" ht="15" customHeight="1" x14ac:dyDescent="0.35">
      <c r="C18424" s="1"/>
      <c r="K18424" s="16"/>
      <c r="L18424"/>
      <c r="O18424"/>
      <c r="P18424"/>
      <c r="Q18424"/>
      <c r="U18424"/>
      <c r="V18424"/>
      <c r="W18424"/>
      <c r="AB18424"/>
      <c r="AC18424"/>
      <c r="AD18424"/>
      <c r="AH18424"/>
      <c r="AI18424"/>
      <c r="AJ18424"/>
    </row>
    <row r="18425" spans="3:36" ht="15" customHeight="1" x14ac:dyDescent="0.35">
      <c r="C18425" s="1"/>
      <c r="K18425" s="16"/>
      <c r="L18425"/>
      <c r="O18425"/>
      <c r="P18425"/>
      <c r="Q18425"/>
      <c r="U18425"/>
      <c r="V18425"/>
      <c r="W18425"/>
      <c r="AB18425"/>
      <c r="AC18425"/>
      <c r="AD18425"/>
      <c r="AH18425"/>
      <c r="AI18425"/>
      <c r="AJ18425"/>
    </row>
    <row r="18426" spans="3:36" ht="15" customHeight="1" x14ac:dyDescent="0.35">
      <c r="C18426" s="1"/>
      <c r="K18426" s="16"/>
      <c r="L18426"/>
      <c r="O18426"/>
      <c r="P18426"/>
      <c r="Q18426"/>
      <c r="U18426"/>
      <c r="V18426"/>
      <c r="W18426"/>
      <c r="AB18426"/>
      <c r="AC18426"/>
      <c r="AD18426"/>
      <c r="AH18426"/>
      <c r="AI18426"/>
      <c r="AJ18426"/>
    </row>
    <row r="18427" spans="3:36" ht="15" customHeight="1" x14ac:dyDescent="0.35">
      <c r="C18427" s="1"/>
      <c r="K18427" s="16"/>
      <c r="L18427"/>
      <c r="O18427"/>
      <c r="P18427"/>
      <c r="Q18427"/>
      <c r="U18427"/>
      <c r="V18427"/>
      <c r="W18427"/>
      <c r="AB18427"/>
      <c r="AC18427"/>
      <c r="AD18427"/>
      <c r="AH18427"/>
      <c r="AI18427"/>
      <c r="AJ18427"/>
    </row>
    <row r="18428" spans="3:36" ht="15" customHeight="1" x14ac:dyDescent="0.35">
      <c r="C18428" s="1"/>
      <c r="K18428" s="16"/>
      <c r="L18428"/>
      <c r="O18428"/>
      <c r="P18428"/>
      <c r="Q18428"/>
      <c r="U18428"/>
      <c r="V18428"/>
      <c r="W18428"/>
      <c r="AB18428"/>
      <c r="AC18428"/>
      <c r="AD18428"/>
      <c r="AH18428"/>
      <c r="AI18428"/>
      <c r="AJ18428"/>
    </row>
    <row r="18429" spans="3:36" ht="15" customHeight="1" x14ac:dyDescent="0.35">
      <c r="C18429" s="1"/>
      <c r="K18429" s="16"/>
      <c r="L18429"/>
      <c r="O18429"/>
      <c r="P18429"/>
      <c r="Q18429"/>
      <c r="U18429"/>
      <c r="V18429"/>
      <c r="W18429"/>
      <c r="AB18429"/>
      <c r="AC18429"/>
      <c r="AD18429"/>
      <c r="AH18429"/>
      <c r="AI18429"/>
      <c r="AJ18429"/>
    </row>
    <row r="18430" spans="3:36" ht="15" customHeight="1" x14ac:dyDescent="0.35">
      <c r="C18430" s="1"/>
      <c r="K18430" s="16"/>
      <c r="L18430"/>
      <c r="O18430"/>
      <c r="P18430"/>
      <c r="Q18430"/>
      <c r="U18430"/>
      <c r="V18430"/>
      <c r="W18430"/>
      <c r="AB18430"/>
      <c r="AC18430"/>
      <c r="AD18430"/>
      <c r="AH18430"/>
      <c r="AI18430"/>
      <c r="AJ18430"/>
    </row>
    <row r="18431" spans="3:36" ht="15" customHeight="1" x14ac:dyDescent="0.35">
      <c r="C18431" s="1"/>
      <c r="K18431" s="16"/>
      <c r="L18431"/>
      <c r="O18431"/>
      <c r="P18431"/>
      <c r="Q18431"/>
      <c r="U18431"/>
      <c r="V18431"/>
      <c r="W18431"/>
      <c r="AB18431"/>
      <c r="AC18431"/>
      <c r="AD18431"/>
      <c r="AH18431"/>
      <c r="AI18431"/>
      <c r="AJ18431"/>
    </row>
    <row r="18432" spans="3:36" ht="15" customHeight="1" x14ac:dyDescent="0.35">
      <c r="C18432" s="1"/>
      <c r="K18432" s="16"/>
      <c r="L18432"/>
      <c r="O18432"/>
      <c r="P18432"/>
      <c r="Q18432"/>
      <c r="U18432"/>
      <c r="V18432"/>
      <c r="W18432"/>
      <c r="AB18432"/>
      <c r="AC18432"/>
      <c r="AD18432"/>
      <c r="AH18432"/>
      <c r="AI18432"/>
      <c r="AJ18432"/>
    </row>
    <row r="18433" spans="3:36" ht="15" customHeight="1" x14ac:dyDescent="0.35">
      <c r="C18433" s="1"/>
      <c r="K18433" s="16"/>
      <c r="L18433"/>
      <c r="O18433"/>
      <c r="P18433"/>
      <c r="Q18433"/>
      <c r="U18433"/>
      <c r="V18433"/>
      <c r="W18433"/>
      <c r="AB18433"/>
      <c r="AC18433"/>
      <c r="AD18433"/>
      <c r="AH18433"/>
      <c r="AI18433"/>
      <c r="AJ18433"/>
    </row>
    <row r="18434" spans="3:36" ht="15" customHeight="1" x14ac:dyDescent="0.35">
      <c r="C18434" s="1"/>
      <c r="K18434" s="16"/>
      <c r="L18434"/>
      <c r="O18434"/>
      <c r="P18434"/>
      <c r="Q18434"/>
      <c r="U18434"/>
      <c r="V18434"/>
      <c r="W18434"/>
      <c r="AB18434"/>
      <c r="AC18434"/>
      <c r="AD18434"/>
      <c r="AH18434"/>
      <c r="AI18434"/>
      <c r="AJ18434"/>
    </row>
    <row r="18435" spans="3:36" ht="15" customHeight="1" x14ac:dyDescent="0.35">
      <c r="C18435" s="1"/>
      <c r="K18435" s="16"/>
      <c r="L18435"/>
      <c r="O18435"/>
      <c r="P18435"/>
      <c r="Q18435"/>
      <c r="U18435"/>
      <c r="V18435"/>
      <c r="W18435"/>
      <c r="AB18435"/>
      <c r="AC18435"/>
      <c r="AD18435"/>
      <c r="AH18435"/>
      <c r="AI18435"/>
      <c r="AJ18435"/>
    </row>
    <row r="18436" spans="3:36" ht="15" customHeight="1" x14ac:dyDescent="0.35">
      <c r="C18436" s="1"/>
      <c r="K18436" s="16"/>
      <c r="L18436"/>
      <c r="O18436"/>
      <c r="P18436"/>
      <c r="Q18436"/>
      <c r="U18436"/>
      <c r="V18436"/>
      <c r="W18436"/>
      <c r="AB18436"/>
      <c r="AC18436"/>
      <c r="AD18436"/>
      <c r="AH18436"/>
      <c r="AI18436"/>
      <c r="AJ18436"/>
    </row>
    <row r="18437" spans="3:36" ht="15" customHeight="1" x14ac:dyDescent="0.35">
      <c r="C18437" s="1"/>
      <c r="K18437" s="16"/>
      <c r="L18437"/>
      <c r="O18437"/>
      <c r="P18437"/>
      <c r="Q18437"/>
      <c r="U18437"/>
      <c r="V18437"/>
      <c r="W18437"/>
      <c r="AB18437"/>
      <c r="AC18437"/>
      <c r="AD18437"/>
      <c r="AH18437"/>
      <c r="AI18437"/>
      <c r="AJ18437"/>
    </row>
    <row r="18438" spans="3:36" ht="15" customHeight="1" x14ac:dyDescent="0.35">
      <c r="C18438" s="1"/>
      <c r="K18438" s="16"/>
      <c r="L18438"/>
      <c r="O18438"/>
      <c r="P18438"/>
      <c r="Q18438"/>
      <c r="U18438"/>
      <c r="V18438"/>
      <c r="W18438"/>
      <c r="AB18438"/>
      <c r="AC18438"/>
      <c r="AD18438"/>
      <c r="AH18438"/>
      <c r="AI18438"/>
      <c r="AJ18438"/>
    </row>
    <row r="18439" spans="3:36" ht="15" customHeight="1" x14ac:dyDescent="0.35">
      <c r="C18439" s="1"/>
      <c r="K18439" s="16"/>
      <c r="L18439"/>
      <c r="O18439"/>
      <c r="P18439"/>
      <c r="Q18439"/>
      <c r="U18439"/>
      <c r="V18439"/>
      <c r="W18439"/>
      <c r="AB18439"/>
      <c r="AC18439"/>
      <c r="AD18439"/>
      <c r="AH18439"/>
      <c r="AI18439"/>
      <c r="AJ18439"/>
    </row>
    <row r="18440" spans="3:36" ht="15" customHeight="1" x14ac:dyDescent="0.35">
      <c r="C18440" s="1"/>
      <c r="K18440" s="16"/>
      <c r="L18440"/>
      <c r="O18440"/>
      <c r="P18440"/>
      <c r="Q18440"/>
      <c r="U18440"/>
      <c r="V18440"/>
      <c r="W18440"/>
      <c r="AB18440"/>
      <c r="AC18440"/>
      <c r="AD18440"/>
      <c r="AH18440"/>
      <c r="AI18440"/>
      <c r="AJ18440"/>
    </row>
    <row r="18441" spans="3:36" ht="15" customHeight="1" x14ac:dyDescent="0.35">
      <c r="C18441" s="1"/>
      <c r="K18441" s="16"/>
      <c r="L18441"/>
      <c r="O18441"/>
      <c r="P18441"/>
      <c r="Q18441"/>
      <c r="U18441"/>
      <c r="V18441"/>
      <c r="W18441"/>
      <c r="AB18441"/>
      <c r="AC18441"/>
      <c r="AD18441"/>
      <c r="AH18441"/>
      <c r="AI18441"/>
      <c r="AJ18441"/>
    </row>
    <row r="18442" spans="3:36" ht="15" customHeight="1" x14ac:dyDescent="0.35">
      <c r="C18442" s="1"/>
      <c r="K18442" s="16"/>
      <c r="L18442"/>
      <c r="O18442"/>
      <c r="P18442"/>
      <c r="Q18442"/>
      <c r="U18442"/>
      <c r="V18442"/>
      <c r="W18442"/>
      <c r="AB18442"/>
      <c r="AC18442"/>
      <c r="AD18442"/>
      <c r="AH18442"/>
      <c r="AI18442"/>
      <c r="AJ18442"/>
    </row>
    <row r="18443" spans="3:36" ht="15" customHeight="1" x14ac:dyDescent="0.35">
      <c r="C18443" s="1"/>
      <c r="K18443" s="16"/>
      <c r="L18443"/>
      <c r="O18443"/>
      <c r="P18443"/>
      <c r="Q18443"/>
      <c r="U18443"/>
      <c r="V18443"/>
      <c r="W18443"/>
      <c r="AB18443"/>
      <c r="AC18443"/>
      <c r="AD18443"/>
      <c r="AH18443"/>
      <c r="AI18443"/>
      <c r="AJ18443"/>
    </row>
    <row r="18444" spans="3:36" ht="15" customHeight="1" x14ac:dyDescent="0.35">
      <c r="C18444" s="1"/>
      <c r="K18444" s="16"/>
      <c r="L18444"/>
      <c r="O18444"/>
      <c r="P18444"/>
      <c r="Q18444"/>
      <c r="U18444"/>
      <c r="V18444"/>
      <c r="W18444"/>
      <c r="AB18444"/>
      <c r="AC18444"/>
      <c r="AD18444"/>
      <c r="AH18444"/>
      <c r="AI18444"/>
      <c r="AJ18444"/>
    </row>
    <row r="18445" spans="3:36" ht="15" customHeight="1" x14ac:dyDescent="0.35">
      <c r="C18445" s="1"/>
      <c r="K18445" s="16"/>
      <c r="L18445"/>
      <c r="O18445"/>
      <c r="P18445"/>
      <c r="Q18445"/>
      <c r="U18445"/>
      <c r="V18445"/>
      <c r="W18445"/>
      <c r="AB18445"/>
      <c r="AC18445"/>
      <c r="AD18445"/>
      <c r="AH18445"/>
      <c r="AI18445"/>
      <c r="AJ18445"/>
    </row>
    <row r="18446" spans="3:36" ht="15" customHeight="1" x14ac:dyDescent="0.35">
      <c r="C18446" s="1"/>
      <c r="K18446" s="16"/>
      <c r="L18446"/>
      <c r="O18446"/>
      <c r="P18446"/>
      <c r="Q18446"/>
      <c r="U18446"/>
      <c r="V18446"/>
      <c r="W18446"/>
      <c r="AB18446"/>
      <c r="AC18446"/>
      <c r="AD18446"/>
      <c r="AH18446"/>
      <c r="AI18446"/>
      <c r="AJ18446"/>
    </row>
    <row r="18447" spans="3:36" ht="15" customHeight="1" x14ac:dyDescent="0.35">
      <c r="C18447" s="1"/>
      <c r="K18447" s="16"/>
      <c r="L18447"/>
      <c r="O18447"/>
      <c r="P18447"/>
      <c r="Q18447"/>
      <c r="U18447"/>
      <c r="V18447"/>
      <c r="W18447"/>
      <c r="AB18447"/>
      <c r="AC18447"/>
      <c r="AD18447"/>
      <c r="AH18447"/>
      <c r="AI18447"/>
      <c r="AJ18447"/>
    </row>
    <row r="18448" spans="3:36" ht="15" customHeight="1" x14ac:dyDescent="0.35">
      <c r="C18448" s="1"/>
      <c r="K18448" s="16"/>
      <c r="L18448"/>
      <c r="O18448"/>
      <c r="P18448"/>
      <c r="Q18448"/>
      <c r="U18448"/>
      <c r="V18448"/>
      <c r="W18448"/>
      <c r="AB18448"/>
      <c r="AC18448"/>
      <c r="AD18448"/>
      <c r="AH18448"/>
      <c r="AI18448"/>
      <c r="AJ18448"/>
    </row>
    <row r="18449" spans="3:36" ht="15" customHeight="1" x14ac:dyDescent="0.35">
      <c r="C18449" s="1"/>
      <c r="K18449" s="16"/>
      <c r="L18449"/>
      <c r="O18449"/>
      <c r="P18449"/>
      <c r="Q18449"/>
      <c r="U18449"/>
      <c r="V18449"/>
      <c r="W18449"/>
      <c r="AB18449"/>
      <c r="AC18449"/>
      <c r="AD18449"/>
      <c r="AH18449"/>
      <c r="AI18449"/>
      <c r="AJ18449"/>
    </row>
    <row r="18450" spans="3:36" ht="15" customHeight="1" x14ac:dyDescent="0.35">
      <c r="C18450" s="1"/>
      <c r="K18450" s="16"/>
      <c r="L18450"/>
      <c r="O18450"/>
      <c r="P18450"/>
      <c r="Q18450"/>
      <c r="U18450"/>
      <c r="V18450"/>
      <c r="W18450"/>
      <c r="AB18450"/>
      <c r="AC18450"/>
      <c r="AD18450"/>
      <c r="AH18450"/>
      <c r="AI18450"/>
      <c r="AJ18450"/>
    </row>
    <row r="18451" spans="3:36" ht="15" customHeight="1" x14ac:dyDescent="0.35">
      <c r="C18451" s="1"/>
      <c r="K18451" s="16"/>
      <c r="L18451"/>
      <c r="O18451"/>
      <c r="P18451"/>
      <c r="Q18451"/>
      <c r="U18451"/>
      <c r="V18451"/>
      <c r="W18451"/>
      <c r="AB18451"/>
      <c r="AC18451"/>
      <c r="AD18451"/>
      <c r="AH18451"/>
      <c r="AI18451"/>
      <c r="AJ18451"/>
    </row>
    <row r="18452" spans="3:36" ht="15" customHeight="1" x14ac:dyDescent="0.35">
      <c r="C18452" s="1"/>
      <c r="K18452" s="16"/>
      <c r="L18452"/>
      <c r="O18452"/>
      <c r="P18452"/>
      <c r="Q18452"/>
      <c r="U18452"/>
      <c r="V18452"/>
      <c r="W18452"/>
      <c r="AB18452"/>
      <c r="AC18452"/>
      <c r="AD18452"/>
      <c r="AH18452"/>
      <c r="AI18452"/>
      <c r="AJ18452"/>
    </row>
    <row r="18453" spans="3:36" ht="15" customHeight="1" x14ac:dyDescent="0.35">
      <c r="C18453" s="1"/>
      <c r="K18453" s="16"/>
      <c r="L18453"/>
      <c r="O18453"/>
      <c r="P18453"/>
      <c r="Q18453"/>
      <c r="U18453"/>
      <c r="V18453"/>
      <c r="W18453"/>
      <c r="AB18453"/>
      <c r="AC18453"/>
      <c r="AD18453"/>
      <c r="AH18453"/>
      <c r="AI18453"/>
      <c r="AJ18453"/>
    </row>
    <row r="18454" spans="3:36" ht="15" customHeight="1" x14ac:dyDescent="0.35">
      <c r="C18454" s="1"/>
      <c r="K18454" s="16"/>
      <c r="L18454"/>
      <c r="O18454"/>
      <c r="P18454"/>
      <c r="Q18454"/>
      <c r="U18454"/>
      <c r="V18454"/>
      <c r="W18454"/>
      <c r="AB18454"/>
      <c r="AC18454"/>
      <c r="AD18454"/>
      <c r="AH18454"/>
      <c r="AI18454"/>
      <c r="AJ18454"/>
    </row>
    <row r="18455" spans="3:36" ht="15" customHeight="1" x14ac:dyDescent="0.35">
      <c r="C18455" s="1"/>
      <c r="K18455" s="16"/>
      <c r="L18455"/>
      <c r="O18455"/>
      <c r="P18455"/>
      <c r="Q18455"/>
      <c r="U18455"/>
      <c r="V18455"/>
      <c r="W18455"/>
      <c r="AB18455"/>
      <c r="AC18455"/>
      <c r="AD18455"/>
      <c r="AH18455"/>
      <c r="AI18455"/>
      <c r="AJ18455"/>
    </row>
    <row r="18456" spans="3:36" ht="15" customHeight="1" x14ac:dyDescent="0.35">
      <c r="C18456" s="1"/>
      <c r="K18456" s="16"/>
      <c r="L18456"/>
      <c r="O18456"/>
      <c r="P18456"/>
      <c r="Q18456"/>
      <c r="U18456"/>
      <c r="V18456"/>
      <c r="W18456"/>
      <c r="AB18456"/>
      <c r="AC18456"/>
      <c r="AD18456"/>
      <c r="AH18456"/>
      <c r="AI18456"/>
      <c r="AJ18456"/>
    </row>
    <row r="18457" spans="3:36" ht="15" customHeight="1" x14ac:dyDescent="0.35">
      <c r="C18457" s="1"/>
      <c r="K18457" s="16"/>
      <c r="L18457"/>
      <c r="O18457"/>
      <c r="P18457"/>
      <c r="Q18457"/>
      <c r="U18457"/>
      <c r="V18457"/>
      <c r="W18457"/>
      <c r="AB18457"/>
      <c r="AC18457"/>
      <c r="AD18457"/>
      <c r="AH18457"/>
      <c r="AI18457"/>
      <c r="AJ18457"/>
    </row>
    <row r="18458" spans="3:36" ht="15" customHeight="1" x14ac:dyDescent="0.35">
      <c r="C18458" s="1"/>
      <c r="K18458" s="16"/>
      <c r="L18458"/>
      <c r="O18458"/>
      <c r="P18458"/>
      <c r="Q18458"/>
      <c r="U18458"/>
      <c r="V18458"/>
      <c r="W18458"/>
      <c r="AB18458"/>
      <c r="AC18458"/>
      <c r="AD18458"/>
      <c r="AH18458"/>
      <c r="AI18458"/>
      <c r="AJ18458"/>
    </row>
    <row r="18459" spans="3:36" ht="15" customHeight="1" x14ac:dyDescent="0.35">
      <c r="C18459" s="1"/>
      <c r="K18459" s="16"/>
      <c r="L18459"/>
      <c r="O18459"/>
      <c r="P18459"/>
      <c r="Q18459"/>
      <c r="U18459"/>
      <c r="V18459"/>
      <c r="W18459"/>
      <c r="AB18459"/>
      <c r="AC18459"/>
      <c r="AD18459"/>
      <c r="AH18459"/>
      <c r="AI18459"/>
      <c r="AJ18459"/>
    </row>
    <row r="18460" spans="3:36" ht="15" customHeight="1" x14ac:dyDescent="0.35">
      <c r="C18460" s="1"/>
      <c r="K18460" s="16"/>
      <c r="L18460"/>
      <c r="O18460"/>
      <c r="P18460"/>
      <c r="Q18460"/>
      <c r="U18460"/>
      <c r="V18460"/>
      <c r="W18460"/>
      <c r="AB18460"/>
      <c r="AC18460"/>
      <c r="AD18460"/>
      <c r="AH18460"/>
      <c r="AI18460"/>
      <c r="AJ18460"/>
    </row>
    <row r="18461" spans="3:36" ht="15" customHeight="1" x14ac:dyDescent="0.35">
      <c r="C18461" s="1"/>
      <c r="K18461" s="16"/>
      <c r="L18461"/>
      <c r="O18461"/>
      <c r="P18461"/>
      <c r="Q18461"/>
      <c r="U18461"/>
      <c r="V18461"/>
      <c r="W18461"/>
      <c r="AB18461"/>
      <c r="AC18461"/>
      <c r="AD18461"/>
      <c r="AH18461"/>
      <c r="AI18461"/>
      <c r="AJ18461"/>
    </row>
    <row r="18462" spans="3:36" ht="15" customHeight="1" x14ac:dyDescent="0.35">
      <c r="C18462" s="1"/>
      <c r="K18462" s="16"/>
      <c r="L18462"/>
      <c r="O18462"/>
      <c r="P18462"/>
      <c r="Q18462"/>
      <c r="U18462"/>
      <c r="V18462"/>
      <c r="W18462"/>
      <c r="AB18462"/>
      <c r="AC18462"/>
      <c r="AD18462"/>
      <c r="AH18462"/>
      <c r="AI18462"/>
      <c r="AJ18462"/>
    </row>
    <row r="18463" spans="3:36" ht="15" customHeight="1" x14ac:dyDescent="0.35">
      <c r="C18463" s="1"/>
      <c r="K18463" s="16"/>
      <c r="L18463"/>
      <c r="O18463"/>
      <c r="P18463"/>
      <c r="Q18463"/>
      <c r="U18463"/>
      <c r="V18463"/>
      <c r="W18463"/>
      <c r="AB18463"/>
      <c r="AC18463"/>
      <c r="AD18463"/>
      <c r="AH18463"/>
      <c r="AI18463"/>
      <c r="AJ18463"/>
    </row>
    <row r="18464" spans="3:36" ht="15" customHeight="1" x14ac:dyDescent="0.35">
      <c r="C18464" s="1"/>
      <c r="K18464" s="16"/>
      <c r="L18464"/>
      <c r="O18464"/>
      <c r="P18464"/>
      <c r="Q18464"/>
      <c r="U18464"/>
      <c r="V18464"/>
      <c r="W18464"/>
      <c r="AB18464"/>
      <c r="AC18464"/>
      <c r="AD18464"/>
      <c r="AH18464"/>
      <c r="AI18464"/>
      <c r="AJ18464"/>
    </row>
    <row r="18465" spans="3:36" ht="15" customHeight="1" x14ac:dyDescent="0.35">
      <c r="C18465" s="1"/>
      <c r="K18465" s="16"/>
      <c r="L18465"/>
      <c r="O18465"/>
      <c r="P18465"/>
      <c r="Q18465"/>
      <c r="U18465"/>
      <c r="V18465"/>
      <c r="W18465"/>
      <c r="AB18465"/>
      <c r="AC18465"/>
      <c r="AD18465"/>
      <c r="AH18465"/>
      <c r="AI18465"/>
      <c r="AJ18465"/>
    </row>
    <row r="18466" spans="3:36" ht="15" customHeight="1" x14ac:dyDescent="0.35">
      <c r="C18466" s="1"/>
      <c r="K18466" s="16"/>
      <c r="L18466"/>
      <c r="O18466"/>
      <c r="P18466"/>
      <c r="Q18466"/>
      <c r="U18466"/>
      <c r="V18466"/>
      <c r="W18466"/>
      <c r="AB18466"/>
      <c r="AC18466"/>
      <c r="AD18466"/>
      <c r="AH18466"/>
      <c r="AI18466"/>
      <c r="AJ18466"/>
    </row>
    <row r="18467" spans="3:36" ht="15" customHeight="1" x14ac:dyDescent="0.35">
      <c r="C18467" s="1"/>
      <c r="K18467" s="16"/>
      <c r="L18467"/>
      <c r="O18467"/>
      <c r="P18467"/>
      <c r="Q18467"/>
      <c r="U18467"/>
      <c r="V18467"/>
      <c r="W18467"/>
      <c r="AB18467"/>
      <c r="AC18467"/>
      <c r="AD18467"/>
      <c r="AH18467"/>
      <c r="AI18467"/>
      <c r="AJ18467"/>
    </row>
    <row r="18468" spans="3:36" ht="15" customHeight="1" x14ac:dyDescent="0.35">
      <c r="C18468" s="1"/>
      <c r="K18468" s="16"/>
      <c r="L18468"/>
      <c r="O18468"/>
      <c r="P18468"/>
      <c r="Q18468"/>
      <c r="U18468"/>
      <c r="V18468"/>
      <c r="W18468"/>
      <c r="AB18468"/>
      <c r="AC18468"/>
      <c r="AD18468"/>
      <c r="AH18468"/>
      <c r="AI18468"/>
      <c r="AJ18468"/>
    </row>
    <row r="18469" spans="3:36" ht="15" customHeight="1" x14ac:dyDescent="0.35">
      <c r="C18469" s="1"/>
      <c r="K18469" s="16"/>
      <c r="L18469"/>
      <c r="O18469"/>
      <c r="P18469"/>
      <c r="Q18469"/>
      <c r="U18469"/>
      <c r="V18469"/>
      <c r="W18469"/>
      <c r="AB18469"/>
      <c r="AC18469"/>
      <c r="AD18469"/>
      <c r="AH18469"/>
      <c r="AI18469"/>
      <c r="AJ18469"/>
    </row>
    <row r="18470" spans="3:36" ht="15" customHeight="1" x14ac:dyDescent="0.35">
      <c r="C18470" s="1"/>
      <c r="K18470" s="16"/>
      <c r="L18470"/>
      <c r="O18470"/>
      <c r="P18470"/>
      <c r="Q18470"/>
      <c r="U18470"/>
      <c r="V18470"/>
      <c r="W18470"/>
      <c r="AB18470"/>
      <c r="AC18470"/>
      <c r="AD18470"/>
      <c r="AH18470"/>
      <c r="AI18470"/>
      <c r="AJ18470"/>
    </row>
    <row r="18471" spans="3:36" ht="15" customHeight="1" x14ac:dyDescent="0.35">
      <c r="C18471" s="1"/>
      <c r="K18471" s="16"/>
      <c r="L18471"/>
      <c r="O18471"/>
      <c r="P18471"/>
      <c r="Q18471"/>
      <c r="U18471"/>
      <c r="V18471"/>
      <c r="W18471"/>
      <c r="AB18471"/>
      <c r="AC18471"/>
      <c r="AD18471"/>
      <c r="AH18471"/>
      <c r="AI18471"/>
      <c r="AJ18471"/>
    </row>
    <row r="18472" spans="3:36" ht="15" customHeight="1" x14ac:dyDescent="0.35">
      <c r="C18472" s="1"/>
      <c r="K18472" s="16"/>
      <c r="L18472"/>
      <c r="O18472"/>
      <c r="P18472"/>
      <c r="Q18472"/>
      <c r="U18472"/>
      <c r="V18472"/>
      <c r="W18472"/>
      <c r="AB18472"/>
      <c r="AC18472"/>
      <c r="AD18472"/>
      <c r="AH18472"/>
      <c r="AI18472"/>
      <c r="AJ18472"/>
    </row>
    <row r="18473" spans="3:36" ht="15" customHeight="1" x14ac:dyDescent="0.35">
      <c r="C18473" s="1"/>
      <c r="K18473" s="16"/>
      <c r="L18473"/>
      <c r="O18473"/>
      <c r="P18473"/>
      <c r="Q18473"/>
      <c r="U18473"/>
      <c r="V18473"/>
      <c r="W18473"/>
      <c r="AB18473"/>
      <c r="AC18473"/>
      <c r="AD18473"/>
      <c r="AH18473"/>
      <c r="AI18473"/>
      <c r="AJ18473"/>
    </row>
    <row r="18474" spans="3:36" ht="15" customHeight="1" x14ac:dyDescent="0.35">
      <c r="C18474" s="1"/>
      <c r="K18474" s="16"/>
      <c r="L18474"/>
      <c r="O18474"/>
      <c r="P18474"/>
      <c r="Q18474"/>
      <c r="U18474"/>
      <c r="V18474"/>
      <c r="W18474"/>
      <c r="AB18474"/>
      <c r="AC18474"/>
      <c r="AD18474"/>
      <c r="AH18474"/>
      <c r="AI18474"/>
      <c r="AJ18474"/>
    </row>
    <row r="18475" spans="3:36" ht="15" customHeight="1" x14ac:dyDescent="0.35">
      <c r="C18475" s="1"/>
      <c r="K18475" s="16"/>
      <c r="L18475"/>
      <c r="O18475"/>
      <c r="P18475"/>
      <c r="Q18475"/>
      <c r="U18475"/>
      <c r="V18475"/>
      <c r="W18475"/>
      <c r="AB18475"/>
      <c r="AC18475"/>
      <c r="AD18475"/>
      <c r="AH18475"/>
      <c r="AI18475"/>
      <c r="AJ18475"/>
    </row>
    <row r="18476" spans="3:36" ht="15" customHeight="1" x14ac:dyDescent="0.35">
      <c r="C18476" s="1"/>
      <c r="K18476" s="16"/>
      <c r="L18476"/>
      <c r="O18476"/>
      <c r="P18476"/>
      <c r="Q18476"/>
      <c r="U18476"/>
      <c r="V18476"/>
      <c r="W18476"/>
      <c r="AB18476"/>
      <c r="AC18476"/>
      <c r="AD18476"/>
      <c r="AH18476"/>
      <c r="AI18476"/>
      <c r="AJ18476"/>
    </row>
    <row r="18477" spans="3:36" ht="15" customHeight="1" x14ac:dyDescent="0.35">
      <c r="C18477" s="1"/>
      <c r="K18477" s="16"/>
      <c r="L18477"/>
      <c r="O18477"/>
      <c r="P18477"/>
      <c r="Q18477"/>
      <c r="U18477"/>
      <c r="V18477"/>
      <c r="W18477"/>
      <c r="AB18477"/>
      <c r="AC18477"/>
      <c r="AD18477"/>
      <c r="AH18477"/>
      <c r="AI18477"/>
      <c r="AJ18477"/>
    </row>
    <row r="18478" spans="3:36" ht="15" customHeight="1" x14ac:dyDescent="0.35">
      <c r="C18478" s="1"/>
      <c r="K18478" s="16"/>
      <c r="L18478"/>
      <c r="O18478"/>
      <c r="P18478"/>
      <c r="Q18478"/>
      <c r="U18478"/>
      <c r="V18478"/>
      <c r="W18478"/>
      <c r="AB18478"/>
      <c r="AC18478"/>
      <c r="AD18478"/>
      <c r="AH18478"/>
      <c r="AI18478"/>
      <c r="AJ18478"/>
    </row>
    <row r="18479" spans="3:36" ht="15" customHeight="1" x14ac:dyDescent="0.35">
      <c r="C18479" s="1"/>
      <c r="K18479" s="16"/>
      <c r="L18479"/>
      <c r="O18479"/>
      <c r="P18479"/>
      <c r="Q18479"/>
      <c r="U18479"/>
      <c r="V18479"/>
      <c r="W18479"/>
      <c r="AB18479"/>
      <c r="AC18479"/>
      <c r="AD18479"/>
      <c r="AH18479"/>
      <c r="AI18479"/>
      <c r="AJ18479"/>
    </row>
    <row r="18480" spans="3:36" ht="15" customHeight="1" x14ac:dyDescent="0.35">
      <c r="C18480" s="1"/>
      <c r="K18480" s="16"/>
      <c r="L18480"/>
      <c r="O18480"/>
      <c r="P18480"/>
      <c r="Q18480"/>
      <c r="U18480"/>
      <c r="V18480"/>
      <c r="W18480"/>
      <c r="AB18480"/>
      <c r="AC18480"/>
      <c r="AD18480"/>
      <c r="AH18480"/>
      <c r="AI18480"/>
      <c r="AJ18480"/>
    </row>
    <row r="18481" spans="3:36" ht="15" customHeight="1" x14ac:dyDescent="0.35">
      <c r="C18481" s="1"/>
      <c r="K18481" s="16"/>
      <c r="L18481"/>
      <c r="O18481"/>
      <c r="P18481"/>
      <c r="Q18481"/>
      <c r="U18481"/>
      <c r="V18481"/>
      <c r="W18481"/>
      <c r="AB18481"/>
      <c r="AC18481"/>
      <c r="AD18481"/>
      <c r="AH18481"/>
      <c r="AI18481"/>
      <c r="AJ18481"/>
    </row>
    <row r="18482" spans="3:36" ht="15" customHeight="1" x14ac:dyDescent="0.35">
      <c r="C18482" s="1"/>
      <c r="K18482" s="16"/>
      <c r="L18482"/>
      <c r="O18482"/>
      <c r="P18482"/>
      <c r="Q18482"/>
      <c r="U18482"/>
      <c r="V18482"/>
      <c r="W18482"/>
      <c r="AB18482"/>
      <c r="AC18482"/>
      <c r="AD18482"/>
      <c r="AH18482"/>
      <c r="AI18482"/>
      <c r="AJ18482"/>
    </row>
    <row r="18483" spans="3:36" ht="15" customHeight="1" x14ac:dyDescent="0.35">
      <c r="C18483" s="1"/>
      <c r="K18483" s="16"/>
      <c r="L18483"/>
      <c r="O18483"/>
      <c r="P18483"/>
      <c r="Q18483"/>
      <c r="U18483"/>
      <c r="V18483"/>
      <c r="W18483"/>
      <c r="AB18483"/>
      <c r="AC18483"/>
      <c r="AD18483"/>
      <c r="AH18483"/>
      <c r="AI18483"/>
      <c r="AJ18483"/>
    </row>
    <row r="18484" spans="3:36" ht="15" customHeight="1" x14ac:dyDescent="0.35">
      <c r="C18484" s="1"/>
      <c r="K18484" s="16"/>
      <c r="L18484"/>
      <c r="O18484"/>
      <c r="P18484"/>
      <c r="Q18484"/>
      <c r="U18484"/>
      <c r="V18484"/>
      <c r="W18484"/>
      <c r="AB18484"/>
      <c r="AC18484"/>
      <c r="AD18484"/>
      <c r="AH18484"/>
      <c r="AI18484"/>
      <c r="AJ18484"/>
    </row>
    <row r="18485" spans="3:36" ht="15" customHeight="1" x14ac:dyDescent="0.35">
      <c r="C18485" s="1"/>
      <c r="K18485" s="16"/>
      <c r="L18485"/>
      <c r="O18485"/>
      <c r="P18485"/>
      <c r="Q18485"/>
      <c r="U18485"/>
      <c r="V18485"/>
      <c r="W18485"/>
      <c r="AB18485"/>
      <c r="AC18485"/>
      <c r="AD18485"/>
      <c r="AH18485"/>
      <c r="AI18485"/>
      <c r="AJ18485"/>
    </row>
    <row r="18486" spans="3:36" ht="15" customHeight="1" x14ac:dyDescent="0.35">
      <c r="C18486" s="1"/>
      <c r="K18486" s="16"/>
      <c r="L18486"/>
      <c r="O18486"/>
      <c r="P18486"/>
      <c r="Q18486"/>
      <c r="U18486"/>
      <c r="V18486"/>
      <c r="W18486"/>
      <c r="AB18486"/>
      <c r="AC18486"/>
      <c r="AD18486"/>
      <c r="AH18486"/>
      <c r="AI18486"/>
      <c r="AJ18486"/>
    </row>
    <row r="18487" spans="3:36" ht="15" customHeight="1" x14ac:dyDescent="0.35">
      <c r="C18487" s="1"/>
      <c r="K18487" s="16"/>
      <c r="L18487"/>
      <c r="O18487"/>
      <c r="P18487"/>
      <c r="Q18487"/>
      <c r="U18487"/>
      <c r="V18487"/>
      <c r="W18487"/>
      <c r="AB18487"/>
      <c r="AC18487"/>
      <c r="AD18487"/>
      <c r="AH18487"/>
      <c r="AI18487"/>
      <c r="AJ18487"/>
    </row>
    <row r="18488" spans="3:36" ht="15" customHeight="1" x14ac:dyDescent="0.35">
      <c r="C18488" s="1"/>
      <c r="K18488" s="16"/>
      <c r="L18488"/>
      <c r="O18488"/>
      <c r="P18488"/>
      <c r="Q18488"/>
      <c r="U18488"/>
      <c r="V18488"/>
      <c r="W18488"/>
      <c r="AB18488"/>
      <c r="AC18488"/>
      <c r="AD18488"/>
      <c r="AH18488"/>
      <c r="AI18488"/>
      <c r="AJ18488"/>
    </row>
    <row r="18489" spans="3:36" ht="15" customHeight="1" x14ac:dyDescent="0.35">
      <c r="C18489" s="1"/>
      <c r="K18489" s="16"/>
      <c r="L18489"/>
      <c r="O18489"/>
      <c r="P18489"/>
      <c r="Q18489"/>
      <c r="U18489"/>
      <c r="V18489"/>
      <c r="W18489"/>
      <c r="AB18489"/>
      <c r="AC18489"/>
      <c r="AD18489"/>
      <c r="AH18489"/>
      <c r="AI18489"/>
      <c r="AJ18489"/>
    </row>
    <row r="18490" spans="3:36" ht="15" customHeight="1" x14ac:dyDescent="0.35">
      <c r="C18490" s="1"/>
      <c r="K18490" s="16"/>
      <c r="L18490"/>
      <c r="O18490"/>
      <c r="P18490"/>
      <c r="Q18490"/>
      <c r="U18490"/>
      <c r="V18490"/>
      <c r="W18490"/>
      <c r="AB18490"/>
      <c r="AC18490"/>
      <c r="AD18490"/>
      <c r="AH18490"/>
      <c r="AI18490"/>
      <c r="AJ18490"/>
    </row>
    <row r="18491" spans="3:36" ht="15" customHeight="1" x14ac:dyDescent="0.35">
      <c r="C18491" s="1"/>
      <c r="K18491" s="16"/>
      <c r="L18491"/>
      <c r="O18491"/>
      <c r="P18491"/>
      <c r="Q18491"/>
      <c r="U18491"/>
      <c r="V18491"/>
      <c r="W18491"/>
      <c r="AB18491"/>
      <c r="AC18491"/>
      <c r="AD18491"/>
      <c r="AH18491"/>
      <c r="AI18491"/>
      <c r="AJ18491"/>
    </row>
    <row r="18492" spans="3:36" ht="15" customHeight="1" x14ac:dyDescent="0.35">
      <c r="C18492" s="1"/>
      <c r="K18492" s="16"/>
      <c r="L18492"/>
      <c r="O18492"/>
      <c r="P18492"/>
      <c r="Q18492"/>
      <c r="U18492"/>
      <c r="V18492"/>
      <c r="W18492"/>
      <c r="AB18492"/>
      <c r="AC18492"/>
      <c r="AD18492"/>
      <c r="AH18492"/>
      <c r="AI18492"/>
      <c r="AJ18492"/>
    </row>
    <row r="18493" spans="3:36" ht="15" customHeight="1" x14ac:dyDescent="0.35">
      <c r="C18493" s="1"/>
      <c r="K18493" s="16"/>
      <c r="L18493"/>
      <c r="O18493"/>
      <c r="P18493"/>
      <c r="Q18493"/>
      <c r="U18493"/>
      <c r="V18493"/>
      <c r="W18493"/>
      <c r="AB18493"/>
      <c r="AC18493"/>
      <c r="AD18493"/>
      <c r="AH18493"/>
      <c r="AI18493"/>
      <c r="AJ18493"/>
    </row>
    <row r="18494" spans="3:36" ht="15" customHeight="1" x14ac:dyDescent="0.35">
      <c r="C18494" s="1"/>
      <c r="K18494" s="16"/>
      <c r="L18494"/>
      <c r="O18494"/>
      <c r="P18494"/>
      <c r="Q18494"/>
      <c r="U18494"/>
      <c r="V18494"/>
      <c r="W18494"/>
      <c r="AB18494"/>
      <c r="AC18494"/>
      <c r="AD18494"/>
      <c r="AH18494"/>
      <c r="AI18494"/>
      <c r="AJ18494"/>
    </row>
    <row r="18495" spans="3:36" ht="15" customHeight="1" x14ac:dyDescent="0.35">
      <c r="C18495" s="1"/>
      <c r="K18495" s="16"/>
      <c r="L18495"/>
      <c r="O18495"/>
      <c r="P18495"/>
      <c r="Q18495"/>
      <c r="U18495"/>
      <c r="V18495"/>
      <c r="W18495"/>
      <c r="AB18495"/>
      <c r="AC18495"/>
      <c r="AD18495"/>
      <c r="AH18495"/>
      <c r="AI18495"/>
      <c r="AJ18495"/>
    </row>
    <row r="18496" spans="3:36" ht="15" customHeight="1" x14ac:dyDescent="0.35">
      <c r="C18496" s="1"/>
      <c r="K18496" s="16"/>
      <c r="L18496"/>
      <c r="O18496"/>
      <c r="P18496"/>
      <c r="Q18496"/>
      <c r="U18496"/>
      <c r="V18496"/>
      <c r="W18496"/>
      <c r="AB18496"/>
      <c r="AC18496"/>
      <c r="AD18496"/>
      <c r="AH18496"/>
      <c r="AI18496"/>
      <c r="AJ18496"/>
    </row>
    <row r="18497" spans="3:36" ht="15" customHeight="1" x14ac:dyDescent="0.35">
      <c r="C18497" s="1"/>
      <c r="K18497" s="16"/>
      <c r="L18497"/>
      <c r="O18497"/>
      <c r="P18497"/>
      <c r="Q18497"/>
      <c r="U18497"/>
      <c r="V18497"/>
      <c r="W18497"/>
      <c r="AB18497"/>
      <c r="AC18497"/>
      <c r="AD18497"/>
      <c r="AH18497"/>
      <c r="AI18497"/>
      <c r="AJ18497"/>
    </row>
    <row r="18498" spans="3:36" ht="15" customHeight="1" x14ac:dyDescent="0.35">
      <c r="C18498" s="1"/>
      <c r="K18498" s="16"/>
      <c r="L18498"/>
      <c r="O18498"/>
      <c r="P18498"/>
      <c r="Q18498"/>
      <c r="U18498"/>
      <c r="V18498"/>
      <c r="W18498"/>
      <c r="AB18498"/>
      <c r="AC18498"/>
      <c r="AD18498"/>
      <c r="AH18498"/>
      <c r="AI18498"/>
      <c r="AJ18498"/>
    </row>
    <row r="18499" spans="3:36" ht="15" customHeight="1" x14ac:dyDescent="0.35">
      <c r="C18499" s="1"/>
      <c r="K18499" s="16"/>
      <c r="L18499"/>
      <c r="O18499"/>
      <c r="P18499"/>
      <c r="Q18499"/>
      <c r="U18499"/>
      <c r="V18499"/>
      <c r="W18499"/>
      <c r="AB18499"/>
      <c r="AC18499"/>
      <c r="AD18499"/>
      <c r="AH18499"/>
      <c r="AI18499"/>
      <c r="AJ18499"/>
    </row>
    <row r="18500" spans="3:36" ht="15" customHeight="1" x14ac:dyDescent="0.35">
      <c r="C18500" s="1"/>
      <c r="K18500" s="16"/>
      <c r="L18500"/>
      <c r="O18500"/>
      <c r="P18500"/>
      <c r="Q18500"/>
      <c r="U18500"/>
      <c r="V18500"/>
      <c r="W18500"/>
      <c r="AB18500"/>
      <c r="AC18500"/>
      <c r="AD18500"/>
      <c r="AH18500"/>
      <c r="AI18500"/>
      <c r="AJ18500"/>
    </row>
    <row r="18501" spans="3:36" ht="15" customHeight="1" x14ac:dyDescent="0.35">
      <c r="C18501" s="1"/>
      <c r="K18501" s="16"/>
      <c r="L18501"/>
      <c r="O18501"/>
      <c r="P18501"/>
      <c r="Q18501"/>
      <c r="U18501"/>
      <c r="V18501"/>
      <c r="W18501"/>
      <c r="AB18501"/>
      <c r="AC18501"/>
      <c r="AD18501"/>
      <c r="AH18501"/>
      <c r="AI18501"/>
      <c r="AJ18501"/>
    </row>
    <row r="18502" spans="3:36" ht="15" customHeight="1" x14ac:dyDescent="0.35">
      <c r="C18502" s="1"/>
      <c r="K18502" s="16"/>
      <c r="L18502"/>
      <c r="O18502"/>
      <c r="P18502"/>
      <c r="Q18502"/>
      <c r="U18502"/>
      <c r="V18502"/>
      <c r="W18502"/>
      <c r="AB18502"/>
      <c r="AC18502"/>
      <c r="AD18502"/>
      <c r="AH18502"/>
      <c r="AI18502"/>
      <c r="AJ18502"/>
    </row>
    <row r="18503" spans="3:36" ht="15" customHeight="1" x14ac:dyDescent="0.35">
      <c r="C18503" s="1"/>
      <c r="K18503" s="16"/>
      <c r="L18503"/>
      <c r="O18503"/>
      <c r="P18503"/>
      <c r="Q18503"/>
      <c r="U18503"/>
      <c r="V18503"/>
      <c r="W18503"/>
      <c r="AB18503"/>
      <c r="AC18503"/>
      <c r="AD18503"/>
      <c r="AH18503"/>
      <c r="AI18503"/>
      <c r="AJ18503"/>
    </row>
    <row r="18504" spans="3:36" ht="15" customHeight="1" x14ac:dyDescent="0.35">
      <c r="C18504" s="1"/>
      <c r="K18504" s="16"/>
      <c r="L18504"/>
      <c r="O18504"/>
      <c r="P18504"/>
      <c r="Q18504"/>
      <c r="U18504"/>
      <c r="V18504"/>
      <c r="W18504"/>
      <c r="AB18504"/>
      <c r="AC18504"/>
      <c r="AD18504"/>
      <c r="AH18504"/>
      <c r="AI18504"/>
      <c r="AJ18504"/>
    </row>
    <row r="18505" spans="3:36" ht="15" customHeight="1" x14ac:dyDescent="0.35">
      <c r="C18505" s="1"/>
      <c r="K18505" s="16"/>
      <c r="L18505"/>
      <c r="O18505"/>
      <c r="P18505"/>
      <c r="Q18505"/>
      <c r="U18505"/>
      <c r="V18505"/>
      <c r="W18505"/>
      <c r="AB18505"/>
      <c r="AC18505"/>
      <c r="AD18505"/>
      <c r="AH18505"/>
      <c r="AI18505"/>
      <c r="AJ18505"/>
    </row>
    <row r="18506" spans="3:36" ht="15" customHeight="1" x14ac:dyDescent="0.35">
      <c r="C18506" s="1"/>
      <c r="K18506" s="16"/>
      <c r="L18506"/>
      <c r="O18506"/>
      <c r="P18506"/>
      <c r="Q18506"/>
      <c r="U18506"/>
      <c r="V18506"/>
      <c r="W18506"/>
      <c r="AB18506"/>
      <c r="AC18506"/>
      <c r="AD18506"/>
      <c r="AH18506"/>
      <c r="AI18506"/>
      <c r="AJ18506"/>
    </row>
    <row r="18507" spans="3:36" ht="15" customHeight="1" x14ac:dyDescent="0.35">
      <c r="C18507" s="1"/>
      <c r="K18507" s="16"/>
      <c r="L18507"/>
      <c r="O18507"/>
      <c r="P18507"/>
      <c r="Q18507"/>
      <c r="U18507"/>
      <c r="V18507"/>
      <c r="W18507"/>
      <c r="AB18507"/>
      <c r="AC18507"/>
      <c r="AD18507"/>
      <c r="AH18507"/>
      <c r="AI18507"/>
      <c r="AJ18507"/>
    </row>
    <row r="18508" spans="3:36" ht="15" customHeight="1" x14ac:dyDescent="0.35">
      <c r="C18508" s="1"/>
      <c r="K18508" s="16"/>
      <c r="L18508"/>
      <c r="O18508"/>
      <c r="P18508"/>
      <c r="Q18508"/>
      <c r="U18508"/>
      <c r="V18508"/>
      <c r="W18508"/>
      <c r="AB18508"/>
      <c r="AC18508"/>
      <c r="AD18508"/>
      <c r="AH18508"/>
      <c r="AI18508"/>
      <c r="AJ18508"/>
    </row>
    <row r="18509" spans="3:36" ht="15" customHeight="1" x14ac:dyDescent="0.35">
      <c r="C18509" s="1"/>
      <c r="K18509" s="16"/>
      <c r="L18509"/>
      <c r="O18509"/>
      <c r="P18509"/>
      <c r="Q18509"/>
      <c r="U18509"/>
      <c r="V18509"/>
      <c r="W18509"/>
      <c r="AB18509"/>
      <c r="AC18509"/>
      <c r="AD18509"/>
      <c r="AH18509"/>
      <c r="AI18509"/>
      <c r="AJ18509"/>
    </row>
    <row r="18510" spans="3:36" ht="15" customHeight="1" x14ac:dyDescent="0.35">
      <c r="C18510" s="1"/>
      <c r="K18510" s="16"/>
      <c r="L18510"/>
      <c r="O18510"/>
      <c r="P18510"/>
      <c r="Q18510"/>
      <c r="U18510"/>
      <c r="V18510"/>
      <c r="W18510"/>
      <c r="AB18510"/>
      <c r="AC18510"/>
      <c r="AD18510"/>
      <c r="AH18510"/>
      <c r="AI18510"/>
      <c r="AJ18510"/>
    </row>
    <row r="18511" spans="3:36" ht="15" customHeight="1" x14ac:dyDescent="0.35">
      <c r="C18511" s="1"/>
      <c r="K18511" s="16"/>
      <c r="L18511"/>
      <c r="O18511"/>
      <c r="P18511"/>
      <c r="Q18511"/>
      <c r="U18511"/>
      <c r="V18511"/>
      <c r="W18511"/>
      <c r="AB18511"/>
      <c r="AC18511"/>
      <c r="AD18511"/>
      <c r="AH18511"/>
      <c r="AI18511"/>
      <c r="AJ18511"/>
    </row>
    <row r="18512" spans="3:36" ht="15" customHeight="1" x14ac:dyDescent="0.35">
      <c r="C18512" s="1"/>
      <c r="K18512" s="16"/>
      <c r="L18512"/>
      <c r="O18512"/>
      <c r="P18512"/>
      <c r="Q18512"/>
      <c r="U18512"/>
      <c r="V18512"/>
      <c r="W18512"/>
      <c r="AB18512"/>
      <c r="AC18512"/>
      <c r="AD18512"/>
      <c r="AH18512"/>
      <c r="AI18512"/>
      <c r="AJ18512"/>
    </row>
    <row r="18513" spans="3:36" ht="15" customHeight="1" x14ac:dyDescent="0.35">
      <c r="C18513" s="1"/>
      <c r="K18513" s="16"/>
      <c r="L18513"/>
      <c r="O18513"/>
      <c r="P18513"/>
      <c r="Q18513"/>
      <c r="U18513"/>
      <c r="V18513"/>
      <c r="W18513"/>
      <c r="AB18513"/>
      <c r="AC18513"/>
      <c r="AD18513"/>
      <c r="AH18513"/>
      <c r="AI18513"/>
      <c r="AJ18513"/>
    </row>
    <row r="18514" spans="3:36" ht="15" customHeight="1" x14ac:dyDescent="0.35">
      <c r="C18514" s="1"/>
      <c r="K18514" s="16"/>
      <c r="L18514"/>
      <c r="O18514"/>
      <c r="P18514"/>
      <c r="Q18514"/>
      <c r="U18514"/>
      <c r="V18514"/>
      <c r="W18514"/>
      <c r="AB18514"/>
      <c r="AC18514"/>
      <c r="AD18514"/>
      <c r="AH18514"/>
      <c r="AI18514"/>
      <c r="AJ18514"/>
    </row>
    <row r="18515" spans="3:36" ht="15" customHeight="1" x14ac:dyDescent="0.35">
      <c r="C18515" s="1"/>
      <c r="K18515" s="16"/>
      <c r="L18515"/>
      <c r="O18515"/>
      <c r="P18515"/>
      <c r="Q18515"/>
      <c r="U18515"/>
      <c r="V18515"/>
      <c r="W18515"/>
      <c r="AB18515"/>
      <c r="AC18515"/>
      <c r="AD18515"/>
      <c r="AH18515"/>
      <c r="AI18515"/>
      <c r="AJ18515"/>
    </row>
    <row r="18516" spans="3:36" ht="15" customHeight="1" x14ac:dyDescent="0.35">
      <c r="C18516" s="1"/>
      <c r="K18516" s="16"/>
      <c r="L18516"/>
      <c r="O18516"/>
      <c r="P18516"/>
      <c r="Q18516"/>
      <c r="U18516"/>
      <c r="V18516"/>
      <c r="W18516"/>
      <c r="AB18516"/>
      <c r="AC18516"/>
      <c r="AD18516"/>
      <c r="AH18516"/>
      <c r="AI18516"/>
      <c r="AJ18516"/>
    </row>
    <row r="18517" spans="3:36" ht="15" customHeight="1" x14ac:dyDescent="0.35">
      <c r="C18517" s="1"/>
      <c r="K18517" s="16"/>
      <c r="L18517"/>
      <c r="O18517"/>
      <c r="P18517"/>
      <c r="Q18517"/>
      <c r="U18517"/>
      <c r="V18517"/>
      <c r="W18517"/>
      <c r="AB18517"/>
      <c r="AC18517"/>
      <c r="AD18517"/>
      <c r="AH18517"/>
      <c r="AI18517"/>
      <c r="AJ18517"/>
    </row>
    <row r="18518" spans="3:36" ht="15" customHeight="1" x14ac:dyDescent="0.35">
      <c r="C18518" s="1"/>
      <c r="K18518" s="16"/>
      <c r="L18518"/>
      <c r="O18518"/>
      <c r="P18518"/>
      <c r="Q18518"/>
      <c r="U18518"/>
      <c r="V18518"/>
      <c r="W18518"/>
      <c r="AB18518"/>
      <c r="AC18518"/>
      <c r="AD18518"/>
      <c r="AH18518"/>
      <c r="AI18518"/>
      <c r="AJ18518"/>
    </row>
    <row r="18519" spans="3:36" ht="15" customHeight="1" x14ac:dyDescent="0.35">
      <c r="C18519" s="1"/>
      <c r="K18519" s="16"/>
      <c r="L18519"/>
      <c r="O18519"/>
      <c r="P18519"/>
      <c r="Q18519"/>
      <c r="U18519"/>
      <c r="V18519"/>
      <c r="W18519"/>
      <c r="AB18519"/>
      <c r="AC18519"/>
      <c r="AD18519"/>
      <c r="AH18519"/>
      <c r="AI18519"/>
      <c r="AJ18519"/>
    </row>
    <row r="18520" spans="3:36" ht="15" customHeight="1" x14ac:dyDescent="0.35">
      <c r="C18520" s="1"/>
      <c r="K18520" s="16"/>
      <c r="L18520"/>
      <c r="O18520"/>
      <c r="P18520"/>
      <c r="Q18520"/>
      <c r="U18520"/>
      <c r="V18520"/>
      <c r="W18520"/>
      <c r="AB18520"/>
      <c r="AC18520"/>
      <c r="AD18520"/>
      <c r="AH18520"/>
      <c r="AI18520"/>
      <c r="AJ18520"/>
    </row>
    <row r="18521" spans="3:36" ht="15" customHeight="1" x14ac:dyDescent="0.35">
      <c r="C18521" s="1"/>
      <c r="K18521" s="16"/>
      <c r="L18521"/>
      <c r="O18521"/>
      <c r="P18521"/>
      <c r="Q18521"/>
      <c r="U18521"/>
      <c r="V18521"/>
      <c r="W18521"/>
      <c r="AB18521"/>
      <c r="AC18521"/>
      <c r="AD18521"/>
      <c r="AH18521"/>
      <c r="AI18521"/>
      <c r="AJ18521"/>
    </row>
    <row r="18522" spans="3:36" ht="15" customHeight="1" x14ac:dyDescent="0.35">
      <c r="C18522" s="1"/>
      <c r="K18522" s="16"/>
      <c r="L18522"/>
      <c r="O18522"/>
      <c r="P18522"/>
      <c r="Q18522"/>
      <c r="U18522"/>
      <c r="V18522"/>
      <c r="W18522"/>
      <c r="AB18522"/>
      <c r="AC18522"/>
      <c r="AD18522"/>
      <c r="AH18522"/>
      <c r="AI18522"/>
      <c r="AJ18522"/>
    </row>
    <row r="18523" spans="3:36" ht="15" customHeight="1" x14ac:dyDescent="0.35">
      <c r="C18523" s="1"/>
      <c r="K18523" s="16"/>
      <c r="L18523"/>
      <c r="O18523"/>
      <c r="P18523"/>
      <c r="Q18523"/>
      <c r="U18523"/>
      <c r="V18523"/>
      <c r="W18523"/>
      <c r="AB18523"/>
      <c r="AC18523"/>
      <c r="AD18523"/>
      <c r="AH18523"/>
      <c r="AI18523"/>
      <c r="AJ18523"/>
    </row>
    <row r="18524" spans="3:36" ht="15" customHeight="1" x14ac:dyDescent="0.35">
      <c r="C18524" s="1"/>
      <c r="K18524" s="16"/>
      <c r="L18524"/>
      <c r="O18524"/>
      <c r="P18524"/>
      <c r="Q18524"/>
      <c r="U18524"/>
      <c r="V18524"/>
      <c r="W18524"/>
      <c r="AB18524"/>
      <c r="AC18524"/>
      <c r="AD18524"/>
      <c r="AH18524"/>
      <c r="AI18524"/>
      <c r="AJ18524"/>
    </row>
    <row r="18525" spans="3:36" ht="15" customHeight="1" x14ac:dyDescent="0.35">
      <c r="C18525" s="1"/>
      <c r="K18525" s="16"/>
      <c r="L18525"/>
      <c r="O18525"/>
      <c r="P18525"/>
      <c r="Q18525"/>
      <c r="U18525"/>
      <c r="V18525"/>
      <c r="W18525"/>
      <c r="AB18525"/>
      <c r="AC18525"/>
      <c r="AD18525"/>
      <c r="AH18525"/>
      <c r="AI18525"/>
      <c r="AJ18525"/>
    </row>
    <row r="18526" spans="3:36" ht="15" customHeight="1" x14ac:dyDescent="0.35">
      <c r="C18526" s="1"/>
      <c r="K18526" s="16"/>
      <c r="L18526"/>
      <c r="O18526"/>
      <c r="P18526"/>
      <c r="Q18526"/>
      <c r="U18526"/>
      <c r="V18526"/>
      <c r="W18526"/>
      <c r="AB18526"/>
      <c r="AC18526"/>
      <c r="AD18526"/>
      <c r="AH18526"/>
      <c r="AI18526"/>
      <c r="AJ18526"/>
    </row>
    <row r="18527" spans="3:36" ht="15" customHeight="1" x14ac:dyDescent="0.35">
      <c r="C18527" s="1"/>
      <c r="K18527" s="16"/>
      <c r="L18527"/>
      <c r="O18527"/>
      <c r="P18527"/>
      <c r="Q18527"/>
      <c r="U18527"/>
      <c r="V18527"/>
      <c r="W18527"/>
      <c r="AB18527"/>
      <c r="AC18527"/>
      <c r="AD18527"/>
      <c r="AH18527"/>
      <c r="AI18527"/>
      <c r="AJ18527"/>
    </row>
    <row r="18528" spans="3:36" ht="15" customHeight="1" x14ac:dyDescent="0.35">
      <c r="C18528" s="1"/>
      <c r="K18528" s="16"/>
      <c r="L18528"/>
      <c r="O18528"/>
      <c r="P18528"/>
      <c r="Q18528"/>
      <c r="U18528"/>
      <c r="V18528"/>
      <c r="W18528"/>
      <c r="AB18528"/>
      <c r="AC18528"/>
      <c r="AD18528"/>
      <c r="AH18528"/>
      <c r="AI18528"/>
      <c r="AJ18528"/>
    </row>
    <row r="18529" spans="3:36" ht="15" customHeight="1" x14ac:dyDescent="0.35">
      <c r="C18529" s="1"/>
      <c r="K18529" s="16"/>
      <c r="L18529"/>
      <c r="O18529"/>
      <c r="P18529"/>
      <c r="Q18529"/>
      <c r="U18529"/>
      <c r="V18529"/>
      <c r="W18529"/>
      <c r="AB18529"/>
      <c r="AC18529"/>
      <c r="AD18529"/>
      <c r="AH18529"/>
      <c r="AI18529"/>
      <c r="AJ18529"/>
    </row>
    <row r="18530" spans="3:36" ht="15" customHeight="1" x14ac:dyDescent="0.35">
      <c r="C18530" s="1"/>
      <c r="K18530" s="16"/>
      <c r="L18530"/>
      <c r="O18530"/>
      <c r="P18530"/>
      <c r="Q18530"/>
      <c r="U18530"/>
      <c r="V18530"/>
      <c r="W18530"/>
      <c r="AB18530"/>
      <c r="AC18530"/>
      <c r="AD18530"/>
      <c r="AH18530"/>
      <c r="AI18530"/>
      <c r="AJ18530"/>
    </row>
    <row r="18531" spans="3:36" ht="15" customHeight="1" x14ac:dyDescent="0.35">
      <c r="C18531" s="1"/>
      <c r="K18531" s="16"/>
      <c r="L18531"/>
      <c r="O18531"/>
      <c r="P18531"/>
      <c r="Q18531"/>
      <c r="U18531"/>
      <c r="V18531"/>
      <c r="W18531"/>
      <c r="AB18531"/>
      <c r="AC18531"/>
      <c r="AD18531"/>
      <c r="AH18531"/>
      <c r="AI18531"/>
      <c r="AJ18531"/>
    </row>
    <row r="18532" spans="3:36" ht="15" customHeight="1" x14ac:dyDescent="0.35">
      <c r="C18532" s="1"/>
      <c r="K18532" s="16"/>
      <c r="L18532"/>
      <c r="O18532"/>
      <c r="P18532"/>
      <c r="Q18532"/>
      <c r="U18532"/>
      <c r="V18532"/>
      <c r="W18532"/>
      <c r="AB18532"/>
      <c r="AC18532"/>
      <c r="AD18532"/>
      <c r="AH18532"/>
      <c r="AI18532"/>
      <c r="AJ18532"/>
    </row>
    <row r="18533" spans="3:36" ht="15" customHeight="1" x14ac:dyDescent="0.35">
      <c r="C18533" s="1"/>
      <c r="K18533" s="16"/>
      <c r="L18533"/>
      <c r="O18533"/>
      <c r="P18533"/>
      <c r="Q18533"/>
      <c r="U18533"/>
      <c r="V18533"/>
      <c r="W18533"/>
      <c r="AB18533"/>
      <c r="AC18533"/>
      <c r="AD18533"/>
      <c r="AH18533"/>
      <c r="AI18533"/>
      <c r="AJ18533"/>
    </row>
    <row r="18534" spans="3:36" ht="15" customHeight="1" x14ac:dyDescent="0.35">
      <c r="C18534" s="1"/>
      <c r="K18534" s="16"/>
      <c r="L18534"/>
      <c r="O18534"/>
      <c r="P18534"/>
      <c r="Q18534"/>
      <c r="U18534"/>
      <c r="V18534"/>
      <c r="W18534"/>
      <c r="AB18534"/>
      <c r="AC18534"/>
      <c r="AD18534"/>
      <c r="AH18534"/>
      <c r="AI18534"/>
      <c r="AJ18534"/>
    </row>
    <row r="18535" spans="3:36" ht="15" customHeight="1" x14ac:dyDescent="0.35">
      <c r="C18535" s="1"/>
      <c r="K18535" s="16"/>
      <c r="L18535"/>
      <c r="O18535"/>
      <c r="P18535"/>
      <c r="Q18535"/>
      <c r="U18535"/>
      <c r="V18535"/>
      <c r="W18535"/>
      <c r="AB18535"/>
      <c r="AC18535"/>
      <c r="AD18535"/>
      <c r="AH18535"/>
      <c r="AI18535"/>
      <c r="AJ18535"/>
    </row>
    <row r="18536" spans="3:36" ht="15" customHeight="1" x14ac:dyDescent="0.35">
      <c r="C18536" s="1"/>
      <c r="K18536" s="16"/>
      <c r="L18536"/>
      <c r="O18536"/>
      <c r="P18536"/>
      <c r="Q18536"/>
      <c r="U18536"/>
      <c r="V18536"/>
      <c r="W18536"/>
      <c r="AB18536"/>
      <c r="AC18536"/>
      <c r="AD18536"/>
      <c r="AH18536"/>
      <c r="AI18536"/>
      <c r="AJ18536"/>
    </row>
    <row r="18537" spans="3:36" ht="15" customHeight="1" x14ac:dyDescent="0.35">
      <c r="C18537" s="1"/>
      <c r="K18537" s="16"/>
      <c r="L18537"/>
      <c r="O18537"/>
      <c r="P18537"/>
      <c r="Q18537"/>
      <c r="U18537"/>
      <c r="V18537"/>
      <c r="W18537"/>
      <c r="AB18537"/>
      <c r="AC18537"/>
      <c r="AD18537"/>
      <c r="AH18537"/>
      <c r="AI18537"/>
      <c r="AJ18537"/>
    </row>
    <row r="18538" spans="3:36" ht="15" customHeight="1" x14ac:dyDescent="0.35">
      <c r="C18538" s="1"/>
      <c r="K18538" s="16"/>
      <c r="L18538"/>
      <c r="O18538"/>
      <c r="P18538"/>
      <c r="Q18538"/>
      <c r="U18538"/>
      <c r="V18538"/>
      <c r="W18538"/>
      <c r="AB18538"/>
      <c r="AC18538"/>
      <c r="AD18538"/>
      <c r="AH18538"/>
      <c r="AI18538"/>
      <c r="AJ18538"/>
    </row>
    <row r="18539" spans="3:36" ht="15" customHeight="1" x14ac:dyDescent="0.35">
      <c r="C18539" s="1"/>
      <c r="K18539" s="16"/>
      <c r="L18539"/>
      <c r="O18539"/>
      <c r="P18539"/>
      <c r="Q18539"/>
      <c r="U18539"/>
      <c r="V18539"/>
      <c r="W18539"/>
      <c r="AB18539"/>
      <c r="AC18539"/>
      <c r="AD18539"/>
      <c r="AH18539"/>
      <c r="AI18539"/>
      <c r="AJ18539"/>
    </row>
    <row r="18540" spans="3:36" ht="15" customHeight="1" x14ac:dyDescent="0.35">
      <c r="C18540" s="1"/>
      <c r="K18540" s="16"/>
      <c r="L18540"/>
      <c r="O18540"/>
      <c r="P18540"/>
      <c r="Q18540"/>
      <c r="U18540"/>
      <c r="V18540"/>
      <c r="W18540"/>
      <c r="AB18540"/>
      <c r="AC18540"/>
      <c r="AD18540"/>
      <c r="AH18540"/>
      <c r="AI18540"/>
      <c r="AJ18540"/>
    </row>
    <row r="18541" spans="3:36" ht="15" customHeight="1" x14ac:dyDescent="0.35">
      <c r="C18541" s="1"/>
      <c r="K18541" s="16"/>
      <c r="L18541"/>
      <c r="O18541"/>
      <c r="P18541"/>
      <c r="Q18541"/>
      <c r="U18541"/>
      <c r="V18541"/>
      <c r="W18541"/>
      <c r="AB18541"/>
      <c r="AC18541"/>
      <c r="AD18541"/>
      <c r="AH18541"/>
      <c r="AI18541"/>
      <c r="AJ18541"/>
    </row>
    <row r="18542" spans="3:36" ht="15" customHeight="1" x14ac:dyDescent="0.35">
      <c r="C18542" s="1"/>
      <c r="K18542" s="16"/>
      <c r="L18542"/>
      <c r="O18542"/>
      <c r="P18542"/>
      <c r="Q18542"/>
      <c r="U18542"/>
      <c r="V18542"/>
      <c r="W18542"/>
      <c r="AB18542"/>
      <c r="AC18542"/>
      <c r="AD18542"/>
      <c r="AH18542"/>
      <c r="AI18542"/>
      <c r="AJ18542"/>
    </row>
    <row r="18543" spans="3:36" ht="15" customHeight="1" x14ac:dyDescent="0.35">
      <c r="C18543" s="1"/>
      <c r="K18543" s="16"/>
      <c r="L18543"/>
      <c r="O18543"/>
      <c r="P18543"/>
      <c r="Q18543"/>
      <c r="U18543"/>
      <c r="V18543"/>
      <c r="W18543"/>
      <c r="AB18543"/>
      <c r="AC18543"/>
      <c r="AD18543"/>
      <c r="AH18543"/>
      <c r="AI18543"/>
      <c r="AJ18543"/>
    </row>
    <row r="18544" spans="3:36" ht="15" customHeight="1" x14ac:dyDescent="0.35">
      <c r="C18544" s="1"/>
      <c r="K18544" s="16"/>
      <c r="L18544"/>
      <c r="O18544"/>
      <c r="P18544"/>
      <c r="Q18544"/>
      <c r="U18544"/>
      <c r="V18544"/>
      <c r="W18544"/>
      <c r="AB18544"/>
      <c r="AC18544"/>
      <c r="AD18544"/>
      <c r="AH18544"/>
      <c r="AI18544"/>
      <c r="AJ18544"/>
    </row>
    <row r="18545" spans="3:36" ht="15" customHeight="1" x14ac:dyDescent="0.35">
      <c r="C18545" s="1"/>
      <c r="K18545" s="16"/>
      <c r="L18545"/>
      <c r="O18545"/>
      <c r="P18545"/>
      <c r="Q18545"/>
      <c r="U18545"/>
      <c r="V18545"/>
      <c r="W18545"/>
      <c r="AB18545"/>
      <c r="AC18545"/>
      <c r="AD18545"/>
      <c r="AH18545"/>
      <c r="AI18545"/>
      <c r="AJ18545"/>
    </row>
    <row r="18546" spans="3:36" ht="15" customHeight="1" x14ac:dyDescent="0.35">
      <c r="C18546" s="1"/>
      <c r="K18546" s="16"/>
      <c r="L18546"/>
      <c r="O18546"/>
      <c r="P18546"/>
      <c r="Q18546"/>
      <c r="U18546"/>
      <c r="V18546"/>
      <c r="W18546"/>
      <c r="AB18546"/>
      <c r="AC18546"/>
      <c r="AD18546"/>
      <c r="AH18546"/>
      <c r="AI18546"/>
      <c r="AJ18546"/>
    </row>
    <row r="18547" spans="3:36" ht="15" customHeight="1" x14ac:dyDescent="0.35">
      <c r="C18547" s="1"/>
      <c r="K18547" s="16"/>
      <c r="L18547"/>
      <c r="O18547"/>
      <c r="P18547"/>
      <c r="Q18547"/>
      <c r="U18547"/>
      <c r="V18547"/>
      <c r="W18547"/>
      <c r="AB18547"/>
      <c r="AC18547"/>
      <c r="AD18547"/>
      <c r="AH18547"/>
      <c r="AI18547"/>
      <c r="AJ18547"/>
    </row>
    <row r="18548" spans="3:36" ht="15" customHeight="1" x14ac:dyDescent="0.35">
      <c r="C18548" s="1"/>
      <c r="K18548" s="16"/>
      <c r="L18548"/>
      <c r="O18548"/>
      <c r="P18548"/>
      <c r="Q18548"/>
      <c r="U18548"/>
      <c r="V18548"/>
      <c r="W18548"/>
      <c r="AB18548"/>
      <c r="AC18548"/>
      <c r="AD18548"/>
      <c r="AH18548"/>
      <c r="AI18548"/>
      <c r="AJ18548"/>
    </row>
    <row r="18549" spans="3:36" ht="15" customHeight="1" x14ac:dyDescent="0.35">
      <c r="C18549" s="1"/>
      <c r="K18549" s="16"/>
      <c r="L18549"/>
      <c r="O18549"/>
      <c r="P18549"/>
      <c r="Q18549"/>
      <c r="U18549"/>
      <c r="V18549"/>
      <c r="W18549"/>
      <c r="AB18549"/>
      <c r="AC18549"/>
      <c r="AD18549"/>
      <c r="AH18549"/>
      <c r="AI18549"/>
      <c r="AJ18549"/>
    </row>
    <row r="18550" spans="3:36" ht="15" customHeight="1" x14ac:dyDescent="0.35">
      <c r="C18550" s="1"/>
      <c r="K18550" s="16"/>
      <c r="L18550"/>
      <c r="O18550"/>
      <c r="P18550"/>
      <c r="Q18550"/>
      <c r="U18550"/>
      <c r="V18550"/>
      <c r="W18550"/>
      <c r="AB18550"/>
      <c r="AC18550"/>
      <c r="AD18550"/>
      <c r="AH18550"/>
      <c r="AI18550"/>
      <c r="AJ18550"/>
    </row>
    <row r="18551" spans="3:36" ht="15" customHeight="1" x14ac:dyDescent="0.35">
      <c r="C18551" s="1"/>
      <c r="K18551" s="16"/>
      <c r="L18551"/>
      <c r="O18551"/>
      <c r="P18551"/>
      <c r="Q18551"/>
      <c r="U18551"/>
      <c r="V18551"/>
      <c r="W18551"/>
      <c r="AB18551"/>
      <c r="AC18551"/>
      <c r="AD18551"/>
      <c r="AH18551"/>
      <c r="AI18551"/>
      <c r="AJ18551"/>
    </row>
    <row r="18552" spans="3:36" ht="15" customHeight="1" x14ac:dyDescent="0.35">
      <c r="C18552" s="1"/>
      <c r="K18552" s="16"/>
      <c r="L18552"/>
      <c r="O18552"/>
      <c r="P18552"/>
      <c r="Q18552"/>
      <c r="U18552"/>
      <c r="V18552"/>
      <c r="W18552"/>
      <c r="AB18552"/>
      <c r="AC18552"/>
      <c r="AD18552"/>
      <c r="AH18552"/>
      <c r="AI18552"/>
      <c r="AJ18552"/>
    </row>
    <row r="18553" spans="3:36" ht="15" customHeight="1" x14ac:dyDescent="0.35">
      <c r="C18553" s="1"/>
      <c r="K18553" s="16"/>
      <c r="L18553"/>
      <c r="O18553"/>
      <c r="P18553"/>
      <c r="Q18553"/>
      <c r="U18553"/>
      <c r="V18553"/>
      <c r="W18553"/>
      <c r="AB18553"/>
      <c r="AC18553"/>
      <c r="AD18553"/>
      <c r="AH18553"/>
      <c r="AI18553"/>
      <c r="AJ18553"/>
    </row>
    <row r="18554" spans="3:36" ht="15" customHeight="1" x14ac:dyDescent="0.35">
      <c r="C18554" s="1"/>
      <c r="K18554" s="16"/>
      <c r="L18554"/>
      <c r="O18554"/>
      <c r="P18554"/>
      <c r="Q18554"/>
      <c r="U18554"/>
      <c r="V18554"/>
      <c r="W18554"/>
      <c r="AB18554"/>
      <c r="AC18554"/>
      <c r="AD18554"/>
      <c r="AH18554"/>
      <c r="AI18554"/>
      <c r="AJ18554"/>
    </row>
    <row r="18555" spans="3:36" ht="15" customHeight="1" x14ac:dyDescent="0.35">
      <c r="C18555" s="1"/>
      <c r="K18555" s="16"/>
      <c r="L18555"/>
      <c r="O18555"/>
      <c r="P18555"/>
      <c r="Q18555"/>
      <c r="U18555"/>
      <c r="V18555"/>
      <c r="W18555"/>
      <c r="AB18555"/>
      <c r="AC18555"/>
      <c r="AD18555"/>
      <c r="AH18555"/>
      <c r="AI18555"/>
      <c r="AJ18555"/>
    </row>
    <row r="18556" spans="3:36" ht="15" customHeight="1" x14ac:dyDescent="0.35">
      <c r="C18556" s="1"/>
      <c r="K18556" s="16"/>
      <c r="L18556"/>
      <c r="O18556"/>
      <c r="P18556"/>
      <c r="Q18556"/>
      <c r="U18556"/>
      <c r="V18556"/>
      <c r="W18556"/>
      <c r="AB18556"/>
      <c r="AC18556"/>
      <c r="AD18556"/>
      <c r="AH18556"/>
      <c r="AI18556"/>
      <c r="AJ18556"/>
    </row>
    <row r="18557" spans="3:36" ht="15" customHeight="1" x14ac:dyDescent="0.35">
      <c r="C18557" s="1"/>
      <c r="K18557" s="16"/>
      <c r="L18557"/>
      <c r="O18557"/>
      <c r="P18557"/>
      <c r="Q18557"/>
      <c r="U18557"/>
      <c r="V18557"/>
      <c r="W18557"/>
      <c r="AB18557"/>
      <c r="AC18557"/>
      <c r="AD18557"/>
      <c r="AH18557"/>
      <c r="AI18557"/>
      <c r="AJ18557"/>
    </row>
    <row r="18558" spans="3:36" ht="15" customHeight="1" x14ac:dyDescent="0.35">
      <c r="C18558" s="1"/>
      <c r="K18558" s="16"/>
      <c r="L18558"/>
      <c r="O18558"/>
      <c r="P18558"/>
      <c r="Q18558"/>
      <c r="U18558"/>
      <c r="V18558"/>
      <c r="W18558"/>
      <c r="AB18558"/>
      <c r="AC18558"/>
      <c r="AD18558"/>
      <c r="AH18558"/>
      <c r="AI18558"/>
      <c r="AJ18558"/>
    </row>
    <row r="18559" spans="3:36" ht="15" customHeight="1" x14ac:dyDescent="0.35">
      <c r="C18559" s="1"/>
      <c r="K18559" s="16"/>
      <c r="L18559"/>
      <c r="O18559"/>
      <c r="P18559"/>
      <c r="Q18559"/>
      <c r="U18559"/>
      <c r="V18559"/>
      <c r="W18559"/>
      <c r="AB18559"/>
      <c r="AC18559"/>
      <c r="AD18559"/>
      <c r="AH18559"/>
      <c r="AI18559"/>
      <c r="AJ18559"/>
    </row>
    <row r="18560" spans="3:36" ht="15" customHeight="1" x14ac:dyDescent="0.35">
      <c r="C18560" s="1"/>
      <c r="K18560" s="16"/>
      <c r="L18560"/>
      <c r="O18560"/>
      <c r="P18560"/>
      <c r="Q18560"/>
      <c r="U18560"/>
      <c r="V18560"/>
      <c r="W18560"/>
      <c r="AB18560"/>
      <c r="AC18560"/>
      <c r="AD18560"/>
      <c r="AH18560"/>
      <c r="AI18560"/>
      <c r="AJ18560"/>
    </row>
    <row r="18561" spans="3:36" ht="15" customHeight="1" x14ac:dyDescent="0.35">
      <c r="C18561" s="1"/>
      <c r="K18561" s="16"/>
      <c r="L18561"/>
      <c r="O18561"/>
      <c r="P18561"/>
      <c r="Q18561"/>
      <c r="U18561"/>
      <c r="V18561"/>
      <c r="W18561"/>
      <c r="AB18561"/>
      <c r="AC18561"/>
      <c r="AD18561"/>
      <c r="AH18561"/>
      <c r="AI18561"/>
      <c r="AJ18561"/>
    </row>
    <row r="18562" spans="3:36" ht="15" customHeight="1" x14ac:dyDescent="0.35">
      <c r="C18562" s="1"/>
      <c r="K18562" s="16"/>
      <c r="L18562"/>
      <c r="O18562"/>
      <c r="P18562"/>
      <c r="Q18562"/>
      <c r="U18562"/>
      <c r="V18562"/>
      <c r="W18562"/>
      <c r="AB18562"/>
      <c r="AC18562"/>
      <c r="AD18562"/>
      <c r="AH18562"/>
      <c r="AI18562"/>
      <c r="AJ18562"/>
    </row>
    <row r="18563" spans="3:36" ht="15" customHeight="1" x14ac:dyDescent="0.35">
      <c r="C18563" s="1"/>
      <c r="K18563" s="16"/>
      <c r="L18563"/>
      <c r="O18563"/>
      <c r="P18563"/>
      <c r="Q18563"/>
      <c r="U18563"/>
      <c r="V18563"/>
      <c r="W18563"/>
      <c r="AB18563"/>
      <c r="AC18563"/>
      <c r="AD18563"/>
      <c r="AH18563"/>
      <c r="AI18563"/>
      <c r="AJ18563"/>
    </row>
    <row r="18564" spans="3:36" ht="15" customHeight="1" x14ac:dyDescent="0.35">
      <c r="C18564" s="1"/>
      <c r="K18564" s="16"/>
      <c r="L18564"/>
      <c r="O18564"/>
      <c r="P18564"/>
      <c r="Q18564"/>
      <c r="U18564"/>
      <c r="V18564"/>
      <c r="W18564"/>
      <c r="AB18564"/>
      <c r="AC18564"/>
      <c r="AD18564"/>
      <c r="AH18564"/>
      <c r="AI18564"/>
      <c r="AJ18564"/>
    </row>
    <row r="18565" spans="3:36" ht="15" customHeight="1" x14ac:dyDescent="0.35">
      <c r="C18565" s="1"/>
      <c r="K18565" s="16"/>
      <c r="L18565"/>
      <c r="O18565"/>
      <c r="P18565"/>
      <c r="Q18565"/>
      <c r="U18565"/>
      <c r="V18565"/>
      <c r="W18565"/>
      <c r="AB18565"/>
      <c r="AC18565"/>
      <c r="AD18565"/>
      <c r="AH18565"/>
      <c r="AI18565"/>
      <c r="AJ18565"/>
    </row>
    <row r="18566" spans="3:36" ht="15" customHeight="1" x14ac:dyDescent="0.35">
      <c r="C18566" s="1"/>
      <c r="K18566" s="16"/>
      <c r="L18566"/>
      <c r="O18566"/>
      <c r="P18566"/>
      <c r="Q18566"/>
      <c r="U18566"/>
      <c r="V18566"/>
      <c r="W18566"/>
      <c r="AB18566"/>
      <c r="AC18566"/>
      <c r="AD18566"/>
      <c r="AH18566"/>
      <c r="AI18566"/>
      <c r="AJ18566"/>
    </row>
    <row r="18567" spans="3:36" ht="15" customHeight="1" x14ac:dyDescent="0.35">
      <c r="C18567" s="1"/>
      <c r="K18567" s="16"/>
      <c r="L18567"/>
      <c r="O18567"/>
      <c r="P18567"/>
      <c r="Q18567"/>
      <c r="U18567"/>
      <c r="V18567"/>
      <c r="W18567"/>
      <c r="AB18567"/>
      <c r="AC18567"/>
      <c r="AD18567"/>
      <c r="AH18567"/>
      <c r="AI18567"/>
      <c r="AJ18567"/>
    </row>
    <row r="18568" spans="3:36" ht="15" customHeight="1" x14ac:dyDescent="0.35">
      <c r="C18568" s="1"/>
      <c r="K18568" s="16"/>
      <c r="L18568"/>
      <c r="O18568"/>
      <c r="P18568"/>
      <c r="Q18568"/>
      <c r="U18568"/>
      <c r="V18568"/>
      <c r="W18568"/>
      <c r="AB18568"/>
      <c r="AC18568"/>
      <c r="AD18568"/>
      <c r="AH18568"/>
      <c r="AI18568"/>
      <c r="AJ18568"/>
    </row>
    <row r="18569" spans="3:36" ht="15" customHeight="1" x14ac:dyDescent="0.35">
      <c r="C18569" s="1"/>
      <c r="K18569" s="16"/>
      <c r="L18569"/>
      <c r="O18569"/>
      <c r="P18569"/>
      <c r="Q18569"/>
      <c r="U18569"/>
      <c r="V18569"/>
      <c r="W18569"/>
      <c r="AB18569"/>
      <c r="AC18569"/>
      <c r="AD18569"/>
      <c r="AH18569"/>
      <c r="AI18569"/>
      <c r="AJ18569"/>
    </row>
    <row r="18570" spans="3:36" ht="15" customHeight="1" x14ac:dyDescent="0.35">
      <c r="C18570" s="1"/>
      <c r="K18570" s="16"/>
      <c r="L18570"/>
      <c r="O18570"/>
      <c r="P18570"/>
      <c r="Q18570"/>
      <c r="U18570"/>
      <c r="V18570"/>
      <c r="W18570"/>
      <c r="AB18570"/>
      <c r="AC18570"/>
      <c r="AD18570"/>
      <c r="AH18570"/>
      <c r="AI18570"/>
      <c r="AJ18570"/>
    </row>
    <row r="18571" spans="3:36" ht="15" customHeight="1" x14ac:dyDescent="0.35">
      <c r="C18571" s="1"/>
      <c r="K18571" s="16"/>
      <c r="L18571"/>
      <c r="O18571"/>
      <c r="P18571"/>
      <c r="Q18571"/>
      <c r="U18571"/>
      <c r="V18571"/>
      <c r="W18571"/>
      <c r="AB18571"/>
      <c r="AC18571"/>
      <c r="AD18571"/>
      <c r="AH18571"/>
      <c r="AI18571"/>
      <c r="AJ18571"/>
    </row>
    <row r="18572" spans="3:36" ht="15" customHeight="1" x14ac:dyDescent="0.35">
      <c r="C18572" s="1"/>
      <c r="K18572" s="16"/>
      <c r="L18572"/>
      <c r="O18572"/>
      <c r="P18572"/>
      <c r="Q18572"/>
      <c r="U18572"/>
      <c r="V18572"/>
      <c r="W18572"/>
      <c r="AB18572"/>
      <c r="AC18572"/>
      <c r="AD18572"/>
      <c r="AH18572"/>
      <c r="AI18572"/>
      <c r="AJ18572"/>
    </row>
    <row r="18573" spans="3:36" ht="15" customHeight="1" x14ac:dyDescent="0.35">
      <c r="C18573" s="1"/>
      <c r="K18573" s="16"/>
      <c r="L18573"/>
      <c r="O18573"/>
      <c r="P18573"/>
      <c r="Q18573"/>
      <c r="U18573"/>
      <c r="V18573"/>
      <c r="W18573"/>
      <c r="AB18573"/>
      <c r="AC18573"/>
      <c r="AD18573"/>
      <c r="AH18573"/>
      <c r="AI18573"/>
      <c r="AJ18573"/>
    </row>
    <row r="18574" spans="3:36" ht="15" customHeight="1" x14ac:dyDescent="0.35">
      <c r="C18574" s="1"/>
      <c r="K18574" s="16"/>
      <c r="L18574"/>
      <c r="O18574"/>
      <c r="P18574"/>
      <c r="Q18574"/>
      <c r="U18574"/>
      <c r="V18574"/>
      <c r="W18574"/>
      <c r="AB18574"/>
      <c r="AC18574"/>
      <c r="AD18574"/>
      <c r="AH18574"/>
      <c r="AI18574"/>
      <c r="AJ18574"/>
    </row>
    <row r="18575" spans="3:36" ht="15" customHeight="1" x14ac:dyDescent="0.35">
      <c r="C18575" s="1"/>
      <c r="K18575" s="16"/>
      <c r="L18575"/>
      <c r="O18575"/>
      <c r="P18575"/>
      <c r="Q18575"/>
      <c r="U18575"/>
      <c r="V18575"/>
      <c r="W18575"/>
      <c r="AB18575"/>
      <c r="AC18575"/>
      <c r="AD18575"/>
      <c r="AH18575"/>
      <c r="AI18575"/>
      <c r="AJ18575"/>
    </row>
    <row r="18576" spans="3:36" ht="15" customHeight="1" x14ac:dyDescent="0.35">
      <c r="C18576" s="1"/>
      <c r="K18576" s="16"/>
      <c r="L18576"/>
      <c r="O18576"/>
      <c r="P18576"/>
      <c r="Q18576"/>
      <c r="U18576"/>
      <c r="V18576"/>
      <c r="W18576"/>
      <c r="AB18576"/>
      <c r="AC18576"/>
      <c r="AD18576"/>
      <c r="AH18576"/>
      <c r="AI18576"/>
      <c r="AJ18576"/>
    </row>
    <row r="18577" spans="3:36" ht="15" customHeight="1" x14ac:dyDescent="0.35">
      <c r="C18577" s="1"/>
      <c r="K18577" s="16"/>
      <c r="L18577"/>
      <c r="O18577"/>
      <c r="P18577"/>
      <c r="Q18577"/>
      <c r="U18577"/>
      <c r="V18577"/>
      <c r="W18577"/>
      <c r="AB18577"/>
      <c r="AC18577"/>
      <c r="AD18577"/>
      <c r="AH18577"/>
      <c r="AI18577"/>
      <c r="AJ18577"/>
    </row>
    <row r="18578" spans="3:36" ht="15" customHeight="1" x14ac:dyDescent="0.35">
      <c r="C18578" s="1"/>
      <c r="K18578" s="16"/>
      <c r="L18578"/>
      <c r="O18578"/>
      <c r="P18578"/>
      <c r="Q18578"/>
      <c r="U18578"/>
      <c r="V18578"/>
      <c r="W18578"/>
      <c r="AB18578"/>
      <c r="AC18578"/>
      <c r="AD18578"/>
      <c r="AH18578"/>
      <c r="AI18578"/>
      <c r="AJ18578"/>
    </row>
    <row r="18579" spans="3:36" ht="15" customHeight="1" x14ac:dyDescent="0.35">
      <c r="C18579" s="1"/>
      <c r="K18579" s="16"/>
      <c r="L18579"/>
      <c r="O18579"/>
      <c r="P18579"/>
      <c r="Q18579"/>
      <c r="U18579"/>
      <c r="V18579"/>
      <c r="W18579"/>
      <c r="AB18579"/>
      <c r="AC18579"/>
      <c r="AD18579"/>
      <c r="AH18579"/>
      <c r="AI18579"/>
      <c r="AJ18579"/>
    </row>
    <row r="18580" spans="3:36" ht="15" customHeight="1" x14ac:dyDescent="0.35">
      <c r="C18580" s="1"/>
      <c r="K18580" s="16"/>
      <c r="L18580"/>
      <c r="O18580"/>
      <c r="P18580"/>
      <c r="Q18580"/>
      <c r="U18580"/>
      <c r="V18580"/>
      <c r="W18580"/>
      <c r="AB18580"/>
      <c r="AC18580"/>
      <c r="AD18580"/>
      <c r="AH18580"/>
      <c r="AI18580"/>
      <c r="AJ18580"/>
    </row>
    <row r="18581" spans="3:36" ht="15" customHeight="1" x14ac:dyDescent="0.35">
      <c r="C18581" s="1"/>
      <c r="K18581" s="16"/>
      <c r="L18581"/>
      <c r="O18581"/>
      <c r="P18581"/>
      <c r="Q18581"/>
      <c r="U18581"/>
      <c r="V18581"/>
      <c r="W18581"/>
      <c r="AB18581"/>
      <c r="AC18581"/>
      <c r="AD18581"/>
      <c r="AH18581"/>
      <c r="AI18581"/>
      <c r="AJ18581"/>
    </row>
    <row r="18582" spans="3:36" ht="15" customHeight="1" x14ac:dyDescent="0.35">
      <c r="C18582" s="1"/>
      <c r="K18582" s="16"/>
      <c r="L18582"/>
      <c r="O18582"/>
      <c r="P18582"/>
      <c r="Q18582"/>
      <c r="U18582"/>
      <c r="V18582"/>
      <c r="W18582"/>
      <c r="AB18582"/>
      <c r="AC18582"/>
      <c r="AD18582"/>
      <c r="AH18582"/>
      <c r="AI18582"/>
      <c r="AJ18582"/>
    </row>
    <row r="18583" spans="3:36" ht="15" customHeight="1" x14ac:dyDescent="0.35">
      <c r="C18583" s="1"/>
      <c r="K18583" s="16"/>
      <c r="L18583"/>
      <c r="O18583"/>
      <c r="P18583"/>
      <c r="Q18583"/>
      <c r="U18583"/>
      <c r="V18583"/>
      <c r="W18583"/>
      <c r="AB18583"/>
      <c r="AC18583"/>
      <c r="AD18583"/>
      <c r="AH18583"/>
      <c r="AI18583"/>
      <c r="AJ18583"/>
    </row>
    <row r="18584" spans="3:36" ht="15" customHeight="1" x14ac:dyDescent="0.35">
      <c r="C18584" s="1"/>
      <c r="K18584" s="16"/>
      <c r="L18584"/>
      <c r="O18584"/>
      <c r="P18584"/>
      <c r="Q18584"/>
      <c r="U18584"/>
      <c r="V18584"/>
      <c r="W18584"/>
      <c r="AB18584"/>
      <c r="AC18584"/>
      <c r="AD18584"/>
      <c r="AH18584"/>
      <c r="AI18584"/>
      <c r="AJ18584"/>
    </row>
    <row r="18585" spans="3:36" ht="15" customHeight="1" x14ac:dyDescent="0.35">
      <c r="C18585" s="1"/>
      <c r="K18585" s="16"/>
      <c r="L18585"/>
      <c r="O18585"/>
      <c r="P18585"/>
      <c r="Q18585"/>
      <c r="U18585"/>
      <c r="V18585"/>
      <c r="W18585"/>
      <c r="AB18585"/>
      <c r="AC18585"/>
      <c r="AD18585"/>
      <c r="AH18585"/>
      <c r="AI18585"/>
      <c r="AJ18585"/>
    </row>
    <row r="18586" spans="3:36" ht="15" customHeight="1" x14ac:dyDescent="0.35">
      <c r="C18586" s="1"/>
      <c r="K18586" s="16"/>
      <c r="L18586"/>
      <c r="O18586"/>
      <c r="P18586"/>
      <c r="Q18586"/>
      <c r="U18586"/>
      <c r="V18586"/>
      <c r="W18586"/>
      <c r="AB18586"/>
      <c r="AC18586"/>
      <c r="AD18586"/>
      <c r="AH18586"/>
      <c r="AI18586"/>
      <c r="AJ18586"/>
    </row>
    <row r="18587" spans="3:36" ht="15" customHeight="1" x14ac:dyDescent="0.35">
      <c r="C18587" s="1"/>
      <c r="K18587" s="16"/>
      <c r="L18587"/>
      <c r="O18587"/>
      <c r="P18587"/>
      <c r="Q18587"/>
      <c r="U18587"/>
      <c r="V18587"/>
      <c r="W18587"/>
      <c r="AB18587"/>
      <c r="AC18587"/>
      <c r="AD18587"/>
      <c r="AH18587"/>
      <c r="AI18587"/>
      <c r="AJ18587"/>
    </row>
    <row r="18588" spans="3:36" ht="15" customHeight="1" x14ac:dyDescent="0.35">
      <c r="C18588" s="1"/>
      <c r="K18588" s="16"/>
      <c r="L18588"/>
      <c r="O18588"/>
      <c r="P18588"/>
      <c r="Q18588"/>
      <c r="U18588"/>
      <c r="V18588"/>
      <c r="W18588"/>
      <c r="AB18588"/>
      <c r="AC18588"/>
      <c r="AD18588"/>
      <c r="AH18588"/>
      <c r="AI18588"/>
      <c r="AJ18588"/>
    </row>
    <row r="18589" spans="3:36" ht="15" customHeight="1" x14ac:dyDescent="0.35">
      <c r="C18589" s="1"/>
      <c r="K18589" s="16"/>
      <c r="L18589"/>
      <c r="O18589"/>
      <c r="P18589"/>
      <c r="Q18589"/>
      <c r="U18589"/>
      <c r="V18589"/>
      <c r="W18589"/>
      <c r="AB18589"/>
      <c r="AC18589"/>
      <c r="AD18589"/>
      <c r="AH18589"/>
      <c r="AI18589"/>
      <c r="AJ18589"/>
    </row>
    <row r="18590" spans="3:36" ht="15" customHeight="1" x14ac:dyDescent="0.35">
      <c r="C18590" s="1"/>
      <c r="K18590" s="16"/>
      <c r="L18590"/>
      <c r="O18590"/>
      <c r="P18590"/>
      <c r="Q18590"/>
      <c r="U18590"/>
      <c r="V18590"/>
      <c r="W18590"/>
      <c r="AB18590"/>
      <c r="AC18590"/>
      <c r="AD18590"/>
      <c r="AH18590"/>
      <c r="AI18590"/>
      <c r="AJ18590"/>
    </row>
    <row r="18591" spans="3:36" ht="15" customHeight="1" x14ac:dyDescent="0.35">
      <c r="C18591" s="1"/>
      <c r="K18591" s="16"/>
      <c r="L18591"/>
      <c r="O18591"/>
      <c r="P18591"/>
      <c r="Q18591"/>
      <c r="U18591"/>
      <c r="V18591"/>
      <c r="W18591"/>
      <c r="AB18591"/>
      <c r="AC18591"/>
      <c r="AD18591"/>
      <c r="AH18591"/>
      <c r="AI18591"/>
      <c r="AJ18591"/>
    </row>
    <row r="18592" spans="3:36" ht="15" customHeight="1" x14ac:dyDescent="0.35">
      <c r="C18592" s="1"/>
      <c r="K18592" s="16"/>
      <c r="L18592"/>
      <c r="O18592"/>
      <c r="P18592"/>
      <c r="Q18592"/>
      <c r="U18592"/>
      <c r="V18592"/>
      <c r="W18592"/>
      <c r="AB18592"/>
      <c r="AC18592"/>
      <c r="AD18592"/>
      <c r="AH18592"/>
      <c r="AI18592"/>
      <c r="AJ18592"/>
    </row>
    <row r="18593" spans="3:36" ht="15" customHeight="1" x14ac:dyDescent="0.35">
      <c r="C18593" s="1"/>
      <c r="K18593" s="16"/>
      <c r="L18593"/>
      <c r="O18593"/>
      <c r="P18593"/>
      <c r="Q18593"/>
      <c r="U18593"/>
      <c r="V18593"/>
      <c r="W18593"/>
      <c r="AB18593"/>
      <c r="AC18593"/>
      <c r="AD18593"/>
      <c r="AH18593"/>
      <c r="AI18593"/>
      <c r="AJ18593"/>
    </row>
    <row r="18594" spans="3:36" ht="15" customHeight="1" x14ac:dyDescent="0.35">
      <c r="C18594" s="1"/>
      <c r="K18594" s="16"/>
      <c r="L18594"/>
      <c r="O18594"/>
      <c r="P18594"/>
      <c r="Q18594"/>
      <c r="U18594"/>
      <c r="V18594"/>
      <c r="W18594"/>
      <c r="AB18594"/>
      <c r="AC18594"/>
      <c r="AD18594"/>
      <c r="AH18594"/>
      <c r="AI18594"/>
      <c r="AJ18594"/>
    </row>
    <row r="18595" spans="3:36" ht="15" customHeight="1" x14ac:dyDescent="0.35">
      <c r="C18595" s="1"/>
      <c r="K18595" s="16"/>
      <c r="L18595"/>
      <c r="O18595"/>
      <c r="P18595"/>
      <c r="Q18595"/>
      <c r="U18595"/>
      <c r="V18595"/>
      <c r="W18595"/>
      <c r="AB18595"/>
      <c r="AC18595"/>
      <c r="AD18595"/>
      <c r="AH18595"/>
      <c r="AI18595"/>
      <c r="AJ18595"/>
    </row>
    <row r="18596" spans="3:36" ht="15" customHeight="1" x14ac:dyDescent="0.35">
      <c r="C18596" s="1"/>
      <c r="K18596" s="16"/>
      <c r="L18596"/>
      <c r="O18596"/>
      <c r="P18596"/>
      <c r="Q18596"/>
      <c r="U18596"/>
      <c r="V18596"/>
      <c r="W18596"/>
      <c r="AB18596"/>
      <c r="AC18596"/>
      <c r="AD18596"/>
      <c r="AH18596"/>
      <c r="AI18596"/>
      <c r="AJ18596"/>
    </row>
    <row r="18597" spans="3:36" ht="15" customHeight="1" x14ac:dyDescent="0.35">
      <c r="C18597" s="1"/>
      <c r="K18597" s="16"/>
      <c r="L18597"/>
      <c r="O18597"/>
      <c r="P18597"/>
      <c r="Q18597"/>
      <c r="U18597"/>
      <c r="V18597"/>
      <c r="W18597"/>
      <c r="AB18597"/>
      <c r="AC18597"/>
      <c r="AD18597"/>
      <c r="AH18597"/>
      <c r="AI18597"/>
      <c r="AJ18597"/>
    </row>
    <row r="18598" spans="3:36" ht="15" customHeight="1" x14ac:dyDescent="0.35">
      <c r="C18598" s="1"/>
      <c r="K18598" s="16"/>
      <c r="L18598"/>
      <c r="O18598"/>
      <c r="P18598"/>
      <c r="Q18598"/>
      <c r="U18598"/>
      <c r="V18598"/>
      <c r="W18598"/>
      <c r="AB18598"/>
      <c r="AC18598"/>
      <c r="AD18598"/>
      <c r="AH18598"/>
      <c r="AI18598"/>
      <c r="AJ18598"/>
    </row>
    <row r="18599" spans="3:36" ht="15" customHeight="1" x14ac:dyDescent="0.35">
      <c r="C18599" s="1"/>
      <c r="K18599" s="16"/>
      <c r="L18599"/>
      <c r="O18599"/>
      <c r="P18599"/>
      <c r="Q18599"/>
      <c r="U18599"/>
      <c r="V18599"/>
      <c r="W18599"/>
      <c r="AB18599"/>
      <c r="AC18599"/>
      <c r="AD18599"/>
      <c r="AH18599"/>
      <c r="AI18599"/>
      <c r="AJ18599"/>
    </row>
    <row r="18600" spans="3:36" ht="15" customHeight="1" x14ac:dyDescent="0.35">
      <c r="C18600" s="1"/>
      <c r="K18600" s="16"/>
      <c r="L18600"/>
      <c r="O18600"/>
      <c r="P18600"/>
      <c r="Q18600"/>
      <c r="U18600"/>
      <c r="V18600"/>
      <c r="W18600"/>
      <c r="AB18600"/>
      <c r="AC18600"/>
      <c r="AD18600"/>
      <c r="AH18600"/>
      <c r="AI18600"/>
      <c r="AJ18600"/>
    </row>
    <row r="18601" spans="3:36" ht="15" customHeight="1" x14ac:dyDescent="0.35">
      <c r="C18601" s="1"/>
      <c r="K18601" s="16"/>
      <c r="L18601"/>
      <c r="O18601"/>
      <c r="P18601"/>
      <c r="Q18601"/>
      <c r="U18601"/>
      <c r="V18601"/>
      <c r="W18601"/>
      <c r="AB18601"/>
      <c r="AC18601"/>
      <c r="AD18601"/>
      <c r="AH18601"/>
      <c r="AI18601"/>
      <c r="AJ18601"/>
    </row>
    <row r="18602" spans="3:36" ht="15" customHeight="1" x14ac:dyDescent="0.35">
      <c r="C18602" s="1"/>
      <c r="K18602" s="16"/>
      <c r="L18602"/>
      <c r="O18602"/>
      <c r="P18602"/>
      <c r="Q18602"/>
      <c r="U18602"/>
      <c r="V18602"/>
      <c r="W18602"/>
      <c r="AB18602"/>
      <c r="AC18602"/>
      <c r="AD18602"/>
      <c r="AH18602"/>
      <c r="AI18602"/>
      <c r="AJ18602"/>
    </row>
    <row r="18603" spans="3:36" ht="15" customHeight="1" x14ac:dyDescent="0.35">
      <c r="C18603" s="1"/>
      <c r="K18603" s="16"/>
      <c r="L18603"/>
      <c r="O18603"/>
      <c r="P18603"/>
      <c r="Q18603"/>
      <c r="U18603"/>
      <c r="V18603"/>
      <c r="W18603"/>
      <c r="AB18603"/>
      <c r="AC18603"/>
      <c r="AD18603"/>
      <c r="AH18603"/>
      <c r="AI18603"/>
      <c r="AJ18603"/>
    </row>
    <row r="18604" spans="3:36" ht="15" customHeight="1" x14ac:dyDescent="0.35">
      <c r="C18604" s="1"/>
      <c r="K18604" s="16"/>
      <c r="L18604"/>
      <c r="O18604"/>
      <c r="P18604"/>
      <c r="Q18604"/>
      <c r="U18604"/>
      <c r="V18604"/>
      <c r="W18604"/>
      <c r="AB18604"/>
      <c r="AC18604"/>
      <c r="AD18604"/>
      <c r="AH18604"/>
      <c r="AI18604"/>
      <c r="AJ18604"/>
    </row>
    <row r="18605" spans="3:36" ht="15" customHeight="1" x14ac:dyDescent="0.35">
      <c r="C18605" s="1"/>
      <c r="K18605" s="16"/>
      <c r="L18605"/>
      <c r="O18605"/>
      <c r="P18605"/>
      <c r="Q18605"/>
      <c r="U18605"/>
      <c r="V18605"/>
      <c r="W18605"/>
      <c r="AB18605"/>
      <c r="AC18605"/>
      <c r="AD18605"/>
      <c r="AH18605"/>
      <c r="AI18605"/>
      <c r="AJ18605"/>
    </row>
    <row r="18606" spans="3:36" ht="15" customHeight="1" x14ac:dyDescent="0.35">
      <c r="C18606" s="1"/>
      <c r="K18606" s="16"/>
      <c r="L18606"/>
      <c r="O18606"/>
      <c r="P18606"/>
      <c r="Q18606"/>
      <c r="U18606"/>
      <c r="V18606"/>
      <c r="W18606"/>
      <c r="AB18606"/>
      <c r="AC18606"/>
      <c r="AD18606"/>
      <c r="AH18606"/>
      <c r="AI18606"/>
      <c r="AJ18606"/>
    </row>
    <row r="18607" spans="3:36" ht="15" customHeight="1" x14ac:dyDescent="0.35">
      <c r="C18607" s="1"/>
      <c r="K18607" s="16"/>
      <c r="L18607"/>
      <c r="O18607"/>
      <c r="P18607"/>
      <c r="Q18607"/>
      <c r="U18607"/>
      <c r="V18607"/>
      <c r="W18607"/>
      <c r="AB18607"/>
      <c r="AC18607"/>
      <c r="AD18607"/>
      <c r="AH18607"/>
      <c r="AI18607"/>
      <c r="AJ18607"/>
    </row>
    <row r="18608" spans="3:36" ht="15" customHeight="1" x14ac:dyDescent="0.35">
      <c r="C18608" s="1"/>
      <c r="K18608" s="16"/>
      <c r="L18608"/>
      <c r="O18608"/>
      <c r="P18608"/>
      <c r="Q18608"/>
      <c r="U18608"/>
      <c r="V18608"/>
      <c r="W18608"/>
      <c r="AB18608"/>
      <c r="AC18608"/>
      <c r="AD18608"/>
      <c r="AH18608"/>
      <c r="AI18608"/>
      <c r="AJ18608"/>
    </row>
    <row r="18609" spans="3:36" ht="15" customHeight="1" x14ac:dyDescent="0.35">
      <c r="C18609" s="1"/>
      <c r="K18609" s="16"/>
      <c r="L18609"/>
      <c r="O18609"/>
      <c r="P18609"/>
      <c r="Q18609"/>
      <c r="U18609"/>
      <c r="V18609"/>
      <c r="W18609"/>
      <c r="AB18609"/>
      <c r="AC18609"/>
      <c r="AD18609"/>
      <c r="AH18609"/>
      <c r="AI18609"/>
      <c r="AJ18609"/>
    </row>
    <row r="18610" spans="3:36" ht="15" customHeight="1" x14ac:dyDescent="0.35">
      <c r="C18610" s="1"/>
      <c r="K18610" s="16"/>
      <c r="L18610"/>
      <c r="O18610"/>
      <c r="P18610"/>
      <c r="Q18610"/>
      <c r="U18610"/>
      <c r="V18610"/>
      <c r="W18610"/>
      <c r="AB18610"/>
      <c r="AC18610"/>
      <c r="AD18610"/>
      <c r="AH18610"/>
      <c r="AI18610"/>
      <c r="AJ18610"/>
    </row>
    <row r="18611" spans="3:36" ht="15" customHeight="1" x14ac:dyDescent="0.35">
      <c r="C18611" s="1"/>
      <c r="K18611" s="16"/>
      <c r="L18611"/>
      <c r="O18611"/>
      <c r="P18611"/>
      <c r="Q18611"/>
      <c r="U18611"/>
      <c r="V18611"/>
      <c r="W18611"/>
      <c r="AB18611"/>
      <c r="AC18611"/>
      <c r="AD18611"/>
      <c r="AH18611"/>
      <c r="AI18611"/>
      <c r="AJ18611"/>
    </row>
    <row r="18612" spans="3:36" ht="15" customHeight="1" x14ac:dyDescent="0.35">
      <c r="C18612" s="1"/>
      <c r="K18612" s="16"/>
      <c r="L18612"/>
      <c r="O18612"/>
      <c r="P18612"/>
      <c r="Q18612"/>
      <c r="U18612"/>
      <c r="V18612"/>
      <c r="W18612"/>
      <c r="AB18612"/>
      <c r="AC18612"/>
      <c r="AD18612"/>
      <c r="AH18612"/>
      <c r="AI18612"/>
      <c r="AJ18612"/>
    </row>
    <row r="18613" spans="3:36" ht="15" customHeight="1" x14ac:dyDescent="0.35">
      <c r="C18613" s="1"/>
      <c r="K18613" s="16"/>
      <c r="L18613"/>
      <c r="O18613"/>
      <c r="P18613"/>
      <c r="Q18613"/>
      <c r="U18613"/>
      <c r="V18613"/>
      <c r="W18613"/>
      <c r="AB18613"/>
      <c r="AC18613"/>
      <c r="AD18613"/>
      <c r="AH18613"/>
      <c r="AI18613"/>
      <c r="AJ18613"/>
    </row>
    <row r="18614" spans="3:36" ht="15" customHeight="1" x14ac:dyDescent="0.35">
      <c r="C18614" s="1"/>
      <c r="K18614" s="16"/>
      <c r="L18614"/>
      <c r="O18614"/>
      <c r="P18614"/>
      <c r="Q18614"/>
      <c r="U18614"/>
      <c r="V18614"/>
      <c r="W18614"/>
      <c r="AB18614"/>
      <c r="AC18614"/>
      <c r="AD18614"/>
      <c r="AH18614"/>
      <c r="AI18614"/>
      <c r="AJ18614"/>
    </row>
    <row r="18615" spans="3:36" ht="15" customHeight="1" x14ac:dyDescent="0.35">
      <c r="C18615" s="1"/>
      <c r="K18615" s="16"/>
      <c r="L18615"/>
      <c r="O18615"/>
      <c r="P18615"/>
      <c r="Q18615"/>
      <c r="U18615"/>
      <c r="V18615"/>
      <c r="W18615"/>
      <c r="AB18615"/>
      <c r="AC18615"/>
      <c r="AD18615"/>
      <c r="AH18615"/>
      <c r="AI18615"/>
      <c r="AJ18615"/>
    </row>
    <row r="18616" spans="3:36" ht="15" customHeight="1" x14ac:dyDescent="0.35">
      <c r="C18616" s="1"/>
      <c r="K18616" s="16"/>
      <c r="L18616"/>
      <c r="O18616"/>
      <c r="P18616"/>
      <c r="Q18616"/>
      <c r="U18616"/>
      <c r="V18616"/>
      <c r="W18616"/>
      <c r="AB18616"/>
      <c r="AC18616"/>
      <c r="AD18616"/>
      <c r="AH18616"/>
      <c r="AI18616"/>
      <c r="AJ18616"/>
    </row>
    <row r="18617" spans="3:36" ht="15" customHeight="1" x14ac:dyDescent="0.35">
      <c r="C18617" s="1"/>
      <c r="K18617" s="16"/>
      <c r="L18617"/>
      <c r="O18617"/>
      <c r="P18617"/>
      <c r="Q18617"/>
      <c r="U18617"/>
      <c r="V18617"/>
      <c r="W18617"/>
      <c r="AB18617"/>
      <c r="AC18617"/>
      <c r="AD18617"/>
      <c r="AH18617"/>
      <c r="AI18617"/>
      <c r="AJ18617"/>
    </row>
    <row r="18618" spans="3:36" ht="15" customHeight="1" x14ac:dyDescent="0.35">
      <c r="C18618" s="1"/>
      <c r="K18618" s="16"/>
      <c r="L18618"/>
      <c r="O18618"/>
      <c r="P18618"/>
      <c r="Q18618"/>
      <c r="U18618"/>
      <c r="V18618"/>
      <c r="W18618"/>
      <c r="AB18618"/>
      <c r="AC18618"/>
      <c r="AD18618"/>
      <c r="AH18618"/>
      <c r="AI18618"/>
      <c r="AJ18618"/>
    </row>
    <row r="18619" spans="3:36" ht="15" customHeight="1" x14ac:dyDescent="0.35">
      <c r="C18619" s="1"/>
      <c r="K18619" s="16"/>
      <c r="L18619"/>
      <c r="O18619"/>
      <c r="P18619"/>
      <c r="Q18619"/>
      <c r="U18619"/>
      <c r="V18619"/>
      <c r="W18619"/>
      <c r="AB18619"/>
      <c r="AC18619"/>
      <c r="AD18619"/>
      <c r="AH18619"/>
      <c r="AI18619"/>
      <c r="AJ18619"/>
    </row>
    <row r="18620" spans="3:36" ht="15" customHeight="1" x14ac:dyDescent="0.35">
      <c r="C18620" s="1"/>
      <c r="K18620" s="16"/>
      <c r="L18620"/>
      <c r="O18620"/>
      <c r="P18620"/>
      <c r="Q18620"/>
      <c r="U18620"/>
      <c r="V18620"/>
      <c r="W18620"/>
      <c r="AB18620"/>
      <c r="AC18620"/>
      <c r="AD18620"/>
      <c r="AH18620"/>
      <c r="AI18620"/>
      <c r="AJ18620"/>
    </row>
    <row r="18621" spans="3:36" ht="15" customHeight="1" x14ac:dyDescent="0.35">
      <c r="C18621" s="1"/>
      <c r="K18621" s="16"/>
      <c r="L18621"/>
      <c r="O18621"/>
      <c r="P18621"/>
      <c r="Q18621"/>
      <c r="U18621"/>
      <c r="V18621"/>
      <c r="W18621"/>
      <c r="AB18621"/>
      <c r="AC18621"/>
      <c r="AD18621"/>
      <c r="AH18621"/>
      <c r="AI18621"/>
      <c r="AJ18621"/>
    </row>
    <row r="18622" spans="3:36" ht="15" customHeight="1" x14ac:dyDescent="0.35">
      <c r="C18622" s="1"/>
      <c r="K18622" s="16"/>
      <c r="L18622"/>
      <c r="O18622"/>
      <c r="P18622"/>
      <c r="Q18622"/>
      <c r="U18622"/>
      <c r="V18622"/>
      <c r="W18622"/>
      <c r="AB18622"/>
      <c r="AC18622"/>
      <c r="AD18622"/>
      <c r="AH18622"/>
      <c r="AI18622"/>
      <c r="AJ18622"/>
    </row>
    <row r="18623" spans="3:36" ht="15" customHeight="1" x14ac:dyDescent="0.35">
      <c r="C18623" s="1"/>
      <c r="K18623" s="16"/>
      <c r="L18623"/>
      <c r="O18623"/>
      <c r="P18623"/>
      <c r="Q18623"/>
      <c r="U18623"/>
      <c r="V18623"/>
      <c r="W18623"/>
      <c r="AB18623"/>
      <c r="AC18623"/>
      <c r="AD18623"/>
      <c r="AH18623"/>
      <c r="AI18623"/>
      <c r="AJ18623"/>
    </row>
    <row r="18624" spans="3:36" ht="15" customHeight="1" x14ac:dyDescent="0.35">
      <c r="C18624" s="1"/>
      <c r="K18624" s="16"/>
      <c r="L18624"/>
      <c r="O18624"/>
      <c r="P18624"/>
      <c r="Q18624"/>
      <c r="U18624"/>
      <c r="V18624"/>
      <c r="W18624"/>
      <c r="AB18624"/>
      <c r="AC18624"/>
      <c r="AD18624"/>
      <c r="AH18624"/>
      <c r="AI18624"/>
      <c r="AJ18624"/>
    </row>
    <row r="18625" spans="3:36" ht="15" customHeight="1" x14ac:dyDescent="0.35">
      <c r="C18625" s="1"/>
      <c r="K18625" s="16"/>
      <c r="L18625"/>
      <c r="O18625"/>
      <c r="P18625"/>
      <c r="Q18625"/>
      <c r="U18625"/>
      <c r="V18625"/>
      <c r="W18625"/>
      <c r="AB18625"/>
      <c r="AC18625"/>
      <c r="AD18625"/>
      <c r="AH18625"/>
      <c r="AI18625"/>
      <c r="AJ18625"/>
    </row>
    <row r="18626" spans="3:36" ht="15" customHeight="1" x14ac:dyDescent="0.35">
      <c r="C18626" s="1"/>
      <c r="K18626" s="16"/>
      <c r="L18626"/>
      <c r="O18626"/>
      <c r="P18626"/>
      <c r="Q18626"/>
      <c r="U18626"/>
      <c r="V18626"/>
      <c r="W18626"/>
      <c r="AB18626"/>
      <c r="AC18626"/>
      <c r="AD18626"/>
      <c r="AH18626"/>
      <c r="AI18626"/>
      <c r="AJ18626"/>
    </row>
    <row r="18627" spans="3:36" ht="15" customHeight="1" x14ac:dyDescent="0.35">
      <c r="C18627" s="1"/>
      <c r="K18627" s="16"/>
      <c r="L18627"/>
      <c r="O18627"/>
      <c r="P18627"/>
      <c r="Q18627"/>
      <c r="U18627"/>
      <c r="V18627"/>
      <c r="W18627"/>
      <c r="AB18627"/>
      <c r="AC18627"/>
      <c r="AD18627"/>
      <c r="AH18627"/>
      <c r="AI18627"/>
      <c r="AJ18627"/>
    </row>
    <row r="18628" spans="3:36" ht="15" customHeight="1" x14ac:dyDescent="0.35">
      <c r="C18628" s="1"/>
      <c r="K18628" s="16"/>
      <c r="L18628"/>
      <c r="O18628"/>
      <c r="P18628"/>
      <c r="Q18628"/>
      <c r="U18628"/>
      <c r="V18628"/>
      <c r="W18628"/>
      <c r="AB18628"/>
      <c r="AC18628"/>
      <c r="AD18628"/>
      <c r="AH18628"/>
      <c r="AI18628"/>
      <c r="AJ18628"/>
    </row>
    <row r="18629" spans="3:36" ht="15" customHeight="1" x14ac:dyDescent="0.35">
      <c r="C18629" s="1"/>
      <c r="K18629" s="16"/>
      <c r="L18629"/>
      <c r="O18629"/>
      <c r="P18629"/>
      <c r="Q18629"/>
      <c r="U18629"/>
      <c r="V18629"/>
      <c r="W18629"/>
      <c r="AB18629"/>
      <c r="AC18629"/>
      <c r="AD18629"/>
      <c r="AH18629"/>
      <c r="AI18629"/>
      <c r="AJ18629"/>
    </row>
    <row r="18630" spans="3:36" ht="15" customHeight="1" x14ac:dyDescent="0.35">
      <c r="C18630" s="1"/>
      <c r="K18630" s="16"/>
      <c r="L18630"/>
      <c r="O18630"/>
      <c r="P18630"/>
      <c r="Q18630"/>
      <c r="U18630"/>
      <c r="V18630"/>
      <c r="W18630"/>
      <c r="AB18630"/>
      <c r="AC18630"/>
      <c r="AD18630"/>
      <c r="AH18630"/>
      <c r="AI18630"/>
      <c r="AJ18630"/>
    </row>
    <row r="18631" spans="3:36" ht="15" customHeight="1" x14ac:dyDescent="0.35">
      <c r="C18631" s="1"/>
      <c r="K18631" s="16"/>
      <c r="L18631"/>
      <c r="O18631"/>
      <c r="P18631"/>
      <c r="Q18631"/>
      <c r="U18631"/>
      <c r="V18631"/>
      <c r="W18631"/>
      <c r="AB18631"/>
      <c r="AC18631"/>
      <c r="AD18631"/>
      <c r="AH18631"/>
      <c r="AI18631"/>
      <c r="AJ18631"/>
    </row>
    <row r="18632" spans="3:36" ht="15" customHeight="1" x14ac:dyDescent="0.35">
      <c r="C18632" s="1"/>
      <c r="K18632" s="16"/>
      <c r="L18632"/>
      <c r="O18632"/>
      <c r="P18632"/>
      <c r="Q18632"/>
      <c r="U18632"/>
      <c r="V18632"/>
      <c r="W18632"/>
      <c r="AB18632"/>
      <c r="AC18632"/>
      <c r="AD18632"/>
      <c r="AH18632"/>
      <c r="AI18632"/>
      <c r="AJ18632"/>
    </row>
    <row r="18633" spans="3:36" ht="15" customHeight="1" x14ac:dyDescent="0.35">
      <c r="C18633" s="1"/>
      <c r="K18633" s="16"/>
      <c r="L18633"/>
      <c r="O18633"/>
      <c r="P18633"/>
      <c r="Q18633"/>
      <c r="U18633"/>
      <c r="V18633"/>
      <c r="W18633"/>
      <c r="AB18633"/>
      <c r="AC18633"/>
      <c r="AD18633"/>
      <c r="AH18633"/>
      <c r="AI18633"/>
      <c r="AJ18633"/>
    </row>
    <row r="18634" spans="3:36" ht="15" customHeight="1" x14ac:dyDescent="0.35">
      <c r="C18634" s="1"/>
      <c r="K18634" s="16"/>
      <c r="L18634"/>
      <c r="O18634"/>
      <c r="P18634"/>
      <c r="Q18634"/>
      <c r="U18634"/>
      <c r="V18634"/>
      <c r="W18634"/>
      <c r="AB18634"/>
      <c r="AC18634"/>
      <c r="AD18634"/>
      <c r="AH18634"/>
      <c r="AI18634"/>
      <c r="AJ18634"/>
    </row>
    <row r="18635" spans="3:36" ht="15" customHeight="1" x14ac:dyDescent="0.35">
      <c r="C18635" s="1"/>
      <c r="K18635" s="16"/>
      <c r="L18635"/>
      <c r="O18635"/>
      <c r="P18635"/>
      <c r="Q18635"/>
      <c r="U18635"/>
      <c r="V18635"/>
      <c r="W18635"/>
      <c r="AB18635"/>
      <c r="AC18635"/>
      <c r="AD18635"/>
      <c r="AH18635"/>
      <c r="AI18635"/>
      <c r="AJ18635"/>
    </row>
    <row r="18636" spans="3:36" ht="15" customHeight="1" x14ac:dyDescent="0.35">
      <c r="C18636" s="1"/>
      <c r="K18636" s="16"/>
      <c r="L18636"/>
      <c r="O18636"/>
      <c r="P18636"/>
      <c r="Q18636"/>
      <c r="U18636"/>
      <c r="V18636"/>
      <c r="W18636"/>
      <c r="AB18636"/>
      <c r="AC18636"/>
      <c r="AD18636"/>
      <c r="AH18636"/>
      <c r="AI18636"/>
      <c r="AJ18636"/>
    </row>
    <row r="18637" spans="3:36" ht="15" customHeight="1" x14ac:dyDescent="0.35">
      <c r="C18637" s="1"/>
      <c r="K18637" s="16"/>
      <c r="L18637"/>
      <c r="O18637"/>
      <c r="P18637"/>
      <c r="Q18637"/>
      <c r="U18637"/>
      <c r="V18637"/>
      <c r="W18637"/>
      <c r="AB18637"/>
      <c r="AC18637"/>
      <c r="AD18637"/>
      <c r="AH18637"/>
      <c r="AI18637"/>
      <c r="AJ18637"/>
    </row>
    <row r="18638" spans="3:36" ht="15" customHeight="1" x14ac:dyDescent="0.35">
      <c r="C18638" s="1"/>
      <c r="K18638" s="16"/>
      <c r="L18638"/>
      <c r="O18638"/>
      <c r="P18638"/>
      <c r="Q18638"/>
      <c r="U18638"/>
      <c r="V18638"/>
      <c r="W18638"/>
      <c r="AB18638"/>
      <c r="AC18638"/>
      <c r="AD18638"/>
      <c r="AH18638"/>
      <c r="AI18638"/>
      <c r="AJ18638"/>
    </row>
    <row r="18639" spans="3:36" ht="15" customHeight="1" x14ac:dyDescent="0.35">
      <c r="C18639" s="1"/>
      <c r="K18639" s="16"/>
      <c r="L18639"/>
      <c r="O18639"/>
      <c r="P18639"/>
      <c r="Q18639"/>
      <c r="U18639"/>
      <c r="V18639"/>
      <c r="W18639"/>
      <c r="AB18639"/>
      <c r="AC18639"/>
      <c r="AD18639"/>
      <c r="AH18639"/>
      <c r="AI18639"/>
      <c r="AJ18639"/>
    </row>
    <row r="18640" spans="3:36" ht="15" customHeight="1" x14ac:dyDescent="0.35">
      <c r="C18640" s="1"/>
      <c r="K18640" s="16"/>
      <c r="L18640"/>
      <c r="O18640"/>
      <c r="P18640"/>
      <c r="Q18640"/>
      <c r="U18640"/>
      <c r="V18640"/>
      <c r="W18640"/>
      <c r="AB18640"/>
      <c r="AC18640"/>
      <c r="AD18640"/>
      <c r="AH18640"/>
      <c r="AI18640"/>
      <c r="AJ18640"/>
    </row>
    <row r="18641" spans="3:36" ht="15" customHeight="1" x14ac:dyDescent="0.35">
      <c r="C18641" s="1"/>
      <c r="K18641" s="16"/>
      <c r="L18641"/>
      <c r="O18641"/>
      <c r="P18641"/>
      <c r="Q18641"/>
      <c r="U18641"/>
      <c r="V18641"/>
      <c r="W18641"/>
      <c r="AB18641"/>
      <c r="AC18641"/>
      <c r="AD18641"/>
      <c r="AH18641"/>
      <c r="AI18641"/>
      <c r="AJ18641"/>
    </row>
    <row r="18642" spans="3:36" ht="15" customHeight="1" x14ac:dyDescent="0.35">
      <c r="C18642" s="1"/>
      <c r="K18642" s="16"/>
      <c r="L18642"/>
      <c r="O18642"/>
      <c r="P18642"/>
      <c r="Q18642"/>
      <c r="U18642"/>
      <c r="V18642"/>
      <c r="W18642"/>
      <c r="AB18642"/>
      <c r="AC18642"/>
      <c r="AD18642"/>
      <c r="AH18642"/>
      <c r="AI18642"/>
      <c r="AJ18642"/>
    </row>
    <row r="18643" spans="3:36" ht="15" customHeight="1" x14ac:dyDescent="0.35">
      <c r="C18643" s="1"/>
      <c r="K18643" s="16"/>
      <c r="L18643"/>
      <c r="O18643"/>
      <c r="P18643"/>
      <c r="Q18643"/>
      <c r="U18643"/>
      <c r="V18643"/>
      <c r="W18643"/>
      <c r="AB18643"/>
      <c r="AC18643"/>
      <c r="AD18643"/>
      <c r="AH18643"/>
      <c r="AI18643"/>
      <c r="AJ18643"/>
    </row>
    <row r="18644" spans="3:36" ht="15" customHeight="1" x14ac:dyDescent="0.35">
      <c r="C18644" s="1"/>
      <c r="K18644" s="16"/>
      <c r="L18644"/>
      <c r="O18644"/>
      <c r="P18644"/>
      <c r="Q18644"/>
      <c r="U18644"/>
      <c r="V18644"/>
      <c r="W18644"/>
      <c r="AB18644"/>
      <c r="AC18644"/>
      <c r="AD18644"/>
      <c r="AH18644"/>
      <c r="AI18644"/>
      <c r="AJ18644"/>
    </row>
    <row r="18645" spans="3:36" ht="15" customHeight="1" x14ac:dyDescent="0.35">
      <c r="C18645" s="1"/>
      <c r="K18645" s="16"/>
      <c r="L18645"/>
      <c r="O18645"/>
      <c r="P18645"/>
      <c r="Q18645"/>
      <c r="U18645"/>
      <c r="V18645"/>
      <c r="W18645"/>
      <c r="AB18645"/>
      <c r="AC18645"/>
      <c r="AD18645"/>
      <c r="AH18645"/>
      <c r="AI18645"/>
      <c r="AJ18645"/>
    </row>
    <row r="18646" spans="3:36" ht="15" customHeight="1" x14ac:dyDescent="0.35">
      <c r="C18646" s="1"/>
      <c r="K18646" s="16"/>
      <c r="L18646"/>
      <c r="O18646"/>
      <c r="P18646"/>
      <c r="Q18646"/>
      <c r="U18646"/>
      <c r="V18646"/>
      <c r="W18646"/>
      <c r="AB18646"/>
      <c r="AC18646"/>
      <c r="AD18646"/>
      <c r="AH18646"/>
      <c r="AI18646"/>
      <c r="AJ18646"/>
    </row>
    <row r="18647" spans="3:36" ht="15" customHeight="1" x14ac:dyDescent="0.35">
      <c r="C18647" s="1"/>
      <c r="K18647" s="16"/>
      <c r="L18647"/>
      <c r="O18647"/>
      <c r="P18647"/>
      <c r="Q18647"/>
      <c r="U18647"/>
      <c r="V18647"/>
      <c r="W18647"/>
      <c r="AB18647"/>
      <c r="AC18647"/>
      <c r="AD18647"/>
      <c r="AH18647"/>
      <c r="AI18647"/>
      <c r="AJ18647"/>
    </row>
    <row r="18648" spans="3:36" ht="15" customHeight="1" x14ac:dyDescent="0.35">
      <c r="C18648" s="1"/>
      <c r="K18648" s="16"/>
      <c r="L18648"/>
      <c r="O18648"/>
      <c r="P18648"/>
      <c r="Q18648"/>
      <c r="U18648"/>
      <c r="V18648"/>
      <c r="W18648"/>
      <c r="AB18648"/>
      <c r="AC18648"/>
      <c r="AD18648"/>
      <c r="AH18648"/>
      <c r="AI18648"/>
      <c r="AJ18648"/>
    </row>
    <row r="18649" spans="3:36" ht="15" customHeight="1" x14ac:dyDescent="0.35">
      <c r="C18649" s="1"/>
      <c r="K18649" s="16"/>
      <c r="L18649"/>
      <c r="O18649"/>
      <c r="P18649"/>
      <c r="Q18649"/>
      <c r="U18649"/>
      <c r="V18649"/>
      <c r="W18649"/>
      <c r="AB18649"/>
      <c r="AC18649"/>
      <c r="AD18649"/>
      <c r="AH18649"/>
      <c r="AI18649"/>
      <c r="AJ18649"/>
    </row>
    <row r="18650" spans="3:36" ht="15" customHeight="1" x14ac:dyDescent="0.35">
      <c r="C18650" s="1"/>
      <c r="K18650" s="16"/>
      <c r="L18650"/>
      <c r="O18650"/>
      <c r="P18650"/>
      <c r="Q18650"/>
      <c r="U18650"/>
      <c r="V18650"/>
      <c r="W18650"/>
      <c r="AB18650"/>
      <c r="AC18650"/>
      <c r="AD18650"/>
      <c r="AH18650"/>
      <c r="AI18650"/>
      <c r="AJ18650"/>
    </row>
    <row r="18651" spans="3:36" ht="15" customHeight="1" x14ac:dyDescent="0.35">
      <c r="C18651" s="1"/>
      <c r="K18651" s="16"/>
      <c r="L18651"/>
      <c r="O18651"/>
      <c r="P18651"/>
      <c r="Q18651"/>
      <c r="U18651"/>
      <c r="V18651"/>
      <c r="W18651"/>
      <c r="AB18651"/>
      <c r="AC18651"/>
      <c r="AD18651"/>
      <c r="AH18651"/>
      <c r="AI18651"/>
      <c r="AJ18651"/>
    </row>
    <row r="18652" spans="3:36" ht="15" customHeight="1" x14ac:dyDescent="0.35">
      <c r="C18652" s="1"/>
      <c r="K18652" s="16"/>
      <c r="L18652"/>
      <c r="O18652"/>
      <c r="P18652"/>
      <c r="Q18652"/>
      <c r="U18652"/>
      <c r="V18652"/>
      <c r="W18652"/>
      <c r="AB18652"/>
      <c r="AC18652"/>
      <c r="AD18652"/>
      <c r="AH18652"/>
      <c r="AI18652"/>
      <c r="AJ18652"/>
    </row>
    <row r="18653" spans="3:36" ht="15" customHeight="1" x14ac:dyDescent="0.35">
      <c r="C18653" s="1"/>
      <c r="K18653" s="16"/>
      <c r="L18653"/>
      <c r="O18653"/>
      <c r="P18653"/>
      <c r="Q18653"/>
      <c r="U18653"/>
      <c r="V18653"/>
      <c r="W18653"/>
      <c r="AB18653"/>
      <c r="AC18653"/>
      <c r="AD18653"/>
      <c r="AH18653"/>
      <c r="AI18653"/>
      <c r="AJ18653"/>
    </row>
    <row r="18654" spans="3:36" ht="15" customHeight="1" x14ac:dyDescent="0.35">
      <c r="C18654" s="1"/>
      <c r="K18654" s="16"/>
      <c r="L18654"/>
      <c r="O18654"/>
      <c r="P18654"/>
      <c r="Q18654"/>
      <c r="U18654"/>
      <c r="V18654"/>
      <c r="W18654"/>
      <c r="AB18654"/>
      <c r="AC18654"/>
      <c r="AD18654"/>
      <c r="AH18654"/>
      <c r="AI18654"/>
      <c r="AJ18654"/>
    </row>
    <row r="18655" spans="3:36" ht="15" customHeight="1" x14ac:dyDescent="0.35">
      <c r="C18655" s="1"/>
      <c r="K18655" s="16"/>
      <c r="L18655"/>
      <c r="O18655"/>
      <c r="P18655"/>
      <c r="Q18655"/>
      <c r="U18655"/>
      <c r="V18655"/>
      <c r="W18655"/>
      <c r="AB18655"/>
      <c r="AC18655"/>
      <c r="AD18655"/>
      <c r="AH18655"/>
      <c r="AI18655"/>
      <c r="AJ18655"/>
    </row>
    <row r="18656" spans="3:36" ht="15" customHeight="1" x14ac:dyDescent="0.35">
      <c r="C18656" s="1"/>
      <c r="K18656" s="16"/>
      <c r="L18656"/>
      <c r="O18656"/>
      <c r="P18656"/>
      <c r="Q18656"/>
      <c r="U18656"/>
      <c r="V18656"/>
      <c r="W18656"/>
      <c r="AB18656"/>
      <c r="AC18656"/>
      <c r="AD18656"/>
      <c r="AH18656"/>
      <c r="AI18656"/>
      <c r="AJ18656"/>
    </row>
    <row r="18657" spans="3:36" ht="15" customHeight="1" x14ac:dyDescent="0.35">
      <c r="C18657" s="1"/>
      <c r="K18657" s="16"/>
      <c r="L18657"/>
      <c r="O18657"/>
      <c r="P18657"/>
      <c r="Q18657"/>
      <c r="U18657"/>
      <c r="V18657"/>
      <c r="W18657"/>
      <c r="AB18657"/>
      <c r="AC18657"/>
      <c r="AD18657"/>
      <c r="AH18657"/>
      <c r="AI18657"/>
      <c r="AJ18657"/>
    </row>
    <row r="18658" spans="3:36" ht="15" customHeight="1" x14ac:dyDescent="0.35">
      <c r="C18658" s="1"/>
      <c r="K18658" s="16"/>
      <c r="L18658"/>
      <c r="O18658"/>
      <c r="P18658"/>
      <c r="Q18658"/>
      <c r="U18658"/>
      <c r="V18658"/>
      <c r="W18658"/>
      <c r="AB18658"/>
      <c r="AC18658"/>
      <c r="AD18658"/>
      <c r="AH18658"/>
      <c r="AI18658"/>
      <c r="AJ18658"/>
    </row>
    <row r="18659" spans="3:36" ht="15" customHeight="1" x14ac:dyDescent="0.35">
      <c r="C18659" s="1"/>
      <c r="K18659" s="16"/>
      <c r="L18659"/>
      <c r="O18659"/>
      <c r="P18659"/>
      <c r="Q18659"/>
      <c r="U18659"/>
      <c r="V18659"/>
      <c r="W18659"/>
      <c r="AB18659"/>
      <c r="AC18659"/>
      <c r="AD18659"/>
      <c r="AH18659"/>
      <c r="AI18659"/>
      <c r="AJ18659"/>
    </row>
    <row r="18660" spans="3:36" ht="15" customHeight="1" x14ac:dyDescent="0.35">
      <c r="C18660" s="1"/>
      <c r="K18660" s="16"/>
      <c r="L18660"/>
      <c r="O18660"/>
      <c r="P18660"/>
      <c r="Q18660"/>
      <c r="U18660"/>
      <c r="V18660"/>
      <c r="W18660"/>
      <c r="AB18660"/>
      <c r="AC18660"/>
      <c r="AD18660"/>
      <c r="AH18660"/>
      <c r="AI18660"/>
      <c r="AJ18660"/>
    </row>
    <row r="18661" spans="3:36" ht="15" customHeight="1" x14ac:dyDescent="0.35">
      <c r="C18661" s="1"/>
      <c r="K18661" s="16"/>
      <c r="L18661"/>
      <c r="O18661"/>
      <c r="P18661"/>
      <c r="Q18661"/>
      <c r="U18661"/>
      <c r="V18661"/>
      <c r="W18661"/>
      <c r="AB18661"/>
      <c r="AC18661"/>
      <c r="AD18661"/>
      <c r="AH18661"/>
      <c r="AI18661"/>
      <c r="AJ18661"/>
    </row>
    <row r="18662" spans="3:36" ht="15" customHeight="1" x14ac:dyDescent="0.35">
      <c r="C18662" s="1"/>
      <c r="K18662" s="16"/>
      <c r="L18662"/>
      <c r="O18662"/>
      <c r="P18662"/>
      <c r="Q18662"/>
      <c r="U18662"/>
      <c r="V18662"/>
      <c r="W18662"/>
      <c r="AB18662"/>
      <c r="AC18662"/>
      <c r="AD18662"/>
      <c r="AH18662"/>
      <c r="AI18662"/>
      <c r="AJ18662"/>
    </row>
    <row r="18663" spans="3:36" ht="15" customHeight="1" x14ac:dyDescent="0.35">
      <c r="C18663" s="1"/>
      <c r="K18663" s="16"/>
      <c r="L18663"/>
      <c r="O18663"/>
      <c r="P18663"/>
      <c r="Q18663"/>
      <c r="U18663"/>
      <c r="V18663"/>
      <c r="W18663"/>
      <c r="AB18663"/>
      <c r="AC18663"/>
      <c r="AD18663"/>
      <c r="AH18663"/>
      <c r="AI18663"/>
      <c r="AJ18663"/>
    </row>
    <row r="18664" spans="3:36" ht="15" customHeight="1" x14ac:dyDescent="0.35">
      <c r="C18664" s="1"/>
      <c r="K18664" s="16"/>
      <c r="L18664"/>
      <c r="O18664"/>
      <c r="P18664"/>
      <c r="Q18664"/>
      <c r="U18664"/>
      <c r="V18664"/>
      <c r="W18664"/>
      <c r="AB18664"/>
      <c r="AC18664"/>
      <c r="AD18664"/>
      <c r="AH18664"/>
      <c r="AI18664"/>
      <c r="AJ18664"/>
    </row>
    <row r="18665" spans="3:36" ht="15" customHeight="1" x14ac:dyDescent="0.35">
      <c r="C18665" s="1"/>
      <c r="K18665" s="16"/>
      <c r="L18665"/>
      <c r="O18665"/>
      <c r="P18665"/>
      <c r="Q18665"/>
      <c r="U18665"/>
      <c r="V18665"/>
      <c r="W18665"/>
      <c r="AB18665"/>
      <c r="AC18665"/>
      <c r="AD18665"/>
      <c r="AH18665"/>
      <c r="AI18665"/>
      <c r="AJ18665"/>
    </row>
    <row r="18666" spans="3:36" ht="15" customHeight="1" x14ac:dyDescent="0.35">
      <c r="C18666" s="1"/>
      <c r="K18666" s="16"/>
      <c r="L18666"/>
      <c r="O18666"/>
      <c r="P18666"/>
      <c r="Q18666"/>
      <c r="U18666"/>
      <c r="V18666"/>
      <c r="W18666"/>
      <c r="AB18666"/>
      <c r="AC18666"/>
      <c r="AD18666"/>
      <c r="AH18666"/>
      <c r="AI18666"/>
      <c r="AJ18666"/>
    </row>
    <row r="18667" spans="3:36" ht="15" customHeight="1" x14ac:dyDescent="0.35">
      <c r="C18667" s="1"/>
      <c r="K18667" s="16"/>
      <c r="L18667"/>
      <c r="O18667"/>
      <c r="P18667"/>
      <c r="Q18667"/>
      <c r="U18667"/>
      <c r="V18667"/>
      <c r="W18667"/>
      <c r="AB18667"/>
      <c r="AC18667"/>
      <c r="AD18667"/>
      <c r="AH18667"/>
      <c r="AI18667"/>
      <c r="AJ18667"/>
    </row>
    <row r="18668" spans="3:36" ht="15" customHeight="1" x14ac:dyDescent="0.35">
      <c r="C18668" s="1"/>
      <c r="K18668" s="16"/>
      <c r="L18668"/>
      <c r="O18668"/>
      <c r="P18668"/>
      <c r="Q18668"/>
      <c r="U18668"/>
      <c r="V18668"/>
      <c r="W18668"/>
      <c r="AB18668"/>
      <c r="AC18668"/>
      <c r="AD18668"/>
      <c r="AH18668"/>
      <c r="AI18668"/>
      <c r="AJ18668"/>
    </row>
    <row r="18669" spans="3:36" ht="15" customHeight="1" x14ac:dyDescent="0.35">
      <c r="C18669" s="1"/>
      <c r="K18669" s="16"/>
      <c r="L18669"/>
      <c r="O18669"/>
      <c r="P18669"/>
      <c r="Q18669"/>
      <c r="U18669"/>
      <c r="V18669"/>
      <c r="W18669"/>
      <c r="AB18669"/>
      <c r="AC18669"/>
      <c r="AD18669"/>
      <c r="AH18669"/>
      <c r="AI18669"/>
      <c r="AJ18669"/>
    </row>
    <row r="18670" spans="3:36" ht="15" customHeight="1" x14ac:dyDescent="0.35">
      <c r="C18670" s="1"/>
      <c r="K18670" s="16"/>
      <c r="L18670"/>
      <c r="O18670"/>
      <c r="P18670"/>
      <c r="Q18670"/>
      <c r="U18670"/>
      <c r="V18670"/>
      <c r="W18670"/>
      <c r="AB18670"/>
      <c r="AC18670"/>
      <c r="AD18670"/>
      <c r="AH18670"/>
      <c r="AI18670"/>
      <c r="AJ18670"/>
    </row>
    <row r="18671" spans="3:36" ht="15" customHeight="1" x14ac:dyDescent="0.35">
      <c r="C18671" s="1"/>
      <c r="K18671" s="16"/>
      <c r="L18671"/>
      <c r="O18671"/>
      <c r="P18671"/>
      <c r="Q18671"/>
      <c r="U18671"/>
      <c r="V18671"/>
      <c r="W18671"/>
      <c r="AB18671"/>
      <c r="AC18671"/>
      <c r="AD18671"/>
      <c r="AH18671"/>
      <c r="AI18671"/>
      <c r="AJ18671"/>
    </row>
    <row r="18672" spans="3:36" ht="15" customHeight="1" x14ac:dyDescent="0.35">
      <c r="C18672" s="1"/>
      <c r="K18672" s="16"/>
      <c r="L18672"/>
      <c r="O18672"/>
      <c r="P18672"/>
      <c r="Q18672"/>
      <c r="U18672"/>
      <c r="V18672"/>
      <c r="W18672"/>
      <c r="AB18672"/>
      <c r="AC18672"/>
      <c r="AD18672"/>
      <c r="AH18672"/>
      <c r="AI18672"/>
      <c r="AJ18672"/>
    </row>
    <row r="18673" spans="3:36" ht="15" customHeight="1" x14ac:dyDescent="0.35">
      <c r="C18673" s="1"/>
      <c r="K18673" s="16"/>
      <c r="L18673"/>
      <c r="O18673"/>
      <c r="P18673"/>
      <c r="Q18673"/>
      <c r="U18673"/>
      <c r="V18673"/>
      <c r="W18673"/>
      <c r="AB18673"/>
      <c r="AC18673"/>
      <c r="AD18673"/>
      <c r="AH18673"/>
      <c r="AI18673"/>
      <c r="AJ18673"/>
    </row>
    <row r="18674" spans="3:36" ht="15" customHeight="1" x14ac:dyDescent="0.35">
      <c r="C18674" s="1"/>
      <c r="K18674" s="16"/>
      <c r="L18674"/>
      <c r="O18674"/>
      <c r="P18674"/>
      <c r="Q18674"/>
      <c r="U18674"/>
      <c r="V18674"/>
      <c r="W18674"/>
      <c r="AB18674"/>
      <c r="AC18674"/>
      <c r="AD18674"/>
      <c r="AH18674"/>
      <c r="AI18674"/>
      <c r="AJ18674"/>
    </row>
    <row r="18675" spans="3:36" ht="15" customHeight="1" x14ac:dyDescent="0.35">
      <c r="C18675" s="1"/>
      <c r="K18675" s="16"/>
      <c r="L18675"/>
      <c r="O18675"/>
      <c r="P18675"/>
      <c r="Q18675"/>
      <c r="U18675"/>
      <c r="V18675"/>
      <c r="W18675"/>
      <c r="AB18675"/>
      <c r="AC18675"/>
      <c r="AD18675"/>
      <c r="AH18675"/>
      <c r="AI18675"/>
      <c r="AJ18675"/>
    </row>
    <row r="18676" spans="3:36" ht="15" customHeight="1" x14ac:dyDescent="0.35">
      <c r="C18676" s="1"/>
      <c r="K18676" s="16"/>
      <c r="L18676"/>
      <c r="O18676"/>
      <c r="P18676"/>
      <c r="Q18676"/>
      <c r="U18676"/>
      <c r="V18676"/>
      <c r="W18676"/>
      <c r="AB18676"/>
      <c r="AC18676"/>
      <c r="AD18676"/>
      <c r="AH18676"/>
      <c r="AI18676"/>
      <c r="AJ18676"/>
    </row>
    <row r="18677" spans="3:36" ht="15" customHeight="1" x14ac:dyDescent="0.35">
      <c r="C18677" s="1"/>
      <c r="K18677" s="16"/>
      <c r="L18677"/>
      <c r="O18677"/>
      <c r="P18677"/>
      <c r="Q18677"/>
      <c r="U18677"/>
      <c r="V18677"/>
      <c r="W18677"/>
      <c r="AB18677"/>
      <c r="AC18677"/>
      <c r="AD18677"/>
      <c r="AH18677"/>
      <c r="AI18677"/>
      <c r="AJ18677"/>
    </row>
    <row r="18678" spans="3:36" ht="15" customHeight="1" x14ac:dyDescent="0.35">
      <c r="C18678" s="1"/>
      <c r="K18678" s="16"/>
      <c r="L18678"/>
      <c r="O18678"/>
      <c r="P18678"/>
      <c r="Q18678"/>
      <c r="U18678"/>
      <c r="V18678"/>
      <c r="W18678"/>
      <c r="AB18678"/>
      <c r="AC18678"/>
      <c r="AD18678"/>
      <c r="AH18678"/>
      <c r="AI18678"/>
      <c r="AJ18678"/>
    </row>
    <row r="18679" spans="3:36" ht="15" customHeight="1" x14ac:dyDescent="0.35">
      <c r="C18679" s="1"/>
      <c r="K18679" s="16"/>
      <c r="L18679"/>
      <c r="O18679"/>
      <c r="P18679"/>
      <c r="Q18679"/>
      <c r="U18679"/>
      <c r="V18679"/>
      <c r="W18679"/>
      <c r="AB18679"/>
      <c r="AC18679"/>
      <c r="AD18679"/>
      <c r="AH18679"/>
      <c r="AI18679"/>
      <c r="AJ18679"/>
    </row>
    <row r="18680" spans="3:36" ht="15" customHeight="1" x14ac:dyDescent="0.35">
      <c r="C18680" s="1"/>
      <c r="K18680" s="16"/>
      <c r="L18680"/>
      <c r="O18680"/>
      <c r="P18680"/>
      <c r="Q18680"/>
      <c r="U18680"/>
      <c r="V18680"/>
      <c r="W18680"/>
      <c r="AB18680"/>
      <c r="AC18680"/>
      <c r="AD18680"/>
      <c r="AH18680"/>
      <c r="AI18680"/>
      <c r="AJ18680"/>
    </row>
    <row r="18681" spans="3:36" ht="15" customHeight="1" x14ac:dyDescent="0.35">
      <c r="C18681" s="1"/>
      <c r="K18681" s="16"/>
      <c r="L18681"/>
      <c r="O18681"/>
      <c r="P18681"/>
      <c r="Q18681"/>
      <c r="U18681"/>
      <c r="V18681"/>
      <c r="W18681"/>
      <c r="AB18681"/>
      <c r="AC18681"/>
      <c r="AD18681"/>
      <c r="AH18681"/>
      <c r="AI18681"/>
      <c r="AJ18681"/>
    </row>
    <row r="18682" spans="3:36" ht="15" customHeight="1" x14ac:dyDescent="0.35">
      <c r="C18682" s="1"/>
      <c r="K18682" s="16"/>
      <c r="L18682"/>
      <c r="O18682"/>
      <c r="P18682"/>
      <c r="Q18682"/>
      <c r="U18682"/>
      <c r="V18682"/>
      <c r="W18682"/>
      <c r="AB18682"/>
      <c r="AC18682"/>
      <c r="AD18682"/>
      <c r="AH18682"/>
      <c r="AI18682"/>
      <c r="AJ18682"/>
    </row>
    <row r="18683" spans="3:36" ht="15" customHeight="1" x14ac:dyDescent="0.35">
      <c r="C18683" s="1"/>
      <c r="K18683" s="16"/>
      <c r="L18683"/>
      <c r="O18683"/>
      <c r="P18683"/>
      <c r="Q18683"/>
      <c r="U18683"/>
      <c r="V18683"/>
      <c r="W18683"/>
      <c r="AB18683"/>
      <c r="AC18683"/>
      <c r="AD18683"/>
      <c r="AH18683"/>
      <c r="AI18683"/>
      <c r="AJ18683"/>
    </row>
    <row r="18684" spans="3:36" ht="15" customHeight="1" x14ac:dyDescent="0.35">
      <c r="C18684" s="1"/>
      <c r="K18684" s="16"/>
      <c r="L18684"/>
      <c r="O18684"/>
      <c r="P18684"/>
      <c r="Q18684"/>
      <c r="U18684"/>
      <c r="V18684"/>
      <c r="W18684"/>
      <c r="AB18684"/>
      <c r="AC18684"/>
      <c r="AD18684"/>
      <c r="AH18684"/>
      <c r="AI18684"/>
      <c r="AJ18684"/>
    </row>
    <row r="18685" spans="3:36" ht="15" customHeight="1" x14ac:dyDescent="0.35">
      <c r="C18685" s="1"/>
      <c r="K18685" s="16"/>
      <c r="L18685"/>
      <c r="O18685"/>
      <c r="P18685"/>
      <c r="Q18685"/>
      <c r="U18685"/>
      <c r="V18685"/>
      <c r="W18685"/>
      <c r="AB18685"/>
      <c r="AC18685"/>
      <c r="AD18685"/>
      <c r="AH18685"/>
      <c r="AI18685"/>
      <c r="AJ18685"/>
    </row>
    <row r="18686" spans="3:36" ht="15" customHeight="1" x14ac:dyDescent="0.35">
      <c r="C18686" s="1"/>
      <c r="K18686" s="16"/>
      <c r="L18686"/>
      <c r="O18686"/>
      <c r="P18686"/>
      <c r="Q18686"/>
      <c r="U18686"/>
      <c r="V18686"/>
      <c r="W18686"/>
      <c r="AB18686"/>
      <c r="AC18686"/>
      <c r="AD18686"/>
      <c r="AH18686"/>
      <c r="AI18686"/>
      <c r="AJ18686"/>
    </row>
    <row r="18687" spans="3:36" ht="15" customHeight="1" x14ac:dyDescent="0.35">
      <c r="C18687" s="1"/>
      <c r="K18687" s="16"/>
      <c r="L18687"/>
      <c r="O18687"/>
      <c r="P18687"/>
      <c r="Q18687"/>
      <c r="U18687"/>
      <c r="V18687"/>
      <c r="W18687"/>
      <c r="AB18687"/>
      <c r="AC18687"/>
      <c r="AD18687"/>
      <c r="AH18687"/>
      <c r="AI18687"/>
      <c r="AJ18687"/>
    </row>
    <row r="18688" spans="3:36" ht="15" customHeight="1" x14ac:dyDescent="0.35">
      <c r="C18688" s="1"/>
      <c r="K18688" s="16"/>
      <c r="L18688"/>
      <c r="O18688"/>
      <c r="P18688"/>
      <c r="Q18688"/>
      <c r="U18688"/>
      <c r="V18688"/>
      <c r="W18688"/>
      <c r="AB18688"/>
      <c r="AC18688"/>
      <c r="AD18688"/>
      <c r="AH18688"/>
      <c r="AI18688"/>
      <c r="AJ18688"/>
    </row>
    <row r="18689" spans="3:36" ht="15" customHeight="1" x14ac:dyDescent="0.35">
      <c r="C18689" s="1"/>
      <c r="K18689" s="16"/>
      <c r="L18689"/>
      <c r="O18689"/>
      <c r="P18689"/>
      <c r="Q18689"/>
      <c r="U18689"/>
      <c r="V18689"/>
      <c r="W18689"/>
      <c r="AB18689"/>
      <c r="AC18689"/>
      <c r="AD18689"/>
      <c r="AH18689"/>
      <c r="AI18689"/>
      <c r="AJ18689"/>
    </row>
    <row r="18690" spans="3:36" ht="15" customHeight="1" x14ac:dyDescent="0.35">
      <c r="C18690" s="1"/>
      <c r="K18690" s="16"/>
      <c r="L18690"/>
      <c r="O18690"/>
      <c r="P18690"/>
      <c r="Q18690"/>
      <c r="U18690"/>
      <c r="V18690"/>
      <c r="W18690"/>
      <c r="AB18690"/>
      <c r="AC18690"/>
      <c r="AD18690"/>
      <c r="AH18690"/>
      <c r="AI18690"/>
      <c r="AJ18690"/>
    </row>
    <row r="18691" spans="3:36" ht="15" customHeight="1" x14ac:dyDescent="0.35">
      <c r="C18691" s="1"/>
      <c r="K18691" s="16"/>
      <c r="L18691"/>
      <c r="O18691"/>
      <c r="P18691"/>
      <c r="Q18691"/>
      <c r="U18691"/>
      <c r="V18691"/>
      <c r="W18691"/>
      <c r="AB18691"/>
      <c r="AC18691"/>
      <c r="AD18691"/>
      <c r="AH18691"/>
      <c r="AI18691"/>
      <c r="AJ18691"/>
    </row>
    <row r="18692" spans="3:36" ht="15" customHeight="1" x14ac:dyDescent="0.35">
      <c r="C18692" s="1"/>
      <c r="K18692" s="16"/>
      <c r="L18692"/>
      <c r="O18692"/>
      <c r="P18692"/>
      <c r="Q18692"/>
      <c r="U18692"/>
      <c r="V18692"/>
      <c r="W18692"/>
      <c r="AB18692"/>
      <c r="AC18692"/>
      <c r="AD18692"/>
      <c r="AH18692"/>
      <c r="AI18692"/>
      <c r="AJ18692"/>
    </row>
    <row r="18693" spans="3:36" ht="15" customHeight="1" x14ac:dyDescent="0.35">
      <c r="C18693" s="1"/>
      <c r="K18693" s="16"/>
      <c r="L18693"/>
      <c r="O18693"/>
      <c r="P18693"/>
      <c r="Q18693"/>
      <c r="U18693"/>
      <c r="V18693"/>
      <c r="W18693"/>
      <c r="AB18693"/>
      <c r="AC18693"/>
      <c r="AD18693"/>
      <c r="AH18693"/>
      <c r="AI18693"/>
      <c r="AJ18693"/>
    </row>
    <row r="18694" spans="3:36" ht="15" customHeight="1" x14ac:dyDescent="0.35">
      <c r="C18694" s="1"/>
      <c r="K18694" s="16"/>
      <c r="L18694"/>
      <c r="O18694"/>
      <c r="P18694"/>
      <c r="Q18694"/>
      <c r="U18694"/>
      <c r="V18694"/>
      <c r="W18694"/>
      <c r="AB18694"/>
      <c r="AC18694"/>
      <c r="AD18694"/>
      <c r="AH18694"/>
      <c r="AI18694"/>
      <c r="AJ18694"/>
    </row>
    <row r="18695" spans="3:36" ht="15" customHeight="1" x14ac:dyDescent="0.35">
      <c r="C18695" s="1"/>
      <c r="K18695" s="16"/>
      <c r="L18695"/>
      <c r="O18695"/>
      <c r="P18695"/>
      <c r="Q18695"/>
      <c r="U18695"/>
      <c r="V18695"/>
      <c r="W18695"/>
      <c r="AB18695"/>
      <c r="AC18695"/>
      <c r="AD18695"/>
      <c r="AH18695"/>
      <c r="AI18695"/>
      <c r="AJ18695"/>
    </row>
    <row r="18696" spans="3:36" ht="15" customHeight="1" x14ac:dyDescent="0.35">
      <c r="C18696" s="1"/>
      <c r="K18696" s="16"/>
      <c r="L18696"/>
      <c r="O18696"/>
      <c r="P18696"/>
      <c r="Q18696"/>
      <c r="U18696"/>
      <c r="V18696"/>
      <c r="W18696"/>
      <c r="AB18696"/>
      <c r="AC18696"/>
      <c r="AD18696"/>
      <c r="AH18696"/>
      <c r="AI18696"/>
      <c r="AJ18696"/>
    </row>
    <row r="18697" spans="3:36" ht="15" customHeight="1" x14ac:dyDescent="0.35">
      <c r="C18697" s="1"/>
      <c r="K18697" s="16"/>
      <c r="L18697"/>
      <c r="O18697"/>
      <c r="P18697"/>
      <c r="Q18697"/>
      <c r="U18697"/>
      <c r="V18697"/>
      <c r="W18697"/>
      <c r="AB18697"/>
      <c r="AC18697"/>
      <c r="AD18697"/>
      <c r="AH18697"/>
      <c r="AI18697"/>
      <c r="AJ18697"/>
    </row>
    <row r="18698" spans="3:36" ht="15" customHeight="1" x14ac:dyDescent="0.35">
      <c r="C18698" s="1"/>
      <c r="K18698" s="16"/>
      <c r="L18698"/>
      <c r="O18698"/>
      <c r="P18698"/>
      <c r="Q18698"/>
      <c r="U18698"/>
      <c r="V18698"/>
      <c r="W18698"/>
      <c r="AB18698"/>
      <c r="AC18698"/>
      <c r="AD18698"/>
      <c r="AH18698"/>
      <c r="AI18698"/>
      <c r="AJ18698"/>
    </row>
    <row r="18699" spans="3:36" ht="15" customHeight="1" x14ac:dyDescent="0.35">
      <c r="C18699" s="1"/>
      <c r="K18699" s="16"/>
      <c r="L18699"/>
      <c r="O18699"/>
      <c r="P18699"/>
      <c r="Q18699"/>
      <c r="U18699"/>
      <c r="V18699"/>
      <c r="W18699"/>
      <c r="AB18699"/>
      <c r="AC18699"/>
      <c r="AD18699"/>
      <c r="AH18699"/>
      <c r="AI18699"/>
      <c r="AJ18699"/>
    </row>
    <row r="18700" spans="3:36" ht="15" customHeight="1" x14ac:dyDescent="0.35">
      <c r="C18700" s="1"/>
      <c r="K18700" s="16"/>
      <c r="L18700"/>
      <c r="O18700"/>
      <c r="P18700"/>
      <c r="Q18700"/>
      <c r="U18700"/>
      <c r="V18700"/>
      <c r="W18700"/>
      <c r="AB18700"/>
      <c r="AC18700"/>
      <c r="AD18700"/>
      <c r="AH18700"/>
      <c r="AI18700"/>
      <c r="AJ18700"/>
    </row>
    <row r="18701" spans="3:36" ht="15" customHeight="1" x14ac:dyDescent="0.35">
      <c r="C18701" s="1"/>
      <c r="K18701" s="16"/>
      <c r="L18701"/>
      <c r="O18701"/>
      <c r="P18701"/>
      <c r="Q18701"/>
      <c r="U18701"/>
      <c r="V18701"/>
      <c r="W18701"/>
      <c r="AB18701"/>
      <c r="AC18701"/>
      <c r="AD18701"/>
      <c r="AH18701"/>
      <c r="AI18701"/>
      <c r="AJ18701"/>
    </row>
    <row r="18702" spans="3:36" ht="15" customHeight="1" x14ac:dyDescent="0.35">
      <c r="C18702" s="1"/>
      <c r="K18702" s="16"/>
      <c r="L18702"/>
      <c r="O18702"/>
      <c r="P18702"/>
      <c r="Q18702"/>
      <c r="U18702"/>
      <c r="V18702"/>
      <c r="W18702"/>
      <c r="AB18702"/>
      <c r="AC18702"/>
      <c r="AD18702"/>
      <c r="AH18702"/>
      <c r="AI18702"/>
      <c r="AJ18702"/>
    </row>
    <row r="18703" spans="3:36" ht="15" customHeight="1" x14ac:dyDescent="0.35">
      <c r="C18703" s="1"/>
      <c r="K18703" s="16"/>
      <c r="L18703"/>
      <c r="O18703"/>
      <c r="P18703"/>
      <c r="Q18703"/>
      <c r="U18703"/>
      <c r="V18703"/>
      <c r="W18703"/>
      <c r="AB18703"/>
      <c r="AC18703"/>
      <c r="AD18703"/>
      <c r="AH18703"/>
      <c r="AI18703"/>
      <c r="AJ18703"/>
    </row>
    <row r="18704" spans="3:36" ht="15" customHeight="1" x14ac:dyDescent="0.35">
      <c r="C18704" s="1"/>
      <c r="K18704" s="16"/>
      <c r="L18704"/>
      <c r="O18704"/>
      <c r="P18704"/>
      <c r="Q18704"/>
      <c r="U18704"/>
      <c r="V18704"/>
      <c r="W18704"/>
      <c r="AB18704"/>
      <c r="AC18704"/>
      <c r="AD18704"/>
      <c r="AH18704"/>
      <c r="AI18704"/>
      <c r="AJ18704"/>
    </row>
    <row r="18705" spans="3:36" ht="15" customHeight="1" x14ac:dyDescent="0.35">
      <c r="C18705" s="1"/>
      <c r="K18705" s="16"/>
      <c r="L18705"/>
      <c r="O18705"/>
      <c r="P18705"/>
      <c r="Q18705"/>
      <c r="U18705"/>
      <c r="V18705"/>
      <c r="W18705"/>
      <c r="AB18705"/>
      <c r="AC18705"/>
      <c r="AD18705"/>
      <c r="AH18705"/>
      <c r="AI18705"/>
      <c r="AJ18705"/>
    </row>
    <row r="18706" spans="3:36" ht="15" customHeight="1" x14ac:dyDescent="0.35">
      <c r="C18706" s="1"/>
      <c r="K18706" s="16"/>
      <c r="L18706"/>
      <c r="O18706"/>
      <c r="P18706"/>
      <c r="Q18706"/>
      <c r="U18706"/>
      <c r="V18706"/>
      <c r="W18706"/>
      <c r="AB18706"/>
      <c r="AC18706"/>
      <c r="AD18706"/>
      <c r="AH18706"/>
      <c r="AI18706"/>
      <c r="AJ18706"/>
    </row>
    <row r="18707" spans="3:36" ht="15" customHeight="1" x14ac:dyDescent="0.35">
      <c r="C18707" s="1"/>
      <c r="K18707" s="16"/>
      <c r="L18707"/>
      <c r="O18707"/>
      <c r="P18707"/>
      <c r="Q18707"/>
      <c r="U18707"/>
      <c r="V18707"/>
      <c r="W18707"/>
      <c r="AB18707"/>
      <c r="AC18707"/>
      <c r="AD18707"/>
      <c r="AH18707"/>
      <c r="AI18707"/>
      <c r="AJ18707"/>
    </row>
    <row r="18708" spans="3:36" ht="15" customHeight="1" x14ac:dyDescent="0.35">
      <c r="C18708" s="1"/>
      <c r="K18708" s="16"/>
      <c r="L18708"/>
      <c r="O18708"/>
      <c r="P18708"/>
      <c r="Q18708"/>
      <c r="U18708"/>
      <c r="V18708"/>
      <c r="W18708"/>
      <c r="AB18708"/>
      <c r="AC18708"/>
      <c r="AD18708"/>
      <c r="AH18708"/>
      <c r="AI18708"/>
      <c r="AJ18708"/>
    </row>
    <row r="18709" spans="3:36" ht="15" customHeight="1" x14ac:dyDescent="0.35">
      <c r="C18709" s="1"/>
      <c r="K18709" s="16"/>
      <c r="L18709"/>
      <c r="O18709"/>
      <c r="P18709"/>
      <c r="Q18709"/>
      <c r="U18709"/>
      <c r="V18709"/>
      <c r="W18709"/>
      <c r="AB18709"/>
      <c r="AC18709"/>
      <c r="AD18709"/>
      <c r="AH18709"/>
      <c r="AI18709"/>
      <c r="AJ18709"/>
    </row>
    <row r="18710" spans="3:36" ht="15" customHeight="1" x14ac:dyDescent="0.35">
      <c r="C18710" s="1"/>
      <c r="K18710" s="16"/>
      <c r="L18710"/>
      <c r="O18710"/>
      <c r="P18710"/>
      <c r="Q18710"/>
      <c r="U18710"/>
      <c r="V18710"/>
      <c r="W18710"/>
      <c r="AB18710"/>
      <c r="AC18710"/>
      <c r="AD18710"/>
      <c r="AH18710"/>
      <c r="AI18710"/>
      <c r="AJ18710"/>
    </row>
    <row r="18711" spans="3:36" ht="15" customHeight="1" x14ac:dyDescent="0.35">
      <c r="C18711" s="1"/>
      <c r="K18711" s="16"/>
      <c r="L18711"/>
      <c r="O18711"/>
      <c r="P18711"/>
      <c r="Q18711"/>
      <c r="U18711"/>
      <c r="V18711"/>
      <c r="W18711"/>
      <c r="AB18711"/>
      <c r="AC18711"/>
      <c r="AD18711"/>
      <c r="AH18711"/>
      <c r="AI18711"/>
      <c r="AJ18711"/>
    </row>
    <row r="18712" spans="3:36" ht="15" customHeight="1" x14ac:dyDescent="0.35">
      <c r="C18712" s="1"/>
      <c r="K18712" s="16"/>
      <c r="L18712"/>
      <c r="O18712"/>
      <c r="P18712"/>
      <c r="Q18712"/>
      <c r="U18712"/>
      <c r="V18712"/>
      <c r="W18712"/>
      <c r="AB18712"/>
      <c r="AC18712"/>
      <c r="AD18712"/>
      <c r="AH18712"/>
      <c r="AI18712"/>
      <c r="AJ18712"/>
    </row>
    <row r="18713" spans="3:36" ht="15" customHeight="1" x14ac:dyDescent="0.35">
      <c r="C18713" s="1"/>
      <c r="K18713" s="16"/>
      <c r="L18713"/>
      <c r="O18713"/>
      <c r="P18713"/>
      <c r="Q18713"/>
      <c r="U18713"/>
      <c r="V18713"/>
      <c r="W18713"/>
      <c r="AB18713"/>
      <c r="AC18713"/>
      <c r="AD18713"/>
      <c r="AH18713"/>
      <c r="AI18713"/>
      <c r="AJ18713"/>
    </row>
    <row r="18714" spans="3:36" ht="15" customHeight="1" x14ac:dyDescent="0.35">
      <c r="C18714" s="1"/>
      <c r="K18714" s="16"/>
      <c r="L18714"/>
      <c r="O18714"/>
      <c r="P18714"/>
      <c r="Q18714"/>
      <c r="U18714"/>
      <c r="V18714"/>
      <c r="W18714"/>
      <c r="AB18714"/>
      <c r="AC18714"/>
      <c r="AD18714"/>
      <c r="AH18714"/>
      <c r="AI18714"/>
      <c r="AJ18714"/>
    </row>
    <row r="18715" spans="3:36" ht="15" customHeight="1" x14ac:dyDescent="0.35">
      <c r="C18715" s="1"/>
      <c r="K18715" s="16"/>
      <c r="L18715"/>
      <c r="O18715"/>
      <c r="P18715"/>
      <c r="Q18715"/>
      <c r="U18715"/>
      <c r="V18715"/>
      <c r="W18715"/>
      <c r="AB18715"/>
      <c r="AC18715"/>
      <c r="AD18715"/>
      <c r="AH18715"/>
      <c r="AI18715"/>
      <c r="AJ18715"/>
    </row>
    <row r="18716" spans="3:36" ht="15" customHeight="1" x14ac:dyDescent="0.35">
      <c r="C18716" s="1"/>
      <c r="K18716" s="16"/>
      <c r="L18716"/>
      <c r="O18716"/>
      <c r="P18716"/>
      <c r="Q18716"/>
      <c r="U18716"/>
      <c r="V18716"/>
      <c r="W18716"/>
      <c r="AB18716"/>
      <c r="AC18716"/>
      <c r="AD18716"/>
      <c r="AH18716"/>
      <c r="AI18716"/>
      <c r="AJ18716"/>
    </row>
    <row r="18717" spans="3:36" ht="15" customHeight="1" x14ac:dyDescent="0.35">
      <c r="C18717" s="1"/>
      <c r="K18717" s="16"/>
      <c r="L18717"/>
      <c r="O18717"/>
      <c r="P18717"/>
      <c r="Q18717"/>
      <c r="U18717"/>
      <c r="V18717"/>
      <c r="W18717"/>
      <c r="AB18717"/>
      <c r="AC18717"/>
      <c r="AD18717"/>
      <c r="AH18717"/>
      <c r="AI18717"/>
      <c r="AJ18717"/>
    </row>
    <row r="18718" spans="3:36" ht="15" customHeight="1" x14ac:dyDescent="0.35">
      <c r="C18718" s="1"/>
      <c r="K18718" s="16"/>
      <c r="L18718"/>
      <c r="O18718"/>
      <c r="P18718"/>
      <c r="Q18718"/>
      <c r="U18718"/>
      <c r="V18718"/>
      <c r="W18718"/>
      <c r="AB18718"/>
      <c r="AC18718"/>
      <c r="AD18718"/>
      <c r="AH18718"/>
      <c r="AI18718"/>
      <c r="AJ18718"/>
    </row>
    <row r="18719" spans="3:36" ht="15" customHeight="1" x14ac:dyDescent="0.35">
      <c r="C18719" s="1"/>
      <c r="K18719" s="16"/>
      <c r="L18719"/>
      <c r="O18719"/>
      <c r="P18719"/>
      <c r="Q18719"/>
      <c r="U18719"/>
      <c r="V18719"/>
      <c r="W18719"/>
      <c r="AB18719"/>
      <c r="AC18719"/>
      <c r="AD18719"/>
      <c r="AH18719"/>
      <c r="AI18719"/>
      <c r="AJ18719"/>
    </row>
    <row r="18720" spans="3:36" ht="15" customHeight="1" x14ac:dyDescent="0.35">
      <c r="C18720" s="1"/>
      <c r="K18720" s="16"/>
      <c r="L18720"/>
      <c r="O18720"/>
      <c r="P18720"/>
      <c r="Q18720"/>
      <c r="U18720"/>
      <c r="V18720"/>
      <c r="W18720"/>
      <c r="AB18720"/>
      <c r="AC18720"/>
      <c r="AD18720"/>
      <c r="AH18720"/>
      <c r="AI18720"/>
      <c r="AJ18720"/>
    </row>
    <row r="18721" spans="3:36" ht="15" customHeight="1" x14ac:dyDescent="0.35">
      <c r="C18721" s="1"/>
      <c r="K18721" s="16"/>
      <c r="L18721"/>
      <c r="O18721"/>
      <c r="P18721"/>
      <c r="Q18721"/>
      <c r="U18721"/>
      <c r="V18721"/>
      <c r="W18721"/>
      <c r="AB18721"/>
      <c r="AC18721"/>
      <c r="AD18721"/>
      <c r="AH18721"/>
      <c r="AI18721"/>
      <c r="AJ18721"/>
    </row>
    <row r="18722" spans="3:36" ht="15" customHeight="1" x14ac:dyDescent="0.35">
      <c r="C18722" s="1"/>
      <c r="K18722" s="16"/>
      <c r="L18722"/>
      <c r="O18722"/>
      <c r="P18722"/>
      <c r="Q18722"/>
      <c r="U18722"/>
      <c r="V18722"/>
      <c r="W18722"/>
      <c r="AB18722"/>
      <c r="AC18722"/>
      <c r="AD18722"/>
      <c r="AH18722"/>
      <c r="AI18722"/>
      <c r="AJ18722"/>
    </row>
    <row r="18723" spans="3:36" ht="15" customHeight="1" x14ac:dyDescent="0.35">
      <c r="C18723" s="1"/>
      <c r="K18723" s="16"/>
      <c r="L18723"/>
      <c r="O18723"/>
      <c r="P18723"/>
      <c r="Q18723"/>
      <c r="U18723"/>
      <c r="V18723"/>
      <c r="W18723"/>
      <c r="AB18723"/>
      <c r="AC18723"/>
      <c r="AD18723"/>
      <c r="AH18723"/>
      <c r="AI18723"/>
      <c r="AJ18723"/>
    </row>
    <row r="18724" spans="3:36" ht="15" customHeight="1" x14ac:dyDescent="0.35">
      <c r="C18724" s="1"/>
      <c r="K18724" s="16"/>
      <c r="L18724"/>
      <c r="O18724"/>
      <c r="P18724"/>
      <c r="Q18724"/>
      <c r="U18724"/>
      <c r="V18724"/>
      <c r="W18724"/>
      <c r="AB18724"/>
      <c r="AC18724"/>
      <c r="AD18724"/>
      <c r="AH18724"/>
      <c r="AI18724"/>
      <c r="AJ18724"/>
    </row>
    <row r="18725" spans="3:36" ht="15" customHeight="1" x14ac:dyDescent="0.35">
      <c r="C18725" s="1"/>
      <c r="K18725" s="16"/>
      <c r="L18725"/>
      <c r="O18725"/>
      <c r="P18725"/>
      <c r="Q18725"/>
      <c r="U18725"/>
      <c r="V18725"/>
      <c r="W18725"/>
      <c r="AB18725"/>
      <c r="AC18725"/>
      <c r="AD18725"/>
      <c r="AH18725"/>
      <c r="AI18725"/>
      <c r="AJ18725"/>
    </row>
    <row r="18726" spans="3:36" ht="15" customHeight="1" x14ac:dyDescent="0.35">
      <c r="C18726" s="1"/>
      <c r="K18726" s="16"/>
      <c r="L18726"/>
      <c r="O18726"/>
      <c r="P18726"/>
      <c r="Q18726"/>
      <c r="U18726"/>
      <c r="V18726"/>
      <c r="W18726"/>
      <c r="AB18726"/>
      <c r="AC18726"/>
      <c r="AD18726"/>
      <c r="AH18726"/>
      <c r="AI18726"/>
      <c r="AJ18726"/>
    </row>
    <row r="18727" spans="3:36" ht="15" customHeight="1" x14ac:dyDescent="0.35">
      <c r="C18727" s="1"/>
      <c r="K18727" s="16"/>
      <c r="L18727"/>
      <c r="O18727"/>
      <c r="P18727"/>
      <c r="Q18727"/>
      <c r="U18727"/>
      <c r="V18727"/>
      <c r="W18727"/>
      <c r="AB18727"/>
      <c r="AC18727"/>
      <c r="AD18727"/>
      <c r="AH18727"/>
      <c r="AI18727"/>
      <c r="AJ18727"/>
    </row>
    <row r="18728" spans="3:36" ht="15" customHeight="1" x14ac:dyDescent="0.35">
      <c r="C18728" s="1"/>
      <c r="K18728" s="16"/>
      <c r="L18728"/>
      <c r="O18728"/>
      <c r="P18728"/>
      <c r="Q18728"/>
      <c r="U18728"/>
      <c r="V18728"/>
      <c r="W18728"/>
      <c r="AB18728"/>
      <c r="AC18728"/>
      <c r="AD18728"/>
      <c r="AH18728"/>
      <c r="AI18728"/>
      <c r="AJ18728"/>
    </row>
    <row r="18729" spans="3:36" ht="15" customHeight="1" x14ac:dyDescent="0.35">
      <c r="C18729" s="1"/>
      <c r="K18729" s="16"/>
      <c r="L18729"/>
      <c r="O18729"/>
      <c r="P18729"/>
      <c r="Q18729"/>
      <c r="U18729"/>
      <c r="V18729"/>
      <c r="W18729"/>
      <c r="AB18729"/>
      <c r="AC18729"/>
      <c r="AD18729"/>
      <c r="AH18729"/>
      <c r="AI18729"/>
      <c r="AJ18729"/>
    </row>
    <row r="18730" spans="3:36" ht="15" customHeight="1" x14ac:dyDescent="0.35">
      <c r="C18730" s="1"/>
      <c r="K18730" s="16"/>
      <c r="L18730"/>
      <c r="O18730"/>
      <c r="P18730"/>
      <c r="Q18730"/>
      <c r="U18730"/>
      <c r="V18730"/>
      <c r="W18730"/>
      <c r="AB18730"/>
      <c r="AC18730"/>
      <c r="AD18730"/>
      <c r="AH18730"/>
      <c r="AI18730"/>
      <c r="AJ18730"/>
    </row>
    <row r="18731" spans="3:36" ht="15" customHeight="1" x14ac:dyDescent="0.35">
      <c r="C18731" s="1"/>
      <c r="K18731" s="16"/>
      <c r="L18731"/>
      <c r="O18731"/>
      <c r="P18731"/>
      <c r="Q18731"/>
      <c r="U18731"/>
      <c r="V18731"/>
      <c r="W18731"/>
      <c r="AB18731"/>
      <c r="AC18731"/>
      <c r="AD18731"/>
      <c r="AH18731"/>
      <c r="AI18731"/>
      <c r="AJ18731"/>
    </row>
    <row r="18732" spans="3:36" ht="15" customHeight="1" x14ac:dyDescent="0.35">
      <c r="C18732" s="1"/>
      <c r="K18732" s="16"/>
      <c r="L18732"/>
      <c r="O18732"/>
      <c r="P18732"/>
      <c r="Q18732"/>
      <c r="U18732"/>
      <c r="V18732"/>
      <c r="W18732"/>
      <c r="AB18732"/>
      <c r="AC18732"/>
      <c r="AD18732"/>
      <c r="AH18732"/>
      <c r="AI18732"/>
      <c r="AJ18732"/>
    </row>
    <row r="18733" spans="3:36" ht="15" customHeight="1" x14ac:dyDescent="0.35">
      <c r="C18733" s="1"/>
      <c r="K18733" s="16"/>
      <c r="L18733"/>
      <c r="O18733"/>
      <c r="P18733"/>
      <c r="Q18733"/>
      <c r="U18733"/>
      <c r="V18733"/>
      <c r="W18733"/>
      <c r="AB18733"/>
      <c r="AC18733"/>
      <c r="AD18733"/>
      <c r="AH18733"/>
      <c r="AI18733"/>
      <c r="AJ18733"/>
    </row>
    <row r="18734" spans="3:36" ht="15" customHeight="1" x14ac:dyDescent="0.35">
      <c r="C18734" s="1"/>
      <c r="K18734" s="16"/>
      <c r="L18734"/>
      <c r="O18734"/>
      <c r="P18734"/>
      <c r="Q18734"/>
      <c r="U18734"/>
      <c r="V18734"/>
      <c r="W18734"/>
      <c r="AB18734"/>
      <c r="AC18734"/>
      <c r="AD18734"/>
      <c r="AH18734"/>
      <c r="AI18734"/>
      <c r="AJ18734"/>
    </row>
    <row r="18735" spans="3:36" ht="15" customHeight="1" x14ac:dyDescent="0.35">
      <c r="C18735" s="1"/>
      <c r="K18735" s="16"/>
      <c r="L18735"/>
      <c r="O18735"/>
      <c r="P18735"/>
      <c r="Q18735"/>
      <c r="U18735"/>
      <c r="V18735"/>
      <c r="W18735"/>
      <c r="AB18735"/>
      <c r="AC18735"/>
      <c r="AD18735"/>
      <c r="AH18735"/>
      <c r="AI18735"/>
      <c r="AJ18735"/>
    </row>
    <row r="18736" spans="3:36" ht="15" customHeight="1" x14ac:dyDescent="0.35">
      <c r="C18736" s="1"/>
      <c r="K18736" s="16"/>
      <c r="L18736"/>
      <c r="O18736"/>
      <c r="P18736"/>
      <c r="Q18736"/>
      <c r="U18736"/>
      <c r="V18736"/>
      <c r="W18736"/>
      <c r="AB18736"/>
      <c r="AC18736"/>
      <c r="AD18736"/>
      <c r="AH18736"/>
      <c r="AI18736"/>
      <c r="AJ18736"/>
    </row>
    <row r="18737" spans="3:36" ht="15" customHeight="1" x14ac:dyDescent="0.35">
      <c r="C18737" s="1"/>
      <c r="K18737" s="16"/>
      <c r="L18737"/>
      <c r="O18737"/>
      <c r="P18737"/>
      <c r="Q18737"/>
      <c r="U18737"/>
      <c r="V18737"/>
      <c r="W18737"/>
      <c r="AB18737"/>
      <c r="AC18737"/>
      <c r="AD18737"/>
      <c r="AH18737"/>
      <c r="AI18737"/>
      <c r="AJ18737"/>
    </row>
    <row r="18738" spans="3:36" ht="15" customHeight="1" x14ac:dyDescent="0.35">
      <c r="C18738" s="1"/>
      <c r="K18738" s="16"/>
      <c r="L18738"/>
      <c r="O18738"/>
      <c r="P18738"/>
      <c r="Q18738"/>
      <c r="U18738"/>
      <c r="V18738"/>
      <c r="W18738"/>
      <c r="AB18738"/>
      <c r="AC18738"/>
      <c r="AD18738"/>
      <c r="AH18738"/>
      <c r="AI18738"/>
      <c r="AJ18738"/>
    </row>
    <row r="18739" spans="3:36" ht="15" customHeight="1" x14ac:dyDescent="0.35">
      <c r="C18739" s="1"/>
      <c r="K18739" s="16"/>
      <c r="L18739"/>
      <c r="O18739"/>
      <c r="P18739"/>
      <c r="Q18739"/>
      <c r="U18739"/>
      <c r="V18739"/>
      <c r="W18739"/>
      <c r="AB18739"/>
      <c r="AC18739"/>
      <c r="AD18739"/>
      <c r="AH18739"/>
      <c r="AI18739"/>
      <c r="AJ18739"/>
    </row>
    <row r="18740" spans="3:36" ht="15" customHeight="1" x14ac:dyDescent="0.35">
      <c r="C18740" s="1"/>
      <c r="K18740" s="16"/>
      <c r="L18740"/>
      <c r="O18740"/>
      <c r="P18740"/>
      <c r="Q18740"/>
      <c r="U18740"/>
      <c r="V18740"/>
      <c r="W18740"/>
      <c r="AB18740"/>
      <c r="AC18740"/>
      <c r="AD18740"/>
      <c r="AH18740"/>
      <c r="AI18740"/>
      <c r="AJ18740"/>
    </row>
    <row r="18741" spans="3:36" ht="15" customHeight="1" x14ac:dyDescent="0.35">
      <c r="C18741" s="1"/>
      <c r="K18741" s="16"/>
      <c r="L18741"/>
      <c r="O18741"/>
      <c r="P18741"/>
      <c r="Q18741"/>
      <c r="U18741"/>
      <c r="V18741"/>
      <c r="W18741"/>
      <c r="AB18741"/>
      <c r="AC18741"/>
      <c r="AD18741"/>
      <c r="AH18741"/>
      <c r="AI18741"/>
      <c r="AJ18741"/>
    </row>
    <row r="18742" spans="3:36" ht="15" customHeight="1" x14ac:dyDescent="0.35">
      <c r="C18742" s="1"/>
      <c r="K18742" s="16"/>
      <c r="L18742"/>
      <c r="O18742"/>
      <c r="P18742"/>
      <c r="Q18742"/>
      <c r="U18742"/>
      <c r="V18742"/>
      <c r="W18742"/>
      <c r="AB18742"/>
      <c r="AC18742"/>
      <c r="AD18742"/>
      <c r="AH18742"/>
      <c r="AI18742"/>
      <c r="AJ18742"/>
    </row>
    <row r="18743" spans="3:36" ht="15" customHeight="1" x14ac:dyDescent="0.35">
      <c r="C18743" s="1"/>
      <c r="K18743" s="16"/>
      <c r="L18743"/>
      <c r="O18743"/>
      <c r="P18743"/>
      <c r="Q18743"/>
      <c r="U18743"/>
      <c r="V18743"/>
      <c r="W18743"/>
      <c r="AB18743"/>
      <c r="AC18743"/>
      <c r="AD18743"/>
      <c r="AH18743"/>
      <c r="AI18743"/>
      <c r="AJ18743"/>
    </row>
    <row r="18744" spans="3:36" ht="15" customHeight="1" x14ac:dyDescent="0.35">
      <c r="C18744" s="1"/>
      <c r="K18744" s="16"/>
      <c r="L18744"/>
      <c r="O18744"/>
      <c r="P18744"/>
      <c r="Q18744"/>
      <c r="U18744"/>
      <c r="V18744"/>
      <c r="W18744"/>
      <c r="AB18744"/>
      <c r="AC18744"/>
      <c r="AD18744"/>
      <c r="AH18744"/>
      <c r="AI18744"/>
      <c r="AJ18744"/>
    </row>
    <row r="18745" spans="3:36" ht="15" customHeight="1" x14ac:dyDescent="0.35">
      <c r="C18745" s="1"/>
      <c r="K18745" s="16"/>
      <c r="L18745"/>
      <c r="O18745"/>
      <c r="P18745"/>
      <c r="Q18745"/>
      <c r="U18745"/>
      <c r="V18745"/>
      <c r="W18745"/>
      <c r="AB18745"/>
      <c r="AC18745"/>
      <c r="AD18745"/>
      <c r="AH18745"/>
      <c r="AI18745"/>
      <c r="AJ18745"/>
    </row>
    <row r="18746" spans="3:36" ht="15" customHeight="1" x14ac:dyDescent="0.35">
      <c r="C18746" s="1"/>
      <c r="K18746" s="16"/>
      <c r="L18746"/>
      <c r="O18746"/>
      <c r="P18746"/>
      <c r="Q18746"/>
      <c r="U18746"/>
      <c r="V18746"/>
      <c r="W18746"/>
      <c r="AB18746"/>
      <c r="AC18746"/>
      <c r="AD18746"/>
      <c r="AH18746"/>
      <c r="AI18746"/>
      <c r="AJ18746"/>
    </row>
    <row r="18747" spans="3:36" ht="15" customHeight="1" x14ac:dyDescent="0.35">
      <c r="C18747" s="1"/>
      <c r="K18747" s="16"/>
      <c r="L18747"/>
      <c r="O18747"/>
      <c r="P18747"/>
      <c r="Q18747"/>
      <c r="U18747"/>
      <c r="V18747"/>
      <c r="W18747"/>
      <c r="AB18747"/>
      <c r="AC18747"/>
      <c r="AD18747"/>
      <c r="AH18747"/>
      <c r="AI18747"/>
      <c r="AJ18747"/>
    </row>
    <row r="18748" spans="3:36" ht="15" customHeight="1" x14ac:dyDescent="0.35">
      <c r="C18748" s="1"/>
      <c r="K18748" s="16"/>
      <c r="L18748"/>
      <c r="O18748"/>
      <c r="P18748"/>
      <c r="Q18748"/>
      <c r="U18748"/>
      <c r="V18748"/>
      <c r="W18748"/>
      <c r="AB18748"/>
      <c r="AC18748"/>
      <c r="AD18748"/>
      <c r="AH18748"/>
      <c r="AI18748"/>
      <c r="AJ18748"/>
    </row>
    <row r="18749" spans="3:36" ht="15" customHeight="1" x14ac:dyDescent="0.35">
      <c r="C18749" s="1"/>
      <c r="K18749" s="16"/>
      <c r="L18749"/>
      <c r="O18749"/>
      <c r="P18749"/>
      <c r="Q18749"/>
      <c r="U18749"/>
      <c r="V18749"/>
      <c r="W18749"/>
      <c r="AB18749"/>
      <c r="AC18749"/>
      <c r="AD18749"/>
      <c r="AH18749"/>
      <c r="AI18749"/>
      <c r="AJ18749"/>
    </row>
    <row r="18750" spans="3:36" ht="15" customHeight="1" x14ac:dyDescent="0.35">
      <c r="C18750" s="1"/>
      <c r="K18750" s="16"/>
      <c r="L18750"/>
      <c r="O18750"/>
      <c r="P18750"/>
      <c r="Q18750"/>
      <c r="U18750"/>
      <c r="V18750"/>
      <c r="W18750"/>
      <c r="AB18750"/>
      <c r="AC18750"/>
      <c r="AD18750"/>
      <c r="AH18750"/>
      <c r="AI18750"/>
      <c r="AJ18750"/>
    </row>
    <row r="18751" spans="3:36" ht="15" customHeight="1" x14ac:dyDescent="0.35">
      <c r="C18751" s="1"/>
      <c r="K18751" s="16"/>
      <c r="L18751"/>
      <c r="O18751"/>
      <c r="P18751"/>
      <c r="Q18751"/>
      <c r="U18751"/>
      <c r="V18751"/>
      <c r="W18751"/>
      <c r="AB18751"/>
      <c r="AC18751"/>
      <c r="AD18751"/>
      <c r="AH18751"/>
      <c r="AI18751"/>
      <c r="AJ18751"/>
    </row>
    <row r="18752" spans="3:36" ht="15" customHeight="1" x14ac:dyDescent="0.35">
      <c r="C18752" s="1"/>
      <c r="K18752" s="16"/>
      <c r="L18752"/>
      <c r="O18752"/>
      <c r="P18752"/>
      <c r="Q18752"/>
      <c r="U18752"/>
      <c r="V18752"/>
      <c r="W18752"/>
      <c r="AB18752"/>
      <c r="AC18752"/>
      <c r="AD18752"/>
      <c r="AH18752"/>
      <c r="AI18752"/>
      <c r="AJ18752"/>
    </row>
    <row r="18753" spans="3:36" ht="15" customHeight="1" x14ac:dyDescent="0.35">
      <c r="C18753" s="1"/>
      <c r="K18753" s="16"/>
      <c r="L18753"/>
      <c r="O18753"/>
      <c r="P18753"/>
      <c r="Q18753"/>
      <c r="U18753"/>
      <c r="V18753"/>
      <c r="W18753"/>
      <c r="AB18753"/>
      <c r="AC18753"/>
      <c r="AD18753"/>
      <c r="AH18753"/>
      <c r="AI18753"/>
      <c r="AJ18753"/>
    </row>
    <row r="18754" spans="3:36" ht="15" customHeight="1" x14ac:dyDescent="0.35">
      <c r="C18754" s="1"/>
      <c r="K18754" s="16"/>
      <c r="L18754"/>
      <c r="O18754"/>
      <c r="P18754"/>
      <c r="Q18754"/>
      <c r="U18754"/>
      <c r="V18754"/>
      <c r="W18754"/>
      <c r="AB18754"/>
      <c r="AC18754"/>
      <c r="AD18754"/>
      <c r="AH18754"/>
      <c r="AI18754"/>
      <c r="AJ18754"/>
    </row>
    <row r="18755" spans="3:36" ht="15" customHeight="1" x14ac:dyDescent="0.35">
      <c r="C18755" s="1"/>
      <c r="K18755" s="16"/>
      <c r="L18755"/>
      <c r="O18755"/>
      <c r="P18755"/>
      <c r="Q18755"/>
      <c r="U18755"/>
      <c r="V18755"/>
      <c r="W18755"/>
      <c r="AB18755"/>
      <c r="AC18755"/>
      <c r="AD18755"/>
      <c r="AH18755"/>
      <c r="AI18755"/>
      <c r="AJ18755"/>
    </row>
    <row r="18756" spans="3:36" ht="15" customHeight="1" x14ac:dyDescent="0.35">
      <c r="C18756" s="1"/>
      <c r="K18756" s="16"/>
      <c r="L18756"/>
      <c r="O18756"/>
      <c r="P18756"/>
      <c r="Q18756"/>
      <c r="U18756"/>
      <c r="V18756"/>
      <c r="W18756"/>
      <c r="AB18756"/>
      <c r="AC18756"/>
      <c r="AD18756"/>
      <c r="AH18756"/>
      <c r="AI18756"/>
      <c r="AJ18756"/>
    </row>
    <row r="18757" spans="3:36" ht="15" customHeight="1" x14ac:dyDescent="0.35">
      <c r="C18757" s="1"/>
      <c r="K18757" s="16"/>
      <c r="L18757"/>
      <c r="O18757"/>
      <c r="P18757"/>
      <c r="Q18757"/>
      <c r="U18757"/>
      <c r="V18757"/>
      <c r="W18757"/>
      <c r="AB18757"/>
      <c r="AC18757"/>
      <c r="AD18757"/>
      <c r="AH18757"/>
      <c r="AI18757"/>
      <c r="AJ18757"/>
    </row>
    <row r="18758" spans="3:36" ht="15" customHeight="1" x14ac:dyDescent="0.35">
      <c r="C18758" s="1"/>
      <c r="K18758" s="16"/>
      <c r="L18758"/>
      <c r="O18758"/>
      <c r="P18758"/>
      <c r="Q18758"/>
      <c r="U18758"/>
      <c r="V18758"/>
      <c r="W18758"/>
      <c r="AB18758"/>
      <c r="AC18758"/>
      <c r="AD18758"/>
      <c r="AH18758"/>
      <c r="AI18758"/>
      <c r="AJ18758"/>
    </row>
    <row r="18759" spans="3:36" ht="15" customHeight="1" x14ac:dyDescent="0.35">
      <c r="C18759" s="1"/>
      <c r="K18759" s="16"/>
      <c r="L18759"/>
      <c r="O18759"/>
      <c r="P18759"/>
      <c r="Q18759"/>
      <c r="U18759"/>
      <c r="V18759"/>
      <c r="W18759"/>
      <c r="AB18759"/>
      <c r="AC18759"/>
      <c r="AD18759"/>
      <c r="AH18759"/>
      <c r="AI18759"/>
      <c r="AJ18759"/>
    </row>
    <row r="18760" spans="3:36" ht="15" customHeight="1" x14ac:dyDescent="0.35">
      <c r="C18760" s="1"/>
      <c r="K18760" s="16"/>
      <c r="L18760"/>
      <c r="O18760"/>
      <c r="P18760"/>
      <c r="Q18760"/>
      <c r="U18760"/>
      <c r="V18760"/>
      <c r="W18760"/>
      <c r="AB18760"/>
      <c r="AC18760"/>
      <c r="AD18760"/>
      <c r="AH18760"/>
      <c r="AI18760"/>
      <c r="AJ18760"/>
    </row>
    <row r="18761" spans="3:36" ht="15" customHeight="1" x14ac:dyDescent="0.35">
      <c r="C18761" s="1"/>
      <c r="K18761" s="16"/>
      <c r="L18761"/>
      <c r="O18761"/>
      <c r="P18761"/>
      <c r="Q18761"/>
      <c r="U18761"/>
      <c r="V18761"/>
      <c r="W18761"/>
      <c r="AB18761"/>
      <c r="AC18761"/>
      <c r="AD18761"/>
      <c r="AH18761"/>
      <c r="AI18761"/>
      <c r="AJ18761"/>
    </row>
    <row r="18762" spans="3:36" ht="15" customHeight="1" x14ac:dyDescent="0.35">
      <c r="C18762" s="1"/>
      <c r="K18762" s="16"/>
      <c r="L18762"/>
      <c r="O18762"/>
      <c r="P18762"/>
      <c r="Q18762"/>
      <c r="U18762"/>
      <c r="V18762"/>
      <c r="W18762"/>
      <c r="AB18762"/>
      <c r="AC18762"/>
      <c r="AD18762"/>
      <c r="AH18762"/>
      <c r="AI18762"/>
      <c r="AJ18762"/>
    </row>
    <row r="18763" spans="3:36" ht="15" customHeight="1" x14ac:dyDescent="0.35">
      <c r="C18763" s="1"/>
      <c r="K18763" s="16"/>
      <c r="L18763"/>
      <c r="O18763"/>
      <c r="P18763"/>
      <c r="Q18763"/>
      <c r="U18763"/>
      <c r="V18763"/>
      <c r="W18763"/>
      <c r="AB18763"/>
      <c r="AC18763"/>
      <c r="AD18763"/>
      <c r="AH18763"/>
      <c r="AI18763"/>
      <c r="AJ18763"/>
    </row>
    <row r="18764" spans="3:36" ht="15" customHeight="1" x14ac:dyDescent="0.35">
      <c r="C18764" s="1"/>
      <c r="K18764" s="16"/>
      <c r="L18764"/>
      <c r="O18764"/>
      <c r="P18764"/>
      <c r="Q18764"/>
      <c r="U18764"/>
      <c r="V18764"/>
      <c r="W18764"/>
      <c r="AB18764"/>
      <c r="AC18764"/>
      <c r="AD18764"/>
      <c r="AH18764"/>
      <c r="AI18764"/>
      <c r="AJ18764"/>
    </row>
    <row r="18765" spans="3:36" ht="15" customHeight="1" x14ac:dyDescent="0.35">
      <c r="C18765" s="1"/>
      <c r="K18765" s="16"/>
      <c r="L18765"/>
      <c r="O18765"/>
      <c r="P18765"/>
      <c r="Q18765"/>
      <c r="U18765"/>
      <c r="V18765"/>
      <c r="W18765"/>
      <c r="AB18765"/>
      <c r="AC18765"/>
      <c r="AD18765"/>
      <c r="AH18765"/>
      <c r="AI18765"/>
      <c r="AJ18765"/>
    </row>
    <row r="18766" spans="3:36" ht="15" customHeight="1" x14ac:dyDescent="0.35">
      <c r="C18766" s="1"/>
      <c r="K18766" s="16"/>
      <c r="L18766"/>
      <c r="O18766"/>
      <c r="P18766"/>
      <c r="Q18766"/>
      <c r="U18766"/>
      <c r="V18766"/>
      <c r="W18766"/>
      <c r="AB18766"/>
      <c r="AC18766"/>
      <c r="AD18766"/>
      <c r="AH18766"/>
      <c r="AI18766"/>
      <c r="AJ18766"/>
    </row>
    <row r="18767" spans="3:36" ht="15" customHeight="1" x14ac:dyDescent="0.35">
      <c r="C18767" s="1"/>
      <c r="K18767" s="16"/>
      <c r="L18767"/>
      <c r="O18767"/>
      <c r="P18767"/>
      <c r="Q18767"/>
      <c r="U18767"/>
      <c r="V18767"/>
      <c r="W18767"/>
      <c r="AB18767"/>
      <c r="AC18767"/>
      <c r="AD18767"/>
      <c r="AH18767"/>
      <c r="AI18767"/>
      <c r="AJ18767"/>
    </row>
    <row r="18768" spans="3:36" ht="15" customHeight="1" x14ac:dyDescent="0.35">
      <c r="C18768" s="1"/>
      <c r="K18768" s="16"/>
      <c r="L18768"/>
      <c r="O18768"/>
      <c r="P18768"/>
      <c r="Q18768"/>
      <c r="U18768"/>
      <c r="V18768"/>
      <c r="W18768"/>
      <c r="AB18768"/>
      <c r="AC18768"/>
      <c r="AD18768"/>
      <c r="AH18768"/>
      <c r="AI18768"/>
      <c r="AJ18768"/>
    </row>
    <row r="18769" spans="3:36" ht="15" customHeight="1" x14ac:dyDescent="0.35">
      <c r="C18769" s="1"/>
      <c r="K18769" s="16"/>
      <c r="L18769"/>
      <c r="O18769"/>
      <c r="P18769"/>
      <c r="Q18769"/>
      <c r="U18769"/>
      <c r="V18769"/>
      <c r="W18769"/>
      <c r="AB18769"/>
      <c r="AC18769"/>
      <c r="AD18769"/>
      <c r="AH18769"/>
      <c r="AI18769"/>
      <c r="AJ18769"/>
    </row>
    <row r="18770" spans="3:36" ht="15" customHeight="1" x14ac:dyDescent="0.35">
      <c r="C18770" s="1"/>
      <c r="K18770" s="16"/>
      <c r="L18770"/>
      <c r="O18770"/>
      <c r="P18770"/>
      <c r="Q18770"/>
      <c r="U18770"/>
      <c r="V18770"/>
      <c r="W18770"/>
      <c r="AB18770"/>
      <c r="AC18770"/>
      <c r="AD18770"/>
      <c r="AH18770"/>
      <c r="AI18770"/>
      <c r="AJ18770"/>
    </row>
    <row r="18771" spans="3:36" ht="15" customHeight="1" x14ac:dyDescent="0.35">
      <c r="C18771" s="1"/>
      <c r="K18771" s="16"/>
      <c r="L18771"/>
      <c r="O18771"/>
      <c r="P18771"/>
      <c r="Q18771"/>
      <c r="U18771"/>
      <c r="V18771"/>
      <c r="W18771"/>
      <c r="AB18771"/>
      <c r="AC18771"/>
      <c r="AD18771"/>
      <c r="AH18771"/>
      <c r="AI18771"/>
      <c r="AJ18771"/>
    </row>
    <row r="18772" spans="3:36" ht="15" customHeight="1" x14ac:dyDescent="0.35">
      <c r="C18772" s="1"/>
      <c r="K18772" s="16"/>
      <c r="L18772"/>
      <c r="O18772"/>
      <c r="P18772"/>
      <c r="Q18772"/>
      <c r="U18772"/>
      <c r="V18772"/>
      <c r="W18772"/>
      <c r="AB18772"/>
      <c r="AC18772"/>
      <c r="AD18772"/>
      <c r="AH18772"/>
      <c r="AI18772"/>
      <c r="AJ18772"/>
    </row>
    <row r="18773" spans="3:36" ht="15" customHeight="1" x14ac:dyDescent="0.35">
      <c r="C18773" s="1"/>
      <c r="K18773" s="16"/>
      <c r="L18773"/>
      <c r="O18773"/>
      <c r="P18773"/>
      <c r="Q18773"/>
      <c r="U18773"/>
      <c r="V18773"/>
      <c r="W18773"/>
      <c r="AB18773"/>
      <c r="AC18773"/>
      <c r="AD18773"/>
      <c r="AH18773"/>
      <c r="AI18773"/>
      <c r="AJ18773"/>
    </row>
    <row r="18774" spans="3:36" ht="15" customHeight="1" x14ac:dyDescent="0.35">
      <c r="C18774" s="1"/>
      <c r="K18774" s="16"/>
      <c r="L18774"/>
      <c r="O18774"/>
      <c r="P18774"/>
      <c r="Q18774"/>
      <c r="U18774"/>
      <c r="V18774"/>
      <c r="W18774"/>
      <c r="AB18774"/>
      <c r="AC18774"/>
      <c r="AD18774"/>
      <c r="AH18774"/>
      <c r="AI18774"/>
      <c r="AJ18774"/>
    </row>
    <row r="18775" spans="3:36" ht="15" customHeight="1" x14ac:dyDescent="0.35">
      <c r="C18775" s="1"/>
      <c r="K18775" s="16"/>
      <c r="L18775"/>
      <c r="O18775"/>
      <c r="P18775"/>
      <c r="Q18775"/>
      <c r="U18775"/>
      <c r="V18775"/>
      <c r="W18775"/>
      <c r="AB18775"/>
      <c r="AC18775"/>
      <c r="AD18775"/>
      <c r="AH18775"/>
      <c r="AI18775"/>
      <c r="AJ18775"/>
    </row>
    <row r="18776" spans="3:36" ht="15" customHeight="1" x14ac:dyDescent="0.35">
      <c r="C18776" s="1"/>
      <c r="K18776" s="16"/>
      <c r="L18776"/>
      <c r="O18776"/>
      <c r="P18776"/>
      <c r="Q18776"/>
      <c r="U18776"/>
      <c r="V18776"/>
      <c r="W18776"/>
      <c r="AB18776"/>
      <c r="AC18776"/>
      <c r="AD18776"/>
      <c r="AH18776"/>
      <c r="AI18776"/>
      <c r="AJ18776"/>
    </row>
    <row r="18777" spans="3:36" ht="15" customHeight="1" x14ac:dyDescent="0.35">
      <c r="C18777" s="1"/>
      <c r="K18777" s="16"/>
      <c r="L18777"/>
      <c r="O18777"/>
      <c r="P18777"/>
      <c r="Q18777"/>
      <c r="U18777"/>
      <c r="V18777"/>
      <c r="W18777"/>
      <c r="AB18777"/>
      <c r="AC18777"/>
      <c r="AD18777"/>
      <c r="AH18777"/>
      <c r="AI18777"/>
      <c r="AJ18777"/>
    </row>
    <row r="18778" spans="3:36" ht="15" customHeight="1" x14ac:dyDescent="0.35">
      <c r="C18778" s="1"/>
      <c r="K18778" s="16"/>
      <c r="L18778"/>
      <c r="O18778"/>
      <c r="P18778"/>
      <c r="Q18778"/>
      <c r="U18778"/>
      <c r="V18778"/>
      <c r="W18778"/>
      <c r="AB18778"/>
      <c r="AC18778"/>
      <c r="AD18778"/>
      <c r="AH18778"/>
      <c r="AI18778"/>
      <c r="AJ18778"/>
    </row>
    <row r="18779" spans="3:36" ht="15" customHeight="1" x14ac:dyDescent="0.35">
      <c r="C18779" s="1"/>
      <c r="K18779" s="16"/>
      <c r="L18779"/>
      <c r="O18779"/>
      <c r="P18779"/>
      <c r="Q18779"/>
      <c r="U18779"/>
      <c r="V18779"/>
      <c r="W18779"/>
      <c r="AB18779"/>
      <c r="AC18779"/>
      <c r="AD18779"/>
      <c r="AH18779"/>
      <c r="AI18779"/>
      <c r="AJ18779"/>
    </row>
    <row r="18780" spans="3:36" ht="15" customHeight="1" x14ac:dyDescent="0.35">
      <c r="C18780" s="1"/>
      <c r="K18780" s="16"/>
      <c r="L18780"/>
      <c r="O18780"/>
      <c r="P18780"/>
      <c r="Q18780"/>
      <c r="U18780"/>
      <c r="V18780"/>
      <c r="W18780"/>
      <c r="AB18780"/>
      <c r="AC18780"/>
      <c r="AD18780"/>
      <c r="AH18780"/>
      <c r="AI18780"/>
      <c r="AJ18780"/>
    </row>
    <row r="18781" spans="3:36" ht="15" customHeight="1" x14ac:dyDescent="0.35">
      <c r="C18781" s="1"/>
      <c r="K18781" s="16"/>
      <c r="L18781"/>
      <c r="O18781"/>
      <c r="P18781"/>
      <c r="Q18781"/>
      <c r="U18781"/>
      <c r="V18781"/>
      <c r="W18781"/>
      <c r="AB18781"/>
      <c r="AC18781"/>
      <c r="AD18781"/>
      <c r="AH18781"/>
      <c r="AI18781"/>
      <c r="AJ18781"/>
    </row>
    <row r="18782" spans="3:36" ht="15" customHeight="1" x14ac:dyDescent="0.35">
      <c r="C18782" s="1"/>
      <c r="K18782" s="16"/>
      <c r="L18782"/>
      <c r="O18782"/>
      <c r="P18782"/>
      <c r="Q18782"/>
      <c r="U18782"/>
      <c r="V18782"/>
      <c r="W18782"/>
      <c r="AB18782"/>
      <c r="AC18782"/>
      <c r="AD18782"/>
      <c r="AH18782"/>
      <c r="AI18782"/>
      <c r="AJ18782"/>
    </row>
    <row r="18783" spans="3:36" ht="15" customHeight="1" x14ac:dyDescent="0.35">
      <c r="C18783" s="1"/>
      <c r="K18783" s="16"/>
      <c r="L18783"/>
      <c r="O18783"/>
      <c r="P18783"/>
      <c r="Q18783"/>
      <c r="U18783"/>
      <c r="V18783"/>
      <c r="W18783"/>
      <c r="AB18783"/>
      <c r="AC18783"/>
      <c r="AD18783"/>
      <c r="AH18783"/>
      <c r="AI18783"/>
      <c r="AJ18783"/>
    </row>
    <row r="18784" spans="3:36" ht="15" customHeight="1" x14ac:dyDescent="0.35">
      <c r="C18784" s="1"/>
      <c r="K18784" s="16"/>
      <c r="L18784"/>
      <c r="O18784"/>
      <c r="P18784"/>
      <c r="Q18784"/>
      <c r="U18784"/>
      <c r="V18784"/>
      <c r="W18784"/>
      <c r="AB18784"/>
      <c r="AC18784"/>
      <c r="AD18784"/>
      <c r="AH18784"/>
      <c r="AI18784"/>
      <c r="AJ18784"/>
    </row>
    <row r="18785" spans="3:36" ht="15" customHeight="1" x14ac:dyDescent="0.35">
      <c r="C18785" s="1"/>
      <c r="K18785" s="16"/>
      <c r="L18785"/>
      <c r="O18785"/>
      <c r="P18785"/>
      <c r="Q18785"/>
      <c r="U18785"/>
      <c r="V18785"/>
      <c r="W18785"/>
      <c r="AB18785"/>
      <c r="AC18785"/>
      <c r="AD18785"/>
      <c r="AH18785"/>
      <c r="AI18785"/>
      <c r="AJ18785"/>
    </row>
    <row r="18786" spans="3:36" ht="15" customHeight="1" x14ac:dyDescent="0.35">
      <c r="C18786" s="1"/>
      <c r="K18786" s="16"/>
      <c r="L18786"/>
      <c r="O18786"/>
      <c r="P18786"/>
      <c r="Q18786"/>
      <c r="U18786"/>
      <c r="V18786"/>
      <c r="W18786"/>
      <c r="AB18786"/>
      <c r="AC18786"/>
      <c r="AD18786"/>
      <c r="AH18786"/>
      <c r="AI18786"/>
      <c r="AJ18786"/>
    </row>
    <row r="18787" spans="3:36" ht="15" customHeight="1" x14ac:dyDescent="0.35">
      <c r="C18787" s="1"/>
      <c r="K18787" s="16"/>
      <c r="L18787"/>
      <c r="O18787"/>
      <c r="P18787"/>
      <c r="Q18787"/>
      <c r="U18787"/>
      <c r="V18787"/>
      <c r="W18787"/>
      <c r="AB18787"/>
      <c r="AC18787"/>
      <c r="AD18787"/>
      <c r="AH18787"/>
      <c r="AI18787"/>
      <c r="AJ18787"/>
    </row>
    <row r="18788" spans="3:36" ht="15" customHeight="1" x14ac:dyDescent="0.35">
      <c r="C18788" s="1"/>
      <c r="K18788" s="16"/>
      <c r="L18788"/>
      <c r="O18788"/>
      <c r="P18788"/>
      <c r="Q18788"/>
      <c r="U18788"/>
      <c r="V18788"/>
      <c r="W18788"/>
      <c r="AB18788"/>
      <c r="AC18788"/>
      <c r="AD18788"/>
      <c r="AH18788"/>
      <c r="AI18788"/>
      <c r="AJ18788"/>
    </row>
    <row r="18789" spans="3:36" ht="15" customHeight="1" x14ac:dyDescent="0.35">
      <c r="C18789" s="1"/>
      <c r="K18789" s="16"/>
      <c r="L18789"/>
      <c r="O18789"/>
      <c r="P18789"/>
      <c r="Q18789"/>
      <c r="U18789"/>
      <c r="V18789"/>
      <c r="W18789"/>
      <c r="AB18789"/>
      <c r="AC18789"/>
      <c r="AD18789"/>
      <c r="AH18789"/>
      <c r="AI18789"/>
      <c r="AJ18789"/>
    </row>
    <row r="18790" spans="3:36" ht="15" customHeight="1" x14ac:dyDescent="0.35">
      <c r="C18790" s="1"/>
      <c r="K18790" s="16"/>
      <c r="L18790"/>
      <c r="O18790"/>
      <c r="P18790"/>
      <c r="Q18790"/>
      <c r="U18790"/>
      <c r="V18790"/>
      <c r="W18790"/>
      <c r="AB18790"/>
      <c r="AC18790"/>
      <c r="AD18790"/>
      <c r="AH18790"/>
      <c r="AI18790"/>
      <c r="AJ18790"/>
    </row>
    <row r="18791" spans="3:36" ht="15" customHeight="1" x14ac:dyDescent="0.35">
      <c r="C18791" s="1"/>
      <c r="K18791" s="16"/>
      <c r="L18791"/>
      <c r="O18791"/>
      <c r="P18791"/>
      <c r="Q18791"/>
      <c r="U18791"/>
      <c r="V18791"/>
      <c r="W18791"/>
      <c r="AB18791"/>
      <c r="AC18791"/>
      <c r="AD18791"/>
      <c r="AH18791"/>
      <c r="AI18791"/>
      <c r="AJ18791"/>
    </row>
    <row r="18792" spans="3:36" ht="15" customHeight="1" x14ac:dyDescent="0.35">
      <c r="C18792" s="1"/>
      <c r="K18792" s="16"/>
      <c r="L18792"/>
      <c r="O18792"/>
      <c r="P18792"/>
      <c r="Q18792"/>
      <c r="U18792"/>
      <c r="V18792"/>
      <c r="W18792"/>
      <c r="AB18792"/>
      <c r="AC18792"/>
      <c r="AD18792"/>
      <c r="AH18792"/>
      <c r="AI18792"/>
      <c r="AJ18792"/>
    </row>
    <row r="18793" spans="3:36" ht="15" customHeight="1" x14ac:dyDescent="0.35">
      <c r="C18793" s="1"/>
      <c r="K18793" s="16"/>
      <c r="L18793"/>
      <c r="O18793"/>
      <c r="P18793"/>
      <c r="Q18793"/>
      <c r="U18793"/>
      <c r="V18793"/>
      <c r="W18793"/>
      <c r="AB18793"/>
      <c r="AC18793"/>
      <c r="AD18793"/>
      <c r="AH18793"/>
      <c r="AI18793"/>
      <c r="AJ18793"/>
    </row>
    <row r="18794" spans="3:36" ht="15" customHeight="1" x14ac:dyDescent="0.35">
      <c r="C18794" s="1"/>
      <c r="K18794" s="16"/>
      <c r="L18794"/>
      <c r="O18794"/>
      <c r="P18794"/>
      <c r="Q18794"/>
      <c r="U18794"/>
      <c r="V18794"/>
      <c r="W18794"/>
      <c r="AB18794"/>
      <c r="AC18794"/>
      <c r="AD18794"/>
      <c r="AH18794"/>
      <c r="AI18794"/>
      <c r="AJ18794"/>
    </row>
    <row r="18795" spans="3:36" ht="15" customHeight="1" x14ac:dyDescent="0.35">
      <c r="C18795" s="1"/>
      <c r="K18795" s="16"/>
      <c r="L18795"/>
      <c r="O18795"/>
      <c r="P18795"/>
      <c r="Q18795"/>
      <c r="U18795"/>
      <c r="V18795"/>
      <c r="W18795"/>
      <c r="AB18795"/>
      <c r="AC18795"/>
      <c r="AD18795"/>
      <c r="AH18795"/>
      <c r="AI18795"/>
      <c r="AJ18795"/>
    </row>
    <row r="18796" spans="3:36" ht="15" customHeight="1" x14ac:dyDescent="0.35">
      <c r="C18796" s="1"/>
      <c r="K18796" s="16"/>
      <c r="L18796"/>
      <c r="O18796"/>
      <c r="P18796"/>
      <c r="Q18796"/>
      <c r="U18796"/>
      <c r="V18796"/>
      <c r="W18796"/>
      <c r="AB18796"/>
      <c r="AC18796"/>
      <c r="AD18796"/>
      <c r="AH18796"/>
      <c r="AI18796"/>
      <c r="AJ18796"/>
    </row>
    <row r="18797" spans="3:36" ht="15" customHeight="1" x14ac:dyDescent="0.35">
      <c r="C18797" s="1"/>
      <c r="K18797" s="16"/>
      <c r="L18797"/>
      <c r="O18797"/>
      <c r="P18797"/>
      <c r="Q18797"/>
      <c r="U18797"/>
      <c r="V18797"/>
      <c r="W18797"/>
      <c r="AB18797"/>
      <c r="AC18797"/>
      <c r="AD18797"/>
      <c r="AH18797"/>
      <c r="AI18797"/>
      <c r="AJ18797"/>
    </row>
    <row r="18798" spans="3:36" ht="15" customHeight="1" x14ac:dyDescent="0.35">
      <c r="C18798" s="1"/>
      <c r="K18798" s="16"/>
      <c r="L18798"/>
      <c r="O18798"/>
      <c r="P18798"/>
      <c r="Q18798"/>
      <c r="U18798"/>
      <c r="V18798"/>
      <c r="W18798"/>
      <c r="AB18798"/>
      <c r="AC18798"/>
      <c r="AD18798"/>
      <c r="AH18798"/>
      <c r="AI18798"/>
      <c r="AJ18798"/>
    </row>
    <row r="18799" spans="3:36" ht="15" customHeight="1" x14ac:dyDescent="0.35">
      <c r="C18799" s="1"/>
      <c r="K18799" s="16"/>
      <c r="L18799"/>
      <c r="O18799"/>
      <c r="P18799"/>
      <c r="Q18799"/>
      <c r="U18799"/>
      <c r="V18799"/>
      <c r="W18799"/>
      <c r="AB18799"/>
      <c r="AC18799"/>
      <c r="AD18799"/>
      <c r="AH18799"/>
      <c r="AI18799"/>
      <c r="AJ18799"/>
    </row>
    <row r="18800" spans="3:36" ht="15" customHeight="1" x14ac:dyDescent="0.35">
      <c r="C18800" s="1"/>
      <c r="K18800" s="16"/>
      <c r="L18800"/>
      <c r="O18800"/>
      <c r="P18800"/>
      <c r="Q18800"/>
      <c r="U18800"/>
      <c r="V18800"/>
      <c r="W18800"/>
      <c r="AB18800"/>
      <c r="AC18800"/>
      <c r="AD18800"/>
      <c r="AH18800"/>
      <c r="AI18800"/>
      <c r="AJ18800"/>
    </row>
    <row r="18801" spans="3:36" ht="15" customHeight="1" x14ac:dyDescent="0.35">
      <c r="C18801" s="1"/>
      <c r="K18801" s="16"/>
      <c r="L18801"/>
      <c r="O18801"/>
      <c r="P18801"/>
      <c r="Q18801"/>
      <c r="U18801"/>
      <c r="V18801"/>
      <c r="W18801"/>
      <c r="AB18801"/>
      <c r="AC18801"/>
      <c r="AD18801"/>
      <c r="AH18801"/>
      <c r="AI18801"/>
      <c r="AJ18801"/>
    </row>
    <row r="18802" spans="3:36" ht="15" customHeight="1" x14ac:dyDescent="0.35">
      <c r="C18802" s="1"/>
      <c r="K18802" s="16"/>
      <c r="L18802"/>
      <c r="O18802"/>
      <c r="P18802"/>
      <c r="Q18802"/>
      <c r="U18802"/>
      <c r="V18802"/>
      <c r="W18802"/>
      <c r="AB18802"/>
      <c r="AC18802"/>
      <c r="AD18802"/>
      <c r="AH18802"/>
      <c r="AI18802"/>
      <c r="AJ18802"/>
    </row>
    <row r="18803" spans="3:36" ht="15" customHeight="1" x14ac:dyDescent="0.35">
      <c r="C18803" s="1"/>
      <c r="K18803" s="16"/>
      <c r="L18803"/>
      <c r="O18803"/>
      <c r="P18803"/>
      <c r="Q18803"/>
      <c r="U18803"/>
      <c r="V18803"/>
      <c r="W18803"/>
      <c r="AB18803"/>
      <c r="AC18803"/>
      <c r="AD18803"/>
      <c r="AH18803"/>
      <c r="AI18803"/>
      <c r="AJ18803"/>
    </row>
    <row r="18804" spans="3:36" ht="15" customHeight="1" x14ac:dyDescent="0.35">
      <c r="C18804" s="1"/>
      <c r="K18804" s="16"/>
      <c r="L18804"/>
      <c r="O18804"/>
      <c r="P18804"/>
      <c r="Q18804"/>
      <c r="U18804"/>
      <c r="V18804"/>
      <c r="W18804"/>
      <c r="AB18804"/>
      <c r="AC18804"/>
      <c r="AD18804"/>
      <c r="AH18804"/>
      <c r="AI18804"/>
      <c r="AJ18804"/>
    </row>
    <row r="18805" spans="3:36" ht="15" customHeight="1" x14ac:dyDescent="0.35">
      <c r="C18805" s="1"/>
      <c r="K18805" s="16"/>
      <c r="L18805"/>
      <c r="O18805"/>
      <c r="P18805"/>
      <c r="Q18805"/>
      <c r="U18805"/>
      <c r="V18805"/>
      <c r="W18805"/>
      <c r="AB18805"/>
      <c r="AC18805"/>
      <c r="AD18805"/>
      <c r="AH18805"/>
      <c r="AI18805"/>
      <c r="AJ18805"/>
    </row>
    <row r="18806" spans="3:36" ht="15" customHeight="1" x14ac:dyDescent="0.35">
      <c r="C18806" s="1"/>
      <c r="K18806" s="16"/>
      <c r="L18806"/>
      <c r="O18806"/>
      <c r="P18806"/>
      <c r="Q18806"/>
      <c r="U18806"/>
      <c r="V18806"/>
      <c r="W18806"/>
      <c r="AB18806"/>
      <c r="AC18806"/>
      <c r="AD18806"/>
      <c r="AH18806"/>
      <c r="AI18806"/>
      <c r="AJ18806"/>
    </row>
    <row r="18807" spans="3:36" ht="15" customHeight="1" x14ac:dyDescent="0.35">
      <c r="C18807" s="1"/>
      <c r="K18807" s="16"/>
      <c r="L18807"/>
      <c r="O18807"/>
      <c r="P18807"/>
      <c r="Q18807"/>
      <c r="U18807"/>
      <c r="V18807"/>
      <c r="W18807"/>
      <c r="AB18807"/>
      <c r="AC18807"/>
      <c r="AD18807"/>
      <c r="AH18807"/>
      <c r="AI18807"/>
      <c r="AJ18807"/>
    </row>
    <row r="18808" spans="3:36" ht="15" customHeight="1" x14ac:dyDescent="0.35">
      <c r="C18808" s="1"/>
      <c r="K18808" s="16"/>
      <c r="L18808"/>
      <c r="O18808"/>
      <c r="P18808"/>
      <c r="Q18808"/>
      <c r="U18808"/>
      <c r="V18808"/>
      <c r="W18808"/>
      <c r="AB18808"/>
      <c r="AC18808"/>
      <c r="AD18808"/>
      <c r="AH18808"/>
      <c r="AI18808"/>
      <c r="AJ18808"/>
    </row>
    <row r="18809" spans="3:36" ht="15" customHeight="1" x14ac:dyDescent="0.35">
      <c r="C18809" s="1"/>
      <c r="K18809" s="16"/>
      <c r="L18809"/>
      <c r="O18809"/>
      <c r="P18809"/>
      <c r="Q18809"/>
      <c r="U18809"/>
      <c r="V18809"/>
      <c r="W18809"/>
      <c r="AB18809"/>
      <c r="AC18809"/>
      <c r="AD18809"/>
      <c r="AH18809"/>
      <c r="AI18809"/>
      <c r="AJ18809"/>
    </row>
    <row r="18810" spans="3:36" ht="15" customHeight="1" x14ac:dyDescent="0.35">
      <c r="C18810" s="1"/>
      <c r="K18810" s="16"/>
      <c r="L18810"/>
      <c r="O18810"/>
      <c r="P18810"/>
      <c r="Q18810"/>
      <c r="U18810"/>
      <c r="V18810"/>
      <c r="W18810"/>
      <c r="AB18810"/>
      <c r="AC18810"/>
      <c r="AD18810"/>
      <c r="AH18810"/>
      <c r="AI18810"/>
      <c r="AJ18810"/>
    </row>
    <row r="18811" spans="3:36" ht="15" customHeight="1" x14ac:dyDescent="0.35">
      <c r="C18811" s="1"/>
      <c r="K18811" s="16"/>
      <c r="L18811"/>
      <c r="O18811"/>
      <c r="P18811"/>
      <c r="Q18811"/>
      <c r="U18811"/>
      <c r="V18811"/>
      <c r="W18811"/>
      <c r="AB18811"/>
      <c r="AC18811"/>
      <c r="AD18811"/>
      <c r="AH18811"/>
      <c r="AI18811"/>
      <c r="AJ18811"/>
    </row>
    <row r="18812" spans="3:36" ht="15" customHeight="1" x14ac:dyDescent="0.35">
      <c r="C18812" s="1"/>
      <c r="K18812" s="16"/>
      <c r="L18812"/>
      <c r="O18812"/>
      <c r="P18812"/>
      <c r="Q18812"/>
      <c r="U18812"/>
      <c r="V18812"/>
      <c r="W18812"/>
      <c r="AB18812"/>
      <c r="AC18812"/>
      <c r="AD18812"/>
      <c r="AH18812"/>
      <c r="AI18812"/>
      <c r="AJ18812"/>
    </row>
    <row r="18813" spans="3:36" ht="15" customHeight="1" x14ac:dyDescent="0.35">
      <c r="C18813" s="1"/>
      <c r="K18813" s="16"/>
      <c r="L18813"/>
      <c r="O18813"/>
      <c r="P18813"/>
      <c r="Q18813"/>
      <c r="U18813"/>
      <c r="V18813"/>
      <c r="W18813"/>
      <c r="AB18813"/>
      <c r="AC18813"/>
      <c r="AD18813"/>
      <c r="AH18813"/>
      <c r="AI18813"/>
      <c r="AJ18813"/>
    </row>
    <row r="18814" spans="3:36" ht="15" customHeight="1" x14ac:dyDescent="0.35">
      <c r="C18814" s="1"/>
      <c r="K18814" s="16"/>
      <c r="L18814"/>
      <c r="O18814"/>
      <c r="P18814"/>
      <c r="Q18814"/>
      <c r="U18814"/>
      <c r="V18814"/>
      <c r="W18814"/>
      <c r="AB18814"/>
      <c r="AC18814"/>
      <c r="AD18814"/>
      <c r="AH18814"/>
      <c r="AI18814"/>
      <c r="AJ18814"/>
    </row>
    <row r="18815" spans="3:36" ht="15" customHeight="1" x14ac:dyDescent="0.35">
      <c r="C18815" s="1"/>
      <c r="K18815" s="16"/>
      <c r="L18815"/>
      <c r="O18815"/>
      <c r="P18815"/>
      <c r="Q18815"/>
      <c r="U18815"/>
      <c r="V18815"/>
      <c r="W18815"/>
      <c r="AB18815"/>
      <c r="AC18815"/>
      <c r="AD18815"/>
      <c r="AH18815"/>
      <c r="AI18815"/>
      <c r="AJ18815"/>
    </row>
    <row r="18816" spans="3:36" ht="15" customHeight="1" x14ac:dyDescent="0.35">
      <c r="C18816" s="1"/>
      <c r="K18816" s="16"/>
      <c r="L18816"/>
      <c r="O18816"/>
      <c r="P18816"/>
      <c r="Q18816"/>
      <c r="U18816"/>
      <c r="V18816"/>
      <c r="W18816"/>
      <c r="AB18816"/>
      <c r="AC18816"/>
      <c r="AD18816"/>
      <c r="AH18816"/>
      <c r="AI18816"/>
      <c r="AJ18816"/>
    </row>
    <row r="18817" spans="3:36" ht="15" customHeight="1" x14ac:dyDescent="0.35">
      <c r="C18817" s="1"/>
      <c r="K18817" s="16"/>
      <c r="L18817"/>
      <c r="O18817"/>
      <c r="P18817"/>
      <c r="Q18817"/>
      <c r="U18817"/>
      <c r="V18817"/>
      <c r="W18817"/>
      <c r="AB18817"/>
      <c r="AC18817"/>
      <c r="AD18817"/>
      <c r="AH18817"/>
      <c r="AI18817"/>
      <c r="AJ18817"/>
    </row>
    <row r="18818" spans="3:36" ht="15" customHeight="1" x14ac:dyDescent="0.35">
      <c r="C18818" s="1"/>
      <c r="K18818" s="16"/>
      <c r="L18818"/>
      <c r="O18818"/>
      <c r="P18818"/>
      <c r="Q18818"/>
      <c r="U18818"/>
      <c r="V18818"/>
      <c r="W18818"/>
      <c r="AB18818"/>
      <c r="AC18818"/>
      <c r="AD18818"/>
      <c r="AH18818"/>
      <c r="AI18818"/>
      <c r="AJ18818"/>
    </row>
    <row r="18819" spans="3:36" ht="15" customHeight="1" x14ac:dyDescent="0.35">
      <c r="C18819" s="1"/>
      <c r="K18819" s="16"/>
      <c r="L18819"/>
      <c r="O18819"/>
      <c r="P18819"/>
      <c r="Q18819"/>
      <c r="U18819"/>
      <c r="V18819"/>
      <c r="W18819"/>
      <c r="AB18819"/>
      <c r="AC18819"/>
      <c r="AD18819"/>
      <c r="AH18819"/>
      <c r="AI18819"/>
      <c r="AJ18819"/>
    </row>
    <row r="18820" spans="3:36" ht="15" customHeight="1" x14ac:dyDescent="0.35">
      <c r="C18820" s="1"/>
      <c r="K18820" s="16"/>
      <c r="L18820"/>
      <c r="O18820"/>
      <c r="P18820"/>
      <c r="Q18820"/>
      <c r="U18820"/>
      <c r="V18820"/>
      <c r="W18820"/>
      <c r="AB18820"/>
      <c r="AC18820"/>
      <c r="AD18820"/>
      <c r="AH18820"/>
      <c r="AI18820"/>
      <c r="AJ18820"/>
    </row>
    <row r="18821" spans="3:36" ht="15" customHeight="1" x14ac:dyDescent="0.35">
      <c r="C18821" s="1"/>
      <c r="K18821" s="16"/>
      <c r="L18821"/>
      <c r="O18821"/>
      <c r="P18821"/>
      <c r="Q18821"/>
      <c r="U18821"/>
      <c r="V18821"/>
      <c r="W18821"/>
      <c r="AB18821"/>
      <c r="AC18821"/>
      <c r="AD18821"/>
      <c r="AH18821"/>
      <c r="AI18821"/>
      <c r="AJ18821"/>
    </row>
    <row r="18822" spans="3:36" ht="15" customHeight="1" x14ac:dyDescent="0.35">
      <c r="C18822" s="1"/>
      <c r="K18822" s="16"/>
      <c r="L18822"/>
      <c r="O18822"/>
      <c r="P18822"/>
      <c r="Q18822"/>
      <c r="U18822"/>
      <c r="V18822"/>
      <c r="W18822"/>
      <c r="AB18822"/>
      <c r="AC18822"/>
      <c r="AD18822"/>
      <c r="AH18822"/>
      <c r="AI18822"/>
      <c r="AJ18822"/>
    </row>
    <row r="18823" spans="3:36" ht="15" customHeight="1" x14ac:dyDescent="0.35">
      <c r="C18823" s="1"/>
      <c r="K18823" s="16"/>
      <c r="L18823"/>
      <c r="O18823"/>
      <c r="P18823"/>
      <c r="Q18823"/>
      <c r="U18823"/>
      <c r="V18823"/>
      <c r="W18823"/>
      <c r="AB18823"/>
      <c r="AC18823"/>
      <c r="AD18823"/>
      <c r="AH18823"/>
      <c r="AI18823"/>
      <c r="AJ18823"/>
    </row>
    <row r="18824" spans="3:36" ht="15" customHeight="1" x14ac:dyDescent="0.35">
      <c r="C18824" s="1"/>
      <c r="K18824" s="16"/>
      <c r="L18824"/>
      <c r="O18824"/>
      <c r="P18824"/>
      <c r="Q18824"/>
      <c r="U18824"/>
      <c r="V18824"/>
      <c r="W18824"/>
      <c r="AB18824"/>
      <c r="AC18824"/>
      <c r="AD18824"/>
      <c r="AH18824"/>
      <c r="AI18824"/>
      <c r="AJ18824"/>
    </row>
    <row r="18825" spans="3:36" ht="15" customHeight="1" x14ac:dyDescent="0.35">
      <c r="C18825" s="1"/>
      <c r="K18825" s="16"/>
      <c r="L18825"/>
      <c r="O18825"/>
      <c r="P18825"/>
      <c r="Q18825"/>
      <c r="U18825"/>
      <c r="V18825"/>
      <c r="W18825"/>
      <c r="AB18825"/>
      <c r="AC18825"/>
      <c r="AD18825"/>
      <c r="AH18825"/>
      <c r="AI18825"/>
      <c r="AJ18825"/>
    </row>
    <row r="18826" spans="3:36" ht="15" customHeight="1" x14ac:dyDescent="0.35">
      <c r="C18826" s="1"/>
      <c r="K18826" s="16"/>
      <c r="L18826"/>
      <c r="O18826"/>
      <c r="P18826"/>
      <c r="Q18826"/>
      <c r="U18826"/>
      <c r="V18826"/>
      <c r="W18826"/>
      <c r="AB18826"/>
      <c r="AC18826"/>
      <c r="AD18826"/>
      <c r="AH18826"/>
      <c r="AI18826"/>
      <c r="AJ18826"/>
    </row>
    <row r="18827" spans="3:36" ht="15" customHeight="1" x14ac:dyDescent="0.35">
      <c r="C18827" s="1"/>
      <c r="K18827" s="16"/>
      <c r="L18827"/>
      <c r="O18827"/>
      <c r="P18827"/>
      <c r="Q18827"/>
      <c r="U18827"/>
      <c r="V18827"/>
      <c r="W18827"/>
      <c r="AB18827"/>
      <c r="AC18827"/>
      <c r="AD18827"/>
      <c r="AH18827"/>
      <c r="AI18827"/>
      <c r="AJ18827"/>
    </row>
    <row r="18828" spans="3:36" ht="15" customHeight="1" x14ac:dyDescent="0.35">
      <c r="C18828" s="1"/>
      <c r="K18828" s="16"/>
      <c r="L18828"/>
      <c r="O18828"/>
      <c r="P18828"/>
      <c r="Q18828"/>
      <c r="U18828"/>
      <c r="V18828"/>
      <c r="W18828"/>
      <c r="AB18828"/>
      <c r="AC18828"/>
      <c r="AD18828"/>
      <c r="AH18828"/>
      <c r="AI18828"/>
      <c r="AJ18828"/>
    </row>
    <row r="18829" spans="3:36" ht="15" customHeight="1" x14ac:dyDescent="0.35">
      <c r="C18829" s="1"/>
      <c r="K18829" s="16"/>
      <c r="L18829"/>
      <c r="O18829"/>
      <c r="P18829"/>
      <c r="Q18829"/>
      <c r="U18829"/>
      <c r="V18829"/>
      <c r="W18829"/>
      <c r="AB18829"/>
      <c r="AC18829"/>
      <c r="AD18829"/>
      <c r="AH18829"/>
      <c r="AI18829"/>
      <c r="AJ18829"/>
    </row>
    <row r="18830" spans="3:36" ht="15" customHeight="1" x14ac:dyDescent="0.35">
      <c r="C18830" s="1"/>
      <c r="K18830" s="16"/>
      <c r="L18830"/>
      <c r="O18830"/>
      <c r="P18830"/>
      <c r="Q18830"/>
      <c r="U18830"/>
      <c r="V18830"/>
      <c r="W18830"/>
      <c r="AB18830"/>
      <c r="AC18830"/>
      <c r="AD18830"/>
      <c r="AH18830"/>
      <c r="AI18830"/>
      <c r="AJ18830"/>
    </row>
    <row r="18831" spans="3:36" ht="15" customHeight="1" x14ac:dyDescent="0.35">
      <c r="C18831" s="1"/>
      <c r="K18831" s="16"/>
      <c r="L18831"/>
      <c r="O18831"/>
      <c r="P18831"/>
      <c r="Q18831"/>
      <c r="U18831"/>
      <c r="V18831"/>
      <c r="W18831"/>
      <c r="AB18831"/>
      <c r="AC18831"/>
      <c r="AD18831"/>
      <c r="AH18831"/>
      <c r="AI18831"/>
      <c r="AJ18831"/>
    </row>
    <row r="18832" spans="3:36" ht="15" customHeight="1" x14ac:dyDescent="0.35">
      <c r="C18832" s="1"/>
      <c r="K18832" s="16"/>
      <c r="L18832"/>
      <c r="O18832"/>
      <c r="P18832"/>
      <c r="Q18832"/>
      <c r="U18832"/>
      <c r="V18832"/>
      <c r="W18832"/>
      <c r="AB18832"/>
      <c r="AC18832"/>
      <c r="AD18832"/>
      <c r="AH18832"/>
      <c r="AI18832"/>
      <c r="AJ18832"/>
    </row>
    <row r="18833" spans="3:36" ht="15" customHeight="1" x14ac:dyDescent="0.35">
      <c r="C18833" s="1"/>
      <c r="K18833" s="16"/>
      <c r="L18833"/>
      <c r="O18833"/>
      <c r="P18833"/>
      <c r="Q18833"/>
      <c r="U18833"/>
      <c r="V18833"/>
      <c r="W18833"/>
      <c r="AB18833"/>
      <c r="AC18833"/>
      <c r="AD18833"/>
      <c r="AH18833"/>
      <c r="AI18833"/>
      <c r="AJ18833"/>
    </row>
    <row r="18834" spans="3:36" ht="15" customHeight="1" x14ac:dyDescent="0.35">
      <c r="C18834" s="1"/>
      <c r="K18834" s="16"/>
      <c r="L18834"/>
      <c r="O18834"/>
      <c r="P18834"/>
      <c r="Q18834"/>
      <c r="U18834"/>
      <c r="V18834"/>
      <c r="W18834"/>
      <c r="AB18834"/>
      <c r="AC18834"/>
      <c r="AD18834"/>
      <c r="AH18834"/>
      <c r="AI18834"/>
      <c r="AJ18834"/>
    </row>
    <row r="18835" spans="3:36" ht="15" customHeight="1" x14ac:dyDescent="0.35">
      <c r="C18835" s="1"/>
      <c r="K18835" s="16"/>
      <c r="L18835"/>
      <c r="O18835"/>
      <c r="P18835"/>
      <c r="Q18835"/>
      <c r="U18835"/>
      <c r="V18835"/>
      <c r="W18835"/>
      <c r="AB18835"/>
      <c r="AC18835"/>
      <c r="AD18835"/>
      <c r="AH18835"/>
      <c r="AI18835"/>
      <c r="AJ18835"/>
    </row>
    <row r="18836" spans="3:36" ht="15" customHeight="1" x14ac:dyDescent="0.35">
      <c r="C18836" s="1"/>
      <c r="K18836" s="16"/>
      <c r="L18836"/>
      <c r="O18836"/>
      <c r="P18836"/>
      <c r="Q18836"/>
      <c r="U18836"/>
      <c r="V18836"/>
      <c r="W18836"/>
      <c r="AB18836"/>
      <c r="AC18836"/>
      <c r="AD18836"/>
      <c r="AH18836"/>
      <c r="AI18836"/>
      <c r="AJ18836"/>
    </row>
    <row r="18837" spans="3:36" ht="15" customHeight="1" x14ac:dyDescent="0.35">
      <c r="C18837" s="1"/>
      <c r="K18837" s="16"/>
      <c r="L18837"/>
      <c r="O18837"/>
      <c r="P18837"/>
      <c r="Q18837"/>
      <c r="U18837"/>
      <c r="V18837"/>
      <c r="W18837"/>
      <c r="AB18837"/>
      <c r="AC18837"/>
      <c r="AD18837"/>
      <c r="AH18837"/>
      <c r="AI18837"/>
      <c r="AJ18837"/>
    </row>
    <row r="18838" spans="3:36" ht="15" customHeight="1" x14ac:dyDescent="0.35">
      <c r="C18838" s="1"/>
      <c r="K18838" s="16"/>
      <c r="L18838"/>
      <c r="O18838"/>
      <c r="P18838"/>
      <c r="Q18838"/>
      <c r="U18838"/>
      <c r="V18838"/>
      <c r="W18838"/>
      <c r="AB18838"/>
      <c r="AC18838"/>
      <c r="AD18838"/>
      <c r="AH18838"/>
      <c r="AI18838"/>
      <c r="AJ18838"/>
    </row>
    <row r="18839" spans="3:36" ht="15" customHeight="1" x14ac:dyDescent="0.35">
      <c r="C18839" s="1"/>
      <c r="K18839" s="16"/>
      <c r="L18839"/>
      <c r="O18839"/>
      <c r="P18839"/>
      <c r="Q18839"/>
      <c r="U18839"/>
      <c r="V18839"/>
      <c r="W18839"/>
      <c r="AB18839"/>
      <c r="AC18839"/>
      <c r="AD18839"/>
      <c r="AH18839"/>
      <c r="AI18839"/>
      <c r="AJ18839"/>
    </row>
    <row r="18840" spans="3:36" ht="15" customHeight="1" x14ac:dyDescent="0.35">
      <c r="C18840" s="1"/>
      <c r="K18840" s="16"/>
      <c r="L18840"/>
      <c r="O18840"/>
      <c r="P18840"/>
      <c r="Q18840"/>
      <c r="U18840"/>
      <c r="V18840"/>
      <c r="W18840"/>
      <c r="AB18840"/>
      <c r="AC18840"/>
      <c r="AD18840"/>
      <c r="AH18840"/>
      <c r="AI18840"/>
      <c r="AJ18840"/>
    </row>
    <row r="18841" spans="3:36" ht="15" customHeight="1" x14ac:dyDescent="0.35">
      <c r="C18841" s="1"/>
      <c r="K18841" s="16"/>
      <c r="L18841"/>
      <c r="O18841"/>
      <c r="P18841"/>
      <c r="Q18841"/>
      <c r="U18841"/>
      <c r="V18841"/>
      <c r="W18841"/>
      <c r="AB18841"/>
      <c r="AC18841"/>
      <c r="AD18841"/>
      <c r="AH18841"/>
      <c r="AI18841"/>
      <c r="AJ18841"/>
    </row>
    <row r="18842" spans="3:36" ht="15" customHeight="1" x14ac:dyDescent="0.35">
      <c r="C18842" s="1"/>
      <c r="K18842" s="16"/>
      <c r="L18842"/>
      <c r="O18842"/>
      <c r="P18842"/>
      <c r="Q18842"/>
      <c r="U18842"/>
      <c r="V18842"/>
      <c r="W18842"/>
      <c r="AB18842"/>
      <c r="AC18842"/>
      <c r="AD18842"/>
      <c r="AH18842"/>
      <c r="AI18842"/>
      <c r="AJ18842"/>
    </row>
    <row r="18843" spans="3:36" ht="15" customHeight="1" x14ac:dyDescent="0.35">
      <c r="C18843" s="1"/>
      <c r="K18843" s="16"/>
      <c r="L18843"/>
      <c r="O18843"/>
      <c r="P18843"/>
      <c r="Q18843"/>
      <c r="U18843"/>
      <c r="V18843"/>
      <c r="W18843"/>
      <c r="AB18843"/>
      <c r="AC18843"/>
      <c r="AD18843"/>
      <c r="AH18843"/>
      <c r="AI18843"/>
      <c r="AJ18843"/>
    </row>
    <row r="18844" spans="3:36" ht="15" customHeight="1" x14ac:dyDescent="0.35">
      <c r="C18844" s="1"/>
      <c r="K18844" s="16"/>
      <c r="L18844"/>
      <c r="O18844"/>
      <c r="P18844"/>
      <c r="Q18844"/>
      <c r="U18844"/>
      <c r="V18844"/>
      <c r="W18844"/>
      <c r="AB18844"/>
      <c r="AC18844"/>
      <c r="AD18844"/>
      <c r="AH18844"/>
      <c r="AI18844"/>
      <c r="AJ18844"/>
    </row>
    <row r="18845" spans="3:36" ht="15" customHeight="1" x14ac:dyDescent="0.35">
      <c r="C18845" s="1"/>
      <c r="K18845" s="16"/>
      <c r="L18845"/>
      <c r="O18845"/>
      <c r="P18845"/>
      <c r="Q18845"/>
      <c r="U18845"/>
      <c r="V18845"/>
      <c r="W18845"/>
      <c r="AB18845"/>
      <c r="AC18845"/>
      <c r="AD18845"/>
      <c r="AH18845"/>
      <c r="AI18845"/>
      <c r="AJ18845"/>
    </row>
    <row r="18846" spans="3:36" ht="15" customHeight="1" x14ac:dyDescent="0.35">
      <c r="C18846" s="1"/>
      <c r="K18846" s="16"/>
      <c r="L18846"/>
      <c r="O18846"/>
      <c r="P18846"/>
      <c r="Q18846"/>
      <c r="U18846"/>
      <c r="V18846"/>
      <c r="W18846"/>
      <c r="AB18846"/>
      <c r="AC18846"/>
      <c r="AD18846"/>
      <c r="AH18846"/>
      <c r="AI18846"/>
      <c r="AJ18846"/>
    </row>
    <row r="18847" spans="3:36" ht="15" customHeight="1" x14ac:dyDescent="0.35">
      <c r="C18847" s="1"/>
      <c r="K18847" s="16"/>
      <c r="L18847"/>
      <c r="O18847"/>
      <c r="P18847"/>
      <c r="Q18847"/>
      <c r="U18847"/>
      <c r="V18847"/>
      <c r="W18847"/>
      <c r="AB18847"/>
      <c r="AC18847"/>
      <c r="AD18847"/>
      <c r="AH18847"/>
      <c r="AI18847"/>
      <c r="AJ18847"/>
    </row>
    <row r="18848" spans="3:36" ht="15" customHeight="1" x14ac:dyDescent="0.35">
      <c r="C18848" s="1"/>
      <c r="K18848" s="16"/>
      <c r="L18848"/>
      <c r="O18848"/>
      <c r="P18848"/>
      <c r="Q18848"/>
      <c r="U18848"/>
      <c r="V18848"/>
      <c r="W18848"/>
      <c r="AB18848"/>
      <c r="AC18848"/>
      <c r="AD18848"/>
      <c r="AH18848"/>
      <c r="AI18848"/>
      <c r="AJ18848"/>
    </row>
    <row r="18849" spans="3:36" ht="15" customHeight="1" x14ac:dyDescent="0.35">
      <c r="C18849" s="1"/>
      <c r="K18849" s="16"/>
      <c r="L18849"/>
      <c r="O18849"/>
      <c r="P18849"/>
      <c r="Q18849"/>
      <c r="U18849"/>
      <c r="V18849"/>
      <c r="W18849"/>
      <c r="AB18849"/>
      <c r="AC18849"/>
      <c r="AD18849"/>
      <c r="AH18849"/>
      <c r="AI18849"/>
      <c r="AJ18849"/>
    </row>
    <row r="18850" spans="3:36" ht="15" customHeight="1" x14ac:dyDescent="0.35">
      <c r="C18850" s="1"/>
      <c r="K18850" s="16"/>
      <c r="L18850"/>
      <c r="O18850"/>
      <c r="P18850"/>
      <c r="Q18850"/>
      <c r="U18850"/>
      <c r="V18850"/>
      <c r="W18850"/>
      <c r="AB18850"/>
      <c r="AC18850"/>
      <c r="AD18850"/>
      <c r="AH18850"/>
      <c r="AI18850"/>
      <c r="AJ18850"/>
    </row>
    <row r="18851" spans="3:36" ht="15" customHeight="1" x14ac:dyDescent="0.35">
      <c r="C18851" s="1"/>
      <c r="K18851" s="16"/>
      <c r="L18851"/>
      <c r="O18851"/>
      <c r="P18851"/>
      <c r="Q18851"/>
      <c r="U18851"/>
      <c r="V18851"/>
      <c r="W18851"/>
      <c r="AB18851"/>
      <c r="AC18851"/>
      <c r="AD18851"/>
      <c r="AH18851"/>
      <c r="AI18851"/>
      <c r="AJ18851"/>
    </row>
    <row r="18852" spans="3:36" ht="15" customHeight="1" x14ac:dyDescent="0.35">
      <c r="C18852" s="1"/>
      <c r="K18852" s="16"/>
      <c r="L18852"/>
      <c r="O18852"/>
      <c r="P18852"/>
      <c r="Q18852"/>
      <c r="U18852"/>
      <c r="V18852"/>
      <c r="W18852"/>
      <c r="AB18852"/>
      <c r="AC18852"/>
      <c r="AD18852"/>
      <c r="AH18852"/>
      <c r="AI18852"/>
      <c r="AJ18852"/>
    </row>
    <row r="18853" spans="3:36" ht="15" customHeight="1" x14ac:dyDescent="0.35">
      <c r="C18853" s="1"/>
      <c r="K18853" s="16"/>
      <c r="L18853"/>
      <c r="O18853"/>
      <c r="P18853"/>
      <c r="Q18853"/>
      <c r="U18853"/>
      <c r="V18853"/>
      <c r="W18853"/>
      <c r="AB18853"/>
      <c r="AC18853"/>
      <c r="AD18853"/>
      <c r="AH18853"/>
      <c r="AI18853"/>
      <c r="AJ18853"/>
    </row>
    <row r="18854" spans="3:36" ht="15" customHeight="1" x14ac:dyDescent="0.35">
      <c r="C18854" s="1"/>
      <c r="K18854" s="16"/>
      <c r="L18854"/>
      <c r="O18854"/>
      <c r="P18854"/>
      <c r="Q18854"/>
      <c r="U18854"/>
      <c r="V18854"/>
      <c r="W18854"/>
      <c r="AB18854"/>
      <c r="AC18854"/>
      <c r="AD18854"/>
      <c r="AH18854"/>
      <c r="AI18854"/>
      <c r="AJ18854"/>
    </row>
    <row r="18855" spans="3:36" ht="15" customHeight="1" x14ac:dyDescent="0.35">
      <c r="C18855" s="1"/>
      <c r="K18855" s="16"/>
      <c r="L18855"/>
      <c r="O18855"/>
      <c r="P18855"/>
      <c r="Q18855"/>
      <c r="U18855"/>
      <c r="V18855"/>
      <c r="W18855"/>
      <c r="AB18855"/>
      <c r="AC18855"/>
      <c r="AD18855"/>
      <c r="AH18855"/>
      <c r="AI18855"/>
      <c r="AJ18855"/>
    </row>
    <row r="18856" spans="3:36" ht="15" customHeight="1" x14ac:dyDescent="0.35">
      <c r="C18856" s="1"/>
      <c r="K18856" s="16"/>
      <c r="L18856"/>
      <c r="O18856"/>
      <c r="P18856"/>
      <c r="Q18856"/>
      <c r="U18856"/>
      <c r="V18856"/>
      <c r="W18856"/>
      <c r="AB18856"/>
      <c r="AC18856"/>
      <c r="AD18856"/>
      <c r="AH18856"/>
      <c r="AI18856"/>
      <c r="AJ18856"/>
    </row>
    <row r="18857" spans="3:36" ht="15" customHeight="1" x14ac:dyDescent="0.35">
      <c r="C18857" s="1"/>
      <c r="K18857" s="16"/>
      <c r="L18857"/>
      <c r="O18857"/>
      <c r="P18857"/>
      <c r="Q18857"/>
      <c r="U18857"/>
      <c r="V18857"/>
      <c r="W18857"/>
      <c r="AB18857"/>
      <c r="AC18857"/>
      <c r="AD18857"/>
      <c r="AH18857"/>
      <c r="AI18857"/>
      <c r="AJ18857"/>
    </row>
    <row r="18858" spans="3:36" ht="15" customHeight="1" x14ac:dyDescent="0.35">
      <c r="C18858" s="1"/>
      <c r="K18858" s="16"/>
      <c r="L18858"/>
      <c r="O18858"/>
      <c r="P18858"/>
      <c r="Q18858"/>
      <c r="U18858"/>
      <c r="V18858"/>
      <c r="W18858"/>
      <c r="AB18858"/>
      <c r="AC18858"/>
      <c r="AD18858"/>
      <c r="AH18858"/>
      <c r="AI18858"/>
      <c r="AJ18858"/>
    </row>
    <row r="18859" spans="3:36" ht="15" customHeight="1" x14ac:dyDescent="0.35">
      <c r="C18859" s="1"/>
      <c r="K18859" s="16"/>
      <c r="L18859"/>
      <c r="O18859"/>
      <c r="P18859"/>
      <c r="Q18859"/>
      <c r="U18859"/>
      <c r="V18859"/>
      <c r="W18859"/>
      <c r="AB18859"/>
      <c r="AC18859"/>
      <c r="AD18859"/>
      <c r="AH18859"/>
      <c r="AI18859"/>
      <c r="AJ18859"/>
    </row>
    <row r="18860" spans="3:36" ht="15" customHeight="1" x14ac:dyDescent="0.35">
      <c r="C18860" s="1"/>
      <c r="K18860" s="16"/>
      <c r="L18860"/>
      <c r="O18860"/>
      <c r="P18860"/>
      <c r="Q18860"/>
      <c r="U18860"/>
      <c r="V18860"/>
      <c r="W18860"/>
      <c r="AB18860"/>
      <c r="AC18860"/>
      <c r="AD18860"/>
      <c r="AH18860"/>
      <c r="AI18860"/>
      <c r="AJ18860"/>
    </row>
    <row r="18861" spans="3:36" ht="15" customHeight="1" x14ac:dyDescent="0.35">
      <c r="C18861" s="1"/>
      <c r="K18861" s="16"/>
      <c r="L18861"/>
      <c r="O18861"/>
      <c r="P18861"/>
      <c r="Q18861"/>
      <c r="U18861"/>
      <c r="V18861"/>
      <c r="W18861"/>
      <c r="AB18861"/>
      <c r="AC18861"/>
      <c r="AD18861"/>
      <c r="AH18861"/>
      <c r="AI18861"/>
      <c r="AJ18861"/>
    </row>
    <row r="18862" spans="3:36" ht="15" customHeight="1" x14ac:dyDescent="0.35">
      <c r="C18862" s="1"/>
      <c r="K18862" s="16"/>
      <c r="L18862"/>
      <c r="O18862"/>
      <c r="P18862"/>
      <c r="Q18862"/>
      <c r="U18862"/>
      <c r="V18862"/>
      <c r="W18862"/>
      <c r="AB18862"/>
      <c r="AC18862"/>
      <c r="AD18862"/>
      <c r="AH18862"/>
      <c r="AI18862"/>
      <c r="AJ18862"/>
    </row>
    <row r="18863" spans="3:36" ht="15" customHeight="1" x14ac:dyDescent="0.35">
      <c r="C18863" s="1"/>
      <c r="K18863" s="16"/>
      <c r="L18863"/>
      <c r="O18863"/>
      <c r="P18863"/>
      <c r="Q18863"/>
      <c r="U18863"/>
      <c r="V18863"/>
      <c r="W18863"/>
      <c r="AB18863"/>
      <c r="AC18863"/>
      <c r="AD18863"/>
      <c r="AH18863"/>
      <c r="AI18863"/>
      <c r="AJ18863"/>
    </row>
    <row r="18864" spans="3:36" ht="15" customHeight="1" x14ac:dyDescent="0.35">
      <c r="C18864" s="1"/>
      <c r="K18864" s="16"/>
      <c r="L18864"/>
      <c r="O18864"/>
      <c r="P18864"/>
      <c r="Q18864"/>
      <c r="U18864"/>
      <c r="V18864"/>
      <c r="W18864"/>
      <c r="AB18864"/>
      <c r="AC18864"/>
      <c r="AD18864"/>
      <c r="AH18864"/>
      <c r="AI18864"/>
      <c r="AJ18864"/>
    </row>
    <row r="18865" spans="3:36" ht="15" customHeight="1" x14ac:dyDescent="0.35">
      <c r="C18865" s="1"/>
      <c r="K18865" s="16"/>
      <c r="L18865"/>
      <c r="O18865"/>
      <c r="P18865"/>
      <c r="Q18865"/>
      <c r="U18865"/>
      <c r="V18865"/>
      <c r="W18865"/>
      <c r="AB18865"/>
      <c r="AC18865"/>
      <c r="AD18865"/>
      <c r="AH18865"/>
      <c r="AI18865"/>
      <c r="AJ18865"/>
    </row>
    <row r="18866" spans="3:36" ht="15" customHeight="1" x14ac:dyDescent="0.35">
      <c r="C18866" s="1"/>
      <c r="K18866" s="16"/>
      <c r="L18866"/>
      <c r="O18866"/>
      <c r="P18866"/>
      <c r="Q18866"/>
      <c r="U18866"/>
      <c r="V18866"/>
      <c r="W18866"/>
      <c r="AB18866"/>
      <c r="AC18866"/>
      <c r="AD18866"/>
      <c r="AH18866"/>
      <c r="AI18866"/>
      <c r="AJ18866"/>
    </row>
    <row r="18867" spans="3:36" ht="15" customHeight="1" x14ac:dyDescent="0.35">
      <c r="C18867" s="1"/>
      <c r="K18867" s="16"/>
      <c r="L18867"/>
      <c r="O18867"/>
      <c r="P18867"/>
      <c r="Q18867"/>
      <c r="U18867"/>
      <c r="V18867"/>
      <c r="W18867"/>
      <c r="AB18867"/>
      <c r="AC18867"/>
      <c r="AD18867"/>
      <c r="AH18867"/>
      <c r="AI18867"/>
      <c r="AJ18867"/>
    </row>
    <row r="18868" spans="3:36" ht="15" customHeight="1" x14ac:dyDescent="0.35">
      <c r="C18868" s="1"/>
      <c r="K18868" s="16"/>
      <c r="L18868"/>
      <c r="O18868"/>
      <c r="P18868"/>
      <c r="Q18868"/>
      <c r="U18868"/>
      <c r="V18868"/>
      <c r="W18868"/>
      <c r="AB18868"/>
      <c r="AC18868"/>
      <c r="AD18868"/>
      <c r="AH18868"/>
      <c r="AI18868"/>
      <c r="AJ18868"/>
    </row>
    <row r="18869" spans="3:36" ht="15" customHeight="1" x14ac:dyDescent="0.35">
      <c r="C18869" s="1"/>
      <c r="K18869" s="16"/>
      <c r="L18869"/>
      <c r="O18869"/>
      <c r="P18869"/>
      <c r="Q18869"/>
      <c r="U18869"/>
      <c r="V18869"/>
      <c r="W18869"/>
      <c r="AB18869"/>
      <c r="AC18869"/>
      <c r="AD18869"/>
      <c r="AH18869"/>
      <c r="AI18869"/>
      <c r="AJ18869"/>
    </row>
    <row r="18870" spans="3:36" ht="15" customHeight="1" x14ac:dyDescent="0.35">
      <c r="C18870" s="1"/>
      <c r="K18870" s="16"/>
      <c r="L18870"/>
      <c r="O18870"/>
      <c r="P18870"/>
      <c r="Q18870"/>
      <c r="U18870"/>
      <c r="V18870"/>
      <c r="W18870"/>
      <c r="AB18870"/>
      <c r="AC18870"/>
      <c r="AD18870"/>
      <c r="AH18870"/>
      <c r="AI18870"/>
      <c r="AJ18870"/>
    </row>
    <row r="18871" spans="3:36" ht="15" customHeight="1" x14ac:dyDescent="0.35">
      <c r="C18871" s="1"/>
      <c r="K18871" s="16"/>
      <c r="L18871"/>
      <c r="O18871"/>
      <c r="P18871"/>
      <c r="Q18871"/>
      <c r="U18871"/>
      <c r="V18871"/>
      <c r="W18871"/>
      <c r="AB18871"/>
      <c r="AC18871"/>
      <c r="AD18871"/>
      <c r="AH18871"/>
      <c r="AI18871"/>
      <c r="AJ18871"/>
    </row>
    <row r="18872" spans="3:36" ht="15" customHeight="1" x14ac:dyDescent="0.35">
      <c r="C18872" s="1"/>
      <c r="K18872" s="16"/>
      <c r="L18872"/>
      <c r="O18872"/>
      <c r="P18872"/>
      <c r="Q18872"/>
      <c r="U18872"/>
      <c r="V18872"/>
      <c r="W18872"/>
      <c r="AB18872"/>
      <c r="AC18872"/>
      <c r="AD18872"/>
      <c r="AH18872"/>
      <c r="AI18872"/>
      <c r="AJ18872"/>
    </row>
    <row r="18873" spans="3:36" ht="15" customHeight="1" x14ac:dyDescent="0.35">
      <c r="C18873" s="1"/>
      <c r="K18873" s="16"/>
      <c r="L18873"/>
      <c r="O18873"/>
      <c r="P18873"/>
      <c r="Q18873"/>
      <c r="U18873"/>
      <c r="V18873"/>
      <c r="W18873"/>
      <c r="AB18873"/>
      <c r="AC18873"/>
      <c r="AD18873"/>
      <c r="AH18873"/>
      <c r="AI18873"/>
      <c r="AJ18873"/>
    </row>
    <row r="18874" spans="3:36" ht="15" customHeight="1" x14ac:dyDescent="0.35">
      <c r="C18874" s="1"/>
      <c r="K18874" s="16"/>
      <c r="L18874"/>
      <c r="O18874"/>
      <c r="P18874"/>
      <c r="Q18874"/>
      <c r="U18874"/>
      <c r="V18874"/>
      <c r="W18874"/>
      <c r="AB18874"/>
      <c r="AC18874"/>
      <c r="AD18874"/>
      <c r="AH18874"/>
      <c r="AI18874"/>
      <c r="AJ18874"/>
    </row>
    <row r="18875" spans="3:36" ht="15" customHeight="1" x14ac:dyDescent="0.35">
      <c r="C18875" s="1"/>
      <c r="K18875" s="16"/>
      <c r="L18875"/>
      <c r="O18875"/>
      <c r="P18875"/>
      <c r="Q18875"/>
      <c r="U18875"/>
      <c r="V18875"/>
      <c r="W18875"/>
      <c r="AB18875"/>
      <c r="AC18875"/>
      <c r="AD18875"/>
      <c r="AH18875"/>
      <c r="AI18875"/>
      <c r="AJ18875"/>
    </row>
    <row r="18876" spans="3:36" ht="15" customHeight="1" x14ac:dyDescent="0.35">
      <c r="C18876" s="1"/>
      <c r="K18876" s="16"/>
      <c r="L18876"/>
      <c r="O18876"/>
      <c r="P18876"/>
      <c r="Q18876"/>
      <c r="U18876"/>
      <c r="V18876"/>
      <c r="W18876"/>
      <c r="AB18876"/>
      <c r="AC18876"/>
      <c r="AD18876"/>
      <c r="AH18876"/>
      <c r="AI18876"/>
      <c r="AJ18876"/>
    </row>
    <row r="18877" spans="3:36" ht="15" customHeight="1" x14ac:dyDescent="0.35">
      <c r="C18877" s="1"/>
      <c r="K18877" s="16"/>
      <c r="L18877"/>
      <c r="O18877"/>
      <c r="P18877"/>
      <c r="Q18877"/>
      <c r="U18877"/>
      <c r="V18877"/>
      <c r="W18877"/>
      <c r="AB18877"/>
      <c r="AC18877"/>
      <c r="AD18877"/>
      <c r="AH18877"/>
      <c r="AI18877"/>
      <c r="AJ18877"/>
    </row>
    <row r="18878" spans="3:36" ht="15" customHeight="1" x14ac:dyDescent="0.35">
      <c r="C18878" s="1"/>
      <c r="K18878" s="16"/>
      <c r="L18878"/>
      <c r="O18878"/>
      <c r="P18878"/>
      <c r="Q18878"/>
      <c r="U18878"/>
      <c r="V18878"/>
      <c r="W18878"/>
      <c r="AB18878"/>
      <c r="AC18878"/>
      <c r="AD18878"/>
      <c r="AH18878"/>
      <c r="AI18878"/>
      <c r="AJ18878"/>
    </row>
    <row r="18879" spans="3:36" ht="15" customHeight="1" x14ac:dyDescent="0.35">
      <c r="C18879" s="1"/>
      <c r="K18879" s="16"/>
      <c r="L18879"/>
      <c r="O18879"/>
      <c r="P18879"/>
      <c r="Q18879"/>
      <c r="U18879"/>
      <c r="V18879"/>
      <c r="W18879"/>
      <c r="AB18879"/>
      <c r="AC18879"/>
      <c r="AD18879"/>
      <c r="AH18879"/>
      <c r="AI18879"/>
      <c r="AJ18879"/>
    </row>
    <row r="18880" spans="3:36" ht="15" customHeight="1" x14ac:dyDescent="0.35">
      <c r="C18880" s="1"/>
      <c r="K18880" s="16"/>
      <c r="L18880"/>
      <c r="O18880"/>
      <c r="P18880"/>
      <c r="Q18880"/>
      <c r="U18880"/>
      <c r="V18880"/>
      <c r="W18880"/>
      <c r="AB18880"/>
      <c r="AC18880"/>
      <c r="AD18880"/>
      <c r="AH18880"/>
      <c r="AI18880"/>
      <c r="AJ18880"/>
    </row>
    <row r="18881" spans="3:36" ht="15" customHeight="1" x14ac:dyDescent="0.35">
      <c r="C18881" s="1"/>
      <c r="K18881" s="16"/>
      <c r="L18881"/>
      <c r="O18881"/>
      <c r="P18881"/>
      <c r="Q18881"/>
      <c r="U18881"/>
      <c r="V18881"/>
      <c r="W18881"/>
      <c r="AB18881"/>
      <c r="AC18881"/>
      <c r="AD18881"/>
      <c r="AH18881"/>
      <c r="AI18881"/>
      <c r="AJ18881"/>
    </row>
    <row r="18882" spans="3:36" ht="15" customHeight="1" x14ac:dyDescent="0.35">
      <c r="C18882" s="1"/>
      <c r="K18882" s="16"/>
      <c r="L18882"/>
      <c r="O18882"/>
      <c r="P18882"/>
      <c r="Q18882"/>
      <c r="U18882"/>
      <c r="V18882"/>
      <c r="W18882"/>
      <c r="AB18882"/>
      <c r="AC18882"/>
      <c r="AD18882"/>
      <c r="AH18882"/>
      <c r="AI18882"/>
      <c r="AJ18882"/>
    </row>
    <row r="18883" spans="3:36" ht="15" customHeight="1" x14ac:dyDescent="0.35">
      <c r="C18883" s="1"/>
      <c r="K18883" s="16"/>
      <c r="L18883"/>
      <c r="O18883"/>
      <c r="P18883"/>
      <c r="Q18883"/>
      <c r="U18883"/>
      <c r="V18883"/>
      <c r="W18883"/>
      <c r="AB18883"/>
      <c r="AC18883"/>
      <c r="AD18883"/>
      <c r="AH18883"/>
      <c r="AI18883"/>
      <c r="AJ18883"/>
    </row>
    <row r="18884" spans="3:36" ht="15" customHeight="1" x14ac:dyDescent="0.35">
      <c r="C18884" s="1"/>
      <c r="K18884" s="16"/>
      <c r="L18884"/>
      <c r="O18884"/>
      <c r="P18884"/>
      <c r="Q18884"/>
      <c r="U18884"/>
      <c r="V18884"/>
      <c r="W18884"/>
      <c r="AB18884"/>
      <c r="AC18884"/>
      <c r="AD18884"/>
      <c r="AH18884"/>
      <c r="AI18884"/>
      <c r="AJ18884"/>
    </row>
    <row r="18885" spans="3:36" ht="15" customHeight="1" x14ac:dyDescent="0.35">
      <c r="C18885" s="1"/>
      <c r="K18885" s="16"/>
      <c r="L18885"/>
      <c r="O18885"/>
      <c r="P18885"/>
      <c r="Q18885"/>
      <c r="U18885"/>
      <c r="V18885"/>
      <c r="W18885"/>
      <c r="AB18885"/>
      <c r="AC18885"/>
      <c r="AD18885"/>
      <c r="AH18885"/>
      <c r="AI18885"/>
      <c r="AJ18885"/>
    </row>
    <row r="18886" spans="3:36" ht="15" customHeight="1" x14ac:dyDescent="0.35">
      <c r="C18886" s="1"/>
      <c r="K18886" s="16"/>
      <c r="L18886"/>
      <c r="O18886"/>
      <c r="P18886"/>
      <c r="Q18886"/>
      <c r="U18886"/>
      <c r="V18886"/>
      <c r="W18886"/>
      <c r="AB18886"/>
      <c r="AC18886"/>
      <c r="AD18886"/>
      <c r="AH18886"/>
      <c r="AI18886"/>
      <c r="AJ18886"/>
    </row>
    <row r="18887" spans="3:36" ht="15" customHeight="1" x14ac:dyDescent="0.35">
      <c r="C18887" s="1"/>
      <c r="K18887" s="16"/>
      <c r="L18887"/>
      <c r="O18887"/>
      <c r="P18887"/>
      <c r="Q18887"/>
      <c r="U18887"/>
      <c r="V18887"/>
      <c r="W18887"/>
      <c r="AB18887"/>
      <c r="AC18887"/>
      <c r="AD18887"/>
      <c r="AH18887"/>
      <c r="AI18887"/>
      <c r="AJ18887"/>
    </row>
    <row r="18888" spans="3:36" ht="15" customHeight="1" x14ac:dyDescent="0.35">
      <c r="C18888" s="1"/>
      <c r="K18888" s="16"/>
      <c r="L18888"/>
      <c r="O18888"/>
      <c r="P18888"/>
      <c r="Q18888"/>
      <c r="U18888"/>
      <c r="V18888"/>
      <c r="W18888"/>
      <c r="AB18888"/>
      <c r="AC18888"/>
      <c r="AD18888"/>
      <c r="AH18888"/>
      <c r="AI18888"/>
      <c r="AJ18888"/>
    </row>
    <row r="18889" spans="3:36" ht="15" customHeight="1" x14ac:dyDescent="0.35">
      <c r="C18889" s="1"/>
      <c r="K18889" s="16"/>
      <c r="L18889"/>
      <c r="O18889"/>
      <c r="P18889"/>
      <c r="Q18889"/>
      <c r="U18889"/>
      <c r="V18889"/>
      <c r="W18889"/>
      <c r="AB18889"/>
      <c r="AC18889"/>
      <c r="AD18889"/>
      <c r="AH18889"/>
      <c r="AI18889"/>
      <c r="AJ18889"/>
    </row>
    <row r="18890" spans="3:36" ht="15" customHeight="1" x14ac:dyDescent="0.35">
      <c r="C18890" s="1"/>
      <c r="K18890" s="16"/>
      <c r="L18890"/>
      <c r="O18890"/>
      <c r="P18890"/>
      <c r="Q18890"/>
      <c r="U18890"/>
      <c r="V18890"/>
      <c r="W18890"/>
      <c r="AB18890"/>
      <c r="AC18890"/>
      <c r="AD18890"/>
      <c r="AH18890"/>
      <c r="AI18890"/>
      <c r="AJ18890"/>
    </row>
    <row r="18891" spans="3:36" ht="15" customHeight="1" x14ac:dyDescent="0.35">
      <c r="C18891" s="1"/>
      <c r="K18891" s="16"/>
      <c r="L18891"/>
      <c r="O18891"/>
      <c r="P18891"/>
      <c r="Q18891"/>
      <c r="U18891"/>
      <c r="V18891"/>
      <c r="W18891"/>
      <c r="AB18891"/>
      <c r="AC18891"/>
      <c r="AD18891"/>
      <c r="AH18891"/>
      <c r="AI18891"/>
      <c r="AJ18891"/>
    </row>
    <row r="18892" spans="3:36" ht="15" customHeight="1" x14ac:dyDescent="0.35">
      <c r="C18892" s="1"/>
      <c r="K18892" s="16"/>
      <c r="L18892"/>
      <c r="O18892"/>
      <c r="P18892"/>
      <c r="Q18892"/>
      <c r="U18892"/>
      <c r="V18892"/>
      <c r="W18892"/>
      <c r="AB18892"/>
      <c r="AC18892"/>
      <c r="AD18892"/>
      <c r="AH18892"/>
      <c r="AI18892"/>
      <c r="AJ18892"/>
    </row>
    <row r="18893" spans="3:36" ht="15" customHeight="1" x14ac:dyDescent="0.35">
      <c r="C18893" s="1"/>
      <c r="K18893" s="16"/>
      <c r="L18893"/>
      <c r="O18893"/>
      <c r="P18893"/>
      <c r="Q18893"/>
      <c r="U18893"/>
      <c r="V18893"/>
      <c r="W18893"/>
      <c r="AB18893"/>
      <c r="AC18893"/>
      <c r="AD18893"/>
      <c r="AH18893"/>
      <c r="AI18893"/>
      <c r="AJ18893"/>
    </row>
    <row r="18894" spans="3:36" ht="15" customHeight="1" x14ac:dyDescent="0.35">
      <c r="C18894" s="1"/>
      <c r="K18894" s="16"/>
      <c r="L18894"/>
      <c r="O18894"/>
      <c r="P18894"/>
      <c r="Q18894"/>
      <c r="U18894"/>
      <c r="V18894"/>
      <c r="W18894"/>
      <c r="AB18894"/>
      <c r="AC18894"/>
      <c r="AD18894"/>
      <c r="AH18894"/>
      <c r="AI18894"/>
      <c r="AJ18894"/>
    </row>
    <row r="18895" spans="3:36" ht="15" customHeight="1" x14ac:dyDescent="0.35">
      <c r="C18895" s="1"/>
      <c r="K18895" s="16"/>
      <c r="L18895"/>
      <c r="O18895"/>
      <c r="P18895"/>
      <c r="Q18895"/>
      <c r="U18895"/>
      <c r="V18895"/>
      <c r="W18895"/>
      <c r="AB18895"/>
      <c r="AC18895"/>
      <c r="AD18895"/>
      <c r="AH18895"/>
      <c r="AI18895"/>
      <c r="AJ18895"/>
    </row>
    <row r="18896" spans="3:36" ht="15" customHeight="1" x14ac:dyDescent="0.35">
      <c r="C18896" s="1"/>
      <c r="K18896" s="16"/>
      <c r="L18896"/>
      <c r="O18896"/>
      <c r="P18896"/>
      <c r="Q18896"/>
      <c r="U18896"/>
      <c r="V18896"/>
      <c r="W18896"/>
      <c r="AB18896"/>
      <c r="AC18896"/>
      <c r="AD18896"/>
      <c r="AH18896"/>
      <c r="AI18896"/>
      <c r="AJ18896"/>
    </row>
    <row r="18897" spans="3:36" ht="15" customHeight="1" x14ac:dyDescent="0.35">
      <c r="C18897" s="1"/>
      <c r="K18897" s="16"/>
      <c r="L18897"/>
      <c r="O18897"/>
      <c r="P18897"/>
      <c r="Q18897"/>
      <c r="U18897"/>
      <c r="V18897"/>
      <c r="W18897"/>
      <c r="AB18897"/>
      <c r="AC18897"/>
      <c r="AD18897"/>
      <c r="AH18897"/>
      <c r="AI18897"/>
      <c r="AJ18897"/>
    </row>
    <row r="18898" spans="3:36" ht="15" customHeight="1" x14ac:dyDescent="0.35">
      <c r="C18898" s="1"/>
      <c r="K18898" s="16"/>
      <c r="L18898"/>
      <c r="O18898"/>
      <c r="P18898"/>
      <c r="Q18898"/>
      <c r="U18898"/>
      <c r="V18898"/>
      <c r="W18898"/>
      <c r="AB18898"/>
      <c r="AC18898"/>
      <c r="AD18898"/>
      <c r="AH18898"/>
      <c r="AI18898"/>
      <c r="AJ18898"/>
    </row>
    <row r="18899" spans="3:36" ht="15" customHeight="1" x14ac:dyDescent="0.35">
      <c r="C18899" s="1"/>
      <c r="K18899" s="16"/>
      <c r="L18899"/>
      <c r="O18899"/>
      <c r="P18899"/>
      <c r="Q18899"/>
      <c r="U18899"/>
      <c r="V18899"/>
      <c r="W18899"/>
      <c r="AB18899"/>
      <c r="AC18899"/>
      <c r="AD18899"/>
      <c r="AH18899"/>
      <c r="AI18899"/>
      <c r="AJ18899"/>
    </row>
    <row r="18900" spans="3:36" ht="15" customHeight="1" x14ac:dyDescent="0.35">
      <c r="C18900" s="1"/>
      <c r="K18900" s="16"/>
      <c r="L18900"/>
      <c r="O18900"/>
      <c r="P18900"/>
      <c r="Q18900"/>
      <c r="U18900"/>
      <c r="V18900"/>
      <c r="W18900"/>
      <c r="AB18900"/>
      <c r="AC18900"/>
      <c r="AD18900"/>
      <c r="AH18900"/>
      <c r="AI18900"/>
      <c r="AJ18900"/>
    </row>
    <row r="18901" spans="3:36" ht="15" customHeight="1" x14ac:dyDescent="0.35">
      <c r="C18901" s="1"/>
      <c r="K18901" s="16"/>
      <c r="L18901"/>
      <c r="O18901"/>
      <c r="P18901"/>
      <c r="Q18901"/>
      <c r="U18901"/>
      <c r="V18901"/>
      <c r="W18901"/>
      <c r="AB18901"/>
      <c r="AC18901"/>
      <c r="AD18901"/>
      <c r="AH18901"/>
      <c r="AI18901"/>
      <c r="AJ18901"/>
    </row>
    <row r="18902" spans="3:36" ht="15" customHeight="1" x14ac:dyDescent="0.35">
      <c r="C18902" s="1"/>
      <c r="K18902" s="16"/>
      <c r="L18902"/>
      <c r="O18902"/>
      <c r="P18902"/>
      <c r="Q18902"/>
      <c r="U18902"/>
      <c r="V18902"/>
      <c r="W18902"/>
      <c r="AB18902"/>
      <c r="AC18902"/>
      <c r="AD18902"/>
      <c r="AH18902"/>
      <c r="AI18902"/>
      <c r="AJ18902"/>
    </row>
    <row r="18903" spans="3:36" ht="15" customHeight="1" x14ac:dyDescent="0.35">
      <c r="C18903" s="1"/>
      <c r="K18903" s="16"/>
      <c r="L18903"/>
      <c r="O18903"/>
      <c r="P18903"/>
      <c r="Q18903"/>
      <c r="U18903"/>
      <c r="V18903"/>
      <c r="W18903"/>
      <c r="AB18903"/>
      <c r="AC18903"/>
      <c r="AD18903"/>
      <c r="AH18903"/>
      <c r="AI18903"/>
      <c r="AJ18903"/>
    </row>
    <row r="18904" spans="3:36" ht="15" customHeight="1" x14ac:dyDescent="0.35">
      <c r="C18904" s="1"/>
      <c r="K18904" s="16"/>
      <c r="L18904"/>
      <c r="O18904"/>
      <c r="P18904"/>
      <c r="Q18904"/>
      <c r="U18904"/>
      <c r="V18904"/>
      <c r="W18904"/>
      <c r="AB18904"/>
      <c r="AC18904"/>
      <c r="AD18904"/>
      <c r="AH18904"/>
      <c r="AI18904"/>
      <c r="AJ18904"/>
    </row>
    <row r="18905" spans="3:36" ht="15" customHeight="1" x14ac:dyDescent="0.35">
      <c r="C18905" s="1"/>
      <c r="K18905" s="16"/>
      <c r="L18905"/>
      <c r="O18905"/>
      <c r="P18905"/>
      <c r="Q18905"/>
      <c r="U18905"/>
      <c r="V18905"/>
      <c r="W18905"/>
      <c r="AB18905"/>
      <c r="AC18905"/>
      <c r="AD18905"/>
      <c r="AH18905"/>
      <c r="AI18905"/>
      <c r="AJ18905"/>
    </row>
    <row r="18906" spans="3:36" ht="15" customHeight="1" x14ac:dyDescent="0.35">
      <c r="C18906" s="1"/>
      <c r="K18906" s="16"/>
      <c r="L18906"/>
      <c r="O18906"/>
      <c r="P18906"/>
      <c r="Q18906"/>
      <c r="U18906"/>
      <c r="V18906"/>
      <c r="W18906"/>
      <c r="AB18906"/>
      <c r="AC18906"/>
      <c r="AD18906"/>
      <c r="AH18906"/>
      <c r="AI18906"/>
      <c r="AJ18906"/>
    </row>
    <row r="18907" spans="3:36" ht="15" customHeight="1" x14ac:dyDescent="0.35">
      <c r="C18907" s="1"/>
      <c r="K18907" s="16"/>
      <c r="L18907"/>
      <c r="O18907"/>
      <c r="P18907"/>
      <c r="Q18907"/>
      <c r="U18907"/>
      <c r="V18907"/>
      <c r="W18907"/>
      <c r="AB18907"/>
      <c r="AC18907"/>
      <c r="AD18907"/>
      <c r="AH18907"/>
      <c r="AI18907"/>
      <c r="AJ18907"/>
    </row>
    <row r="18908" spans="3:36" ht="15" customHeight="1" x14ac:dyDescent="0.35">
      <c r="C18908" s="1"/>
      <c r="K18908" s="16"/>
      <c r="L18908"/>
      <c r="O18908"/>
      <c r="P18908"/>
      <c r="Q18908"/>
      <c r="U18908"/>
      <c r="V18908"/>
      <c r="W18908"/>
      <c r="AB18908"/>
      <c r="AC18908"/>
      <c r="AD18908"/>
      <c r="AH18908"/>
      <c r="AI18908"/>
      <c r="AJ18908"/>
    </row>
    <row r="18909" spans="3:36" ht="15" customHeight="1" x14ac:dyDescent="0.35">
      <c r="C18909" s="1"/>
      <c r="K18909" s="16"/>
      <c r="L18909"/>
      <c r="O18909"/>
      <c r="P18909"/>
      <c r="Q18909"/>
      <c r="U18909"/>
      <c r="V18909"/>
      <c r="W18909"/>
      <c r="AB18909"/>
      <c r="AC18909"/>
      <c r="AD18909"/>
      <c r="AH18909"/>
      <c r="AI18909"/>
      <c r="AJ18909"/>
    </row>
    <row r="18910" spans="3:36" ht="15" customHeight="1" x14ac:dyDescent="0.35">
      <c r="C18910" s="1"/>
      <c r="K18910" s="16"/>
      <c r="L18910"/>
      <c r="O18910"/>
      <c r="P18910"/>
      <c r="Q18910"/>
      <c r="U18910"/>
      <c r="V18910"/>
      <c r="W18910"/>
      <c r="AB18910"/>
      <c r="AC18910"/>
      <c r="AD18910"/>
      <c r="AH18910"/>
      <c r="AI18910"/>
      <c r="AJ18910"/>
    </row>
    <row r="18911" spans="3:36" ht="15" customHeight="1" x14ac:dyDescent="0.35">
      <c r="C18911" s="1"/>
      <c r="K18911" s="16"/>
      <c r="L18911"/>
      <c r="O18911"/>
      <c r="P18911"/>
      <c r="Q18911"/>
      <c r="U18911"/>
      <c r="V18911"/>
      <c r="W18911"/>
      <c r="AB18911"/>
      <c r="AC18911"/>
      <c r="AD18911"/>
      <c r="AH18911"/>
      <c r="AI18911"/>
      <c r="AJ18911"/>
    </row>
    <row r="18912" spans="3:36" ht="15" customHeight="1" x14ac:dyDescent="0.35">
      <c r="C18912" s="1"/>
      <c r="K18912" s="16"/>
      <c r="L18912"/>
      <c r="O18912"/>
      <c r="P18912"/>
      <c r="Q18912"/>
      <c r="U18912"/>
      <c r="V18912"/>
      <c r="W18912"/>
      <c r="AB18912"/>
      <c r="AC18912"/>
      <c r="AD18912"/>
      <c r="AH18912"/>
      <c r="AI18912"/>
      <c r="AJ18912"/>
    </row>
    <row r="18913" spans="3:36" ht="15" customHeight="1" x14ac:dyDescent="0.35">
      <c r="C18913" s="1"/>
      <c r="K18913" s="16"/>
      <c r="L18913"/>
      <c r="O18913"/>
      <c r="P18913"/>
      <c r="Q18913"/>
      <c r="U18913"/>
      <c r="V18913"/>
      <c r="W18913"/>
      <c r="AB18913"/>
      <c r="AC18913"/>
      <c r="AD18913"/>
      <c r="AH18913"/>
      <c r="AI18913"/>
      <c r="AJ18913"/>
    </row>
    <row r="18914" spans="3:36" ht="15" customHeight="1" x14ac:dyDescent="0.35">
      <c r="C18914" s="1"/>
      <c r="K18914" s="16"/>
      <c r="L18914"/>
      <c r="O18914"/>
      <c r="P18914"/>
      <c r="Q18914"/>
      <c r="U18914"/>
      <c r="V18914"/>
      <c r="W18914"/>
      <c r="AB18914"/>
      <c r="AC18914"/>
      <c r="AD18914"/>
      <c r="AH18914"/>
      <c r="AI18914"/>
      <c r="AJ18914"/>
    </row>
    <row r="18915" spans="3:36" ht="15" customHeight="1" x14ac:dyDescent="0.35">
      <c r="C18915" s="1"/>
      <c r="K18915" s="16"/>
      <c r="L18915"/>
      <c r="O18915"/>
      <c r="P18915"/>
      <c r="Q18915"/>
      <c r="U18915"/>
      <c r="V18915"/>
      <c r="W18915"/>
      <c r="AB18915"/>
      <c r="AC18915"/>
      <c r="AD18915"/>
      <c r="AH18915"/>
      <c r="AI18915"/>
      <c r="AJ18915"/>
    </row>
    <row r="18916" spans="3:36" ht="15" customHeight="1" x14ac:dyDescent="0.35">
      <c r="C18916" s="1"/>
      <c r="K18916" s="16"/>
      <c r="L18916"/>
      <c r="O18916"/>
      <c r="P18916"/>
      <c r="Q18916"/>
      <c r="U18916"/>
      <c r="V18916"/>
      <c r="W18916"/>
      <c r="AB18916"/>
      <c r="AC18916"/>
      <c r="AD18916"/>
      <c r="AH18916"/>
      <c r="AI18916"/>
      <c r="AJ18916"/>
    </row>
    <row r="18917" spans="3:36" ht="15" customHeight="1" x14ac:dyDescent="0.35">
      <c r="C18917" s="1"/>
      <c r="K18917" s="16"/>
      <c r="L18917"/>
      <c r="O18917"/>
      <c r="P18917"/>
      <c r="Q18917"/>
      <c r="U18917"/>
      <c r="V18917"/>
      <c r="W18917"/>
      <c r="AB18917"/>
      <c r="AC18917"/>
      <c r="AD18917"/>
      <c r="AH18917"/>
      <c r="AI18917"/>
      <c r="AJ18917"/>
    </row>
    <row r="18918" spans="3:36" ht="15" customHeight="1" x14ac:dyDescent="0.35">
      <c r="C18918" s="1"/>
      <c r="K18918" s="16"/>
      <c r="L18918"/>
      <c r="O18918"/>
      <c r="P18918"/>
      <c r="Q18918"/>
      <c r="U18918"/>
      <c r="V18918"/>
      <c r="W18918"/>
      <c r="AB18918"/>
      <c r="AC18918"/>
      <c r="AD18918"/>
      <c r="AH18918"/>
      <c r="AI18918"/>
      <c r="AJ18918"/>
    </row>
    <row r="18919" spans="3:36" ht="15" customHeight="1" x14ac:dyDescent="0.35">
      <c r="C18919" s="1"/>
      <c r="K18919" s="16"/>
      <c r="L18919"/>
      <c r="O18919"/>
      <c r="P18919"/>
      <c r="Q18919"/>
      <c r="U18919"/>
      <c r="V18919"/>
      <c r="W18919"/>
      <c r="AB18919"/>
      <c r="AC18919"/>
      <c r="AD18919"/>
      <c r="AH18919"/>
      <c r="AI18919"/>
      <c r="AJ18919"/>
    </row>
    <row r="18920" spans="3:36" ht="15" customHeight="1" x14ac:dyDescent="0.35">
      <c r="C18920" s="1"/>
      <c r="K18920" s="16"/>
      <c r="L18920"/>
      <c r="O18920"/>
      <c r="P18920"/>
      <c r="Q18920"/>
      <c r="U18920"/>
      <c r="V18920"/>
      <c r="W18920"/>
      <c r="AB18920"/>
      <c r="AC18920"/>
      <c r="AD18920"/>
      <c r="AH18920"/>
      <c r="AI18920"/>
      <c r="AJ18920"/>
    </row>
    <row r="18921" spans="3:36" ht="15" customHeight="1" x14ac:dyDescent="0.35">
      <c r="C18921" s="1"/>
      <c r="K18921" s="16"/>
      <c r="L18921"/>
      <c r="O18921"/>
      <c r="P18921"/>
      <c r="Q18921"/>
      <c r="U18921"/>
      <c r="V18921"/>
      <c r="W18921"/>
      <c r="AB18921"/>
      <c r="AC18921"/>
      <c r="AD18921"/>
      <c r="AH18921"/>
      <c r="AI18921"/>
      <c r="AJ18921"/>
    </row>
    <row r="18922" spans="3:36" ht="15" customHeight="1" x14ac:dyDescent="0.35">
      <c r="C18922" s="1"/>
      <c r="K18922" s="16"/>
      <c r="L18922"/>
      <c r="O18922"/>
      <c r="P18922"/>
      <c r="Q18922"/>
      <c r="U18922"/>
      <c r="V18922"/>
      <c r="W18922"/>
      <c r="AB18922"/>
      <c r="AC18922"/>
      <c r="AD18922"/>
      <c r="AH18922"/>
      <c r="AI18922"/>
      <c r="AJ18922"/>
    </row>
    <row r="18923" spans="3:36" ht="15" customHeight="1" x14ac:dyDescent="0.35">
      <c r="C18923" s="1"/>
      <c r="K18923" s="16"/>
      <c r="L18923"/>
      <c r="O18923"/>
      <c r="P18923"/>
      <c r="Q18923"/>
      <c r="U18923"/>
      <c r="V18923"/>
      <c r="W18923"/>
      <c r="AB18923"/>
      <c r="AC18923"/>
      <c r="AD18923"/>
      <c r="AH18923"/>
      <c r="AI18923"/>
      <c r="AJ18923"/>
    </row>
    <row r="18924" spans="3:36" ht="15" customHeight="1" x14ac:dyDescent="0.35">
      <c r="C18924" s="1"/>
      <c r="K18924" s="16"/>
      <c r="L18924"/>
      <c r="O18924"/>
      <c r="P18924"/>
      <c r="Q18924"/>
      <c r="U18924"/>
      <c r="V18924"/>
      <c r="W18924"/>
      <c r="AB18924"/>
      <c r="AC18924"/>
      <c r="AD18924"/>
      <c r="AH18924"/>
      <c r="AI18924"/>
      <c r="AJ18924"/>
    </row>
    <row r="18925" spans="3:36" ht="15" customHeight="1" x14ac:dyDescent="0.35">
      <c r="C18925" s="1"/>
      <c r="K18925" s="16"/>
      <c r="L18925"/>
      <c r="O18925"/>
      <c r="P18925"/>
      <c r="Q18925"/>
      <c r="U18925"/>
      <c r="V18925"/>
      <c r="W18925"/>
      <c r="AB18925"/>
      <c r="AC18925"/>
      <c r="AD18925"/>
      <c r="AH18925"/>
      <c r="AI18925"/>
      <c r="AJ18925"/>
    </row>
    <row r="18926" spans="3:36" ht="15" customHeight="1" x14ac:dyDescent="0.35">
      <c r="C18926" s="1"/>
      <c r="K18926" s="16"/>
      <c r="L18926"/>
      <c r="O18926"/>
      <c r="P18926"/>
      <c r="Q18926"/>
      <c r="U18926"/>
      <c r="V18926"/>
      <c r="W18926"/>
      <c r="AB18926"/>
      <c r="AC18926"/>
      <c r="AD18926"/>
      <c r="AH18926"/>
      <c r="AI18926"/>
      <c r="AJ18926"/>
    </row>
    <row r="18927" spans="3:36" ht="15" customHeight="1" x14ac:dyDescent="0.35">
      <c r="C18927" s="1"/>
      <c r="K18927" s="16"/>
      <c r="L18927"/>
      <c r="O18927"/>
      <c r="P18927"/>
      <c r="Q18927"/>
      <c r="U18927"/>
      <c r="V18927"/>
      <c r="W18927"/>
      <c r="AB18927"/>
      <c r="AC18927"/>
      <c r="AD18927"/>
      <c r="AH18927"/>
      <c r="AI18927"/>
      <c r="AJ18927"/>
    </row>
    <row r="18928" spans="3:36" ht="15" customHeight="1" x14ac:dyDescent="0.35">
      <c r="C18928" s="1"/>
      <c r="K18928" s="16"/>
      <c r="L18928"/>
      <c r="O18928"/>
      <c r="P18928"/>
      <c r="Q18928"/>
      <c r="U18928"/>
      <c r="V18928"/>
      <c r="W18928"/>
      <c r="AB18928"/>
      <c r="AC18928"/>
      <c r="AD18928"/>
      <c r="AH18928"/>
      <c r="AI18928"/>
      <c r="AJ18928"/>
    </row>
    <row r="18929" spans="3:36" ht="15" customHeight="1" x14ac:dyDescent="0.35">
      <c r="C18929" s="1"/>
      <c r="K18929" s="16"/>
      <c r="L18929"/>
      <c r="O18929"/>
      <c r="P18929"/>
      <c r="Q18929"/>
      <c r="U18929"/>
      <c r="V18929"/>
      <c r="W18929"/>
      <c r="AB18929"/>
      <c r="AC18929"/>
      <c r="AD18929"/>
      <c r="AH18929"/>
      <c r="AI18929"/>
      <c r="AJ18929"/>
    </row>
    <row r="18930" spans="3:36" ht="15" customHeight="1" x14ac:dyDescent="0.35">
      <c r="C18930" s="1"/>
      <c r="K18930" s="16"/>
      <c r="L18930"/>
      <c r="O18930"/>
      <c r="P18930"/>
      <c r="Q18930"/>
      <c r="U18930"/>
      <c r="V18930"/>
      <c r="W18930"/>
      <c r="AB18930"/>
      <c r="AC18930"/>
      <c r="AD18930"/>
      <c r="AH18930"/>
      <c r="AI18930"/>
      <c r="AJ18930"/>
    </row>
    <row r="18931" spans="3:36" ht="15" customHeight="1" x14ac:dyDescent="0.35">
      <c r="C18931" s="1"/>
      <c r="K18931" s="16"/>
      <c r="L18931"/>
      <c r="O18931"/>
      <c r="P18931"/>
      <c r="Q18931"/>
      <c r="U18931"/>
      <c r="V18931"/>
      <c r="W18931"/>
      <c r="AB18931"/>
      <c r="AC18931"/>
      <c r="AD18931"/>
      <c r="AH18931"/>
      <c r="AI18931"/>
      <c r="AJ18931"/>
    </row>
    <row r="18932" spans="3:36" ht="15" customHeight="1" x14ac:dyDescent="0.35">
      <c r="C18932" s="1"/>
      <c r="K18932" s="16"/>
      <c r="L18932"/>
      <c r="O18932"/>
      <c r="P18932"/>
      <c r="Q18932"/>
      <c r="U18932"/>
      <c r="V18932"/>
      <c r="W18932"/>
      <c r="AB18932"/>
      <c r="AC18932"/>
      <c r="AD18932"/>
      <c r="AH18932"/>
      <c r="AI18932"/>
      <c r="AJ18932"/>
    </row>
    <row r="18933" spans="3:36" ht="15" customHeight="1" x14ac:dyDescent="0.35">
      <c r="C18933" s="1"/>
      <c r="K18933" s="16"/>
      <c r="L18933"/>
      <c r="O18933"/>
      <c r="P18933"/>
      <c r="Q18933"/>
      <c r="U18933"/>
      <c r="V18933"/>
      <c r="W18933"/>
      <c r="AB18933"/>
      <c r="AC18933"/>
      <c r="AD18933"/>
      <c r="AH18933"/>
      <c r="AI18933"/>
      <c r="AJ18933"/>
    </row>
    <row r="18934" spans="3:36" ht="15" customHeight="1" x14ac:dyDescent="0.35">
      <c r="C18934" s="1"/>
      <c r="K18934" s="16"/>
      <c r="L18934"/>
      <c r="O18934"/>
      <c r="P18934"/>
      <c r="Q18934"/>
      <c r="U18934"/>
      <c r="V18934"/>
      <c r="W18934"/>
      <c r="AB18934"/>
      <c r="AC18934"/>
      <c r="AD18934"/>
      <c r="AH18934"/>
      <c r="AI18934"/>
      <c r="AJ18934"/>
    </row>
    <row r="18935" spans="3:36" ht="15" customHeight="1" x14ac:dyDescent="0.35">
      <c r="C18935" s="1"/>
      <c r="K18935" s="16"/>
      <c r="L18935"/>
      <c r="O18935"/>
      <c r="P18935"/>
      <c r="Q18935"/>
      <c r="U18935"/>
      <c r="V18935"/>
      <c r="W18935"/>
      <c r="AB18935"/>
      <c r="AC18935"/>
      <c r="AD18935"/>
      <c r="AH18935"/>
      <c r="AI18935"/>
      <c r="AJ18935"/>
    </row>
    <row r="18936" spans="3:36" ht="15" customHeight="1" x14ac:dyDescent="0.35">
      <c r="C18936" s="1"/>
      <c r="K18936" s="16"/>
      <c r="L18936"/>
      <c r="O18936"/>
      <c r="P18936"/>
      <c r="Q18936"/>
      <c r="U18936"/>
      <c r="V18936"/>
      <c r="W18936"/>
      <c r="AB18936"/>
      <c r="AC18936"/>
      <c r="AD18936"/>
      <c r="AH18936"/>
      <c r="AI18936"/>
      <c r="AJ18936"/>
    </row>
    <row r="18937" spans="3:36" ht="15" customHeight="1" x14ac:dyDescent="0.35">
      <c r="C18937" s="1"/>
      <c r="K18937" s="16"/>
      <c r="L18937"/>
      <c r="O18937"/>
      <c r="P18937"/>
      <c r="Q18937"/>
      <c r="U18937"/>
      <c r="V18937"/>
      <c r="W18937"/>
      <c r="AB18937"/>
      <c r="AC18937"/>
      <c r="AD18937"/>
      <c r="AH18937"/>
      <c r="AI18937"/>
      <c r="AJ18937"/>
    </row>
    <row r="18938" spans="3:36" ht="15" customHeight="1" x14ac:dyDescent="0.35">
      <c r="C18938" s="1"/>
      <c r="K18938" s="16"/>
      <c r="L18938"/>
      <c r="O18938"/>
      <c r="P18938"/>
      <c r="Q18938"/>
      <c r="U18938"/>
      <c r="V18938"/>
      <c r="W18938"/>
      <c r="AB18938"/>
      <c r="AC18938"/>
      <c r="AD18938"/>
      <c r="AH18938"/>
      <c r="AI18938"/>
      <c r="AJ18938"/>
    </row>
    <row r="18939" spans="3:36" ht="15" customHeight="1" x14ac:dyDescent="0.35">
      <c r="C18939" s="1"/>
      <c r="K18939" s="16"/>
      <c r="L18939"/>
      <c r="O18939"/>
      <c r="P18939"/>
      <c r="Q18939"/>
      <c r="U18939"/>
      <c r="V18939"/>
      <c r="W18939"/>
      <c r="AB18939"/>
      <c r="AC18939"/>
      <c r="AD18939"/>
      <c r="AH18939"/>
      <c r="AI18939"/>
      <c r="AJ18939"/>
    </row>
    <row r="18940" spans="3:36" ht="15" customHeight="1" x14ac:dyDescent="0.35">
      <c r="C18940" s="1"/>
      <c r="K18940" s="16"/>
      <c r="L18940"/>
      <c r="O18940"/>
      <c r="P18940"/>
      <c r="Q18940"/>
      <c r="U18940"/>
      <c r="V18940"/>
      <c r="W18940"/>
      <c r="AB18940"/>
      <c r="AC18940"/>
      <c r="AD18940"/>
      <c r="AH18940"/>
      <c r="AI18940"/>
      <c r="AJ18940"/>
    </row>
    <row r="18941" spans="3:36" ht="15" customHeight="1" x14ac:dyDescent="0.35">
      <c r="C18941" s="1"/>
      <c r="K18941" s="16"/>
      <c r="L18941"/>
      <c r="O18941"/>
      <c r="P18941"/>
      <c r="Q18941"/>
      <c r="U18941"/>
      <c r="V18941"/>
      <c r="W18941"/>
      <c r="AB18941"/>
      <c r="AC18941"/>
      <c r="AD18941"/>
      <c r="AH18941"/>
      <c r="AI18941"/>
      <c r="AJ18941"/>
    </row>
    <row r="18942" spans="3:36" ht="15" customHeight="1" x14ac:dyDescent="0.35">
      <c r="C18942" s="1"/>
      <c r="K18942" s="16"/>
      <c r="L18942"/>
      <c r="O18942"/>
      <c r="P18942"/>
      <c r="Q18942"/>
      <c r="U18942"/>
      <c r="V18942"/>
      <c r="W18942"/>
      <c r="AB18942"/>
      <c r="AC18942"/>
      <c r="AD18942"/>
      <c r="AH18942"/>
      <c r="AI18942"/>
      <c r="AJ18942"/>
    </row>
    <row r="18943" spans="3:36" ht="15" customHeight="1" x14ac:dyDescent="0.35">
      <c r="C18943" s="1"/>
      <c r="K18943" s="16"/>
      <c r="L18943"/>
      <c r="O18943"/>
      <c r="P18943"/>
      <c r="Q18943"/>
      <c r="U18943"/>
      <c r="V18943"/>
      <c r="W18943"/>
      <c r="AB18943"/>
      <c r="AC18943"/>
      <c r="AD18943"/>
      <c r="AH18943"/>
      <c r="AI18943"/>
      <c r="AJ18943"/>
    </row>
    <row r="18944" spans="3:36" ht="15" customHeight="1" x14ac:dyDescent="0.35">
      <c r="C18944" s="1"/>
      <c r="K18944" s="16"/>
      <c r="L18944"/>
      <c r="O18944"/>
      <c r="P18944"/>
      <c r="Q18944"/>
      <c r="U18944"/>
      <c r="V18944"/>
      <c r="W18944"/>
      <c r="AB18944"/>
      <c r="AC18944"/>
      <c r="AD18944"/>
      <c r="AH18944"/>
      <c r="AI18944"/>
      <c r="AJ18944"/>
    </row>
    <row r="18945" spans="3:36" ht="15" customHeight="1" x14ac:dyDescent="0.35">
      <c r="C18945" s="1"/>
      <c r="K18945" s="16"/>
      <c r="L18945"/>
      <c r="O18945"/>
      <c r="P18945"/>
      <c r="Q18945"/>
      <c r="U18945"/>
      <c r="V18945"/>
      <c r="W18945"/>
      <c r="AB18945"/>
      <c r="AC18945"/>
      <c r="AD18945"/>
      <c r="AH18945"/>
      <c r="AI18945"/>
      <c r="AJ18945"/>
    </row>
    <row r="18946" spans="3:36" ht="15" customHeight="1" x14ac:dyDescent="0.35">
      <c r="C18946" s="1"/>
      <c r="K18946" s="16"/>
      <c r="L18946"/>
      <c r="O18946"/>
      <c r="P18946"/>
      <c r="Q18946"/>
      <c r="U18946"/>
      <c r="V18946"/>
      <c r="W18946"/>
      <c r="AB18946"/>
      <c r="AC18946"/>
      <c r="AD18946"/>
      <c r="AH18946"/>
      <c r="AI18946"/>
      <c r="AJ18946"/>
    </row>
    <row r="18947" spans="3:36" ht="15" customHeight="1" x14ac:dyDescent="0.35">
      <c r="C18947" s="1"/>
      <c r="K18947" s="16"/>
      <c r="L18947"/>
      <c r="O18947"/>
      <c r="P18947"/>
      <c r="Q18947"/>
      <c r="U18947"/>
      <c r="V18947"/>
      <c r="W18947"/>
      <c r="AB18947"/>
      <c r="AC18947"/>
      <c r="AD18947"/>
      <c r="AH18947"/>
      <c r="AI18947"/>
      <c r="AJ18947"/>
    </row>
    <row r="18948" spans="3:36" ht="15" customHeight="1" x14ac:dyDescent="0.35">
      <c r="C18948" s="1"/>
      <c r="K18948" s="16"/>
      <c r="L18948"/>
      <c r="O18948"/>
      <c r="P18948"/>
      <c r="Q18948"/>
      <c r="U18948"/>
      <c r="V18948"/>
      <c r="W18948"/>
      <c r="AB18948"/>
      <c r="AC18948"/>
      <c r="AD18948"/>
      <c r="AH18948"/>
      <c r="AI18948"/>
      <c r="AJ18948"/>
    </row>
    <row r="18949" spans="3:36" ht="15" customHeight="1" x14ac:dyDescent="0.35">
      <c r="C18949" s="1"/>
      <c r="K18949" s="16"/>
      <c r="L18949"/>
      <c r="O18949"/>
      <c r="P18949"/>
      <c r="Q18949"/>
      <c r="U18949"/>
      <c r="V18949"/>
      <c r="W18949"/>
      <c r="AB18949"/>
      <c r="AC18949"/>
      <c r="AD18949"/>
      <c r="AH18949"/>
      <c r="AI18949"/>
      <c r="AJ18949"/>
    </row>
    <row r="18950" spans="3:36" ht="15" customHeight="1" x14ac:dyDescent="0.35">
      <c r="C18950" s="1"/>
      <c r="K18950" s="16"/>
      <c r="L18950"/>
      <c r="O18950"/>
      <c r="P18950"/>
      <c r="Q18950"/>
      <c r="U18950"/>
      <c r="V18950"/>
      <c r="W18950"/>
      <c r="AB18950"/>
      <c r="AC18950"/>
      <c r="AD18950"/>
      <c r="AH18950"/>
      <c r="AI18950"/>
      <c r="AJ18950"/>
    </row>
    <row r="18951" spans="3:36" ht="15" customHeight="1" x14ac:dyDescent="0.35">
      <c r="C18951" s="1"/>
      <c r="K18951" s="16"/>
      <c r="L18951"/>
      <c r="O18951"/>
      <c r="P18951"/>
      <c r="Q18951"/>
      <c r="U18951"/>
      <c r="V18951"/>
      <c r="W18951"/>
      <c r="AB18951"/>
      <c r="AC18951"/>
      <c r="AD18951"/>
      <c r="AH18951"/>
      <c r="AI18951"/>
      <c r="AJ18951"/>
    </row>
    <row r="18952" spans="3:36" ht="15" customHeight="1" x14ac:dyDescent="0.35">
      <c r="C18952" s="1"/>
      <c r="K18952" s="16"/>
      <c r="L18952"/>
      <c r="O18952"/>
      <c r="P18952"/>
      <c r="Q18952"/>
      <c r="U18952"/>
      <c r="V18952"/>
      <c r="W18952"/>
      <c r="AB18952"/>
      <c r="AC18952"/>
      <c r="AD18952"/>
      <c r="AH18952"/>
      <c r="AI18952"/>
      <c r="AJ18952"/>
    </row>
    <row r="18953" spans="3:36" ht="15" customHeight="1" x14ac:dyDescent="0.35">
      <c r="C18953" s="1"/>
      <c r="K18953" s="16"/>
      <c r="L18953"/>
      <c r="O18953"/>
      <c r="P18953"/>
      <c r="Q18953"/>
      <c r="U18953"/>
      <c r="V18953"/>
      <c r="W18953"/>
      <c r="AB18953"/>
      <c r="AC18953"/>
      <c r="AD18953"/>
      <c r="AH18953"/>
      <c r="AI18953"/>
      <c r="AJ18953"/>
    </row>
    <row r="18954" spans="3:36" ht="15" customHeight="1" x14ac:dyDescent="0.35">
      <c r="C18954" s="1"/>
      <c r="K18954" s="16"/>
      <c r="L18954"/>
      <c r="O18954"/>
      <c r="P18954"/>
      <c r="Q18954"/>
      <c r="U18954"/>
      <c r="V18954"/>
      <c r="W18954"/>
      <c r="AB18954"/>
      <c r="AC18954"/>
      <c r="AD18954"/>
      <c r="AH18954"/>
      <c r="AI18954"/>
      <c r="AJ18954"/>
    </row>
    <row r="18955" spans="3:36" ht="15" customHeight="1" x14ac:dyDescent="0.35">
      <c r="C18955" s="1"/>
      <c r="K18955" s="16"/>
      <c r="L18955"/>
      <c r="O18955"/>
      <c r="P18955"/>
      <c r="Q18955"/>
      <c r="U18955"/>
      <c r="V18955"/>
      <c r="W18955"/>
      <c r="AB18955"/>
      <c r="AC18955"/>
      <c r="AD18955"/>
      <c r="AH18955"/>
      <c r="AI18955"/>
      <c r="AJ18955"/>
    </row>
    <row r="18956" spans="3:36" ht="15" customHeight="1" x14ac:dyDescent="0.35">
      <c r="C18956" s="1"/>
      <c r="K18956" s="16"/>
      <c r="L18956"/>
      <c r="O18956"/>
      <c r="P18956"/>
      <c r="Q18956"/>
      <c r="U18956"/>
      <c r="V18956"/>
      <c r="W18956"/>
      <c r="AB18956"/>
      <c r="AC18956"/>
      <c r="AD18956"/>
      <c r="AH18956"/>
      <c r="AI18956"/>
      <c r="AJ18956"/>
    </row>
    <row r="18957" spans="3:36" ht="15" customHeight="1" x14ac:dyDescent="0.35">
      <c r="C18957" s="1"/>
      <c r="K18957" s="16"/>
      <c r="L18957"/>
      <c r="O18957"/>
      <c r="P18957"/>
      <c r="Q18957"/>
      <c r="U18957"/>
      <c r="V18957"/>
      <c r="W18957"/>
      <c r="AB18957"/>
      <c r="AC18957"/>
      <c r="AD18957"/>
      <c r="AH18957"/>
      <c r="AI18957"/>
      <c r="AJ18957"/>
    </row>
    <row r="18958" spans="3:36" ht="15" customHeight="1" x14ac:dyDescent="0.35">
      <c r="C18958" s="1"/>
      <c r="K18958" s="16"/>
      <c r="L18958"/>
      <c r="O18958"/>
      <c r="P18958"/>
      <c r="Q18958"/>
      <c r="U18958"/>
      <c r="V18958"/>
      <c r="W18958"/>
      <c r="AB18958"/>
      <c r="AC18958"/>
      <c r="AD18958"/>
      <c r="AH18958"/>
      <c r="AI18958"/>
      <c r="AJ18958"/>
    </row>
    <row r="18959" spans="3:36" ht="15" customHeight="1" x14ac:dyDescent="0.35">
      <c r="C18959" s="1"/>
      <c r="K18959" s="16"/>
      <c r="L18959"/>
      <c r="O18959"/>
      <c r="P18959"/>
      <c r="Q18959"/>
      <c r="U18959"/>
      <c r="V18959"/>
      <c r="W18959"/>
      <c r="AB18959"/>
      <c r="AC18959"/>
      <c r="AD18959"/>
      <c r="AH18959"/>
      <c r="AI18959"/>
      <c r="AJ18959"/>
    </row>
    <row r="18960" spans="3:36" ht="15" customHeight="1" x14ac:dyDescent="0.35">
      <c r="C18960" s="1"/>
      <c r="K18960" s="16"/>
      <c r="L18960"/>
      <c r="O18960"/>
      <c r="P18960"/>
      <c r="Q18960"/>
      <c r="U18960"/>
      <c r="V18960"/>
      <c r="W18960"/>
      <c r="AB18960"/>
      <c r="AC18960"/>
      <c r="AD18960"/>
      <c r="AH18960"/>
      <c r="AI18960"/>
      <c r="AJ18960"/>
    </row>
    <row r="18961" spans="3:36" ht="15" customHeight="1" x14ac:dyDescent="0.35">
      <c r="C18961" s="1"/>
      <c r="K18961" s="16"/>
      <c r="L18961"/>
      <c r="O18961"/>
      <c r="P18961"/>
      <c r="Q18961"/>
      <c r="U18961"/>
      <c r="V18961"/>
      <c r="W18961"/>
      <c r="AB18961"/>
      <c r="AC18961"/>
      <c r="AD18961"/>
      <c r="AH18961"/>
      <c r="AI18961"/>
      <c r="AJ18961"/>
    </row>
    <row r="18962" spans="3:36" ht="15" customHeight="1" x14ac:dyDescent="0.35">
      <c r="C18962" s="1"/>
      <c r="K18962" s="16"/>
      <c r="L18962"/>
      <c r="O18962"/>
      <c r="P18962"/>
      <c r="Q18962"/>
      <c r="U18962"/>
      <c r="V18962"/>
      <c r="W18962"/>
      <c r="AB18962"/>
      <c r="AC18962"/>
      <c r="AD18962"/>
      <c r="AH18962"/>
      <c r="AI18962"/>
      <c r="AJ18962"/>
    </row>
    <row r="18963" spans="3:36" ht="15" customHeight="1" x14ac:dyDescent="0.35">
      <c r="C18963" s="1"/>
      <c r="K18963" s="16"/>
      <c r="L18963"/>
      <c r="O18963"/>
      <c r="P18963"/>
      <c r="Q18963"/>
      <c r="U18963"/>
      <c r="V18963"/>
      <c r="W18963"/>
      <c r="AB18963"/>
      <c r="AC18963"/>
      <c r="AD18963"/>
      <c r="AH18963"/>
      <c r="AI18963"/>
      <c r="AJ18963"/>
    </row>
    <row r="18964" spans="3:36" ht="15" customHeight="1" x14ac:dyDescent="0.35">
      <c r="C18964" s="1"/>
      <c r="K18964" s="16"/>
      <c r="L18964"/>
      <c r="O18964"/>
      <c r="P18964"/>
      <c r="Q18964"/>
      <c r="U18964"/>
      <c r="V18964"/>
      <c r="W18964"/>
      <c r="AB18964"/>
      <c r="AC18964"/>
      <c r="AD18964"/>
      <c r="AH18964"/>
      <c r="AI18964"/>
      <c r="AJ18964"/>
    </row>
    <row r="18965" spans="3:36" ht="15" customHeight="1" x14ac:dyDescent="0.35">
      <c r="C18965" s="1"/>
      <c r="K18965" s="16"/>
      <c r="L18965"/>
      <c r="O18965"/>
      <c r="P18965"/>
      <c r="Q18965"/>
      <c r="U18965"/>
      <c r="V18965"/>
      <c r="W18965"/>
      <c r="AB18965"/>
      <c r="AC18965"/>
      <c r="AD18965"/>
      <c r="AH18965"/>
      <c r="AI18965"/>
      <c r="AJ18965"/>
    </row>
    <row r="18966" spans="3:36" ht="15" customHeight="1" x14ac:dyDescent="0.35">
      <c r="C18966" s="1"/>
      <c r="K18966" s="16"/>
      <c r="L18966"/>
      <c r="O18966"/>
      <c r="P18966"/>
      <c r="Q18966"/>
      <c r="U18966"/>
      <c r="V18966"/>
      <c r="W18966"/>
      <c r="AB18966"/>
      <c r="AC18966"/>
      <c r="AD18966"/>
      <c r="AH18966"/>
      <c r="AI18966"/>
      <c r="AJ18966"/>
    </row>
    <row r="18967" spans="3:36" ht="15" customHeight="1" x14ac:dyDescent="0.35">
      <c r="C18967" s="1"/>
      <c r="K18967" s="16"/>
      <c r="L18967"/>
      <c r="O18967"/>
      <c r="P18967"/>
      <c r="Q18967"/>
      <c r="U18967"/>
      <c r="V18967"/>
      <c r="W18967"/>
      <c r="AB18967"/>
      <c r="AC18967"/>
      <c r="AD18967"/>
      <c r="AH18967"/>
      <c r="AI18967"/>
      <c r="AJ18967"/>
    </row>
    <row r="18968" spans="3:36" ht="15" customHeight="1" x14ac:dyDescent="0.35">
      <c r="C18968" s="1"/>
      <c r="K18968" s="16"/>
      <c r="L18968"/>
      <c r="O18968"/>
      <c r="P18968"/>
      <c r="Q18968"/>
      <c r="U18968"/>
      <c r="V18968"/>
      <c r="W18968"/>
      <c r="AB18968"/>
      <c r="AC18968"/>
      <c r="AD18968"/>
      <c r="AH18968"/>
      <c r="AI18968"/>
      <c r="AJ18968"/>
    </row>
    <row r="18969" spans="3:36" ht="15" customHeight="1" x14ac:dyDescent="0.35">
      <c r="C18969" s="1"/>
      <c r="K18969" s="16"/>
      <c r="L18969"/>
      <c r="O18969"/>
      <c r="P18969"/>
      <c r="Q18969"/>
      <c r="U18969"/>
      <c r="V18969"/>
      <c r="W18969"/>
      <c r="AB18969"/>
      <c r="AC18969"/>
      <c r="AD18969"/>
      <c r="AH18969"/>
      <c r="AI18969"/>
      <c r="AJ18969"/>
    </row>
    <row r="18970" spans="3:36" ht="15" customHeight="1" x14ac:dyDescent="0.35">
      <c r="C18970" s="1"/>
      <c r="K18970" s="16"/>
      <c r="L18970"/>
      <c r="O18970"/>
      <c r="P18970"/>
      <c r="Q18970"/>
      <c r="U18970"/>
      <c r="V18970"/>
      <c r="W18970"/>
      <c r="AB18970"/>
      <c r="AC18970"/>
      <c r="AD18970"/>
      <c r="AH18970"/>
      <c r="AI18970"/>
      <c r="AJ18970"/>
    </row>
    <row r="18971" spans="3:36" ht="15" customHeight="1" x14ac:dyDescent="0.35">
      <c r="C18971" s="1"/>
      <c r="K18971" s="16"/>
      <c r="L18971"/>
      <c r="O18971"/>
      <c r="P18971"/>
      <c r="Q18971"/>
      <c r="U18971"/>
      <c r="V18971"/>
      <c r="W18971"/>
      <c r="AB18971"/>
      <c r="AC18971"/>
      <c r="AD18971"/>
      <c r="AH18971"/>
      <c r="AI18971"/>
      <c r="AJ18971"/>
    </row>
    <row r="18972" spans="3:36" ht="15" customHeight="1" x14ac:dyDescent="0.35">
      <c r="C18972" s="1"/>
      <c r="K18972" s="16"/>
      <c r="L18972"/>
      <c r="O18972"/>
      <c r="P18972"/>
      <c r="Q18972"/>
      <c r="U18972"/>
      <c r="V18972"/>
      <c r="W18972"/>
      <c r="AB18972"/>
      <c r="AC18972"/>
      <c r="AD18972"/>
      <c r="AH18972"/>
      <c r="AI18972"/>
      <c r="AJ18972"/>
    </row>
    <row r="18973" spans="3:36" ht="15" customHeight="1" x14ac:dyDescent="0.35">
      <c r="C18973" s="1"/>
      <c r="K18973" s="16"/>
      <c r="L18973"/>
      <c r="O18973"/>
      <c r="P18973"/>
      <c r="Q18973"/>
      <c r="U18973"/>
      <c r="V18973"/>
      <c r="W18973"/>
      <c r="AB18973"/>
      <c r="AC18973"/>
      <c r="AD18973"/>
      <c r="AH18973"/>
      <c r="AI18973"/>
      <c r="AJ18973"/>
    </row>
    <row r="18974" spans="3:36" ht="15" customHeight="1" x14ac:dyDescent="0.35">
      <c r="C18974" s="1"/>
      <c r="K18974" s="16"/>
      <c r="L18974"/>
      <c r="O18974"/>
      <c r="P18974"/>
      <c r="Q18974"/>
      <c r="U18974"/>
      <c r="V18974"/>
      <c r="W18974"/>
      <c r="AB18974"/>
      <c r="AC18974"/>
      <c r="AD18974"/>
      <c r="AH18974"/>
      <c r="AI18974"/>
      <c r="AJ18974"/>
    </row>
    <row r="18975" spans="3:36" ht="15" customHeight="1" x14ac:dyDescent="0.35">
      <c r="C18975" s="1"/>
      <c r="K18975" s="16"/>
      <c r="L18975"/>
      <c r="O18975"/>
      <c r="P18975"/>
      <c r="Q18975"/>
      <c r="U18975"/>
      <c r="V18975"/>
      <c r="W18975"/>
      <c r="AB18975"/>
      <c r="AC18975"/>
      <c r="AD18975"/>
      <c r="AH18975"/>
      <c r="AI18975"/>
      <c r="AJ18975"/>
    </row>
    <row r="18976" spans="3:36" ht="15" customHeight="1" x14ac:dyDescent="0.35">
      <c r="C18976" s="1"/>
      <c r="K18976" s="16"/>
      <c r="L18976"/>
      <c r="O18976"/>
      <c r="P18976"/>
      <c r="Q18976"/>
      <c r="U18976"/>
      <c r="V18976"/>
      <c r="W18976"/>
      <c r="AB18976"/>
      <c r="AC18976"/>
      <c r="AD18976"/>
      <c r="AH18976"/>
      <c r="AI18976"/>
      <c r="AJ18976"/>
    </row>
    <row r="18977" spans="3:36" ht="15" customHeight="1" x14ac:dyDescent="0.35">
      <c r="C18977" s="1"/>
      <c r="K18977" s="16"/>
      <c r="L18977"/>
      <c r="O18977"/>
      <c r="P18977"/>
      <c r="Q18977"/>
      <c r="U18977"/>
      <c r="V18977"/>
      <c r="W18977"/>
      <c r="AB18977"/>
      <c r="AC18977"/>
      <c r="AD18977"/>
      <c r="AH18977"/>
      <c r="AI18977"/>
      <c r="AJ18977"/>
    </row>
    <row r="18978" spans="3:36" ht="15" customHeight="1" x14ac:dyDescent="0.35">
      <c r="C18978" s="1"/>
      <c r="K18978" s="16"/>
      <c r="L18978"/>
      <c r="O18978"/>
      <c r="P18978"/>
      <c r="Q18978"/>
      <c r="U18978"/>
      <c r="V18978"/>
      <c r="W18978"/>
      <c r="AB18978"/>
      <c r="AC18978"/>
      <c r="AD18978"/>
      <c r="AH18978"/>
      <c r="AI18978"/>
      <c r="AJ18978"/>
    </row>
    <row r="18979" spans="3:36" ht="15" customHeight="1" x14ac:dyDescent="0.35">
      <c r="C18979" s="1"/>
      <c r="K18979" s="16"/>
      <c r="L18979"/>
      <c r="O18979"/>
      <c r="P18979"/>
      <c r="Q18979"/>
      <c r="U18979"/>
      <c r="V18979"/>
      <c r="W18979"/>
      <c r="AB18979"/>
      <c r="AC18979"/>
      <c r="AD18979"/>
      <c r="AH18979"/>
      <c r="AI18979"/>
      <c r="AJ18979"/>
    </row>
    <row r="18980" spans="3:36" ht="15" customHeight="1" x14ac:dyDescent="0.35">
      <c r="C18980" s="1"/>
      <c r="K18980" s="16"/>
      <c r="L18980"/>
      <c r="O18980"/>
      <c r="P18980"/>
      <c r="Q18980"/>
      <c r="U18980"/>
      <c r="V18980"/>
      <c r="W18980"/>
      <c r="AB18980"/>
      <c r="AC18980"/>
      <c r="AD18980"/>
      <c r="AH18980"/>
      <c r="AI18980"/>
      <c r="AJ18980"/>
    </row>
    <row r="18981" spans="3:36" ht="15" customHeight="1" x14ac:dyDescent="0.35">
      <c r="C18981" s="1"/>
      <c r="K18981" s="16"/>
      <c r="L18981"/>
      <c r="O18981"/>
      <c r="P18981"/>
      <c r="Q18981"/>
      <c r="U18981"/>
      <c r="V18981"/>
      <c r="W18981"/>
      <c r="AB18981"/>
      <c r="AC18981"/>
      <c r="AD18981"/>
      <c r="AH18981"/>
      <c r="AI18981"/>
      <c r="AJ18981"/>
    </row>
    <row r="18982" spans="3:36" ht="15" customHeight="1" x14ac:dyDescent="0.35">
      <c r="C18982" s="1"/>
      <c r="K18982" s="16"/>
      <c r="L18982"/>
      <c r="O18982"/>
      <c r="P18982"/>
      <c r="Q18982"/>
      <c r="U18982"/>
      <c r="V18982"/>
      <c r="W18982"/>
      <c r="AB18982"/>
      <c r="AC18982"/>
      <c r="AD18982"/>
      <c r="AH18982"/>
      <c r="AI18982"/>
      <c r="AJ18982"/>
    </row>
    <row r="18983" spans="3:36" ht="15" customHeight="1" x14ac:dyDescent="0.35">
      <c r="C18983" s="1"/>
      <c r="K18983" s="16"/>
      <c r="L18983"/>
      <c r="O18983"/>
      <c r="P18983"/>
      <c r="Q18983"/>
      <c r="U18983"/>
      <c r="V18983"/>
      <c r="W18983"/>
      <c r="AB18983"/>
      <c r="AC18983"/>
      <c r="AD18983"/>
      <c r="AH18983"/>
      <c r="AI18983"/>
      <c r="AJ18983"/>
    </row>
    <row r="18984" spans="3:36" ht="15" customHeight="1" x14ac:dyDescent="0.35">
      <c r="C18984" s="1"/>
      <c r="K18984" s="16"/>
      <c r="L18984"/>
      <c r="O18984"/>
      <c r="P18984"/>
      <c r="Q18984"/>
      <c r="U18984"/>
      <c r="V18984"/>
      <c r="W18984"/>
      <c r="AB18984"/>
      <c r="AC18984"/>
      <c r="AD18984"/>
      <c r="AH18984"/>
      <c r="AI18984"/>
      <c r="AJ18984"/>
    </row>
    <row r="18985" spans="3:36" ht="15" customHeight="1" x14ac:dyDescent="0.35">
      <c r="C18985" s="1"/>
      <c r="K18985" s="16"/>
      <c r="L18985"/>
      <c r="O18985"/>
      <c r="P18985"/>
      <c r="Q18985"/>
      <c r="U18985"/>
      <c r="V18985"/>
      <c r="W18985"/>
      <c r="AB18985"/>
      <c r="AC18985"/>
      <c r="AD18985"/>
      <c r="AH18985"/>
      <c r="AI18985"/>
      <c r="AJ18985"/>
    </row>
    <row r="18986" spans="3:36" ht="15" customHeight="1" x14ac:dyDescent="0.35">
      <c r="C18986" s="1"/>
      <c r="K18986" s="16"/>
      <c r="L18986"/>
      <c r="O18986"/>
      <c r="P18986"/>
      <c r="Q18986"/>
      <c r="U18986"/>
      <c r="V18986"/>
      <c r="W18986"/>
      <c r="AB18986"/>
      <c r="AC18986"/>
      <c r="AD18986"/>
      <c r="AH18986"/>
      <c r="AI18986"/>
      <c r="AJ18986"/>
    </row>
    <row r="18987" spans="3:36" ht="15" customHeight="1" x14ac:dyDescent="0.35">
      <c r="C18987" s="1"/>
      <c r="K18987" s="16"/>
      <c r="L18987"/>
      <c r="O18987"/>
      <c r="P18987"/>
      <c r="Q18987"/>
      <c r="U18987"/>
      <c r="V18987"/>
      <c r="W18987"/>
      <c r="AB18987"/>
      <c r="AC18987"/>
      <c r="AD18987"/>
      <c r="AH18987"/>
      <c r="AI18987"/>
      <c r="AJ18987"/>
    </row>
    <row r="18988" spans="3:36" ht="15" customHeight="1" x14ac:dyDescent="0.35">
      <c r="C18988" s="1"/>
      <c r="K18988" s="16"/>
      <c r="L18988"/>
      <c r="O18988"/>
      <c r="P18988"/>
      <c r="Q18988"/>
      <c r="U18988"/>
      <c r="V18988"/>
      <c r="W18988"/>
      <c r="AB18988"/>
      <c r="AC18988"/>
      <c r="AD18988"/>
      <c r="AH18988"/>
      <c r="AI18988"/>
      <c r="AJ18988"/>
    </row>
    <row r="18989" spans="3:36" ht="15" customHeight="1" x14ac:dyDescent="0.35">
      <c r="C18989" s="1"/>
      <c r="K18989" s="16"/>
      <c r="L18989"/>
      <c r="O18989"/>
      <c r="P18989"/>
      <c r="Q18989"/>
      <c r="U18989"/>
      <c r="V18989"/>
      <c r="W18989"/>
      <c r="AB18989"/>
      <c r="AC18989"/>
      <c r="AD18989"/>
      <c r="AH18989"/>
      <c r="AI18989"/>
      <c r="AJ18989"/>
    </row>
    <row r="18990" spans="3:36" ht="15" customHeight="1" x14ac:dyDescent="0.35">
      <c r="C18990" s="1"/>
      <c r="K18990" s="16"/>
      <c r="L18990"/>
      <c r="O18990"/>
      <c r="P18990"/>
      <c r="Q18990"/>
      <c r="U18990"/>
      <c r="V18990"/>
      <c r="W18990"/>
      <c r="AB18990"/>
      <c r="AC18990"/>
      <c r="AD18990"/>
      <c r="AH18990"/>
      <c r="AI18990"/>
      <c r="AJ18990"/>
    </row>
    <row r="18991" spans="3:36" ht="15" customHeight="1" x14ac:dyDescent="0.35">
      <c r="C18991" s="1"/>
      <c r="K18991" s="16"/>
      <c r="L18991"/>
      <c r="O18991"/>
      <c r="P18991"/>
      <c r="Q18991"/>
      <c r="U18991"/>
      <c r="V18991"/>
      <c r="W18991"/>
      <c r="AB18991"/>
      <c r="AC18991"/>
      <c r="AD18991"/>
      <c r="AH18991"/>
      <c r="AI18991"/>
      <c r="AJ18991"/>
    </row>
    <row r="18992" spans="3:36" ht="15" customHeight="1" x14ac:dyDescent="0.35">
      <c r="C18992" s="1"/>
      <c r="K18992" s="16"/>
      <c r="L18992"/>
      <c r="O18992"/>
      <c r="P18992"/>
      <c r="Q18992"/>
      <c r="U18992"/>
      <c r="V18992"/>
      <c r="W18992"/>
      <c r="AB18992"/>
      <c r="AC18992"/>
      <c r="AD18992"/>
      <c r="AH18992"/>
      <c r="AI18992"/>
      <c r="AJ18992"/>
    </row>
    <row r="18993" spans="3:36" ht="15" customHeight="1" x14ac:dyDescent="0.35">
      <c r="C18993" s="1"/>
      <c r="K18993" s="16"/>
      <c r="L18993"/>
      <c r="O18993"/>
      <c r="P18993"/>
      <c r="Q18993"/>
      <c r="U18993"/>
      <c r="V18993"/>
      <c r="W18993"/>
      <c r="AB18993"/>
      <c r="AC18993"/>
      <c r="AD18993"/>
      <c r="AH18993"/>
      <c r="AI18993"/>
      <c r="AJ18993"/>
    </row>
    <row r="18994" spans="3:36" ht="15" customHeight="1" x14ac:dyDescent="0.35">
      <c r="C18994" s="1"/>
      <c r="K18994" s="16"/>
      <c r="L18994"/>
      <c r="O18994"/>
      <c r="P18994"/>
      <c r="Q18994"/>
      <c r="U18994"/>
      <c r="V18994"/>
      <c r="W18994"/>
      <c r="AB18994"/>
      <c r="AC18994"/>
      <c r="AD18994"/>
      <c r="AH18994"/>
      <c r="AI18994"/>
      <c r="AJ18994"/>
    </row>
    <row r="18995" spans="3:36" ht="15" customHeight="1" x14ac:dyDescent="0.35">
      <c r="C18995" s="1"/>
      <c r="K18995" s="16"/>
      <c r="L18995"/>
      <c r="O18995"/>
      <c r="P18995"/>
      <c r="Q18995"/>
      <c r="U18995"/>
      <c r="V18995"/>
      <c r="W18995"/>
      <c r="AB18995"/>
      <c r="AC18995"/>
      <c r="AD18995"/>
      <c r="AH18995"/>
      <c r="AI18995"/>
      <c r="AJ18995"/>
    </row>
    <row r="18996" spans="3:36" ht="15" customHeight="1" x14ac:dyDescent="0.35">
      <c r="C18996" s="1"/>
      <c r="K18996" s="16"/>
      <c r="L18996"/>
      <c r="O18996"/>
      <c r="P18996"/>
      <c r="Q18996"/>
      <c r="U18996"/>
      <c r="V18996"/>
      <c r="W18996"/>
      <c r="AB18996"/>
      <c r="AC18996"/>
      <c r="AD18996"/>
      <c r="AH18996"/>
      <c r="AI18996"/>
      <c r="AJ18996"/>
    </row>
    <row r="18997" spans="3:36" ht="15" customHeight="1" x14ac:dyDescent="0.35">
      <c r="C18997" s="1"/>
      <c r="K18997" s="16"/>
      <c r="L18997"/>
      <c r="O18997"/>
      <c r="P18997"/>
      <c r="Q18997"/>
      <c r="U18997"/>
      <c r="V18997"/>
      <c r="W18997"/>
      <c r="AB18997"/>
      <c r="AC18997"/>
      <c r="AD18997"/>
      <c r="AH18997"/>
      <c r="AI18997"/>
      <c r="AJ18997"/>
    </row>
    <row r="18998" spans="3:36" ht="15" customHeight="1" x14ac:dyDescent="0.35">
      <c r="C18998" s="1"/>
      <c r="K18998" s="16"/>
      <c r="L18998"/>
      <c r="O18998"/>
      <c r="P18998"/>
      <c r="Q18998"/>
      <c r="U18998"/>
      <c r="V18998"/>
      <c r="W18998"/>
      <c r="AB18998"/>
      <c r="AC18998"/>
      <c r="AD18998"/>
      <c r="AH18998"/>
      <c r="AI18998"/>
      <c r="AJ18998"/>
    </row>
    <row r="18999" spans="3:36" ht="15" customHeight="1" x14ac:dyDescent="0.35">
      <c r="C18999" s="1"/>
      <c r="K18999" s="16"/>
      <c r="L18999"/>
      <c r="O18999"/>
      <c r="P18999"/>
      <c r="Q18999"/>
      <c r="U18999"/>
      <c r="V18999"/>
      <c r="W18999"/>
      <c r="AB18999"/>
      <c r="AC18999"/>
      <c r="AD18999"/>
      <c r="AH18999"/>
      <c r="AI18999"/>
      <c r="AJ18999"/>
    </row>
    <row r="19000" spans="3:36" ht="15" customHeight="1" x14ac:dyDescent="0.35">
      <c r="C19000" s="1"/>
      <c r="K19000" s="16"/>
      <c r="L19000"/>
      <c r="O19000"/>
      <c r="P19000"/>
      <c r="Q19000"/>
      <c r="U19000"/>
      <c r="V19000"/>
      <c r="W19000"/>
      <c r="AB19000"/>
      <c r="AC19000"/>
      <c r="AD19000"/>
      <c r="AH19000"/>
      <c r="AI19000"/>
      <c r="AJ19000"/>
    </row>
    <row r="19001" spans="3:36" ht="15" customHeight="1" x14ac:dyDescent="0.35">
      <c r="C19001" s="1"/>
      <c r="K19001" s="16"/>
      <c r="L19001"/>
      <c r="O19001"/>
      <c r="P19001"/>
      <c r="Q19001"/>
      <c r="U19001"/>
      <c r="V19001"/>
      <c r="W19001"/>
      <c r="AB19001"/>
      <c r="AC19001"/>
      <c r="AD19001"/>
      <c r="AH19001"/>
      <c r="AI19001"/>
      <c r="AJ19001"/>
    </row>
    <row r="19002" spans="3:36" ht="15" customHeight="1" x14ac:dyDescent="0.35">
      <c r="C19002" s="1"/>
      <c r="K19002" s="16"/>
      <c r="L19002"/>
      <c r="O19002"/>
      <c r="P19002"/>
      <c r="Q19002"/>
      <c r="U19002"/>
      <c r="V19002"/>
      <c r="W19002"/>
      <c r="AB19002"/>
      <c r="AC19002"/>
      <c r="AD19002"/>
      <c r="AH19002"/>
      <c r="AI19002"/>
      <c r="AJ19002"/>
    </row>
    <row r="19003" spans="3:36" ht="15" customHeight="1" x14ac:dyDescent="0.35">
      <c r="C19003" s="1"/>
      <c r="K19003" s="16"/>
      <c r="L19003"/>
      <c r="O19003"/>
      <c r="P19003"/>
      <c r="Q19003"/>
      <c r="U19003"/>
      <c r="V19003"/>
      <c r="W19003"/>
      <c r="AB19003"/>
      <c r="AC19003"/>
      <c r="AD19003"/>
      <c r="AH19003"/>
      <c r="AI19003"/>
      <c r="AJ19003"/>
    </row>
    <row r="19004" spans="3:36" ht="15" customHeight="1" x14ac:dyDescent="0.35">
      <c r="C19004" s="1"/>
      <c r="K19004" s="16"/>
      <c r="L19004"/>
      <c r="O19004"/>
      <c r="P19004"/>
      <c r="Q19004"/>
      <c r="U19004"/>
      <c r="V19004"/>
      <c r="W19004"/>
      <c r="AB19004"/>
      <c r="AC19004"/>
      <c r="AD19004"/>
      <c r="AH19004"/>
      <c r="AI19004"/>
      <c r="AJ19004"/>
    </row>
    <row r="19005" spans="3:36" ht="15" customHeight="1" x14ac:dyDescent="0.35">
      <c r="C19005" s="1"/>
      <c r="K19005" s="16"/>
      <c r="L19005"/>
      <c r="O19005"/>
      <c r="P19005"/>
      <c r="Q19005"/>
      <c r="U19005"/>
      <c r="V19005"/>
      <c r="W19005"/>
      <c r="AB19005"/>
      <c r="AC19005"/>
      <c r="AD19005"/>
      <c r="AH19005"/>
      <c r="AI19005"/>
      <c r="AJ19005"/>
    </row>
    <row r="19006" spans="3:36" ht="15" customHeight="1" x14ac:dyDescent="0.35">
      <c r="C19006" s="1"/>
      <c r="K19006" s="16"/>
      <c r="L19006"/>
      <c r="O19006"/>
      <c r="P19006"/>
      <c r="Q19006"/>
      <c r="U19006"/>
      <c r="V19006"/>
      <c r="W19006"/>
      <c r="AB19006"/>
      <c r="AC19006"/>
      <c r="AD19006"/>
      <c r="AH19006"/>
      <c r="AI19006"/>
      <c r="AJ19006"/>
    </row>
    <row r="19007" spans="3:36" ht="15" customHeight="1" x14ac:dyDescent="0.35">
      <c r="C19007" s="1"/>
      <c r="K19007" s="16"/>
      <c r="L19007"/>
      <c r="O19007"/>
      <c r="P19007"/>
      <c r="Q19007"/>
      <c r="U19007"/>
      <c r="V19007"/>
      <c r="W19007"/>
      <c r="AB19007"/>
      <c r="AC19007"/>
      <c r="AD19007"/>
      <c r="AH19007"/>
      <c r="AI19007"/>
      <c r="AJ19007"/>
    </row>
    <row r="19008" spans="3:36" ht="15" customHeight="1" x14ac:dyDescent="0.35">
      <c r="C19008" s="1"/>
      <c r="K19008" s="16"/>
      <c r="L19008"/>
      <c r="O19008"/>
      <c r="P19008"/>
      <c r="Q19008"/>
      <c r="U19008"/>
      <c r="V19008"/>
      <c r="W19008"/>
      <c r="AB19008"/>
      <c r="AC19008"/>
      <c r="AD19008"/>
      <c r="AH19008"/>
      <c r="AI19008"/>
      <c r="AJ19008"/>
    </row>
    <row r="19009" spans="3:36" ht="15" customHeight="1" x14ac:dyDescent="0.35">
      <c r="C19009" s="1"/>
      <c r="K19009" s="16"/>
      <c r="L19009"/>
      <c r="O19009"/>
      <c r="P19009"/>
      <c r="Q19009"/>
      <c r="U19009"/>
      <c r="V19009"/>
      <c r="W19009"/>
      <c r="AB19009"/>
      <c r="AC19009"/>
      <c r="AD19009"/>
      <c r="AH19009"/>
      <c r="AI19009"/>
      <c r="AJ19009"/>
    </row>
    <row r="19010" spans="3:36" ht="15" customHeight="1" x14ac:dyDescent="0.35">
      <c r="C19010" s="1"/>
      <c r="K19010" s="16"/>
      <c r="L19010"/>
      <c r="O19010"/>
      <c r="P19010"/>
      <c r="Q19010"/>
      <c r="U19010"/>
      <c r="V19010"/>
      <c r="W19010"/>
      <c r="AB19010"/>
      <c r="AC19010"/>
      <c r="AD19010"/>
      <c r="AH19010"/>
      <c r="AI19010"/>
      <c r="AJ19010"/>
    </row>
    <row r="19011" spans="3:36" ht="15" customHeight="1" x14ac:dyDescent="0.35">
      <c r="C19011" s="1"/>
      <c r="K19011" s="16"/>
      <c r="L19011"/>
      <c r="O19011"/>
      <c r="P19011"/>
      <c r="Q19011"/>
      <c r="U19011"/>
      <c r="V19011"/>
      <c r="W19011"/>
      <c r="AB19011"/>
      <c r="AC19011"/>
      <c r="AD19011"/>
      <c r="AH19011"/>
      <c r="AI19011"/>
      <c r="AJ19011"/>
    </row>
    <row r="19012" spans="3:36" ht="15" customHeight="1" x14ac:dyDescent="0.35">
      <c r="C19012" s="1"/>
      <c r="K19012" s="16"/>
      <c r="L19012"/>
      <c r="O19012"/>
      <c r="P19012"/>
      <c r="Q19012"/>
      <c r="U19012"/>
      <c r="V19012"/>
      <c r="W19012"/>
      <c r="AB19012"/>
      <c r="AC19012"/>
      <c r="AD19012"/>
      <c r="AH19012"/>
      <c r="AI19012"/>
      <c r="AJ19012"/>
    </row>
    <row r="19013" spans="3:36" ht="15" customHeight="1" x14ac:dyDescent="0.35">
      <c r="C19013" s="1"/>
      <c r="K19013" s="16"/>
      <c r="L19013"/>
      <c r="O19013"/>
      <c r="P19013"/>
      <c r="Q19013"/>
      <c r="U19013"/>
      <c r="V19013"/>
      <c r="W19013"/>
      <c r="AB19013"/>
      <c r="AC19013"/>
      <c r="AD19013"/>
      <c r="AH19013"/>
      <c r="AI19013"/>
      <c r="AJ19013"/>
    </row>
    <row r="19014" spans="3:36" ht="15" customHeight="1" x14ac:dyDescent="0.35">
      <c r="C19014" s="1"/>
      <c r="K19014" s="16"/>
      <c r="L19014"/>
      <c r="O19014"/>
      <c r="P19014"/>
      <c r="Q19014"/>
      <c r="U19014"/>
      <c r="V19014"/>
      <c r="W19014"/>
      <c r="AB19014"/>
      <c r="AC19014"/>
      <c r="AD19014"/>
      <c r="AH19014"/>
      <c r="AI19014"/>
      <c r="AJ19014"/>
    </row>
    <row r="19015" spans="3:36" ht="15" customHeight="1" x14ac:dyDescent="0.35">
      <c r="C19015" s="1"/>
      <c r="K19015" s="16"/>
      <c r="L19015"/>
      <c r="O19015"/>
      <c r="P19015"/>
      <c r="Q19015"/>
      <c r="U19015"/>
      <c r="V19015"/>
      <c r="W19015"/>
      <c r="AB19015"/>
      <c r="AC19015"/>
      <c r="AD19015"/>
      <c r="AH19015"/>
      <c r="AI19015"/>
      <c r="AJ19015"/>
    </row>
    <row r="19016" spans="3:36" ht="15" customHeight="1" x14ac:dyDescent="0.35">
      <c r="C19016" s="1"/>
      <c r="K19016" s="16"/>
      <c r="L19016"/>
      <c r="O19016"/>
      <c r="P19016"/>
      <c r="Q19016"/>
      <c r="U19016"/>
      <c r="V19016"/>
      <c r="W19016"/>
      <c r="AB19016"/>
      <c r="AC19016"/>
      <c r="AD19016"/>
      <c r="AH19016"/>
      <c r="AI19016"/>
      <c r="AJ19016"/>
    </row>
    <row r="19017" spans="3:36" ht="15" customHeight="1" x14ac:dyDescent="0.35">
      <c r="C19017" s="1"/>
      <c r="K19017" s="16"/>
      <c r="L19017"/>
      <c r="O19017"/>
      <c r="P19017"/>
      <c r="Q19017"/>
      <c r="U19017"/>
      <c r="V19017"/>
      <c r="W19017"/>
      <c r="AB19017"/>
      <c r="AC19017"/>
      <c r="AD19017"/>
      <c r="AH19017"/>
      <c r="AI19017"/>
      <c r="AJ19017"/>
    </row>
    <row r="19018" spans="3:36" ht="15" customHeight="1" x14ac:dyDescent="0.35">
      <c r="C19018" s="1"/>
      <c r="K19018" s="16"/>
      <c r="L19018"/>
      <c r="O19018"/>
      <c r="P19018"/>
      <c r="Q19018"/>
      <c r="U19018"/>
      <c r="V19018"/>
      <c r="W19018"/>
      <c r="AB19018"/>
      <c r="AC19018"/>
      <c r="AD19018"/>
      <c r="AH19018"/>
      <c r="AI19018"/>
      <c r="AJ19018"/>
    </row>
    <row r="19019" spans="3:36" ht="15" customHeight="1" x14ac:dyDescent="0.35">
      <c r="C19019" s="1"/>
      <c r="K19019" s="16"/>
      <c r="L19019"/>
      <c r="O19019"/>
      <c r="P19019"/>
      <c r="Q19019"/>
      <c r="U19019"/>
      <c r="V19019"/>
      <c r="W19019"/>
      <c r="AB19019"/>
      <c r="AC19019"/>
      <c r="AD19019"/>
      <c r="AH19019"/>
      <c r="AI19019"/>
      <c r="AJ19019"/>
    </row>
    <row r="19020" spans="3:36" ht="15" customHeight="1" x14ac:dyDescent="0.35">
      <c r="C19020" s="1"/>
      <c r="K19020" s="16"/>
      <c r="L19020"/>
      <c r="O19020"/>
      <c r="P19020"/>
      <c r="Q19020"/>
      <c r="U19020"/>
      <c r="V19020"/>
      <c r="W19020"/>
      <c r="AB19020"/>
      <c r="AC19020"/>
      <c r="AD19020"/>
      <c r="AH19020"/>
      <c r="AI19020"/>
      <c r="AJ19020"/>
    </row>
    <row r="19021" spans="3:36" ht="15" customHeight="1" x14ac:dyDescent="0.35">
      <c r="C19021" s="1"/>
      <c r="K19021" s="16"/>
      <c r="L19021"/>
      <c r="O19021"/>
      <c r="P19021"/>
      <c r="Q19021"/>
      <c r="U19021"/>
      <c r="V19021"/>
      <c r="W19021"/>
      <c r="AB19021"/>
      <c r="AC19021"/>
      <c r="AD19021"/>
      <c r="AH19021"/>
      <c r="AI19021"/>
      <c r="AJ19021"/>
    </row>
    <row r="19022" spans="3:36" ht="15" customHeight="1" x14ac:dyDescent="0.35">
      <c r="C19022" s="1"/>
      <c r="K19022" s="16"/>
      <c r="L19022"/>
      <c r="O19022"/>
      <c r="P19022"/>
      <c r="Q19022"/>
      <c r="U19022"/>
      <c r="V19022"/>
      <c r="W19022"/>
      <c r="AB19022"/>
      <c r="AC19022"/>
      <c r="AD19022"/>
      <c r="AH19022"/>
      <c r="AI19022"/>
      <c r="AJ19022"/>
    </row>
    <row r="19023" spans="3:36" ht="15" customHeight="1" x14ac:dyDescent="0.35">
      <c r="C19023" s="1"/>
      <c r="K19023" s="16"/>
      <c r="L19023"/>
      <c r="O19023"/>
      <c r="P19023"/>
      <c r="Q19023"/>
      <c r="U19023"/>
      <c r="V19023"/>
      <c r="W19023"/>
      <c r="AB19023"/>
      <c r="AC19023"/>
      <c r="AD19023"/>
      <c r="AH19023"/>
      <c r="AI19023"/>
      <c r="AJ19023"/>
    </row>
    <row r="19024" spans="3:36" ht="15" customHeight="1" x14ac:dyDescent="0.35">
      <c r="C19024" s="1"/>
      <c r="K19024" s="16"/>
      <c r="L19024"/>
      <c r="O19024"/>
      <c r="P19024"/>
      <c r="Q19024"/>
      <c r="U19024"/>
      <c r="V19024"/>
      <c r="W19024"/>
      <c r="AB19024"/>
      <c r="AC19024"/>
      <c r="AD19024"/>
      <c r="AH19024"/>
      <c r="AI19024"/>
      <c r="AJ19024"/>
    </row>
    <row r="19025" spans="3:36" ht="15" customHeight="1" x14ac:dyDescent="0.35">
      <c r="C19025" s="1"/>
      <c r="K19025" s="16"/>
      <c r="L19025"/>
      <c r="O19025"/>
      <c r="P19025"/>
      <c r="Q19025"/>
      <c r="U19025"/>
      <c r="V19025"/>
      <c r="W19025"/>
      <c r="AB19025"/>
      <c r="AC19025"/>
      <c r="AD19025"/>
      <c r="AH19025"/>
      <c r="AI19025"/>
      <c r="AJ19025"/>
    </row>
    <row r="19026" spans="3:36" ht="15" customHeight="1" x14ac:dyDescent="0.35">
      <c r="C19026" s="1"/>
      <c r="K19026" s="16"/>
      <c r="L19026"/>
      <c r="O19026"/>
      <c r="P19026"/>
      <c r="Q19026"/>
      <c r="U19026"/>
      <c r="V19026"/>
      <c r="W19026"/>
      <c r="AB19026"/>
      <c r="AC19026"/>
      <c r="AD19026"/>
      <c r="AH19026"/>
      <c r="AI19026"/>
      <c r="AJ19026"/>
    </row>
    <row r="19027" spans="3:36" ht="15" customHeight="1" x14ac:dyDescent="0.35">
      <c r="C19027" s="1"/>
      <c r="K19027" s="16"/>
      <c r="L19027"/>
      <c r="O19027"/>
      <c r="P19027"/>
      <c r="Q19027"/>
      <c r="U19027"/>
      <c r="V19027"/>
      <c r="W19027"/>
      <c r="AB19027"/>
      <c r="AC19027"/>
      <c r="AD19027"/>
      <c r="AH19027"/>
      <c r="AI19027"/>
      <c r="AJ19027"/>
    </row>
    <row r="19028" spans="3:36" ht="15" customHeight="1" x14ac:dyDescent="0.35">
      <c r="C19028" s="1"/>
      <c r="K19028" s="16"/>
      <c r="L19028"/>
      <c r="O19028"/>
      <c r="P19028"/>
      <c r="Q19028"/>
      <c r="U19028"/>
      <c r="V19028"/>
      <c r="W19028"/>
      <c r="AB19028"/>
      <c r="AC19028"/>
      <c r="AD19028"/>
      <c r="AH19028"/>
      <c r="AI19028"/>
      <c r="AJ19028"/>
    </row>
    <row r="19029" spans="3:36" ht="15" customHeight="1" x14ac:dyDescent="0.35">
      <c r="C19029" s="1"/>
      <c r="K19029" s="16"/>
      <c r="L19029"/>
      <c r="O19029"/>
      <c r="P19029"/>
      <c r="Q19029"/>
      <c r="U19029"/>
      <c r="V19029"/>
      <c r="W19029"/>
      <c r="AB19029"/>
      <c r="AC19029"/>
      <c r="AD19029"/>
      <c r="AH19029"/>
      <c r="AI19029"/>
      <c r="AJ19029"/>
    </row>
    <row r="19030" spans="3:36" ht="15" customHeight="1" x14ac:dyDescent="0.35">
      <c r="C19030" s="1"/>
      <c r="K19030" s="16"/>
      <c r="L19030"/>
      <c r="O19030"/>
      <c r="P19030"/>
      <c r="Q19030"/>
      <c r="U19030"/>
      <c r="V19030"/>
      <c r="W19030"/>
      <c r="AB19030"/>
      <c r="AC19030"/>
      <c r="AD19030"/>
      <c r="AH19030"/>
      <c r="AI19030"/>
      <c r="AJ19030"/>
    </row>
    <row r="19031" spans="3:36" ht="15" customHeight="1" x14ac:dyDescent="0.35">
      <c r="C19031" s="1"/>
      <c r="K19031" s="16"/>
      <c r="L19031"/>
      <c r="O19031"/>
      <c r="P19031"/>
      <c r="Q19031"/>
      <c r="U19031"/>
      <c r="V19031"/>
      <c r="W19031"/>
      <c r="AB19031"/>
      <c r="AC19031"/>
      <c r="AD19031"/>
      <c r="AH19031"/>
      <c r="AI19031"/>
      <c r="AJ19031"/>
    </row>
    <row r="19032" spans="3:36" ht="15" customHeight="1" x14ac:dyDescent="0.35">
      <c r="C19032" s="1"/>
      <c r="K19032" s="16"/>
      <c r="L19032"/>
      <c r="O19032"/>
      <c r="P19032"/>
      <c r="Q19032"/>
      <c r="U19032"/>
      <c r="V19032"/>
      <c r="W19032"/>
      <c r="AB19032"/>
      <c r="AC19032"/>
      <c r="AD19032"/>
      <c r="AH19032"/>
      <c r="AI19032"/>
      <c r="AJ19032"/>
    </row>
    <row r="19033" spans="3:36" ht="15" customHeight="1" x14ac:dyDescent="0.35">
      <c r="C19033" s="1"/>
      <c r="K19033" s="16"/>
      <c r="L19033"/>
      <c r="O19033"/>
      <c r="P19033"/>
      <c r="Q19033"/>
      <c r="U19033"/>
      <c r="V19033"/>
      <c r="W19033"/>
      <c r="AB19033"/>
      <c r="AC19033"/>
      <c r="AD19033"/>
      <c r="AH19033"/>
      <c r="AI19033"/>
      <c r="AJ19033"/>
    </row>
    <row r="19034" spans="3:36" ht="15" customHeight="1" x14ac:dyDescent="0.35">
      <c r="C19034" s="1"/>
      <c r="K19034" s="16"/>
      <c r="L19034"/>
      <c r="O19034"/>
      <c r="P19034"/>
      <c r="Q19034"/>
      <c r="U19034"/>
      <c r="V19034"/>
      <c r="W19034"/>
      <c r="AB19034"/>
      <c r="AC19034"/>
      <c r="AD19034"/>
      <c r="AH19034"/>
      <c r="AI19034"/>
      <c r="AJ19034"/>
    </row>
    <row r="19035" spans="3:36" ht="15" customHeight="1" x14ac:dyDescent="0.35">
      <c r="C19035" s="1"/>
      <c r="K19035" s="16"/>
      <c r="L19035"/>
      <c r="O19035"/>
      <c r="P19035"/>
      <c r="Q19035"/>
      <c r="U19035"/>
      <c r="V19035"/>
      <c r="W19035"/>
      <c r="AB19035"/>
      <c r="AC19035"/>
      <c r="AD19035"/>
      <c r="AH19035"/>
      <c r="AI19035"/>
      <c r="AJ19035"/>
    </row>
    <row r="19036" spans="3:36" ht="15" customHeight="1" x14ac:dyDescent="0.35">
      <c r="C19036" s="1"/>
      <c r="K19036" s="16"/>
      <c r="L19036"/>
      <c r="O19036"/>
      <c r="P19036"/>
      <c r="Q19036"/>
      <c r="U19036"/>
      <c r="V19036"/>
      <c r="W19036"/>
      <c r="AB19036"/>
      <c r="AC19036"/>
      <c r="AD19036"/>
      <c r="AH19036"/>
      <c r="AI19036"/>
      <c r="AJ19036"/>
    </row>
    <row r="19037" spans="3:36" ht="15" customHeight="1" x14ac:dyDescent="0.35">
      <c r="C19037" s="1"/>
      <c r="K19037" s="16"/>
      <c r="L19037"/>
      <c r="O19037"/>
      <c r="P19037"/>
      <c r="Q19037"/>
      <c r="U19037"/>
      <c r="V19037"/>
      <c r="W19037"/>
      <c r="AB19037"/>
      <c r="AC19037"/>
      <c r="AD19037"/>
      <c r="AH19037"/>
      <c r="AI19037"/>
      <c r="AJ19037"/>
    </row>
    <row r="19038" spans="3:36" ht="15" customHeight="1" x14ac:dyDescent="0.35">
      <c r="C19038" s="1"/>
      <c r="K19038" s="16"/>
      <c r="L19038"/>
      <c r="O19038"/>
      <c r="P19038"/>
      <c r="Q19038"/>
      <c r="U19038"/>
      <c r="V19038"/>
      <c r="W19038"/>
      <c r="AB19038"/>
      <c r="AC19038"/>
      <c r="AD19038"/>
      <c r="AH19038"/>
      <c r="AI19038"/>
      <c r="AJ19038"/>
    </row>
    <row r="19039" spans="3:36" ht="15" customHeight="1" x14ac:dyDescent="0.35">
      <c r="C19039" s="1"/>
      <c r="K19039" s="16"/>
      <c r="L19039"/>
      <c r="O19039"/>
      <c r="P19039"/>
      <c r="Q19039"/>
      <c r="U19039"/>
      <c r="V19039"/>
      <c r="W19039"/>
      <c r="AB19039"/>
      <c r="AC19039"/>
      <c r="AD19039"/>
      <c r="AH19039"/>
      <c r="AI19039"/>
      <c r="AJ19039"/>
    </row>
    <row r="19040" spans="3:36" ht="15" customHeight="1" x14ac:dyDescent="0.35">
      <c r="C19040" s="1"/>
      <c r="K19040" s="16"/>
      <c r="L19040"/>
      <c r="O19040"/>
      <c r="P19040"/>
      <c r="Q19040"/>
      <c r="U19040"/>
      <c r="V19040"/>
      <c r="W19040"/>
      <c r="AB19040"/>
      <c r="AC19040"/>
      <c r="AD19040"/>
      <c r="AH19040"/>
      <c r="AI19040"/>
      <c r="AJ19040"/>
    </row>
    <row r="19041" spans="3:36" ht="15" customHeight="1" x14ac:dyDescent="0.35">
      <c r="C19041" s="1"/>
      <c r="K19041" s="16"/>
      <c r="L19041"/>
      <c r="O19041"/>
      <c r="P19041"/>
      <c r="Q19041"/>
      <c r="U19041"/>
      <c r="V19041"/>
      <c r="W19041"/>
      <c r="AB19041"/>
      <c r="AC19041"/>
      <c r="AD19041"/>
      <c r="AH19041"/>
      <c r="AI19041"/>
      <c r="AJ19041"/>
    </row>
    <row r="19042" spans="3:36" ht="15" customHeight="1" x14ac:dyDescent="0.35">
      <c r="C19042" s="1"/>
      <c r="K19042" s="16"/>
      <c r="L19042"/>
      <c r="O19042"/>
      <c r="P19042"/>
      <c r="Q19042"/>
      <c r="U19042"/>
      <c r="V19042"/>
      <c r="W19042"/>
      <c r="AB19042"/>
      <c r="AC19042"/>
      <c r="AD19042"/>
      <c r="AH19042"/>
      <c r="AI19042"/>
      <c r="AJ19042"/>
    </row>
    <row r="19043" spans="3:36" ht="15" customHeight="1" x14ac:dyDescent="0.35">
      <c r="C19043" s="1"/>
      <c r="K19043" s="16"/>
      <c r="L19043"/>
      <c r="O19043"/>
      <c r="P19043"/>
      <c r="Q19043"/>
      <c r="U19043"/>
      <c r="V19043"/>
      <c r="W19043"/>
      <c r="AB19043"/>
      <c r="AC19043"/>
      <c r="AD19043"/>
      <c r="AH19043"/>
      <c r="AI19043"/>
      <c r="AJ19043"/>
    </row>
    <row r="19044" spans="3:36" ht="15" customHeight="1" x14ac:dyDescent="0.35">
      <c r="C19044" s="1"/>
      <c r="K19044" s="16"/>
      <c r="L19044"/>
      <c r="O19044"/>
      <c r="P19044"/>
      <c r="Q19044"/>
      <c r="U19044"/>
      <c r="V19044"/>
      <c r="W19044"/>
      <c r="AB19044"/>
      <c r="AC19044"/>
      <c r="AD19044"/>
      <c r="AH19044"/>
      <c r="AI19044"/>
      <c r="AJ19044"/>
    </row>
    <row r="19045" spans="3:36" ht="15" customHeight="1" x14ac:dyDescent="0.35">
      <c r="C19045" s="1"/>
      <c r="K19045" s="16"/>
      <c r="L19045"/>
      <c r="O19045"/>
      <c r="P19045"/>
      <c r="Q19045"/>
      <c r="U19045"/>
      <c r="V19045"/>
      <c r="W19045"/>
      <c r="AB19045"/>
      <c r="AC19045"/>
      <c r="AD19045"/>
      <c r="AH19045"/>
      <c r="AI19045"/>
      <c r="AJ19045"/>
    </row>
    <row r="19046" spans="3:36" ht="15" customHeight="1" x14ac:dyDescent="0.35">
      <c r="C19046" s="1"/>
      <c r="K19046" s="16"/>
      <c r="L19046"/>
      <c r="O19046"/>
      <c r="P19046"/>
      <c r="Q19046"/>
      <c r="U19046"/>
      <c r="V19046"/>
      <c r="W19046"/>
      <c r="AB19046"/>
      <c r="AC19046"/>
      <c r="AD19046"/>
      <c r="AH19046"/>
      <c r="AI19046"/>
      <c r="AJ19046"/>
    </row>
    <row r="19047" spans="3:36" ht="15" customHeight="1" x14ac:dyDescent="0.35">
      <c r="C19047" s="1"/>
      <c r="K19047" s="16"/>
      <c r="L19047"/>
      <c r="O19047"/>
      <c r="P19047"/>
      <c r="Q19047"/>
      <c r="U19047"/>
      <c r="V19047"/>
      <c r="W19047"/>
      <c r="AB19047"/>
      <c r="AC19047"/>
      <c r="AD19047"/>
      <c r="AH19047"/>
      <c r="AI19047"/>
      <c r="AJ19047"/>
    </row>
    <row r="19048" spans="3:36" ht="15" customHeight="1" x14ac:dyDescent="0.35">
      <c r="C19048" s="1"/>
      <c r="K19048" s="16"/>
      <c r="L19048"/>
      <c r="O19048"/>
      <c r="P19048"/>
      <c r="Q19048"/>
      <c r="U19048"/>
      <c r="V19048"/>
      <c r="W19048"/>
      <c r="AB19048"/>
      <c r="AC19048"/>
      <c r="AD19048"/>
      <c r="AH19048"/>
      <c r="AI19048"/>
      <c r="AJ19048"/>
    </row>
    <row r="19049" spans="3:36" ht="15" customHeight="1" x14ac:dyDescent="0.35">
      <c r="C19049" s="1"/>
      <c r="K19049" s="16"/>
      <c r="L19049"/>
      <c r="O19049"/>
      <c r="P19049"/>
      <c r="Q19049"/>
      <c r="U19049"/>
      <c r="V19049"/>
      <c r="W19049"/>
      <c r="AB19049"/>
      <c r="AC19049"/>
      <c r="AD19049"/>
      <c r="AH19049"/>
      <c r="AI19049"/>
      <c r="AJ19049"/>
    </row>
    <row r="19050" spans="3:36" ht="15" customHeight="1" x14ac:dyDescent="0.35">
      <c r="C19050" s="1"/>
      <c r="K19050" s="16"/>
      <c r="L19050"/>
      <c r="O19050"/>
      <c r="P19050"/>
      <c r="Q19050"/>
      <c r="U19050"/>
      <c r="V19050"/>
      <c r="W19050"/>
      <c r="AB19050"/>
      <c r="AC19050"/>
      <c r="AD19050"/>
      <c r="AH19050"/>
      <c r="AI19050"/>
      <c r="AJ19050"/>
    </row>
    <row r="19051" spans="3:36" ht="15" customHeight="1" x14ac:dyDescent="0.35">
      <c r="C19051" s="1"/>
      <c r="K19051" s="16"/>
      <c r="L19051"/>
      <c r="O19051"/>
      <c r="P19051"/>
      <c r="Q19051"/>
      <c r="U19051"/>
      <c r="V19051"/>
      <c r="W19051"/>
      <c r="AB19051"/>
      <c r="AC19051"/>
      <c r="AD19051"/>
      <c r="AH19051"/>
      <c r="AI19051"/>
      <c r="AJ19051"/>
    </row>
    <row r="19052" spans="3:36" ht="15" customHeight="1" x14ac:dyDescent="0.35">
      <c r="C19052" s="1"/>
      <c r="K19052" s="16"/>
      <c r="L19052"/>
      <c r="O19052"/>
      <c r="P19052"/>
      <c r="Q19052"/>
      <c r="U19052"/>
      <c r="V19052"/>
      <c r="W19052"/>
      <c r="AB19052"/>
      <c r="AC19052"/>
      <c r="AD19052"/>
      <c r="AH19052"/>
      <c r="AI19052"/>
      <c r="AJ19052"/>
    </row>
    <row r="19053" spans="3:36" ht="15" customHeight="1" x14ac:dyDescent="0.35">
      <c r="C19053" s="1"/>
      <c r="K19053" s="16"/>
      <c r="L19053"/>
      <c r="O19053"/>
      <c r="P19053"/>
      <c r="Q19053"/>
      <c r="U19053"/>
      <c r="V19053"/>
      <c r="W19053"/>
      <c r="AB19053"/>
      <c r="AC19053"/>
      <c r="AD19053"/>
      <c r="AH19053"/>
      <c r="AI19053"/>
      <c r="AJ19053"/>
    </row>
    <row r="19054" spans="3:36" ht="15" customHeight="1" x14ac:dyDescent="0.35">
      <c r="C19054" s="1"/>
      <c r="K19054" s="16"/>
      <c r="L19054"/>
      <c r="O19054"/>
      <c r="P19054"/>
      <c r="Q19054"/>
      <c r="U19054"/>
      <c r="V19054"/>
      <c r="W19054"/>
      <c r="AB19054"/>
      <c r="AC19054"/>
      <c r="AD19054"/>
      <c r="AH19054"/>
      <c r="AI19054"/>
      <c r="AJ19054"/>
    </row>
    <row r="19055" spans="3:36" ht="15" customHeight="1" x14ac:dyDescent="0.35">
      <c r="C19055" s="1"/>
      <c r="K19055" s="16"/>
      <c r="L19055"/>
      <c r="O19055"/>
      <c r="P19055"/>
      <c r="Q19055"/>
      <c r="U19055"/>
      <c r="V19055"/>
      <c r="W19055"/>
      <c r="AB19055"/>
      <c r="AC19055"/>
      <c r="AD19055"/>
      <c r="AH19055"/>
      <c r="AI19055"/>
      <c r="AJ19055"/>
    </row>
    <row r="19056" spans="3:36" ht="15" customHeight="1" x14ac:dyDescent="0.35">
      <c r="C19056" s="1"/>
      <c r="K19056" s="16"/>
      <c r="L19056"/>
      <c r="O19056"/>
      <c r="P19056"/>
      <c r="Q19056"/>
      <c r="U19056"/>
      <c r="V19056"/>
      <c r="W19056"/>
      <c r="AB19056"/>
      <c r="AC19056"/>
      <c r="AD19056"/>
      <c r="AH19056"/>
      <c r="AI19056"/>
      <c r="AJ19056"/>
    </row>
    <row r="19057" spans="3:36" ht="15" customHeight="1" x14ac:dyDescent="0.35">
      <c r="C19057" s="1"/>
      <c r="K19057" s="16"/>
      <c r="L19057"/>
      <c r="O19057"/>
      <c r="P19057"/>
      <c r="Q19057"/>
      <c r="U19057"/>
      <c r="V19057"/>
      <c r="W19057"/>
      <c r="AB19057"/>
      <c r="AC19057"/>
      <c r="AD19057"/>
      <c r="AH19057"/>
      <c r="AI19057"/>
      <c r="AJ19057"/>
    </row>
    <row r="19058" spans="3:36" ht="15" customHeight="1" x14ac:dyDescent="0.35">
      <c r="C19058" s="1"/>
      <c r="K19058" s="16"/>
      <c r="L19058"/>
      <c r="O19058"/>
      <c r="P19058"/>
      <c r="Q19058"/>
      <c r="U19058"/>
      <c r="V19058"/>
      <c r="W19058"/>
      <c r="AB19058"/>
      <c r="AC19058"/>
      <c r="AD19058"/>
      <c r="AH19058"/>
      <c r="AI19058"/>
      <c r="AJ19058"/>
    </row>
    <row r="19059" spans="3:36" ht="15" customHeight="1" x14ac:dyDescent="0.35">
      <c r="C19059" s="1"/>
      <c r="K19059" s="16"/>
      <c r="L19059"/>
      <c r="O19059"/>
      <c r="P19059"/>
      <c r="Q19059"/>
      <c r="U19059"/>
      <c r="V19059"/>
      <c r="W19059"/>
      <c r="AB19059"/>
      <c r="AC19059"/>
      <c r="AD19059"/>
      <c r="AH19059"/>
      <c r="AI19059"/>
      <c r="AJ19059"/>
    </row>
    <row r="19060" spans="3:36" ht="15" customHeight="1" x14ac:dyDescent="0.35">
      <c r="C19060" s="1"/>
      <c r="K19060" s="16"/>
      <c r="L19060"/>
      <c r="O19060"/>
      <c r="P19060"/>
      <c r="Q19060"/>
      <c r="U19060"/>
      <c r="V19060"/>
      <c r="W19060"/>
      <c r="AB19060"/>
      <c r="AC19060"/>
      <c r="AD19060"/>
      <c r="AH19060"/>
      <c r="AI19060"/>
      <c r="AJ19060"/>
    </row>
    <row r="19061" spans="3:36" ht="15" customHeight="1" x14ac:dyDescent="0.35">
      <c r="C19061" s="1"/>
      <c r="K19061" s="16"/>
      <c r="L19061"/>
      <c r="O19061"/>
      <c r="P19061"/>
      <c r="Q19061"/>
      <c r="U19061"/>
      <c r="V19061"/>
      <c r="W19061"/>
      <c r="AB19061"/>
      <c r="AC19061"/>
      <c r="AD19061"/>
      <c r="AH19061"/>
      <c r="AI19061"/>
      <c r="AJ19061"/>
    </row>
    <row r="19062" spans="3:36" ht="15" customHeight="1" x14ac:dyDescent="0.35">
      <c r="C19062" s="1"/>
      <c r="K19062" s="16"/>
      <c r="L19062"/>
      <c r="O19062"/>
      <c r="P19062"/>
      <c r="Q19062"/>
      <c r="U19062"/>
      <c r="V19062"/>
      <c r="W19062"/>
      <c r="AB19062"/>
      <c r="AC19062"/>
      <c r="AD19062"/>
      <c r="AH19062"/>
      <c r="AI19062"/>
      <c r="AJ19062"/>
    </row>
    <row r="19063" spans="3:36" ht="15" customHeight="1" x14ac:dyDescent="0.35">
      <c r="C19063" s="1"/>
      <c r="K19063" s="16"/>
      <c r="L19063"/>
      <c r="O19063"/>
      <c r="P19063"/>
      <c r="Q19063"/>
      <c r="U19063"/>
      <c r="V19063"/>
      <c r="W19063"/>
      <c r="AB19063"/>
      <c r="AC19063"/>
      <c r="AD19063"/>
      <c r="AH19063"/>
      <c r="AI19063"/>
      <c r="AJ19063"/>
    </row>
    <row r="19064" spans="3:36" ht="15" customHeight="1" x14ac:dyDescent="0.35">
      <c r="C19064" s="1"/>
      <c r="K19064" s="16"/>
      <c r="L19064"/>
      <c r="O19064"/>
      <c r="P19064"/>
      <c r="Q19064"/>
      <c r="U19064"/>
      <c r="V19064"/>
      <c r="W19064"/>
      <c r="AB19064"/>
      <c r="AC19064"/>
      <c r="AD19064"/>
      <c r="AH19064"/>
      <c r="AI19064"/>
      <c r="AJ19064"/>
    </row>
    <row r="19065" spans="3:36" ht="15" customHeight="1" x14ac:dyDescent="0.35">
      <c r="C19065" s="1"/>
      <c r="K19065" s="16"/>
      <c r="L19065"/>
      <c r="O19065"/>
      <c r="P19065"/>
      <c r="Q19065"/>
      <c r="U19065"/>
      <c r="V19065"/>
      <c r="W19065"/>
      <c r="AB19065"/>
      <c r="AC19065"/>
      <c r="AD19065"/>
      <c r="AH19065"/>
      <c r="AI19065"/>
      <c r="AJ19065"/>
    </row>
    <row r="19066" spans="3:36" ht="15" customHeight="1" x14ac:dyDescent="0.35">
      <c r="C19066" s="1"/>
      <c r="K19066" s="16"/>
      <c r="L19066"/>
      <c r="O19066"/>
      <c r="P19066"/>
      <c r="Q19066"/>
      <c r="U19066"/>
      <c r="V19066"/>
      <c r="W19066"/>
      <c r="AB19066"/>
      <c r="AC19066"/>
      <c r="AD19066"/>
      <c r="AH19066"/>
      <c r="AI19066"/>
      <c r="AJ19066"/>
    </row>
    <row r="19067" spans="3:36" ht="15" customHeight="1" x14ac:dyDescent="0.35">
      <c r="C19067" s="1"/>
      <c r="K19067" s="16"/>
      <c r="L19067"/>
      <c r="O19067"/>
      <c r="P19067"/>
      <c r="Q19067"/>
      <c r="U19067"/>
      <c r="V19067"/>
      <c r="W19067"/>
      <c r="AB19067"/>
      <c r="AC19067"/>
      <c r="AD19067"/>
      <c r="AH19067"/>
      <c r="AI19067"/>
      <c r="AJ19067"/>
    </row>
    <row r="19068" spans="3:36" ht="15" customHeight="1" x14ac:dyDescent="0.35">
      <c r="C19068" s="1"/>
      <c r="K19068" s="16"/>
      <c r="L19068"/>
      <c r="O19068"/>
      <c r="P19068"/>
      <c r="Q19068"/>
      <c r="U19068"/>
      <c r="V19068"/>
      <c r="W19068"/>
      <c r="AB19068"/>
      <c r="AC19068"/>
      <c r="AD19068"/>
      <c r="AH19068"/>
      <c r="AI19068"/>
      <c r="AJ19068"/>
    </row>
    <row r="19069" spans="3:36" ht="15" customHeight="1" x14ac:dyDescent="0.35">
      <c r="C19069" s="1"/>
      <c r="K19069" s="16"/>
      <c r="L19069"/>
      <c r="O19069"/>
      <c r="P19069"/>
      <c r="Q19069"/>
      <c r="U19069"/>
      <c r="V19069"/>
      <c r="W19069"/>
      <c r="AB19069"/>
      <c r="AC19069"/>
      <c r="AD19069"/>
      <c r="AH19069"/>
      <c r="AI19069"/>
      <c r="AJ19069"/>
    </row>
    <row r="19070" spans="3:36" ht="15" customHeight="1" x14ac:dyDescent="0.35">
      <c r="C19070" s="1"/>
      <c r="K19070" s="16"/>
      <c r="L19070"/>
      <c r="O19070"/>
      <c r="P19070"/>
      <c r="Q19070"/>
      <c r="U19070"/>
      <c r="V19070"/>
      <c r="W19070"/>
      <c r="AB19070"/>
      <c r="AC19070"/>
      <c r="AD19070"/>
      <c r="AH19070"/>
      <c r="AI19070"/>
      <c r="AJ19070"/>
    </row>
    <row r="19071" spans="3:36" ht="15" customHeight="1" x14ac:dyDescent="0.35">
      <c r="C19071" s="1"/>
      <c r="K19071" s="16"/>
      <c r="L19071"/>
      <c r="O19071"/>
      <c r="P19071"/>
      <c r="Q19071"/>
      <c r="U19071"/>
      <c r="V19071"/>
      <c r="W19071"/>
      <c r="AB19071"/>
      <c r="AC19071"/>
      <c r="AD19071"/>
      <c r="AH19071"/>
      <c r="AI19071"/>
      <c r="AJ19071"/>
    </row>
    <row r="19072" spans="3:36" ht="15" customHeight="1" x14ac:dyDescent="0.35">
      <c r="C19072" s="1"/>
      <c r="K19072" s="16"/>
      <c r="L19072"/>
      <c r="O19072"/>
      <c r="P19072"/>
      <c r="Q19072"/>
      <c r="U19072"/>
      <c r="V19072"/>
      <c r="W19072"/>
      <c r="AB19072"/>
      <c r="AC19072"/>
      <c r="AD19072"/>
      <c r="AH19072"/>
      <c r="AI19072"/>
      <c r="AJ19072"/>
    </row>
    <row r="19073" spans="3:36" ht="15" customHeight="1" x14ac:dyDescent="0.35">
      <c r="C19073" s="1"/>
      <c r="K19073" s="16"/>
      <c r="L19073"/>
      <c r="O19073"/>
      <c r="P19073"/>
      <c r="Q19073"/>
      <c r="U19073"/>
      <c r="V19073"/>
      <c r="W19073"/>
      <c r="AB19073"/>
      <c r="AC19073"/>
      <c r="AD19073"/>
      <c r="AH19073"/>
      <c r="AI19073"/>
      <c r="AJ19073"/>
    </row>
    <row r="19074" spans="3:36" ht="15" customHeight="1" x14ac:dyDescent="0.35">
      <c r="C19074" s="1"/>
      <c r="K19074" s="16"/>
      <c r="L19074"/>
      <c r="O19074"/>
      <c r="P19074"/>
      <c r="Q19074"/>
      <c r="U19074"/>
      <c r="V19074"/>
      <c r="W19074"/>
      <c r="AB19074"/>
      <c r="AC19074"/>
      <c r="AD19074"/>
      <c r="AH19074"/>
      <c r="AI19074"/>
      <c r="AJ19074"/>
    </row>
    <row r="19075" spans="3:36" ht="15" customHeight="1" x14ac:dyDescent="0.35">
      <c r="C19075" s="1"/>
      <c r="K19075" s="16"/>
      <c r="L19075"/>
      <c r="O19075"/>
      <c r="P19075"/>
      <c r="Q19075"/>
      <c r="U19075"/>
      <c r="V19075"/>
      <c r="W19075"/>
      <c r="AB19075"/>
      <c r="AC19075"/>
      <c r="AD19075"/>
      <c r="AH19075"/>
      <c r="AI19075"/>
      <c r="AJ19075"/>
    </row>
    <row r="19076" spans="3:36" ht="15" customHeight="1" x14ac:dyDescent="0.35">
      <c r="C19076" s="1"/>
      <c r="K19076" s="16"/>
      <c r="L19076"/>
      <c r="O19076"/>
      <c r="P19076"/>
      <c r="Q19076"/>
      <c r="U19076"/>
      <c r="V19076"/>
      <c r="W19076"/>
      <c r="AB19076"/>
      <c r="AC19076"/>
      <c r="AD19076"/>
      <c r="AH19076"/>
      <c r="AI19076"/>
      <c r="AJ19076"/>
    </row>
    <row r="19077" spans="3:36" ht="15" customHeight="1" x14ac:dyDescent="0.35">
      <c r="C19077" s="1"/>
      <c r="K19077" s="16"/>
      <c r="L19077"/>
      <c r="O19077"/>
      <c r="P19077"/>
      <c r="Q19077"/>
      <c r="U19077"/>
      <c r="V19077"/>
      <c r="W19077"/>
      <c r="AB19077"/>
      <c r="AC19077"/>
      <c r="AD19077"/>
      <c r="AH19077"/>
      <c r="AI19077"/>
      <c r="AJ19077"/>
    </row>
    <row r="19078" spans="3:36" ht="15" customHeight="1" x14ac:dyDescent="0.35">
      <c r="C19078" s="1"/>
      <c r="K19078" s="16"/>
      <c r="L19078"/>
      <c r="O19078"/>
      <c r="P19078"/>
      <c r="Q19078"/>
      <c r="U19078"/>
      <c r="V19078"/>
      <c r="W19078"/>
      <c r="AB19078"/>
      <c r="AC19078"/>
      <c r="AD19078"/>
      <c r="AH19078"/>
      <c r="AI19078"/>
      <c r="AJ19078"/>
    </row>
    <row r="19079" spans="3:36" ht="15" customHeight="1" x14ac:dyDescent="0.35">
      <c r="C19079" s="1"/>
      <c r="K19079" s="16"/>
      <c r="L19079"/>
      <c r="O19079"/>
      <c r="P19079"/>
      <c r="Q19079"/>
      <c r="U19079"/>
      <c r="V19079"/>
      <c r="W19079"/>
      <c r="AB19079"/>
      <c r="AC19079"/>
      <c r="AD19079"/>
      <c r="AH19079"/>
      <c r="AI19079"/>
      <c r="AJ19079"/>
    </row>
    <row r="19080" spans="3:36" ht="15" customHeight="1" x14ac:dyDescent="0.35">
      <c r="C19080" s="1"/>
      <c r="K19080" s="16"/>
      <c r="L19080"/>
      <c r="O19080"/>
      <c r="P19080"/>
      <c r="Q19080"/>
      <c r="U19080"/>
      <c r="V19080"/>
      <c r="W19080"/>
      <c r="AB19080"/>
      <c r="AC19080"/>
      <c r="AD19080"/>
      <c r="AH19080"/>
      <c r="AI19080"/>
      <c r="AJ19080"/>
    </row>
    <row r="19081" spans="3:36" ht="15" customHeight="1" x14ac:dyDescent="0.35">
      <c r="C19081" s="1"/>
      <c r="K19081" s="16"/>
      <c r="L19081"/>
      <c r="O19081"/>
      <c r="P19081"/>
      <c r="Q19081"/>
      <c r="U19081"/>
      <c r="V19081"/>
      <c r="W19081"/>
      <c r="AB19081"/>
      <c r="AC19081"/>
      <c r="AD19081"/>
      <c r="AH19081"/>
      <c r="AI19081"/>
      <c r="AJ19081"/>
    </row>
    <row r="19082" spans="3:36" ht="15" customHeight="1" x14ac:dyDescent="0.35">
      <c r="C19082" s="1"/>
      <c r="K19082" s="16"/>
      <c r="L19082"/>
      <c r="O19082"/>
      <c r="P19082"/>
      <c r="Q19082"/>
      <c r="U19082"/>
      <c r="V19082"/>
      <c r="W19082"/>
      <c r="AB19082"/>
      <c r="AC19082"/>
      <c r="AD19082"/>
      <c r="AH19082"/>
      <c r="AI19082"/>
      <c r="AJ19082"/>
    </row>
    <row r="19083" spans="3:36" ht="15" customHeight="1" x14ac:dyDescent="0.35">
      <c r="C19083" s="1"/>
      <c r="K19083" s="16"/>
      <c r="L19083"/>
      <c r="O19083"/>
      <c r="P19083"/>
      <c r="Q19083"/>
      <c r="U19083"/>
      <c r="V19083"/>
      <c r="W19083"/>
      <c r="AB19083"/>
      <c r="AC19083"/>
      <c r="AD19083"/>
      <c r="AH19083"/>
      <c r="AI19083"/>
      <c r="AJ19083"/>
    </row>
    <row r="19084" spans="3:36" ht="15" customHeight="1" x14ac:dyDescent="0.35">
      <c r="C19084" s="1"/>
      <c r="K19084" s="16"/>
      <c r="L19084"/>
      <c r="O19084"/>
      <c r="P19084"/>
      <c r="Q19084"/>
      <c r="U19084"/>
      <c r="V19084"/>
      <c r="W19084"/>
      <c r="AB19084"/>
      <c r="AC19084"/>
      <c r="AD19084"/>
      <c r="AH19084"/>
      <c r="AI19084"/>
      <c r="AJ19084"/>
    </row>
    <row r="19085" spans="3:36" ht="15" customHeight="1" x14ac:dyDescent="0.35">
      <c r="C19085" s="1"/>
      <c r="K19085" s="16"/>
      <c r="L19085"/>
      <c r="O19085"/>
      <c r="P19085"/>
      <c r="Q19085"/>
      <c r="U19085"/>
      <c r="V19085"/>
      <c r="W19085"/>
      <c r="AB19085"/>
      <c r="AC19085"/>
      <c r="AD19085"/>
      <c r="AH19085"/>
      <c r="AI19085"/>
      <c r="AJ19085"/>
    </row>
    <row r="19086" spans="3:36" ht="15" customHeight="1" x14ac:dyDescent="0.35">
      <c r="C19086" s="1"/>
      <c r="K19086" s="16"/>
      <c r="L19086"/>
      <c r="O19086"/>
      <c r="P19086"/>
      <c r="Q19086"/>
      <c r="U19086"/>
      <c r="V19086"/>
      <c r="W19086"/>
      <c r="AB19086"/>
      <c r="AC19086"/>
      <c r="AD19086"/>
      <c r="AH19086"/>
      <c r="AI19086"/>
      <c r="AJ19086"/>
    </row>
    <row r="19087" spans="3:36" ht="15" customHeight="1" x14ac:dyDescent="0.35">
      <c r="C19087" s="1"/>
      <c r="K19087" s="16"/>
      <c r="L19087"/>
      <c r="O19087"/>
      <c r="P19087"/>
      <c r="Q19087"/>
      <c r="U19087"/>
      <c r="V19087"/>
      <c r="W19087"/>
      <c r="AB19087"/>
      <c r="AC19087"/>
      <c r="AD19087"/>
      <c r="AH19087"/>
      <c r="AI19087"/>
      <c r="AJ19087"/>
    </row>
    <row r="19088" spans="3:36" ht="15" customHeight="1" x14ac:dyDescent="0.35">
      <c r="C19088" s="1"/>
      <c r="K19088" s="16"/>
      <c r="L19088"/>
      <c r="O19088"/>
      <c r="P19088"/>
      <c r="Q19088"/>
      <c r="U19088"/>
      <c r="V19088"/>
      <c r="W19088"/>
      <c r="AB19088"/>
      <c r="AC19088"/>
      <c r="AD19088"/>
      <c r="AH19088"/>
      <c r="AI19088"/>
      <c r="AJ19088"/>
    </row>
    <row r="19089" spans="3:36" ht="15" customHeight="1" x14ac:dyDescent="0.35">
      <c r="C19089" s="1"/>
      <c r="K19089" s="16"/>
      <c r="L19089"/>
      <c r="O19089"/>
      <c r="P19089"/>
      <c r="Q19089"/>
      <c r="U19089"/>
      <c r="V19089"/>
      <c r="W19089"/>
      <c r="AB19089"/>
      <c r="AC19089"/>
      <c r="AD19089"/>
      <c r="AH19089"/>
      <c r="AI19089"/>
      <c r="AJ19089"/>
    </row>
    <row r="19090" spans="3:36" ht="15" customHeight="1" x14ac:dyDescent="0.35">
      <c r="C19090" s="1"/>
      <c r="K19090" s="16"/>
      <c r="L19090"/>
      <c r="O19090"/>
      <c r="P19090"/>
      <c r="Q19090"/>
      <c r="U19090"/>
      <c r="V19090"/>
      <c r="W19090"/>
      <c r="AB19090"/>
      <c r="AC19090"/>
      <c r="AD19090"/>
      <c r="AH19090"/>
      <c r="AI19090"/>
      <c r="AJ19090"/>
    </row>
    <row r="19091" spans="3:36" ht="15" customHeight="1" x14ac:dyDescent="0.35">
      <c r="C19091" s="1"/>
      <c r="K19091" s="16"/>
      <c r="L19091"/>
      <c r="O19091"/>
      <c r="P19091"/>
      <c r="Q19091"/>
      <c r="U19091"/>
      <c r="V19091"/>
      <c r="W19091"/>
      <c r="AB19091"/>
      <c r="AC19091"/>
      <c r="AD19091"/>
      <c r="AH19091"/>
      <c r="AI19091"/>
      <c r="AJ19091"/>
    </row>
    <row r="19092" spans="3:36" ht="15" customHeight="1" x14ac:dyDescent="0.35">
      <c r="C19092" s="1"/>
      <c r="K19092" s="16"/>
      <c r="L19092"/>
      <c r="O19092"/>
      <c r="P19092"/>
      <c r="Q19092"/>
      <c r="U19092"/>
      <c r="V19092"/>
      <c r="W19092"/>
      <c r="AB19092"/>
      <c r="AC19092"/>
      <c r="AD19092"/>
      <c r="AH19092"/>
      <c r="AI19092"/>
      <c r="AJ19092"/>
    </row>
    <row r="19093" spans="3:36" ht="15" customHeight="1" x14ac:dyDescent="0.35">
      <c r="C19093" s="1"/>
      <c r="K19093" s="16"/>
      <c r="L19093"/>
      <c r="O19093"/>
      <c r="P19093"/>
      <c r="Q19093"/>
      <c r="U19093"/>
      <c r="V19093"/>
      <c r="W19093"/>
      <c r="AB19093"/>
      <c r="AC19093"/>
      <c r="AD19093"/>
      <c r="AH19093"/>
      <c r="AI19093"/>
      <c r="AJ19093"/>
    </row>
    <row r="19094" spans="3:36" ht="15" customHeight="1" x14ac:dyDescent="0.35">
      <c r="C19094" s="1"/>
      <c r="K19094" s="16"/>
      <c r="L19094"/>
      <c r="O19094"/>
      <c r="P19094"/>
      <c r="Q19094"/>
      <c r="U19094"/>
      <c r="V19094"/>
      <c r="W19094"/>
      <c r="AB19094"/>
      <c r="AC19094"/>
      <c r="AD19094"/>
      <c r="AH19094"/>
      <c r="AI19094"/>
      <c r="AJ19094"/>
    </row>
    <row r="19095" spans="3:36" ht="15" customHeight="1" x14ac:dyDescent="0.35">
      <c r="C19095" s="1"/>
      <c r="K19095" s="16"/>
      <c r="L19095"/>
      <c r="O19095"/>
      <c r="P19095"/>
      <c r="Q19095"/>
      <c r="U19095"/>
      <c r="V19095"/>
      <c r="W19095"/>
      <c r="AB19095"/>
      <c r="AC19095"/>
      <c r="AD19095"/>
      <c r="AH19095"/>
      <c r="AI19095"/>
      <c r="AJ19095"/>
    </row>
    <row r="19096" spans="3:36" ht="15" customHeight="1" x14ac:dyDescent="0.35">
      <c r="C19096" s="1"/>
      <c r="K19096" s="16"/>
      <c r="L19096"/>
      <c r="O19096"/>
      <c r="P19096"/>
      <c r="Q19096"/>
      <c r="U19096"/>
      <c r="V19096"/>
      <c r="W19096"/>
      <c r="AB19096"/>
      <c r="AC19096"/>
      <c r="AD19096"/>
      <c r="AH19096"/>
      <c r="AI19096"/>
      <c r="AJ19096"/>
    </row>
    <row r="19097" spans="3:36" ht="15" customHeight="1" x14ac:dyDescent="0.35">
      <c r="C19097" s="1"/>
      <c r="K19097" s="16"/>
      <c r="L19097"/>
      <c r="O19097"/>
      <c r="P19097"/>
      <c r="Q19097"/>
      <c r="U19097"/>
      <c r="V19097"/>
      <c r="W19097"/>
      <c r="AB19097"/>
      <c r="AC19097"/>
      <c r="AD19097"/>
      <c r="AH19097"/>
      <c r="AI19097"/>
      <c r="AJ19097"/>
    </row>
    <row r="19098" spans="3:36" ht="15" customHeight="1" x14ac:dyDescent="0.35">
      <c r="C19098" s="1"/>
      <c r="K19098" s="16"/>
      <c r="L19098"/>
      <c r="O19098"/>
      <c r="P19098"/>
      <c r="Q19098"/>
      <c r="U19098"/>
      <c r="V19098"/>
      <c r="W19098"/>
      <c r="AB19098"/>
      <c r="AC19098"/>
      <c r="AD19098"/>
      <c r="AH19098"/>
      <c r="AI19098"/>
      <c r="AJ19098"/>
    </row>
    <row r="19099" spans="3:36" ht="15" customHeight="1" x14ac:dyDescent="0.35">
      <c r="C19099" s="1"/>
      <c r="K19099" s="16"/>
      <c r="L19099"/>
      <c r="O19099"/>
      <c r="P19099"/>
      <c r="Q19099"/>
      <c r="U19099"/>
      <c r="V19099"/>
      <c r="W19099"/>
      <c r="AB19099"/>
      <c r="AC19099"/>
      <c r="AD19099"/>
      <c r="AH19099"/>
      <c r="AI19099"/>
      <c r="AJ19099"/>
    </row>
    <row r="19100" spans="3:36" ht="15" customHeight="1" x14ac:dyDescent="0.35">
      <c r="C19100" s="1"/>
      <c r="K19100" s="16"/>
      <c r="L19100"/>
      <c r="O19100"/>
      <c r="P19100"/>
      <c r="Q19100"/>
      <c r="U19100"/>
      <c r="V19100"/>
      <c r="W19100"/>
      <c r="AB19100"/>
      <c r="AC19100"/>
      <c r="AD19100"/>
      <c r="AH19100"/>
      <c r="AI19100"/>
      <c r="AJ19100"/>
    </row>
    <row r="19101" spans="3:36" ht="15" customHeight="1" x14ac:dyDescent="0.35">
      <c r="C19101" s="1"/>
      <c r="K19101" s="16"/>
      <c r="L19101"/>
      <c r="O19101"/>
      <c r="P19101"/>
      <c r="Q19101"/>
      <c r="U19101"/>
      <c r="V19101"/>
      <c r="W19101"/>
      <c r="AB19101"/>
      <c r="AC19101"/>
      <c r="AD19101"/>
      <c r="AH19101"/>
      <c r="AI19101"/>
      <c r="AJ19101"/>
    </row>
    <row r="19102" spans="3:36" ht="15" customHeight="1" x14ac:dyDescent="0.35">
      <c r="C19102" s="1"/>
      <c r="K19102" s="16"/>
      <c r="L19102"/>
      <c r="O19102"/>
      <c r="P19102"/>
      <c r="Q19102"/>
      <c r="U19102"/>
      <c r="V19102"/>
      <c r="W19102"/>
      <c r="AB19102"/>
      <c r="AC19102"/>
      <c r="AD19102"/>
      <c r="AH19102"/>
      <c r="AI19102"/>
      <c r="AJ19102"/>
    </row>
    <row r="19103" spans="3:36" ht="15" customHeight="1" x14ac:dyDescent="0.35">
      <c r="C19103" s="1"/>
      <c r="K19103" s="16"/>
      <c r="L19103"/>
      <c r="O19103"/>
      <c r="P19103"/>
      <c r="Q19103"/>
      <c r="U19103"/>
      <c r="V19103"/>
      <c r="W19103"/>
      <c r="AB19103"/>
      <c r="AC19103"/>
      <c r="AD19103"/>
      <c r="AH19103"/>
      <c r="AI19103"/>
      <c r="AJ19103"/>
    </row>
    <row r="19104" spans="3:36" ht="15" customHeight="1" x14ac:dyDescent="0.35">
      <c r="C19104" s="1"/>
      <c r="K19104" s="16"/>
      <c r="L19104"/>
      <c r="O19104"/>
      <c r="P19104"/>
      <c r="Q19104"/>
      <c r="U19104"/>
      <c r="V19104"/>
      <c r="W19104"/>
      <c r="AB19104"/>
      <c r="AC19104"/>
      <c r="AD19104"/>
      <c r="AH19104"/>
      <c r="AI19104"/>
      <c r="AJ19104"/>
    </row>
    <row r="19105" spans="3:36" ht="15" customHeight="1" x14ac:dyDescent="0.35">
      <c r="C19105" s="1"/>
      <c r="K19105" s="16"/>
      <c r="L19105"/>
      <c r="O19105"/>
      <c r="P19105"/>
      <c r="Q19105"/>
      <c r="U19105"/>
      <c r="V19105"/>
      <c r="W19105"/>
      <c r="AB19105"/>
      <c r="AC19105"/>
      <c r="AD19105"/>
      <c r="AH19105"/>
      <c r="AI19105"/>
      <c r="AJ19105"/>
    </row>
    <row r="19106" spans="3:36" ht="15" customHeight="1" x14ac:dyDescent="0.35">
      <c r="C19106" s="1"/>
      <c r="K19106" s="16"/>
      <c r="L19106"/>
      <c r="O19106"/>
      <c r="P19106"/>
      <c r="Q19106"/>
      <c r="U19106"/>
      <c r="V19106"/>
      <c r="W19106"/>
      <c r="AB19106"/>
      <c r="AC19106"/>
      <c r="AD19106"/>
      <c r="AH19106"/>
      <c r="AI19106"/>
      <c r="AJ19106"/>
    </row>
    <row r="19107" spans="3:36" ht="15" customHeight="1" x14ac:dyDescent="0.35">
      <c r="C19107" s="1"/>
      <c r="K19107" s="16"/>
      <c r="L19107"/>
      <c r="O19107"/>
      <c r="P19107"/>
      <c r="Q19107"/>
      <c r="U19107"/>
      <c r="V19107"/>
      <c r="W19107"/>
      <c r="AB19107"/>
      <c r="AC19107"/>
      <c r="AD19107"/>
      <c r="AH19107"/>
      <c r="AI19107"/>
      <c r="AJ19107"/>
    </row>
    <row r="19108" spans="3:36" ht="15" customHeight="1" x14ac:dyDescent="0.35">
      <c r="C19108" s="1"/>
      <c r="K19108" s="16"/>
      <c r="L19108"/>
      <c r="O19108"/>
      <c r="P19108"/>
      <c r="Q19108"/>
      <c r="U19108"/>
      <c r="V19108"/>
      <c r="W19108"/>
      <c r="AB19108"/>
      <c r="AC19108"/>
      <c r="AD19108"/>
      <c r="AH19108"/>
      <c r="AI19108"/>
      <c r="AJ19108"/>
    </row>
    <row r="19109" spans="3:36" ht="15" customHeight="1" x14ac:dyDescent="0.35">
      <c r="C19109" s="1"/>
      <c r="K19109" s="16"/>
      <c r="L19109"/>
      <c r="O19109"/>
      <c r="P19109"/>
      <c r="Q19109"/>
      <c r="U19109"/>
      <c r="V19109"/>
      <c r="W19109"/>
      <c r="AB19109"/>
      <c r="AC19109"/>
      <c r="AD19109"/>
      <c r="AH19109"/>
      <c r="AI19109"/>
      <c r="AJ19109"/>
    </row>
    <row r="19110" spans="3:36" ht="15" customHeight="1" x14ac:dyDescent="0.35">
      <c r="C19110" s="1"/>
      <c r="K19110" s="16"/>
      <c r="L19110"/>
      <c r="O19110"/>
      <c r="P19110"/>
      <c r="Q19110"/>
      <c r="U19110"/>
      <c r="V19110"/>
      <c r="W19110"/>
      <c r="AB19110"/>
      <c r="AC19110"/>
      <c r="AD19110"/>
      <c r="AH19110"/>
      <c r="AI19110"/>
      <c r="AJ19110"/>
    </row>
    <row r="19111" spans="3:36" ht="15" customHeight="1" x14ac:dyDescent="0.35">
      <c r="C19111" s="1"/>
      <c r="K19111" s="16"/>
      <c r="L19111"/>
      <c r="O19111"/>
      <c r="P19111"/>
      <c r="Q19111"/>
      <c r="U19111"/>
      <c r="V19111"/>
      <c r="W19111"/>
      <c r="AB19111"/>
      <c r="AC19111"/>
      <c r="AD19111"/>
      <c r="AH19111"/>
      <c r="AI19111"/>
      <c r="AJ19111"/>
    </row>
    <row r="19112" spans="3:36" ht="15" customHeight="1" x14ac:dyDescent="0.35">
      <c r="C19112" s="1"/>
      <c r="K19112" s="16"/>
      <c r="L19112"/>
      <c r="O19112"/>
      <c r="P19112"/>
      <c r="Q19112"/>
      <c r="U19112"/>
      <c r="V19112"/>
      <c r="W19112"/>
      <c r="AB19112"/>
      <c r="AC19112"/>
      <c r="AD19112"/>
      <c r="AH19112"/>
      <c r="AI19112"/>
      <c r="AJ19112"/>
    </row>
    <row r="19113" spans="3:36" ht="15" customHeight="1" x14ac:dyDescent="0.35">
      <c r="C19113" s="1"/>
      <c r="K19113" s="16"/>
      <c r="L19113"/>
      <c r="O19113"/>
      <c r="P19113"/>
      <c r="Q19113"/>
      <c r="U19113"/>
      <c r="V19113"/>
      <c r="W19113"/>
      <c r="AB19113"/>
      <c r="AC19113"/>
      <c r="AD19113"/>
      <c r="AH19113"/>
      <c r="AI19113"/>
      <c r="AJ19113"/>
    </row>
    <row r="19114" spans="3:36" ht="15" customHeight="1" x14ac:dyDescent="0.35">
      <c r="C19114" s="1"/>
      <c r="K19114" s="16"/>
      <c r="L19114"/>
      <c r="O19114"/>
      <c r="P19114"/>
      <c r="Q19114"/>
      <c r="U19114"/>
      <c r="V19114"/>
      <c r="W19114"/>
      <c r="AB19114"/>
      <c r="AC19114"/>
      <c r="AD19114"/>
      <c r="AH19114"/>
      <c r="AI19114"/>
      <c r="AJ19114"/>
    </row>
    <row r="19115" spans="3:36" ht="15" customHeight="1" x14ac:dyDescent="0.35">
      <c r="C19115" s="1"/>
      <c r="K19115" s="16"/>
      <c r="L19115"/>
      <c r="O19115"/>
      <c r="P19115"/>
      <c r="Q19115"/>
      <c r="U19115"/>
      <c r="V19115"/>
      <c r="W19115"/>
      <c r="AB19115"/>
      <c r="AC19115"/>
      <c r="AD19115"/>
      <c r="AH19115"/>
      <c r="AI19115"/>
      <c r="AJ19115"/>
    </row>
    <row r="19116" spans="3:36" ht="15" customHeight="1" x14ac:dyDescent="0.35">
      <c r="C19116" s="1"/>
      <c r="K19116" s="16"/>
      <c r="L19116"/>
      <c r="O19116"/>
      <c r="P19116"/>
      <c r="Q19116"/>
      <c r="U19116"/>
      <c r="V19116"/>
      <c r="W19116"/>
      <c r="AB19116"/>
      <c r="AC19116"/>
      <c r="AD19116"/>
      <c r="AH19116"/>
      <c r="AI19116"/>
      <c r="AJ19116"/>
    </row>
    <row r="19117" spans="3:36" ht="15" customHeight="1" x14ac:dyDescent="0.35">
      <c r="C19117" s="1"/>
      <c r="K19117" s="16"/>
      <c r="L19117"/>
      <c r="O19117"/>
      <c r="P19117"/>
      <c r="Q19117"/>
      <c r="U19117"/>
      <c r="V19117"/>
      <c r="W19117"/>
      <c r="AB19117"/>
      <c r="AC19117"/>
      <c r="AD19117"/>
      <c r="AH19117"/>
      <c r="AI19117"/>
      <c r="AJ19117"/>
    </row>
    <row r="19118" spans="3:36" ht="15" customHeight="1" x14ac:dyDescent="0.35">
      <c r="C19118" s="1"/>
      <c r="K19118" s="16"/>
      <c r="L19118"/>
      <c r="O19118"/>
      <c r="P19118"/>
      <c r="Q19118"/>
      <c r="U19118"/>
      <c r="V19118"/>
      <c r="W19118"/>
      <c r="AB19118"/>
      <c r="AC19118"/>
      <c r="AD19118"/>
      <c r="AH19118"/>
      <c r="AI19118"/>
      <c r="AJ19118"/>
    </row>
    <row r="19119" spans="3:36" ht="15" customHeight="1" x14ac:dyDescent="0.35">
      <c r="C19119" s="1"/>
      <c r="K19119" s="16"/>
      <c r="L19119"/>
      <c r="O19119"/>
      <c r="P19119"/>
      <c r="Q19119"/>
      <c r="U19119"/>
      <c r="V19119"/>
      <c r="W19119"/>
      <c r="AB19119"/>
      <c r="AC19119"/>
      <c r="AD19119"/>
      <c r="AH19119"/>
      <c r="AI19119"/>
      <c r="AJ19119"/>
    </row>
    <row r="19120" spans="3:36" ht="15" customHeight="1" x14ac:dyDescent="0.35">
      <c r="C19120" s="1"/>
      <c r="K19120" s="16"/>
      <c r="L19120"/>
      <c r="O19120"/>
      <c r="P19120"/>
      <c r="Q19120"/>
      <c r="U19120"/>
      <c r="V19120"/>
      <c r="W19120"/>
      <c r="AB19120"/>
      <c r="AC19120"/>
      <c r="AD19120"/>
      <c r="AH19120"/>
      <c r="AI19120"/>
      <c r="AJ19120"/>
    </row>
    <row r="19121" spans="3:36" ht="15" customHeight="1" x14ac:dyDescent="0.35">
      <c r="C19121" s="1"/>
      <c r="K19121" s="16"/>
      <c r="L19121"/>
      <c r="O19121"/>
      <c r="P19121"/>
      <c r="Q19121"/>
      <c r="U19121"/>
      <c r="V19121"/>
      <c r="W19121"/>
      <c r="AB19121"/>
      <c r="AC19121"/>
      <c r="AD19121"/>
      <c r="AH19121"/>
      <c r="AI19121"/>
      <c r="AJ19121"/>
    </row>
    <row r="19122" spans="3:36" ht="15" customHeight="1" x14ac:dyDescent="0.35">
      <c r="C19122" s="1"/>
      <c r="K19122" s="16"/>
      <c r="L19122"/>
      <c r="O19122"/>
      <c r="P19122"/>
      <c r="Q19122"/>
      <c r="U19122"/>
      <c r="V19122"/>
      <c r="W19122"/>
      <c r="AB19122"/>
      <c r="AC19122"/>
      <c r="AD19122"/>
      <c r="AH19122"/>
      <c r="AI19122"/>
      <c r="AJ19122"/>
    </row>
    <row r="19123" spans="3:36" ht="15" customHeight="1" x14ac:dyDescent="0.35">
      <c r="C19123" s="1"/>
      <c r="K19123" s="16"/>
      <c r="L19123"/>
      <c r="O19123"/>
      <c r="P19123"/>
      <c r="Q19123"/>
      <c r="U19123"/>
      <c r="V19123"/>
      <c r="W19123"/>
      <c r="AB19123"/>
      <c r="AC19123"/>
      <c r="AD19123"/>
      <c r="AH19123"/>
      <c r="AI19123"/>
      <c r="AJ19123"/>
    </row>
    <row r="19124" spans="3:36" ht="15" customHeight="1" x14ac:dyDescent="0.35">
      <c r="C19124" s="1"/>
      <c r="K19124" s="16"/>
      <c r="L19124"/>
      <c r="O19124"/>
      <c r="P19124"/>
      <c r="Q19124"/>
      <c r="U19124"/>
      <c r="V19124"/>
      <c r="W19124"/>
      <c r="AB19124"/>
      <c r="AC19124"/>
      <c r="AD19124"/>
      <c r="AH19124"/>
      <c r="AI19124"/>
      <c r="AJ19124"/>
    </row>
    <row r="19125" spans="3:36" ht="15" customHeight="1" x14ac:dyDescent="0.35">
      <c r="C19125" s="1"/>
      <c r="K19125" s="16"/>
      <c r="L19125"/>
      <c r="O19125"/>
      <c r="P19125"/>
      <c r="Q19125"/>
      <c r="U19125"/>
      <c r="V19125"/>
      <c r="W19125"/>
      <c r="AB19125"/>
      <c r="AC19125"/>
      <c r="AD19125"/>
      <c r="AH19125"/>
      <c r="AI19125"/>
      <c r="AJ19125"/>
    </row>
    <row r="19126" spans="3:36" ht="15" customHeight="1" x14ac:dyDescent="0.35">
      <c r="C19126" s="1"/>
      <c r="K19126" s="16"/>
      <c r="L19126"/>
      <c r="O19126"/>
      <c r="P19126"/>
      <c r="Q19126"/>
      <c r="U19126"/>
      <c r="V19126"/>
      <c r="W19126"/>
      <c r="AB19126"/>
      <c r="AC19126"/>
      <c r="AD19126"/>
      <c r="AH19126"/>
      <c r="AI19126"/>
      <c r="AJ19126"/>
    </row>
    <row r="19127" spans="3:36" ht="15" customHeight="1" x14ac:dyDescent="0.35">
      <c r="C19127" s="1"/>
      <c r="K19127" s="16"/>
      <c r="L19127"/>
      <c r="O19127"/>
      <c r="P19127"/>
      <c r="Q19127"/>
      <c r="U19127"/>
      <c r="V19127"/>
      <c r="W19127"/>
      <c r="AB19127"/>
      <c r="AC19127"/>
      <c r="AD19127"/>
      <c r="AH19127"/>
      <c r="AI19127"/>
      <c r="AJ19127"/>
    </row>
    <row r="19128" spans="3:36" ht="15" customHeight="1" x14ac:dyDescent="0.35">
      <c r="C19128" s="1"/>
      <c r="K19128" s="16"/>
      <c r="L19128"/>
      <c r="O19128"/>
      <c r="P19128"/>
      <c r="Q19128"/>
      <c r="U19128"/>
      <c r="V19128"/>
      <c r="W19128"/>
      <c r="AB19128"/>
      <c r="AC19128"/>
      <c r="AD19128"/>
      <c r="AH19128"/>
      <c r="AI19128"/>
      <c r="AJ19128"/>
    </row>
    <row r="19129" spans="3:36" ht="15" customHeight="1" x14ac:dyDescent="0.35">
      <c r="C19129" s="1"/>
      <c r="K19129" s="16"/>
      <c r="L19129"/>
      <c r="O19129"/>
      <c r="P19129"/>
      <c r="Q19129"/>
      <c r="U19129"/>
      <c r="V19129"/>
      <c r="W19129"/>
      <c r="AB19129"/>
      <c r="AC19129"/>
      <c r="AD19129"/>
      <c r="AH19129"/>
      <c r="AI19129"/>
      <c r="AJ19129"/>
    </row>
    <row r="19130" spans="3:36" ht="15" customHeight="1" x14ac:dyDescent="0.35">
      <c r="C19130" s="1"/>
      <c r="K19130" s="16"/>
      <c r="L19130"/>
      <c r="O19130"/>
      <c r="P19130"/>
      <c r="Q19130"/>
      <c r="U19130"/>
      <c r="V19130"/>
      <c r="W19130"/>
      <c r="AB19130"/>
      <c r="AC19130"/>
      <c r="AD19130"/>
      <c r="AH19130"/>
      <c r="AI19130"/>
      <c r="AJ19130"/>
    </row>
    <row r="19131" spans="3:36" ht="15" customHeight="1" x14ac:dyDescent="0.35">
      <c r="C19131" s="1"/>
      <c r="K19131" s="16"/>
      <c r="L19131"/>
      <c r="O19131"/>
      <c r="P19131"/>
      <c r="Q19131"/>
      <c r="U19131"/>
      <c r="V19131"/>
      <c r="W19131"/>
      <c r="AB19131"/>
      <c r="AC19131"/>
      <c r="AD19131"/>
      <c r="AH19131"/>
      <c r="AI19131"/>
      <c r="AJ19131"/>
    </row>
    <row r="19132" spans="3:36" ht="15" customHeight="1" x14ac:dyDescent="0.35">
      <c r="C19132" s="1"/>
      <c r="K19132" s="16"/>
      <c r="L19132"/>
      <c r="O19132"/>
      <c r="P19132"/>
      <c r="Q19132"/>
      <c r="U19132"/>
      <c r="V19132"/>
      <c r="W19132"/>
      <c r="AB19132"/>
      <c r="AC19132"/>
      <c r="AD19132"/>
      <c r="AH19132"/>
      <c r="AI19132"/>
      <c r="AJ19132"/>
    </row>
    <row r="19133" spans="3:36" ht="15" customHeight="1" x14ac:dyDescent="0.35">
      <c r="C19133" s="1"/>
      <c r="K19133" s="16"/>
      <c r="L19133"/>
      <c r="O19133"/>
      <c r="P19133"/>
      <c r="Q19133"/>
      <c r="U19133"/>
      <c r="V19133"/>
      <c r="W19133"/>
      <c r="AB19133"/>
      <c r="AC19133"/>
      <c r="AD19133"/>
      <c r="AH19133"/>
      <c r="AI19133"/>
      <c r="AJ19133"/>
    </row>
    <row r="19134" spans="3:36" ht="15" customHeight="1" x14ac:dyDescent="0.35">
      <c r="C19134" s="1"/>
      <c r="K19134" s="16"/>
      <c r="L19134"/>
      <c r="O19134"/>
      <c r="P19134"/>
      <c r="Q19134"/>
      <c r="U19134"/>
      <c r="V19134"/>
      <c r="W19134"/>
      <c r="AB19134"/>
      <c r="AC19134"/>
      <c r="AD19134"/>
      <c r="AH19134"/>
      <c r="AI19134"/>
      <c r="AJ19134"/>
    </row>
    <row r="19135" spans="3:36" ht="15" customHeight="1" x14ac:dyDescent="0.35">
      <c r="C19135" s="1"/>
      <c r="K19135" s="16"/>
      <c r="L19135"/>
      <c r="O19135"/>
      <c r="P19135"/>
      <c r="Q19135"/>
      <c r="U19135"/>
      <c r="V19135"/>
      <c r="W19135"/>
      <c r="AB19135"/>
      <c r="AC19135"/>
      <c r="AD19135"/>
      <c r="AH19135"/>
      <c r="AI19135"/>
      <c r="AJ19135"/>
    </row>
    <row r="19136" spans="3:36" ht="15" customHeight="1" x14ac:dyDescent="0.35">
      <c r="C19136" s="1"/>
      <c r="K19136" s="16"/>
      <c r="L19136"/>
      <c r="O19136"/>
      <c r="P19136"/>
      <c r="Q19136"/>
      <c r="U19136"/>
      <c r="V19136"/>
      <c r="W19136"/>
      <c r="AB19136"/>
      <c r="AC19136"/>
      <c r="AD19136"/>
      <c r="AH19136"/>
      <c r="AI19136"/>
      <c r="AJ19136"/>
    </row>
    <row r="19137" spans="3:36" ht="15" customHeight="1" x14ac:dyDescent="0.35">
      <c r="C19137" s="1"/>
      <c r="K19137" s="16"/>
      <c r="L19137"/>
      <c r="O19137"/>
      <c r="P19137"/>
      <c r="Q19137"/>
      <c r="U19137"/>
      <c r="V19137"/>
      <c r="W19137"/>
      <c r="AB19137"/>
      <c r="AC19137"/>
      <c r="AD19137"/>
      <c r="AH19137"/>
      <c r="AI19137"/>
      <c r="AJ19137"/>
    </row>
    <row r="19138" spans="3:36" ht="15" customHeight="1" x14ac:dyDescent="0.35">
      <c r="C19138" s="1"/>
      <c r="K19138" s="16"/>
      <c r="L19138"/>
      <c r="O19138"/>
      <c r="P19138"/>
      <c r="Q19138"/>
      <c r="U19138"/>
      <c r="V19138"/>
      <c r="W19138"/>
      <c r="AB19138"/>
      <c r="AC19138"/>
      <c r="AD19138"/>
      <c r="AH19138"/>
      <c r="AI19138"/>
      <c r="AJ19138"/>
    </row>
    <row r="19139" spans="3:36" ht="15" customHeight="1" x14ac:dyDescent="0.35">
      <c r="C19139" s="1"/>
      <c r="K19139" s="16"/>
      <c r="L19139"/>
      <c r="O19139"/>
      <c r="P19139"/>
      <c r="Q19139"/>
      <c r="U19139"/>
      <c r="V19139"/>
      <c r="W19139"/>
      <c r="AB19139"/>
      <c r="AC19139"/>
      <c r="AD19139"/>
      <c r="AH19139"/>
      <c r="AI19139"/>
      <c r="AJ19139"/>
    </row>
    <row r="19140" spans="3:36" ht="15" customHeight="1" x14ac:dyDescent="0.35">
      <c r="C19140" s="1"/>
      <c r="K19140" s="16"/>
      <c r="L19140"/>
      <c r="O19140"/>
      <c r="P19140"/>
      <c r="Q19140"/>
      <c r="U19140"/>
      <c r="V19140"/>
      <c r="W19140"/>
      <c r="AB19140"/>
      <c r="AC19140"/>
      <c r="AD19140"/>
      <c r="AH19140"/>
      <c r="AI19140"/>
      <c r="AJ19140"/>
    </row>
    <row r="19141" spans="3:36" ht="15" customHeight="1" x14ac:dyDescent="0.35">
      <c r="C19141" s="1"/>
      <c r="K19141" s="16"/>
      <c r="L19141"/>
      <c r="O19141"/>
      <c r="P19141"/>
      <c r="Q19141"/>
      <c r="U19141"/>
      <c r="V19141"/>
      <c r="W19141"/>
      <c r="AB19141"/>
      <c r="AC19141"/>
      <c r="AD19141"/>
      <c r="AH19141"/>
      <c r="AI19141"/>
      <c r="AJ19141"/>
    </row>
    <row r="19142" spans="3:36" ht="15" customHeight="1" x14ac:dyDescent="0.35">
      <c r="C19142" s="1"/>
      <c r="K19142" s="16"/>
      <c r="L19142"/>
      <c r="O19142"/>
      <c r="P19142"/>
      <c r="Q19142"/>
      <c r="U19142"/>
      <c r="V19142"/>
      <c r="W19142"/>
      <c r="AB19142"/>
      <c r="AC19142"/>
      <c r="AD19142"/>
      <c r="AH19142"/>
      <c r="AI19142"/>
      <c r="AJ19142"/>
    </row>
    <row r="19143" spans="3:36" ht="15" customHeight="1" x14ac:dyDescent="0.35">
      <c r="C19143" s="1"/>
      <c r="K19143" s="16"/>
      <c r="L19143"/>
      <c r="O19143"/>
      <c r="P19143"/>
      <c r="Q19143"/>
      <c r="U19143"/>
      <c r="V19143"/>
      <c r="W19143"/>
      <c r="AB19143"/>
      <c r="AC19143"/>
      <c r="AD19143"/>
      <c r="AH19143"/>
      <c r="AI19143"/>
      <c r="AJ19143"/>
    </row>
    <row r="19144" spans="3:36" ht="15" customHeight="1" x14ac:dyDescent="0.35">
      <c r="C19144" s="1"/>
      <c r="K19144" s="16"/>
      <c r="L19144"/>
      <c r="O19144"/>
      <c r="P19144"/>
      <c r="Q19144"/>
      <c r="U19144"/>
      <c r="V19144"/>
      <c r="W19144"/>
      <c r="AB19144"/>
      <c r="AC19144"/>
      <c r="AD19144"/>
      <c r="AH19144"/>
      <c r="AI19144"/>
      <c r="AJ19144"/>
    </row>
    <row r="19145" spans="3:36" ht="15" customHeight="1" x14ac:dyDescent="0.35">
      <c r="C19145" s="1"/>
      <c r="K19145" s="16"/>
      <c r="L19145"/>
      <c r="O19145"/>
      <c r="P19145"/>
      <c r="Q19145"/>
      <c r="U19145"/>
      <c r="V19145"/>
      <c r="W19145"/>
      <c r="AB19145"/>
      <c r="AC19145"/>
      <c r="AD19145"/>
      <c r="AH19145"/>
      <c r="AI19145"/>
      <c r="AJ19145"/>
    </row>
    <row r="19146" spans="3:36" ht="15" customHeight="1" x14ac:dyDescent="0.35">
      <c r="C19146" s="1"/>
      <c r="K19146" s="16"/>
      <c r="L19146"/>
      <c r="O19146"/>
      <c r="P19146"/>
      <c r="Q19146"/>
      <c r="U19146"/>
      <c r="V19146"/>
      <c r="W19146"/>
      <c r="AB19146"/>
      <c r="AC19146"/>
      <c r="AD19146"/>
      <c r="AH19146"/>
      <c r="AI19146"/>
      <c r="AJ19146"/>
    </row>
    <row r="19147" spans="3:36" ht="15" customHeight="1" x14ac:dyDescent="0.35">
      <c r="C19147" s="1"/>
      <c r="K19147" s="16"/>
      <c r="L19147"/>
      <c r="O19147"/>
      <c r="P19147"/>
      <c r="Q19147"/>
      <c r="U19147"/>
      <c r="V19147"/>
      <c r="W19147"/>
      <c r="AB19147"/>
      <c r="AC19147"/>
      <c r="AD19147"/>
      <c r="AH19147"/>
      <c r="AI19147"/>
      <c r="AJ19147"/>
    </row>
    <row r="19148" spans="3:36" ht="15" customHeight="1" x14ac:dyDescent="0.35">
      <c r="C19148" s="1"/>
      <c r="K19148" s="16"/>
      <c r="L19148"/>
      <c r="O19148"/>
      <c r="P19148"/>
      <c r="Q19148"/>
      <c r="U19148"/>
      <c r="V19148"/>
      <c r="W19148"/>
      <c r="AB19148"/>
      <c r="AC19148"/>
      <c r="AD19148"/>
      <c r="AH19148"/>
      <c r="AI19148"/>
      <c r="AJ19148"/>
    </row>
    <row r="19149" spans="3:36" ht="15" customHeight="1" x14ac:dyDescent="0.35">
      <c r="C19149" s="1"/>
      <c r="K19149" s="16"/>
      <c r="L19149"/>
      <c r="O19149"/>
      <c r="P19149"/>
      <c r="Q19149"/>
      <c r="U19149"/>
      <c r="V19149"/>
      <c r="W19149"/>
      <c r="AB19149"/>
      <c r="AC19149"/>
      <c r="AD19149"/>
      <c r="AH19149"/>
      <c r="AI19149"/>
      <c r="AJ19149"/>
    </row>
    <row r="19150" spans="3:36" ht="15" customHeight="1" x14ac:dyDescent="0.35">
      <c r="C19150" s="1"/>
      <c r="K19150" s="16"/>
      <c r="L19150"/>
      <c r="O19150"/>
      <c r="P19150"/>
      <c r="Q19150"/>
      <c r="U19150"/>
      <c r="V19150"/>
      <c r="W19150"/>
      <c r="AB19150"/>
      <c r="AC19150"/>
      <c r="AD19150"/>
      <c r="AH19150"/>
      <c r="AI19150"/>
      <c r="AJ19150"/>
    </row>
    <row r="19151" spans="3:36" ht="15" customHeight="1" x14ac:dyDescent="0.35">
      <c r="C19151" s="1"/>
      <c r="K19151" s="16"/>
      <c r="L19151"/>
      <c r="O19151"/>
      <c r="P19151"/>
      <c r="Q19151"/>
      <c r="U19151"/>
      <c r="V19151"/>
      <c r="W19151"/>
      <c r="AB19151"/>
      <c r="AC19151"/>
      <c r="AD19151"/>
      <c r="AH19151"/>
      <c r="AI19151"/>
      <c r="AJ19151"/>
    </row>
    <row r="19152" spans="3:36" ht="15" customHeight="1" x14ac:dyDescent="0.35">
      <c r="C19152" s="1"/>
      <c r="K19152" s="16"/>
      <c r="L19152"/>
      <c r="O19152"/>
      <c r="P19152"/>
      <c r="Q19152"/>
      <c r="U19152"/>
      <c r="V19152"/>
      <c r="W19152"/>
      <c r="AB19152"/>
      <c r="AC19152"/>
      <c r="AD19152"/>
      <c r="AH19152"/>
      <c r="AI19152"/>
      <c r="AJ19152"/>
    </row>
    <row r="19153" spans="3:36" ht="15" customHeight="1" x14ac:dyDescent="0.35">
      <c r="C19153" s="1"/>
      <c r="K19153" s="16"/>
      <c r="L19153"/>
      <c r="O19153"/>
      <c r="P19153"/>
      <c r="Q19153"/>
      <c r="U19153"/>
      <c r="V19153"/>
      <c r="W19153"/>
      <c r="AB19153"/>
      <c r="AC19153"/>
      <c r="AD19153"/>
      <c r="AH19153"/>
      <c r="AI19153"/>
      <c r="AJ19153"/>
    </row>
    <row r="19154" spans="3:36" ht="15" customHeight="1" x14ac:dyDescent="0.35">
      <c r="C19154" s="1"/>
      <c r="K19154" s="16"/>
      <c r="L19154"/>
      <c r="O19154"/>
      <c r="P19154"/>
      <c r="Q19154"/>
      <c r="U19154"/>
      <c r="V19154"/>
      <c r="W19154"/>
      <c r="AB19154"/>
      <c r="AC19154"/>
      <c r="AD19154"/>
      <c r="AH19154"/>
      <c r="AI19154"/>
      <c r="AJ19154"/>
    </row>
    <row r="19155" spans="3:36" ht="15" customHeight="1" x14ac:dyDescent="0.35">
      <c r="C19155" s="1"/>
      <c r="K19155" s="16"/>
      <c r="L19155"/>
      <c r="O19155"/>
      <c r="P19155"/>
      <c r="Q19155"/>
      <c r="U19155"/>
      <c r="V19155"/>
      <c r="W19155"/>
      <c r="AB19155"/>
      <c r="AC19155"/>
      <c r="AD19155"/>
      <c r="AH19155"/>
      <c r="AI19155"/>
      <c r="AJ19155"/>
    </row>
    <row r="19156" spans="3:36" ht="15" customHeight="1" x14ac:dyDescent="0.35">
      <c r="C19156" s="1"/>
      <c r="K19156" s="16"/>
      <c r="L19156"/>
      <c r="O19156"/>
      <c r="P19156"/>
      <c r="Q19156"/>
      <c r="U19156"/>
      <c r="V19156"/>
      <c r="W19156"/>
      <c r="AB19156"/>
      <c r="AC19156"/>
      <c r="AD19156"/>
      <c r="AH19156"/>
      <c r="AI19156"/>
      <c r="AJ19156"/>
    </row>
    <row r="19157" spans="3:36" ht="15" customHeight="1" x14ac:dyDescent="0.35">
      <c r="C19157" s="1"/>
      <c r="K19157" s="16"/>
      <c r="L19157"/>
      <c r="O19157"/>
      <c r="P19157"/>
      <c r="Q19157"/>
      <c r="U19157"/>
      <c r="V19157"/>
      <c r="W19157"/>
      <c r="AB19157"/>
      <c r="AC19157"/>
      <c r="AD19157"/>
      <c r="AH19157"/>
      <c r="AI19157"/>
      <c r="AJ19157"/>
    </row>
    <row r="19158" spans="3:36" ht="15" customHeight="1" x14ac:dyDescent="0.35">
      <c r="C19158" s="1"/>
      <c r="K19158" s="16"/>
      <c r="L19158"/>
      <c r="O19158"/>
      <c r="P19158"/>
      <c r="Q19158"/>
      <c r="U19158"/>
      <c r="V19158"/>
      <c r="W19158"/>
      <c r="AB19158"/>
      <c r="AC19158"/>
      <c r="AD19158"/>
      <c r="AH19158"/>
      <c r="AI19158"/>
      <c r="AJ19158"/>
    </row>
    <row r="19159" spans="3:36" ht="15" customHeight="1" x14ac:dyDescent="0.35">
      <c r="C19159" s="1"/>
      <c r="K19159" s="16"/>
      <c r="L19159"/>
      <c r="O19159"/>
      <c r="P19159"/>
      <c r="Q19159"/>
      <c r="U19159"/>
      <c r="V19159"/>
      <c r="W19159"/>
      <c r="AB19159"/>
      <c r="AC19159"/>
      <c r="AD19159"/>
      <c r="AH19159"/>
      <c r="AI19159"/>
      <c r="AJ19159"/>
    </row>
    <row r="19160" spans="3:36" ht="15" customHeight="1" x14ac:dyDescent="0.35">
      <c r="C19160" s="1"/>
      <c r="K19160" s="16"/>
      <c r="L19160"/>
      <c r="O19160"/>
      <c r="P19160"/>
      <c r="Q19160"/>
      <c r="U19160"/>
      <c r="V19160"/>
      <c r="W19160"/>
      <c r="AB19160"/>
      <c r="AC19160"/>
      <c r="AD19160"/>
      <c r="AH19160"/>
      <c r="AI19160"/>
      <c r="AJ19160"/>
    </row>
    <row r="19161" spans="3:36" ht="15" customHeight="1" x14ac:dyDescent="0.35">
      <c r="C19161" s="1"/>
      <c r="K19161" s="16"/>
      <c r="L19161"/>
      <c r="O19161"/>
      <c r="P19161"/>
      <c r="Q19161"/>
      <c r="U19161"/>
      <c r="V19161"/>
      <c r="W19161"/>
      <c r="AB19161"/>
      <c r="AC19161"/>
      <c r="AD19161"/>
      <c r="AH19161"/>
      <c r="AI19161"/>
      <c r="AJ19161"/>
    </row>
    <row r="19162" spans="3:36" ht="15" customHeight="1" x14ac:dyDescent="0.35">
      <c r="C19162" s="1"/>
      <c r="K19162" s="16"/>
      <c r="L19162"/>
      <c r="O19162"/>
      <c r="P19162"/>
      <c r="Q19162"/>
      <c r="U19162"/>
      <c r="V19162"/>
      <c r="W19162"/>
      <c r="AB19162"/>
      <c r="AC19162"/>
      <c r="AD19162"/>
      <c r="AH19162"/>
      <c r="AI19162"/>
      <c r="AJ19162"/>
    </row>
    <row r="19163" spans="3:36" ht="15" customHeight="1" x14ac:dyDescent="0.35">
      <c r="C19163" s="1"/>
      <c r="K19163" s="16"/>
      <c r="L19163"/>
      <c r="O19163"/>
      <c r="P19163"/>
      <c r="Q19163"/>
      <c r="U19163"/>
      <c r="V19163"/>
      <c r="W19163"/>
      <c r="AB19163"/>
      <c r="AC19163"/>
      <c r="AD19163"/>
      <c r="AH19163"/>
      <c r="AI19163"/>
      <c r="AJ19163"/>
    </row>
    <row r="19164" spans="3:36" ht="15" customHeight="1" x14ac:dyDescent="0.35">
      <c r="C19164" s="1"/>
      <c r="K19164" s="16"/>
      <c r="L19164"/>
      <c r="O19164"/>
      <c r="P19164"/>
      <c r="Q19164"/>
      <c r="U19164"/>
      <c r="V19164"/>
      <c r="W19164"/>
      <c r="AB19164"/>
      <c r="AC19164"/>
      <c r="AD19164"/>
      <c r="AH19164"/>
      <c r="AI19164"/>
      <c r="AJ19164"/>
    </row>
    <row r="19165" spans="3:36" ht="15" customHeight="1" x14ac:dyDescent="0.35">
      <c r="C19165" s="1"/>
      <c r="K19165" s="16"/>
      <c r="L19165"/>
      <c r="O19165"/>
      <c r="P19165"/>
      <c r="Q19165"/>
      <c r="U19165"/>
      <c r="V19165"/>
      <c r="W19165"/>
      <c r="AB19165"/>
      <c r="AC19165"/>
      <c r="AD19165"/>
      <c r="AH19165"/>
      <c r="AI19165"/>
      <c r="AJ19165"/>
    </row>
    <row r="19166" spans="3:36" ht="15" customHeight="1" x14ac:dyDescent="0.35">
      <c r="C19166" s="1"/>
      <c r="K19166" s="16"/>
      <c r="L19166"/>
      <c r="O19166"/>
      <c r="P19166"/>
      <c r="Q19166"/>
      <c r="U19166"/>
      <c r="V19166"/>
      <c r="W19166"/>
      <c r="AB19166"/>
      <c r="AC19166"/>
      <c r="AD19166"/>
      <c r="AH19166"/>
      <c r="AI19166"/>
      <c r="AJ19166"/>
    </row>
    <row r="19167" spans="3:36" ht="15" customHeight="1" x14ac:dyDescent="0.35">
      <c r="C19167" s="1"/>
      <c r="K19167" s="16"/>
      <c r="L19167"/>
      <c r="O19167"/>
      <c r="P19167"/>
      <c r="Q19167"/>
      <c r="U19167"/>
      <c r="V19167"/>
      <c r="W19167"/>
      <c r="AB19167"/>
      <c r="AC19167"/>
      <c r="AD19167"/>
      <c r="AH19167"/>
      <c r="AI19167"/>
      <c r="AJ19167"/>
    </row>
    <row r="19168" spans="3:36" ht="15" customHeight="1" x14ac:dyDescent="0.35">
      <c r="C19168" s="1"/>
      <c r="K19168" s="16"/>
      <c r="L19168"/>
      <c r="O19168"/>
      <c r="P19168"/>
      <c r="Q19168"/>
      <c r="U19168"/>
      <c r="V19168"/>
      <c r="W19168"/>
      <c r="AB19168"/>
      <c r="AC19168"/>
      <c r="AD19168"/>
      <c r="AH19168"/>
      <c r="AI19168"/>
      <c r="AJ19168"/>
    </row>
    <row r="19169" spans="3:36" ht="15" customHeight="1" x14ac:dyDescent="0.35">
      <c r="C19169" s="1"/>
      <c r="K19169" s="16"/>
      <c r="L19169"/>
      <c r="O19169"/>
      <c r="P19169"/>
      <c r="Q19169"/>
      <c r="U19169"/>
      <c r="V19169"/>
      <c r="W19169"/>
      <c r="AB19169"/>
      <c r="AC19169"/>
      <c r="AD19169"/>
      <c r="AH19169"/>
      <c r="AI19169"/>
      <c r="AJ19169"/>
    </row>
    <row r="19170" spans="3:36" ht="15" customHeight="1" x14ac:dyDescent="0.35">
      <c r="C19170" s="1"/>
      <c r="K19170" s="16"/>
      <c r="L19170"/>
      <c r="O19170"/>
      <c r="P19170"/>
      <c r="Q19170"/>
      <c r="U19170"/>
      <c r="V19170"/>
      <c r="W19170"/>
      <c r="AB19170"/>
      <c r="AC19170"/>
      <c r="AD19170"/>
      <c r="AH19170"/>
      <c r="AI19170"/>
      <c r="AJ19170"/>
    </row>
    <row r="19171" spans="3:36" ht="15" customHeight="1" x14ac:dyDescent="0.35">
      <c r="C19171" s="1"/>
      <c r="K19171" s="16"/>
      <c r="L19171"/>
      <c r="O19171"/>
      <c r="P19171"/>
      <c r="Q19171"/>
      <c r="U19171"/>
      <c r="V19171"/>
      <c r="W19171"/>
      <c r="AB19171"/>
      <c r="AC19171"/>
      <c r="AD19171"/>
      <c r="AH19171"/>
      <c r="AI19171"/>
      <c r="AJ19171"/>
    </row>
    <row r="19172" spans="3:36" ht="15" customHeight="1" x14ac:dyDescent="0.35">
      <c r="C19172" s="1"/>
      <c r="K19172" s="16"/>
      <c r="L19172"/>
      <c r="O19172"/>
      <c r="P19172"/>
      <c r="Q19172"/>
      <c r="U19172"/>
      <c r="V19172"/>
      <c r="W19172"/>
      <c r="AB19172"/>
      <c r="AC19172"/>
      <c r="AD19172"/>
      <c r="AH19172"/>
      <c r="AI19172"/>
      <c r="AJ19172"/>
    </row>
    <row r="19173" spans="3:36" ht="15" customHeight="1" x14ac:dyDescent="0.35">
      <c r="C19173" s="1"/>
      <c r="K19173" s="16"/>
      <c r="L19173"/>
      <c r="O19173"/>
      <c r="P19173"/>
      <c r="Q19173"/>
      <c r="U19173"/>
      <c r="V19173"/>
      <c r="W19173"/>
      <c r="AB19173"/>
      <c r="AC19173"/>
      <c r="AD19173"/>
      <c r="AH19173"/>
      <c r="AI19173"/>
      <c r="AJ19173"/>
    </row>
    <row r="19174" spans="3:36" ht="15" customHeight="1" x14ac:dyDescent="0.35">
      <c r="C19174" s="1"/>
      <c r="K19174" s="16"/>
      <c r="L19174"/>
      <c r="O19174"/>
      <c r="P19174"/>
      <c r="Q19174"/>
      <c r="U19174"/>
      <c r="V19174"/>
      <c r="W19174"/>
      <c r="AB19174"/>
      <c r="AC19174"/>
      <c r="AD19174"/>
      <c r="AH19174"/>
      <c r="AI19174"/>
      <c r="AJ19174"/>
    </row>
    <row r="19175" spans="3:36" ht="15" customHeight="1" x14ac:dyDescent="0.35">
      <c r="C19175" s="1"/>
      <c r="K19175" s="16"/>
      <c r="L19175"/>
      <c r="O19175"/>
      <c r="P19175"/>
      <c r="Q19175"/>
      <c r="U19175"/>
      <c r="V19175"/>
      <c r="W19175"/>
      <c r="AB19175"/>
      <c r="AC19175"/>
      <c r="AD19175"/>
      <c r="AH19175"/>
      <c r="AI19175"/>
      <c r="AJ19175"/>
    </row>
    <row r="19176" spans="3:36" ht="15" customHeight="1" x14ac:dyDescent="0.35">
      <c r="C19176" s="1"/>
      <c r="K19176" s="16"/>
      <c r="L19176"/>
      <c r="O19176"/>
      <c r="P19176"/>
      <c r="Q19176"/>
      <c r="U19176"/>
      <c r="V19176"/>
      <c r="W19176"/>
      <c r="AB19176"/>
      <c r="AC19176"/>
      <c r="AD19176"/>
      <c r="AH19176"/>
      <c r="AI19176"/>
      <c r="AJ19176"/>
    </row>
    <row r="19177" spans="3:36" ht="15" customHeight="1" x14ac:dyDescent="0.35">
      <c r="C19177" s="1"/>
      <c r="K19177" s="16"/>
      <c r="L19177"/>
      <c r="O19177"/>
      <c r="P19177"/>
      <c r="Q19177"/>
      <c r="U19177"/>
      <c r="V19177"/>
      <c r="W19177"/>
      <c r="AB19177"/>
      <c r="AC19177"/>
      <c r="AD19177"/>
      <c r="AH19177"/>
      <c r="AI19177"/>
      <c r="AJ19177"/>
    </row>
    <row r="19178" spans="3:36" ht="15" customHeight="1" x14ac:dyDescent="0.35">
      <c r="C19178" s="1"/>
      <c r="K19178" s="16"/>
      <c r="L19178"/>
      <c r="O19178"/>
      <c r="P19178"/>
      <c r="Q19178"/>
      <c r="U19178"/>
      <c r="V19178"/>
      <c r="W19178"/>
      <c r="AB19178"/>
      <c r="AC19178"/>
      <c r="AD19178"/>
      <c r="AH19178"/>
      <c r="AI19178"/>
      <c r="AJ19178"/>
    </row>
    <row r="19179" spans="3:36" ht="15" customHeight="1" x14ac:dyDescent="0.35">
      <c r="C19179" s="1"/>
      <c r="K19179" s="16"/>
      <c r="L19179"/>
      <c r="O19179"/>
      <c r="P19179"/>
      <c r="Q19179"/>
      <c r="U19179"/>
      <c r="V19179"/>
      <c r="W19179"/>
      <c r="AB19179"/>
      <c r="AC19179"/>
      <c r="AD19179"/>
      <c r="AH19179"/>
      <c r="AI19179"/>
      <c r="AJ19179"/>
    </row>
    <row r="19180" spans="3:36" ht="15" customHeight="1" x14ac:dyDescent="0.35">
      <c r="C19180" s="1"/>
      <c r="K19180" s="16"/>
      <c r="L19180"/>
      <c r="O19180"/>
      <c r="P19180"/>
      <c r="Q19180"/>
      <c r="U19180"/>
      <c r="V19180"/>
      <c r="W19180"/>
      <c r="AB19180"/>
      <c r="AC19180"/>
      <c r="AD19180"/>
      <c r="AH19180"/>
      <c r="AI19180"/>
      <c r="AJ19180"/>
    </row>
    <row r="19181" spans="3:36" ht="15" customHeight="1" x14ac:dyDescent="0.35">
      <c r="C19181" s="1"/>
      <c r="K19181" s="16"/>
      <c r="L19181"/>
      <c r="O19181"/>
      <c r="P19181"/>
      <c r="Q19181"/>
      <c r="U19181"/>
      <c r="V19181"/>
      <c r="W19181"/>
      <c r="AB19181"/>
      <c r="AC19181"/>
      <c r="AD19181"/>
      <c r="AH19181"/>
      <c r="AI19181"/>
      <c r="AJ19181"/>
    </row>
    <row r="19182" spans="3:36" ht="15" customHeight="1" x14ac:dyDescent="0.35">
      <c r="C19182" s="1"/>
      <c r="K19182" s="16"/>
      <c r="L19182"/>
      <c r="O19182"/>
      <c r="P19182"/>
      <c r="Q19182"/>
      <c r="U19182"/>
      <c r="V19182"/>
      <c r="W19182"/>
      <c r="AB19182"/>
      <c r="AC19182"/>
      <c r="AD19182"/>
      <c r="AH19182"/>
      <c r="AI19182"/>
      <c r="AJ19182"/>
    </row>
    <row r="19183" spans="3:36" ht="15" customHeight="1" x14ac:dyDescent="0.35">
      <c r="C19183" s="1"/>
      <c r="K19183" s="16"/>
      <c r="L19183"/>
      <c r="O19183"/>
      <c r="P19183"/>
      <c r="Q19183"/>
      <c r="U19183"/>
      <c r="V19183"/>
      <c r="W19183"/>
      <c r="AB19183"/>
      <c r="AC19183"/>
      <c r="AD19183"/>
      <c r="AH19183"/>
      <c r="AI19183"/>
      <c r="AJ19183"/>
    </row>
    <row r="19184" spans="3:36" ht="15" customHeight="1" x14ac:dyDescent="0.35">
      <c r="C19184" s="1"/>
      <c r="K19184" s="16"/>
      <c r="L19184"/>
      <c r="O19184"/>
      <c r="P19184"/>
      <c r="Q19184"/>
      <c r="U19184"/>
      <c r="V19184"/>
      <c r="W19184"/>
      <c r="AB19184"/>
      <c r="AC19184"/>
      <c r="AD19184"/>
      <c r="AH19184"/>
      <c r="AI19184"/>
      <c r="AJ19184"/>
    </row>
    <row r="19185" spans="3:36" ht="15" customHeight="1" x14ac:dyDescent="0.35">
      <c r="C19185" s="1"/>
      <c r="K19185" s="16"/>
      <c r="L19185"/>
      <c r="O19185"/>
      <c r="P19185"/>
      <c r="Q19185"/>
      <c r="U19185"/>
      <c r="V19185"/>
      <c r="W19185"/>
      <c r="AB19185"/>
      <c r="AC19185"/>
      <c r="AD19185"/>
      <c r="AH19185"/>
      <c r="AI19185"/>
      <c r="AJ19185"/>
    </row>
    <row r="19186" spans="3:36" ht="15" customHeight="1" x14ac:dyDescent="0.35">
      <c r="C19186" s="1"/>
      <c r="K19186" s="16"/>
      <c r="L19186"/>
      <c r="O19186"/>
      <c r="P19186"/>
      <c r="Q19186"/>
      <c r="U19186"/>
      <c r="V19186"/>
      <c r="W19186"/>
      <c r="AB19186"/>
      <c r="AC19186"/>
      <c r="AD19186"/>
      <c r="AH19186"/>
      <c r="AI19186"/>
      <c r="AJ19186"/>
    </row>
    <row r="19187" spans="3:36" ht="15" customHeight="1" x14ac:dyDescent="0.35">
      <c r="C19187" s="1"/>
      <c r="K19187" s="16"/>
      <c r="L19187"/>
      <c r="O19187"/>
      <c r="P19187"/>
      <c r="Q19187"/>
      <c r="U19187"/>
      <c r="V19187"/>
      <c r="W19187"/>
      <c r="AB19187"/>
      <c r="AC19187"/>
      <c r="AD19187"/>
      <c r="AH19187"/>
      <c r="AI19187"/>
      <c r="AJ19187"/>
    </row>
    <row r="19188" spans="3:36" ht="15" customHeight="1" x14ac:dyDescent="0.35">
      <c r="C19188" s="1"/>
      <c r="K19188" s="16"/>
      <c r="L19188"/>
      <c r="O19188"/>
      <c r="P19188"/>
      <c r="Q19188"/>
      <c r="U19188"/>
      <c r="V19188"/>
      <c r="W19188"/>
      <c r="AB19188"/>
      <c r="AC19188"/>
      <c r="AD19188"/>
      <c r="AH19188"/>
      <c r="AI19188"/>
      <c r="AJ19188"/>
    </row>
    <row r="19189" spans="3:36" ht="15" customHeight="1" x14ac:dyDescent="0.35">
      <c r="C19189" s="1"/>
      <c r="K19189" s="16"/>
      <c r="L19189"/>
      <c r="O19189"/>
      <c r="P19189"/>
      <c r="Q19189"/>
      <c r="U19189"/>
      <c r="V19189"/>
      <c r="W19189"/>
      <c r="AB19189"/>
      <c r="AC19189"/>
      <c r="AD19189"/>
      <c r="AH19189"/>
      <c r="AI19189"/>
      <c r="AJ19189"/>
    </row>
    <row r="19190" spans="3:36" ht="15" customHeight="1" x14ac:dyDescent="0.35">
      <c r="C19190" s="1"/>
      <c r="K19190" s="16"/>
      <c r="L19190"/>
      <c r="O19190"/>
      <c r="P19190"/>
      <c r="Q19190"/>
      <c r="U19190"/>
      <c r="V19190"/>
      <c r="W19190"/>
      <c r="AB19190"/>
      <c r="AC19190"/>
      <c r="AD19190"/>
      <c r="AH19190"/>
      <c r="AI19190"/>
      <c r="AJ19190"/>
    </row>
    <row r="19191" spans="3:36" ht="15" customHeight="1" x14ac:dyDescent="0.35">
      <c r="C19191" s="1"/>
      <c r="K19191" s="16"/>
      <c r="L19191"/>
      <c r="O19191"/>
      <c r="P19191"/>
      <c r="Q19191"/>
      <c r="U19191"/>
      <c r="V19191"/>
      <c r="W19191"/>
      <c r="AB19191"/>
      <c r="AC19191"/>
      <c r="AD19191"/>
      <c r="AH19191"/>
      <c r="AI19191"/>
      <c r="AJ19191"/>
    </row>
    <row r="19192" spans="3:36" ht="15" customHeight="1" x14ac:dyDescent="0.35">
      <c r="C19192" s="1"/>
      <c r="K19192" s="16"/>
      <c r="L19192"/>
      <c r="O19192"/>
      <c r="P19192"/>
      <c r="Q19192"/>
      <c r="U19192"/>
      <c r="V19192"/>
      <c r="W19192"/>
      <c r="AB19192"/>
      <c r="AC19192"/>
      <c r="AD19192"/>
      <c r="AH19192"/>
      <c r="AI19192"/>
      <c r="AJ19192"/>
    </row>
    <row r="19193" spans="3:36" ht="15" customHeight="1" x14ac:dyDescent="0.35">
      <c r="C19193" s="1"/>
      <c r="K19193" s="16"/>
      <c r="L19193"/>
      <c r="O19193"/>
      <c r="P19193"/>
      <c r="Q19193"/>
      <c r="U19193"/>
      <c r="V19193"/>
      <c r="W19193"/>
      <c r="AB19193"/>
      <c r="AC19193"/>
      <c r="AD19193"/>
      <c r="AH19193"/>
      <c r="AI19193"/>
      <c r="AJ19193"/>
    </row>
    <row r="19194" spans="3:36" ht="15" customHeight="1" x14ac:dyDescent="0.35">
      <c r="C19194" s="1"/>
      <c r="K19194" s="16"/>
      <c r="L19194"/>
      <c r="O19194"/>
      <c r="P19194"/>
      <c r="Q19194"/>
      <c r="U19194"/>
      <c r="V19194"/>
      <c r="W19194"/>
      <c r="AB19194"/>
      <c r="AC19194"/>
      <c r="AD19194"/>
      <c r="AH19194"/>
      <c r="AI19194"/>
      <c r="AJ19194"/>
    </row>
    <row r="19195" spans="3:36" ht="15" customHeight="1" x14ac:dyDescent="0.35">
      <c r="C19195" s="1"/>
      <c r="K19195" s="16"/>
      <c r="L19195"/>
      <c r="O19195"/>
      <c r="P19195"/>
      <c r="Q19195"/>
      <c r="U19195"/>
      <c r="V19195"/>
      <c r="W19195"/>
      <c r="AB19195"/>
      <c r="AC19195"/>
      <c r="AD19195"/>
      <c r="AH19195"/>
      <c r="AI19195"/>
      <c r="AJ19195"/>
    </row>
    <row r="19196" spans="3:36" ht="15" customHeight="1" x14ac:dyDescent="0.35">
      <c r="C19196" s="1"/>
      <c r="K19196" s="16"/>
      <c r="L19196"/>
      <c r="O19196"/>
      <c r="P19196"/>
      <c r="Q19196"/>
      <c r="U19196"/>
      <c r="V19196"/>
      <c r="W19196"/>
      <c r="AB19196"/>
      <c r="AC19196"/>
      <c r="AD19196"/>
      <c r="AH19196"/>
      <c r="AI19196"/>
      <c r="AJ19196"/>
    </row>
    <row r="19197" spans="3:36" ht="15" customHeight="1" x14ac:dyDescent="0.35">
      <c r="C19197" s="1"/>
      <c r="K19197" s="16"/>
      <c r="L19197"/>
      <c r="O19197"/>
      <c r="P19197"/>
      <c r="Q19197"/>
      <c r="U19197"/>
      <c r="V19197"/>
      <c r="W19197"/>
      <c r="AB19197"/>
      <c r="AC19197"/>
      <c r="AD19197"/>
      <c r="AH19197"/>
      <c r="AI19197"/>
      <c r="AJ19197"/>
    </row>
    <row r="19198" spans="3:36" ht="15" customHeight="1" x14ac:dyDescent="0.35">
      <c r="C19198" s="1"/>
      <c r="K19198" s="16"/>
      <c r="L19198"/>
      <c r="O19198"/>
      <c r="P19198"/>
      <c r="Q19198"/>
      <c r="U19198"/>
      <c r="V19198"/>
      <c r="W19198"/>
      <c r="AB19198"/>
      <c r="AC19198"/>
      <c r="AD19198"/>
      <c r="AH19198"/>
      <c r="AI19198"/>
      <c r="AJ19198"/>
    </row>
    <row r="19199" spans="3:36" ht="15" customHeight="1" x14ac:dyDescent="0.35">
      <c r="C19199" s="1"/>
      <c r="K19199" s="16"/>
      <c r="L19199"/>
      <c r="O19199"/>
      <c r="P19199"/>
      <c r="Q19199"/>
      <c r="U19199"/>
      <c r="V19199"/>
      <c r="W19199"/>
      <c r="AB19199"/>
      <c r="AC19199"/>
      <c r="AD19199"/>
      <c r="AH19199"/>
      <c r="AI19199"/>
      <c r="AJ19199"/>
    </row>
    <row r="19200" spans="3:36" ht="15" customHeight="1" x14ac:dyDescent="0.35">
      <c r="C19200" s="1"/>
      <c r="K19200" s="16"/>
      <c r="L19200"/>
      <c r="O19200"/>
      <c r="P19200"/>
      <c r="Q19200"/>
      <c r="U19200"/>
      <c r="V19200"/>
      <c r="W19200"/>
      <c r="AB19200"/>
      <c r="AC19200"/>
      <c r="AD19200"/>
      <c r="AH19200"/>
      <c r="AI19200"/>
      <c r="AJ19200"/>
    </row>
    <row r="19201" spans="3:36" ht="15" customHeight="1" x14ac:dyDescent="0.35">
      <c r="C19201" s="1"/>
      <c r="K19201" s="16"/>
      <c r="L19201"/>
      <c r="O19201"/>
      <c r="P19201"/>
      <c r="Q19201"/>
      <c r="U19201"/>
      <c r="V19201"/>
      <c r="W19201"/>
      <c r="AB19201"/>
      <c r="AC19201"/>
      <c r="AD19201"/>
      <c r="AH19201"/>
      <c r="AI19201"/>
      <c r="AJ19201"/>
    </row>
    <row r="19202" spans="3:36" ht="15" customHeight="1" x14ac:dyDescent="0.35">
      <c r="C19202" s="1"/>
      <c r="K19202" s="16"/>
      <c r="L19202"/>
      <c r="O19202"/>
      <c r="P19202"/>
      <c r="Q19202"/>
      <c r="U19202"/>
      <c r="V19202"/>
      <c r="W19202"/>
      <c r="AB19202"/>
      <c r="AC19202"/>
      <c r="AD19202"/>
      <c r="AH19202"/>
      <c r="AI19202"/>
      <c r="AJ19202"/>
    </row>
    <row r="19203" spans="3:36" ht="15" customHeight="1" x14ac:dyDescent="0.35">
      <c r="C19203" s="1"/>
      <c r="K19203" s="16"/>
      <c r="L19203"/>
      <c r="O19203"/>
      <c r="P19203"/>
      <c r="Q19203"/>
      <c r="U19203"/>
      <c r="V19203"/>
      <c r="W19203"/>
      <c r="AB19203"/>
      <c r="AC19203"/>
      <c r="AD19203"/>
      <c r="AH19203"/>
      <c r="AI19203"/>
      <c r="AJ19203"/>
    </row>
    <row r="19204" spans="3:36" ht="15" customHeight="1" x14ac:dyDescent="0.35">
      <c r="C19204" s="1"/>
      <c r="K19204" s="16"/>
      <c r="L19204"/>
      <c r="O19204"/>
      <c r="P19204"/>
      <c r="Q19204"/>
      <c r="U19204"/>
      <c r="V19204"/>
      <c r="W19204"/>
      <c r="AB19204"/>
      <c r="AC19204"/>
      <c r="AD19204"/>
      <c r="AH19204"/>
      <c r="AI19204"/>
      <c r="AJ19204"/>
    </row>
    <row r="19205" spans="3:36" ht="15" customHeight="1" x14ac:dyDescent="0.35">
      <c r="C19205" s="1"/>
      <c r="K19205" s="16"/>
      <c r="L19205"/>
      <c r="O19205"/>
      <c r="P19205"/>
      <c r="Q19205"/>
      <c r="U19205"/>
      <c r="V19205"/>
      <c r="W19205"/>
      <c r="AB19205"/>
      <c r="AC19205"/>
      <c r="AD19205"/>
      <c r="AH19205"/>
      <c r="AI19205"/>
      <c r="AJ19205"/>
    </row>
    <row r="19206" spans="3:36" ht="15" customHeight="1" x14ac:dyDescent="0.35">
      <c r="C19206" s="1"/>
      <c r="K19206" s="16"/>
      <c r="L19206"/>
      <c r="O19206"/>
      <c r="P19206"/>
      <c r="Q19206"/>
      <c r="U19206"/>
      <c r="V19206"/>
      <c r="W19206"/>
      <c r="AB19206"/>
      <c r="AC19206"/>
      <c r="AD19206"/>
      <c r="AH19206"/>
      <c r="AI19206"/>
      <c r="AJ19206"/>
    </row>
    <row r="19207" spans="3:36" ht="15" customHeight="1" x14ac:dyDescent="0.35">
      <c r="C19207" s="1"/>
      <c r="K19207" s="16"/>
      <c r="L19207"/>
      <c r="O19207"/>
      <c r="P19207"/>
      <c r="Q19207"/>
      <c r="U19207"/>
      <c r="V19207"/>
      <c r="W19207"/>
      <c r="AB19207"/>
      <c r="AC19207"/>
      <c r="AD19207"/>
      <c r="AH19207"/>
      <c r="AI19207"/>
      <c r="AJ19207"/>
    </row>
    <row r="19208" spans="3:36" ht="15" customHeight="1" x14ac:dyDescent="0.35">
      <c r="C19208" s="1"/>
      <c r="K19208" s="16"/>
      <c r="L19208"/>
      <c r="O19208"/>
      <c r="P19208"/>
      <c r="Q19208"/>
      <c r="U19208"/>
      <c r="V19208"/>
      <c r="W19208"/>
      <c r="AB19208"/>
      <c r="AC19208"/>
      <c r="AD19208"/>
      <c r="AH19208"/>
      <c r="AI19208"/>
      <c r="AJ19208"/>
    </row>
    <row r="19209" spans="3:36" ht="15" customHeight="1" x14ac:dyDescent="0.35">
      <c r="C19209" s="1"/>
      <c r="K19209" s="16"/>
      <c r="L19209"/>
      <c r="O19209"/>
      <c r="P19209"/>
      <c r="Q19209"/>
      <c r="U19209"/>
      <c r="V19209"/>
      <c r="W19209"/>
      <c r="AB19209"/>
      <c r="AC19209"/>
      <c r="AD19209"/>
      <c r="AH19209"/>
      <c r="AI19209"/>
      <c r="AJ19209"/>
    </row>
    <row r="19210" spans="3:36" ht="15" customHeight="1" x14ac:dyDescent="0.35">
      <c r="C19210" s="1"/>
      <c r="K19210" s="16"/>
      <c r="L19210"/>
      <c r="O19210"/>
      <c r="P19210"/>
      <c r="Q19210"/>
      <c r="U19210"/>
      <c r="V19210"/>
      <c r="W19210"/>
      <c r="AB19210"/>
      <c r="AC19210"/>
      <c r="AD19210"/>
      <c r="AH19210"/>
      <c r="AI19210"/>
      <c r="AJ19210"/>
    </row>
    <row r="19211" spans="3:36" ht="15" customHeight="1" x14ac:dyDescent="0.35">
      <c r="C19211" s="1"/>
      <c r="K19211" s="16"/>
      <c r="L19211"/>
      <c r="O19211"/>
      <c r="P19211"/>
      <c r="Q19211"/>
      <c r="U19211"/>
      <c r="V19211"/>
      <c r="W19211"/>
      <c r="AB19211"/>
      <c r="AC19211"/>
      <c r="AD19211"/>
      <c r="AH19211"/>
      <c r="AI19211"/>
      <c r="AJ19211"/>
    </row>
    <row r="19212" spans="3:36" ht="15" customHeight="1" x14ac:dyDescent="0.35">
      <c r="C19212" s="1"/>
      <c r="K19212" s="16"/>
      <c r="L19212"/>
      <c r="O19212"/>
      <c r="P19212"/>
      <c r="Q19212"/>
      <c r="U19212"/>
      <c r="V19212"/>
      <c r="W19212"/>
      <c r="AB19212"/>
      <c r="AC19212"/>
      <c r="AD19212"/>
      <c r="AH19212"/>
      <c r="AI19212"/>
      <c r="AJ19212"/>
    </row>
    <row r="19213" spans="3:36" ht="15" customHeight="1" x14ac:dyDescent="0.35">
      <c r="C19213" s="1"/>
      <c r="K19213" s="16"/>
      <c r="L19213"/>
      <c r="O19213"/>
      <c r="P19213"/>
      <c r="Q19213"/>
      <c r="U19213"/>
      <c r="V19213"/>
      <c r="W19213"/>
      <c r="AB19213"/>
      <c r="AC19213"/>
      <c r="AD19213"/>
      <c r="AH19213"/>
      <c r="AI19213"/>
      <c r="AJ19213"/>
    </row>
    <row r="19214" spans="3:36" ht="15" customHeight="1" x14ac:dyDescent="0.35">
      <c r="C19214" s="1"/>
      <c r="K19214" s="16"/>
      <c r="L19214"/>
      <c r="O19214"/>
      <c r="P19214"/>
      <c r="Q19214"/>
      <c r="U19214"/>
      <c r="V19214"/>
      <c r="W19214"/>
      <c r="AB19214"/>
      <c r="AC19214"/>
      <c r="AD19214"/>
      <c r="AH19214"/>
      <c r="AI19214"/>
      <c r="AJ19214"/>
    </row>
    <row r="19215" spans="3:36" ht="15" customHeight="1" x14ac:dyDescent="0.35">
      <c r="C19215" s="1"/>
      <c r="K19215" s="16"/>
      <c r="L19215"/>
      <c r="O19215"/>
      <c r="P19215"/>
      <c r="Q19215"/>
      <c r="U19215"/>
      <c r="V19215"/>
      <c r="W19215"/>
      <c r="AB19215"/>
      <c r="AC19215"/>
      <c r="AD19215"/>
      <c r="AH19215"/>
      <c r="AI19215"/>
      <c r="AJ19215"/>
    </row>
    <row r="19216" spans="3:36" ht="15" customHeight="1" x14ac:dyDescent="0.35">
      <c r="C19216" s="1"/>
      <c r="K19216" s="16"/>
      <c r="L19216"/>
      <c r="O19216"/>
      <c r="P19216"/>
      <c r="Q19216"/>
      <c r="U19216"/>
      <c r="V19216"/>
      <c r="W19216"/>
      <c r="AB19216"/>
      <c r="AC19216"/>
      <c r="AD19216"/>
      <c r="AH19216"/>
      <c r="AI19216"/>
      <c r="AJ19216"/>
    </row>
    <row r="19217" spans="3:36" ht="15" customHeight="1" x14ac:dyDescent="0.35">
      <c r="C19217" s="1"/>
      <c r="K19217" s="16"/>
      <c r="L19217"/>
      <c r="O19217"/>
      <c r="P19217"/>
      <c r="Q19217"/>
      <c r="U19217"/>
      <c r="V19217"/>
      <c r="W19217"/>
      <c r="AB19217"/>
      <c r="AC19217"/>
      <c r="AD19217"/>
      <c r="AH19217"/>
      <c r="AI19217"/>
      <c r="AJ19217"/>
    </row>
    <row r="19218" spans="3:36" ht="15" customHeight="1" x14ac:dyDescent="0.35">
      <c r="C19218" s="1"/>
      <c r="K19218" s="16"/>
      <c r="L19218"/>
      <c r="O19218"/>
      <c r="P19218"/>
      <c r="Q19218"/>
      <c r="U19218"/>
      <c r="V19218"/>
      <c r="W19218"/>
      <c r="AB19218"/>
      <c r="AC19218"/>
      <c r="AD19218"/>
      <c r="AH19218"/>
      <c r="AI19218"/>
      <c r="AJ19218"/>
    </row>
    <row r="19219" spans="3:36" ht="15" customHeight="1" x14ac:dyDescent="0.35">
      <c r="C19219" s="1"/>
      <c r="K19219" s="16"/>
      <c r="L19219"/>
      <c r="O19219"/>
      <c r="P19219"/>
      <c r="Q19219"/>
      <c r="U19219"/>
      <c r="V19219"/>
      <c r="W19219"/>
      <c r="AB19219"/>
      <c r="AC19219"/>
      <c r="AD19219"/>
      <c r="AH19219"/>
      <c r="AI19219"/>
      <c r="AJ19219"/>
    </row>
    <row r="19220" spans="3:36" ht="15" customHeight="1" x14ac:dyDescent="0.35">
      <c r="C19220" s="1"/>
      <c r="K19220" s="16"/>
      <c r="L19220"/>
      <c r="O19220"/>
      <c r="P19220"/>
      <c r="Q19220"/>
      <c r="U19220"/>
      <c r="V19220"/>
      <c r="W19220"/>
      <c r="AB19220"/>
      <c r="AC19220"/>
      <c r="AD19220"/>
      <c r="AH19220"/>
      <c r="AI19220"/>
      <c r="AJ19220"/>
    </row>
    <row r="19221" spans="3:36" ht="15" customHeight="1" x14ac:dyDescent="0.35">
      <c r="C19221" s="1"/>
      <c r="K19221" s="16"/>
      <c r="L19221"/>
      <c r="O19221"/>
      <c r="P19221"/>
      <c r="Q19221"/>
      <c r="U19221"/>
      <c r="V19221"/>
      <c r="W19221"/>
      <c r="AB19221"/>
      <c r="AC19221"/>
      <c r="AD19221"/>
      <c r="AH19221"/>
      <c r="AI19221"/>
      <c r="AJ19221"/>
    </row>
    <row r="19222" spans="3:36" ht="15" customHeight="1" x14ac:dyDescent="0.35">
      <c r="C19222" s="1"/>
      <c r="K19222" s="16"/>
      <c r="L19222"/>
      <c r="O19222"/>
      <c r="P19222"/>
      <c r="Q19222"/>
      <c r="U19222"/>
      <c r="V19222"/>
      <c r="W19222"/>
      <c r="AB19222"/>
      <c r="AC19222"/>
      <c r="AD19222"/>
      <c r="AH19222"/>
      <c r="AI19222"/>
      <c r="AJ19222"/>
    </row>
    <row r="19223" spans="3:36" ht="15" customHeight="1" x14ac:dyDescent="0.35">
      <c r="C19223" s="1"/>
      <c r="K19223" s="16"/>
      <c r="L19223"/>
      <c r="O19223"/>
      <c r="P19223"/>
      <c r="Q19223"/>
      <c r="U19223"/>
      <c r="V19223"/>
      <c r="W19223"/>
      <c r="AB19223"/>
      <c r="AC19223"/>
      <c r="AD19223"/>
      <c r="AH19223"/>
      <c r="AI19223"/>
      <c r="AJ19223"/>
    </row>
    <row r="19224" spans="3:36" ht="15" customHeight="1" x14ac:dyDescent="0.35">
      <c r="C19224" s="1"/>
      <c r="K19224" s="16"/>
      <c r="L19224"/>
      <c r="O19224"/>
      <c r="P19224"/>
      <c r="Q19224"/>
      <c r="U19224"/>
      <c r="V19224"/>
      <c r="W19224"/>
      <c r="AB19224"/>
      <c r="AC19224"/>
      <c r="AD19224"/>
      <c r="AH19224"/>
      <c r="AI19224"/>
      <c r="AJ19224"/>
    </row>
    <row r="19225" spans="3:36" ht="15" customHeight="1" x14ac:dyDescent="0.35">
      <c r="C19225" s="1"/>
      <c r="K19225" s="16"/>
      <c r="L19225"/>
      <c r="O19225"/>
      <c r="P19225"/>
      <c r="Q19225"/>
      <c r="U19225"/>
      <c r="V19225"/>
      <c r="W19225"/>
      <c r="AB19225"/>
      <c r="AC19225"/>
      <c r="AD19225"/>
      <c r="AH19225"/>
      <c r="AI19225"/>
      <c r="AJ19225"/>
    </row>
    <row r="19226" spans="3:36" ht="15" customHeight="1" x14ac:dyDescent="0.35">
      <c r="C19226" s="1"/>
      <c r="K19226" s="16"/>
      <c r="L19226"/>
      <c r="O19226"/>
      <c r="P19226"/>
      <c r="Q19226"/>
      <c r="U19226"/>
      <c r="V19226"/>
      <c r="W19226"/>
      <c r="AB19226"/>
      <c r="AC19226"/>
      <c r="AD19226"/>
      <c r="AH19226"/>
      <c r="AI19226"/>
      <c r="AJ19226"/>
    </row>
    <row r="19227" spans="3:36" ht="15" customHeight="1" x14ac:dyDescent="0.35">
      <c r="C19227" s="1"/>
      <c r="K19227" s="16"/>
      <c r="L19227"/>
      <c r="O19227"/>
      <c r="P19227"/>
      <c r="Q19227"/>
      <c r="U19227"/>
      <c r="V19227"/>
      <c r="W19227"/>
      <c r="AB19227"/>
      <c r="AC19227"/>
      <c r="AD19227"/>
      <c r="AH19227"/>
      <c r="AI19227"/>
      <c r="AJ19227"/>
    </row>
    <row r="19228" spans="3:36" ht="15" customHeight="1" x14ac:dyDescent="0.35">
      <c r="C19228" s="1"/>
      <c r="K19228" s="16"/>
      <c r="L19228"/>
      <c r="O19228"/>
      <c r="P19228"/>
      <c r="Q19228"/>
      <c r="U19228"/>
      <c r="V19228"/>
      <c r="W19228"/>
      <c r="AB19228"/>
      <c r="AC19228"/>
      <c r="AD19228"/>
      <c r="AH19228"/>
      <c r="AI19228"/>
      <c r="AJ19228"/>
    </row>
    <row r="19229" spans="3:36" ht="15" customHeight="1" x14ac:dyDescent="0.35">
      <c r="C19229" s="1"/>
      <c r="K19229" s="16"/>
      <c r="L19229"/>
      <c r="O19229"/>
      <c r="P19229"/>
      <c r="Q19229"/>
      <c r="U19229"/>
      <c r="V19229"/>
      <c r="W19229"/>
      <c r="AB19229"/>
      <c r="AC19229"/>
      <c r="AD19229"/>
      <c r="AH19229"/>
      <c r="AI19229"/>
      <c r="AJ19229"/>
    </row>
    <row r="19230" spans="3:36" ht="15" customHeight="1" x14ac:dyDescent="0.35">
      <c r="C19230" s="1"/>
      <c r="K19230" s="16"/>
      <c r="L19230"/>
      <c r="O19230"/>
      <c r="P19230"/>
      <c r="Q19230"/>
      <c r="U19230"/>
      <c r="V19230"/>
      <c r="W19230"/>
      <c r="AB19230"/>
      <c r="AC19230"/>
      <c r="AD19230"/>
      <c r="AH19230"/>
      <c r="AI19230"/>
      <c r="AJ19230"/>
    </row>
    <row r="19231" spans="3:36" ht="15" customHeight="1" x14ac:dyDescent="0.35">
      <c r="C19231" s="1"/>
      <c r="K19231" s="16"/>
      <c r="L19231"/>
      <c r="O19231"/>
      <c r="P19231"/>
      <c r="Q19231"/>
      <c r="U19231"/>
      <c r="V19231"/>
      <c r="W19231"/>
      <c r="AB19231"/>
      <c r="AC19231"/>
      <c r="AD19231"/>
      <c r="AH19231"/>
      <c r="AI19231"/>
      <c r="AJ19231"/>
    </row>
    <row r="19232" spans="3:36" ht="15" customHeight="1" x14ac:dyDescent="0.35">
      <c r="C19232" s="1"/>
      <c r="K19232" s="16"/>
      <c r="L19232"/>
      <c r="O19232"/>
      <c r="P19232"/>
      <c r="Q19232"/>
      <c r="U19232"/>
      <c r="V19232"/>
      <c r="W19232"/>
      <c r="AB19232"/>
      <c r="AC19232"/>
      <c r="AD19232"/>
      <c r="AH19232"/>
      <c r="AI19232"/>
      <c r="AJ19232"/>
    </row>
    <row r="19233" spans="3:36" ht="15" customHeight="1" x14ac:dyDescent="0.35">
      <c r="C19233" s="1"/>
      <c r="K19233" s="16"/>
      <c r="L19233"/>
      <c r="O19233"/>
      <c r="P19233"/>
      <c r="Q19233"/>
      <c r="U19233"/>
      <c r="V19233"/>
      <c r="W19233"/>
      <c r="AB19233"/>
      <c r="AC19233"/>
      <c r="AD19233"/>
      <c r="AH19233"/>
      <c r="AI19233"/>
      <c r="AJ19233"/>
    </row>
    <row r="19234" spans="3:36" ht="15" customHeight="1" x14ac:dyDescent="0.35">
      <c r="C19234" s="1"/>
      <c r="K19234" s="16"/>
      <c r="L19234"/>
      <c r="O19234"/>
      <c r="P19234"/>
      <c r="Q19234"/>
      <c r="U19234"/>
      <c r="V19234"/>
      <c r="W19234"/>
      <c r="AB19234"/>
      <c r="AC19234"/>
      <c r="AD19234"/>
      <c r="AH19234"/>
      <c r="AI19234"/>
      <c r="AJ19234"/>
    </row>
    <row r="19235" spans="3:36" ht="15" customHeight="1" x14ac:dyDescent="0.35">
      <c r="C19235" s="1"/>
      <c r="K19235" s="16"/>
      <c r="L19235"/>
      <c r="O19235"/>
      <c r="P19235"/>
      <c r="Q19235"/>
      <c r="U19235"/>
      <c r="V19235"/>
      <c r="W19235"/>
      <c r="AB19235"/>
      <c r="AC19235"/>
      <c r="AD19235"/>
      <c r="AH19235"/>
      <c r="AI19235"/>
      <c r="AJ19235"/>
    </row>
    <row r="19236" spans="3:36" ht="15" customHeight="1" x14ac:dyDescent="0.35">
      <c r="C19236" s="1"/>
      <c r="K19236" s="16"/>
      <c r="L19236"/>
      <c r="O19236"/>
      <c r="P19236"/>
      <c r="Q19236"/>
      <c r="U19236"/>
      <c r="V19236"/>
      <c r="W19236"/>
      <c r="AB19236"/>
      <c r="AC19236"/>
      <c r="AD19236"/>
      <c r="AH19236"/>
      <c r="AI19236"/>
      <c r="AJ19236"/>
    </row>
    <row r="19237" spans="3:36" ht="15" customHeight="1" x14ac:dyDescent="0.35">
      <c r="C19237" s="1"/>
      <c r="K19237" s="16"/>
      <c r="L19237"/>
      <c r="O19237"/>
      <c r="P19237"/>
      <c r="Q19237"/>
      <c r="U19237"/>
      <c r="V19237"/>
      <c r="W19237"/>
      <c r="AB19237"/>
      <c r="AC19237"/>
      <c r="AD19237"/>
      <c r="AH19237"/>
      <c r="AI19237"/>
      <c r="AJ19237"/>
    </row>
    <row r="19238" spans="3:36" ht="15" customHeight="1" x14ac:dyDescent="0.35">
      <c r="C19238" s="1"/>
      <c r="K19238" s="16"/>
      <c r="L19238"/>
      <c r="O19238"/>
      <c r="P19238"/>
      <c r="Q19238"/>
      <c r="U19238"/>
      <c r="V19238"/>
      <c r="W19238"/>
      <c r="AB19238"/>
      <c r="AC19238"/>
      <c r="AD19238"/>
      <c r="AH19238"/>
      <c r="AI19238"/>
      <c r="AJ19238"/>
    </row>
    <row r="19239" spans="3:36" ht="15" customHeight="1" x14ac:dyDescent="0.35">
      <c r="C19239" s="1"/>
      <c r="K19239" s="16"/>
      <c r="L19239"/>
      <c r="O19239"/>
      <c r="P19239"/>
      <c r="Q19239"/>
      <c r="U19239"/>
      <c r="V19239"/>
      <c r="W19239"/>
      <c r="AB19239"/>
      <c r="AC19239"/>
      <c r="AD19239"/>
      <c r="AH19239"/>
      <c r="AI19239"/>
      <c r="AJ19239"/>
    </row>
    <row r="19240" spans="3:36" ht="15" customHeight="1" x14ac:dyDescent="0.35">
      <c r="C19240" s="1"/>
      <c r="K19240" s="16"/>
      <c r="L19240"/>
      <c r="O19240"/>
      <c r="P19240"/>
      <c r="Q19240"/>
      <c r="U19240"/>
      <c r="V19240"/>
      <c r="W19240"/>
      <c r="AB19240"/>
      <c r="AC19240"/>
      <c r="AD19240"/>
      <c r="AH19240"/>
      <c r="AI19240"/>
      <c r="AJ19240"/>
    </row>
    <row r="19241" spans="3:36" ht="15" customHeight="1" x14ac:dyDescent="0.35">
      <c r="C19241" s="1"/>
      <c r="K19241" s="16"/>
      <c r="L19241"/>
      <c r="O19241"/>
      <c r="P19241"/>
      <c r="Q19241"/>
      <c r="U19241"/>
      <c r="V19241"/>
      <c r="W19241"/>
      <c r="AB19241"/>
      <c r="AC19241"/>
      <c r="AD19241"/>
      <c r="AH19241"/>
      <c r="AI19241"/>
      <c r="AJ19241"/>
    </row>
    <row r="19242" spans="3:36" ht="15" customHeight="1" x14ac:dyDescent="0.35">
      <c r="C19242" s="1"/>
      <c r="K19242" s="16"/>
      <c r="L19242"/>
      <c r="O19242"/>
      <c r="P19242"/>
      <c r="Q19242"/>
      <c r="U19242"/>
      <c r="V19242"/>
      <c r="W19242"/>
      <c r="AB19242"/>
      <c r="AC19242"/>
      <c r="AD19242"/>
      <c r="AH19242"/>
      <c r="AI19242"/>
      <c r="AJ19242"/>
    </row>
    <row r="19243" spans="3:36" ht="15" customHeight="1" x14ac:dyDescent="0.35">
      <c r="C19243" s="1"/>
      <c r="K19243" s="16"/>
      <c r="L19243"/>
      <c r="O19243"/>
      <c r="P19243"/>
      <c r="Q19243"/>
      <c r="U19243"/>
      <c r="V19243"/>
      <c r="W19243"/>
      <c r="AB19243"/>
      <c r="AC19243"/>
      <c r="AD19243"/>
      <c r="AH19243"/>
      <c r="AI19243"/>
      <c r="AJ19243"/>
    </row>
    <row r="19244" spans="3:36" ht="15" customHeight="1" x14ac:dyDescent="0.35">
      <c r="C19244" s="1"/>
      <c r="K19244" s="16"/>
      <c r="L19244"/>
      <c r="O19244"/>
      <c r="P19244"/>
      <c r="Q19244"/>
      <c r="U19244"/>
      <c r="V19244"/>
      <c r="W19244"/>
      <c r="AB19244"/>
      <c r="AC19244"/>
      <c r="AD19244"/>
      <c r="AH19244"/>
      <c r="AI19244"/>
      <c r="AJ19244"/>
    </row>
    <row r="19245" spans="3:36" ht="15" customHeight="1" x14ac:dyDescent="0.35">
      <c r="C19245" s="1"/>
      <c r="K19245" s="16"/>
      <c r="L19245"/>
      <c r="O19245"/>
      <c r="P19245"/>
      <c r="Q19245"/>
      <c r="U19245"/>
      <c r="V19245"/>
      <c r="W19245"/>
      <c r="AB19245"/>
      <c r="AC19245"/>
      <c r="AD19245"/>
      <c r="AH19245"/>
      <c r="AI19245"/>
      <c r="AJ19245"/>
    </row>
    <row r="19246" spans="3:36" ht="15" customHeight="1" x14ac:dyDescent="0.35">
      <c r="C19246" s="1"/>
      <c r="K19246" s="16"/>
      <c r="L19246"/>
      <c r="O19246"/>
      <c r="P19246"/>
      <c r="Q19246"/>
      <c r="U19246"/>
      <c r="V19246"/>
      <c r="W19246"/>
      <c r="AB19246"/>
      <c r="AC19246"/>
      <c r="AD19246"/>
      <c r="AH19246"/>
      <c r="AI19246"/>
      <c r="AJ19246"/>
    </row>
    <row r="19247" spans="3:36" ht="15" customHeight="1" x14ac:dyDescent="0.35">
      <c r="C19247" s="1"/>
      <c r="K19247" s="16"/>
      <c r="L19247"/>
      <c r="O19247"/>
      <c r="P19247"/>
      <c r="Q19247"/>
      <c r="U19247"/>
      <c r="V19247"/>
      <c r="W19247"/>
      <c r="AB19247"/>
      <c r="AC19247"/>
      <c r="AD19247"/>
      <c r="AH19247"/>
      <c r="AI19247"/>
      <c r="AJ19247"/>
    </row>
    <row r="19248" spans="3:36" ht="15" customHeight="1" x14ac:dyDescent="0.35">
      <c r="C19248" s="1"/>
      <c r="K19248" s="16"/>
      <c r="L19248"/>
      <c r="O19248"/>
      <c r="P19248"/>
      <c r="Q19248"/>
      <c r="U19248"/>
      <c r="V19248"/>
      <c r="W19248"/>
      <c r="AB19248"/>
      <c r="AC19248"/>
      <c r="AD19248"/>
      <c r="AH19248"/>
      <c r="AI19248"/>
      <c r="AJ19248"/>
    </row>
    <row r="19249" spans="3:36" ht="15" customHeight="1" x14ac:dyDescent="0.35">
      <c r="C19249" s="1"/>
      <c r="K19249" s="16"/>
      <c r="L19249"/>
      <c r="O19249"/>
      <c r="P19249"/>
      <c r="Q19249"/>
      <c r="U19249"/>
      <c r="V19249"/>
      <c r="W19249"/>
      <c r="AB19249"/>
      <c r="AC19249"/>
      <c r="AD19249"/>
      <c r="AH19249"/>
      <c r="AI19249"/>
      <c r="AJ19249"/>
    </row>
    <row r="19250" spans="3:36" ht="15" customHeight="1" x14ac:dyDescent="0.35">
      <c r="C19250" s="1"/>
      <c r="K19250" s="16"/>
      <c r="L19250"/>
      <c r="O19250"/>
      <c r="P19250"/>
      <c r="Q19250"/>
      <c r="U19250"/>
      <c r="V19250"/>
      <c r="W19250"/>
      <c r="AB19250"/>
      <c r="AC19250"/>
      <c r="AD19250"/>
      <c r="AH19250"/>
      <c r="AI19250"/>
      <c r="AJ19250"/>
    </row>
    <row r="19251" spans="3:36" ht="15" customHeight="1" x14ac:dyDescent="0.35">
      <c r="C19251" s="1"/>
      <c r="K19251" s="16"/>
      <c r="L19251"/>
      <c r="O19251"/>
      <c r="P19251"/>
      <c r="Q19251"/>
      <c r="U19251"/>
      <c r="V19251"/>
      <c r="W19251"/>
      <c r="AB19251"/>
      <c r="AC19251"/>
      <c r="AD19251"/>
      <c r="AH19251"/>
      <c r="AI19251"/>
      <c r="AJ19251"/>
    </row>
    <row r="19252" spans="3:36" ht="15" customHeight="1" x14ac:dyDescent="0.35">
      <c r="C19252" s="1"/>
      <c r="K19252" s="16"/>
      <c r="L19252"/>
      <c r="O19252"/>
      <c r="P19252"/>
      <c r="Q19252"/>
      <c r="U19252"/>
      <c r="V19252"/>
      <c r="W19252"/>
      <c r="AB19252"/>
      <c r="AC19252"/>
      <c r="AD19252"/>
      <c r="AH19252"/>
      <c r="AI19252"/>
      <c r="AJ19252"/>
    </row>
    <row r="19253" spans="3:36" ht="15" customHeight="1" x14ac:dyDescent="0.35">
      <c r="C19253" s="1"/>
      <c r="K19253" s="16"/>
      <c r="L19253"/>
      <c r="O19253"/>
      <c r="P19253"/>
      <c r="Q19253"/>
      <c r="U19253"/>
      <c r="V19253"/>
      <c r="W19253"/>
      <c r="AB19253"/>
      <c r="AC19253"/>
      <c r="AD19253"/>
      <c r="AH19253"/>
      <c r="AI19253"/>
      <c r="AJ19253"/>
    </row>
    <row r="19254" spans="3:36" ht="15" customHeight="1" x14ac:dyDescent="0.35">
      <c r="C19254" s="1"/>
      <c r="K19254" s="16"/>
      <c r="L19254"/>
      <c r="O19254"/>
      <c r="P19254"/>
      <c r="Q19254"/>
      <c r="U19254"/>
      <c r="V19254"/>
      <c r="W19254"/>
      <c r="AB19254"/>
      <c r="AC19254"/>
      <c r="AD19254"/>
      <c r="AH19254"/>
      <c r="AI19254"/>
      <c r="AJ19254"/>
    </row>
    <row r="19255" spans="3:36" ht="15" customHeight="1" x14ac:dyDescent="0.35">
      <c r="C19255" s="1"/>
      <c r="K19255" s="16"/>
      <c r="L19255"/>
      <c r="O19255"/>
      <c r="P19255"/>
      <c r="Q19255"/>
      <c r="U19255"/>
      <c r="V19255"/>
      <c r="W19255"/>
      <c r="AB19255"/>
      <c r="AC19255"/>
      <c r="AD19255"/>
      <c r="AH19255"/>
      <c r="AI19255"/>
      <c r="AJ19255"/>
    </row>
    <row r="19256" spans="3:36" ht="15" customHeight="1" x14ac:dyDescent="0.35">
      <c r="C19256" s="1"/>
      <c r="K19256" s="16"/>
      <c r="L19256"/>
      <c r="O19256"/>
      <c r="P19256"/>
      <c r="Q19256"/>
      <c r="U19256"/>
      <c r="V19256"/>
      <c r="W19256"/>
      <c r="AB19256"/>
      <c r="AC19256"/>
      <c r="AD19256"/>
      <c r="AH19256"/>
      <c r="AI19256"/>
      <c r="AJ19256"/>
    </row>
    <row r="19257" spans="3:36" ht="15" customHeight="1" x14ac:dyDescent="0.35">
      <c r="C19257" s="1"/>
      <c r="K19257" s="16"/>
      <c r="L19257"/>
      <c r="O19257"/>
      <c r="P19257"/>
      <c r="Q19257"/>
      <c r="U19257"/>
      <c r="V19257"/>
      <c r="W19257"/>
      <c r="AB19257"/>
      <c r="AC19257"/>
      <c r="AD19257"/>
      <c r="AH19257"/>
      <c r="AI19257"/>
      <c r="AJ19257"/>
    </row>
    <row r="19258" spans="3:36" ht="15" customHeight="1" x14ac:dyDescent="0.35">
      <c r="C19258" s="1"/>
      <c r="K19258" s="16"/>
      <c r="L19258"/>
      <c r="O19258"/>
      <c r="P19258"/>
      <c r="Q19258"/>
      <c r="U19258"/>
      <c r="V19258"/>
      <c r="W19258"/>
      <c r="AB19258"/>
      <c r="AC19258"/>
      <c r="AD19258"/>
      <c r="AH19258"/>
      <c r="AI19258"/>
      <c r="AJ19258"/>
    </row>
    <row r="19259" spans="3:36" ht="15" customHeight="1" x14ac:dyDescent="0.35">
      <c r="C19259" s="1"/>
      <c r="K19259" s="16"/>
      <c r="L19259"/>
      <c r="O19259"/>
      <c r="P19259"/>
      <c r="Q19259"/>
      <c r="U19259"/>
      <c r="V19259"/>
      <c r="W19259"/>
      <c r="AB19259"/>
      <c r="AC19259"/>
      <c r="AD19259"/>
      <c r="AH19259"/>
      <c r="AI19259"/>
      <c r="AJ19259"/>
    </row>
    <row r="19260" spans="3:36" ht="15" customHeight="1" x14ac:dyDescent="0.35">
      <c r="C19260" s="1"/>
      <c r="K19260" s="16"/>
      <c r="L19260"/>
      <c r="O19260"/>
      <c r="P19260"/>
      <c r="Q19260"/>
      <c r="U19260"/>
      <c r="V19260"/>
      <c r="W19260"/>
      <c r="AB19260"/>
      <c r="AC19260"/>
      <c r="AD19260"/>
      <c r="AH19260"/>
      <c r="AI19260"/>
      <c r="AJ19260"/>
    </row>
    <row r="19261" spans="3:36" ht="15" customHeight="1" x14ac:dyDescent="0.35">
      <c r="C19261" s="1"/>
      <c r="K19261" s="16"/>
      <c r="L19261"/>
      <c r="O19261"/>
      <c r="P19261"/>
      <c r="Q19261"/>
      <c r="U19261"/>
      <c r="V19261"/>
      <c r="W19261"/>
      <c r="AB19261"/>
      <c r="AC19261"/>
      <c r="AD19261"/>
      <c r="AH19261"/>
      <c r="AI19261"/>
      <c r="AJ19261"/>
    </row>
    <row r="19262" spans="3:36" ht="15" customHeight="1" x14ac:dyDescent="0.35">
      <c r="C19262" s="1"/>
      <c r="K19262" s="16"/>
      <c r="L19262"/>
      <c r="O19262"/>
      <c r="P19262"/>
      <c r="Q19262"/>
      <c r="U19262"/>
      <c r="V19262"/>
      <c r="W19262"/>
      <c r="AB19262"/>
      <c r="AC19262"/>
      <c r="AD19262"/>
      <c r="AH19262"/>
      <c r="AI19262"/>
      <c r="AJ19262"/>
    </row>
    <row r="19263" spans="3:36" ht="15" customHeight="1" x14ac:dyDescent="0.35">
      <c r="C19263" s="1"/>
      <c r="K19263" s="16"/>
      <c r="L19263"/>
      <c r="O19263"/>
      <c r="P19263"/>
      <c r="Q19263"/>
      <c r="U19263"/>
      <c r="V19263"/>
      <c r="W19263"/>
      <c r="AB19263"/>
      <c r="AC19263"/>
      <c r="AD19263"/>
      <c r="AH19263"/>
      <c r="AI19263"/>
      <c r="AJ19263"/>
    </row>
    <row r="19264" spans="3:36" ht="15" customHeight="1" x14ac:dyDescent="0.35">
      <c r="C19264" s="1"/>
      <c r="K19264" s="16"/>
      <c r="L19264"/>
      <c r="O19264"/>
      <c r="P19264"/>
      <c r="Q19264"/>
      <c r="U19264"/>
      <c r="V19264"/>
      <c r="W19264"/>
      <c r="AB19264"/>
      <c r="AC19264"/>
      <c r="AD19264"/>
      <c r="AH19264"/>
      <c r="AI19264"/>
      <c r="AJ19264"/>
    </row>
    <row r="19265" spans="3:36" ht="15" customHeight="1" x14ac:dyDescent="0.35">
      <c r="C19265" s="1"/>
      <c r="K19265" s="16"/>
      <c r="L19265"/>
      <c r="O19265"/>
      <c r="P19265"/>
      <c r="Q19265"/>
      <c r="U19265"/>
      <c r="V19265"/>
      <c r="W19265"/>
      <c r="AB19265"/>
      <c r="AC19265"/>
      <c r="AD19265"/>
      <c r="AH19265"/>
      <c r="AI19265"/>
      <c r="AJ19265"/>
    </row>
    <row r="19266" spans="3:36" ht="15" customHeight="1" x14ac:dyDescent="0.35">
      <c r="C19266" s="1"/>
      <c r="K19266" s="16"/>
      <c r="L19266"/>
      <c r="O19266"/>
      <c r="P19266"/>
      <c r="Q19266"/>
      <c r="U19266"/>
      <c r="V19266"/>
      <c r="W19266"/>
      <c r="AB19266"/>
      <c r="AC19266"/>
      <c r="AD19266"/>
      <c r="AH19266"/>
      <c r="AI19266"/>
      <c r="AJ19266"/>
    </row>
    <row r="19267" spans="3:36" ht="15" customHeight="1" x14ac:dyDescent="0.35">
      <c r="C19267" s="1"/>
      <c r="K19267" s="16"/>
      <c r="L19267"/>
      <c r="O19267"/>
      <c r="P19267"/>
      <c r="Q19267"/>
      <c r="U19267"/>
      <c r="V19267"/>
      <c r="W19267"/>
      <c r="AB19267"/>
      <c r="AC19267"/>
      <c r="AD19267"/>
      <c r="AH19267"/>
      <c r="AI19267"/>
      <c r="AJ19267"/>
    </row>
    <row r="19268" spans="3:36" ht="15" customHeight="1" x14ac:dyDescent="0.35">
      <c r="C19268" s="1"/>
      <c r="K19268" s="16"/>
      <c r="L19268"/>
      <c r="O19268"/>
      <c r="P19268"/>
      <c r="Q19268"/>
      <c r="U19268"/>
      <c r="V19268"/>
      <c r="W19268"/>
      <c r="AB19268"/>
      <c r="AC19268"/>
      <c r="AD19268"/>
      <c r="AH19268"/>
      <c r="AI19268"/>
      <c r="AJ19268"/>
    </row>
    <row r="19269" spans="3:36" ht="15" customHeight="1" x14ac:dyDescent="0.35">
      <c r="C19269" s="1"/>
      <c r="K19269" s="16"/>
      <c r="L19269"/>
      <c r="O19269"/>
      <c r="P19269"/>
      <c r="Q19269"/>
      <c r="U19269"/>
      <c r="V19269"/>
      <c r="W19269"/>
      <c r="AB19269"/>
      <c r="AC19269"/>
      <c r="AD19269"/>
      <c r="AH19269"/>
      <c r="AI19269"/>
      <c r="AJ19269"/>
    </row>
    <row r="19270" spans="3:36" ht="15" customHeight="1" x14ac:dyDescent="0.35">
      <c r="C19270" s="1"/>
      <c r="K19270" s="16"/>
      <c r="L19270"/>
      <c r="O19270"/>
      <c r="P19270"/>
      <c r="Q19270"/>
      <c r="U19270"/>
      <c r="V19270"/>
      <c r="W19270"/>
      <c r="AB19270"/>
      <c r="AC19270"/>
      <c r="AD19270"/>
      <c r="AH19270"/>
      <c r="AI19270"/>
      <c r="AJ19270"/>
    </row>
    <row r="19271" spans="3:36" ht="15" customHeight="1" x14ac:dyDescent="0.35">
      <c r="C19271" s="1"/>
      <c r="K19271" s="16"/>
      <c r="L19271"/>
      <c r="O19271"/>
      <c r="P19271"/>
      <c r="Q19271"/>
      <c r="U19271"/>
      <c r="V19271"/>
      <c r="W19271"/>
      <c r="AB19271"/>
      <c r="AC19271"/>
      <c r="AD19271"/>
      <c r="AH19271"/>
      <c r="AI19271"/>
      <c r="AJ19271"/>
    </row>
    <row r="19272" spans="3:36" ht="15" customHeight="1" x14ac:dyDescent="0.35">
      <c r="C19272" s="1"/>
      <c r="K19272" s="16"/>
      <c r="L19272"/>
      <c r="O19272"/>
      <c r="P19272"/>
      <c r="Q19272"/>
      <c r="U19272"/>
      <c r="V19272"/>
      <c r="W19272"/>
      <c r="AB19272"/>
      <c r="AC19272"/>
      <c r="AD19272"/>
      <c r="AH19272"/>
      <c r="AI19272"/>
      <c r="AJ19272"/>
    </row>
    <row r="19273" spans="3:36" ht="15" customHeight="1" x14ac:dyDescent="0.35">
      <c r="C19273" s="1"/>
      <c r="K19273" s="16"/>
      <c r="L19273"/>
      <c r="O19273"/>
      <c r="P19273"/>
      <c r="Q19273"/>
      <c r="U19273"/>
      <c r="V19273"/>
      <c r="W19273"/>
      <c r="AB19273"/>
      <c r="AC19273"/>
      <c r="AD19273"/>
      <c r="AH19273"/>
      <c r="AI19273"/>
      <c r="AJ19273"/>
    </row>
    <row r="19274" spans="3:36" ht="15" customHeight="1" x14ac:dyDescent="0.35">
      <c r="C19274" s="1"/>
      <c r="K19274" s="16"/>
      <c r="L19274"/>
      <c r="O19274"/>
      <c r="P19274"/>
      <c r="Q19274"/>
      <c r="U19274"/>
      <c r="V19274"/>
      <c r="W19274"/>
      <c r="AB19274"/>
      <c r="AC19274"/>
      <c r="AD19274"/>
      <c r="AH19274"/>
      <c r="AI19274"/>
      <c r="AJ19274"/>
    </row>
    <row r="19275" spans="3:36" ht="15" customHeight="1" x14ac:dyDescent="0.35">
      <c r="C19275" s="1"/>
      <c r="K19275" s="16"/>
      <c r="L19275"/>
      <c r="O19275"/>
      <c r="P19275"/>
      <c r="Q19275"/>
      <c r="U19275"/>
      <c r="V19275"/>
      <c r="W19275"/>
      <c r="AB19275"/>
      <c r="AC19275"/>
      <c r="AD19275"/>
      <c r="AH19275"/>
      <c r="AI19275"/>
      <c r="AJ19275"/>
    </row>
    <row r="19276" spans="3:36" ht="15" customHeight="1" x14ac:dyDescent="0.35">
      <c r="C19276" s="1"/>
      <c r="K19276" s="16"/>
      <c r="L19276"/>
      <c r="O19276"/>
      <c r="P19276"/>
      <c r="Q19276"/>
      <c r="U19276"/>
      <c r="V19276"/>
      <c r="W19276"/>
      <c r="AB19276"/>
      <c r="AC19276"/>
      <c r="AD19276"/>
      <c r="AH19276"/>
      <c r="AI19276"/>
      <c r="AJ19276"/>
    </row>
    <row r="19277" spans="3:36" ht="15" customHeight="1" x14ac:dyDescent="0.35">
      <c r="C19277" s="1"/>
      <c r="K19277" s="16"/>
      <c r="L19277"/>
      <c r="O19277"/>
      <c r="P19277"/>
      <c r="Q19277"/>
      <c r="U19277"/>
      <c r="V19277"/>
      <c r="W19277"/>
      <c r="AB19277"/>
      <c r="AC19277"/>
      <c r="AD19277"/>
      <c r="AH19277"/>
      <c r="AI19277"/>
      <c r="AJ19277"/>
    </row>
    <row r="19278" spans="3:36" ht="15" customHeight="1" x14ac:dyDescent="0.35">
      <c r="C19278" s="1"/>
      <c r="K19278" s="16"/>
      <c r="L19278"/>
      <c r="O19278"/>
      <c r="P19278"/>
      <c r="Q19278"/>
      <c r="U19278"/>
      <c r="V19278"/>
      <c r="W19278"/>
      <c r="AB19278"/>
      <c r="AC19278"/>
      <c r="AD19278"/>
      <c r="AH19278"/>
      <c r="AI19278"/>
      <c r="AJ19278"/>
    </row>
    <row r="19279" spans="3:36" ht="15" customHeight="1" x14ac:dyDescent="0.35">
      <c r="C19279" s="1"/>
      <c r="K19279" s="16"/>
      <c r="L19279"/>
      <c r="O19279"/>
      <c r="P19279"/>
      <c r="Q19279"/>
      <c r="U19279"/>
      <c r="V19279"/>
      <c r="W19279"/>
      <c r="AB19279"/>
      <c r="AC19279"/>
      <c r="AD19279"/>
      <c r="AH19279"/>
      <c r="AI19279"/>
      <c r="AJ19279"/>
    </row>
    <row r="19280" spans="3:36" ht="15" customHeight="1" x14ac:dyDescent="0.35">
      <c r="C19280" s="1"/>
      <c r="K19280" s="16"/>
      <c r="L19280"/>
      <c r="O19280"/>
      <c r="P19280"/>
      <c r="Q19280"/>
      <c r="U19280"/>
      <c r="V19280"/>
      <c r="W19280"/>
      <c r="AB19280"/>
      <c r="AC19280"/>
      <c r="AD19280"/>
      <c r="AH19280"/>
      <c r="AI19280"/>
      <c r="AJ19280"/>
    </row>
    <row r="19281" spans="3:36" ht="15" customHeight="1" x14ac:dyDescent="0.35">
      <c r="C19281" s="1"/>
      <c r="K19281" s="16"/>
      <c r="L19281"/>
      <c r="O19281"/>
      <c r="P19281"/>
      <c r="Q19281"/>
      <c r="U19281"/>
      <c r="V19281"/>
      <c r="W19281"/>
      <c r="AB19281"/>
      <c r="AC19281"/>
      <c r="AD19281"/>
      <c r="AH19281"/>
      <c r="AI19281"/>
      <c r="AJ19281"/>
    </row>
    <row r="19282" spans="3:36" ht="15" customHeight="1" x14ac:dyDescent="0.35">
      <c r="C19282" s="1"/>
      <c r="K19282" s="16"/>
      <c r="L19282"/>
      <c r="O19282"/>
      <c r="P19282"/>
      <c r="Q19282"/>
      <c r="U19282"/>
      <c r="V19282"/>
      <c r="W19282"/>
      <c r="AB19282"/>
      <c r="AC19282"/>
      <c r="AD19282"/>
      <c r="AH19282"/>
      <c r="AI19282"/>
      <c r="AJ19282"/>
    </row>
    <row r="19283" spans="3:36" ht="15" customHeight="1" x14ac:dyDescent="0.35">
      <c r="C19283" s="1"/>
      <c r="K19283" s="16"/>
      <c r="L19283"/>
      <c r="O19283"/>
      <c r="P19283"/>
      <c r="Q19283"/>
      <c r="U19283"/>
      <c r="V19283"/>
      <c r="W19283"/>
      <c r="AB19283"/>
      <c r="AC19283"/>
      <c r="AD19283"/>
      <c r="AH19283"/>
      <c r="AI19283"/>
      <c r="AJ19283"/>
    </row>
    <row r="19284" spans="3:36" ht="15" customHeight="1" x14ac:dyDescent="0.35">
      <c r="C19284" s="1"/>
      <c r="K19284" s="16"/>
      <c r="L19284"/>
      <c r="O19284"/>
      <c r="P19284"/>
      <c r="Q19284"/>
      <c r="U19284"/>
      <c r="V19284"/>
      <c r="W19284"/>
      <c r="AB19284"/>
      <c r="AC19284"/>
      <c r="AD19284"/>
      <c r="AH19284"/>
      <c r="AI19284"/>
      <c r="AJ19284"/>
    </row>
    <row r="19285" spans="3:36" ht="15" customHeight="1" x14ac:dyDescent="0.35">
      <c r="C19285" s="1"/>
      <c r="K19285" s="16"/>
      <c r="L19285"/>
      <c r="O19285"/>
      <c r="P19285"/>
      <c r="Q19285"/>
      <c r="U19285"/>
      <c r="V19285"/>
      <c r="W19285"/>
      <c r="AB19285"/>
      <c r="AC19285"/>
      <c r="AD19285"/>
      <c r="AH19285"/>
      <c r="AI19285"/>
      <c r="AJ19285"/>
    </row>
    <row r="19286" spans="3:36" ht="15" customHeight="1" x14ac:dyDescent="0.35">
      <c r="C19286" s="1"/>
      <c r="K19286" s="16"/>
      <c r="L19286"/>
      <c r="O19286"/>
      <c r="P19286"/>
      <c r="Q19286"/>
      <c r="U19286"/>
      <c r="V19286"/>
      <c r="W19286"/>
      <c r="AB19286"/>
      <c r="AC19286"/>
      <c r="AD19286"/>
      <c r="AH19286"/>
      <c r="AI19286"/>
      <c r="AJ19286"/>
    </row>
    <row r="19287" spans="3:36" ht="15" customHeight="1" x14ac:dyDescent="0.35">
      <c r="C19287" s="1"/>
      <c r="K19287" s="16"/>
      <c r="L19287"/>
      <c r="O19287"/>
      <c r="P19287"/>
      <c r="Q19287"/>
      <c r="U19287"/>
      <c r="V19287"/>
      <c r="W19287"/>
      <c r="AB19287"/>
      <c r="AC19287"/>
      <c r="AD19287"/>
      <c r="AH19287"/>
      <c r="AI19287"/>
      <c r="AJ19287"/>
    </row>
    <row r="19288" spans="3:36" ht="15" customHeight="1" x14ac:dyDescent="0.35">
      <c r="C19288" s="1"/>
      <c r="K19288" s="16"/>
      <c r="L19288"/>
      <c r="O19288"/>
      <c r="P19288"/>
      <c r="Q19288"/>
      <c r="U19288"/>
      <c r="V19288"/>
      <c r="W19288"/>
      <c r="AB19288"/>
      <c r="AC19288"/>
      <c r="AD19288"/>
      <c r="AH19288"/>
      <c r="AI19288"/>
      <c r="AJ19288"/>
    </row>
    <row r="19289" spans="3:36" ht="15" customHeight="1" x14ac:dyDescent="0.35">
      <c r="C19289" s="1"/>
      <c r="K19289" s="16"/>
      <c r="L19289"/>
      <c r="O19289"/>
      <c r="P19289"/>
      <c r="Q19289"/>
      <c r="U19289"/>
      <c r="V19289"/>
      <c r="W19289"/>
      <c r="AB19289"/>
      <c r="AC19289"/>
      <c r="AD19289"/>
      <c r="AH19289"/>
      <c r="AI19289"/>
      <c r="AJ19289"/>
    </row>
    <row r="19290" spans="3:36" ht="15" customHeight="1" x14ac:dyDescent="0.35">
      <c r="C19290" s="1"/>
      <c r="K19290" s="16"/>
      <c r="L19290"/>
      <c r="O19290"/>
      <c r="P19290"/>
      <c r="Q19290"/>
      <c r="U19290"/>
      <c r="V19290"/>
      <c r="W19290"/>
      <c r="AB19290"/>
      <c r="AC19290"/>
      <c r="AD19290"/>
      <c r="AH19290"/>
      <c r="AI19290"/>
      <c r="AJ19290"/>
    </row>
    <row r="19291" spans="3:36" ht="15" customHeight="1" x14ac:dyDescent="0.35">
      <c r="C19291" s="1"/>
      <c r="K19291" s="16"/>
      <c r="L19291"/>
      <c r="O19291"/>
      <c r="P19291"/>
      <c r="Q19291"/>
      <c r="U19291"/>
      <c r="V19291"/>
      <c r="W19291"/>
      <c r="AB19291"/>
      <c r="AC19291"/>
      <c r="AD19291"/>
      <c r="AH19291"/>
      <c r="AI19291"/>
      <c r="AJ19291"/>
    </row>
    <row r="19292" spans="3:36" ht="15" customHeight="1" x14ac:dyDescent="0.35">
      <c r="C19292" s="1"/>
      <c r="K19292" s="16"/>
      <c r="L19292"/>
      <c r="O19292"/>
      <c r="P19292"/>
      <c r="Q19292"/>
      <c r="U19292"/>
      <c r="V19292"/>
      <c r="W19292"/>
      <c r="AB19292"/>
      <c r="AC19292"/>
      <c r="AD19292"/>
      <c r="AH19292"/>
      <c r="AI19292"/>
      <c r="AJ19292"/>
    </row>
    <row r="19293" spans="3:36" ht="15" customHeight="1" x14ac:dyDescent="0.35">
      <c r="C19293" s="1"/>
      <c r="K19293" s="16"/>
      <c r="L19293"/>
      <c r="O19293"/>
      <c r="P19293"/>
      <c r="Q19293"/>
      <c r="U19293"/>
      <c r="V19293"/>
      <c r="W19293"/>
      <c r="AB19293"/>
      <c r="AC19293"/>
      <c r="AD19293"/>
      <c r="AH19293"/>
      <c r="AI19293"/>
      <c r="AJ19293"/>
    </row>
    <row r="19294" spans="3:36" ht="15" customHeight="1" x14ac:dyDescent="0.35">
      <c r="C19294" s="1"/>
      <c r="K19294" s="16"/>
      <c r="L19294"/>
      <c r="O19294"/>
      <c r="P19294"/>
      <c r="Q19294"/>
      <c r="U19294"/>
      <c r="V19294"/>
      <c r="W19294"/>
      <c r="AB19294"/>
      <c r="AC19294"/>
      <c r="AD19294"/>
      <c r="AH19294"/>
      <c r="AI19294"/>
      <c r="AJ19294"/>
    </row>
    <row r="19295" spans="3:36" ht="15" customHeight="1" x14ac:dyDescent="0.35">
      <c r="C19295" s="1"/>
      <c r="K19295" s="16"/>
      <c r="L19295"/>
      <c r="O19295"/>
      <c r="P19295"/>
      <c r="Q19295"/>
      <c r="U19295"/>
      <c r="V19295"/>
      <c r="W19295"/>
      <c r="AB19295"/>
      <c r="AC19295"/>
      <c r="AD19295"/>
      <c r="AH19295"/>
      <c r="AI19295"/>
      <c r="AJ19295"/>
    </row>
    <row r="19296" spans="3:36" ht="15" customHeight="1" x14ac:dyDescent="0.35">
      <c r="C19296" s="1"/>
      <c r="K19296" s="16"/>
      <c r="L19296"/>
      <c r="O19296"/>
      <c r="P19296"/>
      <c r="Q19296"/>
      <c r="U19296"/>
      <c r="V19296"/>
      <c r="W19296"/>
      <c r="AB19296"/>
      <c r="AC19296"/>
      <c r="AD19296"/>
      <c r="AH19296"/>
      <c r="AI19296"/>
      <c r="AJ19296"/>
    </row>
    <row r="19297" spans="3:36" ht="15" customHeight="1" x14ac:dyDescent="0.35">
      <c r="C19297" s="1"/>
      <c r="K19297" s="16"/>
      <c r="L19297"/>
      <c r="O19297"/>
      <c r="P19297"/>
      <c r="Q19297"/>
      <c r="U19297"/>
      <c r="V19297"/>
      <c r="W19297"/>
      <c r="AB19297"/>
      <c r="AC19297"/>
      <c r="AD19297"/>
      <c r="AH19297"/>
      <c r="AI19297"/>
      <c r="AJ19297"/>
    </row>
    <row r="19298" spans="3:36" ht="15" customHeight="1" x14ac:dyDescent="0.35">
      <c r="C19298" s="1"/>
      <c r="K19298" s="16"/>
      <c r="L19298"/>
      <c r="O19298"/>
      <c r="P19298"/>
      <c r="Q19298"/>
      <c r="U19298"/>
      <c r="V19298"/>
      <c r="W19298"/>
      <c r="AB19298"/>
      <c r="AC19298"/>
      <c r="AD19298"/>
      <c r="AH19298"/>
      <c r="AI19298"/>
      <c r="AJ19298"/>
    </row>
    <row r="19299" spans="3:36" ht="15" customHeight="1" x14ac:dyDescent="0.35">
      <c r="C19299" s="1"/>
      <c r="K19299" s="16"/>
      <c r="L19299"/>
      <c r="O19299"/>
      <c r="P19299"/>
      <c r="Q19299"/>
      <c r="U19299"/>
      <c r="V19299"/>
      <c r="W19299"/>
      <c r="AB19299"/>
      <c r="AC19299"/>
      <c r="AD19299"/>
      <c r="AH19299"/>
      <c r="AI19299"/>
      <c r="AJ19299"/>
    </row>
    <row r="19300" spans="3:36" ht="15" customHeight="1" x14ac:dyDescent="0.35">
      <c r="C19300" s="1"/>
      <c r="K19300" s="16"/>
      <c r="L19300"/>
      <c r="O19300"/>
      <c r="P19300"/>
      <c r="Q19300"/>
      <c r="U19300"/>
      <c r="V19300"/>
      <c r="W19300"/>
      <c r="AB19300"/>
      <c r="AC19300"/>
      <c r="AD19300"/>
      <c r="AH19300"/>
      <c r="AI19300"/>
      <c r="AJ19300"/>
    </row>
    <row r="19301" spans="3:36" ht="15" customHeight="1" x14ac:dyDescent="0.35">
      <c r="C19301" s="1"/>
      <c r="K19301" s="16"/>
      <c r="L19301"/>
      <c r="O19301"/>
      <c r="P19301"/>
      <c r="Q19301"/>
      <c r="U19301"/>
      <c r="V19301"/>
      <c r="W19301"/>
      <c r="AB19301"/>
      <c r="AC19301"/>
      <c r="AD19301"/>
      <c r="AH19301"/>
      <c r="AI19301"/>
      <c r="AJ19301"/>
    </row>
    <row r="19302" spans="3:36" ht="15" customHeight="1" x14ac:dyDescent="0.35">
      <c r="C19302" s="1"/>
      <c r="K19302" s="16"/>
      <c r="L19302"/>
      <c r="O19302"/>
      <c r="P19302"/>
      <c r="Q19302"/>
      <c r="U19302"/>
      <c r="V19302"/>
      <c r="W19302"/>
      <c r="AB19302"/>
      <c r="AC19302"/>
      <c r="AD19302"/>
      <c r="AH19302"/>
      <c r="AI19302"/>
      <c r="AJ19302"/>
    </row>
    <row r="19303" spans="3:36" ht="15" customHeight="1" x14ac:dyDescent="0.35">
      <c r="C19303" s="1"/>
      <c r="K19303" s="16"/>
      <c r="L19303"/>
      <c r="O19303"/>
      <c r="P19303"/>
      <c r="Q19303"/>
      <c r="U19303"/>
      <c r="V19303"/>
      <c r="W19303"/>
      <c r="AB19303"/>
      <c r="AC19303"/>
      <c r="AD19303"/>
      <c r="AH19303"/>
      <c r="AI19303"/>
      <c r="AJ19303"/>
    </row>
    <row r="19304" spans="3:36" ht="15" customHeight="1" x14ac:dyDescent="0.35">
      <c r="C19304" s="1"/>
      <c r="K19304" s="16"/>
      <c r="L19304"/>
      <c r="O19304"/>
      <c r="P19304"/>
      <c r="Q19304"/>
      <c r="U19304"/>
      <c r="V19304"/>
      <c r="W19304"/>
      <c r="AB19304"/>
      <c r="AC19304"/>
      <c r="AD19304"/>
      <c r="AH19304"/>
      <c r="AI19304"/>
      <c r="AJ19304"/>
    </row>
    <row r="19305" spans="3:36" ht="15" customHeight="1" x14ac:dyDescent="0.35">
      <c r="C19305" s="1"/>
      <c r="K19305" s="16"/>
      <c r="L19305"/>
      <c r="O19305"/>
      <c r="P19305"/>
      <c r="Q19305"/>
      <c r="U19305"/>
      <c r="V19305"/>
      <c r="W19305"/>
      <c r="AB19305"/>
      <c r="AC19305"/>
      <c r="AD19305"/>
      <c r="AH19305"/>
      <c r="AI19305"/>
      <c r="AJ19305"/>
    </row>
    <row r="19306" spans="3:36" ht="15" customHeight="1" x14ac:dyDescent="0.35">
      <c r="C19306" s="1"/>
      <c r="K19306" s="16"/>
      <c r="L19306"/>
      <c r="O19306"/>
      <c r="P19306"/>
      <c r="Q19306"/>
      <c r="U19306"/>
      <c r="V19306"/>
      <c r="W19306"/>
      <c r="AB19306"/>
      <c r="AC19306"/>
      <c r="AD19306"/>
      <c r="AH19306"/>
      <c r="AI19306"/>
      <c r="AJ19306"/>
    </row>
    <row r="19307" spans="3:36" ht="15" customHeight="1" x14ac:dyDescent="0.35">
      <c r="C19307" s="1"/>
      <c r="K19307" s="16"/>
      <c r="L19307"/>
      <c r="O19307"/>
      <c r="P19307"/>
      <c r="Q19307"/>
      <c r="U19307"/>
      <c r="V19307"/>
      <c r="W19307"/>
      <c r="AB19307"/>
      <c r="AC19307"/>
      <c r="AD19307"/>
      <c r="AH19307"/>
      <c r="AI19307"/>
      <c r="AJ19307"/>
    </row>
    <row r="19308" spans="3:36" ht="15" customHeight="1" x14ac:dyDescent="0.35">
      <c r="C19308" s="1"/>
      <c r="K19308" s="16"/>
      <c r="L19308"/>
      <c r="O19308"/>
      <c r="P19308"/>
      <c r="Q19308"/>
      <c r="U19308"/>
      <c r="V19308"/>
      <c r="W19308"/>
      <c r="AB19308"/>
      <c r="AC19308"/>
      <c r="AD19308"/>
      <c r="AH19308"/>
      <c r="AI19308"/>
      <c r="AJ19308"/>
    </row>
    <row r="19309" spans="3:36" ht="15" customHeight="1" x14ac:dyDescent="0.35">
      <c r="C19309" s="1"/>
      <c r="K19309" s="16"/>
      <c r="L19309"/>
      <c r="O19309"/>
      <c r="P19309"/>
      <c r="Q19309"/>
      <c r="U19309"/>
      <c r="V19309"/>
      <c r="W19309"/>
      <c r="AB19309"/>
      <c r="AC19309"/>
      <c r="AD19309"/>
      <c r="AH19309"/>
      <c r="AI19309"/>
      <c r="AJ19309"/>
    </row>
    <row r="19310" spans="3:36" ht="15" customHeight="1" x14ac:dyDescent="0.35">
      <c r="C19310" s="1"/>
      <c r="K19310" s="16"/>
      <c r="L19310"/>
      <c r="O19310"/>
      <c r="P19310"/>
      <c r="Q19310"/>
      <c r="U19310"/>
      <c r="V19310"/>
      <c r="W19310"/>
      <c r="AB19310"/>
      <c r="AC19310"/>
      <c r="AD19310"/>
      <c r="AH19310"/>
      <c r="AI19310"/>
      <c r="AJ19310"/>
    </row>
    <row r="19311" spans="3:36" ht="15" customHeight="1" x14ac:dyDescent="0.35">
      <c r="C19311" s="1"/>
      <c r="K19311" s="16"/>
      <c r="L19311"/>
      <c r="O19311"/>
      <c r="P19311"/>
      <c r="Q19311"/>
      <c r="U19311"/>
      <c r="V19311"/>
      <c r="W19311"/>
      <c r="AB19311"/>
      <c r="AC19311"/>
      <c r="AD19311"/>
      <c r="AH19311"/>
      <c r="AI19311"/>
      <c r="AJ19311"/>
    </row>
    <row r="19312" spans="3:36" ht="15" customHeight="1" x14ac:dyDescent="0.35">
      <c r="C19312" s="1"/>
      <c r="K19312" s="16"/>
      <c r="L19312"/>
      <c r="O19312"/>
      <c r="P19312"/>
      <c r="Q19312"/>
      <c r="U19312"/>
      <c r="V19312"/>
      <c r="W19312"/>
      <c r="AB19312"/>
      <c r="AC19312"/>
      <c r="AD19312"/>
      <c r="AH19312"/>
      <c r="AI19312"/>
      <c r="AJ19312"/>
    </row>
    <row r="19313" spans="3:36" ht="15" customHeight="1" x14ac:dyDescent="0.35">
      <c r="C19313" s="1"/>
      <c r="K19313" s="16"/>
      <c r="L19313"/>
      <c r="O19313"/>
      <c r="P19313"/>
      <c r="Q19313"/>
      <c r="U19313"/>
      <c r="V19313"/>
      <c r="W19313"/>
      <c r="AB19313"/>
      <c r="AC19313"/>
      <c r="AD19313"/>
      <c r="AH19313"/>
      <c r="AI19313"/>
      <c r="AJ19313"/>
    </row>
    <row r="19314" spans="3:36" ht="15" customHeight="1" x14ac:dyDescent="0.35">
      <c r="C19314" s="1"/>
      <c r="K19314" s="16"/>
      <c r="L19314"/>
      <c r="O19314"/>
      <c r="P19314"/>
      <c r="Q19314"/>
      <c r="U19314"/>
      <c r="V19314"/>
      <c r="W19314"/>
      <c r="AB19314"/>
      <c r="AC19314"/>
      <c r="AD19314"/>
      <c r="AH19314"/>
      <c r="AI19314"/>
      <c r="AJ19314"/>
    </row>
    <row r="19315" spans="3:36" ht="15" customHeight="1" x14ac:dyDescent="0.35">
      <c r="C19315" s="1"/>
      <c r="K19315" s="16"/>
      <c r="L19315"/>
      <c r="O19315"/>
      <c r="P19315"/>
      <c r="Q19315"/>
      <c r="U19315"/>
      <c r="V19315"/>
      <c r="W19315"/>
      <c r="AB19315"/>
      <c r="AC19315"/>
      <c r="AD19315"/>
      <c r="AH19315"/>
      <c r="AI19315"/>
      <c r="AJ19315"/>
    </row>
    <row r="19316" spans="3:36" ht="15" customHeight="1" x14ac:dyDescent="0.35">
      <c r="C19316" s="1"/>
      <c r="K19316" s="16"/>
      <c r="L19316"/>
      <c r="O19316"/>
      <c r="P19316"/>
      <c r="Q19316"/>
      <c r="U19316"/>
      <c r="V19316"/>
      <c r="W19316"/>
      <c r="AB19316"/>
      <c r="AC19316"/>
      <c r="AD19316"/>
      <c r="AH19316"/>
      <c r="AI19316"/>
      <c r="AJ19316"/>
    </row>
    <row r="19317" spans="3:36" ht="15" customHeight="1" x14ac:dyDescent="0.35">
      <c r="C19317" s="1"/>
      <c r="K19317" s="16"/>
      <c r="L19317"/>
      <c r="O19317"/>
      <c r="P19317"/>
      <c r="Q19317"/>
      <c r="U19317"/>
      <c r="V19317"/>
      <c r="W19317"/>
      <c r="AB19317"/>
      <c r="AC19317"/>
      <c r="AD19317"/>
      <c r="AH19317"/>
      <c r="AI19317"/>
      <c r="AJ19317"/>
    </row>
    <row r="19318" spans="3:36" ht="15" customHeight="1" x14ac:dyDescent="0.35">
      <c r="C19318" s="1"/>
      <c r="K19318" s="16"/>
      <c r="L19318"/>
      <c r="O19318"/>
      <c r="P19318"/>
      <c r="Q19318"/>
      <c r="U19318"/>
      <c r="V19318"/>
      <c r="W19318"/>
      <c r="AB19318"/>
      <c r="AC19318"/>
      <c r="AD19318"/>
      <c r="AH19318"/>
      <c r="AI19318"/>
      <c r="AJ19318"/>
    </row>
    <row r="19319" spans="3:36" ht="15" customHeight="1" x14ac:dyDescent="0.35">
      <c r="C19319" s="1"/>
      <c r="K19319" s="16"/>
      <c r="L19319"/>
      <c r="O19319"/>
      <c r="P19319"/>
      <c r="Q19319"/>
      <c r="U19319"/>
      <c r="V19319"/>
      <c r="W19319"/>
      <c r="AB19319"/>
      <c r="AC19319"/>
      <c r="AD19319"/>
      <c r="AH19319"/>
      <c r="AI19319"/>
      <c r="AJ19319"/>
    </row>
    <row r="19320" spans="3:36" ht="15" customHeight="1" x14ac:dyDescent="0.35">
      <c r="C19320" s="1"/>
      <c r="K19320" s="16"/>
      <c r="L19320"/>
      <c r="O19320"/>
      <c r="P19320"/>
      <c r="Q19320"/>
      <c r="U19320"/>
      <c r="V19320"/>
      <c r="W19320"/>
      <c r="AB19320"/>
      <c r="AC19320"/>
      <c r="AD19320"/>
      <c r="AH19320"/>
      <c r="AI19320"/>
      <c r="AJ19320"/>
    </row>
    <row r="19321" spans="3:36" ht="15" customHeight="1" x14ac:dyDescent="0.35">
      <c r="C19321" s="1"/>
      <c r="K19321" s="16"/>
      <c r="L19321"/>
      <c r="O19321"/>
      <c r="P19321"/>
      <c r="Q19321"/>
      <c r="U19321"/>
      <c r="V19321"/>
      <c r="W19321"/>
      <c r="AB19321"/>
      <c r="AC19321"/>
      <c r="AD19321"/>
      <c r="AH19321"/>
      <c r="AI19321"/>
      <c r="AJ19321"/>
    </row>
    <row r="19322" spans="3:36" ht="15" customHeight="1" x14ac:dyDescent="0.35">
      <c r="C19322" s="1"/>
      <c r="K19322" s="16"/>
      <c r="L19322"/>
      <c r="O19322"/>
      <c r="P19322"/>
      <c r="Q19322"/>
      <c r="U19322"/>
      <c r="V19322"/>
      <c r="W19322"/>
      <c r="AB19322"/>
      <c r="AC19322"/>
      <c r="AD19322"/>
      <c r="AH19322"/>
      <c r="AI19322"/>
      <c r="AJ19322"/>
    </row>
    <row r="19323" spans="3:36" ht="15" customHeight="1" x14ac:dyDescent="0.35">
      <c r="C19323" s="1"/>
      <c r="K19323" s="16"/>
      <c r="L19323"/>
      <c r="O19323"/>
      <c r="P19323"/>
      <c r="Q19323"/>
      <c r="U19323"/>
      <c r="V19323"/>
      <c r="W19323"/>
      <c r="AB19323"/>
      <c r="AC19323"/>
      <c r="AD19323"/>
      <c r="AH19323"/>
      <c r="AI19323"/>
      <c r="AJ19323"/>
    </row>
    <row r="19324" spans="3:36" ht="15" customHeight="1" x14ac:dyDescent="0.35">
      <c r="C19324" s="1"/>
      <c r="K19324" s="16"/>
      <c r="L19324"/>
      <c r="O19324"/>
      <c r="P19324"/>
      <c r="Q19324"/>
      <c r="U19324"/>
      <c r="V19324"/>
      <c r="W19324"/>
      <c r="AB19324"/>
      <c r="AC19324"/>
      <c r="AD19324"/>
      <c r="AH19324"/>
      <c r="AI19324"/>
      <c r="AJ19324"/>
    </row>
    <row r="19325" spans="3:36" ht="15" customHeight="1" x14ac:dyDescent="0.35">
      <c r="C19325" s="1"/>
      <c r="K19325" s="16"/>
      <c r="L19325"/>
      <c r="O19325"/>
      <c r="P19325"/>
      <c r="Q19325"/>
      <c r="U19325"/>
      <c r="V19325"/>
      <c r="W19325"/>
      <c r="AB19325"/>
      <c r="AC19325"/>
      <c r="AD19325"/>
      <c r="AH19325"/>
      <c r="AI19325"/>
      <c r="AJ19325"/>
    </row>
    <row r="19326" spans="3:36" ht="15" customHeight="1" x14ac:dyDescent="0.35">
      <c r="C19326" s="1"/>
      <c r="K19326" s="16"/>
      <c r="L19326"/>
      <c r="O19326"/>
      <c r="P19326"/>
      <c r="Q19326"/>
      <c r="U19326"/>
      <c r="V19326"/>
      <c r="W19326"/>
      <c r="AB19326"/>
      <c r="AC19326"/>
      <c r="AD19326"/>
      <c r="AH19326"/>
      <c r="AI19326"/>
      <c r="AJ19326"/>
    </row>
    <row r="19327" spans="3:36" ht="15" customHeight="1" x14ac:dyDescent="0.35">
      <c r="C19327" s="1"/>
      <c r="K19327" s="16"/>
      <c r="L19327"/>
      <c r="O19327"/>
      <c r="P19327"/>
      <c r="Q19327"/>
      <c r="U19327"/>
      <c r="V19327"/>
      <c r="W19327"/>
      <c r="AB19327"/>
      <c r="AC19327"/>
      <c r="AD19327"/>
      <c r="AH19327"/>
      <c r="AI19327"/>
      <c r="AJ19327"/>
    </row>
    <row r="19328" spans="3:36" ht="15" customHeight="1" x14ac:dyDescent="0.35">
      <c r="C19328" s="1"/>
      <c r="K19328" s="16"/>
      <c r="L19328"/>
      <c r="O19328"/>
      <c r="P19328"/>
      <c r="Q19328"/>
      <c r="U19328"/>
      <c r="V19328"/>
      <c r="W19328"/>
      <c r="AB19328"/>
      <c r="AC19328"/>
      <c r="AD19328"/>
      <c r="AH19328"/>
      <c r="AI19328"/>
      <c r="AJ19328"/>
    </row>
    <row r="19329" spans="3:36" ht="15" customHeight="1" x14ac:dyDescent="0.35">
      <c r="C19329" s="1"/>
      <c r="K19329" s="16"/>
      <c r="L19329"/>
      <c r="O19329"/>
      <c r="P19329"/>
      <c r="Q19329"/>
      <c r="U19329"/>
      <c r="V19329"/>
      <c r="W19329"/>
      <c r="AB19329"/>
      <c r="AC19329"/>
      <c r="AD19329"/>
      <c r="AH19329"/>
      <c r="AI19329"/>
      <c r="AJ19329"/>
    </row>
    <row r="19330" spans="3:36" ht="15" customHeight="1" x14ac:dyDescent="0.35">
      <c r="C19330" s="1"/>
      <c r="K19330" s="16"/>
      <c r="L19330"/>
      <c r="O19330"/>
      <c r="P19330"/>
      <c r="Q19330"/>
      <c r="U19330"/>
      <c r="V19330"/>
      <c r="W19330"/>
      <c r="AB19330"/>
      <c r="AC19330"/>
      <c r="AD19330"/>
      <c r="AH19330"/>
      <c r="AI19330"/>
      <c r="AJ19330"/>
    </row>
    <row r="19331" spans="3:36" ht="15" customHeight="1" x14ac:dyDescent="0.35">
      <c r="C19331" s="1"/>
      <c r="K19331" s="16"/>
      <c r="L19331"/>
      <c r="O19331"/>
      <c r="P19331"/>
      <c r="Q19331"/>
      <c r="U19331"/>
      <c r="V19331"/>
      <c r="W19331"/>
      <c r="AB19331"/>
      <c r="AC19331"/>
      <c r="AD19331"/>
      <c r="AH19331"/>
      <c r="AI19331"/>
      <c r="AJ19331"/>
    </row>
    <row r="19332" spans="3:36" ht="15" customHeight="1" x14ac:dyDescent="0.35">
      <c r="C19332" s="1"/>
      <c r="K19332" s="16"/>
      <c r="L19332"/>
      <c r="O19332"/>
      <c r="P19332"/>
      <c r="Q19332"/>
      <c r="U19332"/>
      <c r="V19332"/>
      <c r="W19332"/>
      <c r="AB19332"/>
      <c r="AC19332"/>
      <c r="AD19332"/>
      <c r="AH19332"/>
      <c r="AI19332"/>
      <c r="AJ19332"/>
    </row>
    <row r="19333" spans="3:36" ht="15" customHeight="1" x14ac:dyDescent="0.35">
      <c r="C19333" s="1"/>
      <c r="K19333" s="16"/>
      <c r="L19333"/>
      <c r="O19333"/>
      <c r="P19333"/>
      <c r="Q19333"/>
      <c r="U19333"/>
      <c r="V19333"/>
      <c r="W19333"/>
      <c r="AB19333"/>
      <c r="AC19333"/>
      <c r="AD19333"/>
      <c r="AH19333"/>
      <c r="AI19333"/>
      <c r="AJ19333"/>
    </row>
    <row r="19334" spans="3:36" ht="15" customHeight="1" x14ac:dyDescent="0.35">
      <c r="C19334" s="1"/>
      <c r="K19334" s="16"/>
      <c r="L19334"/>
      <c r="O19334"/>
      <c r="P19334"/>
      <c r="Q19334"/>
      <c r="U19334"/>
      <c r="V19334"/>
      <c r="W19334"/>
      <c r="AB19334"/>
      <c r="AC19334"/>
      <c r="AD19334"/>
      <c r="AH19334"/>
      <c r="AI19334"/>
      <c r="AJ19334"/>
    </row>
    <row r="19335" spans="3:36" ht="15" customHeight="1" x14ac:dyDescent="0.35">
      <c r="C19335" s="1"/>
      <c r="K19335" s="16"/>
      <c r="L19335"/>
      <c r="O19335"/>
      <c r="P19335"/>
      <c r="Q19335"/>
      <c r="U19335"/>
      <c r="V19335"/>
      <c r="W19335"/>
      <c r="AB19335"/>
      <c r="AC19335"/>
      <c r="AD19335"/>
      <c r="AH19335"/>
      <c r="AI19335"/>
      <c r="AJ19335"/>
    </row>
    <row r="19336" spans="3:36" ht="15" customHeight="1" x14ac:dyDescent="0.35">
      <c r="C19336" s="1"/>
      <c r="K19336" s="16"/>
      <c r="L19336"/>
      <c r="O19336"/>
      <c r="P19336"/>
      <c r="Q19336"/>
      <c r="U19336"/>
      <c r="V19336"/>
      <c r="W19336"/>
      <c r="AB19336"/>
      <c r="AC19336"/>
      <c r="AD19336"/>
      <c r="AH19336"/>
      <c r="AI19336"/>
      <c r="AJ19336"/>
    </row>
    <row r="19337" spans="3:36" ht="15" customHeight="1" x14ac:dyDescent="0.35">
      <c r="C19337" s="1"/>
      <c r="K19337" s="16"/>
      <c r="L19337"/>
      <c r="O19337"/>
      <c r="P19337"/>
      <c r="Q19337"/>
      <c r="U19337"/>
      <c r="V19337"/>
      <c r="W19337"/>
      <c r="AB19337"/>
      <c r="AC19337"/>
      <c r="AD19337"/>
      <c r="AH19337"/>
      <c r="AI19337"/>
      <c r="AJ19337"/>
    </row>
    <row r="19338" spans="3:36" ht="15" customHeight="1" x14ac:dyDescent="0.35">
      <c r="C19338" s="1"/>
      <c r="K19338" s="16"/>
      <c r="L19338"/>
      <c r="O19338"/>
      <c r="P19338"/>
      <c r="Q19338"/>
      <c r="U19338"/>
      <c r="V19338"/>
      <c r="W19338"/>
      <c r="AB19338"/>
      <c r="AC19338"/>
      <c r="AD19338"/>
      <c r="AH19338"/>
      <c r="AI19338"/>
      <c r="AJ19338"/>
    </row>
    <row r="19339" spans="3:36" ht="15" customHeight="1" x14ac:dyDescent="0.35">
      <c r="C19339" s="1"/>
      <c r="K19339" s="16"/>
      <c r="L19339"/>
      <c r="O19339"/>
      <c r="P19339"/>
      <c r="Q19339"/>
      <c r="U19339"/>
      <c r="V19339"/>
      <c r="W19339"/>
      <c r="AB19339"/>
      <c r="AC19339"/>
      <c r="AD19339"/>
      <c r="AH19339"/>
      <c r="AI19339"/>
      <c r="AJ19339"/>
    </row>
    <row r="19340" spans="3:36" ht="15" customHeight="1" x14ac:dyDescent="0.35">
      <c r="C19340" s="1"/>
      <c r="K19340" s="16"/>
      <c r="L19340"/>
      <c r="O19340"/>
      <c r="P19340"/>
      <c r="Q19340"/>
      <c r="U19340"/>
      <c r="V19340"/>
      <c r="W19340"/>
      <c r="AB19340"/>
      <c r="AC19340"/>
      <c r="AD19340"/>
      <c r="AH19340"/>
      <c r="AI19340"/>
      <c r="AJ19340"/>
    </row>
    <row r="19341" spans="3:36" ht="15" customHeight="1" x14ac:dyDescent="0.35">
      <c r="C19341" s="1"/>
      <c r="K19341" s="16"/>
      <c r="L19341"/>
      <c r="O19341"/>
      <c r="P19341"/>
      <c r="Q19341"/>
      <c r="U19341"/>
      <c r="V19341"/>
      <c r="W19341"/>
      <c r="AB19341"/>
      <c r="AC19341"/>
      <c r="AD19341"/>
      <c r="AH19341"/>
      <c r="AI19341"/>
      <c r="AJ19341"/>
    </row>
    <row r="19342" spans="3:36" ht="15" customHeight="1" x14ac:dyDescent="0.35">
      <c r="C19342" s="1"/>
      <c r="K19342" s="16"/>
      <c r="L19342"/>
      <c r="O19342"/>
      <c r="P19342"/>
      <c r="Q19342"/>
      <c r="U19342"/>
      <c r="V19342"/>
      <c r="W19342"/>
      <c r="AB19342"/>
      <c r="AC19342"/>
      <c r="AD19342"/>
      <c r="AH19342"/>
      <c r="AI19342"/>
      <c r="AJ19342"/>
    </row>
    <row r="19343" spans="3:36" ht="15" customHeight="1" x14ac:dyDescent="0.35">
      <c r="C19343" s="1"/>
      <c r="K19343" s="16"/>
      <c r="L19343"/>
      <c r="O19343"/>
      <c r="P19343"/>
      <c r="Q19343"/>
      <c r="U19343"/>
      <c r="V19343"/>
      <c r="W19343"/>
      <c r="AB19343"/>
      <c r="AC19343"/>
      <c r="AD19343"/>
      <c r="AH19343"/>
      <c r="AI19343"/>
      <c r="AJ19343"/>
    </row>
    <row r="19344" spans="3:36" ht="15" customHeight="1" x14ac:dyDescent="0.35">
      <c r="C19344" s="1"/>
      <c r="K19344" s="16"/>
      <c r="L19344"/>
      <c r="O19344"/>
      <c r="P19344"/>
      <c r="Q19344"/>
      <c r="U19344"/>
      <c r="V19344"/>
      <c r="W19344"/>
      <c r="AB19344"/>
      <c r="AC19344"/>
      <c r="AD19344"/>
      <c r="AH19344"/>
      <c r="AI19344"/>
      <c r="AJ19344"/>
    </row>
    <row r="19345" spans="3:36" ht="15" customHeight="1" x14ac:dyDescent="0.35">
      <c r="C19345" s="1"/>
      <c r="K19345" s="16"/>
      <c r="L19345"/>
      <c r="O19345"/>
      <c r="P19345"/>
      <c r="Q19345"/>
      <c r="U19345"/>
      <c r="V19345"/>
      <c r="W19345"/>
      <c r="AB19345"/>
      <c r="AC19345"/>
      <c r="AD19345"/>
      <c r="AH19345"/>
      <c r="AI19345"/>
      <c r="AJ19345"/>
    </row>
    <row r="19346" spans="3:36" ht="15" customHeight="1" x14ac:dyDescent="0.35">
      <c r="C19346" s="1"/>
      <c r="K19346" s="16"/>
      <c r="L19346"/>
      <c r="O19346"/>
      <c r="P19346"/>
      <c r="Q19346"/>
      <c r="U19346"/>
      <c r="V19346"/>
      <c r="W19346"/>
      <c r="AB19346"/>
      <c r="AC19346"/>
      <c r="AD19346"/>
      <c r="AH19346"/>
      <c r="AI19346"/>
      <c r="AJ19346"/>
    </row>
    <row r="19347" spans="3:36" ht="15" customHeight="1" x14ac:dyDescent="0.35">
      <c r="C19347" s="1"/>
      <c r="K19347" s="16"/>
      <c r="L19347"/>
      <c r="O19347"/>
      <c r="P19347"/>
      <c r="Q19347"/>
      <c r="U19347"/>
      <c r="V19347"/>
      <c r="W19347"/>
      <c r="AB19347"/>
      <c r="AC19347"/>
      <c r="AD19347"/>
      <c r="AH19347"/>
      <c r="AI19347"/>
      <c r="AJ19347"/>
    </row>
    <row r="19348" spans="3:36" ht="15" customHeight="1" x14ac:dyDescent="0.35">
      <c r="C19348" s="1"/>
      <c r="K19348" s="16"/>
      <c r="L19348"/>
      <c r="O19348"/>
      <c r="P19348"/>
      <c r="Q19348"/>
      <c r="U19348"/>
      <c r="V19348"/>
      <c r="W19348"/>
      <c r="AB19348"/>
      <c r="AC19348"/>
      <c r="AD19348"/>
      <c r="AH19348"/>
      <c r="AI19348"/>
      <c r="AJ19348"/>
    </row>
    <row r="19349" spans="3:36" ht="15" customHeight="1" x14ac:dyDescent="0.35">
      <c r="C19349" s="1"/>
      <c r="K19349" s="16"/>
      <c r="L19349"/>
      <c r="O19349"/>
      <c r="P19349"/>
      <c r="Q19349"/>
      <c r="U19349"/>
      <c r="V19349"/>
      <c r="W19349"/>
      <c r="AB19349"/>
      <c r="AC19349"/>
      <c r="AD19349"/>
      <c r="AH19349"/>
      <c r="AI19349"/>
      <c r="AJ19349"/>
    </row>
    <row r="19350" spans="3:36" ht="15" customHeight="1" x14ac:dyDescent="0.35">
      <c r="C19350" s="1"/>
      <c r="K19350" s="16"/>
      <c r="L19350"/>
      <c r="O19350"/>
      <c r="P19350"/>
      <c r="Q19350"/>
      <c r="U19350"/>
      <c r="V19350"/>
      <c r="W19350"/>
      <c r="AB19350"/>
      <c r="AC19350"/>
      <c r="AD19350"/>
      <c r="AH19350"/>
      <c r="AI19350"/>
      <c r="AJ19350"/>
    </row>
    <row r="19351" spans="3:36" ht="15" customHeight="1" x14ac:dyDescent="0.35">
      <c r="C19351" s="1"/>
      <c r="K19351" s="16"/>
      <c r="L19351"/>
      <c r="O19351"/>
      <c r="P19351"/>
      <c r="Q19351"/>
      <c r="U19351"/>
      <c r="V19351"/>
      <c r="W19351"/>
      <c r="AB19351"/>
      <c r="AC19351"/>
      <c r="AD19351"/>
      <c r="AH19351"/>
      <c r="AI19351"/>
      <c r="AJ19351"/>
    </row>
    <row r="19352" spans="3:36" ht="15" customHeight="1" x14ac:dyDescent="0.35">
      <c r="C19352" s="1"/>
      <c r="K19352" s="16"/>
      <c r="L19352"/>
      <c r="O19352"/>
      <c r="P19352"/>
      <c r="Q19352"/>
      <c r="U19352"/>
      <c r="V19352"/>
      <c r="W19352"/>
      <c r="AB19352"/>
      <c r="AC19352"/>
      <c r="AD19352"/>
      <c r="AH19352"/>
      <c r="AI19352"/>
      <c r="AJ19352"/>
    </row>
    <row r="19353" spans="3:36" ht="15" customHeight="1" x14ac:dyDescent="0.35">
      <c r="C19353" s="1"/>
      <c r="K19353" s="16"/>
      <c r="L19353"/>
      <c r="O19353"/>
      <c r="P19353"/>
      <c r="Q19353"/>
      <c r="U19353"/>
      <c r="V19353"/>
      <c r="W19353"/>
      <c r="AB19353"/>
      <c r="AC19353"/>
      <c r="AD19353"/>
      <c r="AH19353"/>
      <c r="AI19353"/>
      <c r="AJ19353"/>
    </row>
    <row r="19354" spans="3:36" ht="15" customHeight="1" x14ac:dyDescent="0.35">
      <c r="C19354" s="1"/>
      <c r="K19354" s="16"/>
      <c r="L19354"/>
      <c r="O19354"/>
      <c r="P19354"/>
      <c r="Q19354"/>
      <c r="U19354"/>
      <c r="V19354"/>
      <c r="W19354"/>
      <c r="AB19354"/>
      <c r="AC19354"/>
      <c r="AD19354"/>
      <c r="AH19354"/>
      <c r="AI19354"/>
      <c r="AJ19354"/>
    </row>
    <row r="19355" spans="3:36" ht="15" customHeight="1" x14ac:dyDescent="0.35">
      <c r="C19355" s="1"/>
      <c r="K19355" s="16"/>
      <c r="L19355"/>
      <c r="O19355"/>
      <c r="P19355"/>
      <c r="Q19355"/>
      <c r="U19355"/>
      <c r="V19355"/>
      <c r="W19355"/>
      <c r="AB19355"/>
      <c r="AC19355"/>
      <c r="AD19355"/>
      <c r="AH19355"/>
      <c r="AI19355"/>
      <c r="AJ19355"/>
    </row>
    <row r="19356" spans="3:36" ht="15" customHeight="1" x14ac:dyDescent="0.35">
      <c r="C19356" s="1"/>
      <c r="K19356" s="16"/>
      <c r="L19356"/>
      <c r="O19356"/>
      <c r="P19356"/>
      <c r="Q19356"/>
      <c r="U19356"/>
      <c r="V19356"/>
      <c r="W19356"/>
      <c r="AB19356"/>
      <c r="AC19356"/>
      <c r="AD19356"/>
      <c r="AH19356"/>
      <c r="AI19356"/>
      <c r="AJ19356"/>
    </row>
    <row r="19357" spans="3:36" ht="15" customHeight="1" x14ac:dyDescent="0.35">
      <c r="C19357" s="1"/>
      <c r="K19357" s="16"/>
      <c r="L19357"/>
      <c r="O19357"/>
      <c r="P19357"/>
      <c r="Q19357"/>
      <c r="U19357"/>
      <c r="V19357"/>
      <c r="W19357"/>
      <c r="AB19357"/>
      <c r="AC19357"/>
      <c r="AD19357"/>
      <c r="AH19357"/>
      <c r="AI19357"/>
      <c r="AJ19357"/>
    </row>
    <row r="19358" spans="3:36" ht="15" customHeight="1" x14ac:dyDescent="0.35">
      <c r="C19358" s="1"/>
      <c r="K19358" s="16"/>
      <c r="L19358"/>
      <c r="O19358"/>
      <c r="P19358"/>
      <c r="Q19358"/>
      <c r="U19358"/>
      <c r="V19358"/>
      <c r="W19358"/>
      <c r="AB19358"/>
      <c r="AC19358"/>
      <c r="AD19358"/>
      <c r="AH19358"/>
      <c r="AI19358"/>
      <c r="AJ19358"/>
    </row>
    <row r="19359" spans="3:36" ht="15" customHeight="1" x14ac:dyDescent="0.35">
      <c r="C19359" s="1"/>
      <c r="K19359" s="16"/>
      <c r="L19359"/>
      <c r="O19359"/>
      <c r="P19359"/>
      <c r="Q19359"/>
      <c r="U19359"/>
      <c r="V19359"/>
      <c r="W19359"/>
      <c r="AB19359"/>
      <c r="AC19359"/>
      <c r="AD19359"/>
      <c r="AH19359"/>
      <c r="AI19359"/>
      <c r="AJ19359"/>
    </row>
    <row r="19360" spans="3:36" ht="15" customHeight="1" x14ac:dyDescent="0.35">
      <c r="C19360" s="1"/>
      <c r="K19360" s="16"/>
      <c r="L19360"/>
      <c r="O19360"/>
      <c r="P19360"/>
      <c r="Q19360"/>
      <c r="U19360"/>
      <c r="V19360"/>
      <c r="W19360"/>
      <c r="AB19360"/>
      <c r="AC19360"/>
      <c r="AD19360"/>
      <c r="AH19360"/>
      <c r="AI19360"/>
      <c r="AJ19360"/>
    </row>
    <row r="19361" spans="3:36" ht="15" customHeight="1" x14ac:dyDescent="0.35">
      <c r="C19361" s="1"/>
      <c r="K19361" s="16"/>
      <c r="L19361"/>
      <c r="O19361"/>
      <c r="P19361"/>
      <c r="Q19361"/>
      <c r="U19361"/>
      <c r="V19361"/>
      <c r="W19361"/>
      <c r="AB19361"/>
      <c r="AC19361"/>
      <c r="AD19361"/>
      <c r="AH19361"/>
      <c r="AI19361"/>
      <c r="AJ19361"/>
    </row>
    <row r="19362" spans="3:36" ht="15" customHeight="1" x14ac:dyDescent="0.35">
      <c r="C19362" s="1"/>
      <c r="K19362" s="16"/>
      <c r="L19362"/>
      <c r="O19362"/>
      <c r="P19362"/>
      <c r="Q19362"/>
      <c r="U19362"/>
      <c r="V19362"/>
      <c r="W19362"/>
      <c r="AB19362"/>
      <c r="AC19362"/>
      <c r="AD19362"/>
      <c r="AH19362"/>
      <c r="AI19362"/>
      <c r="AJ19362"/>
    </row>
    <row r="19363" spans="3:36" ht="15" customHeight="1" x14ac:dyDescent="0.35">
      <c r="C19363" s="1"/>
      <c r="K19363" s="16"/>
      <c r="L19363"/>
      <c r="O19363"/>
      <c r="P19363"/>
      <c r="Q19363"/>
      <c r="U19363"/>
      <c r="V19363"/>
      <c r="W19363"/>
      <c r="AB19363"/>
      <c r="AC19363"/>
      <c r="AD19363"/>
      <c r="AH19363"/>
      <c r="AI19363"/>
      <c r="AJ19363"/>
    </row>
    <row r="19364" spans="3:36" ht="15" customHeight="1" x14ac:dyDescent="0.35">
      <c r="C19364" s="1"/>
      <c r="K19364" s="16"/>
      <c r="L19364"/>
      <c r="O19364"/>
      <c r="P19364"/>
      <c r="Q19364"/>
      <c r="U19364"/>
      <c r="V19364"/>
      <c r="W19364"/>
      <c r="AB19364"/>
      <c r="AC19364"/>
      <c r="AD19364"/>
      <c r="AH19364"/>
      <c r="AI19364"/>
      <c r="AJ19364"/>
    </row>
    <row r="19365" spans="3:36" ht="15" customHeight="1" x14ac:dyDescent="0.35">
      <c r="C19365" s="1"/>
      <c r="K19365" s="16"/>
      <c r="L19365"/>
      <c r="O19365"/>
      <c r="P19365"/>
      <c r="Q19365"/>
      <c r="U19365"/>
      <c r="V19365"/>
      <c r="W19365"/>
      <c r="AB19365"/>
      <c r="AC19365"/>
      <c r="AD19365"/>
      <c r="AH19365"/>
      <c r="AI19365"/>
      <c r="AJ19365"/>
    </row>
    <row r="19366" spans="3:36" ht="15" customHeight="1" x14ac:dyDescent="0.35">
      <c r="C19366" s="1"/>
      <c r="K19366" s="16"/>
      <c r="L19366"/>
      <c r="O19366"/>
      <c r="P19366"/>
      <c r="Q19366"/>
      <c r="U19366"/>
      <c r="V19366"/>
      <c r="W19366"/>
      <c r="AB19366"/>
      <c r="AC19366"/>
      <c r="AD19366"/>
      <c r="AH19366"/>
      <c r="AI19366"/>
      <c r="AJ19366"/>
    </row>
    <row r="19367" spans="3:36" ht="15" customHeight="1" x14ac:dyDescent="0.35">
      <c r="C19367" s="1"/>
      <c r="K19367" s="16"/>
      <c r="L19367"/>
      <c r="O19367"/>
      <c r="P19367"/>
      <c r="Q19367"/>
      <c r="U19367"/>
      <c r="V19367"/>
      <c r="W19367"/>
      <c r="AB19367"/>
      <c r="AC19367"/>
      <c r="AD19367"/>
      <c r="AH19367"/>
      <c r="AI19367"/>
      <c r="AJ19367"/>
    </row>
    <row r="19368" spans="3:36" ht="15" customHeight="1" x14ac:dyDescent="0.35">
      <c r="C19368" s="1"/>
      <c r="K19368" s="16"/>
      <c r="L19368"/>
      <c r="O19368"/>
      <c r="P19368"/>
      <c r="Q19368"/>
      <c r="U19368"/>
      <c r="V19368"/>
      <c r="W19368"/>
      <c r="AB19368"/>
      <c r="AC19368"/>
      <c r="AD19368"/>
      <c r="AH19368"/>
      <c r="AI19368"/>
      <c r="AJ19368"/>
    </row>
    <row r="19369" spans="3:36" ht="15" customHeight="1" x14ac:dyDescent="0.35">
      <c r="C19369" s="1"/>
      <c r="K19369" s="16"/>
      <c r="L19369"/>
      <c r="O19369"/>
      <c r="P19369"/>
      <c r="Q19369"/>
      <c r="U19369"/>
      <c r="V19369"/>
      <c r="W19369"/>
      <c r="AB19369"/>
      <c r="AC19369"/>
      <c r="AD19369"/>
      <c r="AH19369"/>
      <c r="AI19369"/>
      <c r="AJ19369"/>
    </row>
    <row r="19370" spans="3:36" ht="15" customHeight="1" x14ac:dyDescent="0.35">
      <c r="C19370" s="1"/>
      <c r="K19370" s="16"/>
      <c r="L19370"/>
      <c r="O19370"/>
      <c r="P19370"/>
      <c r="Q19370"/>
      <c r="U19370"/>
      <c r="V19370"/>
      <c r="W19370"/>
      <c r="AB19370"/>
      <c r="AC19370"/>
      <c r="AD19370"/>
      <c r="AH19370"/>
      <c r="AI19370"/>
      <c r="AJ19370"/>
    </row>
    <row r="19371" spans="3:36" ht="15" customHeight="1" x14ac:dyDescent="0.35">
      <c r="C19371" s="1"/>
      <c r="K19371" s="16"/>
      <c r="L19371"/>
      <c r="O19371"/>
      <c r="P19371"/>
      <c r="Q19371"/>
      <c r="U19371"/>
      <c r="V19371"/>
      <c r="W19371"/>
      <c r="AB19371"/>
      <c r="AC19371"/>
      <c r="AD19371"/>
      <c r="AH19371"/>
      <c r="AI19371"/>
      <c r="AJ19371"/>
    </row>
    <row r="19372" spans="3:36" ht="15" customHeight="1" x14ac:dyDescent="0.35">
      <c r="C19372" s="1"/>
      <c r="K19372" s="16"/>
      <c r="L19372"/>
      <c r="O19372"/>
      <c r="P19372"/>
      <c r="Q19372"/>
      <c r="U19372"/>
      <c r="V19372"/>
      <c r="W19372"/>
      <c r="AB19372"/>
      <c r="AC19372"/>
      <c r="AD19372"/>
      <c r="AH19372"/>
      <c r="AI19372"/>
      <c r="AJ19372"/>
    </row>
    <row r="19373" spans="3:36" ht="15" customHeight="1" x14ac:dyDescent="0.35">
      <c r="C19373" s="1"/>
      <c r="K19373" s="16"/>
      <c r="L19373"/>
      <c r="O19373"/>
      <c r="P19373"/>
      <c r="Q19373"/>
      <c r="U19373"/>
      <c r="V19373"/>
      <c r="W19373"/>
      <c r="AB19373"/>
      <c r="AC19373"/>
      <c r="AD19373"/>
      <c r="AH19373"/>
      <c r="AI19373"/>
      <c r="AJ19373"/>
    </row>
    <row r="19374" spans="3:36" ht="15" customHeight="1" x14ac:dyDescent="0.35">
      <c r="C19374" s="1"/>
      <c r="K19374" s="16"/>
      <c r="L19374"/>
      <c r="O19374"/>
      <c r="P19374"/>
      <c r="Q19374"/>
      <c r="U19374"/>
      <c r="V19374"/>
      <c r="W19374"/>
      <c r="AB19374"/>
      <c r="AC19374"/>
      <c r="AD19374"/>
      <c r="AH19374"/>
      <c r="AI19374"/>
      <c r="AJ19374"/>
    </row>
    <row r="19375" spans="3:36" ht="15" customHeight="1" x14ac:dyDescent="0.35">
      <c r="C19375" s="1"/>
      <c r="K19375" s="16"/>
      <c r="L19375"/>
      <c r="O19375"/>
      <c r="P19375"/>
      <c r="Q19375"/>
      <c r="U19375"/>
      <c r="V19375"/>
      <c r="W19375"/>
      <c r="AB19375"/>
      <c r="AC19375"/>
      <c r="AD19375"/>
      <c r="AH19375"/>
      <c r="AI19375"/>
      <c r="AJ19375"/>
    </row>
    <row r="19376" spans="3:36" ht="15" customHeight="1" x14ac:dyDescent="0.35">
      <c r="C19376" s="1"/>
      <c r="K19376" s="16"/>
      <c r="L19376"/>
      <c r="O19376"/>
      <c r="P19376"/>
      <c r="Q19376"/>
      <c r="U19376"/>
      <c r="V19376"/>
      <c r="W19376"/>
      <c r="AB19376"/>
      <c r="AC19376"/>
      <c r="AD19376"/>
      <c r="AH19376"/>
      <c r="AI19376"/>
      <c r="AJ19376"/>
    </row>
    <row r="19377" spans="3:36" ht="15" customHeight="1" x14ac:dyDescent="0.35">
      <c r="C19377" s="1"/>
      <c r="K19377" s="16"/>
      <c r="L19377"/>
      <c r="O19377"/>
      <c r="P19377"/>
      <c r="Q19377"/>
      <c r="U19377"/>
      <c r="V19377"/>
      <c r="W19377"/>
      <c r="AB19377"/>
      <c r="AC19377"/>
      <c r="AD19377"/>
      <c r="AH19377"/>
      <c r="AI19377"/>
      <c r="AJ19377"/>
    </row>
    <row r="19378" spans="3:36" ht="15" customHeight="1" x14ac:dyDescent="0.35">
      <c r="C19378" s="1"/>
      <c r="K19378" s="16"/>
      <c r="L19378"/>
      <c r="O19378"/>
      <c r="P19378"/>
      <c r="Q19378"/>
      <c r="U19378"/>
      <c r="V19378"/>
      <c r="W19378"/>
      <c r="AB19378"/>
      <c r="AC19378"/>
      <c r="AD19378"/>
      <c r="AH19378"/>
      <c r="AI19378"/>
      <c r="AJ19378"/>
    </row>
    <row r="19379" spans="3:36" ht="15" customHeight="1" x14ac:dyDescent="0.35">
      <c r="C19379" s="1"/>
      <c r="K19379" s="16"/>
      <c r="L19379"/>
      <c r="O19379"/>
      <c r="P19379"/>
      <c r="Q19379"/>
      <c r="U19379"/>
      <c r="V19379"/>
      <c r="W19379"/>
      <c r="AB19379"/>
      <c r="AC19379"/>
      <c r="AD19379"/>
      <c r="AH19379"/>
      <c r="AI19379"/>
      <c r="AJ19379"/>
    </row>
    <row r="19380" spans="3:36" ht="15" customHeight="1" x14ac:dyDescent="0.35">
      <c r="C19380" s="1"/>
      <c r="K19380" s="16"/>
      <c r="L19380"/>
      <c r="O19380"/>
      <c r="P19380"/>
      <c r="Q19380"/>
      <c r="U19380"/>
      <c r="V19380"/>
      <c r="W19380"/>
      <c r="AB19380"/>
      <c r="AC19380"/>
      <c r="AD19380"/>
      <c r="AH19380"/>
      <c r="AI19380"/>
      <c r="AJ19380"/>
    </row>
    <row r="19381" spans="3:36" ht="15" customHeight="1" x14ac:dyDescent="0.35">
      <c r="C19381" s="1"/>
      <c r="K19381" s="16"/>
      <c r="L19381"/>
      <c r="O19381"/>
      <c r="P19381"/>
      <c r="Q19381"/>
      <c r="U19381"/>
      <c r="V19381"/>
      <c r="W19381"/>
      <c r="AB19381"/>
      <c r="AC19381"/>
      <c r="AD19381"/>
      <c r="AH19381"/>
      <c r="AI19381"/>
      <c r="AJ19381"/>
    </row>
    <row r="19382" spans="3:36" ht="15" customHeight="1" x14ac:dyDescent="0.35">
      <c r="C19382" s="1"/>
      <c r="K19382" s="16"/>
      <c r="L19382"/>
      <c r="O19382"/>
      <c r="P19382"/>
      <c r="Q19382"/>
      <c r="U19382"/>
      <c r="V19382"/>
      <c r="W19382"/>
      <c r="AB19382"/>
      <c r="AC19382"/>
      <c r="AD19382"/>
      <c r="AH19382"/>
      <c r="AI19382"/>
      <c r="AJ19382"/>
    </row>
    <row r="19383" spans="3:36" ht="15" customHeight="1" x14ac:dyDescent="0.35">
      <c r="C19383" s="1"/>
      <c r="K19383" s="16"/>
      <c r="L19383"/>
      <c r="O19383"/>
      <c r="P19383"/>
      <c r="Q19383"/>
      <c r="U19383"/>
      <c r="V19383"/>
      <c r="W19383"/>
      <c r="AB19383"/>
      <c r="AC19383"/>
      <c r="AD19383"/>
      <c r="AH19383"/>
      <c r="AI19383"/>
      <c r="AJ19383"/>
    </row>
    <row r="19384" spans="3:36" ht="15" customHeight="1" x14ac:dyDescent="0.35">
      <c r="C19384" s="1"/>
      <c r="K19384" s="16"/>
      <c r="L19384"/>
      <c r="O19384"/>
      <c r="P19384"/>
      <c r="Q19384"/>
      <c r="U19384"/>
      <c r="V19384"/>
      <c r="W19384"/>
      <c r="AB19384"/>
      <c r="AC19384"/>
      <c r="AD19384"/>
      <c r="AH19384"/>
      <c r="AI19384"/>
      <c r="AJ19384"/>
    </row>
    <row r="19385" spans="3:36" ht="15" customHeight="1" x14ac:dyDescent="0.35">
      <c r="C19385" s="1"/>
      <c r="K19385" s="16"/>
      <c r="L19385"/>
      <c r="O19385"/>
      <c r="P19385"/>
      <c r="Q19385"/>
      <c r="U19385"/>
      <c r="V19385"/>
      <c r="W19385"/>
      <c r="AB19385"/>
      <c r="AC19385"/>
      <c r="AD19385"/>
      <c r="AH19385"/>
      <c r="AI19385"/>
      <c r="AJ19385"/>
    </row>
    <row r="19386" spans="3:36" ht="15" customHeight="1" x14ac:dyDescent="0.35">
      <c r="C19386" s="1"/>
      <c r="K19386" s="16"/>
      <c r="L19386"/>
      <c r="O19386"/>
      <c r="P19386"/>
      <c r="Q19386"/>
      <c r="U19386"/>
      <c r="V19386"/>
      <c r="W19386"/>
      <c r="AB19386"/>
      <c r="AC19386"/>
      <c r="AD19386"/>
      <c r="AH19386"/>
      <c r="AI19386"/>
      <c r="AJ19386"/>
    </row>
    <row r="19387" spans="3:36" ht="15" customHeight="1" x14ac:dyDescent="0.35">
      <c r="C19387" s="1"/>
      <c r="K19387" s="16"/>
      <c r="L19387"/>
      <c r="O19387"/>
      <c r="P19387"/>
      <c r="Q19387"/>
      <c r="U19387"/>
      <c r="V19387"/>
      <c r="W19387"/>
      <c r="AB19387"/>
      <c r="AC19387"/>
      <c r="AD19387"/>
      <c r="AH19387"/>
      <c r="AI19387"/>
      <c r="AJ19387"/>
    </row>
    <row r="19388" spans="3:36" ht="15" customHeight="1" x14ac:dyDescent="0.35">
      <c r="C19388" s="1"/>
      <c r="K19388" s="16"/>
      <c r="L19388"/>
      <c r="O19388"/>
      <c r="P19388"/>
      <c r="Q19388"/>
      <c r="U19388"/>
      <c r="V19388"/>
      <c r="W19388"/>
      <c r="AB19388"/>
      <c r="AC19388"/>
      <c r="AD19388"/>
      <c r="AH19388"/>
      <c r="AI19388"/>
      <c r="AJ19388"/>
    </row>
    <row r="19389" spans="3:36" ht="15" customHeight="1" x14ac:dyDescent="0.35">
      <c r="C19389" s="1"/>
      <c r="K19389" s="16"/>
      <c r="L19389"/>
      <c r="O19389"/>
      <c r="P19389"/>
      <c r="Q19389"/>
      <c r="U19389"/>
      <c r="V19389"/>
      <c r="W19389"/>
      <c r="AB19389"/>
      <c r="AC19389"/>
      <c r="AD19389"/>
      <c r="AH19389"/>
      <c r="AI19389"/>
      <c r="AJ19389"/>
    </row>
    <row r="19390" spans="3:36" ht="15" customHeight="1" x14ac:dyDescent="0.35">
      <c r="C19390" s="1"/>
      <c r="K19390" s="16"/>
      <c r="L19390"/>
      <c r="O19390"/>
      <c r="P19390"/>
      <c r="Q19390"/>
      <c r="U19390"/>
      <c r="V19390"/>
      <c r="W19390"/>
      <c r="AB19390"/>
      <c r="AC19390"/>
      <c r="AD19390"/>
      <c r="AH19390"/>
      <c r="AI19390"/>
      <c r="AJ19390"/>
    </row>
    <row r="19391" spans="3:36" ht="15" customHeight="1" x14ac:dyDescent="0.35">
      <c r="C19391" s="1"/>
      <c r="K19391" s="16"/>
      <c r="L19391"/>
      <c r="O19391"/>
      <c r="P19391"/>
      <c r="Q19391"/>
      <c r="U19391"/>
      <c r="V19391"/>
      <c r="W19391"/>
      <c r="AB19391"/>
      <c r="AC19391"/>
      <c r="AD19391"/>
      <c r="AH19391"/>
      <c r="AI19391"/>
      <c r="AJ19391"/>
    </row>
    <row r="19392" spans="3:36" ht="15" customHeight="1" x14ac:dyDescent="0.35">
      <c r="C19392" s="1"/>
      <c r="K19392" s="16"/>
      <c r="L19392"/>
      <c r="O19392"/>
      <c r="P19392"/>
      <c r="Q19392"/>
      <c r="U19392"/>
      <c r="V19392"/>
      <c r="W19392"/>
      <c r="AB19392"/>
      <c r="AC19392"/>
      <c r="AD19392"/>
      <c r="AH19392"/>
      <c r="AI19392"/>
      <c r="AJ19392"/>
    </row>
    <row r="19393" spans="3:36" ht="15" customHeight="1" x14ac:dyDescent="0.35">
      <c r="C19393" s="1"/>
      <c r="K19393" s="16"/>
      <c r="L19393"/>
      <c r="O19393"/>
      <c r="P19393"/>
      <c r="Q19393"/>
      <c r="U19393"/>
      <c r="V19393"/>
      <c r="W19393"/>
      <c r="AB19393"/>
      <c r="AC19393"/>
      <c r="AD19393"/>
      <c r="AH19393"/>
      <c r="AI19393"/>
      <c r="AJ19393"/>
    </row>
    <row r="19394" spans="3:36" ht="15" customHeight="1" x14ac:dyDescent="0.35">
      <c r="C19394" s="1"/>
      <c r="K19394" s="16"/>
      <c r="L19394"/>
      <c r="O19394"/>
      <c r="P19394"/>
      <c r="Q19394"/>
      <c r="U19394"/>
      <c r="V19394"/>
      <c r="W19394"/>
      <c r="AB19394"/>
      <c r="AC19394"/>
      <c r="AD19394"/>
      <c r="AH19394"/>
      <c r="AI19394"/>
      <c r="AJ19394"/>
    </row>
    <row r="19395" spans="3:36" ht="15" customHeight="1" x14ac:dyDescent="0.35">
      <c r="C19395" s="1"/>
      <c r="K19395" s="16"/>
      <c r="L19395"/>
      <c r="O19395"/>
      <c r="P19395"/>
      <c r="Q19395"/>
      <c r="U19395"/>
      <c r="V19395"/>
      <c r="W19395"/>
      <c r="AB19395"/>
      <c r="AC19395"/>
      <c r="AD19395"/>
      <c r="AH19395"/>
      <c r="AI19395"/>
      <c r="AJ19395"/>
    </row>
    <row r="19396" spans="3:36" ht="15" customHeight="1" x14ac:dyDescent="0.35">
      <c r="C19396" s="1"/>
      <c r="K19396" s="16"/>
      <c r="L19396"/>
      <c r="O19396"/>
      <c r="P19396"/>
      <c r="Q19396"/>
      <c r="U19396"/>
      <c r="V19396"/>
      <c r="W19396"/>
      <c r="AB19396"/>
      <c r="AC19396"/>
      <c r="AD19396"/>
      <c r="AH19396"/>
      <c r="AI19396"/>
      <c r="AJ19396"/>
    </row>
    <row r="19397" spans="3:36" ht="15" customHeight="1" x14ac:dyDescent="0.35">
      <c r="C19397" s="1"/>
      <c r="K19397" s="16"/>
      <c r="L19397"/>
      <c r="O19397"/>
      <c r="P19397"/>
      <c r="Q19397"/>
      <c r="U19397"/>
      <c r="V19397"/>
      <c r="W19397"/>
      <c r="AB19397"/>
      <c r="AC19397"/>
      <c r="AD19397"/>
      <c r="AH19397"/>
      <c r="AI19397"/>
      <c r="AJ19397"/>
    </row>
    <row r="19398" spans="3:36" ht="15" customHeight="1" x14ac:dyDescent="0.35">
      <c r="C19398" s="1"/>
      <c r="K19398" s="16"/>
      <c r="L19398"/>
      <c r="O19398"/>
      <c r="P19398"/>
      <c r="Q19398"/>
      <c r="U19398"/>
      <c r="V19398"/>
      <c r="W19398"/>
      <c r="AB19398"/>
      <c r="AC19398"/>
      <c r="AD19398"/>
      <c r="AH19398"/>
      <c r="AI19398"/>
      <c r="AJ19398"/>
    </row>
    <row r="19399" spans="3:36" ht="15" customHeight="1" x14ac:dyDescent="0.35">
      <c r="C19399" s="1"/>
      <c r="K19399" s="16"/>
      <c r="L19399"/>
      <c r="O19399"/>
      <c r="P19399"/>
      <c r="Q19399"/>
      <c r="U19399"/>
      <c r="V19399"/>
      <c r="W19399"/>
      <c r="AB19399"/>
      <c r="AC19399"/>
      <c r="AD19399"/>
      <c r="AH19399"/>
      <c r="AI19399"/>
      <c r="AJ19399"/>
    </row>
    <row r="19400" spans="3:36" ht="15" customHeight="1" x14ac:dyDescent="0.35">
      <c r="C19400" s="1"/>
      <c r="K19400" s="16"/>
      <c r="L19400"/>
      <c r="O19400"/>
      <c r="P19400"/>
      <c r="Q19400"/>
      <c r="U19400"/>
      <c r="V19400"/>
      <c r="W19400"/>
      <c r="AB19400"/>
      <c r="AC19400"/>
      <c r="AD19400"/>
      <c r="AH19400"/>
      <c r="AI19400"/>
      <c r="AJ19400"/>
    </row>
    <row r="19401" spans="3:36" ht="15" customHeight="1" x14ac:dyDescent="0.35">
      <c r="C19401" s="1"/>
      <c r="K19401" s="16"/>
      <c r="L19401"/>
      <c r="O19401"/>
      <c r="P19401"/>
      <c r="Q19401"/>
      <c r="U19401"/>
      <c r="V19401"/>
      <c r="W19401"/>
      <c r="AB19401"/>
      <c r="AC19401"/>
      <c r="AD19401"/>
      <c r="AH19401"/>
      <c r="AI19401"/>
      <c r="AJ19401"/>
    </row>
    <row r="19402" spans="3:36" ht="15" customHeight="1" x14ac:dyDescent="0.35">
      <c r="C19402" s="1"/>
      <c r="K19402" s="16"/>
      <c r="L19402"/>
      <c r="O19402"/>
      <c r="P19402"/>
      <c r="Q19402"/>
      <c r="U19402"/>
      <c r="V19402"/>
      <c r="W19402"/>
      <c r="AB19402"/>
      <c r="AC19402"/>
      <c r="AD19402"/>
      <c r="AH19402"/>
      <c r="AI19402"/>
      <c r="AJ19402"/>
    </row>
    <row r="19403" spans="3:36" ht="15" customHeight="1" x14ac:dyDescent="0.35">
      <c r="C19403" s="1"/>
      <c r="K19403" s="16"/>
      <c r="L19403"/>
      <c r="O19403"/>
      <c r="P19403"/>
      <c r="Q19403"/>
      <c r="U19403"/>
      <c r="V19403"/>
      <c r="W19403"/>
      <c r="AB19403"/>
      <c r="AC19403"/>
      <c r="AD19403"/>
      <c r="AH19403"/>
      <c r="AI19403"/>
      <c r="AJ19403"/>
    </row>
    <row r="19404" spans="3:36" ht="15" customHeight="1" x14ac:dyDescent="0.35">
      <c r="C19404" s="1"/>
      <c r="K19404" s="16"/>
      <c r="L19404"/>
      <c r="O19404"/>
      <c r="P19404"/>
      <c r="Q19404"/>
      <c r="U19404"/>
      <c r="V19404"/>
      <c r="W19404"/>
      <c r="AB19404"/>
      <c r="AC19404"/>
      <c r="AD19404"/>
      <c r="AH19404"/>
      <c r="AI19404"/>
      <c r="AJ19404"/>
    </row>
    <row r="19405" spans="3:36" ht="15" customHeight="1" x14ac:dyDescent="0.35">
      <c r="C19405" s="1"/>
      <c r="K19405" s="16"/>
      <c r="L19405"/>
      <c r="O19405"/>
      <c r="P19405"/>
      <c r="Q19405"/>
      <c r="U19405"/>
      <c r="V19405"/>
      <c r="W19405"/>
      <c r="AB19405"/>
      <c r="AC19405"/>
      <c r="AD19405"/>
      <c r="AH19405"/>
      <c r="AI19405"/>
      <c r="AJ19405"/>
    </row>
    <row r="19406" spans="3:36" ht="15" customHeight="1" x14ac:dyDescent="0.35">
      <c r="C19406" s="1"/>
      <c r="K19406" s="16"/>
      <c r="L19406"/>
      <c r="O19406"/>
      <c r="P19406"/>
      <c r="Q19406"/>
      <c r="U19406"/>
      <c r="V19406"/>
      <c r="W19406"/>
      <c r="AB19406"/>
      <c r="AC19406"/>
      <c r="AD19406"/>
      <c r="AH19406"/>
      <c r="AI19406"/>
      <c r="AJ19406"/>
    </row>
    <row r="19407" spans="3:36" ht="15" customHeight="1" x14ac:dyDescent="0.35">
      <c r="C19407" s="1"/>
      <c r="K19407" s="16"/>
      <c r="L19407"/>
      <c r="O19407"/>
      <c r="P19407"/>
      <c r="Q19407"/>
      <c r="U19407"/>
      <c r="V19407"/>
      <c r="W19407"/>
      <c r="AB19407"/>
      <c r="AC19407"/>
      <c r="AD19407"/>
      <c r="AH19407"/>
      <c r="AI19407"/>
      <c r="AJ19407"/>
    </row>
    <row r="19408" spans="3:36" ht="15" customHeight="1" x14ac:dyDescent="0.35">
      <c r="C19408" s="1"/>
      <c r="K19408" s="16"/>
      <c r="L19408"/>
      <c r="O19408"/>
      <c r="P19408"/>
      <c r="Q19408"/>
      <c r="U19408"/>
      <c r="V19408"/>
      <c r="W19408"/>
      <c r="AB19408"/>
      <c r="AC19408"/>
      <c r="AD19408"/>
      <c r="AH19408"/>
      <c r="AI19408"/>
      <c r="AJ19408"/>
    </row>
    <row r="19409" spans="3:36" ht="15" customHeight="1" x14ac:dyDescent="0.35">
      <c r="C19409" s="1"/>
      <c r="K19409" s="16"/>
      <c r="L19409"/>
      <c r="O19409"/>
      <c r="P19409"/>
      <c r="Q19409"/>
      <c r="U19409"/>
      <c r="V19409"/>
      <c r="W19409"/>
      <c r="AB19409"/>
      <c r="AC19409"/>
      <c r="AD19409"/>
      <c r="AH19409"/>
      <c r="AI19409"/>
      <c r="AJ19409"/>
    </row>
    <row r="19410" spans="3:36" ht="15" customHeight="1" x14ac:dyDescent="0.35">
      <c r="C19410" s="1"/>
      <c r="K19410" s="16"/>
      <c r="L19410"/>
      <c r="O19410"/>
      <c r="P19410"/>
      <c r="Q19410"/>
      <c r="U19410"/>
      <c r="V19410"/>
      <c r="W19410"/>
      <c r="AB19410"/>
      <c r="AC19410"/>
      <c r="AD19410"/>
      <c r="AH19410"/>
      <c r="AI19410"/>
      <c r="AJ19410"/>
    </row>
    <row r="19411" spans="3:36" ht="15" customHeight="1" x14ac:dyDescent="0.35">
      <c r="C19411" s="1"/>
      <c r="K19411" s="16"/>
      <c r="L19411"/>
      <c r="O19411"/>
      <c r="P19411"/>
      <c r="Q19411"/>
      <c r="U19411"/>
      <c r="V19411"/>
      <c r="W19411"/>
      <c r="AB19411"/>
      <c r="AC19411"/>
      <c r="AD19411"/>
      <c r="AH19411"/>
      <c r="AI19411"/>
      <c r="AJ19411"/>
    </row>
    <row r="19412" spans="3:36" ht="15" customHeight="1" x14ac:dyDescent="0.35">
      <c r="C19412" s="1"/>
      <c r="K19412" s="16"/>
      <c r="L19412"/>
      <c r="O19412"/>
      <c r="P19412"/>
      <c r="Q19412"/>
      <c r="U19412"/>
      <c r="V19412"/>
      <c r="W19412"/>
      <c r="AB19412"/>
      <c r="AC19412"/>
      <c r="AD19412"/>
      <c r="AH19412"/>
      <c r="AI19412"/>
      <c r="AJ19412"/>
    </row>
    <row r="19413" spans="3:36" ht="15" customHeight="1" x14ac:dyDescent="0.35">
      <c r="C19413" s="1"/>
      <c r="K19413" s="16"/>
      <c r="L19413"/>
      <c r="O19413"/>
      <c r="P19413"/>
      <c r="Q19413"/>
      <c r="U19413"/>
      <c r="V19413"/>
      <c r="W19413"/>
      <c r="AB19413"/>
      <c r="AC19413"/>
      <c r="AD19413"/>
      <c r="AH19413"/>
      <c r="AI19413"/>
      <c r="AJ19413"/>
    </row>
    <row r="19414" spans="3:36" ht="15" customHeight="1" x14ac:dyDescent="0.35">
      <c r="C19414" s="1"/>
      <c r="K19414" s="16"/>
      <c r="L19414"/>
      <c r="O19414"/>
      <c r="P19414"/>
      <c r="Q19414"/>
      <c r="U19414"/>
      <c r="V19414"/>
      <c r="W19414"/>
      <c r="AB19414"/>
      <c r="AC19414"/>
      <c r="AD19414"/>
      <c r="AH19414"/>
      <c r="AI19414"/>
      <c r="AJ19414"/>
    </row>
    <row r="19415" spans="3:36" ht="15" customHeight="1" x14ac:dyDescent="0.35">
      <c r="C19415" s="1"/>
      <c r="K19415" s="16"/>
      <c r="L19415"/>
      <c r="O19415"/>
      <c r="P19415"/>
      <c r="Q19415"/>
      <c r="U19415"/>
      <c r="V19415"/>
      <c r="W19415"/>
      <c r="AB19415"/>
      <c r="AC19415"/>
      <c r="AD19415"/>
      <c r="AH19415"/>
      <c r="AI19415"/>
      <c r="AJ19415"/>
    </row>
    <row r="19416" spans="3:36" ht="15" customHeight="1" x14ac:dyDescent="0.35">
      <c r="C19416" s="1"/>
      <c r="K19416" s="16"/>
      <c r="L19416"/>
      <c r="O19416"/>
      <c r="P19416"/>
      <c r="Q19416"/>
      <c r="U19416"/>
      <c r="V19416"/>
      <c r="W19416"/>
      <c r="AB19416"/>
      <c r="AC19416"/>
      <c r="AD19416"/>
      <c r="AH19416"/>
      <c r="AI19416"/>
      <c r="AJ19416"/>
    </row>
    <row r="19417" spans="3:36" ht="15" customHeight="1" x14ac:dyDescent="0.35">
      <c r="C19417" s="1"/>
      <c r="K19417" s="16"/>
      <c r="L19417"/>
      <c r="O19417"/>
      <c r="P19417"/>
      <c r="Q19417"/>
      <c r="U19417"/>
      <c r="V19417"/>
      <c r="W19417"/>
      <c r="AB19417"/>
      <c r="AC19417"/>
      <c r="AD19417"/>
      <c r="AH19417"/>
      <c r="AI19417"/>
      <c r="AJ19417"/>
    </row>
    <row r="19418" spans="3:36" ht="15" customHeight="1" x14ac:dyDescent="0.35">
      <c r="C19418" s="1"/>
      <c r="K19418" s="16"/>
      <c r="L19418"/>
      <c r="O19418"/>
      <c r="P19418"/>
      <c r="Q19418"/>
      <c r="U19418"/>
      <c r="V19418"/>
      <c r="W19418"/>
      <c r="AB19418"/>
      <c r="AC19418"/>
      <c r="AD19418"/>
      <c r="AH19418"/>
      <c r="AI19418"/>
      <c r="AJ19418"/>
    </row>
    <row r="19419" spans="3:36" ht="15" customHeight="1" x14ac:dyDescent="0.35">
      <c r="C19419" s="1"/>
      <c r="K19419" s="16"/>
      <c r="L19419"/>
      <c r="O19419"/>
      <c r="P19419"/>
      <c r="Q19419"/>
      <c r="U19419"/>
      <c r="V19419"/>
      <c r="W19419"/>
      <c r="AB19419"/>
      <c r="AC19419"/>
      <c r="AD19419"/>
      <c r="AH19419"/>
      <c r="AI19419"/>
      <c r="AJ19419"/>
    </row>
    <row r="19420" spans="3:36" ht="15" customHeight="1" x14ac:dyDescent="0.35">
      <c r="C19420" s="1"/>
      <c r="K19420" s="16"/>
      <c r="L19420"/>
      <c r="O19420"/>
      <c r="P19420"/>
      <c r="Q19420"/>
      <c r="U19420"/>
      <c r="V19420"/>
      <c r="W19420"/>
      <c r="AB19420"/>
      <c r="AC19420"/>
      <c r="AD19420"/>
      <c r="AH19420"/>
      <c r="AI19420"/>
      <c r="AJ19420"/>
    </row>
    <row r="19421" spans="3:36" ht="15" customHeight="1" x14ac:dyDescent="0.35">
      <c r="C19421" s="1"/>
      <c r="K19421" s="16"/>
      <c r="L19421"/>
      <c r="O19421"/>
      <c r="P19421"/>
      <c r="Q19421"/>
      <c r="U19421"/>
      <c r="V19421"/>
      <c r="W19421"/>
      <c r="AB19421"/>
      <c r="AC19421"/>
      <c r="AD19421"/>
      <c r="AH19421"/>
      <c r="AI19421"/>
      <c r="AJ19421"/>
    </row>
    <row r="19422" spans="3:36" ht="15" customHeight="1" x14ac:dyDescent="0.35">
      <c r="C19422" s="1"/>
      <c r="K19422" s="16"/>
      <c r="L19422"/>
      <c r="O19422"/>
      <c r="P19422"/>
      <c r="Q19422"/>
      <c r="U19422"/>
      <c r="V19422"/>
      <c r="W19422"/>
      <c r="AB19422"/>
      <c r="AC19422"/>
      <c r="AD19422"/>
      <c r="AH19422"/>
      <c r="AI19422"/>
      <c r="AJ19422"/>
    </row>
    <row r="19423" spans="3:36" ht="15" customHeight="1" x14ac:dyDescent="0.35">
      <c r="C19423" s="1"/>
      <c r="K19423" s="16"/>
      <c r="L19423"/>
      <c r="O19423"/>
      <c r="P19423"/>
      <c r="Q19423"/>
      <c r="U19423"/>
      <c r="V19423"/>
      <c r="W19423"/>
      <c r="AB19423"/>
      <c r="AC19423"/>
      <c r="AD19423"/>
      <c r="AH19423"/>
      <c r="AI19423"/>
      <c r="AJ19423"/>
    </row>
    <row r="19424" spans="3:36" ht="15" customHeight="1" x14ac:dyDescent="0.35">
      <c r="C19424" s="1"/>
      <c r="K19424" s="16"/>
      <c r="L19424"/>
      <c r="O19424"/>
      <c r="P19424"/>
      <c r="Q19424"/>
      <c r="U19424"/>
      <c r="V19424"/>
      <c r="W19424"/>
      <c r="AB19424"/>
      <c r="AC19424"/>
      <c r="AD19424"/>
      <c r="AH19424"/>
      <c r="AI19424"/>
      <c r="AJ19424"/>
    </row>
    <row r="19425" spans="3:36" ht="15" customHeight="1" x14ac:dyDescent="0.35">
      <c r="C19425" s="1"/>
      <c r="K19425" s="16"/>
      <c r="L19425"/>
      <c r="O19425"/>
      <c r="P19425"/>
      <c r="Q19425"/>
      <c r="U19425"/>
      <c r="V19425"/>
      <c r="W19425"/>
      <c r="AB19425"/>
      <c r="AC19425"/>
      <c r="AD19425"/>
      <c r="AH19425"/>
      <c r="AI19425"/>
      <c r="AJ19425"/>
    </row>
    <row r="19426" spans="3:36" ht="15" customHeight="1" x14ac:dyDescent="0.35">
      <c r="C19426" s="1"/>
      <c r="K19426" s="16"/>
      <c r="L19426"/>
      <c r="O19426"/>
      <c r="P19426"/>
      <c r="Q19426"/>
      <c r="U19426"/>
      <c r="V19426"/>
      <c r="W19426"/>
      <c r="AB19426"/>
      <c r="AC19426"/>
      <c r="AD19426"/>
      <c r="AH19426"/>
      <c r="AI19426"/>
      <c r="AJ19426"/>
    </row>
    <row r="19427" spans="3:36" ht="15" customHeight="1" x14ac:dyDescent="0.35">
      <c r="C19427" s="1"/>
      <c r="K19427" s="16"/>
      <c r="L19427"/>
      <c r="O19427"/>
      <c r="P19427"/>
      <c r="Q19427"/>
      <c r="U19427"/>
      <c r="V19427"/>
      <c r="W19427"/>
      <c r="AB19427"/>
      <c r="AC19427"/>
      <c r="AD19427"/>
      <c r="AH19427"/>
      <c r="AI19427"/>
      <c r="AJ19427"/>
    </row>
    <row r="19428" spans="3:36" ht="15" customHeight="1" x14ac:dyDescent="0.35">
      <c r="C19428" s="1"/>
      <c r="K19428" s="16"/>
      <c r="L19428"/>
      <c r="O19428"/>
      <c r="P19428"/>
      <c r="Q19428"/>
      <c r="U19428"/>
      <c r="V19428"/>
      <c r="W19428"/>
      <c r="AB19428"/>
      <c r="AC19428"/>
      <c r="AD19428"/>
      <c r="AH19428"/>
      <c r="AI19428"/>
      <c r="AJ19428"/>
    </row>
    <row r="19429" spans="3:36" ht="15" customHeight="1" x14ac:dyDescent="0.35">
      <c r="C19429" s="1"/>
      <c r="K19429" s="16"/>
      <c r="L19429"/>
      <c r="O19429"/>
      <c r="P19429"/>
      <c r="Q19429"/>
      <c r="U19429"/>
      <c r="V19429"/>
      <c r="W19429"/>
      <c r="AB19429"/>
      <c r="AC19429"/>
      <c r="AD19429"/>
      <c r="AH19429"/>
      <c r="AI19429"/>
      <c r="AJ19429"/>
    </row>
    <row r="19430" spans="3:36" ht="15" customHeight="1" x14ac:dyDescent="0.35">
      <c r="C19430" s="1"/>
      <c r="K19430" s="16"/>
      <c r="L19430"/>
      <c r="O19430"/>
      <c r="P19430"/>
      <c r="Q19430"/>
      <c r="U19430"/>
      <c r="V19430"/>
      <c r="W19430"/>
      <c r="AB19430"/>
      <c r="AC19430"/>
      <c r="AD19430"/>
      <c r="AH19430"/>
      <c r="AI19430"/>
      <c r="AJ19430"/>
    </row>
    <row r="19431" spans="3:36" ht="15" customHeight="1" x14ac:dyDescent="0.35">
      <c r="C19431" s="1"/>
      <c r="K19431" s="16"/>
      <c r="L19431"/>
      <c r="O19431"/>
      <c r="P19431"/>
      <c r="Q19431"/>
      <c r="U19431"/>
      <c r="V19431"/>
      <c r="W19431"/>
      <c r="AB19431"/>
      <c r="AC19431"/>
      <c r="AD19431"/>
      <c r="AH19431"/>
      <c r="AI19431"/>
      <c r="AJ19431"/>
    </row>
    <row r="19432" spans="3:36" ht="15" customHeight="1" x14ac:dyDescent="0.35">
      <c r="C19432" s="1"/>
      <c r="K19432" s="16"/>
      <c r="L19432"/>
      <c r="O19432"/>
      <c r="P19432"/>
      <c r="Q19432"/>
      <c r="U19432"/>
      <c r="V19432"/>
      <c r="W19432"/>
      <c r="AB19432"/>
      <c r="AC19432"/>
      <c r="AD19432"/>
      <c r="AH19432"/>
      <c r="AI19432"/>
      <c r="AJ19432"/>
    </row>
    <row r="19433" spans="3:36" ht="15" customHeight="1" x14ac:dyDescent="0.35">
      <c r="C19433" s="1"/>
      <c r="K19433" s="16"/>
      <c r="L19433"/>
      <c r="O19433"/>
      <c r="P19433"/>
      <c r="Q19433"/>
      <c r="U19433"/>
      <c r="V19433"/>
      <c r="W19433"/>
      <c r="AB19433"/>
      <c r="AC19433"/>
      <c r="AD19433"/>
      <c r="AH19433"/>
      <c r="AI19433"/>
      <c r="AJ19433"/>
    </row>
    <row r="19434" spans="3:36" ht="15" customHeight="1" x14ac:dyDescent="0.35">
      <c r="C19434" s="1"/>
      <c r="K19434" s="16"/>
      <c r="L19434"/>
      <c r="O19434"/>
      <c r="P19434"/>
      <c r="Q19434"/>
      <c r="U19434"/>
      <c r="V19434"/>
      <c r="W19434"/>
      <c r="AB19434"/>
      <c r="AC19434"/>
      <c r="AD19434"/>
      <c r="AH19434"/>
      <c r="AI19434"/>
      <c r="AJ19434"/>
    </row>
    <row r="19435" spans="3:36" ht="15" customHeight="1" x14ac:dyDescent="0.35">
      <c r="C19435" s="1"/>
      <c r="K19435" s="16"/>
      <c r="L19435"/>
      <c r="O19435"/>
      <c r="P19435"/>
      <c r="Q19435"/>
      <c r="U19435"/>
      <c r="V19435"/>
      <c r="W19435"/>
      <c r="AB19435"/>
      <c r="AC19435"/>
      <c r="AD19435"/>
      <c r="AH19435"/>
      <c r="AI19435"/>
      <c r="AJ19435"/>
    </row>
    <row r="19436" spans="3:36" ht="15" customHeight="1" x14ac:dyDescent="0.35">
      <c r="C19436" s="1"/>
      <c r="K19436" s="16"/>
      <c r="L19436"/>
      <c r="O19436"/>
      <c r="P19436"/>
      <c r="Q19436"/>
      <c r="U19436"/>
      <c r="V19436"/>
      <c r="W19436"/>
      <c r="AB19436"/>
      <c r="AC19436"/>
      <c r="AD19436"/>
      <c r="AH19436"/>
      <c r="AI19436"/>
      <c r="AJ19436"/>
    </row>
    <row r="19437" spans="3:36" ht="15" customHeight="1" x14ac:dyDescent="0.35">
      <c r="C19437" s="1"/>
      <c r="K19437" s="16"/>
      <c r="L19437"/>
      <c r="O19437"/>
      <c r="P19437"/>
      <c r="Q19437"/>
      <c r="U19437"/>
      <c r="V19437"/>
      <c r="W19437"/>
      <c r="AB19437"/>
      <c r="AC19437"/>
      <c r="AD19437"/>
      <c r="AH19437"/>
      <c r="AI19437"/>
      <c r="AJ19437"/>
    </row>
    <row r="19438" spans="3:36" ht="15" customHeight="1" x14ac:dyDescent="0.35">
      <c r="C19438" s="1"/>
      <c r="K19438" s="16"/>
      <c r="L19438"/>
      <c r="O19438"/>
      <c r="P19438"/>
      <c r="Q19438"/>
      <c r="U19438"/>
      <c r="V19438"/>
      <c r="W19438"/>
      <c r="AB19438"/>
      <c r="AC19438"/>
      <c r="AD19438"/>
      <c r="AH19438"/>
      <c r="AI19438"/>
      <c r="AJ19438"/>
    </row>
    <row r="19439" spans="3:36" ht="15" customHeight="1" x14ac:dyDescent="0.35">
      <c r="C19439" s="1"/>
      <c r="K19439" s="16"/>
      <c r="L19439"/>
      <c r="O19439"/>
      <c r="P19439"/>
      <c r="Q19439"/>
      <c r="U19439"/>
      <c r="V19439"/>
      <c r="W19439"/>
      <c r="AB19439"/>
      <c r="AC19439"/>
      <c r="AD19439"/>
      <c r="AH19439"/>
      <c r="AI19439"/>
      <c r="AJ19439"/>
    </row>
    <row r="19440" spans="3:36" ht="15" customHeight="1" x14ac:dyDescent="0.35">
      <c r="C19440" s="1"/>
      <c r="K19440" s="16"/>
      <c r="L19440"/>
      <c r="O19440"/>
      <c r="P19440"/>
      <c r="Q19440"/>
      <c r="U19440"/>
      <c r="V19440"/>
      <c r="W19440"/>
      <c r="AB19440"/>
      <c r="AC19440"/>
      <c r="AD19440"/>
      <c r="AH19440"/>
      <c r="AI19440"/>
      <c r="AJ19440"/>
    </row>
    <row r="19441" spans="3:36" ht="15" customHeight="1" x14ac:dyDescent="0.35">
      <c r="C19441" s="1"/>
      <c r="K19441" s="16"/>
      <c r="L19441"/>
      <c r="O19441"/>
      <c r="P19441"/>
      <c r="Q19441"/>
      <c r="U19441"/>
      <c r="V19441"/>
      <c r="W19441"/>
      <c r="AB19441"/>
      <c r="AC19441"/>
      <c r="AD19441"/>
      <c r="AH19441"/>
      <c r="AI19441"/>
      <c r="AJ19441"/>
    </row>
    <row r="19442" spans="3:36" ht="15" customHeight="1" x14ac:dyDescent="0.35">
      <c r="C19442" s="1"/>
      <c r="K19442" s="16"/>
      <c r="L19442"/>
      <c r="O19442"/>
      <c r="P19442"/>
      <c r="Q19442"/>
      <c r="U19442"/>
      <c r="V19442"/>
      <c r="W19442"/>
      <c r="AB19442"/>
      <c r="AC19442"/>
      <c r="AD19442"/>
      <c r="AH19442"/>
      <c r="AI19442"/>
      <c r="AJ19442"/>
    </row>
    <row r="19443" spans="3:36" ht="15" customHeight="1" x14ac:dyDescent="0.35">
      <c r="C19443" s="1"/>
      <c r="K19443" s="16"/>
      <c r="L19443"/>
      <c r="O19443"/>
      <c r="P19443"/>
      <c r="Q19443"/>
      <c r="U19443"/>
      <c r="V19443"/>
      <c r="W19443"/>
      <c r="AB19443"/>
      <c r="AC19443"/>
      <c r="AD19443"/>
      <c r="AH19443"/>
      <c r="AI19443"/>
      <c r="AJ19443"/>
    </row>
    <row r="19444" spans="3:36" ht="15" customHeight="1" x14ac:dyDescent="0.35">
      <c r="C19444" s="1"/>
      <c r="K19444" s="16"/>
      <c r="L19444"/>
      <c r="O19444"/>
      <c r="P19444"/>
      <c r="Q19444"/>
      <c r="U19444"/>
      <c r="V19444"/>
      <c r="W19444"/>
      <c r="AB19444"/>
      <c r="AC19444"/>
      <c r="AD19444"/>
      <c r="AH19444"/>
      <c r="AI19444"/>
      <c r="AJ19444"/>
    </row>
    <row r="19445" spans="3:36" ht="15" customHeight="1" x14ac:dyDescent="0.35">
      <c r="C19445" s="1"/>
      <c r="K19445" s="16"/>
      <c r="L19445"/>
      <c r="O19445"/>
      <c r="P19445"/>
      <c r="Q19445"/>
      <c r="U19445"/>
      <c r="V19445"/>
      <c r="W19445"/>
      <c r="AB19445"/>
      <c r="AC19445"/>
      <c r="AD19445"/>
      <c r="AH19445"/>
      <c r="AI19445"/>
      <c r="AJ19445"/>
    </row>
    <row r="19446" spans="3:36" ht="15" customHeight="1" x14ac:dyDescent="0.35">
      <c r="C19446" s="1"/>
      <c r="K19446" s="16"/>
      <c r="L19446"/>
      <c r="O19446"/>
      <c r="P19446"/>
      <c r="Q19446"/>
      <c r="U19446"/>
      <c r="V19446"/>
      <c r="W19446"/>
      <c r="AB19446"/>
      <c r="AC19446"/>
      <c r="AD19446"/>
      <c r="AH19446"/>
      <c r="AI19446"/>
      <c r="AJ19446"/>
    </row>
    <row r="19447" spans="3:36" ht="15" customHeight="1" x14ac:dyDescent="0.35">
      <c r="C19447" s="1"/>
      <c r="K19447" s="16"/>
      <c r="L19447"/>
      <c r="O19447"/>
      <c r="P19447"/>
      <c r="Q19447"/>
      <c r="U19447"/>
      <c r="V19447"/>
      <c r="W19447"/>
      <c r="AB19447"/>
      <c r="AC19447"/>
      <c r="AD19447"/>
      <c r="AH19447"/>
      <c r="AI19447"/>
      <c r="AJ19447"/>
    </row>
    <row r="19448" spans="3:36" ht="15" customHeight="1" x14ac:dyDescent="0.35">
      <c r="C19448" s="1"/>
      <c r="K19448" s="16"/>
      <c r="L19448"/>
      <c r="O19448"/>
      <c r="P19448"/>
      <c r="Q19448"/>
      <c r="U19448"/>
      <c r="V19448"/>
      <c r="W19448"/>
      <c r="AB19448"/>
      <c r="AC19448"/>
      <c r="AD19448"/>
      <c r="AH19448"/>
      <c r="AI19448"/>
      <c r="AJ19448"/>
    </row>
    <row r="19449" spans="3:36" ht="15" customHeight="1" x14ac:dyDescent="0.35">
      <c r="C19449" s="1"/>
      <c r="K19449" s="16"/>
      <c r="L19449"/>
      <c r="O19449"/>
      <c r="P19449"/>
      <c r="Q19449"/>
      <c r="U19449"/>
      <c r="V19449"/>
      <c r="W19449"/>
      <c r="AB19449"/>
      <c r="AC19449"/>
      <c r="AD19449"/>
      <c r="AH19449"/>
      <c r="AI19449"/>
      <c r="AJ19449"/>
    </row>
    <row r="19450" spans="3:36" ht="15" customHeight="1" x14ac:dyDescent="0.35">
      <c r="C19450" s="1"/>
      <c r="K19450" s="16"/>
      <c r="L19450"/>
      <c r="O19450"/>
      <c r="P19450"/>
      <c r="Q19450"/>
      <c r="U19450"/>
      <c r="V19450"/>
      <c r="W19450"/>
      <c r="AB19450"/>
      <c r="AC19450"/>
      <c r="AD19450"/>
      <c r="AH19450"/>
      <c r="AI19450"/>
      <c r="AJ19450"/>
    </row>
    <row r="19451" spans="3:36" ht="15" customHeight="1" x14ac:dyDescent="0.35">
      <c r="C19451" s="1"/>
      <c r="K19451" s="16"/>
      <c r="L19451"/>
      <c r="O19451"/>
      <c r="P19451"/>
      <c r="Q19451"/>
      <c r="U19451"/>
      <c r="V19451"/>
      <c r="W19451"/>
      <c r="AB19451"/>
      <c r="AC19451"/>
      <c r="AD19451"/>
      <c r="AH19451"/>
      <c r="AI19451"/>
      <c r="AJ19451"/>
    </row>
    <row r="19452" spans="3:36" ht="15" customHeight="1" x14ac:dyDescent="0.35">
      <c r="C19452" s="1"/>
      <c r="K19452" s="16"/>
      <c r="L19452"/>
      <c r="O19452"/>
      <c r="P19452"/>
      <c r="Q19452"/>
      <c r="U19452"/>
      <c r="V19452"/>
      <c r="W19452"/>
      <c r="AB19452"/>
      <c r="AC19452"/>
      <c r="AD19452"/>
      <c r="AH19452"/>
      <c r="AI19452"/>
      <c r="AJ19452"/>
    </row>
    <row r="19453" spans="3:36" ht="15" customHeight="1" x14ac:dyDescent="0.35">
      <c r="C19453" s="1"/>
      <c r="K19453" s="16"/>
      <c r="L19453"/>
      <c r="O19453"/>
      <c r="P19453"/>
      <c r="Q19453"/>
      <c r="U19453"/>
      <c r="V19453"/>
      <c r="W19453"/>
      <c r="AB19453"/>
      <c r="AC19453"/>
      <c r="AD19453"/>
      <c r="AH19453"/>
      <c r="AI19453"/>
      <c r="AJ19453"/>
    </row>
    <row r="19454" spans="3:36" ht="15" customHeight="1" x14ac:dyDescent="0.35">
      <c r="C19454" s="1"/>
      <c r="K19454" s="16"/>
      <c r="L19454"/>
      <c r="O19454"/>
      <c r="P19454"/>
      <c r="Q19454"/>
      <c r="U19454"/>
      <c r="V19454"/>
      <c r="W19454"/>
      <c r="AB19454"/>
      <c r="AC19454"/>
      <c r="AD19454"/>
      <c r="AH19454"/>
      <c r="AI19454"/>
      <c r="AJ19454"/>
    </row>
    <row r="19455" spans="3:36" ht="15" customHeight="1" x14ac:dyDescent="0.35">
      <c r="C19455" s="1"/>
      <c r="K19455" s="16"/>
      <c r="L19455"/>
      <c r="O19455"/>
      <c r="P19455"/>
      <c r="Q19455"/>
      <c r="U19455"/>
      <c r="V19455"/>
      <c r="W19455"/>
      <c r="AB19455"/>
      <c r="AC19455"/>
      <c r="AD19455"/>
      <c r="AH19455"/>
      <c r="AI19455"/>
      <c r="AJ19455"/>
    </row>
    <row r="19456" spans="3:36" ht="15" customHeight="1" x14ac:dyDescent="0.35">
      <c r="C19456" s="1"/>
      <c r="K19456" s="16"/>
      <c r="L19456"/>
      <c r="O19456"/>
      <c r="P19456"/>
      <c r="Q19456"/>
      <c r="U19456"/>
      <c r="V19456"/>
      <c r="W19456"/>
      <c r="AB19456"/>
      <c r="AC19456"/>
      <c r="AD19456"/>
      <c r="AH19456"/>
      <c r="AI19456"/>
      <c r="AJ19456"/>
    </row>
    <row r="19457" spans="3:36" ht="15" customHeight="1" x14ac:dyDescent="0.35">
      <c r="C19457" s="1"/>
      <c r="K19457" s="16"/>
      <c r="L19457"/>
      <c r="O19457"/>
      <c r="P19457"/>
      <c r="Q19457"/>
      <c r="U19457"/>
      <c r="V19457"/>
      <c r="W19457"/>
      <c r="AB19457"/>
      <c r="AC19457"/>
      <c r="AD19457"/>
      <c r="AH19457"/>
      <c r="AI19457"/>
      <c r="AJ19457"/>
    </row>
    <row r="19458" spans="3:36" ht="15" customHeight="1" x14ac:dyDescent="0.35">
      <c r="C19458" s="1"/>
      <c r="K19458" s="16"/>
      <c r="L19458"/>
      <c r="O19458"/>
      <c r="P19458"/>
      <c r="Q19458"/>
      <c r="U19458"/>
      <c r="V19458"/>
      <c r="W19458"/>
      <c r="AB19458"/>
      <c r="AC19458"/>
      <c r="AD19458"/>
      <c r="AH19458"/>
      <c r="AI19458"/>
      <c r="AJ19458"/>
    </row>
    <row r="19459" spans="3:36" ht="15" customHeight="1" x14ac:dyDescent="0.35">
      <c r="C19459" s="1"/>
      <c r="K19459" s="16"/>
      <c r="L19459"/>
      <c r="O19459"/>
      <c r="P19459"/>
      <c r="Q19459"/>
      <c r="U19459"/>
      <c r="V19459"/>
      <c r="W19459"/>
      <c r="AB19459"/>
      <c r="AC19459"/>
      <c r="AD19459"/>
      <c r="AH19459"/>
      <c r="AI19459"/>
      <c r="AJ19459"/>
    </row>
    <row r="19460" spans="3:36" ht="15" customHeight="1" x14ac:dyDescent="0.35">
      <c r="C19460" s="1"/>
      <c r="K19460" s="16"/>
      <c r="L19460"/>
      <c r="O19460"/>
      <c r="P19460"/>
      <c r="Q19460"/>
      <c r="U19460"/>
      <c r="V19460"/>
      <c r="W19460"/>
      <c r="AB19460"/>
      <c r="AC19460"/>
      <c r="AD19460"/>
      <c r="AH19460"/>
      <c r="AI19460"/>
      <c r="AJ19460"/>
    </row>
    <row r="19461" spans="3:36" ht="15" customHeight="1" x14ac:dyDescent="0.35">
      <c r="C19461" s="1"/>
      <c r="K19461" s="16"/>
      <c r="L19461"/>
      <c r="O19461"/>
      <c r="P19461"/>
      <c r="Q19461"/>
      <c r="U19461"/>
      <c r="V19461"/>
      <c r="W19461"/>
      <c r="AB19461"/>
      <c r="AC19461"/>
      <c r="AD19461"/>
      <c r="AH19461"/>
      <c r="AI19461"/>
      <c r="AJ19461"/>
    </row>
    <row r="19462" spans="3:36" ht="15" customHeight="1" x14ac:dyDescent="0.35">
      <c r="C19462" s="1"/>
      <c r="K19462" s="16"/>
      <c r="L19462"/>
      <c r="O19462"/>
      <c r="P19462"/>
      <c r="Q19462"/>
      <c r="U19462"/>
      <c r="V19462"/>
      <c r="W19462"/>
      <c r="AB19462"/>
      <c r="AC19462"/>
      <c r="AD19462"/>
      <c r="AH19462"/>
      <c r="AI19462"/>
      <c r="AJ19462"/>
    </row>
    <row r="19463" spans="3:36" ht="15" customHeight="1" x14ac:dyDescent="0.35">
      <c r="C19463" s="1"/>
      <c r="K19463" s="16"/>
      <c r="L19463"/>
      <c r="O19463"/>
      <c r="P19463"/>
      <c r="Q19463"/>
      <c r="U19463"/>
      <c r="V19463"/>
      <c r="W19463"/>
      <c r="AB19463"/>
      <c r="AC19463"/>
      <c r="AD19463"/>
      <c r="AH19463"/>
      <c r="AI19463"/>
      <c r="AJ19463"/>
    </row>
    <row r="19464" spans="3:36" ht="15" customHeight="1" x14ac:dyDescent="0.35">
      <c r="C19464" s="1"/>
      <c r="K19464" s="16"/>
      <c r="L19464"/>
      <c r="O19464"/>
      <c r="P19464"/>
      <c r="Q19464"/>
      <c r="U19464"/>
      <c r="V19464"/>
      <c r="W19464"/>
      <c r="AB19464"/>
      <c r="AC19464"/>
      <c r="AD19464"/>
      <c r="AH19464"/>
      <c r="AI19464"/>
      <c r="AJ19464"/>
    </row>
    <row r="19465" spans="3:36" ht="15" customHeight="1" x14ac:dyDescent="0.35">
      <c r="C19465" s="1"/>
      <c r="K19465" s="16"/>
      <c r="L19465"/>
      <c r="O19465"/>
      <c r="P19465"/>
      <c r="Q19465"/>
      <c r="U19465"/>
      <c r="V19465"/>
      <c r="W19465"/>
      <c r="AB19465"/>
      <c r="AC19465"/>
      <c r="AD19465"/>
      <c r="AH19465"/>
      <c r="AI19465"/>
      <c r="AJ19465"/>
    </row>
    <row r="19466" spans="3:36" ht="15" customHeight="1" x14ac:dyDescent="0.35">
      <c r="C19466" s="1"/>
      <c r="K19466" s="16"/>
      <c r="L19466"/>
      <c r="O19466"/>
      <c r="P19466"/>
      <c r="Q19466"/>
      <c r="U19466"/>
      <c r="V19466"/>
      <c r="W19466"/>
      <c r="AB19466"/>
      <c r="AC19466"/>
      <c r="AD19466"/>
      <c r="AH19466"/>
      <c r="AI19466"/>
      <c r="AJ19466"/>
    </row>
    <row r="19467" spans="3:36" ht="15" customHeight="1" x14ac:dyDescent="0.35">
      <c r="C19467" s="1"/>
      <c r="K19467" s="16"/>
      <c r="L19467"/>
      <c r="O19467"/>
      <c r="P19467"/>
      <c r="Q19467"/>
      <c r="U19467"/>
      <c r="V19467"/>
      <c r="W19467"/>
      <c r="AB19467"/>
      <c r="AC19467"/>
      <c r="AD19467"/>
      <c r="AH19467"/>
      <c r="AI19467"/>
      <c r="AJ19467"/>
    </row>
    <row r="19468" spans="3:36" ht="15" customHeight="1" x14ac:dyDescent="0.35">
      <c r="C19468" s="1"/>
      <c r="K19468" s="16"/>
      <c r="L19468"/>
      <c r="O19468"/>
      <c r="P19468"/>
      <c r="Q19468"/>
      <c r="U19468"/>
      <c r="V19468"/>
      <c r="W19468"/>
      <c r="AB19468"/>
      <c r="AC19468"/>
      <c r="AD19468"/>
      <c r="AH19468"/>
      <c r="AI19468"/>
      <c r="AJ19468"/>
    </row>
    <row r="19469" spans="3:36" ht="15" customHeight="1" x14ac:dyDescent="0.35">
      <c r="C19469" s="1"/>
      <c r="K19469" s="16"/>
      <c r="L19469"/>
      <c r="O19469"/>
      <c r="P19469"/>
      <c r="Q19469"/>
      <c r="U19469"/>
      <c r="V19469"/>
      <c r="W19469"/>
      <c r="AB19469"/>
      <c r="AC19469"/>
      <c r="AD19469"/>
      <c r="AH19469"/>
      <c r="AI19469"/>
      <c r="AJ19469"/>
    </row>
    <row r="19470" spans="3:36" ht="15" customHeight="1" x14ac:dyDescent="0.35">
      <c r="C19470" s="1"/>
      <c r="K19470" s="16"/>
      <c r="L19470"/>
      <c r="O19470"/>
      <c r="P19470"/>
      <c r="Q19470"/>
      <c r="U19470"/>
      <c r="V19470"/>
      <c r="W19470"/>
      <c r="AB19470"/>
      <c r="AC19470"/>
      <c r="AD19470"/>
      <c r="AH19470"/>
      <c r="AI19470"/>
      <c r="AJ19470"/>
    </row>
    <row r="19471" spans="3:36" ht="15" customHeight="1" x14ac:dyDescent="0.35">
      <c r="C19471" s="1"/>
      <c r="K19471" s="16"/>
      <c r="L19471"/>
      <c r="O19471"/>
      <c r="P19471"/>
      <c r="Q19471"/>
      <c r="U19471"/>
      <c r="V19471"/>
      <c r="W19471"/>
      <c r="AB19471"/>
      <c r="AC19471"/>
      <c r="AD19471"/>
      <c r="AH19471"/>
      <c r="AI19471"/>
      <c r="AJ19471"/>
    </row>
    <row r="19472" spans="3:36" ht="15" customHeight="1" x14ac:dyDescent="0.35">
      <c r="C19472" s="1"/>
      <c r="K19472" s="16"/>
      <c r="L19472"/>
      <c r="O19472"/>
      <c r="P19472"/>
      <c r="Q19472"/>
      <c r="U19472"/>
      <c r="V19472"/>
      <c r="W19472"/>
      <c r="AB19472"/>
      <c r="AC19472"/>
      <c r="AD19472"/>
      <c r="AH19472"/>
      <c r="AI19472"/>
      <c r="AJ19472"/>
    </row>
    <row r="19473" spans="3:36" ht="15" customHeight="1" x14ac:dyDescent="0.35">
      <c r="C19473" s="1"/>
      <c r="K19473" s="16"/>
      <c r="L19473"/>
      <c r="O19473"/>
      <c r="P19473"/>
      <c r="Q19473"/>
      <c r="U19473"/>
      <c r="V19473"/>
      <c r="W19473"/>
      <c r="AB19473"/>
      <c r="AC19473"/>
      <c r="AD19473"/>
      <c r="AH19473"/>
      <c r="AI19473"/>
      <c r="AJ19473"/>
    </row>
    <row r="19474" spans="3:36" ht="15" customHeight="1" x14ac:dyDescent="0.35">
      <c r="C19474" s="1"/>
      <c r="K19474" s="16"/>
      <c r="L19474"/>
      <c r="O19474"/>
      <c r="P19474"/>
      <c r="Q19474"/>
      <c r="U19474"/>
      <c r="V19474"/>
      <c r="W19474"/>
      <c r="AB19474"/>
      <c r="AC19474"/>
      <c r="AD19474"/>
      <c r="AH19474"/>
      <c r="AI19474"/>
      <c r="AJ19474"/>
    </row>
    <row r="19475" spans="3:36" ht="15" customHeight="1" x14ac:dyDescent="0.35">
      <c r="C19475" s="1"/>
      <c r="K19475" s="16"/>
      <c r="L19475"/>
      <c r="O19475"/>
      <c r="P19475"/>
      <c r="Q19475"/>
      <c r="U19475"/>
      <c r="V19475"/>
      <c r="W19475"/>
      <c r="AB19475"/>
      <c r="AC19475"/>
      <c r="AD19475"/>
      <c r="AH19475"/>
      <c r="AI19475"/>
      <c r="AJ19475"/>
    </row>
    <row r="19476" spans="3:36" ht="15" customHeight="1" x14ac:dyDescent="0.35">
      <c r="C19476" s="1"/>
      <c r="K19476" s="16"/>
      <c r="L19476"/>
      <c r="O19476"/>
      <c r="P19476"/>
      <c r="Q19476"/>
      <c r="U19476"/>
      <c r="V19476"/>
      <c r="W19476"/>
      <c r="AB19476"/>
      <c r="AC19476"/>
      <c r="AD19476"/>
      <c r="AH19476"/>
      <c r="AI19476"/>
      <c r="AJ19476"/>
    </row>
    <row r="19477" spans="3:36" ht="15" customHeight="1" x14ac:dyDescent="0.35">
      <c r="C19477" s="1"/>
      <c r="K19477" s="16"/>
      <c r="L19477"/>
      <c r="O19477"/>
      <c r="P19477"/>
      <c r="Q19477"/>
      <c r="U19477"/>
      <c r="V19477"/>
      <c r="W19477"/>
      <c r="AB19477"/>
      <c r="AC19477"/>
      <c r="AD19477"/>
      <c r="AH19477"/>
      <c r="AI19477"/>
      <c r="AJ19477"/>
    </row>
    <row r="19478" spans="3:36" ht="15" customHeight="1" x14ac:dyDescent="0.35">
      <c r="C19478" s="1"/>
      <c r="K19478" s="16"/>
      <c r="L19478"/>
      <c r="O19478"/>
      <c r="P19478"/>
      <c r="Q19478"/>
      <c r="U19478"/>
      <c r="V19478"/>
      <c r="W19478"/>
      <c r="AB19478"/>
      <c r="AC19478"/>
      <c r="AD19478"/>
      <c r="AH19478"/>
      <c r="AI19478"/>
      <c r="AJ19478"/>
    </row>
    <row r="19479" spans="3:36" ht="15" customHeight="1" x14ac:dyDescent="0.35">
      <c r="C19479" s="1"/>
      <c r="K19479" s="16"/>
      <c r="L19479"/>
      <c r="O19479"/>
      <c r="P19479"/>
      <c r="Q19479"/>
      <c r="U19479"/>
      <c r="V19479"/>
      <c r="W19479"/>
      <c r="AB19479"/>
      <c r="AC19479"/>
      <c r="AD19479"/>
      <c r="AH19479"/>
      <c r="AI19479"/>
      <c r="AJ19479"/>
    </row>
    <row r="19480" spans="3:36" ht="15" customHeight="1" x14ac:dyDescent="0.35">
      <c r="C19480" s="1"/>
      <c r="K19480" s="16"/>
      <c r="L19480"/>
      <c r="O19480"/>
      <c r="P19480"/>
      <c r="Q19480"/>
      <c r="U19480"/>
      <c r="V19480"/>
      <c r="W19480"/>
      <c r="AB19480"/>
      <c r="AC19480"/>
      <c r="AD19480"/>
      <c r="AH19480"/>
      <c r="AI19480"/>
      <c r="AJ19480"/>
    </row>
    <row r="19481" spans="3:36" ht="15" customHeight="1" x14ac:dyDescent="0.35">
      <c r="C19481" s="1"/>
      <c r="K19481" s="16"/>
      <c r="L19481"/>
      <c r="O19481"/>
      <c r="P19481"/>
      <c r="Q19481"/>
      <c r="U19481"/>
      <c r="V19481"/>
      <c r="W19481"/>
      <c r="AB19481"/>
      <c r="AC19481"/>
      <c r="AD19481"/>
      <c r="AH19481"/>
      <c r="AI19481"/>
      <c r="AJ19481"/>
    </row>
    <row r="19482" spans="3:36" ht="15" customHeight="1" x14ac:dyDescent="0.35">
      <c r="C19482" s="1"/>
      <c r="K19482" s="16"/>
      <c r="L19482"/>
      <c r="O19482"/>
      <c r="P19482"/>
      <c r="Q19482"/>
      <c r="U19482"/>
      <c r="V19482"/>
      <c r="W19482"/>
      <c r="AB19482"/>
      <c r="AC19482"/>
      <c r="AD19482"/>
      <c r="AH19482"/>
      <c r="AI19482"/>
      <c r="AJ19482"/>
    </row>
    <row r="19483" spans="3:36" ht="15" customHeight="1" x14ac:dyDescent="0.35">
      <c r="C19483" s="1"/>
      <c r="K19483" s="16"/>
      <c r="L19483"/>
      <c r="O19483"/>
      <c r="P19483"/>
      <c r="Q19483"/>
      <c r="U19483"/>
      <c r="V19483"/>
      <c r="W19483"/>
      <c r="AB19483"/>
      <c r="AC19483"/>
      <c r="AD19483"/>
      <c r="AH19483"/>
      <c r="AI19483"/>
      <c r="AJ19483"/>
    </row>
    <row r="19484" spans="3:36" ht="15" customHeight="1" x14ac:dyDescent="0.35">
      <c r="C19484" s="1"/>
      <c r="K19484" s="16"/>
      <c r="L19484"/>
      <c r="O19484"/>
      <c r="P19484"/>
      <c r="Q19484"/>
      <c r="U19484"/>
      <c r="V19484"/>
      <c r="W19484"/>
      <c r="AB19484"/>
      <c r="AC19484"/>
      <c r="AD19484"/>
      <c r="AH19484"/>
      <c r="AI19484"/>
      <c r="AJ19484"/>
    </row>
    <row r="19485" spans="3:36" ht="15" customHeight="1" x14ac:dyDescent="0.35">
      <c r="C19485" s="1"/>
      <c r="K19485" s="16"/>
      <c r="L19485"/>
      <c r="O19485"/>
      <c r="P19485"/>
      <c r="Q19485"/>
      <c r="U19485"/>
      <c r="V19485"/>
      <c r="W19485"/>
      <c r="AB19485"/>
      <c r="AC19485"/>
      <c r="AD19485"/>
      <c r="AH19485"/>
      <c r="AI19485"/>
      <c r="AJ19485"/>
    </row>
    <row r="19486" spans="3:36" ht="15" customHeight="1" x14ac:dyDescent="0.35">
      <c r="C19486" s="1"/>
      <c r="K19486" s="16"/>
      <c r="L19486"/>
      <c r="O19486"/>
      <c r="P19486"/>
      <c r="Q19486"/>
      <c r="U19486"/>
      <c r="V19486"/>
      <c r="W19486"/>
      <c r="AB19486"/>
      <c r="AC19486"/>
      <c r="AD19486"/>
      <c r="AH19486"/>
      <c r="AI19486"/>
      <c r="AJ19486"/>
    </row>
    <row r="19487" spans="3:36" ht="15" customHeight="1" x14ac:dyDescent="0.35">
      <c r="C19487" s="1"/>
      <c r="K19487" s="16"/>
      <c r="L19487"/>
      <c r="O19487"/>
      <c r="P19487"/>
      <c r="Q19487"/>
      <c r="U19487"/>
      <c r="V19487"/>
      <c r="W19487"/>
      <c r="AB19487"/>
      <c r="AC19487"/>
      <c r="AD19487"/>
      <c r="AH19487"/>
      <c r="AI19487"/>
      <c r="AJ19487"/>
    </row>
    <row r="19488" spans="3:36" ht="15" customHeight="1" x14ac:dyDescent="0.35">
      <c r="C19488" s="1"/>
      <c r="K19488" s="16"/>
      <c r="L19488"/>
      <c r="O19488"/>
      <c r="P19488"/>
      <c r="Q19488"/>
      <c r="U19488"/>
      <c r="V19488"/>
      <c r="W19488"/>
      <c r="AB19488"/>
      <c r="AC19488"/>
      <c r="AD19488"/>
      <c r="AH19488"/>
      <c r="AI19488"/>
      <c r="AJ19488"/>
    </row>
    <row r="19489" spans="3:36" ht="15" customHeight="1" x14ac:dyDescent="0.35">
      <c r="C19489" s="1"/>
      <c r="K19489" s="16"/>
      <c r="L19489"/>
      <c r="O19489"/>
      <c r="P19489"/>
      <c r="Q19489"/>
      <c r="U19489"/>
      <c r="V19489"/>
      <c r="W19489"/>
      <c r="AB19489"/>
      <c r="AC19489"/>
      <c r="AD19489"/>
      <c r="AH19489"/>
      <c r="AI19489"/>
      <c r="AJ19489"/>
    </row>
    <row r="19490" spans="3:36" ht="15" customHeight="1" x14ac:dyDescent="0.35">
      <c r="C19490" s="1"/>
      <c r="K19490" s="16"/>
      <c r="L19490"/>
      <c r="O19490"/>
      <c r="P19490"/>
      <c r="Q19490"/>
      <c r="U19490"/>
      <c r="V19490"/>
      <c r="W19490"/>
      <c r="AB19490"/>
      <c r="AC19490"/>
      <c r="AD19490"/>
      <c r="AH19490"/>
      <c r="AI19490"/>
      <c r="AJ19490"/>
    </row>
    <row r="19491" spans="3:36" ht="15" customHeight="1" x14ac:dyDescent="0.35">
      <c r="C19491" s="1"/>
      <c r="K19491" s="16"/>
      <c r="L19491"/>
      <c r="O19491"/>
      <c r="P19491"/>
      <c r="Q19491"/>
      <c r="U19491"/>
      <c r="V19491"/>
      <c r="W19491"/>
      <c r="AB19491"/>
      <c r="AC19491"/>
      <c r="AD19491"/>
      <c r="AH19491"/>
      <c r="AI19491"/>
      <c r="AJ19491"/>
    </row>
    <row r="19492" spans="3:36" ht="15" customHeight="1" x14ac:dyDescent="0.35">
      <c r="C19492" s="1"/>
      <c r="K19492" s="16"/>
      <c r="L19492"/>
      <c r="O19492"/>
      <c r="P19492"/>
      <c r="Q19492"/>
      <c r="U19492"/>
      <c r="V19492"/>
      <c r="W19492"/>
      <c r="AB19492"/>
      <c r="AC19492"/>
      <c r="AD19492"/>
      <c r="AH19492"/>
      <c r="AI19492"/>
      <c r="AJ19492"/>
    </row>
    <row r="19493" spans="3:36" ht="15" customHeight="1" x14ac:dyDescent="0.35">
      <c r="C19493" s="1"/>
      <c r="K19493" s="16"/>
      <c r="L19493"/>
      <c r="O19493"/>
      <c r="P19493"/>
      <c r="Q19493"/>
      <c r="U19493"/>
      <c r="V19493"/>
      <c r="W19493"/>
      <c r="AB19493"/>
      <c r="AC19493"/>
      <c r="AD19493"/>
      <c r="AH19493"/>
      <c r="AI19493"/>
      <c r="AJ19493"/>
    </row>
    <row r="19494" spans="3:36" ht="15" customHeight="1" x14ac:dyDescent="0.35">
      <c r="C19494" s="1"/>
      <c r="K19494" s="16"/>
      <c r="L19494"/>
      <c r="O19494"/>
      <c r="P19494"/>
      <c r="Q19494"/>
      <c r="U19494"/>
      <c r="V19494"/>
      <c r="W19494"/>
      <c r="AB19494"/>
      <c r="AC19494"/>
      <c r="AD19494"/>
      <c r="AH19494"/>
      <c r="AI19494"/>
      <c r="AJ19494"/>
    </row>
    <row r="19495" spans="3:36" ht="15" customHeight="1" x14ac:dyDescent="0.35">
      <c r="C19495" s="1"/>
      <c r="K19495" s="16"/>
      <c r="L19495"/>
      <c r="O19495"/>
      <c r="P19495"/>
      <c r="Q19495"/>
      <c r="U19495"/>
      <c r="V19495"/>
      <c r="W19495"/>
      <c r="AB19495"/>
      <c r="AC19495"/>
      <c r="AD19495"/>
      <c r="AH19495"/>
      <c r="AI19495"/>
      <c r="AJ19495"/>
    </row>
    <row r="19496" spans="3:36" ht="15" customHeight="1" x14ac:dyDescent="0.35">
      <c r="C19496" s="1"/>
      <c r="K19496" s="16"/>
      <c r="L19496"/>
      <c r="O19496"/>
      <c r="P19496"/>
      <c r="Q19496"/>
      <c r="U19496"/>
      <c r="V19496"/>
      <c r="W19496"/>
      <c r="AB19496"/>
      <c r="AC19496"/>
      <c r="AD19496"/>
      <c r="AH19496"/>
      <c r="AI19496"/>
      <c r="AJ19496"/>
    </row>
    <row r="19497" spans="3:36" ht="15" customHeight="1" x14ac:dyDescent="0.35">
      <c r="C19497" s="1"/>
      <c r="K19497" s="16"/>
      <c r="L19497"/>
      <c r="O19497"/>
      <c r="P19497"/>
      <c r="Q19497"/>
      <c r="U19497"/>
      <c r="V19497"/>
      <c r="W19497"/>
      <c r="AB19497"/>
      <c r="AC19497"/>
      <c r="AD19497"/>
      <c r="AH19497"/>
      <c r="AI19497"/>
      <c r="AJ19497"/>
    </row>
    <row r="19498" spans="3:36" ht="15" customHeight="1" x14ac:dyDescent="0.35">
      <c r="C19498" s="1"/>
      <c r="K19498" s="16"/>
      <c r="L19498"/>
      <c r="O19498"/>
      <c r="P19498"/>
      <c r="Q19498"/>
      <c r="U19498"/>
      <c r="V19498"/>
      <c r="W19498"/>
      <c r="AB19498"/>
      <c r="AC19498"/>
      <c r="AD19498"/>
      <c r="AH19498"/>
      <c r="AI19498"/>
      <c r="AJ19498"/>
    </row>
    <row r="19499" spans="3:36" ht="15" customHeight="1" x14ac:dyDescent="0.35">
      <c r="C19499" s="1"/>
      <c r="K19499" s="16"/>
      <c r="L19499"/>
      <c r="O19499"/>
      <c r="P19499"/>
      <c r="Q19499"/>
      <c r="U19499"/>
      <c r="V19499"/>
      <c r="W19499"/>
      <c r="AB19499"/>
      <c r="AC19499"/>
      <c r="AD19499"/>
      <c r="AH19499"/>
      <c r="AI19499"/>
      <c r="AJ19499"/>
    </row>
    <row r="19500" spans="3:36" ht="15" customHeight="1" x14ac:dyDescent="0.35">
      <c r="C19500" s="1"/>
      <c r="K19500" s="16"/>
      <c r="L19500"/>
      <c r="O19500"/>
      <c r="P19500"/>
      <c r="Q19500"/>
      <c r="U19500"/>
      <c r="V19500"/>
      <c r="W19500"/>
      <c r="AB19500"/>
      <c r="AC19500"/>
      <c r="AD19500"/>
      <c r="AH19500"/>
      <c r="AI19500"/>
      <c r="AJ19500"/>
    </row>
    <row r="19501" spans="3:36" ht="15" customHeight="1" x14ac:dyDescent="0.35">
      <c r="C19501" s="1"/>
      <c r="K19501" s="16"/>
      <c r="L19501"/>
      <c r="O19501"/>
      <c r="P19501"/>
      <c r="Q19501"/>
      <c r="U19501"/>
      <c r="V19501"/>
      <c r="W19501"/>
      <c r="AB19501"/>
      <c r="AC19501"/>
      <c r="AD19501"/>
      <c r="AH19501"/>
      <c r="AI19501"/>
      <c r="AJ19501"/>
    </row>
    <row r="19502" spans="3:36" ht="15" customHeight="1" x14ac:dyDescent="0.35">
      <c r="C19502" s="1"/>
      <c r="K19502" s="16"/>
      <c r="L19502"/>
      <c r="O19502"/>
      <c r="P19502"/>
      <c r="Q19502"/>
      <c r="U19502"/>
      <c r="V19502"/>
      <c r="W19502"/>
      <c r="AB19502"/>
      <c r="AC19502"/>
      <c r="AD19502"/>
      <c r="AH19502"/>
      <c r="AI19502"/>
      <c r="AJ19502"/>
    </row>
    <row r="19503" spans="3:36" ht="15" customHeight="1" x14ac:dyDescent="0.35">
      <c r="C19503" s="1"/>
      <c r="K19503" s="16"/>
      <c r="L19503"/>
      <c r="O19503"/>
      <c r="P19503"/>
      <c r="Q19503"/>
      <c r="U19503"/>
      <c r="V19503"/>
      <c r="W19503"/>
      <c r="AB19503"/>
      <c r="AC19503"/>
      <c r="AD19503"/>
      <c r="AH19503"/>
      <c r="AI19503"/>
      <c r="AJ19503"/>
    </row>
    <row r="19504" spans="3:36" ht="15" customHeight="1" x14ac:dyDescent="0.35">
      <c r="C19504" s="1"/>
      <c r="K19504" s="16"/>
      <c r="L19504"/>
      <c r="O19504"/>
      <c r="P19504"/>
      <c r="Q19504"/>
      <c r="U19504"/>
      <c r="V19504"/>
      <c r="W19504"/>
      <c r="AB19504"/>
      <c r="AC19504"/>
      <c r="AD19504"/>
      <c r="AH19504"/>
      <c r="AI19504"/>
      <c r="AJ19504"/>
    </row>
    <row r="19505" spans="3:36" ht="15" customHeight="1" x14ac:dyDescent="0.35">
      <c r="C19505" s="1"/>
      <c r="K19505" s="16"/>
      <c r="L19505"/>
      <c r="O19505"/>
      <c r="P19505"/>
      <c r="Q19505"/>
      <c r="U19505"/>
      <c r="V19505"/>
      <c r="W19505"/>
      <c r="AB19505"/>
      <c r="AC19505"/>
      <c r="AD19505"/>
      <c r="AH19505"/>
      <c r="AI19505"/>
      <c r="AJ19505"/>
    </row>
    <row r="19506" spans="3:36" ht="15" customHeight="1" x14ac:dyDescent="0.35">
      <c r="C19506" s="1"/>
      <c r="K19506" s="16"/>
      <c r="L19506"/>
      <c r="O19506"/>
      <c r="P19506"/>
      <c r="Q19506"/>
      <c r="U19506"/>
      <c r="V19506"/>
      <c r="W19506"/>
      <c r="AB19506"/>
      <c r="AC19506"/>
      <c r="AD19506"/>
      <c r="AH19506"/>
      <c r="AI19506"/>
      <c r="AJ19506"/>
    </row>
    <row r="19507" spans="3:36" ht="15" customHeight="1" x14ac:dyDescent="0.35">
      <c r="C19507" s="1"/>
      <c r="K19507" s="16"/>
      <c r="L19507"/>
      <c r="O19507"/>
      <c r="P19507"/>
      <c r="Q19507"/>
      <c r="U19507"/>
      <c r="V19507"/>
      <c r="W19507"/>
      <c r="AB19507"/>
      <c r="AC19507"/>
      <c r="AD19507"/>
      <c r="AH19507"/>
      <c r="AI19507"/>
      <c r="AJ19507"/>
    </row>
    <row r="19508" spans="3:36" ht="15" customHeight="1" x14ac:dyDescent="0.35">
      <c r="C19508" s="1"/>
      <c r="K19508" s="16"/>
      <c r="L19508"/>
      <c r="O19508"/>
      <c r="P19508"/>
      <c r="Q19508"/>
      <c r="U19508"/>
      <c r="V19508"/>
      <c r="W19508"/>
      <c r="AB19508"/>
      <c r="AC19508"/>
      <c r="AD19508"/>
      <c r="AH19508"/>
      <c r="AI19508"/>
      <c r="AJ19508"/>
    </row>
    <row r="19509" spans="3:36" ht="15" customHeight="1" x14ac:dyDescent="0.35">
      <c r="C19509" s="1"/>
      <c r="K19509" s="16"/>
      <c r="L19509"/>
      <c r="O19509"/>
      <c r="P19509"/>
      <c r="Q19509"/>
      <c r="U19509"/>
      <c r="V19509"/>
      <c r="W19509"/>
      <c r="AB19509"/>
      <c r="AC19509"/>
      <c r="AD19509"/>
      <c r="AH19509"/>
      <c r="AI19509"/>
      <c r="AJ19509"/>
    </row>
    <row r="19510" spans="3:36" ht="15" customHeight="1" x14ac:dyDescent="0.35">
      <c r="C19510" s="1"/>
      <c r="K19510" s="16"/>
      <c r="L19510"/>
      <c r="O19510"/>
      <c r="P19510"/>
      <c r="Q19510"/>
      <c r="U19510"/>
      <c r="V19510"/>
      <c r="W19510"/>
      <c r="AB19510"/>
      <c r="AC19510"/>
      <c r="AD19510"/>
      <c r="AH19510"/>
      <c r="AI19510"/>
      <c r="AJ19510"/>
    </row>
    <row r="19511" spans="3:36" ht="15" customHeight="1" x14ac:dyDescent="0.35">
      <c r="C19511" s="1"/>
      <c r="K19511" s="16"/>
      <c r="L19511"/>
      <c r="O19511"/>
      <c r="P19511"/>
      <c r="Q19511"/>
      <c r="U19511"/>
      <c r="V19511"/>
      <c r="W19511"/>
      <c r="AB19511"/>
      <c r="AC19511"/>
      <c r="AD19511"/>
      <c r="AH19511"/>
      <c r="AI19511"/>
      <c r="AJ19511"/>
    </row>
    <row r="19512" spans="3:36" ht="15" customHeight="1" x14ac:dyDescent="0.35">
      <c r="C19512" s="1"/>
      <c r="K19512" s="16"/>
      <c r="L19512"/>
      <c r="O19512"/>
      <c r="P19512"/>
      <c r="Q19512"/>
      <c r="U19512"/>
      <c r="V19512"/>
      <c r="W19512"/>
      <c r="AB19512"/>
      <c r="AC19512"/>
      <c r="AD19512"/>
      <c r="AH19512"/>
      <c r="AI19512"/>
      <c r="AJ19512"/>
    </row>
    <row r="19513" spans="3:36" ht="15" customHeight="1" x14ac:dyDescent="0.35">
      <c r="C19513" s="1"/>
      <c r="K19513" s="16"/>
      <c r="L19513"/>
      <c r="O19513"/>
      <c r="P19513"/>
      <c r="Q19513"/>
      <c r="U19513"/>
      <c r="V19513"/>
      <c r="W19513"/>
      <c r="AB19513"/>
      <c r="AC19513"/>
      <c r="AD19513"/>
      <c r="AH19513"/>
      <c r="AI19513"/>
      <c r="AJ19513"/>
    </row>
    <row r="19514" spans="3:36" ht="15" customHeight="1" x14ac:dyDescent="0.35">
      <c r="C19514" s="1"/>
      <c r="K19514" s="16"/>
      <c r="L19514"/>
      <c r="O19514"/>
      <c r="P19514"/>
      <c r="Q19514"/>
      <c r="U19514"/>
      <c r="V19514"/>
      <c r="W19514"/>
      <c r="AB19514"/>
      <c r="AC19514"/>
      <c r="AD19514"/>
      <c r="AH19514"/>
      <c r="AI19514"/>
      <c r="AJ19514"/>
    </row>
    <row r="19515" spans="3:36" ht="15" customHeight="1" x14ac:dyDescent="0.35">
      <c r="C19515" s="1"/>
      <c r="K19515" s="16"/>
      <c r="L19515"/>
      <c r="O19515"/>
      <c r="P19515"/>
      <c r="Q19515"/>
      <c r="U19515"/>
      <c r="V19515"/>
      <c r="W19515"/>
      <c r="AB19515"/>
      <c r="AC19515"/>
      <c r="AD19515"/>
      <c r="AH19515"/>
      <c r="AI19515"/>
      <c r="AJ19515"/>
    </row>
    <row r="19516" spans="3:36" ht="15" customHeight="1" x14ac:dyDescent="0.35">
      <c r="C19516" s="1"/>
      <c r="K19516" s="16"/>
      <c r="L19516"/>
      <c r="O19516"/>
      <c r="P19516"/>
      <c r="Q19516"/>
      <c r="U19516"/>
      <c r="V19516"/>
      <c r="W19516"/>
      <c r="AB19516"/>
      <c r="AC19516"/>
      <c r="AD19516"/>
      <c r="AH19516"/>
      <c r="AI19516"/>
      <c r="AJ19516"/>
    </row>
    <row r="19517" spans="3:36" ht="15" customHeight="1" x14ac:dyDescent="0.35">
      <c r="C19517" s="1"/>
      <c r="K19517" s="16"/>
      <c r="L19517"/>
      <c r="O19517"/>
      <c r="P19517"/>
      <c r="Q19517"/>
      <c r="U19517"/>
      <c r="V19517"/>
      <c r="W19517"/>
      <c r="AB19517"/>
      <c r="AC19517"/>
      <c r="AD19517"/>
      <c r="AH19517"/>
      <c r="AI19517"/>
      <c r="AJ19517"/>
    </row>
    <row r="19518" spans="3:36" ht="15" customHeight="1" x14ac:dyDescent="0.35">
      <c r="C19518" s="1"/>
      <c r="K19518" s="16"/>
      <c r="L19518"/>
      <c r="O19518"/>
      <c r="P19518"/>
      <c r="Q19518"/>
      <c r="U19518"/>
      <c r="V19518"/>
      <c r="W19518"/>
      <c r="AB19518"/>
      <c r="AC19518"/>
      <c r="AD19518"/>
      <c r="AH19518"/>
      <c r="AI19518"/>
      <c r="AJ19518"/>
    </row>
    <row r="19519" spans="3:36" ht="15" customHeight="1" x14ac:dyDescent="0.35">
      <c r="C19519" s="1"/>
      <c r="K19519" s="16"/>
      <c r="L19519"/>
      <c r="O19519"/>
      <c r="P19519"/>
      <c r="Q19519"/>
      <c r="U19519"/>
      <c r="V19519"/>
      <c r="W19519"/>
      <c r="AB19519"/>
      <c r="AC19519"/>
      <c r="AD19519"/>
      <c r="AH19519"/>
      <c r="AI19519"/>
      <c r="AJ19519"/>
    </row>
    <row r="19520" spans="3:36" ht="15" customHeight="1" x14ac:dyDescent="0.35">
      <c r="C19520" s="1"/>
      <c r="K19520" s="16"/>
      <c r="L19520"/>
      <c r="O19520"/>
      <c r="P19520"/>
      <c r="Q19520"/>
      <c r="U19520"/>
      <c r="V19520"/>
      <c r="W19520"/>
      <c r="AB19520"/>
      <c r="AC19520"/>
      <c r="AD19520"/>
      <c r="AH19520"/>
      <c r="AI19520"/>
      <c r="AJ19520"/>
    </row>
    <row r="19521" spans="3:36" ht="15" customHeight="1" x14ac:dyDescent="0.35">
      <c r="C19521" s="1"/>
      <c r="K19521" s="16"/>
      <c r="L19521"/>
      <c r="O19521"/>
      <c r="P19521"/>
      <c r="Q19521"/>
      <c r="U19521"/>
      <c r="V19521"/>
      <c r="W19521"/>
      <c r="AB19521"/>
      <c r="AC19521"/>
      <c r="AD19521"/>
      <c r="AH19521"/>
      <c r="AI19521"/>
      <c r="AJ19521"/>
    </row>
    <row r="19522" spans="3:36" ht="15" customHeight="1" x14ac:dyDescent="0.35">
      <c r="C19522" s="1"/>
      <c r="K19522" s="16"/>
      <c r="L19522"/>
      <c r="O19522"/>
      <c r="P19522"/>
      <c r="Q19522"/>
      <c r="U19522"/>
      <c r="V19522"/>
      <c r="W19522"/>
      <c r="AB19522"/>
      <c r="AC19522"/>
      <c r="AD19522"/>
      <c r="AH19522"/>
      <c r="AI19522"/>
      <c r="AJ19522"/>
    </row>
    <row r="19523" spans="3:36" ht="15" customHeight="1" x14ac:dyDescent="0.35">
      <c r="C19523" s="1"/>
      <c r="K19523" s="16"/>
      <c r="L19523"/>
      <c r="O19523"/>
      <c r="P19523"/>
      <c r="Q19523"/>
      <c r="U19523"/>
      <c r="V19523"/>
      <c r="W19523"/>
      <c r="AB19523"/>
      <c r="AC19523"/>
      <c r="AD19523"/>
      <c r="AH19523"/>
      <c r="AI19523"/>
      <c r="AJ19523"/>
    </row>
    <row r="19524" spans="3:36" ht="15" customHeight="1" x14ac:dyDescent="0.35">
      <c r="C19524" s="1"/>
      <c r="K19524" s="16"/>
      <c r="L19524"/>
      <c r="O19524"/>
      <c r="P19524"/>
      <c r="Q19524"/>
      <c r="U19524"/>
      <c r="V19524"/>
      <c r="W19524"/>
      <c r="AB19524"/>
      <c r="AC19524"/>
      <c r="AD19524"/>
      <c r="AH19524"/>
      <c r="AI19524"/>
      <c r="AJ19524"/>
    </row>
    <row r="19525" spans="3:36" ht="15" customHeight="1" x14ac:dyDescent="0.35">
      <c r="C19525" s="1"/>
      <c r="K19525" s="16"/>
      <c r="L19525"/>
      <c r="O19525"/>
      <c r="P19525"/>
      <c r="Q19525"/>
      <c r="U19525"/>
      <c r="V19525"/>
      <c r="W19525"/>
      <c r="AB19525"/>
      <c r="AC19525"/>
      <c r="AD19525"/>
      <c r="AH19525"/>
      <c r="AI19525"/>
      <c r="AJ19525"/>
    </row>
    <row r="19526" spans="3:36" ht="15" customHeight="1" x14ac:dyDescent="0.35">
      <c r="C19526" s="1"/>
      <c r="K19526" s="16"/>
      <c r="L19526"/>
      <c r="O19526"/>
      <c r="P19526"/>
      <c r="Q19526"/>
      <c r="U19526"/>
      <c r="V19526"/>
      <c r="W19526"/>
      <c r="AB19526"/>
      <c r="AC19526"/>
      <c r="AD19526"/>
      <c r="AH19526"/>
      <c r="AI19526"/>
      <c r="AJ19526"/>
    </row>
    <row r="19527" spans="3:36" ht="15" customHeight="1" x14ac:dyDescent="0.35">
      <c r="C19527" s="1"/>
      <c r="K19527" s="16"/>
      <c r="L19527"/>
      <c r="O19527"/>
      <c r="P19527"/>
      <c r="Q19527"/>
      <c r="U19527"/>
      <c r="V19527"/>
      <c r="W19527"/>
      <c r="AB19527"/>
      <c r="AC19527"/>
      <c r="AD19527"/>
      <c r="AH19527"/>
      <c r="AI19527"/>
      <c r="AJ19527"/>
    </row>
    <row r="19528" spans="3:36" ht="15" customHeight="1" x14ac:dyDescent="0.35">
      <c r="C19528" s="1"/>
      <c r="K19528" s="16"/>
      <c r="L19528"/>
      <c r="O19528"/>
      <c r="P19528"/>
      <c r="Q19528"/>
      <c r="U19528"/>
      <c r="V19528"/>
      <c r="W19528"/>
      <c r="AB19528"/>
      <c r="AC19528"/>
      <c r="AD19528"/>
      <c r="AH19528"/>
      <c r="AI19528"/>
      <c r="AJ19528"/>
    </row>
    <row r="19529" spans="3:36" ht="15" customHeight="1" x14ac:dyDescent="0.35">
      <c r="C19529" s="1"/>
      <c r="K19529" s="16"/>
      <c r="L19529"/>
      <c r="O19529"/>
      <c r="P19529"/>
      <c r="Q19529"/>
      <c r="U19529"/>
      <c r="V19529"/>
      <c r="W19529"/>
      <c r="AB19529"/>
      <c r="AC19529"/>
      <c r="AD19529"/>
      <c r="AH19529"/>
      <c r="AI19529"/>
      <c r="AJ19529"/>
    </row>
    <row r="19530" spans="3:36" ht="15" customHeight="1" x14ac:dyDescent="0.35">
      <c r="C19530" s="1"/>
      <c r="K19530" s="16"/>
      <c r="L19530"/>
      <c r="O19530"/>
      <c r="P19530"/>
      <c r="Q19530"/>
      <c r="U19530"/>
      <c r="V19530"/>
      <c r="W19530"/>
      <c r="AB19530"/>
      <c r="AC19530"/>
      <c r="AD19530"/>
      <c r="AH19530"/>
      <c r="AI19530"/>
      <c r="AJ19530"/>
    </row>
    <row r="19531" spans="3:36" ht="15" customHeight="1" x14ac:dyDescent="0.35">
      <c r="C19531" s="1"/>
      <c r="K19531" s="16"/>
      <c r="L19531"/>
      <c r="O19531"/>
      <c r="P19531"/>
      <c r="Q19531"/>
      <c r="U19531"/>
      <c r="V19531"/>
      <c r="W19531"/>
      <c r="AB19531"/>
      <c r="AC19531"/>
      <c r="AD19531"/>
      <c r="AH19531"/>
      <c r="AI19531"/>
      <c r="AJ19531"/>
    </row>
    <row r="19532" spans="3:36" ht="15" customHeight="1" x14ac:dyDescent="0.35">
      <c r="C19532" s="1"/>
      <c r="K19532" s="16"/>
      <c r="L19532"/>
      <c r="O19532"/>
      <c r="P19532"/>
      <c r="Q19532"/>
      <c r="U19532"/>
      <c r="V19532"/>
      <c r="W19532"/>
      <c r="AB19532"/>
      <c r="AC19532"/>
      <c r="AD19532"/>
      <c r="AH19532"/>
      <c r="AI19532"/>
      <c r="AJ19532"/>
    </row>
    <row r="19533" spans="3:36" ht="15" customHeight="1" x14ac:dyDescent="0.35">
      <c r="C19533" s="1"/>
      <c r="K19533" s="16"/>
      <c r="L19533"/>
      <c r="O19533"/>
      <c r="P19533"/>
      <c r="Q19533"/>
      <c r="U19533"/>
      <c r="V19533"/>
      <c r="W19533"/>
      <c r="AB19533"/>
      <c r="AC19533"/>
      <c r="AD19533"/>
      <c r="AH19533"/>
      <c r="AI19533"/>
      <c r="AJ19533"/>
    </row>
    <row r="19534" spans="3:36" ht="15" customHeight="1" x14ac:dyDescent="0.35">
      <c r="C19534" s="1"/>
      <c r="K19534" s="16"/>
      <c r="L19534"/>
      <c r="O19534"/>
      <c r="P19534"/>
      <c r="Q19534"/>
      <c r="U19534"/>
      <c r="V19534"/>
      <c r="W19534"/>
      <c r="AB19534"/>
      <c r="AC19534"/>
      <c r="AD19534"/>
      <c r="AH19534"/>
      <c r="AI19534"/>
      <c r="AJ19534"/>
    </row>
    <row r="19535" spans="3:36" ht="15" customHeight="1" x14ac:dyDescent="0.35">
      <c r="C19535" s="1"/>
      <c r="K19535" s="16"/>
      <c r="L19535"/>
      <c r="O19535"/>
      <c r="P19535"/>
      <c r="Q19535"/>
      <c r="U19535"/>
      <c r="V19535"/>
      <c r="W19535"/>
      <c r="AB19535"/>
      <c r="AC19535"/>
      <c r="AD19535"/>
      <c r="AH19535"/>
      <c r="AI19535"/>
      <c r="AJ19535"/>
    </row>
    <row r="19536" spans="3:36" ht="15" customHeight="1" x14ac:dyDescent="0.35">
      <c r="C19536" s="1"/>
      <c r="K19536" s="16"/>
      <c r="L19536"/>
      <c r="O19536"/>
      <c r="P19536"/>
      <c r="Q19536"/>
      <c r="U19536"/>
      <c r="V19536"/>
      <c r="W19536"/>
      <c r="AB19536"/>
      <c r="AC19536"/>
      <c r="AD19536"/>
      <c r="AH19536"/>
      <c r="AI19536"/>
      <c r="AJ19536"/>
    </row>
    <row r="19537" spans="3:36" ht="15" customHeight="1" x14ac:dyDescent="0.35">
      <c r="C19537" s="1"/>
      <c r="K19537" s="16"/>
      <c r="L19537"/>
      <c r="O19537"/>
      <c r="P19537"/>
      <c r="Q19537"/>
      <c r="U19537"/>
      <c r="V19537"/>
      <c r="W19537"/>
      <c r="AB19537"/>
      <c r="AC19537"/>
      <c r="AD19537"/>
      <c r="AH19537"/>
      <c r="AI19537"/>
      <c r="AJ19537"/>
    </row>
    <row r="19538" spans="3:36" ht="15" customHeight="1" x14ac:dyDescent="0.35">
      <c r="C19538" s="1"/>
      <c r="K19538" s="16"/>
      <c r="L19538"/>
      <c r="O19538"/>
      <c r="P19538"/>
      <c r="Q19538"/>
      <c r="U19538"/>
      <c r="V19538"/>
      <c r="W19538"/>
      <c r="AB19538"/>
      <c r="AC19538"/>
      <c r="AD19538"/>
      <c r="AH19538"/>
      <c r="AI19538"/>
      <c r="AJ19538"/>
    </row>
    <row r="19539" spans="3:36" ht="15" customHeight="1" x14ac:dyDescent="0.35">
      <c r="C19539" s="1"/>
      <c r="K19539" s="16"/>
      <c r="L19539"/>
      <c r="O19539"/>
      <c r="P19539"/>
      <c r="Q19539"/>
      <c r="U19539"/>
      <c r="V19539"/>
      <c r="W19539"/>
      <c r="AB19539"/>
      <c r="AC19539"/>
      <c r="AD19539"/>
      <c r="AH19539"/>
      <c r="AI19539"/>
      <c r="AJ19539"/>
    </row>
    <row r="19540" spans="3:36" ht="15" customHeight="1" x14ac:dyDescent="0.35">
      <c r="C19540" s="1"/>
      <c r="K19540" s="16"/>
      <c r="L19540"/>
      <c r="O19540"/>
      <c r="P19540"/>
      <c r="Q19540"/>
      <c r="U19540"/>
      <c r="V19540"/>
      <c r="W19540"/>
      <c r="AB19540"/>
      <c r="AC19540"/>
      <c r="AD19540"/>
      <c r="AH19540"/>
      <c r="AI19540"/>
      <c r="AJ19540"/>
    </row>
    <row r="19541" spans="3:36" ht="15" customHeight="1" x14ac:dyDescent="0.35">
      <c r="C19541" s="1"/>
      <c r="K19541" s="16"/>
      <c r="L19541"/>
      <c r="O19541"/>
      <c r="P19541"/>
      <c r="Q19541"/>
      <c r="U19541"/>
      <c r="V19541"/>
      <c r="W19541"/>
      <c r="AB19541"/>
      <c r="AC19541"/>
      <c r="AD19541"/>
      <c r="AH19541"/>
      <c r="AI19541"/>
      <c r="AJ19541"/>
    </row>
    <row r="19542" spans="3:36" ht="15" customHeight="1" x14ac:dyDescent="0.35">
      <c r="C19542" s="1"/>
      <c r="K19542" s="16"/>
      <c r="L19542"/>
      <c r="O19542"/>
      <c r="P19542"/>
      <c r="Q19542"/>
      <c r="U19542"/>
      <c r="V19542"/>
      <c r="W19542"/>
      <c r="AB19542"/>
      <c r="AC19542"/>
      <c r="AD19542"/>
      <c r="AH19542"/>
      <c r="AI19542"/>
      <c r="AJ19542"/>
    </row>
    <row r="19543" spans="3:36" ht="15" customHeight="1" x14ac:dyDescent="0.35">
      <c r="C19543" s="1"/>
      <c r="K19543" s="16"/>
      <c r="L19543"/>
      <c r="O19543"/>
      <c r="P19543"/>
      <c r="Q19543"/>
      <c r="U19543"/>
      <c r="V19543"/>
      <c r="W19543"/>
      <c r="AB19543"/>
      <c r="AC19543"/>
      <c r="AD19543"/>
      <c r="AH19543"/>
      <c r="AI19543"/>
      <c r="AJ19543"/>
    </row>
    <row r="19544" spans="3:36" ht="15" customHeight="1" x14ac:dyDescent="0.35">
      <c r="C19544" s="1"/>
      <c r="K19544" s="16"/>
      <c r="L19544"/>
      <c r="O19544"/>
      <c r="P19544"/>
      <c r="Q19544"/>
      <c r="U19544"/>
      <c r="V19544"/>
      <c r="W19544"/>
      <c r="AB19544"/>
      <c r="AC19544"/>
      <c r="AD19544"/>
      <c r="AH19544"/>
      <c r="AI19544"/>
      <c r="AJ19544"/>
    </row>
    <row r="19545" spans="3:36" ht="15" customHeight="1" x14ac:dyDescent="0.35">
      <c r="C19545" s="1"/>
      <c r="K19545" s="16"/>
      <c r="L19545"/>
      <c r="O19545"/>
      <c r="P19545"/>
      <c r="Q19545"/>
      <c r="U19545"/>
      <c r="V19545"/>
      <c r="W19545"/>
      <c r="AB19545"/>
      <c r="AC19545"/>
      <c r="AD19545"/>
      <c r="AH19545"/>
      <c r="AI19545"/>
      <c r="AJ19545"/>
    </row>
    <row r="19546" spans="3:36" ht="15" customHeight="1" x14ac:dyDescent="0.35">
      <c r="C19546" s="1"/>
      <c r="K19546" s="16"/>
      <c r="L19546"/>
      <c r="O19546"/>
      <c r="P19546"/>
      <c r="Q19546"/>
      <c r="U19546"/>
      <c r="V19546"/>
      <c r="W19546"/>
      <c r="AB19546"/>
      <c r="AC19546"/>
      <c r="AD19546"/>
      <c r="AH19546"/>
      <c r="AI19546"/>
      <c r="AJ19546"/>
    </row>
    <row r="19547" spans="3:36" ht="15" customHeight="1" x14ac:dyDescent="0.35">
      <c r="C19547" s="1"/>
      <c r="K19547" s="16"/>
      <c r="L19547"/>
      <c r="O19547"/>
      <c r="P19547"/>
      <c r="Q19547"/>
      <c r="U19547"/>
      <c r="V19547"/>
      <c r="W19547"/>
      <c r="AB19547"/>
      <c r="AC19547"/>
      <c r="AD19547"/>
      <c r="AH19547"/>
      <c r="AI19547"/>
      <c r="AJ19547"/>
    </row>
    <row r="19548" spans="3:36" ht="15" customHeight="1" x14ac:dyDescent="0.35">
      <c r="C19548" s="1"/>
      <c r="K19548" s="16"/>
      <c r="L19548"/>
      <c r="O19548"/>
      <c r="P19548"/>
      <c r="Q19548"/>
      <c r="U19548"/>
      <c r="V19548"/>
      <c r="W19548"/>
      <c r="AB19548"/>
      <c r="AC19548"/>
      <c r="AD19548"/>
      <c r="AH19548"/>
      <c r="AI19548"/>
      <c r="AJ19548"/>
    </row>
    <row r="19549" spans="3:36" ht="15" customHeight="1" x14ac:dyDescent="0.35">
      <c r="C19549" s="1"/>
      <c r="K19549" s="16"/>
      <c r="L19549"/>
      <c r="O19549"/>
      <c r="P19549"/>
      <c r="Q19549"/>
      <c r="U19549"/>
      <c r="V19549"/>
      <c r="W19549"/>
      <c r="AB19549"/>
      <c r="AC19549"/>
      <c r="AD19549"/>
      <c r="AH19549"/>
      <c r="AI19549"/>
      <c r="AJ19549"/>
    </row>
    <row r="19550" spans="3:36" ht="15" customHeight="1" x14ac:dyDescent="0.35">
      <c r="C19550" s="1"/>
      <c r="K19550" s="16"/>
      <c r="L19550"/>
      <c r="O19550"/>
      <c r="P19550"/>
      <c r="Q19550"/>
      <c r="U19550"/>
      <c r="V19550"/>
      <c r="W19550"/>
      <c r="AB19550"/>
      <c r="AC19550"/>
      <c r="AD19550"/>
      <c r="AH19550"/>
      <c r="AI19550"/>
      <c r="AJ19550"/>
    </row>
    <row r="19551" spans="3:36" ht="15" customHeight="1" x14ac:dyDescent="0.35">
      <c r="C19551" s="1"/>
      <c r="K19551" s="16"/>
      <c r="L19551"/>
      <c r="O19551"/>
      <c r="P19551"/>
      <c r="Q19551"/>
      <c r="U19551"/>
      <c r="V19551"/>
      <c r="W19551"/>
      <c r="AB19551"/>
      <c r="AC19551"/>
      <c r="AD19551"/>
      <c r="AH19551"/>
      <c r="AI19551"/>
      <c r="AJ19551"/>
    </row>
    <row r="19552" spans="3:36" ht="15" customHeight="1" x14ac:dyDescent="0.35">
      <c r="C19552" s="1"/>
      <c r="K19552" s="16"/>
      <c r="L19552"/>
      <c r="O19552"/>
      <c r="P19552"/>
      <c r="Q19552"/>
      <c r="U19552"/>
      <c r="V19552"/>
      <c r="W19552"/>
      <c r="AB19552"/>
      <c r="AC19552"/>
      <c r="AD19552"/>
      <c r="AH19552"/>
      <c r="AI19552"/>
      <c r="AJ19552"/>
    </row>
    <row r="19553" spans="3:36" ht="15" customHeight="1" x14ac:dyDescent="0.35">
      <c r="C19553" s="1"/>
      <c r="K19553" s="16"/>
      <c r="L19553"/>
      <c r="O19553"/>
      <c r="P19553"/>
      <c r="Q19553"/>
      <c r="U19553"/>
      <c r="V19553"/>
      <c r="W19553"/>
      <c r="AB19553"/>
      <c r="AC19553"/>
      <c r="AD19553"/>
      <c r="AH19553"/>
      <c r="AI19553"/>
      <c r="AJ19553"/>
    </row>
    <row r="19554" spans="3:36" ht="15" customHeight="1" x14ac:dyDescent="0.35">
      <c r="C19554" s="1"/>
      <c r="K19554" s="16"/>
      <c r="L19554"/>
      <c r="O19554"/>
      <c r="P19554"/>
      <c r="Q19554"/>
      <c r="U19554"/>
      <c r="V19554"/>
      <c r="W19554"/>
      <c r="AB19554"/>
      <c r="AC19554"/>
      <c r="AD19554"/>
      <c r="AH19554"/>
      <c r="AI19554"/>
      <c r="AJ19554"/>
    </row>
    <row r="19555" spans="3:36" ht="15" customHeight="1" x14ac:dyDescent="0.35">
      <c r="C19555" s="1"/>
      <c r="K19555" s="16"/>
      <c r="L19555"/>
      <c r="O19555"/>
      <c r="P19555"/>
      <c r="Q19555"/>
      <c r="U19555"/>
      <c r="V19555"/>
      <c r="W19555"/>
      <c r="AB19555"/>
      <c r="AC19555"/>
      <c r="AD19555"/>
      <c r="AH19555"/>
      <c r="AI19555"/>
      <c r="AJ19555"/>
    </row>
    <row r="19556" spans="3:36" ht="15" customHeight="1" x14ac:dyDescent="0.35">
      <c r="C19556" s="1"/>
      <c r="K19556" s="16"/>
      <c r="L19556"/>
      <c r="O19556"/>
      <c r="P19556"/>
      <c r="Q19556"/>
      <c r="U19556"/>
      <c r="V19556"/>
      <c r="W19556"/>
      <c r="AB19556"/>
      <c r="AC19556"/>
      <c r="AD19556"/>
      <c r="AH19556"/>
      <c r="AI19556"/>
      <c r="AJ19556"/>
    </row>
    <row r="19557" spans="3:36" ht="15" customHeight="1" x14ac:dyDescent="0.35">
      <c r="C19557" s="1"/>
      <c r="K19557" s="16"/>
      <c r="L19557"/>
      <c r="O19557"/>
      <c r="P19557"/>
      <c r="Q19557"/>
      <c r="U19557"/>
      <c r="V19557"/>
      <c r="W19557"/>
      <c r="AB19557"/>
      <c r="AC19557"/>
      <c r="AD19557"/>
      <c r="AH19557"/>
      <c r="AI19557"/>
      <c r="AJ19557"/>
    </row>
    <row r="19558" spans="3:36" ht="15" customHeight="1" x14ac:dyDescent="0.35">
      <c r="C19558" s="1"/>
      <c r="K19558" s="16"/>
      <c r="L19558"/>
      <c r="O19558"/>
      <c r="P19558"/>
      <c r="Q19558"/>
      <c r="U19558"/>
      <c r="V19558"/>
      <c r="W19558"/>
      <c r="AB19558"/>
      <c r="AC19558"/>
      <c r="AD19558"/>
      <c r="AH19558"/>
      <c r="AI19558"/>
      <c r="AJ19558"/>
    </row>
    <row r="19559" spans="3:36" ht="15" customHeight="1" x14ac:dyDescent="0.35">
      <c r="C19559" s="1"/>
      <c r="K19559" s="16"/>
      <c r="L19559"/>
      <c r="O19559"/>
      <c r="P19559"/>
      <c r="Q19559"/>
      <c r="U19559"/>
      <c r="V19559"/>
      <c r="W19559"/>
      <c r="AB19559"/>
      <c r="AC19559"/>
      <c r="AD19559"/>
      <c r="AH19559"/>
      <c r="AI19559"/>
      <c r="AJ19559"/>
    </row>
    <row r="19560" spans="3:36" ht="15" customHeight="1" x14ac:dyDescent="0.35">
      <c r="C19560" s="1"/>
      <c r="K19560" s="16"/>
      <c r="L19560"/>
      <c r="O19560"/>
      <c r="P19560"/>
      <c r="Q19560"/>
      <c r="U19560"/>
      <c r="V19560"/>
      <c r="W19560"/>
      <c r="AB19560"/>
      <c r="AC19560"/>
      <c r="AD19560"/>
      <c r="AH19560"/>
      <c r="AI19560"/>
      <c r="AJ19560"/>
    </row>
    <row r="19561" spans="3:36" ht="15" customHeight="1" x14ac:dyDescent="0.35">
      <c r="C19561" s="1"/>
      <c r="K19561" s="16"/>
      <c r="L19561"/>
      <c r="O19561"/>
      <c r="P19561"/>
      <c r="Q19561"/>
      <c r="U19561"/>
      <c r="V19561"/>
      <c r="W19561"/>
      <c r="AB19561"/>
      <c r="AC19561"/>
      <c r="AD19561"/>
      <c r="AH19561"/>
      <c r="AI19561"/>
      <c r="AJ19561"/>
    </row>
    <row r="19562" spans="3:36" ht="15" customHeight="1" x14ac:dyDescent="0.35">
      <c r="C19562" s="1"/>
      <c r="K19562" s="16"/>
      <c r="L19562"/>
      <c r="O19562"/>
      <c r="P19562"/>
      <c r="Q19562"/>
      <c r="U19562"/>
      <c r="V19562"/>
      <c r="W19562"/>
      <c r="AB19562"/>
      <c r="AC19562"/>
      <c r="AD19562"/>
      <c r="AH19562"/>
      <c r="AI19562"/>
      <c r="AJ19562"/>
    </row>
    <row r="19563" spans="3:36" ht="15" customHeight="1" x14ac:dyDescent="0.35">
      <c r="C19563" s="1"/>
      <c r="K19563" s="16"/>
      <c r="L19563"/>
      <c r="O19563"/>
      <c r="P19563"/>
      <c r="Q19563"/>
      <c r="U19563"/>
      <c r="V19563"/>
      <c r="W19563"/>
      <c r="AB19563"/>
      <c r="AC19563"/>
      <c r="AD19563"/>
      <c r="AH19563"/>
      <c r="AI19563"/>
      <c r="AJ19563"/>
    </row>
    <row r="19564" spans="3:36" ht="15" customHeight="1" x14ac:dyDescent="0.35">
      <c r="C19564" s="1"/>
      <c r="K19564" s="16"/>
      <c r="L19564"/>
      <c r="O19564"/>
      <c r="P19564"/>
      <c r="Q19564"/>
      <c r="U19564"/>
      <c r="V19564"/>
      <c r="W19564"/>
      <c r="AB19564"/>
      <c r="AC19564"/>
      <c r="AD19564"/>
      <c r="AH19564"/>
      <c r="AI19564"/>
      <c r="AJ19564"/>
    </row>
    <row r="19565" spans="3:36" ht="15" customHeight="1" x14ac:dyDescent="0.35">
      <c r="C19565" s="1"/>
      <c r="K19565" s="16"/>
      <c r="L19565"/>
      <c r="O19565"/>
      <c r="P19565"/>
      <c r="Q19565"/>
      <c r="U19565"/>
      <c r="V19565"/>
      <c r="W19565"/>
      <c r="AB19565"/>
      <c r="AC19565"/>
      <c r="AD19565"/>
      <c r="AH19565"/>
      <c r="AI19565"/>
      <c r="AJ19565"/>
    </row>
    <row r="19566" spans="3:36" ht="15" customHeight="1" x14ac:dyDescent="0.35">
      <c r="C19566" s="1"/>
      <c r="K19566" s="16"/>
      <c r="L19566"/>
      <c r="O19566"/>
      <c r="P19566"/>
      <c r="Q19566"/>
      <c r="U19566"/>
      <c r="V19566"/>
      <c r="W19566"/>
      <c r="AB19566"/>
      <c r="AC19566"/>
      <c r="AD19566"/>
      <c r="AH19566"/>
      <c r="AI19566"/>
      <c r="AJ19566"/>
    </row>
    <row r="19567" spans="3:36" ht="15" customHeight="1" x14ac:dyDescent="0.35">
      <c r="C19567" s="1"/>
      <c r="K19567" s="16"/>
      <c r="L19567"/>
      <c r="O19567"/>
      <c r="P19567"/>
      <c r="Q19567"/>
      <c r="U19567"/>
      <c r="V19567"/>
      <c r="W19567"/>
      <c r="AB19567"/>
      <c r="AC19567"/>
      <c r="AD19567"/>
      <c r="AH19567"/>
      <c r="AI19567"/>
      <c r="AJ19567"/>
    </row>
    <row r="19568" spans="3:36" ht="15" customHeight="1" x14ac:dyDescent="0.35">
      <c r="C19568" s="1"/>
      <c r="K19568" s="16"/>
      <c r="L19568"/>
      <c r="O19568"/>
      <c r="P19568"/>
      <c r="Q19568"/>
      <c r="U19568"/>
      <c r="V19568"/>
      <c r="W19568"/>
      <c r="AB19568"/>
      <c r="AC19568"/>
      <c r="AD19568"/>
      <c r="AH19568"/>
      <c r="AI19568"/>
      <c r="AJ19568"/>
    </row>
    <row r="19569" spans="3:36" ht="15" customHeight="1" x14ac:dyDescent="0.35">
      <c r="C19569" s="1"/>
      <c r="K19569" s="16"/>
      <c r="L19569"/>
      <c r="O19569"/>
      <c r="P19569"/>
      <c r="Q19569"/>
      <c r="U19569"/>
      <c r="V19569"/>
      <c r="W19569"/>
      <c r="AB19569"/>
      <c r="AC19569"/>
      <c r="AD19569"/>
      <c r="AH19569"/>
      <c r="AI19569"/>
      <c r="AJ19569"/>
    </row>
    <row r="19570" spans="3:36" ht="15" customHeight="1" x14ac:dyDescent="0.35">
      <c r="C19570" s="1"/>
      <c r="K19570" s="16"/>
      <c r="L19570"/>
      <c r="O19570"/>
      <c r="P19570"/>
      <c r="Q19570"/>
      <c r="U19570"/>
      <c r="V19570"/>
      <c r="W19570"/>
      <c r="AB19570"/>
      <c r="AC19570"/>
      <c r="AD19570"/>
      <c r="AH19570"/>
      <c r="AI19570"/>
      <c r="AJ19570"/>
    </row>
    <row r="19571" spans="3:36" ht="15" customHeight="1" x14ac:dyDescent="0.35">
      <c r="C19571" s="1"/>
      <c r="K19571" s="16"/>
      <c r="L19571"/>
      <c r="O19571"/>
      <c r="P19571"/>
      <c r="Q19571"/>
      <c r="U19571"/>
      <c r="V19571"/>
      <c r="W19571"/>
      <c r="AB19571"/>
      <c r="AC19571"/>
      <c r="AD19571"/>
      <c r="AH19571"/>
      <c r="AI19571"/>
      <c r="AJ19571"/>
    </row>
    <row r="19572" spans="3:36" ht="15" customHeight="1" x14ac:dyDescent="0.35">
      <c r="C19572" s="1"/>
      <c r="K19572" s="16"/>
      <c r="L19572"/>
      <c r="O19572"/>
      <c r="P19572"/>
      <c r="Q19572"/>
      <c r="U19572"/>
      <c r="V19572"/>
      <c r="W19572"/>
      <c r="AB19572"/>
      <c r="AC19572"/>
      <c r="AD19572"/>
      <c r="AH19572"/>
      <c r="AI19572"/>
      <c r="AJ19572"/>
    </row>
    <row r="19573" spans="3:36" ht="15" customHeight="1" x14ac:dyDescent="0.35">
      <c r="C19573" s="1"/>
      <c r="K19573" s="16"/>
      <c r="L19573"/>
      <c r="O19573"/>
      <c r="P19573"/>
      <c r="Q19573"/>
      <c r="U19573"/>
      <c r="V19573"/>
      <c r="W19573"/>
      <c r="AB19573"/>
      <c r="AC19573"/>
      <c r="AD19573"/>
      <c r="AH19573"/>
      <c r="AI19573"/>
      <c r="AJ19573"/>
    </row>
    <row r="19574" spans="3:36" ht="15" customHeight="1" x14ac:dyDescent="0.35">
      <c r="C19574" s="1"/>
      <c r="K19574" s="16"/>
      <c r="L19574"/>
      <c r="O19574"/>
      <c r="P19574"/>
      <c r="Q19574"/>
      <c r="U19574"/>
      <c r="V19574"/>
      <c r="W19574"/>
      <c r="AB19574"/>
      <c r="AC19574"/>
      <c r="AD19574"/>
      <c r="AH19574"/>
      <c r="AI19574"/>
      <c r="AJ19574"/>
    </row>
    <row r="19575" spans="3:36" ht="15" customHeight="1" x14ac:dyDescent="0.35">
      <c r="C19575" s="1"/>
      <c r="K19575" s="16"/>
      <c r="L19575"/>
      <c r="O19575"/>
      <c r="P19575"/>
      <c r="Q19575"/>
      <c r="U19575"/>
      <c r="V19575"/>
      <c r="W19575"/>
      <c r="AB19575"/>
      <c r="AC19575"/>
      <c r="AD19575"/>
      <c r="AH19575"/>
      <c r="AI19575"/>
      <c r="AJ19575"/>
    </row>
    <row r="19576" spans="3:36" ht="15" customHeight="1" x14ac:dyDescent="0.35">
      <c r="C19576" s="1"/>
      <c r="K19576" s="16"/>
      <c r="L19576"/>
      <c r="O19576"/>
      <c r="P19576"/>
      <c r="Q19576"/>
      <c r="U19576"/>
      <c r="V19576"/>
      <c r="W19576"/>
      <c r="AB19576"/>
      <c r="AC19576"/>
      <c r="AD19576"/>
      <c r="AH19576"/>
      <c r="AI19576"/>
      <c r="AJ19576"/>
    </row>
    <row r="19577" spans="3:36" ht="15" customHeight="1" x14ac:dyDescent="0.35">
      <c r="C19577" s="1"/>
      <c r="K19577" s="16"/>
      <c r="L19577"/>
      <c r="O19577"/>
      <c r="P19577"/>
      <c r="Q19577"/>
      <c r="U19577"/>
      <c r="V19577"/>
      <c r="W19577"/>
      <c r="AB19577"/>
      <c r="AC19577"/>
      <c r="AD19577"/>
      <c r="AH19577"/>
      <c r="AI19577"/>
      <c r="AJ19577"/>
    </row>
    <row r="19578" spans="3:36" ht="15" customHeight="1" x14ac:dyDescent="0.35">
      <c r="C19578" s="1"/>
      <c r="K19578" s="16"/>
      <c r="L19578"/>
      <c r="O19578"/>
      <c r="P19578"/>
      <c r="Q19578"/>
      <c r="U19578"/>
      <c r="V19578"/>
      <c r="W19578"/>
      <c r="AB19578"/>
      <c r="AC19578"/>
      <c r="AD19578"/>
      <c r="AH19578"/>
      <c r="AI19578"/>
      <c r="AJ19578"/>
    </row>
    <row r="19579" spans="3:36" ht="15" customHeight="1" x14ac:dyDescent="0.35">
      <c r="C19579" s="1"/>
      <c r="K19579" s="16"/>
      <c r="L19579"/>
      <c r="O19579"/>
      <c r="P19579"/>
      <c r="Q19579"/>
      <c r="U19579"/>
      <c r="V19579"/>
      <c r="W19579"/>
      <c r="AB19579"/>
      <c r="AC19579"/>
      <c r="AD19579"/>
      <c r="AH19579"/>
      <c r="AI19579"/>
      <c r="AJ19579"/>
    </row>
    <row r="19580" spans="3:36" ht="15" customHeight="1" x14ac:dyDescent="0.35">
      <c r="C19580" s="1"/>
      <c r="K19580" s="16"/>
      <c r="L19580"/>
      <c r="O19580"/>
      <c r="P19580"/>
      <c r="Q19580"/>
      <c r="U19580"/>
      <c r="V19580"/>
      <c r="W19580"/>
      <c r="AB19580"/>
      <c r="AC19580"/>
      <c r="AD19580"/>
      <c r="AH19580"/>
      <c r="AI19580"/>
      <c r="AJ19580"/>
    </row>
    <row r="19581" spans="3:36" ht="15" customHeight="1" x14ac:dyDescent="0.35">
      <c r="C19581" s="1"/>
      <c r="K19581" s="16"/>
      <c r="L19581"/>
      <c r="O19581"/>
      <c r="P19581"/>
      <c r="Q19581"/>
      <c r="U19581"/>
      <c r="V19581"/>
      <c r="W19581"/>
      <c r="AB19581"/>
      <c r="AC19581"/>
      <c r="AD19581"/>
      <c r="AH19581"/>
      <c r="AI19581"/>
      <c r="AJ19581"/>
    </row>
    <row r="19582" spans="3:36" ht="15" customHeight="1" x14ac:dyDescent="0.35">
      <c r="C19582" s="1"/>
      <c r="K19582" s="16"/>
      <c r="L19582"/>
      <c r="O19582"/>
      <c r="P19582"/>
      <c r="Q19582"/>
      <c r="U19582"/>
      <c r="V19582"/>
      <c r="W19582"/>
      <c r="AB19582"/>
      <c r="AC19582"/>
      <c r="AD19582"/>
      <c r="AH19582"/>
      <c r="AI19582"/>
      <c r="AJ19582"/>
    </row>
    <row r="19583" spans="3:36" ht="15" customHeight="1" x14ac:dyDescent="0.35">
      <c r="C19583" s="1"/>
      <c r="K19583" s="16"/>
      <c r="L19583"/>
      <c r="O19583"/>
      <c r="P19583"/>
      <c r="Q19583"/>
      <c r="U19583"/>
      <c r="V19583"/>
      <c r="W19583"/>
      <c r="AB19583"/>
      <c r="AC19583"/>
      <c r="AD19583"/>
      <c r="AH19583"/>
      <c r="AI19583"/>
      <c r="AJ19583"/>
    </row>
    <row r="19584" spans="3:36" ht="15" customHeight="1" x14ac:dyDescent="0.35">
      <c r="C19584" s="1"/>
      <c r="K19584" s="16"/>
      <c r="L19584"/>
      <c r="O19584"/>
      <c r="P19584"/>
      <c r="Q19584"/>
      <c r="U19584"/>
      <c r="V19584"/>
      <c r="W19584"/>
      <c r="AB19584"/>
      <c r="AC19584"/>
      <c r="AD19584"/>
      <c r="AH19584"/>
      <c r="AI19584"/>
      <c r="AJ19584"/>
    </row>
    <row r="19585" spans="3:36" ht="15" customHeight="1" x14ac:dyDescent="0.35">
      <c r="C19585" s="1"/>
      <c r="K19585" s="16"/>
      <c r="L19585"/>
      <c r="O19585"/>
      <c r="P19585"/>
      <c r="Q19585"/>
      <c r="U19585"/>
      <c r="V19585"/>
      <c r="W19585"/>
      <c r="AB19585"/>
      <c r="AC19585"/>
      <c r="AD19585"/>
      <c r="AH19585"/>
      <c r="AI19585"/>
      <c r="AJ19585"/>
    </row>
    <row r="19586" spans="3:36" ht="15" customHeight="1" x14ac:dyDescent="0.35">
      <c r="C19586" s="1"/>
      <c r="K19586" s="16"/>
      <c r="L19586"/>
      <c r="O19586"/>
      <c r="P19586"/>
      <c r="Q19586"/>
      <c r="U19586"/>
      <c r="V19586"/>
      <c r="W19586"/>
      <c r="AB19586"/>
      <c r="AC19586"/>
      <c r="AD19586"/>
      <c r="AH19586"/>
      <c r="AI19586"/>
      <c r="AJ19586"/>
    </row>
    <row r="19587" spans="3:36" ht="15" customHeight="1" x14ac:dyDescent="0.35">
      <c r="C19587" s="1"/>
      <c r="K19587" s="16"/>
      <c r="L19587"/>
      <c r="O19587"/>
      <c r="P19587"/>
      <c r="Q19587"/>
      <c r="U19587"/>
      <c r="V19587"/>
      <c r="W19587"/>
      <c r="AB19587"/>
      <c r="AC19587"/>
      <c r="AD19587"/>
      <c r="AH19587"/>
      <c r="AI19587"/>
      <c r="AJ19587"/>
    </row>
    <row r="19588" spans="3:36" ht="15" customHeight="1" x14ac:dyDescent="0.35">
      <c r="C19588" s="1"/>
      <c r="K19588" s="16"/>
      <c r="L19588"/>
      <c r="O19588"/>
      <c r="P19588"/>
      <c r="Q19588"/>
      <c r="U19588"/>
      <c r="V19588"/>
      <c r="W19588"/>
      <c r="AB19588"/>
      <c r="AC19588"/>
      <c r="AD19588"/>
      <c r="AH19588"/>
      <c r="AI19588"/>
      <c r="AJ19588"/>
    </row>
    <row r="19589" spans="3:36" ht="15" customHeight="1" x14ac:dyDescent="0.35">
      <c r="C19589" s="1"/>
      <c r="K19589" s="16"/>
      <c r="L19589"/>
      <c r="O19589"/>
      <c r="P19589"/>
      <c r="Q19589"/>
      <c r="U19589"/>
      <c r="V19589"/>
      <c r="W19589"/>
      <c r="AB19589"/>
      <c r="AC19589"/>
      <c r="AD19589"/>
      <c r="AH19589"/>
      <c r="AI19589"/>
      <c r="AJ19589"/>
    </row>
    <row r="19590" spans="3:36" ht="15" customHeight="1" x14ac:dyDescent="0.35">
      <c r="C19590" s="1"/>
      <c r="K19590" s="16"/>
      <c r="L19590"/>
      <c r="O19590"/>
      <c r="P19590"/>
      <c r="Q19590"/>
      <c r="U19590"/>
      <c r="V19590"/>
      <c r="W19590"/>
      <c r="AB19590"/>
      <c r="AC19590"/>
      <c r="AD19590"/>
      <c r="AH19590"/>
      <c r="AI19590"/>
      <c r="AJ19590"/>
    </row>
    <row r="19591" spans="3:36" ht="15" customHeight="1" x14ac:dyDescent="0.35">
      <c r="C19591" s="1"/>
      <c r="K19591" s="16"/>
      <c r="L19591"/>
      <c r="O19591"/>
      <c r="P19591"/>
      <c r="Q19591"/>
      <c r="U19591"/>
      <c r="V19591"/>
      <c r="W19591"/>
      <c r="AB19591"/>
      <c r="AC19591"/>
      <c r="AD19591"/>
      <c r="AH19591"/>
      <c r="AI19591"/>
      <c r="AJ19591"/>
    </row>
    <row r="19592" spans="3:36" ht="15" customHeight="1" x14ac:dyDescent="0.35">
      <c r="C19592" s="1"/>
      <c r="K19592" s="16"/>
      <c r="L19592"/>
      <c r="O19592"/>
      <c r="P19592"/>
      <c r="Q19592"/>
      <c r="U19592"/>
      <c r="V19592"/>
      <c r="W19592"/>
      <c r="AB19592"/>
      <c r="AC19592"/>
      <c r="AD19592"/>
      <c r="AH19592"/>
      <c r="AI19592"/>
      <c r="AJ19592"/>
    </row>
    <row r="19593" spans="3:36" ht="15" customHeight="1" x14ac:dyDescent="0.35">
      <c r="C19593" s="1"/>
      <c r="K19593" s="16"/>
      <c r="L19593"/>
      <c r="O19593"/>
      <c r="P19593"/>
      <c r="Q19593"/>
      <c r="U19593"/>
      <c r="V19593"/>
      <c r="W19593"/>
      <c r="AB19593"/>
      <c r="AC19593"/>
      <c r="AD19593"/>
      <c r="AH19593"/>
      <c r="AI19593"/>
      <c r="AJ19593"/>
    </row>
    <row r="19594" spans="3:36" ht="15" customHeight="1" x14ac:dyDescent="0.35">
      <c r="C19594" s="1"/>
      <c r="K19594" s="16"/>
      <c r="L19594"/>
      <c r="O19594"/>
      <c r="P19594"/>
      <c r="Q19594"/>
      <c r="U19594"/>
      <c r="V19594"/>
      <c r="W19594"/>
      <c r="AB19594"/>
      <c r="AC19594"/>
      <c r="AD19594"/>
      <c r="AH19594"/>
      <c r="AI19594"/>
      <c r="AJ19594"/>
    </row>
    <row r="19595" spans="3:36" ht="15" customHeight="1" x14ac:dyDescent="0.35">
      <c r="C19595" s="1"/>
      <c r="K19595" s="16"/>
      <c r="L19595"/>
      <c r="O19595"/>
      <c r="P19595"/>
      <c r="Q19595"/>
      <c r="U19595"/>
      <c r="V19595"/>
      <c r="W19595"/>
      <c r="AB19595"/>
      <c r="AC19595"/>
      <c r="AD19595"/>
      <c r="AH19595"/>
      <c r="AI19595"/>
      <c r="AJ19595"/>
    </row>
    <row r="19596" spans="3:36" ht="15" customHeight="1" x14ac:dyDescent="0.35">
      <c r="C19596" s="1"/>
      <c r="K19596" s="16"/>
      <c r="L19596"/>
      <c r="O19596"/>
      <c r="P19596"/>
      <c r="Q19596"/>
      <c r="U19596"/>
      <c r="V19596"/>
      <c r="W19596"/>
      <c r="AB19596"/>
      <c r="AC19596"/>
      <c r="AD19596"/>
      <c r="AH19596"/>
      <c r="AI19596"/>
      <c r="AJ19596"/>
    </row>
    <row r="19597" spans="3:36" ht="15" customHeight="1" x14ac:dyDescent="0.35">
      <c r="C19597" s="1"/>
      <c r="K19597" s="16"/>
      <c r="L19597"/>
      <c r="O19597"/>
      <c r="P19597"/>
      <c r="Q19597"/>
      <c r="U19597"/>
      <c r="V19597"/>
      <c r="W19597"/>
      <c r="AB19597"/>
      <c r="AC19597"/>
      <c r="AD19597"/>
      <c r="AH19597"/>
      <c r="AI19597"/>
      <c r="AJ19597"/>
    </row>
    <row r="19598" spans="3:36" ht="15" customHeight="1" x14ac:dyDescent="0.35">
      <c r="C19598" s="1"/>
      <c r="K19598" s="16"/>
      <c r="L19598"/>
      <c r="O19598"/>
      <c r="P19598"/>
      <c r="Q19598"/>
      <c r="U19598"/>
      <c r="V19598"/>
      <c r="W19598"/>
      <c r="AB19598"/>
      <c r="AC19598"/>
      <c r="AD19598"/>
      <c r="AH19598"/>
      <c r="AI19598"/>
      <c r="AJ19598"/>
    </row>
    <row r="19599" spans="3:36" ht="15" customHeight="1" x14ac:dyDescent="0.35">
      <c r="C19599" s="1"/>
      <c r="K19599" s="16"/>
      <c r="L19599"/>
      <c r="O19599"/>
      <c r="P19599"/>
      <c r="Q19599"/>
      <c r="U19599"/>
      <c r="V19599"/>
      <c r="W19599"/>
      <c r="AB19599"/>
      <c r="AC19599"/>
      <c r="AD19599"/>
      <c r="AH19599"/>
      <c r="AI19599"/>
      <c r="AJ19599"/>
    </row>
    <row r="19600" spans="3:36" ht="15" customHeight="1" x14ac:dyDescent="0.35">
      <c r="C19600" s="1"/>
      <c r="K19600" s="16"/>
      <c r="L19600"/>
      <c r="O19600"/>
      <c r="P19600"/>
      <c r="Q19600"/>
      <c r="U19600"/>
      <c r="V19600"/>
      <c r="W19600"/>
      <c r="AB19600"/>
      <c r="AC19600"/>
      <c r="AD19600"/>
      <c r="AH19600"/>
      <c r="AI19600"/>
      <c r="AJ19600"/>
    </row>
    <row r="19601" spans="3:36" ht="15" customHeight="1" x14ac:dyDescent="0.35">
      <c r="C19601" s="1"/>
      <c r="K19601" s="16"/>
      <c r="L19601"/>
      <c r="O19601"/>
      <c r="P19601"/>
      <c r="Q19601"/>
      <c r="U19601"/>
      <c r="V19601"/>
      <c r="W19601"/>
      <c r="AB19601"/>
      <c r="AC19601"/>
      <c r="AD19601"/>
      <c r="AH19601"/>
      <c r="AI19601"/>
      <c r="AJ19601"/>
    </row>
    <row r="19602" spans="3:36" ht="15" customHeight="1" x14ac:dyDescent="0.35">
      <c r="C19602" s="1"/>
      <c r="K19602" s="16"/>
      <c r="L19602"/>
      <c r="O19602"/>
      <c r="P19602"/>
      <c r="Q19602"/>
      <c r="U19602"/>
      <c r="V19602"/>
      <c r="W19602"/>
      <c r="AB19602"/>
      <c r="AC19602"/>
      <c r="AD19602"/>
      <c r="AH19602"/>
      <c r="AI19602"/>
      <c r="AJ19602"/>
    </row>
    <row r="19603" spans="3:36" ht="15" customHeight="1" x14ac:dyDescent="0.35">
      <c r="C19603" s="1"/>
      <c r="K19603" s="16"/>
      <c r="L19603"/>
      <c r="O19603"/>
      <c r="P19603"/>
      <c r="Q19603"/>
      <c r="U19603"/>
      <c r="V19603"/>
      <c r="W19603"/>
      <c r="AB19603"/>
      <c r="AC19603"/>
      <c r="AD19603"/>
      <c r="AH19603"/>
      <c r="AI19603"/>
      <c r="AJ19603"/>
    </row>
    <row r="19604" spans="3:36" ht="15" customHeight="1" x14ac:dyDescent="0.35">
      <c r="C19604" s="1"/>
      <c r="K19604" s="16"/>
      <c r="L19604"/>
      <c r="O19604"/>
      <c r="P19604"/>
      <c r="Q19604"/>
      <c r="U19604"/>
      <c r="V19604"/>
      <c r="W19604"/>
      <c r="AB19604"/>
      <c r="AC19604"/>
      <c r="AD19604"/>
      <c r="AH19604"/>
      <c r="AI19604"/>
      <c r="AJ19604"/>
    </row>
    <row r="19605" spans="3:36" ht="15" customHeight="1" x14ac:dyDescent="0.35">
      <c r="C19605" s="1"/>
      <c r="K19605" s="16"/>
      <c r="L19605"/>
      <c r="O19605"/>
      <c r="P19605"/>
      <c r="Q19605"/>
      <c r="U19605"/>
      <c r="V19605"/>
      <c r="W19605"/>
      <c r="AB19605"/>
      <c r="AC19605"/>
      <c r="AD19605"/>
      <c r="AH19605"/>
      <c r="AI19605"/>
      <c r="AJ19605"/>
    </row>
    <row r="19606" spans="3:36" ht="15" customHeight="1" x14ac:dyDescent="0.35">
      <c r="C19606" s="1"/>
      <c r="K19606" s="16"/>
      <c r="L19606"/>
      <c r="O19606"/>
      <c r="P19606"/>
      <c r="Q19606"/>
      <c r="U19606"/>
      <c r="V19606"/>
      <c r="W19606"/>
      <c r="AB19606"/>
      <c r="AC19606"/>
      <c r="AD19606"/>
      <c r="AH19606"/>
      <c r="AI19606"/>
      <c r="AJ19606"/>
    </row>
    <row r="19607" spans="3:36" ht="15" customHeight="1" x14ac:dyDescent="0.35">
      <c r="C19607" s="1"/>
      <c r="K19607" s="16"/>
      <c r="L19607"/>
      <c r="O19607"/>
      <c r="P19607"/>
      <c r="Q19607"/>
      <c r="U19607"/>
      <c r="V19607"/>
      <c r="W19607"/>
      <c r="AB19607"/>
      <c r="AC19607"/>
      <c r="AD19607"/>
      <c r="AH19607"/>
      <c r="AI19607"/>
      <c r="AJ19607"/>
    </row>
    <row r="19608" spans="3:36" ht="15" customHeight="1" x14ac:dyDescent="0.35">
      <c r="C19608" s="1"/>
      <c r="K19608" s="16"/>
      <c r="L19608"/>
      <c r="O19608"/>
      <c r="P19608"/>
      <c r="Q19608"/>
      <c r="U19608"/>
      <c r="V19608"/>
      <c r="W19608"/>
      <c r="AB19608"/>
      <c r="AC19608"/>
      <c r="AD19608"/>
      <c r="AH19608"/>
      <c r="AI19608"/>
      <c r="AJ19608"/>
    </row>
    <row r="19609" spans="3:36" ht="15" customHeight="1" x14ac:dyDescent="0.35">
      <c r="C19609" s="1"/>
      <c r="K19609" s="16"/>
      <c r="L19609"/>
      <c r="O19609"/>
      <c r="P19609"/>
      <c r="Q19609"/>
      <c r="U19609"/>
      <c r="V19609"/>
      <c r="W19609"/>
      <c r="AB19609"/>
      <c r="AC19609"/>
      <c r="AD19609"/>
      <c r="AH19609"/>
      <c r="AI19609"/>
      <c r="AJ19609"/>
    </row>
    <row r="19610" spans="3:36" ht="15" customHeight="1" x14ac:dyDescent="0.35">
      <c r="C19610" s="1"/>
      <c r="K19610" s="16"/>
      <c r="L19610"/>
      <c r="O19610"/>
      <c r="P19610"/>
      <c r="Q19610"/>
      <c r="U19610"/>
      <c r="V19610"/>
      <c r="W19610"/>
      <c r="AB19610"/>
      <c r="AC19610"/>
      <c r="AD19610"/>
      <c r="AH19610"/>
      <c r="AI19610"/>
      <c r="AJ19610"/>
    </row>
    <row r="19611" spans="3:36" ht="15" customHeight="1" x14ac:dyDescent="0.35">
      <c r="C19611" s="1"/>
      <c r="K19611" s="16"/>
      <c r="L19611"/>
      <c r="O19611"/>
      <c r="P19611"/>
      <c r="Q19611"/>
      <c r="U19611"/>
      <c r="V19611"/>
      <c r="W19611"/>
      <c r="AB19611"/>
      <c r="AC19611"/>
      <c r="AD19611"/>
      <c r="AH19611"/>
      <c r="AI19611"/>
      <c r="AJ19611"/>
    </row>
    <row r="19612" spans="3:36" ht="15" customHeight="1" x14ac:dyDescent="0.35">
      <c r="C19612" s="1"/>
      <c r="K19612" s="16"/>
      <c r="L19612"/>
      <c r="O19612"/>
      <c r="P19612"/>
      <c r="Q19612"/>
      <c r="U19612"/>
      <c r="V19612"/>
      <c r="W19612"/>
      <c r="AB19612"/>
      <c r="AC19612"/>
      <c r="AD19612"/>
      <c r="AH19612"/>
      <c r="AI19612"/>
      <c r="AJ19612"/>
    </row>
    <row r="19613" spans="3:36" ht="15" customHeight="1" x14ac:dyDescent="0.35">
      <c r="C19613" s="1"/>
      <c r="K19613" s="16"/>
      <c r="L19613"/>
      <c r="O19613"/>
      <c r="P19613"/>
      <c r="Q19613"/>
      <c r="U19613"/>
      <c r="V19613"/>
      <c r="W19613"/>
      <c r="AB19613"/>
      <c r="AC19613"/>
      <c r="AD19613"/>
      <c r="AH19613"/>
      <c r="AI19613"/>
      <c r="AJ19613"/>
    </row>
    <row r="19614" spans="3:36" ht="15" customHeight="1" x14ac:dyDescent="0.35">
      <c r="C19614" s="1"/>
      <c r="K19614" s="16"/>
      <c r="L19614"/>
      <c r="O19614"/>
      <c r="P19614"/>
      <c r="Q19614"/>
      <c r="U19614"/>
      <c r="V19614"/>
      <c r="W19614"/>
      <c r="AB19614"/>
      <c r="AC19614"/>
      <c r="AD19614"/>
      <c r="AH19614"/>
      <c r="AI19614"/>
      <c r="AJ19614"/>
    </row>
    <row r="19615" spans="3:36" ht="15" customHeight="1" x14ac:dyDescent="0.35">
      <c r="C19615" s="1"/>
      <c r="K19615" s="16"/>
      <c r="L19615"/>
      <c r="O19615"/>
      <c r="P19615"/>
      <c r="Q19615"/>
      <c r="U19615"/>
      <c r="V19615"/>
      <c r="W19615"/>
      <c r="AB19615"/>
      <c r="AC19615"/>
      <c r="AD19615"/>
      <c r="AH19615"/>
      <c r="AI19615"/>
      <c r="AJ19615"/>
    </row>
    <row r="19616" spans="3:36" ht="15" customHeight="1" x14ac:dyDescent="0.35">
      <c r="C19616" s="1"/>
      <c r="K19616" s="16"/>
      <c r="L19616"/>
      <c r="O19616"/>
      <c r="P19616"/>
      <c r="Q19616"/>
      <c r="U19616"/>
      <c r="V19616"/>
      <c r="W19616"/>
      <c r="AB19616"/>
      <c r="AC19616"/>
      <c r="AD19616"/>
      <c r="AH19616"/>
      <c r="AI19616"/>
      <c r="AJ19616"/>
    </row>
    <row r="19617" spans="3:36" ht="15" customHeight="1" x14ac:dyDescent="0.35">
      <c r="C19617" s="1"/>
      <c r="K19617" s="16"/>
      <c r="L19617"/>
      <c r="O19617"/>
      <c r="P19617"/>
      <c r="Q19617"/>
      <c r="U19617"/>
      <c r="V19617"/>
      <c r="W19617"/>
      <c r="AB19617"/>
      <c r="AC19617"/>
      <c r="AD19617"/>
      <c r="AH19617"/>
      <c r="AI19617"/>
      <c r="AJ19617"/>
    </row>
    <row r="19618" spans="3:36" ht="15" customHeight="1" x14ac:dyDescent="0.35">
      <c r="C19618" s="1"/>
      <c r="K19618" s="16"/>
      <c r="L19618"/>
      <c r="O19618"/>
      <c r="P19618"/>
      <c r="Q19618"/>
      <c r="U19618"/>
      <c r="V19618"/>
      <c r="W19618"/>
      <c r="AB19618"/>
      <c r="AC19618"/>
      <c r="AD19618"/>
      <c r="AH19618"/>
      <c r="AI19618"/>
      <c r="AJ19618"/>
    </row>
    <row r="19619" spans="3:36" ht="15" customHeight="1" x14ac:dyDescent="0.35">
      <c r="C19619" s="1"/>
      <c r="K19619" s="16"/>
      <c r="L19619"/>
      <c r="O19619"/>
      <c r="P19619"/>
      <c r="Q19619"/>
      <c r="U19619"/>
      <c r="V19619"/>
      <c r="W19619"/>
      <c r="AB19619"/>
      <c r="AC19619"/>
      <c r="AD19619"/>
      <c r="AH19619"/>
      <c r="AI19619"/>
      <c r="AJ19619"/>
    </row>
    <row r="19620" spans="3:36" ht="15" customHeight="1" x14ac:dyDescent="0.35">
      <c r="C19620" s="1"/>
      <c r="K19620" s="16"/>
      <c r="L19620"/>
      <c r="O19620"/>
      <c r="P19620"/>
      <c r="Q19620"/>
      <c r="U19620"/>
      <c r="V19620"/>
      <c r="W19620"/>
      <c r="AB19620"/>
      <c r="AC19620"/>
      <c r="AD19620"/>
      <c r="AH19620"/>
      <c r="AI19620"/>
      <c r="AJ19620"/>
    </row>
    <row r="19621" spans="3:36" ht="15" customHeight="1" x14ac:dyDescent="0.35">
      <c r="C19621" s="1"/>
      <c r="K19621" s="16"/>
      <c r="L19621"/>
      <c r="O19621"/>
      <c r="P19621"/>
      <c r="Q19621"/>
      <c r="U19621"/>
      <c r="V19621"/>
      <c r="W19621"/>
      <c r="AB19621"/>
      <c r="AC19621"/>
      <c r="AD19621"/>
      <c r="AH19621"/>
      <c r="AI19621"/>
      <c r="AJ19621"/>
    </row>
    <row r="19622" spans="3:36" ht="15" customHeight="1" x14ac:dyDescent="0.35">
      <c r="C19622" s="1"/>
      <c r="K19622" s="16"/>
      <c r="L19622"/>
      <c r="O19622"/>
      <c r="P19622"/>
      <c r="Q19622"/>
      <c r="U19622"/>
      <c r="V19622"/>
      <c r="W19622"/>
      <c r="AB19622"/>
      <c r="AC19622"/>
      <c r="AD19622"/>
      <c r="AH19622"/>
      <c r="AI19622"/>
      <c r="AJ19622"/>
    </row>
    <row r="19623" spans="3:36" ht="15" customHeight="1" x14ac:dyDescent="0.35">
      <c r="C19623" s="1"/>
      <c r="K19623" s="16"/>
      <c r="L19623"/>
      <c r="O19623"/>
      <c r="P19623"/>
      <c r="Q19623"/>
      <c r="U19623"/>
      <c r="V19623"/>
      <c r="W19623"/>
      <c r="AB19623"/>
      <c r="AC19623"/>
      <c r="AD19623"/>
      <c r="AH19623"/>
      <c r="AI19623"/>
      <c r="AJ19623"/>
    </row>
    <row r="19624" spans="3:36" ht="15" customHeight="1" x14ac:dyDescent="0.35">
      <c r="C19624" s="1"/>
      <c r="K19624" s="16"/>
      <c r="L19624"/>
      <c r="O19624"/>
      <c r="P19624"/>
      <c r="Q19624"/>
      <c r="U19624"/>
      <c r="V19624"/>
      <c r="W19624"/>
      <c r="AB19624"/>
      <c r="AC19624"/>
      <c r="AD19624"/>
      <c r="AH19624"/>
      <c r="AI19624"/>
      <c r="AJ19624"/>
    </row>
    <row r="19625" spans="3:36" ht="15" customHeight="1" x14ac:dyDescent="0.35">
      <c r="C19625" s="1"/>
      <c r="K19625" s="16"/>
      <c r="L19625"/>
      <c r="O19625"/>
      <c r="P19625"/>
      <c r="Q19625"/>
      <c r="U19625"/>
      <c r="V19625"/>
      <c r="W19625"/>
      <c r="AB19625"/>
      <c r="AC19625"/>
      <c r="AD19625"/>
      <c r="AH19625"/>
      <c r="AI19625"/>
      <c r="AJ19625"/>
    </row>
    <row r="19626" spans="3:36" ht="15" customHeight="1" x14ac:dyDescent="0.35">
      <c r="C19626" s="1"/>
      <c r="K19626" s="16"/>
      <c r="L19626"/>
      <c r="O19626"/>
      <c r="P19626"/>
      <c r="Q19626"/>
      <c r="U19626"/>
      <c r="V19626"/>
      <c r="W19626"/>
      <c r="AB19626"/>
      <c r="AC19626"/>
      <c r="AD19626"/>
      <c r="AH19626"/>
      <c r="AI19626"/>
      <c r="AJ19626"/>
    </row>
    <row r="19627" spans="3:36" ht="15" customHeight="1" x14ac:dyDescent="0.35">
      <c r="C19627" s="1"/>
      <c r="K19627" s="16"/>
      <c r="L19627"/>
      <c r="O19627"/>
      <c r="P19627"/>
      <c r="Q19627"/>
      <c r="U19627"/>
      <c r="V19627"/>
      <c r="W19627"/>
      <c r="AB19627"/>
      <c r="AC19627"/>
      <c r="AD19627"/>
      <c r="AH19627"/>
      <c r="AI19627"/>
      <c r="AJ19627"/>
    </row>
    <row r="19628" spans="3:36" ht="15" customHeight="1" x14ac:dyDescent="0.35">
      <c r="C19628" s="1"/>
      <c r="K19628" s="16"/>
      <c r="L19628"/>
      <c r="O19628"/>
      <c r="P19628"/>
      <c r="Q19628"/>
      <c r="U19628"/>
      <c r="V19628"/>
      <c r="W19628"/>
      <c r="AB19628"/>
      <c r="AC19628"/>
      <c r="AD19628"/>
      <c r="AH19628"/>
      <c r="AI19628"/>
      <c r="AJ19628"/>
    </row>
    <row r="19629" spans="3:36" ht="15" customHeight="1" x14ac:dyDescent="0.35">
      <c r="C19629" s="1"/>
      <c r="K19629" s="16"/>
      <c r="L19629"/>
      <c r="O19629"/>
      <c r="P19629"/>
      <c r="Q19629"/>
      <c r="U19629"/>
      <c r="V19629"/>
      <c r="W19629"/>
      <c r="AB19629"/>
      <c r="AC19629"/>
      <c r="AD19629"/>
      <c r="AH19629"/>
      <c r="AI19629"/>
      <c r="AJ19629"/>
    </row>
    <row r="19630" spans="3:36" ht="15" customHeight="1" x14ac:dyDescent="0.35">
      <c r="C19630" s="1"/>
      <c r="K19630" s="16"/>
      <c r="L19630"/>
      <c r="O19630"/>
      <c r="P19630"/>
      <c r="Q19630"/>
      <c r="U19630"/>
      <c r="V19630"/>
      <c r="W19630"/>
      <c r="AB19630"/>
      <c r="AC19630"/>
      <c r="AD19630"/>
      <c r="AH19630"/>
      <c r="AI19630"/>
      <c r="AJ19630"/>
    </row>
    <row r="19631" spans="3:36" ht="15" customHeight="1" x14ac:dyDescent="0.35">
      <c r="C19631" s="1"/>
      <c r="K19631" s="16"/>
      <c r="L19631"/>
      <c r="O19631"/>
      <c r="P19631"/>
      <c r="Q19631"/>
      <c r="U19631"/>
      <c r="V19631"/>
      <c r="W19631"/>
      <c r="AB19631"/>
      <c r="AC19631"/>
      <c r="AD19631"/>
      <c r="AH19631"/>
      <c r="AI19631"/>
      <c r="AJ19631"/>
    </row>
    <row r="19632" spans="3:36" ht="15" customHeight="1" x14ac:dyDescent="0.35">
      <c r="C19632" s="1"/>
      <c r="K19632" s="16"/>
      <c r="L19632"/>
      <c r="O19632"/>
      <c r="P19632"/>
      <c r="Q19632"/>
      <c r="U19632"/>
      <c r="V19632"/>
      <c r="W19632"/>
      <c r="AB19632"/>
      <c r="AC19632"/>
      <c r="AD19632"/>
      <c r="AH19632"/>
      <c r="AI19632"/>
      <c r="AJ19632"/>
    </row>
    <row r="19633" spans="3:36" ht="15" customHeight="1" x14ac:dyDescent="0.35">
      <c r="C19633" s="1"/>
      <c r="K19633" s="16"/>
      <c r="L19633"/>
      <c r="O19633"/>
      <c r="P19633"/>
      <c r="Q19633"/>
      <c r="U19633"/>
      <c r="V19633"/>
      <c r="W19633"/>
      <c r="AB19633"/>
      <c r="AC19633"/>
      <c r="AD19633"/>
      <c r="AH19633"/>
      <c r="AI19633"/>
      <c r="AJ19633"/>
    </row>
    <row r="19634" spans="3:36" ht="15" customHeight="1" x14ac:dyDescent="0.35">
      <c r="C19634" s="1"/>
      <c r="K19634" s="16"/>
      <c r="L19634"/>
      <c r="O19634"/>
      <c r="P19634"/>
      <c r="Q19634"/>
      <c r="U19634"/>
      <c r="V19634"/>
      <c r="W19634"/>
      <c r="AB19634"/>
      <c r="AC19634"/>
      <c r="AD19634"/>
      <c r="AH19634"/>
      <c r="AI19634"/>
      <c r="AJ19634"/>
    </row>
    <row r="19635" spans="3:36" ht="15" customHeight="1" x14ac:dyDescent="0.35">
      <c r="C19635" s="1"/>
      <c r="K19635" s="16"/>
      <c r="L19635"/>
      <c r="O19635"/>
      <c r="P19635"/>
      <c r="Q19635"/>
      <c r="U19635"/>
      <c r="V19635"/>
      <c r="W19635"/>
      <c r="AB19635"/>
      <c r="AC19635"/>
      <c r="AD19635"/>
      <c r="AH19635"/>
      <c r="AI19635"/>
      <c r="AJ19635"/>
    </row>
    <row r="19636" spans="3:36" ht="15" customHeight="1" x14ac:dyDescent="0.35">
      <c r="C19636" s="1"/>
      <c r="K19636" s="16"/>
      <c r="L19636"/>
      <c r="O19636"/>
      <c r="P19636"/>
      <c r="Q19636"/>
      <c r="U19636"/>
      <c r="V19636"/>
      <c r="W19636"/>
      <c r="AB19636"/>
      <c r="AC19636"/>
      <c r="AD19636"/>
      <c r="AH19636"/>
      <c r="AI19636"/>
      <c r="AJ19636"/>
    </row>
    <row r="19637" spans="3:36" ht="15" customHeight="1" x14ac:dyDescent="0.35">
      <c r="C19637" s="1"/>
      <c r="K19637" s="16"/>
      <c r="L19637"/>
      <c r="O19637"/>
      <c r="P19637"/>
      <c r="Q19637"/>
      <c r="U19637"/>
      <c r="V19637"/>
      <c r="W19637"/>
      <c r="AB19637"/>
      <c r="AC19637"/>
      <c r="AD19637"/>
      <c r="AH19637"/>
      <c r="AI19637"/>
      <c r="AJ19637"/>
    </row>
    <row r="19638" spans="3:36" ht="15" customHeight="1" x14ac:dyDescent="0.35">
      <c r="C19638" s="1"/>
      <c r="K19638" s="16"/>
      <c r="L19638"/>
      <c r="O19638"/>
      <c r="P19638"/>
      <c r="Q19638"/>
      <c r="U19638"/>
      <c r="V19638"/>
      <c r="W19638"/>
      <c r="AB19638"/>
      <c r="AC19638"/>
      <c r="AD19638"/>
      <c r="AH19638"/>
      <c r="AI19638"/>
      <c r="AJ19638"/>
    </row>
    <row r="19639" spans="3:36" ht="15" customHeight="1" x14ac:dyDescent="0.35">
      <c r="C19639" s="1"/>
      <c r="K19639" s="16"/>
      <c r="L19639"/>
      <c r="O19639"/>
      <c r="P19639"/>
      <c r="Q19639"/>
      <c r="U19639"/>
      <c r="V19639"/>
      <c r="W19639"/>
      <c r="AB19639"/>
      <c r="AC19639"/>
      <c r="AD19639"/>
      <c r="AH19639"/>
      <c r="AI19639"/>
      <c r="AJ19639"/>
    </row>
    <row r="19640" spans="3:36" ht="15" customHeight="1" x14ac:dyDescent="0.35">
      <c r="C19640" s="1"/>
      <c r="K19640" s="16"/>
      <c r="L19640"/>
      <c r="O19640"/>
      <c r="P19640"/>
      <c r="Q19640"/>
      <c r="U19640"/>
      <c r="V19640"/>
      <c r="W19640"/>
      <c r="AB19640"/>
      <c r="AC19640"/>
      <c r="AD19640"/>
      <c r="AH19640"/>
      <c r="AI19640"/>
      <c r="AJ19640"/>
    </row>
    <row r="19641" spans="3:36" ht="15" customHeight="1" x14ac:dyDescent="0.35">
      <c r="C19641" s="1"/>
      <c r="K19641" s="16"/>
      <c r="L19641"/>
      <c r="O19641"/>
      <c r="P19641"/>
      <c r="Q19641"/>
      <c r="U19641"/>
      <c r="V19641"/>
      <c r="W19641"/>
      <c r="AB19641"/>
      <c r="AC19641"/>
      <c r="AD19641"/>
      <c r="AH19641"/>
      <c r="AI19641"/>
      <c r="AJ19641"/>
    </row>
    <row r="19642" spans="3:36" ht="15" customHeight="1" x14ac:dyDescent="0.35">
      <c r="C19642" s="1"/>
      <c r="K19642" s="16"/>
      <c r="L19642"/>
      <c r="O19642"/>
      <c r="P19642"/>
      <c r="Q19642"/>
      <c r="U19642"/>
      <c r="V19642"/>
      <c r="W19642"/>
      <c r="AB19642"/>
      <c r="AC19642"/>
      <c r="AD19642"/>
      <c r="AH19642"/>
      <c r="AI19642"/>
      <c r="AJ19642"/>
    </row>
    <row r="19643" spans="3:36" ht="15" customHeight="1" x14ac:dyDescent="0.35">
      <c r="C19643" s="1"/>
      <c r="K19643" s="16"/>
      <c r="L19643"/>
      <c r="O19643"/>
      <c r="P19643"/>
      <c r="Q19643"/>
      <c r="U19643"/>
      <c r="V19643"/>
      <c r="W19643"/>
      <c r="AB19643"/>
      <c r="AC19643"/>
      <c r="AD19643"/>
      <c r="AH19643"/>
      <c r="AI19643"/>
      <c r="AJ19643"/>
    </row>
    <row r="19644" spans="3:36" ht="15" customHeight="1" x14ac:dyDescent="0.35">
      <c r="C19644" s="1"/>
      <c r="K19644" s="16"/>
      <c r="L19644"/>
      <c r="O19644"/>
      <c r="P19644"/>
      <c r="Q19644"/>
      <c r="U19644"/>
      <c r="V19644"/>
      <c r="W19644"/>
      <c r="AB19644"/>
      <c r="AC19644"/>
      <c r="AD19644"/>
      <c r="AH19644"/>
      <c r="AI19644"/>
      <c r="AJ19644"/>
    </row>
    <row r="19645" spans="3:36" ht="15" customHeight="1" x14ac:dyDescent="0.35">
      <c r="C19645" s="1"/>
      <c r="K19645" s="16"/>
      <c r="L19645"/>
      <c r="O19645"/>
      <c r="P19645"/>
      <c r="Q19645"/>
      <c r="U19645"/>
      <c r="V19645"/>
      <c r="W19645"/>
      <c r="AB19645"/>
      <c r="AC19645"/>
      <c r="AD19645"/>
      <c r="AH19645"/>
      <c r="AI19645"/>
      <c r="AJ19645"/>
    </row>
    <row r="19646" spans="3:36" ht="15" customHeight="1" x14ac:dyDescent="0.35">
      <c r="C19646" s="1"/>
      <c r="K19646" s="16"/>
      <c r="L19646"/>
      <c r="O19646"/>
      <c r="P19646"/>
      <c r="Q19646"/>
      <c r="U19646"/>
      <c r="V19646"/>
      <c r="W19646"/>
      <c r="AB19646"/>
      <c r="AC19646"/>
      <c r="AD19646"/>
      <c r="AH19646"/>
      <c r="AI19646"/>
      <c r="AJ19646"/>
    </row>
    <row r="19647" spans="3:36" ht="15" customHeight="1" x14ac:dyDescent="0.35">
      <c r="C19647" s="1"/>
      <c r="K19647" s="16"/>
      <c r="L19647"/>
      <c r="O19647"/>
      <c r="P19647"/>
      <c r="Q19647"/>
      <c r="U19647"/>
      <c r="V19647"/>
      <c r="W19647"/>
      <c r="AB19647"/>
      <c r="AC19647"/>
      <c r="AD19647"/>
      <c r="AH19647"/>
      <c r="AI19647"/>
      <c r="AJ19647"/>
    </row>
    <row r="19648" spans="3:36" ht="15" customHeight="1" x14ac:dyDescent="0.35">
      <c r="C19648" s="1"/>
      <c r="K19648" s="16"/>
      <c r="L19648"/>
      <c r="O19648"/>
      <c r="P19648"/>
      <c r="Q19648"/>
      <c r="U19648"/>
      <c r="V19648"/>
      <c r="W19648"/>
      <c r="AB19648"/>
      <c r="AC19648"/>
      <c r="AD19648"/>
      <c r="AH19648"/>
      <c r="AI19648"/>
      <c r="AJ19648"/>
    </row>
    <row r="19649" spans="3:36" ht="15" customHeight="1" x14ac:dyDescent="0.35">
      <c r="C19649" s="1"/>
      <c r="K19649" s="16"/>
      <c r="L19649"/>
      <c r="O19649"/>
      <c r="P19649"/>
      <c r="Q19649"/>
      <c r="U19649"/>
      <c r="V19649"/>
      <c r="W19649"/>
      <c r="AB19649"/>
      <c r="AC19649"/>
      <c r="AD19649"/>
      <c r="AH19649"/>
      <c r="AI19649"/>
      <c r="AJ19649"/>
    </row>
    <row r="19650" spans="3:36" ht="15" customHeight="1" x14ac:dyDescent="0.35">
      <c r="C19650" s="1"/>
      <c r="K19650" s="16"/>
      <c r="L19650"/>
      <c r="O19650"/>
      <c r="P19650"/>
      <c r="Q19650"/>
      <c r="U19650"/>
      <c r="V19650"/>
      <c r="W19650"/>
      <c r="AB19650"/>
      <c r="AC19650"/>
      <c r="AD19650"/>
      <c r="AH19650"/>
      <c r="AI19650"/>
      <c r="AJ19650"/>
    </row>
    <row r="19651" spans="3:36" ht="15" customHeight="1" x14ac:dyDescent="0.35">
      <c r="C19651" s="1"/>
      <c r="K19651" s="16"/>
      <c r="L19651"/>
      <c r="O19651"/>
      <c r="P19651"/>
      <c r="Q19651"/>
      <c r="U19651"/>
      <c r="V19651"/>
      <c r="W19651"/>
      <c r="AB19651"/>
      <c r="AC19651"/>
      <c r="AD19651"/>
      <c r="AH19651"/>
      <c r="AI19651"/>
      <c r="AJ19651"/>
    </row>
    <row r="19652" spans="3:36" ht="15" customHeight="1" x14ac:dyDescent="0.35">
      <c r="C19652" s="1"/>
      <c r="K19652" s="16"/>
      <c r="L19652"/>
      <c r="O19652"/>
      <c r="P19652"/>
      <c r="Q19652"/>
      <c r="U19652"/>
      <c r="V19652"/>
      <c r="W19652"/>
      <c r="AB19652"/>
      <c r="AC19652"/>
      <c r="AD19652"/>
      <c r="AH19652"/>
      <c r="AI19652"/>
      <c r="AJ19652"/>
    </row>
    <row r="19653" spans="3:36" ht="15" customHeight="1" x14ac:dyDescent="0.35">
      <c r="C19653" s="1"/>
      <c r="K19653" s="16"/>
      <c r="L19653"/>
      <c r="O19653"/>
      <c r="P19653"/>
      <c r="Q19653"/>
      <c r="U19653"/>
      <c r="V19653"/>
      <c r="W19653"/>
      <c r="AB19653"/>
      <c r="AC19653"/>
      <c r="AD19653"/>
      <c r="AH19653"/>
      <c r="AI19653"/>
      <c r="AJ19653"/>
    </row>
    <row r="19654" spans="3:36" ht="15" customHeight="1" x14ac:dyDescent="0.35">
      <c r="C19654" s="1"/>
      <c r="K19654" s="16"/>
      <c r="L19654"/>
      <c r="O19654"/>
      <c r="P19654"/>
      <c r="Q19654"/>
      <c r="U19654"/>
      <c r="V19654"/>
      <c r="W19654"/>
      <c r="AB19654"/>
      <c r="AC19654"/>
      <c r="AD19654"/>
      <c r="AH19654"/>
      <c r="AI19654"/>
      <c r="AJ19654"/>
    </row>
    <row r="19655" spans="3:36" ht="15" customHeight="1" x14ac:dyDescent="0.35">
      <c r="C19655" s="1"/>
      <c r="K19655" s="16"/>
      <c r="L19655"/>
      <c r="O19655"/>
      <c r="P19655"/>
      <c r="Q19655"/>
      <c r="U19655"/>
      <c r="V19655"/>
      <c r="W19655"/>
      <c r="AB19655"/>
      <c r="AC19655"/>
      <c r="AD19655"/>
      <c r="AH19655"/>
      <c r="AI19655"/>
      <c r="AJ19655"/>
    </row>
    <row r="19656" spans="3:36" ht="15" customHeight="1" x14ac:dyDescent="0.35">
      <c r="C19656" s="1"/>
      <c r="K19656" s="16"/>
      <c r="L19656"/>
      <c r="O19656"/>
      <c r="P19656"/>
      <c r="Q19656"/>
      <c r="U19656"/>
      <c r="V19656"/>
      <c r="W19656"/>
      <c r="AB19656"/>
      <c r="AC19656"/>
      <c r="AD19656"/>
      <c r="AH19656"/>
      <c r="AI19656"/>
      <c r="AJ19656"/>
    </row>
    <row r="19657" spans="3:36" ht="15" customHeight="1" x14ac:dyDescent="0.35">
      <c r="C19657" s="1"/>
      <c r="K19657" s="16"/>
      <c r="L19657"/>
      <c r="O19657"/>
      <c r="P19657"/>
      <c r="Q19657"/>
      <c r="U19657"/>
      <c r="V19657"/>
      <c r="W19657"/>
      <c r="AB19657"/>
      <c r="AC19657"/>
      <c r="AD19657"/>
      <c r="AH19657"/>
      <c r="AI19657"/>
      <c r="AJ19657"/>
    </row>
    <row r="19658" spans="3:36" ht="15" customHeight="1" x14ac:dyDescent="0.35">
      <c r="C19658" s="1"/>
      <c r="K19658" s="16"/>
      <c r="L19658"/>
      <c r="O19658"/>
      <c r="P19658"/>
      <c r="Q19658"/>
      <c r="U19658"/>
      <c r="V19658"/>
      <c r="W19658"/>
      <c r="AB19658"/>
      <c r="AC19658"/>
      <c r="AD19658"/>
      <c r="AH19658"/>
      <c r="AI19658"/>
      <c r="AJ19658"/>
    </row>
    <row r="19659" spans="3:36" ht="15" customHeight="1" x14ac:dyDescent="0.35">
      <c r="C19659" s="1"/>
      <c r="K19659" s="16"/>
      <c r="L19659"/>
      <c r="O19659"/>
      <c r="P19659"/>
      <c r="Q19659"/>
      <c r="U19659"/>
      <c r="V19659"/>
      <c r="W19659"/>
      <c r="AB19659"/>
      <c r="AC19659"/>
      <c r="AD19659"/>
      <c r="AH19659"/>
      <c r="AI19659"/>
      <c r="AJ19659"/>
    </row>
    <row r="19660" spans="3:36" ht="15" customHeight="1" x14ac:dyDescent="0.35">
      <c r="C19660" s="1"/>
      <c r="K19660" s="16"/>
      <c r="L19660"/>
      <c r="O19660"/>
      <c r="P19660"/>
      <c r="Q19660"/>
      <c r="U19660"/>
      <c r="V19660"/>
      <c r="W19660"/>
      <c r="AB19660"/>
      <c r="AC19660"/>
      <c r="AD19660"/>
      <c r="AH19660"/>
      <c r="AI19660"/>
      <c r="AJ19660"/>
    </row>
    <row r="19661" spans="3:36" ht="15" customHeight="1" x14ac:dyDescent="0.35">
      <c r="C19661" s="1"/>
      <c r="K19661" s="16"/>
      <c r="L19661"/>
      <c r="O19661"/>
      <c r="P19661"/>
      <c r="Q19661"/>
      <c r="U19661"/>
      <c r="V19661"/>
      <c r="W19661"/>
      <c r="AB19661"/>
      <c r="AC19661"/>
      <c r="AD19661"/>
      <c r="AH19661"/>
      <c r="AI19661"/>
      <c r="AJ19661"/>
    </row>
    <row r="19662" spans="3:36" ht="15" customHeight="1" x14ac:dyDescent="0.35">
      <c r="C19662" s="1"/>
      <c r="K19662" s="16"/>
      <c r="L19662"/>
      <c r="O19662"/>
      <c r="P19662"/>
      <c r="Q19662"/>
      <c r="U19662"/>
      <c r="V19662"/>
      <c r="W19662"/>
      <c r="AB19662"/>
      <c r="AC19662"/>
      <c r="AD19662"/>
      <c r="AH19662"/>
      <c r="AI19662"/>
      <c r="AJ19662"/>
    </row>
    <row r="19663" spans="3:36" ht="15" customHeight="1" x14ac:dyDescent="0.35">
      <c r="C19663" s="1"/>
      <c r="K19663" s="16"/>
      <c r="L19663"/>
      <c r="O19663"/>
      <c r="P19663"/>
      <c r="Q19663"/>
      <c r="U19663"/>
      <c r="V19663"/>
      <c r="W19663"/>
      <c r="AB19663"/>
      <c r="AC19663"/>
      <c r="AD19663"/>
      <c r="AH19663"/>
      <c r="AI19663"/>
      <c r="AJ19663"/>
    </row>
    <row r="19664" spans="3:36" ht="15" customHeight="1" x14ac:dyDescent="0.35">
      <c r="C19664" s="1"/>
      <c r="K19664" s="16"/>
      <c r="L19664"/>
      <c r="O19664"/>
      <c r="P19664"/>
      <c r="Q19664"/>
      <c r="U19664"/>
      <c r="V19664"/>
      <c r="W19664"/>
      <c r="AB19664"/>
      <c r="AC19664"/>
      <c r="AD19664"/>
      <c r="AH19664"/>
      <c r="AI19664"/>
      <c r="AJ19664"/>
    </row>
    <row r="19665" spans="3:36" ht="15" customHeight="1" x14ac:dyDescent="0.35">
      <c r="C19665" s="1"/>
      <c r="K19665" s="16"/>
      <c r="L19665"/>
      <c r="O19665"/>
      <c r="P19665"/>
      <c r="Q19665"/>
      <c r="U19665"/>
      <c r="V19665"/>
      <c r="W19665"/>
      <c r="AB19665"/>
      <c r="AC19665"/>
      <c r="AD19665"/>
      <c r="AH19665"/>
      <c r="AI19665"/>
      <c r="AJ19665"/>
    </row>
    <row r="19666" spans="3:36" ht="15" customHeight="1" x14ac:dyDescent="0.35">
      <c r="C19666" s="1"/>
      <c r="K19666" s="16"/>
      <c r="L19666"/>
      <c r="O19666"/>
      <c r="P19666"/>
      <c r="Q19666"/>
      <c r="U19666"/>
      <c r="V19666"/>
      <c r="W19666"/>
      <c r="AB19666"/>
      <c r="AC19666"/>
      <c r="AD19666"/>
      <c r="AH19666"/>
      <c r="AI19666"/>
      <c r="AJ19666"/>
    </row>
    <row r="19667" spans="3:36" ht="15" customHeight="1" x14ac:dyDescent="0.35">
      <c r="C19667" s="1"/>
      <c r="K19667" s="16"/>
      <c r="L19667"/>
      <c r="O19667"/>
      <c r="P19667"/>
      <c r="Q19667"/>
      <c r="U19667"/>
      <c r="V19667"/>
      <c r="W19667"/>
      <c r="AB19667"/>
      <c r="AC19667"/>
      <c r="AD19667"/>
      <c r="AH19667"/>
      <c r="AI19667"/>
      <c r="AJ19667"/>
    </row>
    <row r="19668" spans="3:36" ht="15" customHeight="1" x14ac:dyDescent="0.35">
      <c r="C19668" s="1"/>
      <c r="K19668" s="16"/>
      <c r="L19668"/>
      <c r="O19668"/>
      <c r="P19668"/>
      <c r="Q19668"/>
      <c r="U19668"/>
      <c r="V19668"/>
      <c r="W19668"/>
      <c r="AB19668"/>
      <c r="AC19668"/>
      <c r="AD19668"/>
      <c r="AH19668"/>
      <c r="AI19668"/>
      <c r="AJ19668"/>
    </row>
    <row r="19669" spans="3:36" ht="15" customHeight="1" x14ac:dyDescent="0.35">
      <c r="C19669" s="1"/>
      <c r="K19669" s="16"/>
      <c r="L19669"/>
      <c r="O19669"/>
      <c r="P19669"/>
      <c r="Q19669"/>
      <c r="U19669"/>
      <c r="V19669"/>
      <c r="W19669"/>
      <c r="AB19669"/>
      <c r="AC19669"/>
      <c r="AD19669"/>
      <c r="AH19669"/>
      <c r="AI19669"/>
      <c r="AJ19669"/>
    </row>
    <row r="19670" spans="3:36" ht="15" customHeight="1" x14ac:dyDescent="0.35">
      <c r="C19670" s="1"/>
      <c r="K19670" s="16"/>
      <c r="L19670"/>
      <c r="O19670"/>
      <c r="P19670"/>
      <c r="Q19670"/>
      <c r="U19670"/>
      <c r="V19670"/>
      <c r="W19670"/>
      <c r="AB19670"/>
      <c r="AC19670"/>
      <c r="AD19670"/>
      <c r="AH19670"/>
      <c r="AI19670"/>
      <c r="AJ19670"/>
    </row>
    <row r="19671" spans="3:36" ht="15" customHeight="1" x14ac:dyDescent="0.35">
      <c r="C19671" s="1"/>
      <c r="K19671" s="16"/>
      <c r="L19671"/>
      <c r="O19671"/>
      <c r="P19671"/>
      <c r="Q19671"/>
      <c r="U19671"/>
      <c r="V19671"/>
      <c r="W19671"/>
      <c r="AB19671"/>
      <c r="AC19671"/>
      <c r="AD19671"/>
      <c r="AH19671"/>
      <c r="AI19671"/>
      <c r="AJ19671"/>
    </row>
    <row r="19672" spans="3:36" ht="15" customHeight="1" x14ac:dyDescent="0.35">
      <c r="C19672" s="1"/>
      <c r="K19672" s="16"/>
      <c r="L19672"/>
      <c r="O19672"/>
      <c r="P19672"/>
      <c r="Q19672"/>
      <c r="U19672"/>
      <c r="V19672"/>
      <c r="W19672"/>
      <c r="AB19672"/>
      <c r="AC19672"/>
      <c r="AD19672"/>
      <c r="AH19672"/>
      <c r="AI19672"/>
      <c r="AJ19672"/>
    </row>
    <row r="19673" spans="3:36" ht="15" customHeight="1" x14ac:dyDescent="0.35">
      <c r="C19673" s="1"/>
      <c r="K19673" s="16"/>
      <c r="L19673"/>
      <c r="O19673"/>
      <c r="P19673"/>
      <c r="Q19673"/>
      <c r="U19673"/>
      <c r="V19673"/>
      <c r="W19673"/>
      <c r="AB19673"/>
      <c r="AC19673"/>
      <c r="AD19673"/>
      <c r="AH19673"/>
      <c r="AI19673"/>
      <c r="AJ19673"/>
    </row>
    <row r="19674" spans="3:36" ht="15" customHeight="1" x14ac:dyDescent="0.35">
      <c r="C19674" s="1"/>
      <c r="K19674" s="16"/>
      <c r="L19674"/>
      <c r="O19674"/>
      <c r="P19674"/>
      <c r="Q19674"/>
      <c r="U19674"/>
      <c r="V19674"/>
      <c r="W19674"/>
      <c r="AB19674"/>
      <c r="AC19674"/>
      <c r="AD19674"/>
      <c r="AH19674"/>
      <c r="AI19674"/>
      <c r="AJ19674"/>
    </row>
    <row r="19675" spans="3:36" ht="15" customHeight="1" x14ac:dyDescent="0.35">
      <c r="C19675" s="1"/>
      <c r="K19675" s="16"/>
      <c r="L19675"/>
      <c r="O19675"/>
      <c r="P19675"/>
      <c r="Q19675"/>
      <c r="U19675"/>
      <c r="V19675"/>
      <c r="W19675"/>
      <c r="AB19675"/>
      <c r="AC19675"/>
      <c r="AD19675"/>
      <c r="AH19675"/>
      <c r="AI19675"/>
      <c r="AJ19675"/>
    </row>
    <row r="19676" spans="3:36" ht="15" customHeight="1" x14ac:dyDescent="0.35">
      <c r="C19676" s="1"/>
      <c r="K19676" s="16"/>
      <c r="L19676"/>
      <c r="O19676"/>
      <c r="P19676"/>
      <c r="Q19676"/>
      <c r="U19676"/>
      <c r="V19676"/>
      <c r="W19676"/>
      <c r="AB19676"/>
      <c r="AC19676"/>
      <c r="AD19676"/>
      <c r="AH19676"/>
      <c r="AI19676"/>
      <c r="AJ19676"/>
    </row>
    <row r="19677" spans="3:36" ht="15" customHeight="1" x14ac:dyDescent="0.35">
      <c r="C19677" s="1"/>
      <c r="K19677" s="16"/>
      <c r="L19677"/>
      <c r="O19677"/>
      <c r="P19677"/>
      <c r="Q19677"/>
      <c r="U19677"/>
      <c r="V19677"/>
      <c r="W19677"/>
      <c r="AB19677"/>
      <c r="AC19677"/>
      <c r="AD19677"/>
      <c r="AH19677"/>
      <c r="AI19677"/>
      <c r="AJ19677"/>
    </row>
    <row r="19678" spans="3:36" ht="15" customHeight="1" x14ac:dyDescent="0.35">
      <c r="C19678" s="1"/>
      <c r="K19678" s="16"/>
      <c r="L19678"/>
      <c r="O19678"/>
      <c r="P19678"/>
      <c r="Q19678"/>
      <c r="U19678"/>
      <c r="V19678"/>
      <c r="W19678"/>
      <c r="AB19678"/>
      <c r="AC19678"/>
      <c r="AD19678"/>
      <c r="AH19678"/>
      <c r="AI19678"/>
      <c r="AJ19678"/>
    </row>
    <row r="19679" spans="3:36" ht="15" customHeight="1" x14ac:dyDescent="0.35">
      <c r="C19679" s="1"/>
      <c r="K19679" s="16"/>
      <c r="L19679"/>
      <c r="O19679"/>
      <c r="P19679"/>
      <c r="Q19679"/>
      <c r="U19679"/>
      <c r="V19679"/>
      <c r="W19679"/>
      <c r="AB19679"/>
      <c r="AC19679"/>
      <c r="AD19679"/>
      <c r="AH19679"/>
      <c r="AI19679"/>
      <c r="AJ19679"/>
    </row>
    <row r="19680" spans="3:36" ht="15" customHeight="1" x14ac:dyDescent="0.35">
      <c r="C19680" s="1"/>
      <c r="K19680" s="16"/>
      <c r="L19680"/>
      <c r="O19680"/>
      <c r="P19680"/>
      <c r="Q19680"/>
      <c r="U19680"/>
      <c r="V19680"/>
      <c r="W19680"/>
      <c r="AB19680"/>
      <c r="AC19680"/>
      <c r="AD19680"/>
      <c r="AH19680"/>
      <c r="AI19680"/>
      <c r="AJ19680"/>
    </row>
    <row r="19681" spans="3:36" ht="15" customHeight="1" x14ac:dyDescent="0.35">
      <c r="C19681" s="1"/>
      <c r="K19681" s="16"/>
      <c r="L19681"/>
      <c r="O19681"/>
      <c r="P19681"/>
      <c r="Q19681"/>
      <c r="U19681"/>
      <c r="V19681"/>
      <c r="W19681"/>
      <c r="AB19681"/>
      <c r="AC19681"/>
      <c r="AD19681"/>
      <c r="AH19681"/>
      <c r="AI19681"/>
      <c r="AJ19681"/>
    </row>
    <row r="19682" spans="3:36" ht="15" customHeight="1" x14ac:dyDescent="0.35">
      <c r="C19682" s="1"/>
      <c r="K19682" s="16"/>
      <c r="L19682"/>
      <c r="O19682"/>
      <c r="P19682"/>
      <c r="Q19682"/>
      <c r="U19682"/>
      <c r="V19682"/>
      <c r="W19682"/>
      <c r="AB19682"/>
      <c r="AC19682"/>
      <c r="AD19682"/>
      <c r="AH19682"/>
      <c r="AI19682"/>
      <c r="AJ19682"/>
    </row>
    <row r="19683" spans="3:36" ht="15" customHeight="1" x14ac:dyDescent="0.35">
      <c r="C19683" s="1"/>
      <c r="K19683" s="16"/>
      <c r="L19683"/>
      <c r="O19683"/>
      <c r="P19683"/>
      <c r="Q19683"/>
      <c r="U19683"/>
      <c r="V19683"/>
      <c r="W19683"/>
      <c r="AB19683"/>
      <c r="AC19683"/>
      <c r="AD19683"/>
      <c r="AH19683"/>
      <c r="AI19683"/>
      <c r="AJ19683"/>
    </row>
    <row r="19684" spans="3:36" ht="15" customHeight="1" x14ac:dyDescent="0.35">
      <c r="C19684" s="1"/>
      <c r="K19684" s="16"/>
      <c r="L19684"/>
      <c r="O19684"/>
      <c r="P19684"/>
      <c r="Q19684"/>
      <c r="U19684"/>
      <c r="V19684"/>
      <c r="W19684"/>
      <c r="AB19684"/>
      <c r="AC19684"/>
      <c r="AD19684"/>
      <c r="AH19684"/>
      <c r="AI19684"/>
      <c r="AJ19684"/>
    </row>
    <row r="19685" spans="3:36" ht="15" customHeight="1" x14ac:dyDescent="0.35">
      <c r="C19685" s="1"/>
      <c r="K19685" s="16"/>
      <c r="L19685"/>
      <c r="O19685"/>
      <c r="P19685"/>
      <c r="Q19685"/>
      <c r="U19685"/>
      <c r="V19685"/>
      <c r="W19685"/>
      <c r="AB19685"/>
      <c r="AC19685"/>
      <c r="AD19685"/>
      <c r="AH19685"/>
      <c r="AI19685"/>
      <c r="AJ19685"/>
    </row>
    <row r="19686" spans="3:36" ht="15" customHeight="1" x14ac:dyDescent="0.35">
      <c r="C19686" s="1"/>
      <c r="K19686" s="16"/>
      <c r="L19686"/>
      <c r="O19686"/>
      <c r="P19686"/>
      <c r="Q19686"/>
      <c r="U19686"/>
      <c r="V19686"/>
      <c r="W19686"/>
      <c r="AB19686"/>
      <c r="AC19686"/>
      <c r="AD19686"/>
      <c r="AH19686"/>
      <c r="AI19686"/>
      <c r="AJ19686"/>
    </row>
    <row r="19687" spans="3:36" ht="15" customHeight="1" x14ac:dyDescent="0.35">
      <c r="C19687" s="1"/>
      <c r="K19687" s="16"/>
      <c r="L19687"/>
      <c r="O19687"/>
      <c r="P19687"/>
      <c r="Q19687"/>
      <c r="U19687"/>
      <c r="V19687"/>
      <c r="W19687"/>
      <c r="AB19687"/>
      <c r="AC19687"/>
      <c r="AD19687"/>
      <c r="AH19687"/>
      <c r="AI19687"/>
      <c r="AJ19687"/>
    </row>
    <row r="19688" spans="3:36" ht="15" customHeight="1" x14ac:dyDescent="0.35">
      <c r="C19688" s="1"/>
      <c r="K19688" s="16"/>
      <c r="L19688"/>
      <c r="O19688"/>
      <c r="P19688"/>
      <c r="Q19688"/>
      <c r="U19688"/>
      <c r="V19688"/>
      <c r="W19688"/>
      <c r="AB19688"/>
      <c r="AC19688"/>
      <c r="AD19688"/>
      <c r="AH19688"/>
      <c r="AI19688"/>
      <c r="AJ19688"/>
    </row>
    <row r="19689" spans="3:36" ht="15" customHeight="1" x14ac:dyDescent="0.35">
      <c r="C19689" s="1"/>
      <c r="K19689" s="16"/>
      <c r="L19689"/>
      <c r="O19689"/>
      <c r="P19689"/>
      <c r="Q19689"/>
      <c r="U19689"/>
      <c r="V19689"/>
      <c r="W19689"/>
      <c r="AB19689"/>
      <c r="AC19689"/>
      <c r="AD19689"/>
      <c r="AH19689"/>
      <c r="AI19689"/>
      <c r="AJ19689"/>
    </row>
    <row r="19690" spans="3:36" ht="15" customHeight="1" x14ac:dyDescent="0.35">
      <c r="C19690" s="1"/>
      <c r="K19690" s="16"/>
      <c r="L19690"/>
      <c r="O19690"/>
      <c r="P19690"/>
      <c r="Q19690"/>
      <c r="U19690"/>
      <c r="V19690"/>
      <c r="W19690"/>
      <c r="AB19690"/>
      <c r="AC19690"/>
      <c r="AD19690"/>
      <c r="AH19690"/>
      <c r="AI19690"/>
      <c r="AJ19690"/>
    </row>
    <row r="19691" spans="3:36" ht="15" customHeight="1" x14ac:dyDescent="0.35">
      <c r="C19691" s="1"/>
      <c r="K19691" s="16"/>
      <c r="L19691"/>
      <c r="O19691"/>
      <c r="P19691"/>
      <c r="Q19691"/>
      <c r="U19691"/>
      <c r="V19691"/>
      <c r="W19691"/>
      <c r="AB19691"/>
      <c r="AC19691"/>
      <c r="AD19691"/>
      <c r="AH19691"/>
      <c r="AI19691"/>
      <c r="AJ19691"/>
    </row>
    <row r="19692" spans="3:36" ht="15" customHeight="1" x14ac:dyDescent="0.35">
      <c r="C19692" s="1"/>
      <c r="K19692" s="16"/>
      <c r="L19692"/>
      <c r="O19692"/>
      <c r="P19692"/>
      <c r="Q19692"/>
      <c r="U19692"/>
      <c r="V19692"/>
      <c r="W19692"/>
      <c r="AB19692"/>
      <c r="AC19692"/>
      <c r="AD19692"/>
      <c r="AH19692"/>
      <c r="AI19692"/>
      <c r="AJ19692"/>
    </row>
    <row r="19693" spans="3:36" ht="15" customHeight="1" x14ac:dyDescent="0.35">
      <c r="C19693" s="1"/>
      <c r="K19693" s="16"/>
      <c r="L19693"/>
      <c r="O19693"/>
      <c r="P19693"/>
      <c r="Q19693"/>
      <c r="U19693"/>
      <c r="V19693"/>
      <c r="W19693"/>
      <c r="AB19693"/>
      <c r="AC19693"/>
      <c r="AD19693"/>
      <c r="AH19693"/>
      <c r="AI19693"/>
      <c r="AJ19693"/>
    </row>
    <row r="19694" spans="3:36" ht="15" customHeight="1" x14ac:dyDescent="0.35">
      <c r="C19694" s="1"/>
      <c r="K19694" s="16"/>
      <c r="L19694"/>
      <c r="O19694"/>
      <c r="P19694"/>
      <c r="Q19694"/>
      <c r="U19694"/>
      <c r="V19694"/>
      <c r="W19694"/>
      <c r="AB19694"/>
      <c r="AC19694"/>
      <c r="AD19694"/>
      <c r="AH19694"/>
      <c r="AI19694"/>
      <c r="AJ19694"/>
    </row>
    <row r="19695" spans="3:36" ht="15" customHeight="1" x14ac:dyDescent="0.35">
      <c r="C19695" s="1"/>
      <c r="K19695" s="16"/>
      <c r="L19695"/>
      <c r="O19695"/>
      <c r="P19695"/>
      <c r="Q19695"/>
      <c r="U19695"/>
      <c r="V19695"/>
      <c r="W19695"/>
      <c r="AB19695"/>
      <c r="AC19695"/>
      <c r="AD19695"/>
      <c r="AH19695"/>
      <c r="AI19695"/>
      <c r="AJ19695"/>
    </row>
    <row r="19696" spans="3:36" ht="15" customHeight="1" x14ac:dyDescent="0.35">
      <c r="C19696" s="1"/>
      <c r="K19696" s="16"/>
      <c r="L19696"/>
      <c r="O19696"/>
      <c r="P19696"/>
      <c r="Q19696"/>
      <c r="U19696"/>
      <c r="V19696"/>
      <c r="W19696"/>
      <c r="AB19696"/>
      <c r="AC19696"/>
      <c r="AD19696"/>
      <c r="AH19696"/>
      <c r="AI19696"/>
      <c r="AJ19696"/>
    </row>
    <row r="19697" spans="3:36" ht="15" customHeight="1" x14ac:dyDescent="0.35">
      <c r="C19697" s="1"/>
      <c r="K19697" s="16"/>
      <c r="L19697"/>
      <c r="O19697"/>
      <c r="P19697"/>
      <c r="Q19697"/>
      <c r="U19697"/>
      <c r="V19697"/>
      <c r="W19697"/>
      <c r="AB19697"/>
      <c r="AC19697"/>
      <c r="AD19697"/>
      <c r="AH19697"/>
      <c r="AI19697"/>
      <c r="AJ19697"/>
    </row>
    <row r="19698" spans="3:36" ht="15" customHeight="1" x14ac:dyDescent="0.35">
      <c r="C19698" s="1"/>
      <c r="K19698" s="16"/>
      <c r="L19698"/>
      <c r="O19698"/>
      <c r="P19698"/>
      <c r="Q19698"/>
      <c r="U19698"/>
      <c r="V19698"/>
      <c r="W19698"/>
      <c r="AB19698"/>
      <c r="AC19698"/>
      <c r="AD19698"/>
      <c r="AH19698"/>
      <c r="AI19698"/>
      <c r="AJ19698"/>
    </row>
    <row r="19699" spans="3:36" ht="15" customHeight="1" x14ac:dyDescent="0.35">
      <c r="C19699" s="1"/>
      <c r="K19699" s="16"/>
      <c r="L19699"/>
      <c r="O19699"/>
      <c r="P19699"/>
      <c r="Q19699"/>
      <c r="U19699"/>
      <c r="V19699"/>
      <c r="W19699"/>
      <c r="AB19699"/>
      <c r="AC19699"/>
      <c r="AD19699"/>
      <c r="AH19699"/>
      <c r="AI19699"/>
      <c r="AJ19699"/>
    </row>
    <row r="19700" spans="3:36" ht="15" customHeight="1" x14ac:dyDescent="0.35">
      <c r="C19700" s="1"/>
      <c r="K19700" s="16"/>
      <c r="L19700"/>
      <c r="O19700"/>
      <c r="P19700"/>
      <c r="Q19700"/>
      <c r="U19700"/>
      <c r="V19700"/>
      <c r="W19700"/>
      <c r="AB19700"/>
      <c r="AC19700"/>
      <c r="AD19700"/>
      <c r="AH19700"/>
      <c r="AI19700"/>
      <c r="AJ19700"/>
    </row>
    <row r="19701" spans="3:36" ht="15" customHeight="1" x14ac:dyDescent="0.35">
      <c r="C19701" s="1"/>
      <c r="K19701" s="16"/>
      <c r="L19701"/>
      <c r="O19701"/>
      <c r="P19701"/>
      <c r="Q19701"/>
      <c r="U19701"/>
      <c r="V19701"/>
      <c r="W19701"/>
      <c r="AB19701"/>
      <c r="AC19701"/>
      <c r="AD19701"/>
      <c r="AH19701"/>
      <c r="AI19701"/>
      <c r="AJ19701"/>
    </row>
    <row r="19702" spans="3:36" ht="15" customHeight="1" x14ac:dyDescent="0.35">
      <c r="C19702" s="1"/>
      <c r="K19702" s="16"/>
      <c r="L19702"/>
      <c r="O19702"/>
      <c r="P19702"/>
      <c r="Q19702"/>
      <c r="U19702"/>
      <c r="V19702"/>
      <c r="W19702"/>
      <c r="AB19702"/>
      <c r="AC19702"/>
      <c r="AD19702"/>
      <c r="AH19702"/>
      <c r="AI19702"/>
      <c r="AJ19702"/>
    </row>
    <row r="19703" spans="3:36" ht="15" customHeight="1" x14ac:dyDescent="0.35">
      <c r="C19703" s="1"/>
      <c r="K19703" s="16"/>
      <c r="L19703"/>
      <c r="O19703"/>
      <c r="P19703"/>
      <c r="Q19703"/>
      <c r="U19703"/>
      <c r="V19703"/>
      <c r="W19703"/>
      <c r="AB19703"/>
      <c r="AC19703"/>
      <c r="AD19703"/>
      <c r="AH19703"/>
      <c r="AI19703"/>
      <c r="AJ19703"/>
    </row>
    <row r="19704" spans="3:36" ht="15" customHeight="1" x14ac:dyDescent="0.35">
      <c r="C19704" s="1"/>
      <c r="K19704" s="16"/>
      <c r="L19704"/>
      <c r="O19704"/>
      <c r="P19704"/>
      <c r="Q19704"/>
      <c r="U19704"/>
      <c r="V19704"/>
      <c r="W19704"/>
      <c r="AB19704"/>
      <c r="AC19704"/>
      <c r="AD19704"/>
      <c r="AH19704"/>
      <c r="AI19704"/>
      <c r="AJ19704"/>
    </row>
    <row r="19705" spans="3:36" ht="15" customHeight="1" x14ac:dyDescent="0.35">
      <c r="C19705" s="1"/>
      <c r="K19705" s="16"/>
      <c r="L19705"/>
      <c r="O19705"/>
      <c r="P19705"/>
      <c r="Q19705"/>
      <c r="U19705"/>
      <c r="V19705"/>
      <c r="W19705"/>
      <c r="AB19705"/>
      <c r="AC19705"/>
      <c r="AD19705"/>
      <c r="AH19705"/>
      <c r="AI19705"/>
      <c r="AJ19705"/>
    </row>
    <row r="19706" spans="3:36" ht="15" customHeight="1" x14ac:dyDescent="0.35">
      <c r="C19706" s="1"/>
      <c r="K19706" s="16"/>
      <c r="L19706"/>
      <c r="O19706"/>
      <c r="P19706"/>
      <c r="Q19706"/>
      <c r="U19706"/>
      <c r="V19706"/>
      <c r="W19706"/>
      <c r="AB19706"/>
      <c r="AC19706"/>
      <c r="AD19706"/>
      <c r="AH19706"/>
      <c r="AI19706"/>
      <c r="AJ19706"/>
    </row>
    <row r="19707" spans="3:36" ht="15" customHeight="1" x14ac:dyDescent="0.35">
      <c r="C19707" s="1"/>
      <c r="K19707" s="16"/>
      <c r="L19707"/>
      <c r="O19707"/>
      <c r="P19707"/>
      <c r="Q19707"/>
      <c r="U19707"/>
      <c r="V19707"/>
      <c r="W19707"/>
      <c r="AB19707"/>
      <c r="AC19707"/>
      <c r="AD19707"/>
      <c r="AH19707"/>
      <c r="AI19707"/>
      <c r="AJ19707"/>
    </row>
    <row r="19708" spans="3:36" ht="15" customHeight="1" x14ac:dyDescent="0.35">
      <c r="C19708" s="1"/>
      <c r="K19708" s="16"/>
      <c r="L19708"/>
      <c r="O19708"/>
      <c r="P19708"/>
      <c r="Q19708"/>
      <c r="U19708"/>
      <c r="V19708"/>
      <c r="W19708"/>
      <c r="AB19708"/>
      <c r="AC19708"/>
      <c r="AD19708"/>
      <c r="AH19708"/>
      <c r="AI19708"/>
      <c r="AJ19708"/>
    </row>
    <row r="19709" spans="3:36" ht="15" customHeight="1" x14ac:dyDescent="0.35">
      <c r="C19709" s="1"/>
      <c r="K19709" s="16"/>
      <c r="L19709"/>
      <c r="O19709"/>
      <c r="P19709"/>
      <c r="Q19709"/>
      <c r="U19709"/>
      <c r="V19709"/>
      <c r="W19709"/>
      <c r="AB19709"/>
      <c r="AC19709"/>
      <c r="AD19709"/>
      <c r="AH19709"/>
      <c r="AI19709"/>
      <c r="AJ19709"/>
    </row>
    <row r="19710" spans="3:36" ht="15" customHeight="1" x14ac:dyDescent="0.35">
      <c r="C19710" s="1"/>
      <c r="K19710" s="16"/>
      <c r="L19710"/>
      <c r="O19710"/>
      <c r="P19710"/>
      <c r="Q19710"/>
      <c r="U19710"/>
      <c r="V19710"/>
      <c r="W19710"/>
      <c r="AB19710"/>
      <c r="AC19710"/>
      <c r="AD19710"/>
      <c r="AH19710"/>
      <c r="AI19710"/>
      <c r="AJ19710"/>
    </row>
    <row r="19711" spans="3:36" ht="15" customHeight="1" x14ac:dyDescent="0.35">
      <c r="C19711" s="1"/>
      <c r="K19711" s="16"/>
      <c r="L19711"/>
      <c r="O19711"/>
      <c r="P19711"/>
      <c r="Q19711"/>
      <c r="U19711"/>
      <c r="V19711"/>
      <c r="W19711"/>
      <c r="AB19711"/>
      <c r="AC19711"/>
      <c r="AD19711"/>
      <c r="AH19711"/>
      <c r="AI19711"/>
      <c r="AJ19711"/>
    </row>
    <row r="19712" spans="3:36" ht="15" customHeight="1" x14ac:dyDescent="0.35">
      <c r="C19712" s="1"/>
      <c r="K19712" s="16"/>
      <c r="L19712"/>
      <c r="O19712"/>
      <c r="P19712"/>
      <c r="Q19712"/>
      <c r="U19712"/>
      <c r="V19712"/>
      <c r="W19712"/>
      <c r="AB19712"/>
      <c r="AC19712"/>
      <c r="AD19712"/>
      <c r="AH19712"/>
      <c r="AI19712"/>
      <c r="AJ19712"/>
    </row>
    <row r="19713" spans="3:36" ht="15" customHeight="1" x14ac:dyDescent="0.35">
      <c r="C19713" s="1"/>
      <c r="K19713" s="16"/>
      <c r="L19713"/>
      <c r="O19713"/>
      <c r="P19713"/>
      <c r="Q19713"/>
      <c r="U19713"/>
      <c r="V19713"/>
      <c r="W19713"/>
      <c r="AB19713"/>
      <c r="AC19713"/>
      <c r="AD19713"/>
      <c r="AH19713"/>
      <c r="AI19713"/>
      <c r="AJ19713"/>
    </row>
    <row r="19714" spans="3:36" ht="15" customHeight="1" x14ac:dyDescent="0.35">
      <c r="C19714" s="1"/>
      <c r="K19714" s="16"/>
      <c r="L19714"/>
      <c r="O19714"/>
      <c r="P19714"/>
      <c r="Q19714"/>
      <c r="U19714"/>
      <c r="V19714"/>
      <c r="W19714"/>
      <c r="AB19714"/>
      <c r="AC19714"/>
      <c r="AD19714"/>
      <c r="AH19714"/>
      <c r="AI19714"/>
      <c r="AJ19714"/>
    </row>
    <row r="19715" spans="3:36" ht="15" customHeight="1" x14ac:dyDescent="0.35">
      <c r="C19715" s="1"/>
      <c r="K19715" s="16"/>
      <c r="L19715"/>
      <c r="O19715"/>
      <c r="P19715"/>
      <c r="Q19715"/>
      <c r="U19715"/>
      <c r="V19715"/>
      <c r="W19715"/>
      <c r="AB19715"/>
      <c r="AC19715"/>
      <c r="AD19715"/>
      <c r="AH19715"/>
      <c r="AI19715"/>
      <c r="AJ19715"/>
    </row>
    <row r="19716" spans="3:36" ht="15" customHeight="1" x14ac:dyDescent="0.35">
      <c r="C19716" s="1"/>
      <c r="K19716" s="16"/>
      <c r="L19716"/>
      <c r="O19716"/>
      <c r="P19716"/>
      <c r="Q19716"/>
      <c r="U19716"/>
      <c r="V19716"/>
      <c r="W19716"/>
      <c r="AB19716"/>
      <c r="AC19716"/>
      <c r="AD19716"/>
      <c r="AH19716"/>
      <c r="AI19716"/>
      <c r="AJ19716"/>
    </row>
    <row r="19717" spans="3:36" ht="15" customHeight="1" x14ac:dyDescent="0.35">
      <c r="C19717" s="1"/>
      <c r="K19717" s="16"/>
      <c r="L19717"/>
      <c r="O19717"/>
      <c r="P19717"/>
      <c r="Q19717"/>
      <c r="U19717"/>
      <c r="V19717"/>
      <c r="W19717"/>
      <c r="AB19717"/>
      <c r="AC19717"/>
      <c r="AD19717"/>
      <c r="AH19717"/>
      <c r="AI19717"/>
      <c r="AJ19717"/>
    </row>
    <row r="19718" spans="3:36" ht="15" customHeight="1" x14ac:dyDescent="0.35">
      <c r="C19718" s="1"/>
      <c r="K19718" s="16"/>
      <c r="L19718"/>
      <c r="O19718"/>
      <c r="P19718"/>
      <c r="Q19718"/>
      <c r="U19718"/>
      <c r="V19718"/>
      <c r="W19718"/>
      <c r="AB19718"/>
      <c r="AC19718"/>
      <c r="AD19718"/>
      <c r="AH19718"/>
      <c r="AI19718"/>
      <c r="AJ19718"/>
    </row>
    <row r="19719" spans="3:36" ht="15" customHeight="1" x14ac:dyDescent="0.35">
      <c r="C19719" s="1"/>
      <c r="K19719" s="16"/>
      <c r="L19719"/>
      <c r="O19719"/>
      <c r="P19719"/>
      <c r="Q19719"/>
      <c r="U19719"/>
      <c r="V19719"/>
      <c r="W19719"/>
      <c r="AB19719"/>
      <c r="AC19719"/>
      <c r="AD19719"/>
      <c r="AH19719"/>
      <c r="AI19719"/>
      <c r="AJ19719"/>
    </row>
    <row r="19720" spans="3:36" ht="15" customHeight="1" x14ac:dyDescent="0.35">
      <c r="C19720" s="1"/>
      <c r="K19720" s="16"/>
      <c r="L19720"/>
      <c r="O19720"/>
      <c r="P19720"/>
      <c r="Q19720"/>
      <c r="U19720"/>
      <c r="V19720"/>
      <c r="W19720"/>
      <c r="AB19720"/>
      <c r="AC19720"/>
      <c r="AD19720"/>
      <c r="AH19720"/>
      <c r="AI19720"/>
      <c r="AJ19720"/>
    </row>
    <row r="19721" spans="3:36" ht="15" customHeight="1" x14ac:dyDescent="0.35">
      <c r="C19721" s="1"/>
      <c r="K19721" s="16"/>
      <c r="L19721"/>
      <c r="O19721"/>
      <c r="P19721"/>
      <c r="Q19721"/>
      <c r="U19721"/>
      <c r="V19721"/>
      <c r="W19721"/>
      <c r="AB19721"/>
      <c r="AC19721"/>
      <c r="AD19721"/>
      <c r="AH19721"/>
      <c r="AI19721"/>
      <c r="AJ19721"/>
    </row>
    <row r="19722" spans="3:36" ht="15" customHeight="1" x14ac:dyDescent="0.35">
      <c r="C19722" s="1"/>
      <c r="K19722" s="16"/>
      <c r="L19722"/>
      <c r="O19722"/>
      <c r="P19722"/>
      <c r="Q19722"/>
      <c r="U19722"/>
      <c r="V19722"/>
      <c r="W19722"/>
      <c r="AB19722"/>
      <c r="AC19722"/>
      <c r="AD19722"/>
      <c r="AH19722"/>
      <c r="AI19722"/>
      <c r="AJ19722"/>
    </row>
    <row r="19723" spans="3:36" ht="15" customHeight="1" x14ac:dyDescent="0.35">
      <c r="C19723" s="1"/>
      <c r="K19723" s="16"/>
      <c r="L19723"/>
      <c r="O19723"/>
      <c r="P19723"/>
      <c r="Q19723"/>
      <c r="U19723"/>
      <c r="V19723"/>
      <c r="W19723"/>
      <c r="AB19723"/>
      <c r="AC19723"/>
      <c r="AD19723"/>
      <c r="AH19723"/>
      <c r="AI19723"/>
      <c r="AJ19723"/>
    </row>
    <row r="19724" spans="3:36" ht="15" customHeight="1" x14ac:dyDescent="0.35">
      <c r="C19724" s="1"/>
      <c r="K19724" s="16"/>
      <c r="L19724"/>
      <c r="O19724"/>
      <c r="P19724"/>
      <c r="Q19724"/>
      <c r="U19724"/>
      <c r="V19724"/>
      <c r="W19724"/>
      <c r="AB19724"/>
      <c r="AC19724"/>
      <c r="AD19724"/>
      <c r="AH19724"/>
      <c r="AI19724"/>
      <c r="AJ19724"/>
    </row>
    <row r="19725" spans="3:36" ht="15" customHeight="1" x14ac:dyDescent="0.35">
      <c r="C19725" s="1"/>
      <c r="K19725" s="16"/>
      <c r="L19725"/>
      <c r="O19725"/>
      <c r="P19725"/>
      <c r="Q19725"/>
      <c r="U19725"/>
      <c r="V19725"/>
      <c r="W19725"/>
      <c r="AB19725"/>
      <c r="AC19725"/>
      <c r="AD19725"/>
      <c r="AH19725"/>
      <c r="AI19725"/>
      <c r="AJ19725"/>
    </row>
    <row r="19726" spans="3:36" ht="15" customHeight="1" x14ac:dyDescent="0.35">
      <c r="C19726" s="1"/>
      <c r="K19726" s="16"/>
      <c r="L19726"/>
      <c r="O19726"/>
      <c r="P19726"/>
      <c r="Q19726"/>
      <c r="U19726"/>
      <c r="V19726"/>
      <c r="W19726"/>
      <c r="AB19726"/>
      <c r="AC19726"/>
      <c r="AD19726"/>
      <c r="AH19726"/>
      <c r="AI19726"/>
      <c r="AJ19726"/>
    </row>
    <row r="19727" spans="3:36" ht="15" customHeight="1" x14ac:dyDescent="0.35">
      <c r="C19727" s="1"/>
      <c r="K19727" s="16"/>
      <c r="L19727"/>
      <c r="O19727"/>
      <c r="P19727"/>
      <c r="Q19727"/>
      <c r="U19727"/>
      <c r="V19727"/>
      <c r="W19727"/>
      <c r="AB19727"/>
      <c r="AC19727"/>
      <c r="AD19727"/>
      <c r="AH19727"/>
      <c r="AI19727"/>
      <c r="AJ19727"/>
    </row>
    <row r="19728" spans="3:36" ht="15" customHeight="1" x14ac:dyDescent="0.35">
      <c r="C19728" s="1"/>
      <c r="K19728" s="16"/>
      <c r="L19728"/>
      <c r="O19728"/>
      <c r="P19728"/>
      <c r="Q19728"/>
      <c r="U19728"/>
      <c r="V19728"/>
      <c r="W19728"/>
      <c r="AB19728"/>
      <c r="AC19728"/>
      <c r="AD19728"/>
      <c r="AH19728"/>
      <c r="AI19728"/>
      <c r="AJ19728"/>
    </row>
    <row r="19729" spans="3:36" ht="15" customHeight="1" x14ac:dyDescent="0.35">
      <c r="C19729" s="1"/>
      <c r="K19729" s="16"/>
      <c r="L19729"/>
      <c r="O19729"/>
      <c r="P19729"/>
      <c r="Q19729"/>
      <c r="U19729"/>
      <c r="V19729"/>
      <c r="W19729"/>
      <c r="AB19729"/>
      <c r="AC19729"/>
      <c r="AD19729"/>
      <c r="AH19729"/>
      <c r="AI19729"/>
      <c r="AJ19729"/>
    </row>
    <row r="19730" spans="3:36" ht="15" customHeight="1" x14ac:dyDescent="0.35">
      <c r="C19730" s="1"/>
      <c r="K19730" s="16"/>
      <c r="L19730"/>
      <c r="O19730"/>
      <c r="P19730"/>
      <c r="Q19730"/>
      <c r="U19730"/>
      <c r="V19730"/>
      <c r="W19730"/>
      <c r="AB19730"/>
      <c r="AC19730"/>
      <c r="AD19730"/>
      <c r="AH19730"/>
      <c r="AI19730"/>
      <c r="AJ19730"/>
    </row>
    <row r="19731" spans="3:36" ht="15" customHeight="1" x14ac:dyDescent="0.35">
      <c r="C19731" s="1"/>
      <c r="K19731" s="16"/>
      <c r="L19731"/>
      <c r="O19731"/>
      <c r="P19731"/>
      <c r="Q19731"/>
      <c r="U19731"/>
      <c r="V19731"/>
      <c r="W19731"/>
      <c r="AB19731"/>
      <c r="AC19731"/>
      <c r="AD19731"/>
      <c r="AH19731"/>
      <c r="AI19731"/>
      <c r="AJ19731"/>
    </row>
    <row r="19732" spans="3:36" ht="15" customHeight="1" x14ac:dyDescent="0.35">
      <c r="C19732" s="1"/>
      <c r="K19732" s="16"/>
      <c r="L19732"/>
      <c r="O19732"/>
      <c r="P19732"/>
      <c r="Q19732"/>
      <c r="U19732"/>
      <c r="V19732"/>
      <c r="W19732"/>
      <c r="AB19732"/>
      <c r="AC19732"/>
      <c r="AD19732"/>
      <c r="AH19732"/>
      <c r="AI19732"/>
      <c r="AJ19732"/>
    </row>
    <row r="19733" spans="3:36" ht="15" customHeight="1" x14ac:dyDescent="0.35">
      <c r="C19733" s="1"/>
      <c r="K19733" s="16"/>
      <c r="L19733"/>
      <c r="O19733"/>
      <c r="P19733"/>
      <c r="Q19733"/>
      <c r="U19733"/>
      <c r="V19733"/>
      <c r="W19733"/>
      <c r="AB19733"/>
      <c r="AC19733"/>
      <c r="AD19733"/>
      <c r="AH19733"/>
      <c r="AI19733"/>
      <c r="AJ19733"/>
    </row>
    <row r="19734" spans="3:36" ht="15" customHeight="1" x14ac:dyDescent="0.35">
      <c r="C19734" s="1"/>
      <c r="K19734" s="16"/>
      <c r="L19734"/>
      <c r="O19734"/>
      <c r="P19734"/>
      <c r="Q19734"/>
      <c r="U19734"/>
      <c r="V19734"/>
      <c r="W19734"/>
      <c r="AB19734"/>
      <c r="AC19734"/>
      <c r="AD19734"/>
      <c r="AH19734"/>
      <c r="AI19734"/>
      <c r="AJ19734"/>
    </row>
    <row r="19735" spans="3:36" ht="15" customHeight="1" x14ac:dyDescent="0.35">
      <c r="C19735" s="1"/>
      <c r="K19735" s="16"/>
      <c r="L19735"/>
      <c r="O19735"/>
      <c r="P19735"/>
      <c r="Q19735"/>
      <c r="U19735"/>
      <c r="V19735"/>
      <c r="W19735"/>
      <c r="AB19735"/>
      <c r="AC19735"/>
      <c r="AD19735"/>
      <c r="AH19735"/>
      <c r="AI19735"/>
      <c r="AJ19735"/>
    </row>
    <row r="19736" spans="3:36" ht="15" customHeight="1" x14ac:dyDescent="0.35">
      <c r="C19736" s="1"/>
      <c r="K19736" s="16"/>
      <c r="L19736"/>
      <c r="O19736"/>
      <c r="P19736"/>
      <c r="Q19736"/>
      <c r="U19736"/>
      <c r="V19736"/>
      <c r="W19736"/>
      <c r="AB19736"/>
      <c r="AC19736"/>
      <c r="AD19736"/>
      <c r="AH19736"/>
      <c r="AI19736"/>
      <c r="AJ19736"/>
    </row>
    <row r="19737" spans="3:36" ht="15" customHeight="1" x14ac:dyDescent="0.35">
      <c r="C19737" s="1"/>
      <c r="K19737" s="16"/>
      <c r="L19737"/>
      <c r="O19737"/>
      <c r="P19737"/>
      <c r="Q19737"/>
      <c r="U19737"/>
      <c r="V19737"/>
      <c r="W19737"/>
      <c r="AB19737"/>
      <c r="AC19737"/>
      <c r="AD19737"/>
      <c r="AH19737"/>
      <c r="AI19737"/>
      <c r="AJ19737"/>
    </row>
    <row r="19738" spans="3:36" ht="15" customHeight="1" x14ac:dyDescent="0.35">
      <c r="C19738" s="1"/>
      <c r="K19738" s="16"/>
      <c r="L19738"/>
      <c r="O19738"/>
      <c r="P19738"/>
      <c r="Q19738"/>
      <c r="U19738"/>
      <c r="V19738"/>
      <c r="W19738"/>
      <c r="AB19738"/>
      <c r="AC19738"/>
      <c r="AD19738"/>
      <c r="AH19738"/>
      <c r="AI19738"/>
      <c r="AJ19738"/>
    </row>
    <row r="19739" spans="3:36" ht="15" customHeight="1" x14ac:dyDescent="0.35">
      <c r="C19739" s="1"/>
      <c r="K19739" s="16"/>
      <c r="L19739"/>
      <c r="O19739"/>
      <c r="P19739"/>
      <c r="Q19739"/>
      <c r="U19739"/>
      <c r="V19739"/>
      <c r="W19739"/>
      <c r="AB19739"/>
      <c r="AC19739"/>
      <c r="AD19739"/>
      <c r="AH19739"/>
      <c r="AI19739"/>
      <c r="AJ19739"/>
    </row>
    <row r="19740" spans="3:36" ht="15" customHeight="1" x14ac:dyDescent="0.35">
      <c r="C19740" s="1"/>
      <c r="K19740" s="16"/>
      <c r="L19740"/>
      <c r="O19740"/>
      <c r="P19740"/>
      <c r="Q19740"/>
      <c r="U19740"/>
      <c r="V19740"/>
      <c r="W19740"/>
      <c r="AB19740"/>
      <c r="AC19740"/>
      <c r="AD19740"/>
      <c r="AH19740"/>
      <c r="AI19740"/>
      <c r="AJ19740"/>
    </row>
    <row r="19741" spans="3:36" ht="15" customHeight="1" x14ac:dyDescent="0.35">
      <c r="C19741" s="1"/>
      <c r="K19741" s="16"/>
      <c r="L19741"/>
      <c r="O19741"/>
      <c r="P19741"/>
      <c r="Q19741"/>
      <c r="U19741"/>
      <c r="V19741"/>
      <c r="W19741"/>
      <c r="AB19741"/>
      <c r="AC19741"/>
      <c r="AD19741"/>
      <c r="AH19741"/>
      <c r="AI19741"/>
      <c r="AJ19741"/>
    </row>
    <row r="19742" spans="3:36" ht="15" customHeight="1" x14ac:dyDescent="0.35">
      <c r="C19742" s="1"/>
      <c r="K19742" s="16"/>
      <c r="L19742"/>
      <c r="O19742"/>
      <c r="P19742"/>
      <c r="Q19742"/>
      <c r="U19742"/>
      <c r="V19742"/>
      <c r="W19742"/>
      <c r="AB19742"/>
      <c r="AC19742"/>
      <c r="AD19742"/>
      <c r="AH19742"/>
      <c r="AI19742"/>
      <c r="AJ19742"/>
    </row>
    <row r="19743" spans="3:36" ht="15" customHeight="1" x14ac:dyDescent="0.35">
      <c r="C19743" s="1"/>
      <c r="K19743" s="16"/>
      <c r="L19743"/>
      <c r="O19743"/>
      <c r="P19743"/>
      <c r="Q19743"/>
      <c r="U19743"/>
      <c r="V19743"/>
      <c r="W19743"/>
      <c r="AB19743"/>
      <c r="AC19743"/>
      <c r="AD19743"/>
      <c r="AH19743"/>
      <c r="AI19743"/>
      <c r="AJ19743"/>
    </row>
    <row r="19744" spans="3:36" ht="15" customHeight="1" x14ac:dyDescent="0.35">
      <c r="C19744" s="1"/>
      <c r="K19744" s="16"/>
      <c r="L19744"/>
      <c r="O19744"/>
      <c r="P19744"/>
      <c r="Q19744"/>
      <c r="U19744"/>
      <c r="V19744"/>
      <c r="W19744"/>
      <c r="AB19744"/>
      <c r="AC19744"/>
      <c r="AD19744"/>
      <c r="AH19744"/>
      <c r="AI19744"/>
      <c r="AJ19744"/>
    </row>
    <row r="19745" spans="3:36" ht="15" customHeight="1" x14ac:dyDescent="0.35">
      <c r="C19745" s="1"/>
      <c r="K19745" s="16"/>
      <c r="L19745"/>
      <c r="O19745"/>
      <c r="P19745"/>
      <c r="Q19745"/>
      <c r="U19745"/>
      <c r="V19745"/>
      <c r="W19745"/>
      <c r="AB19745"/>
      <c r="AC19745"/>
      <c r="AD19745"/>
      <c r="AH19745"/>
      <c r="AI19745"/>
      <c r="AJ19745"/>
    </row>
    <row r="19746" spans="3:36" ht="15" customHeight="1" x14ac:dyDescent="0.35">
      <c r="C19746" s="1"/>
      <c r="K19746" s="16"/>
      <c r="L19746"/>
      <c r="O19746"/>
      <c r="P19746"/>
      <c r="Q19746"/>
      <c r="U19746"/>
      <c r="V19746"/>
      <c r="W19746"/>
      <c r="AB19746"/>
      <c r="AC19746"/>
      <c r="AD19746"/>
      <c r="AH19746"/>
      <c r="AI19746"/>
      <c r="AJ19746"/>
    </row>
    <row r="19747" spans="3:36" ht="15" customHeight="1" x14ac:dyDescent="0.35">
      <c r="C19747" s="1"/>
      <c r="K19747" s="16"/>
      <c r="L19747"/>
      <c r="O19747"/>
      <c r="P19747"/>
      <c r="Q19747"/>
      <c r="U19747"/>
      <c r="V19747"/>
      <c r="W19747"/>
      <c r="AB19747"/>
      <c r="AC19747"/>
      <c r="AD19747"/>
      <c r="AH19747"/>
      <c r="AI19747"/>
      <c r="AJ19747"/>
    </row>
    <row r="19748" spans="3:36" ht="15" customHeight="1" x14ac:dyDescent="0.35">
      <c r="C19748" s="1"/>
      <c r="K19748" s="16"/>
      <c r="L19748"/>
      <c r="O19748"/>
      <c r="P19748"/>
      <c r="Q19748"/>
      <c r="U19748"/>
      <c r="V19748"/>
      <c r="W19748"/>
      <c r="AB19748"/>
      <c r="AC19748"/>
      <c r="AD19748"/>
      <c r="AH19748"/>
      <c r="AI19748"/>
      <c r="AJ19748"/>
    </row>
    <row r="19749" spans="3:36" ht="15" customHeight="1" x14ac:dyDescent="0.35">
      <c r="C19749" s="1"/>
      <c r="K19749" s="16"/>
      <c r="L19749"/>
      <c r="O19749"/>
      <c r="P19749"/>
      <c r="Q19749"/>
      <c r="U19749"/>
      <c r="V19749"/>
      <c r="W19749"/>
      <c r="AB19749"/>
      <c r="AC19749"/>
      <c r="AD19749"/>
      <c r="AH19749"/>
      <c r="AI19749"/>
      <c r="AJ19749"/>
    </row>
    <row r="19750" spans="3:36" ht="15" customHeight="1" x14ac:dyDescent="0.35">
      <c r="C19750" s="1"/>
      <c r="K19750" s="16"/>
      <c r="L19750"/>
      <c r="O19750"/>
      <c r="P19750"/>
      <c r="Q19750"/>
      <c r="U19750"/>
      <c r="V19750"/>
      <c r="W19750"/>
      <c r="AB19750"/>
      <c r="AC19750"/>
      <c r="AD19750"/>
      <c r="AH19750"/>
      <c r="AI19750"/>
      <c r="AJ19750"/>
    </row>
    <row r="19751" spans="3:36" ht="15" customHeight="1" x14ac:dyDescent="0.35">
      <c r="C19751" s="1"/>
      <c r="K19751" s="16"/>
      <c r="L19751"/>
      <c r="O19751"/>
      <c r="P19751"/>
      <c r="Q19751"/>
      <c r="U19751"/>
      <c r="V19751"/>
      <c r="W19751"/>
      <c r="AB19751"/>
      <c r="AC19751"/>
      <c r="AD19751"/>
      <c r="AH19751"/>
      <c r="AI19751"/>
      <c r="AJ19751"/>
    </row>
    <row r="19752" spans="3:36" ht="15" customHeight="1" x14ac:dyDescent="0.35">
      <c r="C19752" s="1"/>
      <c r="K19752" s="16"/>
      <c r="L19752"/>
      <c r="O19752"/>
      <c r="P19752"/>
      <c r="Q19752"/>
      <c r="U19752"/>
      <c r="V19752"/>
      <c r="W19752"/>
      <c r="AB19752"/>
      <c r="AC19752"/>
      <c r="AD19752"/>
      <c r="AH19752"/>
      <c r="AI19752"/>
      <c r="AJ19752"/>
    </row>
    <row r="19753" spans="3:36" ht="15" customHeight="1" x14ac:dyDescent="0.35">
      <c r="C19753" s="1"/>
      <c r="K19753" s="16"/>
      <c r="L19753"/>
      <c r="O19753"/>
      <c r="P19753"/>
      <c r="Q19753"/>
      <c r="U19753"/>
      <c r="V19753"/>
      <c r="W19753"/>
      <c r="AB19753"/>
      <c r="AC19753"/>
      <c r="AD19753"/>
      <c r="AH19753"/>
      <c r="AI19753"/>
      <c r="AJ19753"/>
    </row>
    <row r="19754" spans="3:36" ht="15" customHeight="1" x14ac:dyDescent="0.35">
      <c r="C19754" s="1"/>
      <c r="K19754" s="16"/>
      <c r="L19754"/>
      <c r="O19754"/>
      <c r="P19754"/>
      <c r="Q19754"/>
      <c r="U19754"/>
      <c r="V19754"/>
      <c r="W19754"/>
      <c r="AB19754"/>
      <c r="AC19754"/>
      <c r="AD19754"/>
      <c r="AH19754"/>
      <c r="AI19754"/>
      <c r="AJ19754"/>
    </row>
    <row r="19755" spans="3:36" ht="15" customHeight="1" x14ac:dyDescent="0.35">
      <c r="C19755" s="1"/>
      <c r="K19755" s="16"/>
      <c r="L19755"/>
      <c r="O19755"/>
      <c r="P19755"/>
      <c r="Q19755"/>
      <c r="U19755"/>
      <c r="V19755"/>
      <c r="W19755"/>
      <c r="AB19755"/>
      <c r="AC19755"/>
      <c r="AD19755"/>
      <c r="AH19755"/>
      <c r="AI19755"/>
      <c r="AJ19755"/>
    </row>
    <row r="19756" spans="3:36" ht="15" customHeight="1" x14ac:dyDescent="0.35">
      <c r="C19756" s="1"/>
      <c r="K19756" s="16"/>
      <c r="L19756"/>
      <c r="O19756"/>
      <c r="P19756"/>
      <c r="Q19756"/>
      <c r="U19756"/>
      <c r="V19756"/>
      <c r="W19756"/>
      <c r="AB19756"/>
      <c r="AC19756"/>
      <c r="AD19756"/>
      <c r="AH19756"/>
      <c r="AI19756"/>
      <c r="AJ19756"/>
    </row>
    <row r="19757" spans="3:36" ht="15" customHeight="1" x14ac:dyDescent="0.35">
      <c r="C19757" s="1"/>
      <c r="K19757" s="16"/>
      <c r="L19757"/>
      <c r="O19757"/>
      <c r="P19757"/>
      <c r="Q19757"/>
      <c r="U19757"/>
      <c r="V19757"/>
      <c r="W19757"/>
      <c r="AB19757"/>
      <c r="AC19757"/>
      <c r="AD19757"/>
      <c r="AH19757"/>
      <c r="AI19757"/>
      <c r="AJ19757"/>
    </row>
    <row r="19758" spans="3:36" ht="15" customHeight="1" x14ac:dyDescent="0.35">
      <c r="C19758" s="1"/>
      <c r="K19758" s="16"/>
      <c r="L19758"/>
      <c r="O19758"/>
      <c r="P19758"/>
      <c r="Q19758"/>
      <c r="U19758"/>
      <c r="V19758"/>
      <c r="W19758"/>
      <c r="AB19758"/>
      <c r="AC19758"/>
      <c r="AD19758"/>
      <c r="AH19758"/>
      <c r="AI19758"/>
      <c r="AJ19758"/>
    </row>
    <row r="19759" spans="3:36" ht="15" customHeight="1" x14ac:dyDescent="0.35">
      <c r="C19759" s="1"/>
      <c r="K19759" s="16"/>
      <c r="L19759"/>
      <c r="O19759"/>
      <c r="P19759"/>
      <c r="Q19759"/>
      <c r="U19759"/>
      <c r="V19759"/>
      <c r="W19759"/>
      <c r="AB19759"/>
      <c r="AC19759"/>
      <c r="AD19759"/>
      <c r="AH19759"/>
      <c r="AI19759"/>
      <c r="AJ19759"/>
    </row>
    <row r="19760" spans="3:36" ht="15" customHeight="1" x14ac:dyDescent="0.35">
      <c r="C19760" s="1"/>
      <c r="K19760" s="16"/>
      <c r="L19760"/>
      <c r="O19760"/>
      <c r="P19760"/>
      <c r="Q19760"/>
      <c r="U19760"/>
      <c r="V19760"/>
      <c r="W19760"/>
      <c r="AB19760"/>
      <c r="AC19760"/>
      <c r="AD19760"/>
      <c r="AH19760"/>
      <c r="AI19760"/>
      <c r="AJ19760"/>
    </row>
    <row r="19761" spans="3:36" ht="15" customHeight="1" x14ac:dyDescent="0.35">
      <c r="C19761" s="1"/>
      <c r="K19761" s="16"/>
      <c r="L19761"/>
      <c r="O19761"/>
      <c r="P19761"/>
      <c r="Q19761"/>
      <c r="U19761"/>
      <c r="V19761"/>
      <c r="W19761"/>
      <c r="AB19761"/>
      <c r="AC19761"/>
      <c r="AD19761"/>
      <c r="AH19761"/>
      <c r="AI19761"/>
      <c r="AJ19761"/>
    </row>
    <row r="19762" spans="3:36" ht="15" customHeight="1" x14ac:dyDescent="0.35">
      <c r="C19762" s="1"/>
      <c r="K19762" s="16"/>
      <c r="L19762"/>
      <c r="O19762"/>
      <c r="P19762"/>
      <c r="Q19762"/>
      <c r="U19762"/>
      <c r="V19762"/>
      <c r="W19762"/>
      <c r="AB19762"/>
      <c r="AC19762"/>
      <c r="AD19762"/>
      <c r="AH19762"/>
      <c r="AI19762"/>
      <c r="AJ19762"/>
    </row>
    <row r="19763" spans="3:36" ht="15" customHeight="1" x14ac:dyDescent="0.35">
      <c r="C19763" s="1"/>
      <c r="K19763" s="16"/>
      <c r="L19763"/>
      <c r="O19763"/>
      <c r="P19763"/>
      <c r="Q19763"/>
      <c r="U19763"/>
      <c r="V19763"/>
      <c r="W19763"/>
      <c r="AB19763"/>
      <c r="AC19763"/>
      <c r="AD19763"/>
      <c r="AH19763"/>
      <c r="AI19763"/>
      <c r="AJ19763"/>
    </row>
    <row r="19764" spans="3:36" ht="15" customHeight="1" x14ac:dyDescent="0.35">
      <c r="C19764" s="1"/>
      <c r="K19764" s="16"/>
      <c r="L19764"/>
      <c r="O19764"/>
      <c r="P19764"/>
      <c r="Q19764"/>
      <c r="U19764"/>
      <c r="V19764"/>
      <c r="W19764"/>
      <c r="AB19764"/>
      <c r="AC19764"/>
      <c r="AD19764"/>
      <c r="AH19764"/>
      <c r="AI19764"/>
      <c r="AJ19764"/>
    </row>
    <row r="19765" spans="3:36" ht="15" customHeight="1" x14ac:dyDescent="0.35">
      <c r="C19765" s="1"/>
      <c r="K19765" s="16"/>
      <c r="L19765"/>
      <c r="O19765"/>
      <c r="P19765"/>
      <c r="Q19765"/>
      <c r="U19765"/>
      <c r="V19765"/>
      <c r="W19765"/>
      <c r="AB19765"/>
      <c r="AC19765"/>
      <c r="AD19765"/>
      <c r="AH19765"/>
      <c r="AI19765"/>
      <c r="AJ19765"/>
    </row>
    <row r="19766" spans="3:36" ht="15" customHeight="1" x14ac:dyDescent="0.35">
      <c r="C19766" s="1"/>
      <c r="K19766" s="16"/>
      <c r="L19766"/>
      <c r="O19766"/>
      <c r="P19766"/>
      <c r="Q19766"/>
      <c r="U19766"/>
      <c r="V19766"/>
      <c r="W19766"/>
      <c r="AB19766"/>
      <c r="AC19766"/>
      <c r="AD19766"/>
      <c r="AH19766"/>
      <c r="AI19766"/>
      <c r="AJ19766"/>
    </row>
    <row r="19767" spans="3:36" ht="15" customHeight="1" x14ac:dyDescent="0.35">
      <c r="C19767" s="1"/>
      <c r="K19767" s="16"/>
      <c r="L19767"/>
      <c r="O19767"/>
      <c r="P19767"/>
      <c r="Q19767"/>
      <c r="U19767"/>
      <c r="V19767"/>
      <c r="W19767"/>
      <c r="AB19767"/>
      <c r="AC19767"/>
      <c r="AD19767"/>
      <c r="AH19767"/>
      <c r="AI19767"/>
      <c r="AJ19767"/>
    </row>
    <row r="19768" spans="3:36" ht="15" customHeight="1" x14ac:dyDescent="0.35">
      <c r="C19768" s="1"/>
      <c r="K19768" s="16"/>
      <c r="L19768"/>
      <c r="O19768"/>
      <c r="P19768"/>
      <c r="Q19768"/>
      <c r="U19768"/>
      <c r="V19768"/>
      <c r="W19768"/>
      <c r="AB19768"/>
      <c r="AC19768"/>
      <c r="AD19768"/>
      <c r="AH19768"/>
      <c r="AI19768"/>
      <c r="AJ19768"/>
    </row>
    <row r="19769" spans="3:36" ht="15" customHeight="1" x14ac:dyDescent="0.35">
      <c r="C19769" s="1"/>
      <c r="K19769" s="16"/>
      <c r="L19769"/>
      <c r="O19769"/>
      <c r="P19769"/>
      <c r="Q19769"/>
      <c r="U19769"/>
      <c r="V19769"/>
      <c r="W19769"/>
      <c r="AB19769"/>
      <c r="AC19769"/>
      <c r="AD19769"/>
      <c r="AH19769"/>
      <c r="AI19769"/>
      <c r="AJ19769"/>
    </row>
    <row r="19770" spans="3:36" ht="15" customHeight="1" x14ac:dyDescent="0.35">
      <c r="C19770" s="1"/>
      <c r="K19770" s="16"/>
      <c r="L19770"/>
      <c r="O19770"/>
      <c r="P19770"/>
      <c r="Q19770"/>
      <c r="U19770"/>
      <c r="V19770"/>
      <c r="W19770"/>
      <c r="AB19770"/>
      <c r="AC19770"/>
      <c r="AD19770"/>
      <c r="AH19770"/>
      <c r="AI19770"/>
      <c r="AJ19770"/>
    </row>
    <row r="19771" spans="3:36" ht="15" customHeight="1" x14ac:dyDescent="0.35">
      <c r="C19771" s="1"/>
      <c r="K19771" s="16"/>
      <c r="L19771"/>
      <c r="O19771"/>
      <c r="P19771"/>
      <c r="Q19771"/>
      <c r="U19771"/>
      <c r="V19771"/>
      <c r="W19771"/>
      <c r="AB19771"/>
      <c r="AC19771"/>
      <c r="AD19771"/>
      <c r="AH19771"/>
      <c r="AI19771"/>
      <c r="AJ19771"/>
    </row>
    <row r="19772" spans="3:36" ht="15" customHeight="1" x14ac:dyDescent="0.35">
      <c r="C19772" s="1"/>
      <c r="K19772" s="16"/>
      <c r="L19772"/>
      <c r="O19772"/>
      <c r="P19772"/>
      <c r="Q19772"/>
      <c r="U19772"/>
      <c r="V19772"/>
      <c r="W19772"/>
      <c r="AB19772"/>
      <c r="AC19772"/>
      <c r="AD19772"/>
      <c r="AH19772"/>
      <c r="AI19772"/>
      <c r="AJ19772"/>
    </row>
    <row r="19773" spans="3:36" ht="15" customHeight="1" x14ac:dyDescent="0.35">
      <c r="C19773" s="1"/>
      <c r="K19773" s="16"/>
      <c r="L19773"/>
      <c r="O19773"/>
      <c r="P19773"/>
      <c r="Q19773"/>
      <c r="U19773"/>
      <c r="V19773"/>
      <c r="W19773"/>
      <c r="AB19773"/>
      <c r="AC19773"/>
      <c r="AD19773"/>
      <c r="AH19773"/>
      <c r="AI19773"/>
      <c r="AJ19773"/>
    </row>
    <row r="19774" spans="3:36" ht="15" customHeight="1" x14ac:dyDescent="0.35">
      <c r="C19774" s="1"/>
      <c r="K19774" s="16"/>
      <c r="L19774"/>
      <c r="O19774"/>
      <c r="P19774"/>
      <c r="Q19774"/>
      <c r="U19774"/>
      <c r="V19774"/>
      <c r="W19774"/>
      <c r="AB19774"/>
      <c r="AC19774"/>
      <c r="AD19774"/>
      <c r="AH19774"/>
      <c r="AI19774"/>
      <c r="AJ19774"/>
    </row>
    <row r="19775" spans="3:36" ht="15" customHeight="1" x14ac:dyDescent="0.35">
      <c r="C19775" s="1"/>
      <c r="K19775" s="16"/>
      <c r="L19775"/>
      <c r="O19775"/>
      <c r="P19775"/>
      <c r="Q19775"/>
      <c r="U19775"/>
      <c r="V19775"/>
      <c r="W19775"/>
      <c r="AB19775"/>
      <c r="AC19775"/>
      <c r="AD19775"/>
      <c r="AH19775"/>
      <c r="AI19775"/>
      <c r="AJ19775"/>
    </row>
    <row r="19776" spans="3:36" ht="15" customHeight="1" x14ac:dyDescent="0.35">
      <c r="C19776" s="1"/>
      <c r="K19776" s="16"/>
      <c r="L19776"/>
      <c r="O19776"/>
      <c r="P19776"/>
      <c r="Q19776"/>
      <c r="U19776"/>
      <c r="V19776"/>
      <c r="W19776"/>
      <c r="AB19776"/>
      <c r="AC19776"/>
      <c r="AD19776"/>
      <c r="AH19776"/>
      <c r="AI19776"/>
      <c r="AJ19776"/>
    </row>
    <row r="19777" spans="3:36" ht="15" customHeight="1" x14ac:dyDescent="0.35">
      <c r="C19777" s="1"/>
      <c r="K19777" s="16"/>
      <c r="L19777"/>
      <c r="O19777"/>
      <c r="P19777"/>
      <c r="Q19777"/>
      <c r="U19777"/>
      <c r="V19777"/>
      <c r="W19777"/>
      <c r="AB19777"/>
      <c r="AC19777"/>
      <c r="AD19777"/>
      <c r="AH19777"/>
      <c r="AI19777"/>
      <c r="AJ19777"/>
    </row>
    <row r="19778" spans="3:36" ht="15" customHeight="1" x14ac:dyDescent="0.35">
      <c r="C19778" s="1"/>
      <c r="K19778" s="16"/>
      <c r="L19778"/>
      <c r="O19778"/>
      <c r="P19778"/>
      <c r="Q19778"/>
      <c r="U19778"/>
      <c r="V19778"/>
      <c r="W19778"/>
      <c r="AB19778"/>
      <c r="AC19778"/>
      <c r="AD19778"/>
      <c r="AH19778"/>
      <c r="AI19778"/>
      <c r="AJ19778"/>
    </row>
    <row r="19779" spans="3:36" ht="15" customHeight="1" x14ac:dyDescent="0.35">
      <c r="C19779" s="1"/>
      <c r="K19779" s="16"/>
      <c r="L19779"/>
      <c r="O19779"/>
      <c r="P19779"/>
      <c r="Q19779"/>
      <c r="U19779"/>
      <c r="V19779"/>
      <c r="W19779"/>
      <c r="AB19779"/>
      <c r="AC19779"/>
      <c r="AD19779"/>
      <c r="AH19779"/>
      <c r="AI19779"/>
      <c r="AJ19779"/>
    </row>
    <row r="19780" spans="3:36" ht="15" customHeight="1" x14ac:dyDescent="0.35">
      <c r="C19780" s="1"/>
      <c r="K19780" s="16"/>
      <c r="L19780"/>
      <c r="O19780"/>
      <c r="P19780"/>
      <c r="Q19780"/>
      <c r="U19780"/>
      <c r="V19780"/>
      <c r="W19780"/>
      <c r="AB19780"/>
      <c r="AC19780"/>
      <c r="AD19780"/>
      <c r="AH19780"/>
      <c r="AI19780"/>
      <c r="AJ19780"/>
    </row>
    <row r="19781" spans="3:36" ht="15" customHeight="1" x14ac:dyDescent="0.35">
      <c r="C19781" s="1"/>
      <c r="K19781" s="16"/>
      <c r="L19781"/>
      <c r="O19781"/>
      <c r="P19781"/>
      <c r="Q19781"/>
      <c r="U19781"/>
      <c r="V19781"/>
      <c r="W19781"/>
      <c r="AB19781"/>
      <c r="AC19781"/>
      <c r="AD19781"/>
      <c r="AH19781"/>
      <c r="AI19781"/>
      <c r="AJ19781"/>
    </row>
    <row r="19782" spans="3:36" ht="15" customHeight="1" x14ac:dyDescent="0.35">
      <c r="C19782" s="1"/>
      <c r="K19782" s="16"/>
      <c r="L19782"/>
      <c r="O19782"/>
      <c r="P19782"/>
      <c r="Q19782"/>
      <c r="U19782"/>
      <c r="V19782"/>
      <c r="W19782"/>
      <c r="AB19782"/>
      <c r="AC19782"/>
      <c r="AD19782"/>
      <c r="AH19782"/>
      <c r="AI19782"/>
      <c r="AJ19782"/>
    </row>
    <row r="19783" spans="3:36" ht="15" customHeight="1" x14ac:dyDescent="0.35">
      <c r="C19783" s="1"/>
      <c r="K19783" s="16"/>
      <c r="L19783"/>
      <c r="O19783"/>
      <c r="P19783"/>
      <c r="Q19783"/>
      <c r="U19783"/>
      <c r="V19783"/>
      <c r="W19783"/>
      <c r="AB19783"/>
      <c r="AC19783"/>
      <c r="AD19783"/>
      <c r="AH19783"/>
      <c r="AI19783"/>
      <c r="AJ19783"/>
    </row>
    <row r="19784" spans="3:36" ht="15" customHeight="1" x14ac:dyDescent="0.35">
      <c r="C19784" s="1"/>
      <c r="K19784" s="16"/>
      <c r="L19784"/>
      <c r="O19784"/>
      <c r="P19784"/>
      <c r="Q19784"/>
      <c r="U19784"/>
      <c r="V19784"/>
      <c r="W19784"/>
      <c r="AB19784"/>
      <c r="AC19784"/>
      <c r="AD19784"/>
      <c r="AH19784"/>
      <c r="AI19784"/>
      <c r="AJ19784"/>
    </row>
    <row r="19785" spans="3:36" ht="15" customHeight="1" x14ac:dyDescent="0.35">
      <c r="C19785" s="1"/>
      <c r="K19785" s="16"/>
      <c r="L19785"/>
      <c r="O19785"/>
      <c r="P19785"/>
      <c r="Q19785"/>
      <c r="U19785"/>
      <c r="V19785"/>
      <c r="W19785"/>
      <c r="AB19785"/>
      <c r="AC19785"/>
      <c r="AD19785"/>
      <c r="AH19785"/>
      <c r="AI19785"/>
      <c r="AJ19785"/>
    </row>
    <row r="19786" spans="3:36" ht="15" customHeight="1" x14ac:dyDescent="0.35">
      <c r="C19786" s="1"/>
      <c r="K19786" s="16"/>
      <c r="L19786"/>
      <c r="O19786"/>
      <c r="P19786"/>
      <c r="Q19786"/>
      <c r="U19786"/>
      <c r="V19786"/>
      <c r="W19786"/>
      <c r="AB19786"/>
      <c r="AC19786"/>
      <c r="AD19786"/>
      <c r="AH19786"/>
      <c r="AI19786"/>
      <c r="AJ19786"/>
    </row>
    <row r="19787" spans="3:36" ht="15" customHeight="1" x14ac:dyDescent="0.35">
      <c r="C19787" s="1"/>
      <c r="K19787" s="16"/>
      <c r="L19787"/>
      <c r="O19787"/>
      <c r="P19787"/>
      <c r="Q19787"/>
      <c r="U19787"/>
      <c r="V19787"/>
      <c r="W19787"/>
      <c r="AB19787"/>
      <c r="AC19787"/>
      <c r="AD19787"/>
      <c r="AH19787"/>
      <c r="AI19787"/>
      <c r="AJ19787"/>
    </row>
    <row r="19788" spans="3:36" ht="15" customHeight="1" x14ac:dyDescent="0.35">
      <c r="C19788" s="1"/>
      <c r="K19788" s="16"/>
      <c r="L19788"/>
      <c r="O19788"/>
      <c r="P19788"/>
      <c r="Q19788"/>
      <c r="U19788"/>
      <c r="V19788"/>
      <c r="W19788"/>
      <c r="AB19788"/>
      <c r="AC19788"/>
      <c r="AD19788"/>
      <c r="AH19788"/>
      <c r="AI19788"/>
      <c r="AJ19788"/>
    </row>
    <row r="19789" spans="3:36" ht="15" customHeight="1" x14ac:dyDescent="0.35">
      <c r="C19789" s="1"/>
      <c r="K19789" s="16"/>
      <c r="L19789"/>
      <c r="O19789"/>
      <c r="P19789"/>
      <c r="Q19789"/>
      <c r="U19789"/>
      <c r="V19789"/>
      <c r="W19789"/>
      <c r="AB19789"/>
      <c r="AC19789"/>
      <c r="AD19789"/>
      <c r="AH19789"/>
      <c r="AI19789"/>
      <c r="AJ19789"/>
    </row>
    <row r="19790" spans="3:36" ht="15" customHeight="1" x14ac:dyDescent="0.35">
      <c r="C19790" s="1"/>
      <c r="K19790" s="16"/>
      <c r="L19790"/>
      <c r="O19790"/>
      <c r="P19790"/>
      <c r="Q19790"/>
      <c r="U19790"/>
      <c r="V19790"/>
      <c r="W19790"/>
      <c r="AB19790"/>
      <c r="AC19790"/>
      <c r="AD19790"/>
      <c r="AH19790"/>
      <c r="AI19790"/>
      <c r="AJ19790"/>
    </row>
    <row r="19791" spans="3:36" ht="15" customHeight="1" x14ac:dyDescent="0.35">
      <c r="C19791" s="1"/>
      <c r="K19791" s="16"/>
      <c r="L19791"/>
      <c r="O19791"/>
      <c r="P19791"/>
      <c r="Q19791"/>
      <c r="U19791"/>
      <c r="V19791"/>
      <c r="W19791"/>
      <c r="AB19791"/>
      <c r="AC19791"/>
      <c r="AD19791"/>
      <c r="AH19791"/>
      <c r="AI19791"/>
      <c r="AJ19791"/>
    </row>
    <row r="19792" spans="3:36" ht="15" customHeight="1" x14ac:dyDescent="0.35">
      <c r="C19792" s="1"/>
      <c r="K19792" s="16"/>
      <c r="L19792"/>
      <c r="O19792"/>
      <c r="P19792"/>
      <c r="Q19792"/>
      <c r="U19792"/>
      <c r="V19792"/>
      <c r="W19792"/>
      <c r="AB19792"/>
      <c r="AC19792"/>
      <c r="AD19792"/>
      <c r="AH19792"/>
      <c r="AI19792"/>
      <c r="AJ19792"/>
    </row>
    <row r="19793" spans="3:36" ht="15" customHeight="1" x14ac:dyDescent="0.35">
      <c r="C19793" s="1"/>
      <c r="K19793" s="16"/>
      <c r="L19793"/>
      <c r="O19793"/>
      <c r="P19793"/>
      <c r="Q19793"/>
      <c r="U19793"/>
      <c r="V19793"/>
      <c r="W19793"/>
      <c r="AB19793"/>
      <c r="AC19793"/>
      <c r="AD19793"/>
      <c r="AH19793"/>
      <c r="AI19793"/>
      <c r="AJ19793"/>
    </row>
    <row r="19794" spans="3:36" ht="15" customHeight="1" x14ac:dyDescent="0.35">
      <c r="C19794" s="1"/>
      <c r="K19794" s="16"/>
      <c r="L19794"/>
      <c r="O19794"/>
      <c r="P19794"/>
      <c r="Q19794"/>
      <c r="U19794"/>
      <c r="V19794"/>
      <c r="W19794"/>
      <c r="AB19794"/>
      <c r="AC19794"/>
      <c r="AD19794"/>
      <c r="AH19794"/>
      <c r="AI19794"/>
      <c r="AJ19794"/>
    </row>
    <row r="19795" spans="3:36" ht="15" customHeight="1" x14ac:dyDescent="0.35">
      <c r="C19795" s="1"/>
      <c r="K19795" s="16"/>
      <c r="L19795"/>
      <c r="O19795"/>
      <c r="P19795"/>
      <c r="Q19795"/>
      <c r="U19795"/>
      <c r="V19795"/>
      <c r="W19795"/>
      <c r="AB19795"/>
      <c r="AC19795"/>
      <c r="AD19795"/>
      <c r="AH19795"/>
      <c r="AI19795"/>
      <c r="AJ19795"/>
    </row>
    <row r="19796" spans="3:36" ht="15" customHeight="1" x14ac:dyDescent="0.35">
      <c r="C19796" s="1"/>
      <c r="K19796" s="16"/>
      <c r="L19796"/>
      <c r="O19796"/>
      <c r="P19796"/>
      <c r="Q19796"/>
      <c r="U19796"/>
      <c r="V19796"/>
      <c r="W19796"/>
      <c r="AB19796"/>
      <c r="AC19796"/>
      <c r="AD19796"/>
      <c r="AH19796"/>
      <c r="AI19796"/>
      <c r="AJ19796"/>
    </row>
    <row r="19797" spans="3:36" ht="15" customHeight="1" x14ac:dyDescent="0.35">
      <c r="C19797" s="1"/>
      <c r="K19797" s="16"/>
      <c r="L19797"/>
      <c r="O19797"/>
      <c r="P19797"/>
      <c r="Q19797"/>
      <c r="U19797"/>
      <c r="V19797"/>
      <c r="W19797"/>
      <c r="AB19797"/>
      <c r="AC19797"/>
      <c r="AD19797"/>
      <c r="AH19797"/>
      <c r="AI19797"/>
      <c r="AJ19797"/>
    </row>
    <row r="19798" spans="3:36" ht="15" customHeight="1" x14ac:dyDescent="0.35">
      <c r="C19798" s="1"/>
      <c r="K19798" s="16"/>
      <c r="L19798"/>
      <c r="O19798"/>
      <c r="P19798"/>
      <c r="Q19798"/>
      <c r="U19798"/>
      <c r="V19798"/>
      <c r="W19798"/>
      <c r="AB19798"/>
      <c r="AC19798"/>
      <c r="AD19798"/>
      <c r="AH19798"/>
      <c r="AI19798"/>
      <c r="AJ19798"/>
    </row>
    <row r="19799" spans="3:36" ht="15" customHeight="1" x14ac:dyDescent="0.35">
      <c r="C19799" s="1"/>
      <c r="K19799" s="16"/>
      <c r="L19799"/>
      <c r="O19799"/>
      <c r="P19799"/>
      <c r="Q19799"/>
      <c r="U19799"/>
      <c r="V19799"/>
      <c r="W19799"/>
      <c r="AB19799"/>
      <c r="AC19799"/>
      <c r="AD19799"/>
      <c r="AH19799"/>
      <c r="AI19799"/>
      <c r="AJ19799"/>
    </row>
    <row r="19800" spans="3:36" ht="15" customHeight="1" x14ac:dyDescent="0.35">
      <c r="C19800" s="1"/>
      <c r="K19800" s="16"/>
      <c r="L19800"/>
      <c r="O19800"/>
      <c r="P19800"/>
      <c r="Q19800"/>
      <c r="U19800"/>
      <c r="V19800"/>
      <c r="W19800"/>
      <c r="AB19800"/>
      <c r="AC19800"/>
      <c r="AD19800"/>
      <c r="AH19800"/>
      <c r="AI19800"/>
      <c r="AJ19800"/>
    </row>
    <row r="19801" spans="3:36" ht="15" customHeight="1" x14ac:dyDescent="0.35">
      <c r="C19801" s="1"/>
      <c r="K19801" s="16"/>
      <c r="L19801"/>
      <c r="O19801"/>
      <c r="P19801"/>
      <c r="Q19801"/>
      <c r="U19801"/>
      <c r="V19801"/>
      <c r="W19801"/>
      <c r="AB19801"/>
      <c r="AC19801"/>
      <c r="AD19801"/>
      <c r="AH19801"/>
      <c r="AI19801"/>
      <c r="AJ19801"/>
    </row>
    <row r="19802" spans="3:36" ht="15" customHeight="1" x14ac:dyDescent="0.35">
      <c r="C19802" s="1"/>
      <c r="K19802" s="16"/>
      <c r="L19802"/>
      <c r="O19802"/>
      <c r="P19802"/>
      <c r="Q19802"/>
      <c r="U19802"/>
      <c r="V19802"/>
      <c r="W19802"/>
      <c r="AB19802"/>
      <c r="AC19802"/>
      <c r="AD19802"/>
      <c r="AH19802"/>
      <c r="AI19802"/>
      <c r="AJ19802"/>
    </row>
    <row r="19803" spans="3:36" ht="15" customHeight="1" x14ac:dyDescent="0.35">
      <c r="C19803" s="1"/>
      <c r="K19803" s="16"/>
      <c r="L19803"/>
      <c r="O19803"/>
      <c r="P19803"/>
      <c r="Q19803"/>
      <c r="U19803"/>
      <c r="V19803"/>
      <c r="W19803"/>
      <c r="AB19803"/>
      <c r="AC19803"/>
      <c r="AD19803"/>
      <c r="AH19803"/>
      <c r="AI19803"/>
      <c r="AJ19803"/>
    </row>
    <row r="19804" spans="3:36" ht="15" customHeight="1" x14ac:dyDescent="0.35">
      <c r="C19804" s="1"/>
      <c r="K19804" s="16"/>
      <c r="L19804"/>
      <c r="O19804"/>
      <c r="P19804"/>
      <c r="Q19804"/>
      <c r="U19804"/>
      <c r="V19804"/>
      <c r="W19804"/>
      <c r="AB19804"/>
      <c r="AC19804"/>
      <c r="AD19804"/>
      <c r="AH19804"/>
      <c r="AI19804"/>
      <c r="AJ19804"/>
    </row>
    <row r="19805" spans="3:36" ht="15" customHeight="1" x14ac:dyDescent="0.35">
      <c r="C19805" s="1"/>
      <c r="K19805" s="16"/>
      <c r="L19805"/>
      <c r="O19805"/>
      <c r="P19805"/>
      <c r="Q19805"/>
      <c r="U19805"/>
      <c r="V19805"/>
      <c r="W19805"/>
      <c r="AB19805"/>
      <c r="AC19805"/>
      <c r="AD19805"/>
      <c r="AH19805"/>
      <c r="AI19805"/>
      <c r="AJ19805"/>
    </row>
    <row r="19806" spans="3:36" ht="15" customHeight="1" x14ac:dyDescent="0.35">
      <c r="C19806" s="1"/>
      <c r="K19806" s="16"/>
      <c r="L19806"/>
      <c r="O19806"/>
      <c r="P19806"/>
      <c r="Q19806"/>
      <c r="U19806"/>
      <c r="V19806"/>
      <c r="W19806"/>
      <c r="AB19806"/>
      <c r="AC19806"/>
      <c r="AD19806"/>
      <c r="AH19806"/>
      <c r="AI19806"/>
      <c r="AJ19806"/>
    </row>
    <row r="19807" spans="3:36" ht="15" customHeight="1" x14ac:dyDescent="0.35">
      <c r="C19807" s="1"/>
      <c r="K19807" s="16"/>
      <c r="L19807"/>
      <c r="O19807"/>
      <c r="P19807"/>
      <c r="Q19807"/>
      <c r="U19807"/>
      <c r="V19807"/>
      <c r="W19807"/>
      <c r="AB19807"/>
      <c r="AC19807"/>
      <c r="AD19807"/>
      <c r="AH19807"/>
      <c r="AI19807"/>
      <c r="AJ19807"/>
    </row>
    <row r="19808" spans="3:36" ht="15" customHeight="1" x14ac:dyDescent="0.35">
      <c r="C19808" s="1"/>
      <c r="K19808" s="16"/>
      <c r="L19808"/>
      <c r="O19808"/>
      <c r="P19808"/>
      <c r="Q19808"/>
      <c r="U19808"/>
      <c r="V19808"/>
      <c r="W19808"/>
      <c r="AB19808"/>
      <c r="AC19808"/>
      <c r="AD19808"/>
      <c r="AH19808"/>
      <c r="AI19808"/>
      <c r="AJ19808"/>
    </row>
    <row r="19809" spans="3:36" ht="15" customHeight="1" x14ac:dyDescent="0.35">
      <c r="C19809" s="1"/>
      <c r="K19809" s="16"/>
      <c r="L19809"/>
      <c r="O19809"/>
      <c r="P19809"/>
      <c r="Q19809"/>
      <c r="U19809"/>
      <c r="V19809"/>
      <c r="W19809"/>
      <c r="AB19809"/>
      <c r="AC19809"/>
      <c r="AD19809"/>
      <c r="AH19809"/>
      <c r="AI19809"/>
      <c r="AJ19809"/>
    </row>
    <row r="19810" spans="3:36" ht="15" customHeight="1" x14ac:dyDescent="0.35">
      <c r="C19810" s="1"/>
      <c r="K19810" s="16"/>
      <c r="L19810"/>
      <c r="O19810"/>
      <c r="P19810"/>
      <c r="Q19810"/>
      <c r="U19810"/>
      <c r="V19810"/>
      <c r="W19810"/>
      <c r="AB19810"/>
      <c r="AC19810"/>
      <c r="AD19810"/>
      <c r="AH19810"/>
      <c r="AI19810"/>
      <c r="AJ19810"/>
    </row>
    <row r="19811" spans="3:36" ht="15" customHeight="1" x14ac:dyDescent="0.35">
      <c r="C19811" s="1"/>
      <c r="K19811" s="16"/>
      <c r="L19811"/>
      <c r="O19811"/>
      <c r="P19811"/>
      <c r="Q19811"/>
      <c r="U19811"/>
      <c r="V19811"/>
      <c r="W19811"/>
      <c r="AB19811"/>
      <c r="AC19811"/>
      <c r="AD19811"/>
      <c r="AH19811"/>
      <c r="AI19811"/>
      <c r="AJ19811"/>
    </row>
    <row r="19812" spans="3:36" ht="15" customHeight="1" x14ac:dyDescent="0.35">
      <c r="C19812" s="1"/>
      <c r="K19812" s="16"/>
      <c r="L19812"/>
      <c r="O19812"/>
      <c r="P19812"/>
      <c r="Q19812"/>
      <c r="U19812"/>
      <c r="V19812"/>
      <c r="W19812"/>
      <c r="AB19812"/>
      <c r="AC19812"/>
      <c r="AD19812"/>
      <c r="AH19812"/>
      <c r="AI19812"/>
      <c r="AJ19812"/>
    </row>
    <row r="19813" spans="3:36" ht="15" customHeight="1" x14ac:dyDescent="0.35">
      <c r="C19813" s="1"/>
      <c r="K19813" s="16"/>
      <c r="L19813"/>
      <c r="O19813"/>
      <c r="P19813"/>
      <c r="Q19813"/>
      <c r="U19813"/>
      <c r="V19813"/>
      <c r="W19813"/>
      <c r="AB19813"/>
      <c r="AC19813"/>
      <c r="AD19813"/>
      <c r="AH19813"/>
      <c r="AI19813"/>
      <c r="AJ19813"/>
    </row>
    <row r="19814" spans="3:36" ht="15" customHeight="1" x14ac:dyDescent="0.35">
      <c r="C19814" s="1"/>
      <c r="K19814" s="16"/>
      <c r="L19814"/>
      <c r="O19814"/>
      <c r="P19814"/>
      <c r="Q19814"/>
      <c r="U19814"/>
      <c r="V19814"/>
      <c r="W19814"/>
      <c r="AB19814"/>
      <c r="AC19814"/>
      <c r="AD19814"/>
      <c r="AH19814"/>
      <c r="AI19814"/>
      <c r="AJ19814"/>
    </row>
    <row r="19815" spans="3:36" ht="15" customHeight="1" x14ac:dyDescent="0.35">
      <c r="C19815" s="1"/>
      <c r="K19815" s="16"/>
      <c r="L19815"/>
      <c r="O19815"/>
      <c r="P19815"/>
      <c r="Q19815"/>
      <c r="U19815"/>
      <c r="V19815"/>
      <c r="W19815"/>
      <c r="AB19815"/>
      <c r="AC19815"/>
      <c r="AD19815"/>
      <c r="AH19815"/>
      <c r="AI19815"/>
      <c r="AJ19815"/>
    </row>
    <row r="19816" spans="3:36" ht="15" customHeight="1" x14ac:dyDescent="0.35">
      <c r="C19816" s="1"/>
      <c r="K19816" s="16"/>
      <c r="L19816"/>
      <c r="O19816"/>
      <c r="P19816"/>
      <c r="Q19816"/>
      <c r="U19816"/>
      <c r="V19816"/>
      <c r="W19816"/>
      <c r="AB19816"/>
      <c r="AC19816"/>
      <c r="AD19816"/>
      <c r="AH19816"/>
      <c r="AI19816"/>
      <c r="AJ19816"/>
    </row>
    <row r="19817" spans="3:36" ht="15" customHeight="1" x14ac:dyDescent="0.35">
      <c r="C19817" s="1"/>
      <c r="K19817" s="16"/>
      <c r="L19817"/>
      <c r="O19817"/>
      <c r="P19817"/>
      <c r="Q19817"/>
      <c r="U19817"/>
      <c r="V19817"/>
      <c r="W19817"/>
      <c r="AB19817"/>
      <c r="AC19817"/>
      <c r="AD19817"/>
      <c r="AH19817"/>
      <c r="AI19817"/>
      <c r="AJ19817"/>
    </row>
    <row r="19818" spans="3:36" ht="15" customHeight="1" x14ac:dyDescent="0.35">
      <c r="C19818" s="1"/>
      <c r="K19818" s="16"/>
      <c r="L19818"/>
      <c r="O19818"/>
      <c r="P19818"/>
      <c r="Q19818"/>
      <c r="U19818"/>
      <c r="V19818"/>
      <c r="W19818"/>
      <c r="AB19818"/>
      <c r="AC19818"/>
      <c r="AD19818"/>
      <c r="AH19818"/>
      <c r="AI19818"/>
      <c r="AJ19818"/>
    </row>
    <row r="19819" spans="3:36" ht="15" customHeight="1" x14ac:dyDescent="0.35">
      <c r="C19819" s="1"/>
      <c r="K19819" s="16"/>
      <c r="L19819"/>
      <c r="O19819"/>
      <c r="P19819"/>
      <c r="Q19819"/>
      <c r="U19819"/>
      <c r="V19819"/>
      <c r="W19819"/>
      <c r="AB19819"/>
      <c r="AC19819"/>
      <c r="AD19819"/>
      <c r="AH19819"/>
      <c r="AI19819"/>
      <c r="AJ19819"/>
    </row>
    <row r="19820" spans="3:36" ht="15" customHeight="1" x14ac:dyDescent="0.35">
      <c r="C19820" s="1"/>
      <c r="K19820" s="16"/>
      <c r="L19820"/>
      <c r="O19820"/>
      <c r="P19820"/>
      <c r="Q19820"/>
      <c r="U19820"/>
      <c r="V19820"/>
      <c r="W19820"/>
      <c r="AB19820"/>
      <c r="AC19820"/>
      <c r="AD19820"/>
      <c r="AH19820"/>
      <c r="AI19820"/>
      <c r="AJ19820"/>
    </row>
    <row r="19821" spans="3:36" ht="15" customHeight="1" x14ac:dyDescent="0.35">
      <c r="C19821" s="1"/>
      <c r="K19821" s="16"/>
      <c r="L19821"/>
      <c r="O19821"/>
      <c r="P19821"/>
      <c r="Q19821"/>
      <c r="U19821"/>
      <c r="V19821"/>
      <c r="W19821"/>
      <c r="AB19821"/>
      <c r="AC19821"/>
      <c r="AD19821"/>
      <c r="AH19821"/>
      <c r="AI19821"/>
      <c r="AJ19821"/>
    </row>
    <row r="19822" spans="3:36" ht="15" customHeight="1" x14ac:dyDescent="0.35">
      <c r="C19822" s="1"/>
      <c r="K19822" s="16"/>
      <c r="L19822"/>
      <c r="O19822"/>
      <c r="P19822"/>
      <c r="Q19822"/>
      <c r="U19822"/>
      <c r="V19822"/>
      <c r="W19822"/>
      <c r="AB19822"/>
      <c r="AC19822"/>
      <c r="AD19822"/>
      <c r="AH19822"/>
      <c r="AI19822"/>
      <c r="AJ19822"/>
    </row>
    <row r="19823" spans="3:36" ht="15" customHeight="1" x14ac:dyDescent="0.35">
      <c r="C19823" s="1"/>
      <c r="K19823" s="16"/>
      <c r="L19823"/>
      <c r="O19823"/>
      <c r="P19823"/>
      <c r="Q19823"/>
      <c r="U19823"/>
      <c r="V19823"/>
      <c r="W19823"/>
      <c r="AB19823"/>
      <c r="AC19823"/>
      <c r="AD19823"/>
      <c r="AH19823"/>
      <c r="AI19823"/>
      <c r="AJ19823"/>
    </row>
    <row r="19824" spans="3:36" ht="15" customHeight="1" x14ac:dyDescent="0.35">
      <c r="C19824" s="1"/>
      <c r="K19824" s="16"/>
      <c r="L19824"/>
      <c r="O19824"/>
      <c r="P19824"/>
      <c r="Q19824"/>
      <c r="U19824"/>
      <c r="V19824"/>
      <c r="W19824"/>
      <c r="AB19824"/>
      <c r="AC19824"/>
      <c r="AD19824"/>
      <c r="AH19824"/>
      <c r="AI19824"/>
      <c r="AJ19824"/>
    </row>
    <row r="19825" spans="3:36" ht="15" customHeight="1" x14ac:dyDescent="0.35">
      <c r="C19825" s="1"/>
      <c r="K19825" s="16"/>
      <c r="L19825"/>
      <c r="O19825"/>
      <c r="P19825"/>
      <c r="Q19825"/>
      <c r="U19825"/>
      <c r="V19825"/>
      <c r="W19825"/>
      <c r="AB19825"/>
      <c r="AC19825"/>
      <c r="AD19825"/>
      <c r="AH19825"/>
      <c r="AI19825"/>
      <c r="AJ19825"/>
    </row>
    <row r="19826" spans="3:36" ht="15" customHeight="1" x14ac:dyDescent="0.35">
      <c r="C19826" s="1"/>
      <c r="K19826" s="16"/>
      <c r="L19826"/>
      <c r="O19826"/>
      <c r="P19826"/>
      <c r="Q19826"/>
      <c r="U19826"/>
      <c r="V19826"/>
      <c r="W19826"/>
      <c r="AB19826"/>
      <c r="AC19826"/>
      <c r="AD19826"/>
      <c r="AH19826"/>
      <c r="AI19826"/>
      <c r="AJ19826"/>
    </row>
    <row r="19827" spans="3:36" ht="15" customHeight="1" x14ac:dyDescent="0.35">
      <c r="C19827" s="1"/>
      <c r="K19827" s="16"/>
      <c r="L19827"/>
      <c r="O19827"/>
      <c r="P19827"/>
      <c r="Q19827"/>
      <c r="U19827"/>
      <c r="V19827"/>
      <c r="W19827"/>
      <c r="AB19827"/>
      <c r="AC19827"/>
      <c r="AD19827"/>
      <c r="AH19827"/>
      <c r="AI19827"/>
      <c r="AJ19827"/>
    </row>
    <row r="19828" spans="3:36" ht="15" customHeight="1" x14ac:dyDescent="0.35">
      <c r="C19828" s="1"/>
      <c r="K19828" s="16"/>
      <c r="L19828"/>
      <c r="O19828"/>
      <c r="P19828"/>
      <c r="Q19828"/>
      <c r="U19828"/>
      <c r="V19828"/>
      <c r="W19828"/>
      <c r="AB19828"/>
      <c r="AC19828"/>
      <c r="AD19828"/>
      <c r="AH19828"/>
      <c r="AI19828"/>
      <c r="AJ19828"/>
    </row>
    <row r="19829" spans="3:36" ht="15" customHeight="1" x14ac:dyDescent="0.35">
      <c r="C19829" s="1"/>
      <c r="K19829" s="16"/>
      <c r="L19829"/>
      <c r="O19829"/>
      <c r="P19829"/>
      <c r="Q19829"/>
      <c r="U19829"/>
      <c r="V19829"/>
      <c r="W19829"/>
      <c r="AB19829"/>
      <c r="AC19829"/>
      <c r="AD19829"/>
      <c r="AH19829"/>
      <c r="AI19829"/>
      <c r="AJ19829"/>
    </row>
    <row r="19830" spans="3:36" ht="15" customHeight="1" x14ac:dyDescent="0.35">
      <c r="C19830" s="1"/>
      <c r="K19830" s="16"/>
      <c r="L19830"/>
      <c r="O19830"/>
      <c r="P19830"/>
      <c r="Q19830"/>
      <c r="U19830"/>
      <c r="V19830"/>
      <c r="W19830"/>
      <c r="AB19830"/>
      <c r="AC19830"/>
      <c r="AD19830"/>
      <c r="AH19830"/>
      <c r="AI19830"/>
      <c r="AJ19830"/>
    </row>
    <row r="19831" spans="3:36" ht="15" customHeight="1" x14ac:dyDescent="0.35">
      <c r="C19831" s="1"/>
      <c r="K19831" s="16"/>
      <c r="L19831"/>
      <c r="O19831"/>
      <c r="P19831"/>
      <c r="Q19831"/>
      <c r="U19831"/>
      <c r="V19831"/>
      <c r="W19831"/>
      <c r="AB19831"/>
      <c r="AC19831"/>
      <c r="AD19831"/>
      <c r="AH19831"/>
      <c r="AI19831"/>
      <c r="AJ19831"/>
    </row>
    <row r="19832" spans="3:36" ht="15" customHeight="1" x14ac:dyDescent="0.35">
      <c r="C19832" s="1"/>
      <c r="K19832" s="16"/>
      <c r="L19832"/>
      <c r="O19832"/>
      <c r="P19832"/>
      <c r="Q19832"/>
      <c r="U19832"/>
      <c r="V19832"/>
      <c r="W19832"/>
      <c r="AB19832"/>
      <c r="AC19832"/>
      <c r="AD19832"/>
      <c r="AH19832"/>
      <c r="AI19832"/>
      <c r="AJ19832"/>
    </row>
    <row r="19833" spans="3:36" ht="15" customHeight="1" x14ac:dyDescent="0.35">
      <c r="C19833" s="1"/>
      <c r="K19833" s="16"/>
      <c r="L19833"/>
      <c r="O19833"/>
      <c r="P19833"/>
      <c r="Q19833"/>
      <c r="U19833"/>
      <c r="V19833"/>
      <c r="W19833"/>
      <c r="AB19833"/>
      <c r="AC19833"/>
      <c r="AD19833"/>
      <c r="AH19833"/>
      <c r="AI19833"/>
      <c r="AJ19833"/>
    </row>
    <row r="19834" spans="3:36" ht="15" customHeight="1" x14ac:dyDescent="0.35">
      <c r="C19834" s="1"/>
      <c r="K19834" s="16"/>
      <c r="L19834"/>
      <c r="O19834"/>
      <c r="P19834"/>
      <c r="Q19834"/>
      <c r="U19834"/>
      <c r="V19834"/>
      <c r="W19834"/>
      <c r="AB19834"/>
      <c r="AC19834"/>
      <c r="AD19834"/>
      <c r="AH19834"/>
      <c r="AI19834"/>
      <c r="AJ19834"/>
    </row>
    <row r="19835" spans="3:36" ht="15" customHeight="1" x14ac:dyDescent="0.35">
      <c r="C19835" s="1"/>
      <c r="K19835" s="16"/>
      <c r="L19835"/>
      <c r="O19835"/>
      <c r="P19835"/>
      <c r="Q19835"/>
      <c r="U19835"/>
      <c r="V19835"/>
      <c r="W19835"/>
      <c r="AB19835"/>
      <c r="AC19835"/>
      <c r="AD19835"/>
      <c r="AH19835"/>
      <c r="AI19835"/>
      <c r="AJ19835"/>
    </row>
    <row r="19836" spans="3:36" ht="15" customHeight="1" x14ac:dyDescent="0.35">
      <c r="C19836" s="1"/>
      <c r="K19836" s="16"/>
      <c r="L19836"/>
      <c r="O19836"/>
      <c r="P19836"/>
      <c r="Q19836"/>
      <c r="U19836"/>
      <c r="V19836"/>
      <c r="W19836"/>
      <c r="AB19836"/>
      <c r="AC19836"/>
      <c r="AD19836"/>
      <c r="AH19836"/>
      <c r="AI19836"/>
      <c r="AJ19836"/>
    </row>
    <row r="19837" spans="3:36" ht="15" customHeight="1" x14ac:dyDescent="0.35">
      <c r="C19837" s="1"/>
      <c r="K19837" s="16"/>
      <c r="L19837"/>
      <c r="O19837"/>
      <c r="P19837"/>
      <c r="Q19837"/>
      <c r="U19837"/>
      <c r="V19837"/>
      <c r="W19837"/>
      <c r="AB19837"/>
      <c r="AC19837"/>
      <c r="AD19837"/>
      <c r="AH19837"/>
      <c r="AI19837"/>
      <c r="AJ19837"/>
    </row>
    <row r="19838" spans="3:36" ht="15" customHeight="1" x14ac:dyDescent="0.35">
      <c r="C19838" s="1"/>
      <c r="K19838" s="16"/>
      <c r="L19838"/>
      <c r="O19838"/>
      <c r="P19838"/>
      <c r="Q19838"/>
      <c r="U19838"/>
      <c r="V19838"/>
      <c r="W19838"/>
      <c r="AB19838"/>
      <c r="AC19838"/>
      <c r="AD19838"/>
      <c r="AH19838"/>
      <c r="AI19838"/>
      <c r="AJ19838"/>
    </row>
    <row r="19839" spans="3:36" ht="15" customHeight="1" x14ac:dyDescent="0.35">
      <c r="C19839" s="1"/>
      <c r="K19839" s="16"/>
      <c r="L19839"/>
      <c r="O19839"/>
      <c r="P19839"/>
      <c r="Q19839"/>
      <c r="U19839"/>
      <c r="V19839"/>
      <c r="W19839"/>
      <c r="AB19839"/>
      <c r="AC19839"/>
      <c r="AD19839"/>
      <c r="AH19839"/>
      <c r="AI19839"/>
      <c r="AJ19839"/>
    </row>
    <row r="19840" spans="3:36" ht="15" customHeight="1" x14ac:dyDescent="0.35">
      <c r="C19840" s="1"/>
      <c r="K19840" s="16"/>
      <c r="L19840"/>
      <c r="O19840"/>
      <c r="P19840"/>
      <c r="Q19840"/>
      <c r="U19840"/>
      <c r="V19840"/>
      <c r="W19840"/>
      <c r="AB19840"/>
      <c r="AC19840"/>
      <c r="AD19840"/>
      <c r="AH19840"/>
      <c r="AI19840"/>
      <c r="AJ19840"/>
    </row>
    <row r="19841" spans="3:36" ht="15" customHeight="1" x14ac:dyDescent="0.35">
      <c r="C19841" s="1"/>
      <c r="K19841" s="16"/>
      <c r="L19841"/>
      <c r="O19841"/>
      <c r="P19841"/>
      <c r="Q19841"/>
      <c r="U19841"/>
      <c r="V19841"/>
      <c r="W19841"/>
      <c r="AB19841"/>
      <c r="AC19841"/>
      <c r="AD19841"/>
      <c r="AH19841"/>
      <c r="AI19841"/>
      <c r="AJ19841"/>
    </row>
    <row r="19842" spans="3:36" ht="15" customHeight="1" x14ac:dyDescent="0.35">
      <c r="C19842" s="1"/>
      <c r="K19842" s="16"/>
      <c r="L19842"/>
      <c r="O19842"/>
      <c r="P19842"/>
      <c r="Q19842"/>
      <c r="U19842"/>
      <c r="V19842"/>
      <c r="W19842"/>
      <c r="AB19842"/>
      <c r="AC19842"/>
      <c r="AD19842"/>
      <c r="AH19842"/>
      <c r="AI19842"/>
      <c r="AJ19842"/>
    </row>
    <row r="19843" spans="3:36" ht="15" customHeight="1" x14ac:dyDescent="0.35">
      <c r="C19843" s="1"/>
      <c r="K19843" s="16"/>
      <c r="L19843"/>
      <c r="O19843"/>
      <c r="P19843"/>
      <c r="Q19843"/>
      <c r="U19843"/>
      <c r="V19843"/>
      <c r="W19843"/>
      <c r="AB19843"/>
      <c r="AC19843"/>
      <c r="AD19843"/>
      <c r="AH19843"/>
      <c r="AI19843"/>
      <c r="AJ19843"/>
    </row>
    <row r="19844" spans="3:36" ht="15" customHeight="1" x14ac:dyDescent="0.35">
      <c r="C19844" s="1"/>
      <c r="K19844" s="16"/>
      <c r="L19844"/>
      <c r="O19844"/>
      <c r="P19844"/>
      <c r="Q19844"/>
      <c r="U19844"/>
      <c r="V19844"/>
      <c r="W19844"/>
      <c r="AB19844"/>
      <c r="AC19844"/>
      <c r="AD19844"/>
      <c r="AH19844"/>
      <c r="AI19844"/>
      <c r="AJ19844"/>
    </row>
    <row r="19845" spans="3:36" ht="15" customHeight="1" x14ac:dyDescent="0.35">
      <c r="C19845" s="1"/>
      <c r="K19845" s="16"/>
      <c r="L19845"/>
      <c r="O19845"/>
      <c r="P19845"/>
      <c r="Q19845"/>
      <c r="U19845"/>
      <c r="V19845"/>
      <c r="W19845"/>
      <c r="AB19845"/>
      <c r="AC19845"/>
      <c r="AD19845"/>
      <c r="AH19845"/>
      <c r="AI19845"/>
      <c r="AJ19845"/>
    </row>
    <row r="19846" spans="3:36" ht="15" customHeight="1" x14ac:dyDescent="0.35">
      <c r="C19846" s="1"/>
      <c r="K19846" s="16"/>
      <c r="L19846"/>
      <c r="O19846"/>
      <c r="P19846"/>
      <c r="Q19846"/>
      <c r="U19846"/>
      <c r="V19846"/>
      <c r="W19846"/>
      <c r="AB19846"/>
      <c r="AC19846"/>
      <c r="AD19846"/>
      <c r="AH19846"/>
      <c r="AI19846"/>
      <c r="AJ19846"/>
    </row>
    <row r="19847" spans="3:36" ht="15" customHeight="1" x14ac:dyDescent="0.35">
      <c r="C19847" s="1"/>
      <c r="K19847" s="16"/>
      <c r="L19847"/>
      <c r="O19847"/>
      <c r="P19847"/>
      <c r="Q19847"/>
      <c r="U19847"/>
      <c r="V19847"/>
      <c r="W19847"/>
      <c r="AB19847"/>
      <c r="AC19847"/>
      <c r="AD19847"/>
      <c r="AH19847"/>
      <c r="AI19847"/>
      <c r="AJ19847"/>
    </row>
    <row r="19848" spans="3:36" ht="15" customHeight="1" x14ac:dyDescent="0.35">
      <c r="C19848" s="1"/>
      <c r="K19848" s="16"/>
      <c r="L19848"/>
      <c r="O19848"/>
      <c r="P19848"/>
      <c r="Q19848"/>
      <c r="U19848"/>
      <c r="V19848"/>
      <c r="W19848"/>
      <c r="AB19848"/>
      <c r="AC19848"/>
      <c r="AD19848"/>
      <c r="AH19848"/>
      <c r="AI19848"/>
      <c r="AJ19848"/>
    </row>
    <row r="19849" spans="3:36" ht="15" customHeight="1" x14ac:dyDescent="0.35">
      <c r="C19849" s="1"/>
      <c r="K19849" s="16"/>
      <c r="L19849"/>
      <c r="O19849"/>
      <c r="P19849"/>
      <c r="Q19849"/>
      <c r="U19849"/>
      <c r="V19849"/>
      <c r="W19849"/>
      <c r="AB19849"/>
      <c r="AC19849"/>
      <c r="AD19849"/>
      <c r="AH19849"/>
      <c r="AI19849"/>
      <c r="AJ19849"/>
    </row>
    <row r="19850" spans="3:36" ht="15" customHeight="1" x14ac:dyDescent="0.35">
      <c r="C19850" s="1"/>
      <c r="K19850" s="16"/>
      <c r="L19850"/>
      <c r="O19850"/>
      <c r="P19850"/>
      <c r="Q19850"/>
      <c r="U19850"/>
      <c r="V19850"/>
      <c r="W19850"/>
      <c r="AB19850"/>
      <c r="AC19850"/>
      <c r="AD19850"/>
      <c r="AH19850"/>
      <c r="AI19850"/>
      <c r="AJ19850"/>
    </row>
    <row r="19851" spans="3:36" ht="15" customHeight="1" x14ac:dyDescent="0.35">
      <c r="C19851" s="1"/>
      <c r="K19851" s="16"/>
      <c r="L19851"/>
      <c r="O19851"/>
      <c r="P19851"/>
      <c r="Q19851"/>
      <c r="U19851"/>
      <c r="V19851"/>
      <c r="W19851"/>
      <c r="AB19851"/>
      <c r="AC19851"/>
      <c r="AD19851"/>
      <c r="AH19851"/>
      <c r="AI19851"/>
      <c r="AJ19851"/>
    </row>
    <row r="19852" spans="3:36" ht="15" customHeight="1" x14ac:dyDescent="0.35">
      <c r="C19852" s="1"/>
      <c r="K19852" s="16"/>
      <c r="L19852"/>
      <c r="O19852"/>
      <c r="P19852"/>
      <c r="Q19852"/>
      <c r="U19852"/>
      <c r="V19852"/>
      <c r="W19852"/>
      <c r="AB19852"/>
      <c r="AC19852"/>
      <c r="AD19852"/>
      <c r="AH19852"/>
      <c r="AI19852"/>
      <c r="AJ19852"/>
    </row>
    <row r="19853" spans="3:36" ht="15" customHeight="1" x14ac:dyDescent="0.35">
      <c r="C19853" s="1"/>
      <c r="K19853" s="16"/>
      <c r="L19853"/>
      <c r="O19853"/>
      <c r="P19853"/>
      <c r="Q19853"/>
      <c r="U19853"/>
      <c r="V19853"/>
      <c r="W19853"/>
      <c r="AB19853"/>
      <c r="AC19853"/>
      <c r="AD19853"/>
      <c r="AH19853"/>
      <c r="AI19853"/>
      <c r="AJ19853"/>
    </row>
    <row r="19854" spans="3:36" ht="15" customHeight="1" x14ac:dyDescent="0.35">
      <c r="C19854" s="1"/>
      <c r="K19854" s="16"/>
      <c r="L19854"/>
      <c r="O19854"/>
      <c r="P19854"/>
      <c r="Q19854"/>
      <c r="U19854"/>
      <c r="V19854"/>
      <c r="W19854"/>
      <c r="AB19854"/>
      <c r="AC19854"/>
      <c r="AD19854"/>
      <c r="AH19854"/>
      <c r="AI19854"/>
      <c r="AJ19854"/>
    </row>
    <row r="19855" spans="3:36" ht="15" customHeight="1" x14ac:dyDescent="0.35">
      <c r="C19855" s="1"/>
      <c r="K19855" s="16"/>
      <c r="L19855"/>
      <c r="O19855"/>
      <c r="P19855"/>
      <c r="Q19855"/>
      <c r="U19855"/>
      <c r="V19855"/>
      <c r="W19855"/>
      <c r="AB19855"/>
      <c r="AC19855"/>
      <c r="AD19855"/>
      <c r="AH19855"/>
      <c r="AI19855"/>
      <c r="AJ19855"/>
    </row>
    <row r="19856" spans="3:36" ht="15" customHeight="1" x14ac:dyDescent="0.35">
      <c r="C19856" s="1"/>
      <c r="K19856" s="16"/>
      <c r="L19856"/>
      <c r="O19856"/>
      <c r="P19856"/>
      <c r="Q19856"/>
      <c r="U19856"/>
      <c r="V19856"/>
      <c r="W19856"/>
      <c r="AB19856"/>
      <c r="AC19856"/>
      <c r="AD19856"/>
      <c r="AH19856"/>
      <c r="AI19856"/>
      <c r="AJ19856"/>
    </row>
    <row r="19857" spans="3:36" ht="15" customHeight="1" x14ac:dyDescent="0.35">
      <c r="C19857" s="1"/>
      <c r="K19857" s="16"/>
      <c r="L19857"/>
      <c r="O19857"/>
      <c r="P19857"/>
      <c r="Q19857"/>
      <c r="U19857"/>
      <c r="V19857"/>
      <c r="W19857"/>
      <c r="AB19857"/>
      <c r="AC19857"/>
      <c r="AD19857"/>
      <c r="AH19857"/>
      <c r="AI19857"/>
      <c r="AJ19857"/>
    </row>
    <row r="19858" spans="3:36" ht="15" customHeight="1" x14ac:dyDescent="0.35">
      <c r="C19858" s="1"/>
      <c r="K19858" s="16"/>
      <c r="L19858"/>
      <c r="O19858"/>
      <c r="P19858"/>
      <c r="Q19858"/>
      <c r="U19858"/>
      <c r="V19858"/>
      <c r="W19858"/>
      <c r="AB19858"/>
      <c r="AC19858"/>
      <c r="AD19858"/>
      <c r="AH19858"/>
      <c r="AI19858"/>
      <c r="AJ19858"/>
    </row>
    <row r="19859" spans="3:36" ht="15" customHeight="1" x14ac:dyDescent="0.35">
      <c r="C19859" s="1"/>
      <c r="K19859" s="16"/>
      <c r="L19859"/>
      <c r="O19859"/>
      <c r="P19859"/>
      <c r="Q19859"/>
      <c r="U19859"/>
      <c r="V19859"/>
      <c r="W19859"/>
      <c r="AB19859"/>
      <c r="AC19859"/>
      <c r="AD19859"/>
      <c r="AH19859"/>
      <c r="AI19859"/>
      <c r="AJ19859"/>
    </row>
    <row r="19860" spans="3:36" ht="15" customHeight="1" x14ac:dyDescent="0.35">
      <c r="C19860" s="1"/>
      <c r="K19860" s="16"/>
      <c r="L19860"/>
      <c r="O19860"/>
      <c r="P19860"/>
      <c r="Q19860"/>
      <c r="U19860"/>
      <c r="V19860"/>
      <c r="W19860"/>
      <c r="AB19860"/>
      <c r="AC19860"/>
      <c r="AD19860"/>
      <c r="AH19860"/>
      <c r="AI19860"/>
      <c r="AJ19860"/>
    </row>
    <row r="19861" spans="3:36" ht="15" customHeight="1" x14ac:dyDescent="0.35">
      <c r="C19861" s="1"/>
      <c r="K19861" s="16"/>
      <c r="L19861"/>
      <c r="O19861"/>
      <c r="P19861"/>
      <c r="Q19861"/>
      <c r="U19861"/>
      <c r="V19861"/>
      <c r="W19861"/>
      <c r="AB19861"/>
      <c r="AC19861"/>
      <c r="AD19861"/>
      <c r="AH19861"/>
      <c r="AI19861"/>
      <c r="AJ19861"/>
    </row>
    <row r="19862" spans="3:36" ht="15" customHeight="1" x14ac:dyDescent="0.35">
      <c r="C19862" s="1"/>
      <c r="K19862" s="16"/>
      <c r="L19862"/>
      <c r="O19862"/>
      <c r="P19862"/>
      <c r="Q19862"/>
      <c r="U19862"/>
      <c r="V19862"/>
      <c r="W19862"/>
      <c r="AB19862"/>
      <c r="AC19862"/>
      <c r="AD19862"/>
      <c r="AH19862"/>
      <c r="AI19862"/>
      <c r="AJ19862"/>
    </row>
    <row r="19863" spans="3:36" ht="15" customHeight="1" x14ac:dyDescent="0.35">
      <c r="C19863" s="1"/>
      <c r="K19863" s="16"/>
      <c r="L19863"/>
      <c r="O19863"/>
      <c r="P19863"/>
      <c r="Q19863"/>
      <c r="U19863"/>
      <c r="V19863"/>
      <c r="W19863"/>
      <c r="AB19863"/>
      <c r="AC19863"/>
      <c r="AD19863"/>
      <c r="AH19863"/>
      <c r="AI19863"/>
      <c r="AJ19863"/>
    </row>
    <row r="19864" spans="3:36" ht="15" customHeight="1" x14ac:dyDescent="0.35">
      <c r="C19864" s="1"/>
      <c r="K19864" s="16"/>
      <c r="L19864"/>
      <c r="O19864"/>
      <c r="P19864"/>
      <c r="Q19864"/>
      <c r="U19864"/>
      <c r="V19864"/>
      <c r="W19864"/>
      <c r="AB19864"/>
      <c r="AC19864"/>
      <c r="AD19864"/>
      <c r="AH19864"/>
      <c r="AI19864"/>
      <c r="AJ19864"/>
    </row>
    <row r="19865" spans="3:36" ht="15" customHeight="1" x14ac:dyDescent="0.35">
      <c r="C19865" s="1"/>
      <c r="K19865" s="16"/>
      <c r="L19865"/>
      <c r="O19865"/>
      <c r="P19865"/>
      <c r="Q19865"/>
      <c r="U19865"/>
      <c r="V19865"/>
      <c r="W19865"/>
      <c r="AB19865"/>
      <c r="AC19865"/>
      <c r="AD19865"/>
      <c r="AH19865"/>
      <c r="AI19865"/>
      <c r="AJ19865"/>
    </row>
    <row r="19866" spans="3:36" ht="15" customHeight="1" x14ac:dyDescent="0.35">
      <c r="C19866" s="1"/>
      <c r="K19866" s="16"/>
      <c r="L19866"/>
      <c r="O19866"/>
      <c r="P19866"/>
      <c r="Q19866"/>
      <c r="U19866"/>
      <c r="V19866"/>
      <c r="W19866"/>
      <c r="AB19866"/>
      <c r="AC19866"/>
      <c r="AD19866"/>
      <c r="AH19866"/>
      <c r="AI19866"/>
      <c r="AJ19866"/>
    </row>
    <row r="19867" spans="3:36" ht="15" customHeight="1" x14ac:dyDescent="0.35">
      <c r="C19867" s="1"/>
      <c r="K19867" s="16"/>
      <c r="L19867"/>
      <c r="O19867"/>
      <c r="P19867"/>
      <c r="Q19867"/>
      <c r="U19867"/>
      <c r="V19867"/>
      <c r="W19867"/>
      <c r="AB19867"/>
      <c r="AC19867"/>
      <c r="AD19867"/>
      <c r="AH19867"/>
      <c r="AI19867"/>
      <c r="AJ19867"/>
    </row>
    <row r="19868" spans="3:36" ht="15" customHeight="1" x14ac:dyDescent="0.35">
      <c r="C19868" s="1"/>
      <c r="K19868" s="16"/>
      <c r="L19868"/>
      <c r="O19868"/>
      <c r="P19868"/>
      <c r="Q19868"/>
      <c r="U19868"/>
      <c r="V19868"/>
      <c r="W19868"/>
      <c r="AB19868"/>
      <c r="AC19868"/>
      <c r="AD19868"/>
      <c r="AH19868"/>
      <c r="AI19868"/>
      <c r="AJ19868"/>
    </row>
    <row r="19869" spans="3:36" ht="15" customHeight="1" x14ac:dyDescent="0.35">
      <c r="C19869" s="1"/>
      <c r="K19869" s="16"/>
      <c r="L19869"/>
      <c r="O19869"/>
      <c r="P19869"/>
      <c r="Q19869"/>
      <c r="U19869"/>
      <c r="V19869"/>
      <c r="W19869"/>
      <c r="AB19869"/>
      <c r="AC19869"/>
      <c r="AD19869"/>
      <c r="AH19869"/>
      <c r="AI19869"/>
      <c r="AJ19869"/>
    </row>
    <row r="19870" spans="3:36" ht="15" customHeight="1" x14ac:dyDescent="0.35">
      <c r="C19870" s="1"/>
      <c r="K19870" s="16"/>
      <c r="L19870"/>
      <c r="O19870"/>
      <c r="P19870"/>
      <c r="Q19870"/>
      <c r="U19870"/>
      <c r="V19870"/>
      <c r="W19870"/>
      <c r="AB19870"/>
      <c r="AC19870"/>
      <c r="AD19870"/>
      <c r="AH19870"/>
      <c r="AI19870"/>
      <c r="AJ19870"/>
    </row>
    <row r="19871" spans="3:36" ht="15" customHeight="1" x14ac:dyDescent="0.35">
      <c r="C19871" s="1"/>
      <c r="K19871" s="16"/>
      <c r="L19871"/>
      <c r="O19871"/>
      <c r="P19871"/>
      <c r="Q19871"/>
      <c r="U19871"/>
      <c r="V19871"/>
      <c r="W19871"/>
      <c r="AB19871"/>
      <c r="AC19871"/>
      <c r="AD19871"/>
      <c r="AH19871"/>
      <c r="AI19871"/>
      <c r="AJ19871"/>
    </row>
    <row r="19872" spans="3:36" ht="15" customHeight="1" x14ac:dyDescent="0.35">
      <c r="C19872" s="1"/>
      <c r="K19872" s="16"/>
      <c r="L19872"/>
      <c r="O19872"/>
      <c r="P19872"/>
      <c r="Q19872"/>
      <c r="U19872"/>
      <c r="V19872"/>
      <c r="W19872"/>
      <c r="AB19872"/>
      <c r="AC19872"/>
      <c r="AD19872"/>
      <c r="AH19872"/>
      <c r="AI19872"/>
      <c r="AJ19872"/>
    </row>
    <row r="19873" spans="3:36" ht="15" customHeight="1" x14ac:dyDescent="0.35">
      <c r="C19873" s="1"/>
      <c r="K19873" s="16"/>
      <c r="L19873"/>
      <c r="O19873"/>
      <c r="P19873"/>
      <c r="Q19873"/>
      <c r="U19873"/>
      <c r="V19873"/>
      <c r="W19873"/>
      <c r="AB19873"/>
      <c r="AC19873"/>
      <c r="AD19873"/>
      <c r="AH19873"/>
      <c r="AI19873"/>
      <c r="AJ19873"/>
    </row>
    <row r="19874" spans="3:36" ht="15" customHeight="1" x14ac:dyDescent="0.35">
      <c r="C19874" s="1"/>
      <c r="K19874" s="16"/>
      <c r="L19874"/>
      <c r="O19874"/>
      <c r="P19874"/>
      <c r="Q19874"/>
      <c r="U19874"/>
      <c r="V19874"/>
      <c r="W19874"/>
      <c r="AB19874"/>
      <c r="AC19874"/>
      <c r="AD19874"/>
      <c r="AH19874"/>
      <c r="AI19874"/>
      <c r="AJ19874"/>
    </row>
    <row r="19875" spans="3:36" ht="15" customHeight="1" x14ac:dyDescent="0.35">
      <c r="C19875" s="1"/>
      <c r="K19875" s="16"/>
      <c r="L19875"/>
      <c r="O19875"/>
      <c r="P19875"/>
      <c r="Q19875"/>
      <c r="U19875"/>
      <c r="V19875"/>
      <c r="W19875"/>
      <c r="AB19875"/>
      <c r="AC19875"/>
      <c r="AD19875"/>
      <c r="AH19875"/>
      <c r="AI19875"/>
      <c r="AJ19875"/>
    </row>
    <row r="19876" spans="3:36" ht="15" customHeight="1" x14ac:dyDescent="0.35">
      <c r="C19876" s="1"/>
      <c r="K19876" s="16"/>
      <c r="L19876"/>
      <c r="O19876"/>
      <c r="P19876"/>
      <c r="Q19876"/>
      <c r="U19876"/>
      <c r="V19876"/>
      <c r="W19876"/>
      <c r="AB19876"/>
      <c r="AC19876"/>
      <c r="AD19876"/>
      <c r="AH19876"/>
      <c r="AI19876"/>
      <c r="AJ19876"/>
    </row>
    <row r="19877" spans="3:36" ht="15" customHeight="1" x14ac:dyDescent="0.35">
      <c r="C19877" s="1"/>
      <c r="K19877" s="16"/>
      <c r="L19877"/>
      <c r="O19877"/>
      <c r="P19877"/>
      <c r="Q19877"/>
      <c r="U19877"/>
      <c r="V19877"/>
      <c r="W19877"/>
      <c r="AB19877"/>
      <c r="AC19877"/>
      <c r="AD19877"/>
      <c r="AH19877"/>
      <c r="AI19877"/>
      <c r="AJ19877"/>
    </row>
    <row r="19878" spans="3:36" ht="15" customHeight="1" x14ac:dyDescent="0.35">
      <c r="C19878" s="1"/>
      <c r="K19878" s="16"/>
      <c r="L19878"/>
      <c r="O19878"/>
      <c r="P19878"/>
      <c r="Q19878"/>
      <c r="U19878"/>
      <c r="V19878"/>
      <c r="W19878"/>
      <c r="AB19878"/>
      <c r="AC19878"/>
      <c r="AD19878"/>
      <c r="AH19878"/>
      <c r="AI19878"/>
      <c r="AJ19878"/>
    </row>
    <row r="19879" spans="3:36" ht="15" customHeight="1" x14ac:dyDescent="0.35">
      <c r="C19879" s="1"/>
      <c r="K19879" s="16"/>
      <c r="L19879"/>
      <c r="O19879"/>
      <c r="P19879"/>
      <c r="Q19879"/>
      <c r="U19879"/>
      <c r="V19879"/>
      <c r="W19879"/>
      <c r="AB19879"/>
      <c r="AC19879"/>
      <c r="AD19879"/>
      <c r="AH19879"/>
      <c r="AI19879"/>
      <c r="AJ19879"/>
    </row>
    <row r="19880" spans="3:36" ht="15" customHeight="1" x14ac:dyDescent="0.35">
      <c r="C19880" s="1"/>
      <c r="K19880" s="16"/>
      <c r="L19880"/>
      <c r="O19880"/>
      <c r="P19880"/>
      <c r="Q19880"/>
      <c r="U19880"/>
      <c r="V19880"/>
      <c r="W19880"/>
      <c r="AB19880"/>
      <c r="AC19880"/>
      <c r="AD19880"/>
      <c r="AH19880"/>
      <c r="AI19880"/>
      <c r="AJ19880"/>
    </row>
    <row r="19881" spans="3:36" ht="15" customHeight="1" x14ac:dyDescent="0.35">
      <c r="C19881" s="1"/>
      <c r="K19881" s="16"/>
      <c r="L19881"/>
      <c r="O19881"/>
      <c r="P19881"/>
      <c r="Q19881"/>
      <c r="U19881"/>
      <c r="V19881"/>
      <c r="W19881"/>
      <c r="AB19881"/>
      <c r="AC19881"/>
      <c r="AD19881"/>
      <c r="AH19881"/>
      <c r="AI19881"/>
      <c r="AJ19881"/>
    </row>
    <row r="19882" spans="3:36" ht="15" customHeight="1" x14ac:dyDescent="0.35">
      <c r="C19882" s="1"/>
      <c r="K19882" s="16"/>
      <c r="L19882"/>
      <c r="O19882"/>
      <c r="P19882"/>
      <c r="Q19882"/>
      <c r="U19882"/>
      <c r="V19882"/>
      <c r="W19882"/>
      <c r="AB19882"/>
      <c r="AC19882"/>
      <c r="AD19882"/>
      <c r="AH19882"/>
      <c r="AI19882"/>
      <c r="AJ19882"/>
    </row>
    <row r="19883" spans="3:36" ht="15" customHeight="1" x14ac:dyDescent="0.35">
      <c r="C19883" s="1"/>
      <c r="K19883" s="16"/>
      <c r="L19883"/>
      <c r="O19883"/>
      <c r="P19883"/>
      <c r="Q19883"/>
      <c r="U19883"/>
      <c r="V19883"/>
      <c r="W19883"/>
      <c r="AB19883"/>
      <c r="AC19883"/>
      <c r="AD19883"/>
      <c r="AH19883"/>
      <c r="AI19883"/>
      <c r="AJ19883"/>
    </row>
    <row r="19884" spans="3:36" ht="15" customHeight="1" x14ac:dyDescent="0.35">
      <c r="C19884" s="1"/>
      <c r="K19884" s="16"/>
      <c r="L19884"/>
      <c r="O19884"/>
      <c r="P19884"/>
      <c r="Q19884"/>
      <c r="U19884"/>
      <c r="V19884"/>
      <c r="W19884"/>
      <c r="AB19884"/>
      <c r="AC19884"/>
      <c r="AD19884"/>
      <c r="AH19884"/>
      <c r="AI19884"/>
      <c r="AJ19884"/>
    </row>
    <row r="19885" spans="3:36" ht="15" customHeight="1" x14ac:dyDescent="0.35">
      <c r="C19885" s="1"/>
      <c r="K19885" s="16"/>
      <c r="L19885"/>
      <c r="O19885"/>
      <c r="P19885"/>
      <c r="Q19885"/>
      <c r="U19885"/>
      <c r="V19885"/>
      <c r="W19885"/>
      <c r="AB19885"/>
      <c r="AC19885"/>
      <c r="AD19885"/>
      <c r="AH19885"/>
      <c r="AI19885"/>
      <c r="AJ19885"/>
    </row>
    <row r="19886" spans="3:36" ht="15" customHeight="1" x14ac:dyDescent="0.35">
      <c r="C19886" s="1"/>
      <c r="K19886" s="16"/>
      <c r="L19886"/>
      <c r="O19886"/>
      <c r="P19886"/>
      <c r="Q19886"/>
      <c r="U19886"/>
      <c r="V19886"/>
      <c r="W19886"/>
      <c r="AB19886"/>
      <c r="AC19886"/>
      <c r="AD19886"/>
      <c r="AH19886"/>
      <c r="AI19886"/>
      <c r="AJ19886"/>
    </row>
    <row r="19887" spans="3:36" ht="15" customHeight="1" x14ac:dyDescent="0.35">
      <c r="C19887" s="1"/>
      <c r="K19887" s="16"/>
      <c r="L19887"/>
      <c r="O19887"/>
      <c r="P19887"/>
      <c r="Q19887"/>
      <c r="U19887"/>
      <c r="V19887"/>
      <c r="W19887"/>
      <c r="AB19887"/>
      <c r="AC19887"/>
      <c r="AD19887"/>
      <c r="AH19887"/>
      <c r="AI19887"/>
      <c r="AJ19887"/>
    </row>
    <row r="19888" spans="3:36" ht="15" customHeight="1" x14ac:dyDescent="0.35">
      <c r="C19888" s="1"/>
      <c r="K19888" s="16"/>
      <c r="L19888"/>
      <c r="O19888"/>
      <c r="P19888"/>
      <c r="Q19888"/>
      <c r="U19888"/>
      <c r="V19888"/>
      <c r="W19888"/>
      <c r="AB19888"/>
      <c r="AC19888"/>
      <c r="AD19888"/>
      <c r="AH19888"/>
      <c r="AI19888"/>
      <c r="AJ19888"/>
    </row>
    <row r="19889" spans="3:36" ht="15" customHeight="1" x14ac:dyDescent="0.35">
      <c r="C19889" s="1"/>
      <c r="K19889" s="16"/>
      <c r="L19889"/>
      <c r="O19889"/>
      <c r="P19889"/>
      <c r="Q19889"/>
      <c r="U19889"/>
      <c r="V19889"/>
      <c r="W19889"/>
      <c r="AB19889"/>
      <c r="AC19889"/>
      <c r="AD19889"/>
      <c r="AH19889"/>
      <c r="AI19889"/>
      <c r="AJ19889"/>
    </row>
    <row r="19890" spans="3:36" ht="15" customHeight="1" x14ac:dyDescent="0.35">
      <c r="C19890" s="1"/>
      <c r="K19890" s="16"/>
      <c r="L19890"/>
      <c r="O19890"/>
      <c r="P19890"/>
      <c r="Q19890"/>
      <c r="U19890"/>
      <c r="V19890"/>
      <c r="W19890"/>
      <c r="AB19890"/>
      <c r="AC19890"/>
      <c r="AD19890"/>
      <c r="AH19890"/>
      <c r="AI19890"/>
      <c r="AJ19890"/>
    </row>
    <row r="19891" spans="3:36" ht="15" customHeight="1" x14ac:dyDescent="0.35">
      <c r="C19891" s="1"/>
      <c r="K19891" s="16"/>
      <c r="L19891"/>
      <c r="O19891"/>
      <c r="P19891"/>
      <c r="Q19891"/>
      <c r="U19891"/>
      <c r="V19891"/>
      <c r="W19891"/>
      <c r="AB19891"/>
      <c r="AC19891"/>
      <c r="AD19891"/>
      <c r="AH19891"/>
      <c r="AI19891"/>
      <c r="AJ19891"/>
    </row>
    <row r="19892" spans="3:36" ht="15" customHeight="1" x14ac:dyDescent="0.35">
      <c r="C19892" s="1"/>
      <c r="K19892" s="16"/>
      <c r="L19892"/>
      <c r="O19892"/>
      <c r="P19892"/>
      <c r="Q19892"/>
      <c r="U19892"/>
      <c r="V19892"/>
      <c r="W19892"/>
      <c r="AB19892"/>
      <c r="AC19892"/>
      <c r="AD19892"/>
      <c r="AH19892"/>
      <c r="AI19892"/>
      <c r="AJ19892"/>
    </row>
    <row r="19893" spans="3:36" ht="15" customHeight="1" x14ac:dyDescent="0.35">
      <c r="C19893" s="1"/>
      <c r="K19893" s="16"/>
      <c r="L19893"/>
      <c r="O19893"/>
      <c r="P19893"/>
      <c r="Q19893"/>
      <c r="U19893"/>
      <c r="V19893"/>
      <c r="W19893"/>
      <c r="AB19893"/>
      <c r="AC19893"/>
      <c r="AD19893"/>
      <c r="AH19893"/>
      <c r="AI19893"/>
      <c r="AJ19893"/>
    </row>
    <row r="19894" spans="3:36" ht="15" customHeight="1" x14ac:dyDescent="0.35">
      <c r="C19894" s="1"/>
      <c r="K19894" s="16"/>
      <c r="L19894"/>
      <c r="O19894"/>
      <c r="P19894"/>
      <c r="Q19894"/>
      <c r="U19894"/>
      <c r="V19894"/>
      <c r="W19894"/>
      <c r="AB19894"/>
      <c r="AC19894"/>
      <c r="AD19894"/>
      <c r="AH19894"/>
      <c r="AI19894"/>
      <c r="AJ19894"/>
    </row>
    <row r="19895" spans="3:36" ht="15" customHeight="1" x14ac:dyDescent="0.35">
      <c r="C19895" s="1"/>
      <c r="K19895" s="16"/>
      <c r="L19895"/>
      <c r="O19895"/>
      <c r="P19895"/>
      <c r="Q19895"/>
      <c r="U19895"/>
      <c r="V19895"/>
      <c r="W19895"/>
      <c r="AB19895"/>
      <c r="AC19895"/>
      <c r="AD19895"/>
      <c r="AH19895"/>
      <c r="AI19895"/>
      <c r="AJ19895"/>
    </row>
    <row r="19896" spans="3:36" ht="15" customHeight="1" x14ac:dyDescent="0.35">
      <c r="C19896" s="1"/>
      <c r="K19896" s="16"/>
      <c r="L19896"/>
      <c r="O19896"/>
      <c r="P19896"/>
      <c r="Q19896"/>
      <c r="U19896"/>
      <c r="V19896"/>
      <c r="W19896"/>
      <c r="AB19896"/>
      <c r="AC19896"/>
      <c r="AD19896"/>
      <c r="AH19896"/>
      <c r="AI19896"/>
      <c r="AJ19896"/>
    </row>
    <row r="19897" spans="3:36" ht="15" customHeight="1" x14ac:dyDescent="0.35">
      <c r="C19897" s="1"/>
      <c r="K19897" s="16"/>
      <c r="L19897"/>
      <c r="O19897"/>
      <c r="P19897"/>
      <c r="Q19897"/>
      <c r="U19897"/>
      <c r="V19897"/>
      <c r="W19897"/>
      <c r="AB19897"/>
      <c r="AC19897"/>
      <c r="AD19897"/>
      <c r="AH19897"/>
      <c r="AI19897"/>
      <c r="AJ19897"/>
    </row>
    <row r="19898" spans="3:36" ht="15" customHeight="1" x14ac:dyDescent="0.35">
      <c r="C19898" s="1"/>
      <c r="K19898" s="16"/>
      <c r="L19898"/>
      <c r="O19898"/>
      <c r="P19898"/>
      <c r="Q19898"/>
      <c r="U19898"/>
      <c r="V19898"/>
      <c r="W19898"/>
      <c r="AB19898"/>
      <c r="AC19898"/>
      <c r="AD19898"/>
      <c r="AH19898"/>
      <c r="AI19898"/>
      <c r="AJ19898"/>
    </row>
    <row r="19899" spans="3:36" ht="15" customHeight="1" x14ac:dyDescent="0.35">
      <c r="C19899" s="1"/>
      <c r="K19899" s="16"/>
      <c r="L19899"/>
      <c r="O19899"/>
      <c r="P19899"/>
      <c r="Q19899"/>
      <c r="U19899"/>
      <c r="V19899"/>
      <c r="W19899"/>
      <c r="AB19899"/>
      <c r="AC19899"/>
      <c r="AD19899"/>
      <c r="AH19899"/>
      <c r="AI19899"/>
      <c r="AJ19899"/>
    </row>
    <row r="19900" spans="3:36" ht="15" customHeight="1" x14ac:dyDescent="0.35">
      <c r="C19900" s="1"/>
      <c r="K19900" s="16"/>
      <c r="L19900"/>
      <c r="O19900"/>
      <c r="P19900"/>
      <c r="Q19900"/>
      <c r="U19900"/>
      <c r="V19900"/>
      <c r="W19900"/>
      <c r="AB19900"/>
      <c r="AC19900"/>
      <c r="AD19900"/>
      <c r="AH19900"/>
      <c r="AI19900"/>
      <c r="AJ19900"/>
    </row>
    <row r="19901" spans="3:36" ht="15" customHeight="1" x14ac:dyDescent="0.35">
      <c r="C19901" s="1"/>
      <c r="K19901" s="16"/>
      <c r="L19901"/>
      <c r="O19901"/>
      <c r="P19901"/>
      <c r="Q19901"/>
      <c r="U19901"/>
      <c r="V19901"/>
      <c r="W19901"/>
      <c r="AB19901"/>
      <c r="AC19901"/>
      <c r="AD19901"/>
      <c r="AH19901"/>
      <c r="AI19901"/>
      <c r="AJ19901"/>
    </row>
    <row r="19902" spans="3:36" ht="15" customHeight="1" x14ac:dyDescent="0.35">
      <c r="C19902" s="1"/>
      <c r="K19902" s="16"/>
      <c r="L19902"/>
      <c r="O19902"/>
      <c r="P19902"/>
      <c r="Q19902"/>
      <c r="U19902"/>
      <c r="V19902"/>
      <c r="W19902"/>
      <c r="AB19902"/>
      <c r="AC19902"/>
      <c r="AD19902"/>
      <c r="AH19902"/>
      <c r="AI19902"/>
      <c r="AJ19902"/>
    </row>
    <row r="19903" spans="3:36" ht="15" customHeight="1" x14ac:dyDescent="0.35">
      <c r="C19903" s="1"/>
      <c r="K19903" s="16"/>
      <c r="L19903"/>
      <c r="O19903"/>
      <c r="P19903"/>
      <c r="Q19903"/>
      <c r="U19903"/>
      <c r="V19903"/>
      <c r="W19903"/>
      <c r="AB19903"/>
      <c r="AC19903"/>
      <c r="AD19903"/>
      <c r="AH19903"/>
      <c r="AI19903"/>
      <c r="AJ19903"/>
    </row>
    <row r="19904" spans="3:36" ht="15" customHeight="1" x14ac:dyDescent="0.35">
      <c r="C19904" s="1"/>
      <c r="K19904" s="16"/>
      <c r="L19904"/>
      <c r="O19904"/>
      <c r="P19904"/>
      <c r="Q19904"/>
      <c r="U19904"/>
      <c r="V19904"/>
      <c r="W19904"/>
      <c r="AB19904"/>
      <c r="AC19904"/>
      <c r="AD19904"/>
      <c r="AH19904"/>
      <c r="AI19904"/>
      <c r="AJ19904"/>
    </row>
    <row r="19905" spans="3:36" ht="15" customHeight="1" x14ac:dyDescent="0.35">
      <c r="C19905" s="1"/>
      <c r="K19905" s="16"/>
      <c r="L19905"/>
      <c r="O19905"/>
      <c r="P19905"/>
      <c r="Q19905"/>
      <c r="U19905"/>
      <c r="V19905"/>
      <c r="W19905"/>
      <c r="AB19905"/>
      <c r="AC19905"/>
      <c r="AD19905"/>
      <c r="AH19905"/>
      <c r="AI19905"/>
      <c r="AJ19905"/>
    </row>
    <row r="19906" spans="3:36" ht="15" customHeight="1" x14ac:dyDescent="0.35">
      <c r="C19906" s="1"/>
      <c r="K19906" s="16"/>
      <c r="L19906"/>
      <c r="O19906"/>
      <c r="P19906"/>
      <c r="Q19906"/>
      <c r="U19906"/>
      <c r="V19906"/>
      <c r="W19906"/>
      <c r="AB19906"/>
      <c r="AC19906"/>
      <c r="AD19906"/>
      <c r="AH19906"/>
      <c r="AI19906"/>
      <c r="AJ19906"/>
    </row>
    <row r="19907" spans="3:36" ht="15" customHeight="1" x14ac:dyDescent="0.35">
      <c r="C19907" s="1"/>
      <c r="K19907" s="16"/>
      <c r="L19907"/>
      <c r="O19907"/>
      <c r="P19907"/>
      <c r="Q19907"/>
      <c r="U19907"/>
      <c r="V19907"/>
      <c r="W19907"/>
      <c r="AB19907"/>
      <c r="AC19907"/>
      <c r="AD19907"/>
      <c r="AH19907"/>
      <c r="AI19907"/>
      <c r="AJ19907"/>
    </row>
    <row r="19908" spans="3:36" ht="15" customHeight="1" x14ac:dyDescent="0.35">
      <c r="C19908" s="1"/>
      <c r="K19908" s="16"/>
      <c r="L19908"/>
      <c r="O19908"/>
      <c r="P19908"/>
      <c r="Q19908"/>
      <c r="U19908"/>
      <c r="V19908"/>
      <c r="W19908"/>
      <c r="AB19908"/>
      <c r="AC19908"/>
      <c r="AD19908"/>
      <c r="AH19908"/>
      <c r="AI19908"/>
      <c r="AJ19908"/>
    </row>
    <row r="19909" spans="3:36" ht="15" customHeight="1" x14ac:dyDescent="0.35">
      <c r="C19909" s="1"/>
      <c r="K19909" s="16"/>
      <c r="L19909"/>
      <c r="O19909"/>
      <c r="P19909"/>
      <c r="Q19909"/>
      <c r="U19909"/>
      <c r="V19909"/>
      <c r="W19909"/>
      <c r="AB19909"/>
      <c r="AC19909"/>
      <c r="AD19909"/>
      <c r="AH19909"/>
      <c r="AI19909"/>
      <c r="AJ19909"/>
    </row>
    <row r="19910" spans="3:36" ht="15" customHeight="1" x14ac:dyDescent="0.35">
      <c r="C19910" s="1"/>
      <c r="K19910" s="16"/>
      <c r="L19910"/>
      <c r="O19910"/>
      <c r="P19910"/>
      <c r="Q19910"/>
      <c r="U19910"/>
      <c r="V19910"/>
      <c r="W19910"/>
      <c r="AB19910"/>
      <c r="AC19910"/>
      <c r="AD19910"/>
      <c r="AH19910"/>
      <c r="AI19910"/>
      <c r="AJ19910"/>
    </row>
    <row r="19911" spans="3:36" ht="15" customHeight="1" x14ac:dyDescent="0.35">
      <c r="C19911" s="1"/>
      <c r="K19911" s="16"/>
      <c r="L19911"/>
      <c r="O19911"/>
      <c r="P19911"/>
      <c r="Q19911"/>
      <c r="U19911"/>
      <c r="V19911"/>
      <c r="W19911"/>
      <c r="AB19911"/>
      <c r="AC19911"/>
      <c r="AD19911"/>
      <c r="AH19911"/>
      <c r="AI19911"/>
      <c r="AJ19911"/>
    </row>
    <row r="19912" spans="3:36" ht="15" customHeight="1" x14ac:dyDescent="0.35">
      <c r="C19912" s="1"/>
      <c r="K19912" s="16"/>
      <c r="L19912"/>
      <c r="O19912"/>
      <c r="P19912"/>
      <c r="Q19912"/>
      <c r="U19912"/>
      <c r="V19912"/>
      <c r="W19912"/>
      <c r="AB19912"/>
      <c r="AC19912"/>
      <c r="AD19912"/>
      <c r="AH19912"/>
      <c r="AI19912"/>
      <c r="AJ19912"/>
    </row>
    <row r="19913" spans="3:36" ht="15" customHeight="1" x14ac:dyDescent="0.35">
      <c r="C19913" s="1"/>
      <c r="K19913" s="16"/>
      <c r="L19913"/>
      <c r="O19913"/>
      <c r="P19913"/>
      <c r="Q19913"/>
      <c r="U19913"/>
      <c r="V19913"/>
      <c r="W19913"/>
      <c r="AB19913"/>
      <c r="AC19913"/>
      <c r="AD19913"/>
      <c r="AH19913"/>
      <c r="AI19913"/>
      <c r="AJ19913"/>
    </row>
    <row r="19914" spans="3:36" ht="15" customHeight="1" x14ac:dyDescent="0.35">
      <c r="C19914" s="1"/>
      <c r="K19914" s="16"/>
      <c r="L19914"/>
      <c r="O19914"/>
      <c r="P19914"/>
      <c r="Q19914"/>
      <c r="U19914"/>
      <c r="V19914"/>
      <c r="W19914"/>
      <c r="AB19914"/>
      <c r="AC19914"/>
      <c r="AD19914"/>
      <c r="AH19914"/>
      <c r="AI19914"/>
      <c r="AJ19914"/>
    </row>
    <row r="19915" spans="3:36" ht="15" customHeight="1" x14ac:dyDescent="0.35">
      <c r="C19915" s="1"/>
      <c r="K19915" s="16"/>
      <c r="L19915"/>
      <c r="O19915"/>
      <c r="P19915"/>
      <c r="Q19915"/>
      <c r="U19915"/>
      <c r="V19915"/>
      <c r="W19915"/>
      <c r="AB19915"/>
      <c r="AC19915"/>
      <c r="AD19915"/>
      <c r="AH19915"/>
      <c r="AI19915"/>
      <c r="AJ19915"/>
    </row>
    <row r="19916" spans="3:36" ht="15" customHeight="1" x14ac:dyDescent="0.35">
      <c r="C19916" s="1"/>
      <c r="K19916" s="16"/>
      <c r="L19916"/>
      <c r="O19916"/>
      <c r="P19916"/>
      <c r="Q19916"/>
      <c r="U19916"/>
      <c r="V19916"/>
      <c r="W19916"/>
      <c r="AB19916"/>
      <c r="AC19916"/>
      <c r="AD19916"/>
      <c r="AH19916"/>
      <c r="AI19916"/>
      <c r="AJ19916"/>
    </row>
    <row r="19917" spans="3:36" ht="15" customHeight="1" x14ac:dyDescent="0.35">
      <c r="C19917" s="1"/>
      <c r="K19917" s="16"/>
      <c r="L19917"/>
      <c r="O19917"/>
      <c r="P19917"/>
      <c r="Q19917"/>
      <c r="U19917"/>
      <c r="V19917"/>
      <c r="W19917"/>
      <c r="AB19917"/>
      <c r="AC19917"/>
      <c r="AD19917"/>
      <c r="AH19917"/>
      <c r="AI19917"/>
      <c r="AJ19917"/>
    </row>
    <row r="19918" spans="3:36" ht="15" customHeight="1" x14ac:dyDescent="0.35">
      <c r="C19918" s="1"/>
      <c r="K19918" s="16"/>
      <c r="L19918"/>
      <c r="O19918"/>
      <c r="P19918"/>
      <c r="Q19918"/>
      <c r="U19918"/>
      <c r="V19918"/>
      <c r="W19918"/>
      <c r="AB19918"/>
      <c r="AC19918"/>
      <c r="AD19918"/>
      <c r="AH19918"/>
      <c r="AI19918"/>
      <c r="AJ19918"/>
    </row>
    <row r="19919" spans="3:36" ht="15" customHeight="1" x14ac:dyDescent="0.35">
      <c r="C19919" s="1"/>
      <c r="K19919" s="16"/>
      <c r="L19919"/>
      <c r="O19919"/>
      <c r="P19919"/>
      <c r="Q19919"/>
      <c r="U19919"/>
      <c r="V19919"/>
      <c r="W19919"/>
      <c r="AB19919"/>
      <c r="AC19919"/>
      <c r="AD19919"/>
      <c r="AH19919"/>
      <c r="AI19919"/>
      <c r="AJ19919"/>
    </row>
    <row r="19920" spans="3:36" ht="15" customHeight="1" x14ac:dyDescent="0.35">
      <c r="C19920" s="1"/>
      <c r="K19920" s="16"/>
      <c r="L19920"/>
      <c r="O19920"/>
      <c r="P19920"/>
      <c r="Q19920"/>
      <c r="U19920"/>
      <c r="V19920"/>
      <c r="W19920"/>
      <c r="AB19920"/>
      <c r="AC19920"/>
      <c r="AD19920"/>
      <c r="AH19920"/>
      <c r="AI19920"/>
      <c r="AJ19920"/>
    </row>
    <row r="19921" spans="3:36" ht="15" customHeight="1" x14ac:dyDescent="0.35">
      <c r="C19921" s="1"/>
      <c r="K19921" s="16"/>
      <c r="L19921"/>
      <c r="O19921"/>
      <c r="P19921"/>
      <c r="Q19921"/>
      <c r="U19921"/>
      <c r="V19921"/>
      <c r="W19921"/>
      <c r="AB19921"/>
      <c r="AC19921"/>
      <c r="AD19921"/>
      <c r="AH19921"/>
      <c r="AI19921"/>
      <c r="AJ19921"/>
    </row>
    <row r="19922" spans="3:36" ht="15" customHeight="1" x14ac:dyDescent="0.35">
      <c r="C19922" s="1"/>
      <c r="K19922" s="16"/>
      <c r="L19922"/>
      <c r="O19922"/>
      <c r="P19922"/>
      <c r="Q19922"/>
      <c r="U19922"/>
      <c r="V19922"/>
      <c r="W19922"/>
      <c r="AB19922"/>
      <c r="AC19922"/>
      <c r="AD19922"/>
      <c r="AH19922"/>
      <c r="AI19922"/>
      <c r="AJ19922"/>
    </row>
    <row r="19923" spans="3:36" ht="15" customHeight="1" x14ac:dyDescent="0.35">
      <c r="C19923" s="1"/>
      <c r="K19923" s="16"/>
      <c r="L19923"/>
      <c r="O19923"/>
      <c r="P19923"/>
      <c r="Q19923"/>
      <c r="U19923"/>
      <c r="V19923"/>
      <c r="W19923"/>
      <c r="AB19923"/>
      <c r="AC19923"/>
      <c r="AD19923"/>
      <c r="AH19923"/>
      <c r="AI19923"/>
      <c r="AJ19923"/>
    </row>
    <row r="19924" spans="3:36" ht="15" customHeight="1" x14ac:dyDescent="0.35">
      <c r="C19924" s="1"/>
      <c r="K19924" s="16"/>
      <c r="L19924"/>
      <c r="O19924"/>
      <c r="P19924"/>
      <c r="Q19924"/>
      <c r="U19924"/>
      <c r="V19924"/>
      <c r="W19924"/>
      <c r="AB19924"/>
      <c r="AC19924"/>
      <c r="AD19924"/>
      <c r="AH19924"/>
      <c r="AI19924"/>
      <c r="AJ19924"/>
    </row>
    <row r="19925" spans="3:36" ht="15" customHeight="1" x14ac:dyDescent="0.35">
      <c r="C19925" s="1"/>
      <c r="K19925" s="16"/>
      <c r="L19925"/>
      <c r="O19925"/>
      <c r="P19925"/>
      <c r="Q19925"/>
      <c r="U19925"/>
      <c r="V19925"/>
      <c r="W19925"/>
      <c r="AB19925"/>
      <c r="AC19925"/>
      <c r="AD19925"/>
      <c r="AH19925"/>
      <c r="AI19925"/>
      <c r="AJ19925"/>
    </row>
    <row r="19926" spans="3:36" ht="15" customHeight="1" x14ac:dyDescent="0.35">
      <c r="C19926" s="1"/>
      <c r="K19926" s="16"/>
      <c r="L19926"/>
      <c r="O19926"/>
      <c r="P19926"/>
      <c r="Q19926"/>
      <c r="U19926"/>
      <c r="V19926"/>
      <c r="W19926"/>
      <c r="AB19926"/>
      <c r="AC19926"/>
      <c r="AD19926"/>
      <c r="AH19926"/>
      <c r="AI19926"/>
      <c r="AJ19926"/>
    </row>
    <row r="19927" spans="3:36" ht="15" customHeight="1" x14ac:dyDescent="0.35">
      <c r="C19927" s="1"/>
      <c r="K19927" s="16"/>
      <c r="L19927"/>
      <c r="O19927"/>
      <c r="P19927"/>
      <c r="Q19927"/>
      <c r="U19927"/>
      <c r="V19927"/>
      <c r="W19927"/>
      <c r="AB19927"/>
      <c r="AC19927"/>
      <c r="AD19927"/>
      <c r="AH19927"/>
      <c r="AI19927"/>
      <c r="AJ19927"/>
    </row>
    <row r="19928" spans="3:36" ht="15" customHeight="1" x14ac:dyDescent="0.35">
      <c r="C19928" s="1"/>
      <c r="K19928" s="16"/>
      <c r="L19928"/>
      <c r="O19928"/>
      <c r="P19928"/>
      <c r="Q19928"/>
      <c r="U19928"/>
      <c r="V19928"/>
      <c r="W19928"/>
      <c r="AB19928"/>
      <c r="AC19928"/>
      <c r="AD19928"/>
      <c r="AH19928"/>
      <c r="AI19928"/>
      <c r="AJ19928"/>
    </row>
    <row r="19929" spans="3:36" ht="15" customHeight="1" x14ac:dyDescent="0.35">
      <c r="C19929" s="1"/>
      <c r="K19929" s="16"/>
      <c r="L19929"/>
      <c r="O19929"/>
      <c r="P19929"/>
      <c r="Q19929"/>
      <c r="U19929"/>
      <c r="V19929"/>
      <c r="W19929"/>
      <c r="AB19929"/>
      <c r="AC19929"/>
      <c r="AD19929"/>
      <c r="AH19929"/>
      <c r="AI19929"/>
      <c r="AJ19929"/>
    </row>
    <row r="19930" spans="3:36" ht="15" customHeight="1" x14ac:dyDescent="0.35">
      <c r="C19930" s="1"/>
      <c r="K19930" s="16"/>
      <c r="L19930"/>
      <c r="O19930"/>
      <c r="P19930"/>
      <c r="Q19930"/>
      <c r="U19930"/>
      <c r="V19930"/>
      <c r="W19930"/>
      <c r="AB19930"/>
      <c r="AC19930"/>
      <c r="AD19930"/>
      <c r="AH19930"/>
      <c r="AI19930"/>
      <c r="AJ19930"/>
    </row>
    <row r="19931" spans="3:36" ht="15" customHeight="1" x14ac:dyDescent="0.35">
      <c r="C19931" s="1"/>
      <c r="K19931" s="16"/>
      <c r="L19931"/>
      <c r="O19931"/>
      <c r="P19931"/>
      <c r="Q19931"/>
      <c r="U19931"/>
      <c r="V19931"/>
      <c r="W19931"/>
      <c r="AB19931"/>
      <c r="AC19931"/>
      <c r="AD19931"/>
      <c r="AH19931"/>
      <c r="AI19931"/>
      <c r="AJ19931"/>
    </row>
    <row r="19932" spans="3:36" ht="15" customHeight="1" x14ac:dyDescent="0.35">
      <c r="C19932" s="1"/>
      <c r="K19932" s="16"/>
      <c r="L19932"/>
      <c r="O19932"/>
      <c r="P19932"/>
      <c r="Q19932"/>
      <c r="U19932"/>
      <c r="V19932"/>
      <c r="W19932"/>
      <c r="AB19932"/>
      <c r="AC19932"/>
      <c r="AD19932"/>
      <c r="AH19932"/>
      <c r="AI19932"/>
      <c r="AJ19932"/>
    </row>
    <row r="19933" spans="3:36" ht="15" customHeight="1" x14ac:dyDescent="0.35">
      <c r="C19933" s="1"/>
      <c r="K19933" s="16"/>
      <c r="L19933"/>
      <c r="O19933"/>
      <c r="P19933"/>
      <c r="Q19933"/>
      <c r="U19933"/>
      <c r="V19933"/>
      <c r="W19933"/>
      <c r="AB19933"/>
      <c r="AC19933"/>
      <c r="AD19933"/>
      <c r="AH19933"/>
      <c r="AI19933"/>
      <c r="AJ19933"/>
    </row>
    <row r="19934" spans="3:36" ht="15" customHeight="1" x14ac:dyDescent="0.35">
      <c r="C19934" s="1"/>
      <c r="K19934" s="16"/>
      <c r="L19934"/>
      <c r="O19934"/>
      <c r="P19934"/>
      <c r="Q19934"/>
      <c r="U19934"/>
      <c r="V19934"/>
      <c r="W19934"/>
      <c r="AB19934"/>
      <c r="AC19934"/>
      <c r="AD19934"/>
      <c r="AH19934"/>
      <c r="AI19934"/>
      <c r="AJ19934"/>
    </row>
    <row r="19935" spans="3:36" ht="15" customHeight="1" x14ac:dyDescent="0.35">
      <c r="C19935" s="1"/>
      <c r="K19935" s="16"/>
      <c r="L19935"/>
      <c r="O19935"/>
      <c r="P19935"/>
      <c r="Q19935"/>
      <c r="U19935"/>
      <c r="V19935"/>
      <c r="W19935"/>
      <c r="AB19935"/>
      <c r="AC19935"/>
      <c r="AD19935"/>
      <c r="AH19935"/>
      <c r="AI19935"/>
      <c r="AJ19935"/>
    </row>
    <row r="19936" spans="3:36" ht="15" customHeight="1" x14ac:dyDescent="0.35">
      <c r="C19936" s="1"/>
      <c r="K19936" s="16"/>
      <c r="L19936"/>
      <c r="O19936"/>
      <c r="P19936"/>
      <c r="Q19936"/>
      <c r="U19936"/>
      <c r="V19936"/>
      <c r="W19936"/>
      <c r="AB19936"/>
      <c r="AC19936"/>
      <c r="AD19936"/>
      <c r="AH19936"/>
      <c r="AI19936"/>
      <c r="AJ19936"/>
    </row>
    <row r="19937" spans="3:36" ht="15" customHeight="1" x14ac:dyDescent="0.35">
      <c r="C19937" s="1"/>
      <c r="K19937" s="16"/>
      <c r="L19937"/>
      <c r="O19937"/>
      <c r="P19937"/>
      <c r="Q19937"/>
      <c r="U19937"/>
      <c r="V19937"/>
      <c r="W19937"/>
      <c r="AB19937"/>
      <c r="AC19937"/>
      <c r="AD19937"/>
      <c r="AH19937"/>
      <c r="AI19937"/>
      <c r="AJ19937"/>
    </row>
    <row r="19938" spans="3:36" ht="15" customHeight="1" x14ac:dyDescent="0.35">
      <c r="C19938" s="1"/>
      <c r="K19938" s="16"/>
      <c r="L19938"/>
      <c r="O19938"/>
      <c r="P19938"/>
      <c r="Q19938"/>
      <c r="U19938"/>
      <c r="V19938"/>
      <c r="W19938"/>
      <c r="AB19938"/>
      <c r="AC19938"/>
      <c r="AD19938"/>
      <c r="AH19938"/>
      <c r="AI19938"/>
      <c r="AJ19938"/>
    </row>
    <row r="19939" spans="3:36" ht="15" customHeight="1" x14ac:dyDescent="0.35">
      <c r="C19939" s="1"/>
      <c r="K19939" s="16"/>
      <c r="L19939"/>
      <c r="O19939"/>
      <c r="P19939"/>
      <c r="Q19939"/>
      <c r="U19939"/>
      <c r="V19939"/>
      <c r="W19939"/>
      <c r="AB19939"/>
      <c r="AC19939"/>
      <c r="AD19939"/>
      <c r="AH19939"/>
      <c r="AI19939"/>
      <c r="AJ19939"/>
    </row>
    <row r="19940" spans="3:36" ht="15" customHeight="1" x14ac:dyDescent="0.35">
      <c r="C19940" s="1"/>
      <c r="K19940" s="16"/>
      <c r="L19940"/>
      <c r="O19940"/>
      <c r="P19940"/>
      <c r="Q19940"/>
      <c r="U19940"/>
      <c r="V19940"/>
      <c r="W19940"/>
      <c r="AB19940"/>
      <c r="AC19940"/>
      <c r="AD19940"/>
      <c r="AH19940"/>
      <c r="AI19940"/>
      <c r="AJ19940"/>
    </row>
    <row r="19941" spans="3:36" ht="15" customHeight="1" x14ac:dyDescent="0.35">
      <c r="C19941" s="1"/>
      <c r="K19941" s="16"/>
      <c r="L19941"/>
      <c r="O19941"/>
      <c r="P19941"/>
      <c r="Q19941"/>
      <c r="U19941"/>
      <c r="V19941"/>
      <c r="W19941"/>
      <c r="AB19941"/>
      <c r="AC19941"/>
      <c r="AD19941"/>
      <c r="AH19941"/>
      <c r="AI19941"/>
      <c r="AJ19941"/>
    </row>
    <row r="19942" spans="3:36" ht="15" customHeight="1" x14ac:dyDescent="0.35">
      <c r="C19942" s="1"/>
      <c r="K19942" s="16"/>
      <c r="L19942"/>
      <c r="O19942"/>
      <c r="P19942"/>
      <c r="Q19942"/>
      <c r="U19942"/>
      <c r="V19942"/>
      <c r="W19942"/>
      <c r="AB19942"/>
      <c r="AC19942"/>
      <c r="AD19942"/>
      <c r="AH19942"/>
      <c r="AI19942"/>
      <c r="AJ19942"/>
    </row>
    <row r="19943" spans="3:36" ht="15" customHeight="1" x14ac:dyDescent="0.35">
      <c r="C19943" s="1"/>
      <c r="K19943" s="16"/>
      <c r="L19943"/>
      <c r="O19943"/>
      <c r="P19943"/>
      <c r="Q19943"/>
      <c r="U19943"/>
      <c r="V19943"/>
      <c r="W19943"/>
      <c r="AB19943"/>
      <c r="AC19943"/>
      <c r="AD19943"/>
      <c r="AH19943"/>
      <c r="AI19943"/>
      <c r="AJ19943"/>
    </row>
    <row r="19944" spans="3:36" ht="15" customHeight="1" x14ac:dyDescent="0.35">
      <c r="C19944" s="1"/>
      <c r="K19944" s="16"/>
      <c r="L19944"/>
      <c r="O19944"/>
      <c r="P19944"/>
      <c r="Q19944"/>
      <c r="U19944"/>
      <c r="V19944"/>
      <c r="W19944"/>
      <c r="AB19944"/>
      <c r="AC19944"/>
      <c r="AD19944"/>
      <c r="AH19944"/>
      <c r="AI19944"/>
      <c r="AJ19944"/>
    </row>
    <row r="19945" spans="3:36" ht="15" customHeight="1" x14ac:dyDescent="0.35">
      <c r="C19945" s="1"/>
      <c r="K19945" s="16"/>
      <c r="L19945"/>
      <c r="O19945"/>
      <c r="P19945"/>
      <c r="Q19945"/>
      <c r="U19945"/>
      <c r="V19945"/>
      <c r="W19945"/>
      <c r="AB19945"/>
      <c r="AC19945"/>
      <c r="AD19945"/>
      <c r="AH19945"/>
      <c r="AI19945"/>
      <c r="AJ19945"/>
    </row>
    <row r="19946" spans="3:36" ht="15" customHeight="1" x14ac:dyDescent="0.35">
      <c r="C19946" s="1"/>
      <c r="K19946" s="16"/>
      <c r="L19946"/>
      <c r="O19946"/>
      <c r="P19946"/>
      <c r="Q19946"/>
      <c r="U19946"/>
      <c r="V19946"/>
      <c r="W19946"/>
      <c r="AB19946"/>
      <c r="AC19946"/>
      <c r="AD19946"/>
      <c r="AH19946"/>
      <c r="AI19946"/>
      <c r="AJ19946"/>
    </row>
    <row r="19947" spans="3:36" ht="15" customHeight="1" x14ac:dyDescent="0.35">
      <c r="C19947" s="1"/>
      <c r="K19947" s="16"/>
      <c r="L19947"/>
      <c r="O19947"/>
      <c r="P19947"/>
      <c r="Q19947"/>
      <c r="U19947"/>
      <c r="V19947"/>
      <c r="W19947"/>
      <c r="AB19947"/>
      <c r="AC19947"/>
      <c r="AD19947"/>
      <c r="AH19947"/>
      <c r="AI19947"/>
      <c r="AJ19947"/>
    </row>
    <row r="19948" spans="3:36" ht="15" customHeight="1" x14ac:dyDescent="0.35">
      <c r="C19948" s="1"/>
      <c r="K19948" s="16"/>
      <c r="L19948"/>
      <c r="O19948"/>
      <c r="P19948"/>
      <c r="Q19948"/>
      <c r="U19948"/>
      <c r="V19948"/>
      <c r="W19948"/>
      <c r="AB19948"/>
      <c r="AC19948"/>
      <c r="AD19948"/>
      <c r="AH19948"/>
      <c r="AI19948"/>
      <c r="AJ19948"/>
    </row>
    <row r="19949" spans="3:36" ht="15" customHeight="1" x14ac:dyDescent="0.35">
      <c r="C19949" s="1"/>
      <c r="K19949" s="16"/>
      <c r="L19949"/>
      <c r="O19949"/>
      <c r="P19949"/>
      <c r="Q19949"/>
      <c r="U19949"/>
      <c r="V19949"/>
      <c r="W19949"/>
      <c r="AB19949"/>
      <c r="AC19949"/>
      <c r="AD19949"/>
      <c r="AH19949"/>
      <c r="AI19949"/>
      <c r="AJ19949"/>
    </row>
    <row r="19950" spans="3:36" ht="15" customHeight="1" x14ac:dyDescent="0.35">
      <c r="C19950" s="1"/>
      <c r="K19950" s="16"/>
      <c r="L19950"/>
      <c r="O19950"/>
      <c r="P19950"/>
      <c r="Q19950"/>
      <c r="U19950"/>
      <c r="V19950"/>
      <c r="W19950"/>
      <c r="AB19950"/>
      <c r="AC19950"/>
      <c r="AD19950"/>
      <c r="AH19950"/>
      <c r="AI19950"/>
      <c r="AJ19950"/>
    </row>
    <row r="19951" spans="3:36" ht="15" customHeight="1" x14ac:dyDescent="0.35">
      <c r="C19951" s="1"/>
      <c r="K19951" s="16"/>
      <c r="L19951"/>
      <c r="O19951"/>
      <c r="P19951"/>
      <c r="Q19951"/>
      <c r="U19951"/>
      <c r="V19951"/>
      <c r="W19951"/>
      <c r="AB19951"/>
      <c r="AC19951"/>
      <c r="AD19951"/>
      <c r="AH19951"/>
      <c r="AI19951"/>
      <c r="AJ19951"/>
    </row>
    <row r="19952" spans="3:36" ht="15" customHeight="1" x14ac:dyDescent="0.35">
      <c r="C19952" s="1"/>
      <c r="K19952" s="16"/>
      <c r="L19952"/>
      <c r="O19952"/>
      <c r="P19952"/>
      <c r="Q19952"/>
      <c r="U19952"/>
      <c r="V19952"/>
      <c r="W19952"/>
      <c r="AB19952"/>
      <c r="AC19952"/>
      <c r="AD19952"/>
      <c r="AH19952"/>
      <c r="AI19952"/>
      <c r="AJ19952"/>
    </row>
    <row r="19953" spans="3:36" ht="15" customHeight="1" x14ac:dyDescent="0.35">
      <c r="C19953" s="1"/>
      <c r="K19953" s="16"/>
      <c r="L19953"/>
      <c r="O19953"/>
      <c r="P19953"/>
      <c r="Q19953"/>
      <c r="U19953"/>
      <c r="V19953"/>
      <c r="W19953"/>
      <c r="AB19953"/>
      <c r="AC19953"/>
      <c r="AD19953"/>
      <c r="AH19953"/>
      <c r="AI19953"/>
      <c r="AJ19953"/>
    </row>
    <row r="19954" spans="3:36" ht="15" customHeight="1" x14ac:dyDescent="0.35">
      <c r="C19954" s="1"/>
      <c r="K19954" s="16"/>
      <c r="L19954"/>
      <c r="O19954"/>
      <c r="P19954"/>
      <c r="Q19954"/>
      <c r="U19954"/>
      <c r="V19954"/>
      <c r="W19954"/>
      <c r="AB19954"/>
      <c r="AC19954"/>
      <c r="AD19954"/>
      <c r="AH19954"/>
      <c r="AI19954"/>
      <c r="AJ19954"/>
    </row>
    <row r="19955" spans="3:36" ht="15" customHeight="1" x14ac:dyDescent="0.35">
      <c r="C19955" s="1"/>
      <c r="K19955" s="16"/>
      <c r="L19955"/>
      <c r="O19955"/>
      <c r="P19955"/>
      <c r="Q19955"/>
      <c r="U19955"/>
      <c r="V19955"/>
      <c r="W19955"/>
      <c r="AB19955"/>
      <c r="AC19955"/>
      <c r="AD19955"/>
      <c r="AH19955"/>
      <c r="AI19955"/>
      <c r="AJ19955"/>
    </row>
    <row r="19956" spans="3:36" ht="15" customHeight="1" x14ac:dyDescent="0.35">
      <c r="C19956" s="1"/>
      <c r="K19956" s="16"/>
      <c r="L19956"/>
      <c r="O19956"/>
      <c r="P19956"/>
      <c r="Q19956"/>
      <c r="U19956"/>
      <c r="V19956"/>
      <c r="W19956"/>
      <c r="AB19956"/>
      <c r="AC19956"/>
      <c r="AD19956"/>
      <c r="AH19956"/>
      <c r="AI19956"/>
      <c r="AJ19956"/>
    </row>
    <row r="19957" spans="3:36" ht="15" customHeight="1" x14ac:dyDescent="0.35">
      <c r="C19957" s="1"/>
      <c r="K19957" s="16"/>
      <c r="L19957"/>
      <c r="O19957"/>
      <c r="P19957"/>
      <c r="Q19957"/>
      <c r="U19957"/>
      <c r="V19957"/>
      <c r="W19957"/>
      <c r="AB19957"/>
      <c r="AC19957"/>
      <c r="AD19957"/>
      <c r="AH19957"/>
      <c r="AI19957"/>
      <c r="AJ19957"/>
    </row>
    <row r="19958" spans="3:36" ht="15" customHeight="1" x14ac:dyDescent="0.35">
      <c r="C19958" s="1"/>
      <c r="K19958" s="16"/>
      <c r="L19958"/>
      <c r="O19958"/>
      <c r="P19958"/>
      <c r="Q19958"/>
      <c r="U19958"/>
      <c r="V19958"/>
      <c r="W19958"/>
      <c r="AB19958"/>
      <c r="AC19958"/>
      <c r="AD19958"/>
      <c r="AH19958"/>
      <c r="AI19958"/>
      <c r="AJ19958"/>
    </row>
    <row r="19959" spans="3:36" ht="15" customHeight="1" x14ac:dyDescent="0.35">
      <c r="C19959" s="1"/>
      <c r="K19959" s="16"/>
      <c r="L19959"/>
      <c r="O19959"/>
      <c r="P19959"/>
      <c r="Q19959"/>
      <c r="U19959"/>
      <c r="V19959"/>
      <c r="W19959"/>
      <c r="AB19959"/>
      <c r="AC19959"/>
      <c r="AD19959"/>
      <c r="AH19959"/>
      <c r="AI19959"/>
      <c r="AJ19959"/>
    </row>
    <row r="19960" spans="3:36" ht="15" customHeight="1" x14ac:dyDescent="0.35">
      <c r="C19960" s="1"/>
      <c r="K19960" s="16"/>
      <c r="L19960"/>
      <c r="O19960"/>
      <c r="P19960"/>
      <c r="Q19960"/>
      <c r="U19960"/>
      <c r="V19960"/>
      <c r="W19960"/>
      <c r="AB19960"/>
      <c r="AC19960"/>
      <c r="AD19960"/>
      <c r="AH19960"/>
      <c r="AI19960"/>
      <c r="AJ19960"/>
    </row>
    <row r="19961" spans="3:36" ht="15" customHeight="1" x14ac:dyDescent="0.35">
      <c r="C19961" s="1"/>
      <c r="K19961" s="16"/>
      <c r="L19961"/>
      <c r="O19961"/>
      <c r="P19961"/>
      <c r="Q19961"/>
      <c r="U19961"/>
      <c r="V19961"/>
      <c r="W19961"/>
      <c r="AB19961"/>
      <c r="AC19961"/>
      <c r="AD19961"/>
      <c r="AH19961"/>
      <c r="AI19961"/>
      <c r="AJ19961"/>
    </row>
    <row r="19962" spans="3:36" ht="15" customHeight="1" x14ac:dyDescent="0.35">
      <c r="C19962" s="1"/>
      <c r="K19962" s="16"/>
      <c r="L19962"/>
      <c r="O19962"/>
      <c r="P19962"/>
      <c r="Q19962"/>
      <c r="U19962"/>
      <c r="V19962"/>
      <c r="W19962"/>
      <c r="AB19962"/>
      <c r="AC19962"/>
      <c r="AD19962"/>
      <c r="AH19962"/>
      <c r="AI19962"/>
      <c r="AJ19962"/>
    </row>
    <row r="19963" spans="3:36" ht="15" customHeight="1" x14ac:dyDescent="0.35">
      <c r="C19963" s="1"/>
      <c r="K19963" s="16"/>
      <c r="L19963"/>
      <c r="O19963"/>
      <c r="P19963"/>
      <c r="Q19963"/>
      <c r="U19963"/>
      <c r="V19963"/>
      <c r="W19963"/>
      <c r="AB19963"/>
      <c r="AC19963"/>
      <c r="AD19963"/>
      <c r="AH19963"/>
      <c r="AI19963"/>
      <c r="AJ19963"/>
    </row>
    <row r="19964" spans="3:36" ht="15" customHeight="1" x14ac:dyDescent="0.35">
      <c r="C19964" s="1"/>
      <c r="K19964" s="16"/>
      <c r="L19964"/>
      <c r="O19964"/>
      <c r="P19964"/>
      <c r="Q19964"/>
      <c r="U19964"/>
      <c r="V19964"/>
      <c r="W19964"/>
      <c r="AB19964"/>
      <c r="AC19964"/>
      <c r="AD19964"/>
      <c r="AH19964"/>
      <c r="AI19964"/>
      <c r="AJ19964"/>
    </row>
    <row r="19965" spans="3:36" ht="15" customHeight="1" x14ac:dyDescent="0.35">
      <c r="C19965" s="1"/>
      <c r="K19965" s="16"/>
      <c r="L19965"/>
      <c r="O19965"/>
      <c r="P19965"/>
      <c r="Q19965"/>
      <c r="U19965"/>
      <c r="V19965"/>
      <c r="W19965"/>
      <c r="AB19965"/>
      <c r="AC19965"/>
      <c r="AD19965"/>
      <c r="AH19965"/>
      <c r="AI19965"/>
      <c r="AJ19965"/>
    </row>
    <row r="19966" spans="3:36" ht="15" customHeight="1" x14ac:dyDescent="0.35">
      <c r="C19966" s="1"/>
      <c r="K19966" s="16"/>
      <c r="L19966"/>
      <c r="O19966"/>
      <c r="P19966"/>
      <c r="Q19966"/>
      <c r="U19966"/>
      <c r="V19966"/>
      <c r="W19966"/>
      <c r="AB19966"/>
      <c r="AC19966"/>
      <c r="AD19966"/>
      <c r="AH19966"/>
      <c r="AI19966"/>
      <c r="AJ19966"/>
    </row>
    <row r="19967" spans="3:36" ht="15" customHeight="1" x14ac:dyDescent="0.35">
      <c r="C19967" s="1"/>
      <c r="K19967" s="16"/>
      <c r="L19967"/>
      <c r="O19967"/>
      <c r="P19967"/>
      <c r="Q19967"/>
      <c r="U19967"/>
      <c r="V19967"/>
      <c r="W19967"/>
      <c r="AB19967"/>
      <c r="AC19967"/>
      <c r="AD19967"/>
      <c r="AH19967"/>
      <c r="AI19967"/>
      <c r="AJ19967"/>
    </row>
    <row r="19968" spans="3:36" ht="15" customHeight="1" x14ac:dyDescent="0.35">
      <c r="C19968" s="1"/>
      <c r="K19968" s="16"/>
      <c r="L19968"/>
      <c r="O19968"/>
      <c r="P19968"/>
      <c r="Q19968"/>
      <c r="U19968"/>
      <c r="V19968"/>
      <c r="W19968"/>
      <c r="AB19968"/>
      <c r="AC19968"/>
      <c r="AD19968"/>
      <c r="AH19968"/>
      <c r="AI19968"/>
      <c r="AJ19968"/>
    </row>
    <row r="19969" spans="3:36" ht="15" customHeight="1" x14ac:dyDescent="0.35">
      <c r="C19969" s="1"/>
      <c r="K19969" s="16"/>
      <c r="L19969"/>
      <c r="O19969"/>
      <c r="P19969"/>
      <c r="Q19969"/>
      <c r="U19969"/>
      <c r="V19969"/>
      <c r="W19969"/>
      <c r="AB19969"/>
      <c r="AC19969"/>
      <c r="AD19969"/>
      <c r="AH19969"/>
      <c r="AI19969"/>
      <c r="AJ19969"/>
    </row>
    <row r="19970" spans="3:36" ht="15" customHeight="1" x14ac:dyDescent="0.35">
      <c r="C19970" s="1"/>
      <c r="K19970" s="16"/>
      <c r="L19970"/>
      <c r="O19970"/>
      <c r="P19970"/>
      <c r="Q19970"/>
      <c r="U19970"/>
      <c r="V19970"/>
      <c r="W19970"/>
      <c r="AB19970"/>
      <c r="AC19970"/>
      <c r="AD19970"/>
      <c r="AH19970"/>
      <c r="AI19970"/>
      <c r="AJ19970"/>
    </row>
    <row r="19971" spans="3:36" ht="15" customHeight="1" x14ac:dyDescent="0.35">
      <c r="C19971" s="1"/>
      <c r="K19971" s="16"/>
      <c r="L19971"/>
      <c r="O19971"/>
      <c r="P19971"/>
      <c r="Q19971"/>
      <c r="U19971"/>
      <c r="V19971"/>
      <c r="W19971"/>
      <c r="AB19971"/>
      <c r="AC19971"/>
      <c r="AD19971"/>
      <c r="AH19971"/>
      <c r="AI19971"/>
      <c r="AJ19971"/>
    </row>
    <row r="19972" spans="3:36" ht="15" customHeight="1" x14ac:dyDescent="0.35">
      <c r="C19972" s="1"/>
      <c r="K19972" s="16"/>
      <c r="L19972"/>
      <c r="O19972"/>
      <c r="P19972"/>
      <c r="Q19972"/>
      <c r="U19972"/>
      <c r="V19972"/>
      <c r="W19972"/>
      <c r="AB19972"/>
      <c r="AC19972"/>
      <c r="AD19972"/>
      <c r="AH19972"/>
      <c r="AI19972"/>
      <c r="AJ19972"/>
    </row>
    <row r="19973" spans="3:36" ht="15" customHeight="1" x14ac:dyDescent="0.35">
      <c r="C19973" s="1"/>
      <c r="K19973" s="16"/>
      <c r="L19973"/>
      <c r="O19973"/>
      <c r="P19973"/>
      <c r="Q19973"/>
      <c r="U19973"/>
      <c r="V19973"/>
      <c r="W19973"/>
      <c r="AB19973"/>
      <c r="AC19973"/>
      <c r="AD19973"/>
      <c r="AH19973"/>
      <c r="AI19973"/>
      <c r="AJ19973"/>
    </row>
    <row r="19974" spans="3:36" ht="15" customHeight="1" x14ac:dyDescent="0.35">
      <c r="C19974" s="1"/>
      <c r="K19974" s="16"/>
      <c r="L19974"/>
      <c r="O19974"/>
      <c r="P19974"/>
      <c r="Q19974"/>
      <c r="U19974"/>
      <c r="V19974"/>
      <c r="W19974"/>
      <c r="AB19974"/>
      <c r="AC19974"/>
      <c r="AD19974"/>
      <c r="AH19974"/>
      <c r="AI19974"/>
      <c r="AJ19974"/>
    </row>
    <row r="19975" spans="3:36" ht="15" customHeight="1" x14ac:dyDescent="0.35">
      <c r="C19975" s="1"/>
      <c r="K19975" s="16"/>
      <c r="L19975"/>
      <c r="O19975"/>
      <c r="P19975"/>
      <c r="Q19975"/>
      <c r="U19975"/>
      <c r="V19975"/>
      <c r="W19975"/>
      <c r="AB19975"/>
      <c r="AC19975"/>
      <c r="AD19975"/>
      <c r="AH19975"/>
      <c r="AI19975"/>
      <c r="AJ19975"/>
    </row>
    <row r="19976" spans="3:36" ht="15" customHeight="1" x14ac:dyDescent="0.35">
      <c r="C19976" s="1"/>
      <c r="K19976" s="16"/>
      <c r="L19976"/>
      <c r="O19976"/>
      <c r="P19976"/>
      <c r="Q19976"/>
      <c r="U19976"/>
      <c r="V19976"/>
      <c r="W19976"/>
      <c r="AB19976"/>
      <c r="AC19976"/>
      <c r="AD19976"/>
      <c r="AH19976"/>
      <c r="AI19976"/>
      <c r="AJ19976"/>
    </row>
    <row r="19977" spans="3:36" ht="15" customHeight="1" x14ac:dyDescent="0.35">
      <c r="C19977" s="1"/>
      <c r="K19977" s="16"/>
      <c r="L19977"/>
      <c r="O19977"/>
      <c r="P19977"/>
      <c r="Q19977"/>
      <c r="U19977"/>
      <c r="V19977"/>
      <c r="W19977"/>
      <c r="AB19977"/>
      <c r="AC19977"/>
      <c r="AD19977"/>
      <c r="AH19977"/>
      <c r="AI19977"/>
      <c r="AJ19977"/>
    </row>
    <row r="19978" spans="3:36" ht="15" customHeight="1" x14ac:dyDescent="0.35">
      <c r="C19978" s="1"/>
      <c r="K19978" s="16"/>
      <c r="L19978"/>
      <c r="O19978"/>
      <c r="P19978"/>
      <c r="Q19978"/>
      <c r="U19978"/>
      <c r="V19978"/>
      <c r="W19978"/>
      <c r="AB19978"/>
      <c r="AC19978"/>
      <c r="AD19978"/>
      <c r="AH19978"/>
      <c r="AI19978"/>
      <c r="AJ19978"/>
    </row>
    <row r="19979" spans="3:36" ht="15" customHeight="1" x14ac:dyDescent="0.35">
      <c r="C19979" s="1"/>
      <c r="K19979" s="16"/>
      <c r="L19979"/>
      <c r="O19979"/>
      <c r="P19979"/>
      <c r="Q19979"/>
      <c r="U19979"/>
      <c r="V19979"/>
      <c r="W19979"/>
      <c r="AB19979"/>
      <c r="AC19979"/>
      <c r="AD19979"/>
      <c r="AH19979"/>
      <c r="AI19979"/>
      <c r="AJ19979"/>
    </row>
    <row r="19980" spans="3:36" ht="15" customHeight="1" x14ac:dyDescent="0.35">
      <c r="C19980" s="1"/>
      <c r="K19980" s="16"/>
      <c r="L19980"/>
      <c r="O19980"/>
      <c r="P19980"/>
      <c r="Q19980"/>
      <c r="U19980"/>
      <c r="V19980"/>
      <c r="W19980"/>
      <c r="AB19980"/>
      <c r="AC19980"/>
      <c r="AD19980"/>
      <c r="AH19980"/>
      <c r="AI19980"/>
      <c r="AJ19980"/>
    </row>
    <row r="19981" spans="3:36" ht="15" customHeight="1" x14ac:dyDescent="0.35">
      <c r="C19981" s="1"/>
      <c r="K19981" s="16"/>
      <c r="L19981"/>
      <c r="O19981"/>
      <c r="P19981"/>
      <c r="Q19981"/>
      <c r="U19981"/>
      <c r="V19981"/>
      <c r="W19981"/>
      <c r="AB19981"/>
      <c r="AC19981"/>
      <c r="AD19981"/>
      <c r="AH19981"/>
      <c r="AI19981"/>
      <c r="AJ19981"/>
    </row>
    <row r="19982" spans="3:36" ht="15" customHeight="1" x14ac:dyDescent="0.35">
      <c r="C19982" s="1"/>
      <c r="K19982" s="16"/>
      <c r="L19982"/>
      <c r="O19982"/>
      <c r="P19982"/>
      <c r="Q19982"/>
      <c r="U19982"/>
      <c r="V19982"/>
      <c r="W19982"/>
      <c r="AB19982"/>
      <c r="AC19982"/>
      <c r="AD19982"/>
      <c r="AH19982"/>
      <c r="AI19982"/>
      <c r="AJ19982"/>
    </row>
    <row r="19983" spans="3:36" ht="15" customHeight="1" x14ac:dyDescent="0.35">
      <c r="C19983" s="1"/>
      <c r="K19983" s="16"/>
      <c r="L19983"/>
      <c r="O19983"/>
      <c r="P19983"/>
      <c r="Q19983"/>
      <c r="U19983"/>
      <c r="V19983"/>
      <c r="W19983"/>
      <c r="AB19983"/>
      <c r="AC19983"/>
      <c r="AD19983"/>
      <c r="AH19983"/>
      <c r="AI19983"/>
      <c r="AJ19983"/>
    </row>
    <row r="19984" spans="3:36" ht="15" customHeight="1" x14ac:dyDescent="0.35">
      <c r="C19984" s="1"/>
      <c r="K19984" s="16"/>
      <c r="L19984"/>
      <c r="O19984"/>
      <c r="P19984"/>
      <c r="Q19984"/>
      <c r="U19984"/>
      <c r="V19984"/>
      <c r="W19984"/>
      <c r="AB19984"/>
      <c r="AC19984"/>
      <c r="AD19984"/>
      <c r="AH19984"/>
      <c r="AI19984"/>
      <c r="AJ19984"/>
    </row>
    <row r="19985" spans="3:36" ht="15" customHeight="1" x14ac:dyDescent="0.35">
      <c r="C19985" s="1"/>
      <c r="K19985" s="16"/>
      <c r="L19985"/>
      <c r="O19985"/>
      <c r="P19985"/>
      <c r="Q19985"/>
      <c r="U19985"/>
      <c r="V19985"/>
      <c r="W19985"/>
      <c r="AB19985"/>
      <c r="AC19985"/>
      <c r="AD19985"/>
      <c r="AH19985"/>
      <c r="AI19985"/>
      <c r="AJ19985"/>
    </row>
    <row r="19986" spans="3:36" ht="15" customHeight="1" x14ac:dyDescent="0.35">
      <c r="C19986" s="1"/>
      <c r="K19986" s="16"/>
      <c r="L19986"/>
      <c r="O19986"/>
      <c r="P19986"/>
      <c r="Q19986"/>
      <c r="U19986"/>
      <c r="V19986"/>
      <c r="W19986"/>
      <c r="AB19986"/>
      <c r="AC19986"/>
      <c r="AD19986"/>
      <c r="AH19986"/>
      <c r="AI19986"/>
      <c r="AJ19986"/>
    </row>
    <row r="19987" spans="3:36" ht="15" customHeight="1" x14ac:dyDescent="0.35">
      <c r="C19987" s="1"/>
      <c r="K19987" s="16"/>
      <c r="L19987"/>
      <c r="O19987"/>
      <c r="P19987"/>
      <c r="Q19987"/>
      <c r="U19987"/>
      <c r="V19987"/>
      <c r="W19987"/>
      <c r="AB19987"/>
      <c r="AC19987"/>
      <c r="AD19987"/>
      <c r="AH19987"/>
      <c r="AI19987"/>
      <c r="AJ19987"/>
    </row>
    <row r="19988" spans="3:36" ht="15" customHeight="1" x14ac:dyDescent="0.35">
      <c r="C19988" s="1"/>
      <c r="K19988" s="16"/>
      <c r="L19988"/>
      <c r="O19988"/>
      <c r="P19988"/>
      <c r="Q19988"/>
      <c r="U19988"/>
      <c r="V19988"/>
      <c r="W19988"/>
      <c r="AB19988"/>
      <c r="AC19988"/>
      <c r="AD19988"/>
      <c r="AH19988"/>
      <c r="AI19988"/>
      <c r="AJ19988"/>
    </row>
    <row r="19989" spans="3:36" ht="15" customHeight="1" x14ac:dyDescent="0.35">
      <c r="C19989" s="1"/>
      <c r="K19989" s="16"/>
      <c r="L19989"/>
      <c r="O19989"/>
      <c r="P19989"/>
      <c r="Q19989"/>
      <c r="U19989"/>
      <c r="V19989"/>
      <c r="W19989"/>
      <c r="AB19989"/>
      <c r="AC19989"/>
      <c r="AD19989"/>
      <c r="AH19989"/>
      <c r="AI19989"/>
      <c r="AJ19989"/>
    </row>
    <row r="19990" spans="3:36" ht="15" customHeight="1" x14ac:dyDescent="0.35">
      <c r="C19990" s="1"/>
      <c r="K19990" s="16"/>
      <c r="L19990"/>
      <c r="O19990"/>
      <c r="P19990"/>
      <c r="Q19990"/>
      <c r="U19990"/>
      <c r="V19990"/>
      <c r="W19990"/>
      <c r="AB19990"/>
      <c r="AC19990"/>
      <c r="AD19990"/>
      <c r="AH19990"/>
      <c r="AI19990"/>
      <c r="AJ19990"/>
    </row>
    <row r="19991" spans="3:36" ht="15" customHeight="1" x14ac:dyDescent="0.35">
      <c r="C19991" s="1"/>
      <c r="K19991" s="16"/>
      <c r="L19991"/>
      <c r="O19991"/>
      <c r="P19991"/>
      <c r="Q19991"/>
      <c r="U19991"/>
      <c r="V19991"/>
      <c r="W19991"/>
      <c r="AB19991"/>
      <c r="AC19991"/>
      <c r="AD19991"/>
      <c r="AH19991"/>
      <c r="AI19991"/>
      <c r="AJ19991"/>
    </row>
    <row r="19992" spans="3:36" ht="15" customHeight="1" x14ac:dyDescent="0.35">
      <c r="C19992" s="1"/>
      <c r="K19992" s="16"/>
      <c r="L19992"/>
      <c r="O19992"/>
      <c r="P19992"/>
      <c r="Q19992"/>
      <c r="U19992"/>
      <c r="V19992"/>
      <c r="W19992"/>
      <c r="AB19992"/>
      <c r="AC19992"/>
      <c r="AD19992"/>
      <c r="AH19992"/>
      <c r="AI19992"/>
      <c r="AJ19992"/>
    </row>
    <row r="19993" spans="3:36" ht="15" customHeight="1" x14ac:dyDescent="0.35">
      <c r="C19993" s="1"/>
      <c r="K19993" s="16"/>
      <c r="L19993"/>
      <c r="O19993"/>
      <c r="P19993"/>
      <c r="Q19993"/>
      <c r="U19993"/>
      <c r="V19993"/>
      <c r="W19993"/>
      <c r="AB19993"/>
      <c r="AC19993"/>
      <c r="AD19993"/>
      <c r="AH19993"/>
      <c r="AI19993"/>
      <c r="AJ19993"/>
    </row>
    <row r="19994" spans="3:36" ht="15" customHeight="1" x14ac:dyDescent="0.35">
      <c r="C19994" s="1"/>
      <c r="K19994" s="16"/>
      <c r="L19994"/>
      <c r="O19994"/>
      <c r="P19994"/>
      <c r="Q19994"/>
      <c r="U19994"/>
      <c r="V19994"/>
      <c r="W19994"/>
      <c r="AB19994"/>
      <c r="AC19994"/>
      <c r="AD19994"/>
      <c r="AH19994"/>
      <c r="AI19994"/>
      <c r="AJ19994"/>
    </row>
    <row r="19995" spans="3:36" ht="15" customHeight="1" x14ac:dyDescent="0.35">
      <c r="C19995" s="1"/>
      <c r="K19995" s="16"/>
      <c r="L19995"/>
      <c r="O19995"/>
      <c r="P19995"/>
      <c r="Q19995"/>
      <c r="U19995"/>
      <c r="V19995"/>
      <c r="W19995"/>
      <c r="AB19995"/>
      <c r="AC19995"/>
      <c r="AD19995"/>
      <c r="AH19995"/>
      <c r="AI19995"/>
      <c r="AJ19995"/>
    </row>
    <row r="19996" spans="3:36" ht="15" customHeight="1" x14ac:dyDescent="0.35">
      <c r="C19996" s="1"/>
      <c r="K19996" s="16"/>
      <c r="L19996"/>
      <c r="O19996"/>
      <c r="P19996"/>
      <c r="Q19996"/>
      <c r="U19996"/>
      <c r="V19996"/>
      <c r="W19996"/>
      <c r="AB19996"/>
      <c r="AC19996"/>
      <c r="AD19996"/>
      <c r="AH19996"/>
      <c r="AI19996"/>
      <c r="AJ19996"/>
    </row>
    <row r="19997" spans="3:36" ht="15" customHeight="1" x14ac:dyDescent="0.35">
      <c r="C19997" s="1"/>
      <c r="K19997" s="16"/>
      <c r="L19997"/>
      <c r="O19997"/>
      <c r="P19997"/>
      <c r="Q19997"/>
      <c r="U19997"/>
      <c r="V19997"/>
      <c r="W19997"/>
      <c r="AB19997"/>
      <c r="AC19997"/>
      <c r="AD19997"/>
      <c r="AH19997"/>
      <c r="AI19997"/>
      <c r="AJ19997"/>
    </row>
    <row r="19998" spans="3:36" ht="15" customHeight="1" x14ac:dyDescent="0.35">
      <c r="C19998" s="1"/>
      <c r="K19998" s="16"/>
      <c r="L19998"/>
      <c r="O19998"/>
      <c r="P19998"/>
      <c r="Q19998"/>
      <c r="U19998"/>
      <c r="V19998"/>
      <c r="W19998"/>
      <c r="AB19998"/>
      <c r="AC19998"/>
      <c r="AD19998"/>
      <c r="AH19998"/>
      <c r="AI19998"/>
      <c r="AJ19998"/>
    </row>
    <row r="19999" spans="3:36" ht="15" customHeight="1" x14ac:dyDescent="0.35">
      <c r="C19999" s="1"/>
      <c r="K19999" s="16"/>
      <c r="L19999"/>
      <c r="O19999"/>
      <c r="P19999"/>
      <c r="Q19999"/>
      <c r="U19999"/>
      <c r="V19999"/>
      <c r="W19999"/>
      <c r="AB19999"/>
      <c r="AC19999"/>
      <c r="AD19999"/>
      <c r="AH19999"/>
      <c r="AI19999"/>
      <c r="AJ19999"/>
    </row>
    <row r="20000" spans="3:36" ht="15" customHeight="1" x14ac:dyDescent="0.35">
      <c r="C20000" s="1"/>
      <c r="K20000" s="16"/>
      <c r="L20000"/>
      <c r="O20000"/>
      <c r="P20000"/>
      <c r="Q20000"/>
      <c r="U20000"/>
      <c r="V20000"/>
      <c r="W20000"/>
      <c r="AB20000"/>
      <c r="AC20000"/>
      <c r="AD20000"/>
      <c r="AH20000"/>
      <c r="AI20000"/>
      <c r="AJ20000"/>
    </row>
    <row r="20001" spans="3:36" ht="15" customHeight="1" x14ac:dyDescent="0.35">
      <c r="C20001" s="1"/>
      <c r="K20001" s="16"/>
      <c r="L20001"/>
      <c r="O20001"/>
      <c r="P20001"/>
      <c r="Q20001"/>
      <c r="U20001"/>
      <c r="V20001"/>
      <c r="W20001"/>
      <c r="AB20001"/>
      <c r="AC20001"/>
      <c r="AD20001"/>
      <c r="AH20001"/>
      <c r="AI20001"/>
      <c r="AJ20001"/>
    </row>
    <row r="20002" spans="3:36" ht="15" customHeight="1" x14ac:dyDescent="0.35">
      <c r="C20002" s="1"/>
      <c r="K20002" s="16"/>
      <c r="L20002"/>
      <c r="O20002"/>
      <c r="P20002"/>
      <c r="Q20002"/>
      <c r="U20002"/>
      <c r="V20002"/>
      <c r="W20002"/>
      <c r="AB20002"/>
      <c r="AC20002"/>
      <c r="AD20002"/>
      <c r="AH20002"/>
      <c r="AI20002"/>
      <c r="AJ20002"/>
    </row>
    <row r="20003" spans="3:36" ht="15" customHeight="1" x14ac:dyDescent="0.35">
      <c r="C20003" s="1"/>
      <c r="K20003" s="16"/>
      <c r="L20003"/>
      <c r="O20003"/>
      <c r="P20003"/>
      <c r="Q20003"/>
      <c r="U20003"/>
      <c r="V20003"/>
      <c r="W20003"/>
      <c r="AB20003"/>
      <c r="AC20003"/>
      <c r="AD20003"/>
      <c r="AH20003"/>
      <c r="AI20003"/>
      <c r="AJ20003"/>
    </row>
    <row r="20004" spans="3:36" ht="15" customHeight="1" x14ac:dyDescent="0.35">
      <c r="C20004" s="1"/>
      <c r="K20004" s="16"/>
      <c r="L20004"/>
      <c r="O20004"/>
      <c r="P20004"/>
      <c r="Q20004"/>
      <c r="U20004"/>
      <c r="V20004"/>
      <c r="W20004"/>
      <c r="AB20004"/>
      <c r="AC20004"/>
      <c r="AD20004"/>
      <c r="AH20004"/>
      <c r="AI20004"/>
      <c r="AJ20004"/>
    </row>
    <row r="20005" spans="3:36" ht="15" customHeight="1" x14ac:dyDescent="0.35">
      <c r="C20005" s="1"/>
      <c r="K20005" s="16"/>
      <c r="L20005"/>
      <c r="O20005"/>
      <c r="P20005"/>
      <c r="Q20005"/>
      <c r="U20005"/>
      <c r="V20005"/>
      <c r="W20005"/>
      <c r="AB20005"/>
      <c r="AC20005"/>
      <c r="AD20005"/>
      <c r="AH20005"/>
      <c r="AI20005"/>
      <c r="AJ20005"/>
    </row>
    <row r="20006" spans="3:36" ht="15" customHeight="1" x14ac:dyDescent="0.35">
      <c r="C20006" s="1"/>
      <c r="K20006" s="16"/>
      <c r="L20006"/>
      <c r="O20006"/>
      <c r="P20006"/>
      <c r="Q20006"/>
      <c r="U20006"/>
      <c r="V20006"/>
      <c r="W20006"/>
      <c r="AB20006"/>
      <c r="AC20006"/>
      <c r="AD20006"/>
      <c r="AH20006"/>
      <c r="AI20006"/>
      <c r="AJ20006"/>
    </row>
    <row r="20007" spans="3:36" ht="15" customHeight="1" x14ac:dyDescent="0.35">
      <c r="C20007" s="1"/>
      <c r="K20007" s="16"/>
      <c r="L20007"/>
      <c r="O20007"/>
      <c r="P20007"/>
      <c r="Q20007"/>
      <c r="U20007"/>
      <c r="V20007"/>
      <c r="W20007"/>
      <c r="AB20007"/>
      <c r="AC20007"/>
      <c r="AD20007"/>
      <c r="AH20007"/>
      <c r="AI20007"/>
      <c r="AJ20007"/>
    </row>
    <row r="20008" spans="3:36" ht="15" customHeight="1" x14ac:dyDescent="0.35">
      <c r="C20008" s="1"/>
      <c r="K20008" s="16"/>
      <c r="L20008"/>
      <c r="O20008"/>
      <c r="P20008"/>
      <c r="Q20008"/>
      <c r="U20008"/>
      <c r="V20008"/>
      <c r="W20008"/>
      <c r="AB20008"/>
      <c r="AC20008"/>
      <c r="AD20008"/>
      <c r="AH20008"/>
      <c r="AI20008"/>
      <c r="AJ20008"/>
    </row>
    <row r="20009" spans="3:36" ht="15" customHeight="1" x14ac:dyDescent="0.35">
      <c r="C20009" s="1"/>
      <c r="K20009" s="16"/>
      <c r="L20009"/>
      <c r="O20009"/>
      <c r="P20009"/>
      <c r="Q20009"/>
      <c r="U20009"/>
      <c r="V20009"/>
      <c r="W20009"/>
      <c r="AB20009"/>
      <c r="AC20009"/>
      <c r="AD20009"/>
      <c r="AH20009"/>
      <c r="AI20009"/>
      <c r="AJ20009"/>
    </row>
    <row r="20010" spans="3:36" ht="15" customHeight="1" x14ac:dyDescent="0.35">
      <c r="C20010" s="1"/>
      <c r="K20010" s="16"/>
      <c r="L20010"/>
      <c r="O20010"/>
      <c r="P20010"/>
      <c r="Q20010"/>
      <c r="U20010"/>
      <c r="V20010"/>
      <c r="W20010"/>
      <c r="AB20010"/>
      <c r="AC20010"/>
      <c r="AD20010"/>
      <c r="AH20010"/>
      <c r="AI20010"/>
      <c r="AJ20010"/>
    </row>
    <row r="20011" spans="3:36" ht="15" customHeight="1" x14ac:dyDescent="0.35">
      <c r="C20011" s="1"/>
      <c r="K20011" s="16"/>
      <c r="L20011"/>
      <c r="O20011"/>
      <c r="P20011"/>
      <c r="Q20011"/>
      <c r="U20011"/>
      <c r="V20011"/>
      <c r="W20011"/>
      <c r="AB20011"/>
      <c r="AC20011"/>
      <c r="AD20011"/>
      <c r="AH20011"/>
      <c r="AI20011"/>
      <c r="AJ20011"/>
    </row>
    <row r="20012" spans="3:36" ht="15" customHeight="1" x14ac:dyDescent="0.35">
      <c r="C20012" s="1"/>
      <c r="K20012" s="16"/>
      <c r="L20012"/>
      <c r="O20012"/>
      <c r="P20012"/>
      <c r="Q20012"/>
      <c r="U20012"/>
      <c r="V20012"/>
      <c r="W20012"/>
      <c r="AB20012"/>
      <c r="AC20012"/>
      <c r="AD20012"/>
      <c r="AH20012"/>
      <c r="AI20012"/>
      <c r="AJ20012"/>
    </row>
    <row r="20013" spans="3:36" ht="15" customHeight="1" x14ac:dyDescent="0.35">
      <c r="C20013" s="1"/>
      <c r="K20013" s="16"/>
      <c r="L20013"/>
      <c r="O20013"/>
      <c r="P20013"/>
      <c r="Q20013"/>
      <c r="U20013"/>
      <c r="V20013"/>
      <c r="W20013"/>
      <c r="AB20013"/>
      <c r="AC20013"/>
      <c r="AD20013"/>
      <c r="AH20013"/>
      <c r="AI20013"/>
      <c r="AJ20013"/>
    </row>
    <row r="20014" spans="3:36" ht="15" customHeight="1" x14ac:dyDescent="0.35">
      <c r="C20014" s="1"/>
      <c r="K20014" s="16"/>
      <c r="L20014"/>
      <c r="O20014"/>
      <c r="P20014"/>
      <c r="Q20014"/>
      <c r="U20014"/>
      <c r="V20014"/>
      <c r="W20014"/>
      <c r="AB20014"/>
      <c r="AC20014"/>
      <c r="AD20014"/>
      <c r="AH20014"/>
      <c r="AI20014"/>
      <c r="AJ20014"/>
    </row>
    <row r="20015" spans="3:36" ht="15" customHeight="1" x14ac:dyDescent="0.35">
      <c r="C20015" s="1"/>
      <c r="K20015" s="16"/>
      <c r="L20015"/>
      <c r="O20015"/>
      <c r="P20015"/>
      <c r="Q20015"/>
      <c r="U20015"/>
      <c r="V20015"/>
      <c r="W20015"/>
      <c r="AB20015"/>
      <c r="AC20015"/>
      <c r="AD20015"/>
      <c r="AH20015"/>
      <c r="AI20015"/>
      <c r="AJ20015"/>
    </row>
    <row r="20016" spans="3:36" ht="15" customHeight="1" x14ac:dyDescent="0.35">
      <c r="C20016" s="1"/>
      <c r="K20016" s="16"/>
      <c r="L20016"/>
      <c r="O20016"/>
      <c r="P20016"/>
      <c r="Q20016"/>
      <c r="U20016"/>
      <c r="V20016"/>
      <c r="W20016"/>
      <c r="AB20016"/>
      <c r="AC20016"/>
      <c r="AD20016"/>
      <c r="AH20016"/>
      <c r="AI20016"/>
      <c r="AJ20016"/>
    </row>
    <row r="20017" spans="3:36" ht="15" customHeight="1" x14ac:dyDescent="0.35">
      <c r="C20017" s="1"/>
      <c r="K20017" s="16"/>
      <c r="L20017"/>
      <c r="O20017"/>
      <c r="P20017"/>
      <c r="Q20017"/>
      <c r="U20017"/>
      <c r="V20017"/>
      <c r="W20017"/>
      <c r="AB20017"/>
      <c r="AC20017"/>
      <c r="AD20017"/>
      <c r="AH20017"/>
      <c r="AI20017"/>
      <c r="AJ20017"/>
    </row>
    <row r="20018" spans="3:36" ht="15" customHeight="1" x14ac:dyDescent="0.35">
      <c r="C20018" s="1"/>
      <c r="K20018" s="16"/>
      <c r="L20018"/>
      <c r="O20018"/>
      <c r="P20018"/>
      <c r="Q20018"/>
      <c r="U20018"/>
      <c r="V20018"/>
      <c r="W20018"/>
      <c r="AB20018"/>
      <c r="AC20018"/>
      <c r="AD20018"/>
      <c r="AH20018"/>
      <c r="AI20018"/>
      <c r="AJ20018"/>
    </row>
    <row r="20019" spans="3:36" ht="15" customHeight="1" x14ac:dyDescent="0.35">
      <c r="C20019" s="1"/>
      <c r="K20019" s="16"/>
      <c r="L20019"/>
      <c r="O20019"/>
      <c r="P20019"/>
      <c r="Q20019"/>
      <c r="U20019"/>
      <c r="V20019"/>
      <c r="W20019"/>
      <c r="AB20019"/>
      <c r="AC20019"/>
      <c r="AD20019"/>
      <c r="AH20019"/>
      <c r="AI20019"/>
      <c r="AJ20019"/>
    </row>
    <row r="20020" spans="3:36" ht="15" customHeight="1" x14ac:dyDescent="0.35">
      <c r="C20020" s="1"/>
      <c r="K20020" s="16"/>
      <c r="L20020"/>
      <c r="O20020"/>
      <c r="P20020"/>
      <c r="Q20020"/>
      <c r="U20020"/>
      <c r="V20020"/>
      <c r="W20020"/>
      <c r="AB20020"/>
      <c r="AC20020"/>
      <c r="AD20020"/>
      <c r="AH20020"/>
      <c r="AI20020"/>
      <c r="AJ20020"/>
    </row>
    <row r="20021" spans="3:36" ht="15" customHeight="1" x14ac:dyDescent="0.35">
      <c r="C20021" s="1"/>
      <c r="K20021" s="16"/>
      <c r="L20021"/>
      <c r="O20021"/>
      <c r="P20021"/>
      <c r="Q20021"/>
      <c r="U20021"/>
      <c r="V20021"/>
      <c r="W20021"/>
      <c r="AB20021"/>
      <c r="AC20021"/>
      <c r="AD20021"/>
      <c r="AH20021"/>
      <c r="AI20021"/>
      <c r="AJ20021"/>
    </row>
    <row r="20022" spans="3:36" ht="15" customHeight="1" x14ac:dyDescent="0.35">
      <c r="C20022" s="1"/>
      <c r="K20022" s="16"/>
      <c r="L20022"/>
      <c r="O20022"/>
      <c r="P20022"/>
      <c r="Q20022"/>
      <c r="U20022"/>
      <c r="V20022"/>
      <c r="W20022"/>
      <c r="AB20022"/>
      <c r="AC20022"/>
      <c r="AD20022"/>
      <c r="AH20022"/>
      <c r="AI20022"/>
      <c r="AJ20022"/>
    </row>
    <row r="20023" spans="3:36" ht="15" customHeight="1" x14ac:dyDescent="0.35">
      <c r="C20023" s="1"/>
      <c r="K20023" s="16"/>
      <c r="L20023"/>
      <c r="O20023"/>
      <c r="P20023"/>
      <c r="Q20023"/>
      <c r="U20023"/>
      <c r="V20023"/>
      <c r="W20023"/>
      <c r="AB20023"/>
      <c r="AC20023"/>
      <c r="AD20023"/>
      <c r="AH20023"/>
      <c r="AI20023"/>
      <c r="AJ20023"/>
    </row>
    <row r="20024" spans="3:36" ht="15" customHeight="1" x14ac:dyDescent="0.35">
      <c r="C20024" s="1"/>
      <c r="K20024" s="16"/>
      <c r="L20024"/>
      <c r="O20024"/>
      <c r="P20024"/>
      <c r="Q20024"/>
      <c r="U20024"/>
      <c r="V20024"/>
      <c r="W20024"/>
      <c r="AB20024"/>
      <c r="AC20024"/>
      <c r="AD20024"/>
      <c r="AH20024"/>
      <c r="AI20024"/>
      <c r="AJ20024"/>
    </row>
    <row r="20025" spans="3:36" ht="15" customHeight="1" x14ac:dyDescent="0.35">
      <c r="C20025" s="1"/>
      <c r="K20025" s="16"/>
      <c r="L20025"/>
      <c r="O20025"/>
      <c r="P20025"/>
      <c r="Q20025"/>
      <c r="U20025"/>
      <c r="V20025"/>
      <c r="W20025"/>
      <c r="AB20025"/>
      <c r="AC20025"/>
      <c r="AD20025"/>
      <c r="AH20025"/>
      <c r="AI20025"/>
      <c r="AJ20025"/>
    </row>
    <row r="20026" spans="3:36" ht="15" customHeight="1" x14ac:dyDescent="0.35">
      <c r="C20026" s="1"/>
      <c r="K20026" s="16"/>
      <c r="L20026"/>
      <c r="O20026"/>
      <c r="P20026"/>
      <c r="Q20026"/>
      <c r="U20026"/>
      <c r="V20026"/>
      <c r="W20026"/>
      <c r="AB20026"/>
      <c r="AC20026"/>
      <c r="AD20026"/>
      <c r="AH20026"/>
      <c r="AI20026"/>
      <c r="AJ20026"/>
    </row>
    <row r="20027" spans="3:36" ht="15" customHeight="1" x14ac:dyDescent="0.35">
      <c r="C20027" s="1"/>
      <c r="K20027" s="16"/>
      <c r="L20027"/>
      <c r="O20027"/>
      <c r="P20027"/>
      <c r="Q20027"/>
      <c r="U20027"/>
      <c r="V20027"/>
      <c r="W20027"/>
      <c r="AB20027"/>
      <c r="AC20027"/>
      <c r="AD20027"/>
      <c r="AH20027"/>
      <c r="AI20027"/>
      <c r="AJ20027"/>
    </row>
    <row r="20028" spans="3:36" ht="15" customHeight="1" x14ac:dyDescent="0.35">
      <c r="C20028" s="1"/>
      <c r="K20028" s="16"/>
      <c r="L20028"/>
      <c r="O20028"/>
      <c r="P20028"/>
      <c r="Q20028"/>
      <c r="U20028"/>
      <c r="V20028"/>
      <c r="W20028"/>
      <c r="AB20028"/>
      <c r="AC20028"/>
      <c r="AD20028"/>
      <c r="AH20028"/>
      <c r="AI20028"/>
      <c r="AJ20028"/>
    </row>
    <row r="20029" spans="3:36" ht="15" customHeight="1" x14ac:dyDescent="0.35">
      <c r="C20029" s="1"/>
      <c r="K20029" s="16"/>
      <c r="L20029"/>
      <c r="O20029"/>
      <c r="P20029"/>
      <c r="Q20029"/>
      <c r="U20029"/>
      <c r="V20029"/>
      <c r="W20029"/>
      <c r="AB20029"/>
      <c r="AC20029"/>
      <c r="AD20029"/>
      <c r="AH20029"/>
      <c r="AI20029"/>
      <c r="AJ20029"/>
    </row>
    <row r="20030" spans="3:36" ht="15" customHeight="1" x14ac:dyDescent="0.35">
      <c r="C20030" s="1"/>
      <c r="K20030" s="16"/>
      <c r="L20030"/>
      <c r="O20030"/>
      <c r="P20030"/>
      <c r="Q20030"/>
      <c r="U20030"/>
      <c r="V20030"/>
      <c r="W20030"/>
      <c r="AB20030"/>
      <c r="AC20030"/>
      <c r="AD20030"/>
      <c r="AH20030"/>
      <c r="AI20030"/>
      <c r="AJ20030"/>
    </row>
    <row r="20031" spans="3:36" ht="15" customHeight="1" x14ac:dyDescent="0.35">
      <c r="C20031" s="1"/>
      <c r="K20031" s="16"/>
      <c r="L20031"/>
      <c r="O20031"/>
      <c r="P20031"/>
      <c r="Q20031"/>
      <c r="U20031"/>
      <c r="V20031"/>
      <c r="W20031"/>
      <c r="AB20031"/>
      <c r="AC20031"/>
      <c r="AD20031"/>
      <c r="AH20031"/>
      <c r="AI20031"/>
      <c r="AJ20031"/>
    </row>
    <row r="20032" spans="3:36" ht="15" customHeight="1" x14ac:dyDescent="0.35">
      <c r="C20032" s="1"/>
      <c r="K20032" s="16"/>
      <c r="L20032"/>
      <c r="O20032"/>
      <c r="P20032"/>
      <c r="Q20032"/>
      <c r="U20032"/>
      <c r="V20032"/>
      <c r="W20032"/>
      <c r="AB20032"/>
      <c r="AC20032"/>
      <c r="AD20032"/>
      <c r="AH20032"/>
      <c r="AI20032"/>
      <c r="AJ20032"/>
    </row>
    <row r="20033" spans="3:36" ht="15" customHeight="1" x14ac:dyDescent="0.35">
      <c r="C20033" s="1"/>
      <c r="K20033" s="16"/>
      <c r="L20033"/>
      <c r="O20033"/>
      <c r="P20033"/>
      <c r="Q20033"/>
      <c r="U20033"/>
      <c r="V20033"/>
      <c r="W20033"/>
      <c r="AB20033"/>
      <c r="AC20033"/>
      <c r="AD20033"/>
      <c r="AH20033"/>
      <c r="AI20033"/>
      <c r="AJ20033"/>
    </row>
    <row r="20034" spans="3:36" ht="15" customHeight="1" x14ac:dyDescent="0.35">
      <c r="C20034" s="1"/>
      <c r="K20034" s="16"/>
      <c r="L20034"/>
      <c r="O20034"/>
      <c r="P20034"/>
      <c r="Q20034"/>
      <c r="U20034"/>
      <c r="V20034"/>
      <c r="W20034"/>
      <c r="AB20034"/>
      <c r="AC20034"/>
      <c r="AD20034"/>
      <c r="AH20034"/>
      <c r="AI20034"/>
      <c r="AJ20034"/>
    </row>
    <row r="20035" spans="3:36" ht="15" customHeight="1" x14ac:dyDescent="0.35">
      <c r="C20035" s="1"/>
      <c r="K20035" s="16"/>
      <c r="L20035"/>
      <c r="O20035"/>
      <c r="P20035"/>
      <c r="Q20035"/>
      <c r="U20035"/>
      <c r="V20035"/>
      <c r="W20035"/>
      <c r="AB20035"/>
      <c r="AC20035"/>
      <c r="AD20035"/>
      <c r="AH20035"/>
      <c r="AI20035"/>
      <c r="AJ20035"/>
    </row>
    <row r="20036" spans="3:36" ht="15" customHeight="1" x14ac:dyDescent="0.35">
      <c r="C20036" s="1"/>
      <c r="K20036" s="16"/>
      <c r="L20036"/>
      <c r="O20036"/>
      <c r="P20036"/>
      <c r="Q20036"/>
      <c r="U20036"/>
      <c r="V20036"/>
      <c r="W20036"/>
      <c r="AB20036"/>
      <c r="AC20036"/>
      <c r="AD20036"/>
      <c r="AH20036"/>
      <c r="AI20036"/>
      <c r="AJ20036"/>
    </row>
    <row r="20037" spans="3:36" ht="15" customHeight="1" x14ac:dyDescent="0.35">
      <c r="C20037" s="1"/>
      <c r="K20037" s="16"/>
      <c r="L20037"/>
      <c r="O20037"/>
      <c r="P20037"/>
      <c r="Q20037"/>
      <c r="U20037"/>
      <c r="V20037"/>
      <c r="W20037"/>
      <c r="AB20037"/>
      <c r="AC20037"/>
      <c r="AD20037"/>
      <c r="AH20037"/>
      <c r="AI20037"/>
      <c r="AJ20037"/>
    </row>
    <row r="20038" spans="3:36" ht="15" customHeight="1" x14ac:dyDescent="0.35">
      <c r="C20038" s="1"/>
      <c r="K20038" s="16"/>
      <c r="L20038"/>
      <c r="O20038"/>
      <c r="P20038"/>
      <c r="Q20038"/>
      <c r="U20038"/>
      <c r="V20038"/>
      <c r="W20038"/>
      <c r="AB20038"/>
      <c r="AC20038"/>
      <c r="AD20038"/>
      <c r="AH20038"/>
      <c r="AI20038"/>
      <c r="AJ20038"/>
    </row>
    <row r="20039" spans="3:36" ht="15" customHeight="1" x14ac:dyDescent="0.35">
      <c r="C20039" s="1"/>
      <c r="K20039" s="16"/>
      <c r="L20039"/>
      <c r="O20039"/>
      <c r="P20039"/>
      <c r="Q20039"/>
      <c r="U20039"/>
      <c r="V20039"/>
      <c r="W20039"/>
      <c r="AB20039"/>
      <c r="AC20039"/>
      <c r="AD20039"/>
      <c r="AH20039"/>
      <c r="AI20039"/>
      <c r="AJ20039"/>
    </row>
    <row r="20040" spans="3:36" ht="15" customHeight="1" x14ac:dyDescent="0.35">
      <c r="C20040" s="1"/>
      <c r="K20040" s="16"/>
      <c r="L20040"/>
      <c r="O20040"/>
      <c r="P20040"/>
      <c r="Q20040"/>
      <c r="U20040"/>
      <c r="V20040"/>
      <c r="W20040"/>
      <c r="AB20040"/>
      <c r="AC20040"/>
      <c r="AD20040"/>
      <c r="AH20040"/>
      <c r="AI20040"/>
      <c r="AJ20040"/>
    </row>
    <row r="20041" spans="3:36" ht="15" customHeight="1" x14ac:dyDescent="0.35">
      <c r="C20041" s="1"/>
      <c r="K20041" s="16"/>
      <c r="L20041"/>
      <c r="O20041"/>
      <c r="P20041"/>
      <c r="Q20041"/>
      <c r="U20041"/>
      <c r="V20041"/>
      <c r="W20041"/>
      <c r="AB20041"/>
      <c r="AC20041"/>
      <c r="AD20041"/>
      <c r="AH20041"/>
      <c r="AI20041"/>
      <c r="AJ20041"/>
    </row>
    <row r="20042" spans="3:36" ht="15" customHeight="1" x14ac:dyDescent="0.35">
      <c r="C20042" s="1"/>
      <c r="K20042" s="16"/>
      <c r="L20042"/>
      <c r="O20042"/>
      <c r="P20042"/>
      <c r="Q20042"/>
      <c r="U20042"/>
      <c r="V20042"/>
      <c r="W20042"/>
      <c r="AB20042"/>
      <c r="AC20042"/>
      <c r="AD20042"/>
      <c r="AH20042"/>
      <c r="AI20042"/>
      <c r="AJ20042"/>
    </row>
    <row r="20043" spans="3:36" ht="15" customHeight="1" x14ac:dyDescent="0.35">
      <c r="C20043" s="1"/>
      <c r="K20043" s="16"/>
      <c r="L20043"/>
      <c r="O20043"/>
      <c r="P20043"/>
      <c r="Q20043"/>
      <c r="U20043"/>
      <c r="V20043"/>
      <c r="W20043"/>
      <c r="AB20043"/>
      <c r="AC20043"/>
      <c r="AD20043"/>
      <c r="AH20043"/>
      <c r="AI20043"/>
      <c r="AJ20043"/>
    </row>
    <row r="20044" spans="3:36" ht="15" customHeight="1" x14ac:dyDescent="0.35">
      <c r="C20044" s="1"/>
      <c r="K20044" s="16"/>
      <c r="L20044"/>
      <c r="O20044"/>
      <c r="P20044"/>
      <c r="Q20044"/>
      <c r="U20044"/>
      <c r="V20044"/>
      <c r="W20044"/>
      <c r="AB20044"/>
      <c r="AC20044"/>
      <c r="AD20044"/>
      <c r="AH20044"/>
      <c r="AI20044"/>
      <c r="AJ20044"/>
    </row>
    <row r="20045" spans="3:36" ht="15" customHeight="1" x14ac:dyDescent="0.35">
      <c r="C20045" s="1"/>
      <c r="K20045" s="16"/>
      <c r="L20045"/>
      <c r="O20045"/>
      <c r="P20045"/>
      <c r="Q20045"/>
      <c r="U20045"/>
      <c r="V20045"/>
      <c r="W20045"/>
      <c r="AB20045"/>
      <c r="AC20045"/>
      <c r="AD20045"/>
      <c r="AH20045"/>
      <c r="AI20045"/>
      <c r="AJ20045"/>
    </row>
    <row r="20046" spans="3:36" ht="15" customHeight="1" x14ac:dyDescent="0.35">
      <c r="C20046" s="1"/>
      <c r="K20046" s="16"/>
      <c r="L20046"/>
      <c r="O20046"/>
      <c r="P20046"/>
      <c r="Q20046"/>
      <c r="U20046"/>
      <c r="V20046"/>
      <c r="W20046"/>
      <c r="AB20046"/>
      <c r="AC20046"/>
      <c r="AD20046"/>
      <c r="AH20046"/>
      <c r="AI20046"/>
      <c r="AJ20046"/>
    </row>
    <row r="20047" spans="3:36" ht="15" customHeight="1" x14ac:dyDescent="0.35">
      <c r="C20047" s="1"/>
      <c r="K20047" s="16"/>
      <c r="L20047"/>
      <c r="O20047"/>
      <c r="P20047"/>
      <c r="Q20047"/>
      <c r="U20047"/>
      <c r="V20047"/>
      <c r="W20047"/>
      <c r="AB20047"/>
      <c r="AC20047"/>
      <c r="AD20047"/>
      <c r="AH20047"/>
      <c r="AI20047"/>
      <c r="AJ20047"/>
    </row>
    <row r="20048" spans="3:36" ht="15" customHeight="1" x14ac:dyDescent="0.35">
      <c r="C20048" s="1"/>
      <c r="K20048" s="16"/>
      <c r="L20048"/>
      <c r="O20048"/>
      <c r="P20048"/>
      <c r="Q20048"/>
      <c r="U20048"/>
      <c r="V20048"/>
      <c r="W20048"/>
      <c r="AB20048"/>
      <c r="AC20048"/>
      <c r="AD20048"/>
      <c r="AH20048"/>
      <c r="AI20048"/>
      <c r="AJ20048"/>
    </row>
    <row r="20049" spans="3:36" ht="15" customHeight="1" x14ac:dyDescent="0.35">
      <c r="C20049" s="1"/>
      <c r="K20049" s="16"/>
      <c r="L20049"/>
      <c r="O20049"/>
      <c r="P20049"/>
      <c r="Q20049"/>
      <c r="U20049"/>
      <c r="V20049"/>
      <c r="W20049"/>
      <c r="AB20049"/>
      <c r="AC20049"/>
      <c r="AD20049"/>
      <c r="AH20049"/>
      <c r="AI20049"/>
      <c r="AJ20049"/>
    </row>
    <row r="20050" spans="3:36" ht="15" customHeight="1" x14ac:dyDescent="0.35">
      <c r="C20050" s="1"/>
      <c r="K20050" s="16"/>
      <c r="L20050"/>
      <c r="O20050"/>
      <c r="P20050"/>
      <c r="Q20050"/>
      <c r="U20050"/>
      <c r="V20050"/>
      <c r="W20050"/>
      <c r="AB20050"/>
      <c r="AC20050"/>
      <c r="AD20050"/>
      <c r="AH20050"/>
      <c r="AI20050"/>
      <c r="AJ20050"/>
    </row>
    <row r="20051" spans="3:36" ht="15" customHeight="1" x14ac:dyDescent="0.35">
      <c r="C20051" s="1"/>
      <c r="K20051" s="16"/>
      <c r="L20051"/>
      <c r="O20051"/>
      <c r="P20051"/>
      <c r="Q20051"/>
      <c r="U20051"/>
      <c r="V20051"/>
      <c r="W20051"/>
      <c r="AB20051"/>
      <c r="AC20051"/>
      <c r="AD20051"/>
      <c r="AH20051"/>
      <c r="AI20051"/>
      <c r="AJ20051"/>
    </row>
    <row r="20052" spans="3:36" ht="15" customHeight="1" x14ac:dyDescent="0.35">
      <c r="C20052" s="1"/>
      <c r="K20052" s="16"/>
      <c r="L20052"/>
      <c r="O20052"/>
      <c r="P20052"/>
      <c r="Q20052"/>
      <c r="U20052"/>
      <c r="V20052"/>
      <c r="W20052"/>
      <c r="AB20052"/>
      <c r="AC20052"/>
      <c r="AD20052"/>
      <c r="AH20052"/>
      <c r="AI20052"/>
      <c r="AJ20052"/>
    </row>
    <row r="20053" spans="3:36" ht="15" customHeight="1" x14ac:dyDescent="0.35">
      <c r="C20053" s="1"/>
      <c r="K20053" s="16"/>
      <c r="L20053"/>
      <c r="O20053"/>
      <c r="P20053"/>
      <c r="Q20053"/>
      <c r="U20053"/>
      <c r="V20053"/>
      <c r="W20053"/>
      <c r="AB20053"/>
      <c r="AC20053"/>
      <c r="AD20053"/>
      <c r="AH20053"/>
      <c r="AI20053"/>
      <c r="AJ20053"/>
    </row>
    <row r="20054" spans="3:36" ht="15" customHeight="1" x14ac:dyDescent="0.35">
      <c r="C20054" s="1"/>
      <c r="K20054" s="16"/>
      <c r="L20054"/>
      <c r="O20054"/>
      <c r="P20054"/>
      <c r="Q20054"/>
      <c r="U20054"/>
      <c r="V20054"/>
      <c r="W20054"/>
      <c r="AB20054"/>
      <c r="AC20054"/>
      <c r="AD20054"/>
      <c r="AH20054"/>
      <c r="AI20054"/>
      <c r="AJ20054"/>
    </row>
    <row r="20055" spans="3:36" ht="15" customHeight="1" x14ac:dyDescent="0.35">
      <c r="C20055" s="1"/>
      <c r="K20055" s="16"/>
      <c r="L20055"/>
      <c r="O20055"/>
      <c r="P20055"/>
      <c r="Q20055"/>
      <c r="U20055"/>
      <c r="V20055"/>
      <c r="W20055"/>
      <c r="AB20055"/>
      <c r="AC20055"/>
      <c r="AD20055"/>
      <c r="AH20055"/>
      <c r="AI20055"/>
      <c r="AJ20055"/>
    </row>
    <row r="20056" spans="3:36" ht="15" customHeight="1" x14ac:dyDescent="0.35">
      <c r="C20056" s="1"/>
      <c r="K20056" s="16"/>
      <c r="L20056"/>
      <c r="O20056"/>
      <c r="P20056"/>
      <c r="Q20056"/>
      <c r="U20056"/>
      <c r="V20056"/>
      <c r="W20056"/>
      <c r="AB20056"/>
      <c r="AC20056"/>
      <c r="AD20056"/>
      <c r="AH20056"/>
      <c r="AI20056"/>
      <c r="AJ20056"/>
    </row>
    <row r="20057" spans="3:36" ht="15" customHeight="1" x14ac:dyDescent="0.35">
      <c r="C20057" s="1"/>
      <c r="K20057" s="16"/>
      <c r="L20057"/>
      <c r="O20057"/>
      <c r="P20057"/>
      <c r="Q20057"/>
      <c r="U20057"/>
      <c r="V20057"/>
      <c r="W20057"/>
      <c r="AB20057"/>
      <c r="AC20057"/>
      <c r="AD20057"/>
      <c r="AH20057"/>
      <c r="AI20057"/>
      <c r="AJ20057"/>
    </row>
    <row r="20058" spans="3:36" ht="15" customHeight="1" x14ac:dyDescent="0.35">
      <c r="C20058" s="1"/>
      <c r="K20058" s="16"/>
      <c r="L20058"/>
      <c r="O20058"/>
      <c r="P20058"/>
      <c r="Q20058"/>
      <c r="U20058"/>
      <c r="V20058"/>
      <c r="W20058"/>
      <c r="AB20058"/>
      <c r="AC20058"/>
      <c r="AD20058"/>
      <c r="AH20058"/>
      <c r="AI20058"/>
      <c r="AJ20058"/>
    </row>
    <row r="20059" spans="3:36" ht="15" customHeight="1" x14ac:dyDescent="0.35">
      <c r="C20059" s="1"/>
      <c r="K20059" s="16"/>
      <c r="L20059"/>
      <c r="O20059"/>
      <c r="P20059"/>
      <c r="Q20059"/>
      <c r="U20059"/>
      <c r="V20059"/>
      <c r="W20059"/>
      <c r="AB20059"/>
      <c r="AC20059"/>
      <c r="AD20059"/>
      <c r="AH20059"/>
      <c r="AI20059"/>
      <c r="AJ20059"/>
    </row>
    <row r="20060" spans="3:36" ht="15" customHeight="1" x14ac:dyDescent="0.35">
      <c r="C20060" s="1"/>
      <c r="K20060" s="16"/>
      <c r="L20060"/>
      <c r="O20060"/>
      <c r="P20060"/>
      <c r="Q20060"/>
      <c r="U20060"/>
      <c r="V20060"/>
      <c r="W20060"/>
      <c r="AB20060"/>
      <c r="AC20060"/>
      <c r="AD20060"/>
      <c r="AH20060"/>
      <c r="AI20060"/>
      <c r="AJ20060"/>
    </row>
    <row r="20061" spans="3:36" ht="15" customHeight="1" x14ac:dyDescent="0.35">
      <c r="C20061" s="1"/>
      <c r="K20061" s="16"/>
      <c r="L20061"/>
      <c r="O20061"/>
      <c r="P20061"/>
      <c r="Q20061"/>
      <c r="U20061"/>
      <c r="V20061"/>
      <c r="W20061"/>
      <c r="AB20061"/>
      <c r="AC20061"/>
      <c r="AD20061"/>
      <c r="AH20061"/>
      <c r="AI20061"/>
      <c r="AJ20061"/>
    </row>
    <row r="20062" spans="3:36" ht="15" customHeight="1" x14ac:dyDescent="0.35">
      <c r="C20062" s="1"/>
      <c r="K20062" s="16"/>
      <c r="L20062"/>
      <c r="O20062"/>
      <c r="P20062"/>
      <c r="Q20062"/>
      <c r="U20062"/>
      <c r="V20062"/>
      <c r="W20062"/>
      <c r="AB20062"/>
      <c r="AC20062"/>
      <c r="AD20062"/>
      <c r="AH20062"/>
      <c r="AI20062"/>
      <c r="AJ20062"/>
    </row>
    <row r="20063" spans="3:36" ht="15" customHeight="1" x14ac:dyDescent="0.35">
      <c r="C20063" s="1"/>
      <c r="K20063" s="16"/>
      <c r="L20063"/>
      <c r="O20063"/>
      <c r="P20063"/>
      <c r="Q20063"/>
      <c r="U20063"/>
      <c r="V20063"/>
      <c r="W20063"/>
      <c r="AB20063"/>
      <c r="AC20063"/>
      <c r="AD20063"/>
      <c r="AH20063"/>
      <c r="AI20063"/>
      <c r="AJ20063"/>
    </row>
    <row r="20064" spans="3:36" ht="15" customHeight="1" x14ac:dyDescent="0.35">
      <c r="C20064" s="1"/>
      <c r="K20064" s="16"/>
      <c r="L20064"/>
      <c r="O20064"/>
      <c r="P20064"/>
      <c r="Q20064"/>
      <c r="U20064"/>
      <c r="V20064"/>
      <c r="W20064"/>
      <c r="AB20064"/>
      <c r="AC20064"/>
      <c r="AD20064"/>
      <c r="AH20064"/>
      <c r="AI20064"/>
      <c r="AJ20064"/>
    </row>
    <row r="20065" spans="3:36" ht="15" customHeight="1" x14ac:dyDescent="0.35">
      <c r="C20065" s="1"/>
      <c r="K20065" s="16"/>
      <c r="L20065"/>
      <c r="O20065"/>
      <c r="P20065"/>
      <c r="Q20065"/>
      <c r="U20065"/>
      <c r="V20065"/>
      <c r="W20065"/>
      <c r="AB20065"/>
      <c r="AC20065"/>
      <c r="AD20065"/>
      <c r="AH20065"/>
      <c r="AI20065"/>
      <c r="AJ20065"/>
    </row>
    <row r="20066" spans="3:36" ht="15" customHeight="1" x14ac:dyDescent="0.35">
      <c r="C20066" s="1"/>
      <c r="K20066" s="16"/>
      <c r="L20066"/>
      <c r="O20066"/>
      <c r="P20066"/>
      <c r="Q20066"/>
      <c r="U20066"/>
      <c r="V20066"/>
      <c r="W20066"/>
      <c r="AB20066"/>
      <c r="AC20066"/>
      <c r="AD20066"/>
      <c r="AH20066"/>
      <c r="AI20066"/>
      <c r="AJ20066"/>
    </row>
    <row r="20067" spans="3:36" ht="15" customHeight="1" x14ac:dyDescent="0.35">
      <c r="C20067" s="1"/>
      <c r="K20067" s="16"/>
      <c r="L20067"/>
      <c r="O20067"/>
      <c r="P20067"/>
      <c r="Q20067"/>
      <c r="U20067"/>
      <c r="V20067"/>
      <c r="W20067"/>
      <c r="AB20067"/>
      <c r="AC20067"/>
      <c r="AD20067"/>
      <c r="AH20067"/>
      <c r="AI20067"/>
      <c r="AJ20067"/>
    </row>
    <row r="20068" spans="3:36" ht="15" customHeight="1" x14ac:dyDescent="0.35">
      <c r="C20068" s="1"/>
      <c r="K20068" s="16"/>
      <c r="L20068"/>
      <c r="O20068"/>
      <c r="P20068"/>
      <c r="Q20068"/>
      <c r="U20068"/>
      <c r="V20068"/>
      <c r="W20068"/>
      <c r="AB20068"/>
      <c r="AC20068"/>
      <c r="AD20068"/>
      <c r="AH20068"/>
      <c r="AI20068"/>
      <c r="AJ20068"/>
    </row>
    <row r="20069" spans="3:36" ht="15" customHeight="1" x14ac:dyDescent="0.35">
      <c r="C20069" s="1"/>
      <c r="K20069" s="16"/>
      <c r="L20069"/>
      <c r="O20069"/>
      <c r="P20069"/>
      <c r="Q20069"/>
      <c r="U20069"/>
      <c r="V20069"/>
      <c r="W20069"/>
      <c r="AB20069"/>
      <c r="AC20069"/>
      <c r="AD20069"/>
      <c r="AH20069"/>
      <c r="AI20069"/>
      <c r="AJ20069"/>
    </row>
    <row r="20070" spans="3:36" ht="15" customHeight="1" x14ac:dyDescent="0.35">
      <c r="C20070" s="1"/>
      <c r="K20070" s="16"/>
      <c r="L20070"/>
      <c r="O20070"/>
      <c r="P20070"/>
      <c r="Q20070"/>
      <c r="U20070"/>
      <c r="V20070"/>
      <c r="W20070"/>
      <c r="AB20070"/>
      <c r="AC20070"/>
      <c r="AD20070"/>
      <c r="AH20070"/>
      <c r="AI20070"/>
      <c r="AJ20070"/>
    </row>
    <row r="20071" spans="3:36" ht="15" customHeight="1" x14ac:dyDescent="0.35">
      <c r="C20071" s="1"/>
      <c r="K20071" s="16"/>
      <c r="L20071"/>
      <c r="O20071"/>
      <c r="P20071"/>
      <c r="Q20071"/>
      <c r="U20071"/>
      <c r="V20071"/>
      <c r="W20071"/>
      <c r="AB20071"/>
      <c r="AC20071"/>
      <c r="AD20071"/>
      <c r="AH20071"/>
      <c r="AI20071"/>
      <c r="AJ20071"/>
    </row>
    <row r="20072" spans="3:36" ht="15" customHeight="1" x14ac:dyDescent="0.35">
      <c r="C20072" s="1"/>
      <c r="K20072" s="16"/>
      <c r="L20072"/>
      <c r="O20072"/>
      <c r="P20072"/>
      <c r="Q20072"/>
      <c r="U20072"/>
      <c r="V20072"/>
      <c r="W20072"/>
      <c r="AB20072"/>
      <c r="AC20072"/>
      <c r="AD20072"/>
      <c r="AH20072"/>
      <c r="AI20072"/>
      <c r="AJ20072"/>
    </row>
    <row r="20073" spans="3:36" ht="15" customHeight="1" x14ac:dyDescent="0.35">
      <c r="C20073" s="1"/>
      <c r="K20073" s="16"/>
      <c r="L20073"/>
      <c r="O20073"/>
      <c r="P20073"/>
      <c r="Q20073"/>
      <c r="U20073"/>
      <c r="V20073"/>
      <c r="W20073"/>
      <c r="AB20073"/>
      <c r="AC20073"/>
      <c r="AD20073"/>
      <c r="AH20073"/>
      <c r="AI20073"/>
      <c r="AJ20073"/>
    </row>
    <row r="20074" spans="3:36" ht="15" customHeight="1" x14ac:dyDescent="0.35">
      <c r="C20074" s="1"/>
      <c r="K20074" s="16"/>
      <c r="L20074"/>
      <c r="O20074"/>
      <c r="P20074"/>
      <c r="Q20074"/>
      <c r="U20074"/>
      <c r="V20074"/>
      <c r="W20074"/>
      <c r="AB20074"/>
      <c r="AC20074"/>
      <c r="AD20074"/>
      <c r="AH20074"/>
      <c r="AI20074"/>
      <c r="AJ20074"/>
    </row>
    <row r="20075" spans="3:36" ht="15" customHeight="1" x14ac:dyDescent="0.35">
      <c r="C20075" s="1"/>
      <c r="K20075" s="16"/>
      <c r="L20075"/>
      <c r="O20075"/>
      <c r="P20075"/>
      <c r="Q20075"/>
      <c r="U20075"/>
      <c r="V20075"/>
      <c r="W20075"/>
      <c r="AB20075"/>
      <c r="AC20075"/>
      <c r="AD20075"/>
      <c r="AH20075"/>
      <c r="AI20075"/>
      <c r="AJ20075"/>
    </row>
    <row r="20076" spans="3:36" ht="15" customHeight="1" x14ac:dyDescent="0.35">
      <c r="C20076" s="1"/>
      <c r="K20076" s="16"/>
      <c r="L20076"/>
      <c r="O20076"/>
      <c r="P20076"/>
      <c r="Q20076"/>
      <c r="U20076"/>
      <c r="V20076"/>
      <c r="W20076"/>
      <c r="AB20076"/>
      <c r="AC20076"/>
      <c r="AD20076"/>
      <c r="AH20076"/>
      <c r="AI20076"/>
      <c r="AJ20076"/>
    </row>
    <row r="20077" spans="3:36" ht="15" customHeight="1" x14ac:dyDescent="0.35">
      <c r="C20077" s="1"/>
      <c r="K20077" s="16"/>
      <c r="L20077"/>
      <c r="O20077"/>
      <c r="P20077"/>
      <c r="Q20077"/>
      <c r="U20077"/>
      <c r="V20077"/>
      <c r="W20077"/>
      <c r="AB20077"/>
      <c r="AC20077"/>
      <c r="AD20077"/>
      <c r="AH20077"/>
      <c r="AI20077"/>
      <c r="AJ20077"/>
    </row>
    <row r="20078" spans="3:36" ht="15" customHeight="1" x14ac:dyDescent="0.35">
      <c r="C20078" s="1"/>
      <c r="K20078" s="16"/>
      <c r="L20078"/>
      <c r="O20078"/>
      <c r="P20078"/>
      <c r="Q20078"/>
      <c r="U20078"/>
      <c r="V20078"/>
      <c r="W20078"/>
      <c r="AB20078"/>
      <c r="AC20078"/>
      <c r="AD20078"/>
      <c r="AH20078"/>
      <c r="AI20078"/>
      <c r="AJ20078"/>
    </row>
    <row r="20079" spans="3:36" ht="15" customHeight="1" x14ac:dyDescent="0.35">
      <c r="C20079" s="1"/>
      <c r="K20079" s="16"/>
      <c r="L20079"/>
      <c r="O20079"/>
      <c r="P20079"/>
      <c r="Q20079"/>
      <c r="U20079"/>
      <c r="V20079"/>
      <c r="W20079"/>
      <c r="AB20079"/>
      <c r="AC20079"/>
      <c r="AD20079"/>
      <c r="AH20079"/>
      <c r="AI20079"/>
      <c r="AJ20079"/>
    </row>
    <row r="20080" spans="3:36" ht="15" customHeight="1" x14ac:dyDescent="0.35">
      <c r="C20080" s="1"/>
      <c r="K20080" s="16"/>
      <c r="L20080"/>
      <c r="O20080"/>
      <c r="P20080"/>
      <c r="Q20080"/>
      <c r="U20080"/>
      <c r="V20080"/>
      <c r="W20080"/>
      <c r="AB20080"/>
      <c r="AC20080"/>
      <c r="AD20080"/>
      <c r="AH20080"/>
      <c r="AI20080"/>
      <c r="AJ20080"/>
    </row>
    <row r="20081" spans="3:36" ht="15" customHeight="1" x14ac:dyDescent="0.35">
      <c r="C20081" s="1"/>
      <c r="K20081" s="16"/>
      <c r="L20081"/>
      <c r="O20081"/>
      <c r="P20081"/>
      <c r="Q20081"/>
      <c r="U20081"/>
      <c r="V20081"/>
      <c r="W20081"/>
      <c r="AB20081"/>
      <c r="AC20081"/>
      <c r="AD20081"/>
      <c r="AH20081"/>
      <c r="AI20081"/>
      <c r="AJ20081"/>
    </row>
    <row r="20082" spans="3:36" ht="15" customHeight="1" x14ac:dyDescent="0.35">
      <c r="C20082" s="1"/>
      <c r="K20082" s="16"/>
      <c r="L20082"/>
      <c r="O20082"/>
      <c r="P20082"/>
      <c r="Q20082"/>
      <c r="U20082"/>
      <c r="V20082"/>
      <c r="W20082"/>
      <c r="AB20082"/>
      <c r="AC20082"/>
      <c r="AD20082"/>
      <c r="AH20082"/>
      <c r="AI20082"/>
      <c r="AJ20082"/>
    </row>
    <row r="20083" spans="3:36" ht="15" customHeight="1" x14ac:dyDescent="0.35">
      <c r="C20083" s="1"/>
      <c r="K20083" s="16"/>
      <c r="L20083"/>
      <c r="O20083"/>
      <c r="P20083"/>
      <c r="Q20083"/>
      <c r="U20083"/>
      <c r="V20083"/>
      <c r="W20083"/>
      <c r="AB20083"/>
      <c r="AC20083"/>
      <c r="AD20083"/>
      <c r="AH20083"/>
      <c r="AI20083"/>
      <c r="AJ20083"/>
    </row>
    <row r="20084" spans="3:36" ht="15" customHeight="1" x14ac:dyDescent="0.35">
      <c r="C20084" s="1"/>
      <c r="K20084" s="16"/>
      <c r="L20084"/>
      <c r="O20084"/>
      <c r="P20084"/>
      <c r="Q20084"/>
      <c r="U20084"/>
      <c r="V20084"/>
      <c r="W20084"/>
      <c r="AB20084"/>
      <c r="AC20084"/>
      <c r="AD20084"/>
      <c r="AH20084"/>
      <c r="AI20084"/>
      <c r="AJ20084"/>
    </row>
    <row r="20085" spans="3:36" ht="15" customHeight="1" x14ac:dyDescent="0.35">
      <c r="C20085" s="1"/>
      <c r="K20085" s="16"/>
      <c r="L20085"/>
      <c r="O20085"/>
      <c r="P20085"/>
      <c r="Q20085"/>
      <c r="U20085"/>
      <c r="V20085"/>
      <c r="W20085"/>
      <c r="AB20085"/>
      <c r="AC20085"/>
      <c r="AD20085"/>
      <c r="AH20085"/>
      <c r="AI20085"/>
      <c r="AJ20085"/>
    </row>
    <row r="20086" spans="3:36" ht="15" customHeight="1" x14ac:dyDescent="0.35">
      <c r="C20086" s="1"/>
      <c r="K20086" s="16"/>
      <c r="L20086"/>
      <c r="O20086"/>
      <c r="P20086"/>
      <c r="Q20086"/>
      <c r="U20086"/>
      <c r="V20086"/>
      <c r="W20086"/>
      <c r="AB20086"/>
      <c r="AC20086"/>
      <c r="AD20086"/>
      <c r="AH20086"/>
      <c r="AI20086"/>
      <c r="AJ20086"/>
    </row>
    <row r="20087" spans="3:36" ht="15" customHeight="1" x14ac:dyDescent="0.35">
      <c r="C20087" s="1"/>
      <c r="K20087" s="16"/>
      <c r="L20087"/>
      <c r="O20087"/>
      <c r="P20087"/>
      <c r="Q20087"/>
      <c r="U20087"/>
      <c r="V20087"/>
      <c r="W20087"/>
      <c r="AB20087"/>
      <c r="AC20087"/>
      <c r="AD20087"/>
      <c r="AH20087"/>
      <c r="AI20087"/>
      <c r="AJ20087"/>
    </row>
    <row r="20088" spans="3:36" ht="15" customHeight="1" x14ac:dyDescent="0.35">
      <c r="C20088" s="1"/>
      <c r="K20088" s="16"/>
      <c r="L20088"/>
      <c r="O20088"/>
      <c r="P20088"/>
      <c r="Q20088"/>
      <c r="U20088"/>
      <c r="V20088"/>
      <c r="W20088"/>
      <c r="AB20088"/>
      <c r="AC20088"/>
      <c r="AD20088"/>
      <c r="AH20088"/>
      <c r="AI20088"/>
      <c r="AJ20088"/>
    </row>
    <row r="20089" spans="3:36" ht="15" customHeight="1" x14ac:dyDescent="0.35">
      <c r="C20089" s="1"/>
      <c r="K20089" s="16"/>
      <c r="L20089"/>
      <c r="O20089"/>
      <c r="P20089"/>
      <c r="Q20089"/>
      <c r="U20089"/>
      <c r="V20089"/>
      <c r="W20089"/>
      <c r="AB20089"/>
      <c r="AC20089"/>
      <c r="AD20089"/>
      <c r="AH20089"/>
      <c r="AI20089"/>
      <c r="AJ20089"/>
    </row>
    <row r="20090" spans="3:36" ht="15" customHeight="1" x14ac:dyDescent="0.35">
      <c r="C20090" s="1"/>
      <c r="K20090" s="16"/>
      <c r="L20090"/>
      <c r="O20090"/>
      <c r="P20090"/>
      <c r="Q20090"/>
      <c r="U20090"/>
      <c r="V20090"/>
      <c r="W20090"/>
      <c r="AB20090"/>
      <c r="AC20090"/>
      <c r="AD20090"/>
      <c r="AH20090"/>
      <c r="AI20090"/>
      <c r="AJ20090"/>
    </row>
    <row r="20091" spans="3:36" ht="15" customHeight="1" x14ac:dyDescent="0.35">
      <c r="C20091" s="1"/>
      <c r="K20091" s="16"/>
      <c r="L20091"/>
      <c r="O20091"/>
      <c r="P20091"/>
      <c r="Q20091"/>
      <c r="U20091"/>
      <c r="V20091"/>
      <c r="W20091"/>
      <c r="AB20091"/>
      <c r="AC20091"/>
      <c r="AD20091"/>
      <c r="AH20091"/>
      <c r="AI20091"/>
      <c r="AJ20091"/>
    </row>
    <row r="20092" spans="3:36" ht="15" customHeight="1" x14ac:dyDescent="0.35">
      <c r="C20092" s="1"/>
      <c r="K20092" s="16"/>
      <c r="L20092"/>
      <c r="O20092"/>
      <c r="P20092"/>
      <c r="Q20092"/>
      <c r="U20092"/>
      <c r="V20092"/>
      <c r="W20092"/>
      <c r="AB20092"/>
      <c r="AC20092"/>
      <c r="AD20092"/>
      <c r="AH20092"/>
      <c r="AI20092"/>
      <c r="AJ20092"/>
    </row>
    <row r="20093" spans="3:36" ht="15" customHeight="1" x14ac:dyDescent="0.35">
      <c r="C20093" s="1"/>
      <c r="K20093" s="16"/>
      <c r="L20093"/>
      <c r="O20093"/>
      <c r="P20093"/>
      <c r="Q20093"/>
      <c r="U20093"/>
      <c r="V20093"/>
      <c r="W20093"/>
      <c r="AB20093"/>
      <c r="AC20093"/>
      <c r="AD20093"/>
      <c r="AH20093"/>
      <c r="AI20093"/>
      <c r="AJ20093"/>
    </row>
    <row r="20094" spans="3:36" ht="15" customHeight="1" x14ac:dyDescent="0.35">
      <c r="C20094" s="1"/>
      <c r="K20094" s="16"/>
      <c r="L20094"/>
      <c r="O20094"/>
      <c r="P20094"/>
      <c r="Q20094"/>
      <c r="U20094"/>
      <c r="V20094"/>
      <c r="W20094"/>
      <c r="AB20094"/>
      <c r="AC20094"/>
      <c r="AD20094"/>
      <c r="AH20094"/>
      <c r="AI20094"/>
      <c r="AJ20094"/>
    </row>
    <row r="20095" spans="3:36" ht="15" customHeight="1" x14ac:dyDescent="0.35">
      <c r="C20095" s="1"/>
      <c r="K20095" s="16"/>
      <c r="L20095"/>
      <c r="O20095"/>
      <c r="P20095"/>
      <c r="Q20095"/>
      <c r="U20095"/>
      <c r="V20095"/>
      <c r="W20095"/>
      <c r="AB20095"/>
      <c r="AC20095"/>
      <c r="AD20095"/>
      <c r="AH20095"/>
      <c r="AI20095"/>
      <c r="AJ20095"/>
    </row>
    <row r="20096" spans="3:36" ht="15" customHeight="1" x14ac:dyDescent="0.35">
      <c r="C20096" s="1"/>
      <c r="K20096" s="16"/>
      <c r="L20096"/>
      <c r="O20096"/>
      <c r="P20096"/>
      <c r="Q20096"/>
      <c r="U20096"/>
      <c r="V20096"/>
      <c r="W20096"/>
      <c r="AB20096"/>
      <c r="AC20096"/>
      <c r="AD20096"/>
      <c r="AH20096"/>
      <c r="AI20096"/>
      <c r="AJ20096"/>
    </row>
    <row r="20097" spans="3:36" ht="15" customHeight="1" x14ac:dyDescent="0.35">
      <c r="C20097" s="1"/>
      <c r="K20097" s="16"/>
      <c r="L20097"/>
      <c r="O20097"/>
      <c r="P20097"/>
      <c r="Q20097"/>
      <c r="U20097"/>
      <c r="V20097"/>
      <c r="W20097"/>
      <c r="AB20097"/>
      <c r="AC20097"/>
      <c r="AD20097"/>
      <c r="AH20097"/>
      <c r="AI20097"/>
      <c r="AJ20097"/>
    </row>
    <row r="20098" spans="3:36" ht="15" customHeight="1" x14ac:dyDescent="0.35">
      <c r="C20098" s="1"/>
      <c r="K20098" s="16"/>
      <c r="L20098"/>
      <c r="O20098"/>
      <c r="P20098"/>
      <c r="Q20098"/>
      <c r="U20098"/>
      <c r="V20098"/>
      <c r="W20098"/>
      <c r="AB20098"/>
      <c r="AC20098"/>
      <c r="AD20098"/>
      <c r="AH20098"/>
      <c r="AI20098"/>
      <c r="AJ20098"/>
    </row>
    <row r="20099" spans="3:36" ht="15" customHeight="1" x14ac:dyDescent="0.35">
      <c r="C20099" s="1"/>
      <c r="K20099" s="16"/>
      <c r="L20099"/>
      <c r="O20099"/>
      <c r="P20099"/>
      <c r="Q20099"/>
      <c r="U20099"/>
      <c r="V20099"/>
      <c r="W20099"/>
      <c r="AB20099"/>
      <c r="AC20099"/>
      <c r="AD20099"/>
      <c r="AH20099"/>
      <c r="AI20099"/>
      <c r="AJ20099"/>
    </row>
    <row r="20100" spans="3:36" ht="15" customHeight="1" x14ac:dyDescent="0.35">
      <c r="C20100" s="1"/>
      <c r="K20100" s="16"/>
      <c r="L20100"/>
      <c r="O20100"/>
      <c r="P20100"/>
      <c r="Q20100"/>
      <c r="U20100"/>
      <c r="V20100"/>
      <c r="W20100"/>
      <c r="AB20100"/>
      <c r="AC20100"/>
      <c r="AD20100"/>
      <c r="AH20100"/>
      <c r="AI20100"/>
      <c r="AJ20100"/>
    </row>
    <row r="20101" spans="3:36" ht="15" customHeight="1" x14ac:dyDescent="0.35">
      <c r="C20101" s="1"/>
      <c r="K20101" s="16"/>
      <c r="L20101"/>
      <c r="O20101"/>
      <c r="P20101"/>
      <c r="Q20101"/>
      <c r="U20101"/>
      <c r="V20101"/>
      <c r="W20101"/>
      <c r="AB20101"/>
      <c r="AC20101"/>
      <c r="AD20101"/>
      <c r="AH20101"/>
      <c r="AI20101"/>
      <c r="AJ20101"/>
    </row>
    <row r="20102" spans="3:36" ht="15" customHeight="1" x14ac:dyDescent="0.35">
      <c r="C20102" s="1"/>
      <c r="K20102" s="16"/>
      <c r="L20102"/>
      <c r="O20102"/>
      <c r="P20102"/>
      <c r="Q20102"/>
      <c r="U20102"/>
      <c r="V20102"/>
      <c r="W20102"/>
      <c r="AB20102"/>
      <c r="AC20102"/>
      <c r="AD20102"/>
      <c r="AH20102"/>
      <c r="AI20102"/>
      <c r="AJ20102"/>
    </row>
    <row r="20103" spans="3:36" ht="15" customHeight="1" x14ac:dyDescent="0.35">
      <c r="C20103" s="1"/>
      <c r="K20103" s="16"/>
      <c r="L20103"/>
      <c r="O20103"/>
      <c r="P20103"/>
      <c r="Q20103"/>
      <c r="U20103"/>
      <c r="V20103"/>
      <c r="W20103"/>
      <c r="AB20103"/>
      <c r="AC20103"/>
      <c r="AD20103"/>
      <c r="AH20103"/>
      <c r="AI20103"/>
      <c r="AJ20103"/>
    </row>
    <row r="20104" spans="3:36" ht="15" customHeight="1" x14ac:dyDescent="0.35">
      <c r="C20104" s="1"/>
      <c r="K20104" s="16"/>
      <c r="L20104"/>
      <c r="O20104"/>
      <c r="P20104"/>
      <c r="Q20104"/>
      <c r="U20104"/>
      <c r="V20104"/>
      <c r="W20104"/>
      <c r="AB20104"/>
      <c r="AC20104"/>
      <c r="AD20104"/>
      <c r="AH20104"/>
      <c r="AI20104"/>
      <c r="AJ20104"/>
    </row>
    <row r="20105" spans="3:36" ht="15" customHeight="1" x14ac:dyDescent="0.35">
      <c r="C20105" s="1"/>
      <c r="K20105" s="16"/>
      <c r="L20105"/>
      <c r="O20105"/>
      <c r="P20105"/>
      <c r="Q20105"/>
      <c r="U20105"/>
      <c r="V20105"/>
      <c r="W20105"/>
      <c r="AB20105"/>
      <c r="AC20105"/>
      <c r="AD20105"/>
      <c r="AH20105"/>
      <c r="AI20105"/>
      <c r="AJ20105"/>
    </row>
    <row r="20106" spans="3:36" ht="15" customHeight="1" x14ac:dyDescent="0.35">
      <c r="C20106" s="1"/>
      <c r="K20106" s="16"/>
      <c r="L20106"/>
      <c r="O20106"/>
      <c r="P20106"/>
      <c r="Q20106"/>
      <c r="U20106"/>
      <c r="V20106"/>
      <c r="W20106"/>
      <c r="AB20106"/>
      <c r="AC20106"/>
      <c r="AD20106"/>
      <c r="AH20106"/>
      <c r="AI20106"/>
      <c r="AJ20106"/>
    </row>
    <row r="20107" spans="3:36" ht="15" customHeight="1" x14ac:dyDescent="0.35">
      <c r="C20107" s="1"/>
      <c r="K20107" s="16"/>
      <c r="L20107"/>
      <c r="O20107"/>
      <c r="P20107"/>
      <c r="Q20107"/>
      <c r="U20107"/>
      <c r="V20107"/>
      <c r="W20107"/>
      <c r="AB20107"/>
      <c r="AC20107"/>
      <c r="AD20107"/>
      <c r="AH20107"/>
      <c r="AI20107"/>
      <c r="AJ20107"/>
    </row>
    <row r="20108" spans="3:36" ht="15" customHeight="1" x14ac:dyDescent="0.35">
      <c r="C20108" s="1"/>
      <c r="K20108" s="16"/>
      <c r="L20108"/>
      <c r="O20108"/>
      <c r="P20108"/>
      <c r="Q20108"/>
      <c r="U20108"/>
      <c r="V20108"/>
      <c r="W20108"/>
      <c r="AB20108"/>
      <c r="AC20108"/>
      <c r="AD20108"/>
      <c r="AH20108"/>
      <c r="AI20108"/>
      <c r="AJ20108"/>
    </row>
    <row r="20109" spans="3:36" ht="15" customHeight="1" x14ac:dyDescent="0.35">
      <c r="C20109" s="1"/>
      <c r="K20109" s="16"/>
      <c r="L20109"/>
      <c r="O20109"/>
      <c r="P20109"/>
      <c r="Q20109"/>
      <c r="U20109"/>
      <c r="V20109"/>
      <c r="W20109"/>
      <c r="AB20109"/>
      <c r="AC20109"/>
      <c r="AD20109"/>
      <c r="AH20109"/>
      <c r="AI20109"/>
      <c r="AJ20109"/>
    </row>
    <row r="20110" spans="3:36" ht="15" customHeight="1" x14ac:dyDescent="0.35">
      <c r="C20110" s="1"/>
      <c r="K20110" s="16"/>
      <c r="L20110"/>
      <c r="O20110"/>
      <c r="P20110"/>
      <c r="Q20110"/>
      <c r="U20110"/>
      <c r="V20110"/>
      <c r="W20110"/>
      <c r="AB20110"/>
      <c r="AC20110"/>
      <c r="AD20110"/>
      <c r="AH20110"/>
      <c r="AI20110"/>
      <c r="AJ20110"/>
    </row>
    <row r="20111" spans="3:36" ht="15" customHeight="1" x14ac:dyDescent="0.35">
      <c r="C20111" s="1"/>
      <c r="K20111" s="16"/>
      <c r="L20111"/>
      <c r="O20111"/>
      <c r="P20111"/>
      <c r="Q20111"/>
      <c r="U20111"/>
      <c r="V20111"/>
      <c r="W20111"/>
      <c r="AB20111"/>
      <c r="AC20111"/>
      <c r="AD20111"/>
      <c r="AH20111"/>
      <c r="AI20111"/>
      <c r="AJ20111"/>
    </row>
    <row r="20112" spans="3:36" ht="15" customHeight="1" x14ac:dyDescent="0.35">
      <c r="C20112" s="1"/>
      <c r="K20112" s="16"/>
      <c r="L20112"/>
      <c r="O20112"/>
      <c r="P20112"/>
      <c r="Q20112"/>
      <c r="U20112"/>
      <c r="V20112"/>
      <c r="W20112"/>
      <c r="AB20112"/>
      <c r="AC20112"/>
      <c r="AD20112"/>
      <c r="AH20112"/>
      <c r="AI20112"/>
      <c r="AJ20112"/>
    </row>
    <row r="20113" spans="3:36" ht="15" customHeight="1" x14ac:dyDescent="0.35">
      <c r="C20113" s="1"/>
      <c r="K20113" s="16"/>
      <c r="L20113"/>
      <c r="O20113"/>
      <c r="P20113"/>
      <c r="Q20113"/>
      <c r="U20113"/>
      <c r="V20113"/>
      <c r="W20113"/>
      <c r="AB20113"/>
      <c r="AC20113"/>
      <c r="AD20113"/>
      <c r="AH20113"/>
      <c r="AI20113"/>
      <c r="AJ20113"/>
    </row>
    <row r="20114" spans="3:36" ht="15" customHeight="1" x14ac:dyDescent="0.35">
      <c r="C20114" s="1"/>
      <c r="K20114" s="16"/>
      <c r="L20114"/>
      <c r="O20114"/>
      <c r="P20114"/>
      <c r="Q20114"/>
      <c r="U20114"/>
      <c r="V20114"/>
      <c r="W20114"/>
      <c r="AB20114"/>
      <c r="AC20114"/>
      <c r="AD20114"/>
      <c r="AH20114"/>
      <c r="AI20114"/>
      <c r="AJ20114"/>
    </row>
    <row r="20115" spans="3:36" ht="15" customHeight="1" x14ac:dyDescent="0.35">
      <c r="C20115" s="1"/>
      <c r="K20115" s="16"/>
      <c r="L20115"/>
      <c r="O20115"/>
      <c r="P20115"/>
      <c r="Q20115"/>
      <c r="U20115"/>
      <c r="V20115"/>
      <c r="W20115"/>
      <c r="AB20115"/>
      <c r="AC20115"/>
      <c r="AD20115"/>
      <c r="AH20115"/>
      <c r="AI20115"/>
      <c r="AJ20115"/>
    </row>
    <row r="20116" spans="3:36" ht="15" customHeight="1" x14ac:dyDescent="0.35">
      <c r="C20116" s="1"/>
      <c r="K20116" s="16"/>
      <c r="L20116"/>
      <c r="O20116"/>
      <c r="P20116"/>
      <c r="Q20116"/>
      <c r="U20116"/>
      <c r="V20116"/>
      <c r="W20116"/>
      <c r="AB20116"/>
      <c r="AC20116"/>
      <c r="AD20116"/>
      <c r="AH20116"/>
      <c r="AI20116"/>
      <c r="AJ20116"/>
    </row>
    <row r="20117" spans="3:36" ht="15" customHeight="1" x14ac:dyDescent="0.35">
      <c r="C20117" s="1"/>
      <c r="K20117" s="16"/>
      <c r="L20117"/>
      <c r="O20117"/>
      <c r="P20117"/>
      <c r="Q20117"/>
      <c r="U20117"/>
      <c r="V20117"/>
      <c r="W20117"/>
      <c r="AB20117"/>
      <c r="AC20117"/>
      <c r="AD20117"/>
      <c r="AH20117"/>
      <c r="AI20117"/>
      <c r="AJ20117"/>
    </row>
    <row r="20118" spans="3:36" ht="15" customHeight="1" x14ac:dyDescent="0.35">
      <c r="C20118" s="1"/>
      <c r="K20118" s="16"/>
      <c r="L20118"/>
      <c r="O20118"/>
      <c r="P20118"/>
      <c r="Q20118"/>
      <c r="U20118"/>
      <c r="V20118"/>
      <c r="W20118"/>
      <c r="AB20118"/>
      <c r="AC20118"/>
      <c r="AD20118"/>
      <c r="AH20118"/>
      <c r="AI20118"/>
      <c r="AJ20118"/>
    </row>
    <row r="20119" spans="3:36" ht="15" customHeight="1" x14ac:dyDescent="0.35">
      <c r="C20119" s="1"/>
      <c r="K20119" s="16"/>
      <c r="L20119"/>
      <c r="O20119"/>
      <c r="P20119"/>
      <c r="Q20119"/>
      <c r="U20119"/>
      <c r="V20119"/>
      <c r="W20119"/>
      <c r="AB20119"/>
      <c r="AC20119"/>
      <c r="AD20119"/>
      <c r="AH20119"/>
      <c r="AI20119"/>
      <c r="AJ20119"/>
    </row>
    <row r="20120" spans="3:36" ht="15" customHeight="1" x14ac:dyDescent="0.35">
      <c r="C20120" s="1"/>
      <c r="K20120" s="16"/>
      <c r="L20120"/>
      <c r="O20120"/>
      <c r="P20120"/>
      <c r="Q20120"/>
      <c r="U20120"/>
      <c r="V20120"/>
      <c r="W20120"/>
      <c r="AB20120"/>
      <c r="AC20120"/>
      <c r="AD20120"/>
      <c r="AH20120"/>
      <c r="AI20120"/>
      <c r="AJ20120"/>
    </row>
    <row r="20121" spans="3:36" ht="15" customHeight="1" x14ac:dyDescent="0.35">
      <c r="C20121" s="1"/>
      <c r="K20121" s="16"/>
      <c r="L20121"/>
      <c r="O20121"/>
      <c r="P20121"/>
      <c r="Q20121"/>
      <c r="U20121"/>
      <c r="V20121"/>
      <c r="W20121"/>
      <c r="AB20121"/>
      <c r="AC20121"/>
      <c r="AD20121"/>
      <c r="AH20121"/>
      <c r="AI20121"/>
      <c r="AJ20121"/>
    </row>
    <row r="20122" spans="3:36" ht="15" customHeight="1" x14ac:dyDescent="0.35">
      <c r="C20122" s="1"/>
      <c r="K20122" s="16"/>
      <c r="L20122"/>
      <c r="O20122"/>
      <c r="P20122"/>
      <c r="Q20122"/>
      <c r="U20122"/>
      <c r="V20122"/>
      <c r="W20122"/>
      <c r="AB20122"/>
      <c r="AC20122"/>
      <c r="AD20122"/>
      <c r="AH20122"/>
      <c r="AI20122"/>
      <c r="AJ20122"/>
    </row>
    <row r="20123" spans="3:36" ht="15" customHeight="1" x14ac:dyDescent="0.35">
      <c r="C20123" s="1"/>
      <c r="K20123" s="16"/>
      <c r="L20123"/>
      <c r="O20123"/>
      <c r="P20123"/>
      <c r="Q20123"/>
      <c r="U20123"/>
      <c r="V20123"/>
      <c r="W20123"/>
      <c r="AB20123"/>
      <c r="AC20123"/>
      <c r="AD20123"/>
      <c r="AH20123"/>
      <c r="AI20123"/>
      <c r="AJ20123"/>
    </row>
    <row r="20124" spans="3:36" ht="15" customHeight="1" x14ac:dyDescent="0.35">
      <c r="C20124" s="1"/>
      <c r="K20124" s="16"/>
      <c r="L20124"/>
      <c r="O20124"/>
      <c r="P20124"/>
      <c r="Q20124"/>
      <c r="U20124"/>
      <c r="V20124"/>
      <c r="W20124"/>
      <c r="AB20124"/>
      <c r="AC20124"/>
      <c r="AD20124"/>
      <c r="AH20124"/>
      <c r="AI20124"/>
      <c r="AJ20124"/>
    </row>
    <row r="20125" spans="3:36" ht="15" customHeight="1" x14ac:dyDescent="0.35">
      <c r="C20125" s="1"/>
      <c r="K20125" s="16"/>
      <c r="L20125"/>
      <c r="O20125"/>
      <c r="P20125"/>
      <c r="Q20125"/>
      <c r="U20125"/>
      <c r="V20125"/>
      <c r="W20125"/>
      <c r="AB20125"/>
      <c r="AC20125"/>
      <c r="AD20125"/>
      <c r="AH20125"/>
      <c r="AI20125"/>
      <c r="AJ20125"/>
    </row>
    <row r="20126" spans="3:36" ht="15" customHeight="1" x14ac:dyDescent="0.35">
      <c r="C20126" s="1"/>
      <c r="K20126" s="16"/>
      <c r="L20126"/>
      <c r="O20126"/>
      <c r="P20126"/>
      <c r="Q20126"/>
      <c r="U20126"/>
      <c r="V20126"/>
      <c r="W20126"/>
      <c r="AB20126"/>
      <c r="AC20126"/>
      <c r="AD20126"/>
      <c r="AH20126"/>
      <c r="AI20126"/>
      <c r="AJ20126"/>
    </row>
    <row r="20127" spans="3:36" ht="15" customHeight="1" x14ac:dyDescent="0.35">
      <c r="C20127" s="1"/>
      <c r="K20127" s="16"/>
      <c r="L20127"/>
      <c r="O20127"/>
      <c r="P20127"/>
      <c r="Q20127"/>
      <c r="U20127"/>
      <c r="V20127"/>
      <c r="W20127"/>
      <c r="AB20127"/>
      <c r="AC20127"/>
      <c r="AD20127"/>
      <c r="AH20127"/>
      <c r="AI20127"/>
      <c r="AJ20127"/>
    </row>
    <row r="20128" spans="3:36" ht="15" customHeight="1" x14ac:dyDescent="0.35">
      <c r="C20128" s="1"/>
      <c r="K20128" s="16"/>
      <c r="L20128"/>
      <c r="O20128"/>
      <c r="P20128"/>
      <c r="Q20128"/>
      <c r="U20128"/>
      <c r="V20128"/>
      <c r="W20128"/>
      <c r="AB20128"/>
      <c r="AC20128"/>
      <c r="AD20128"/>
      <c r="AH20128"/>
      <c r="AI20128"/>
      <c r="AJ20128"/>
    </row>
    <row r="20129" spans="3:36" ht="15" customHeight="1" x14ac:dyDescent="0.35">
      <c r="C20129" s="1"/>
      <c r="K20129" s="16"/>
      <c r="L20129"/>
      <c r="O20129"/>
      <c r="P20129"/>
      <c r="Q20129"/>
      <c r="U20129"/>
      <c r="V20129"/>
      <c r="W20129"/>
      <c r="AB20129"/>
      <c r="AC20129"/>
      <c r="AD20129"/>
      <c r="AH20129"/>
      <c r="AI20129"/>
      <c r="AJ20129"/>
    </row>
    <row r="20130" spans="3:36" ht="15" customHeight="1" x14ac:dyDescent="0.35">
      <c r="C20130" s="1"/>
      <c r="K20130" s="16"/>
      <c r="L20130"/>
      <c r="O20130"/>
      <c r="P20130"/>
      <c r="Q20130"/>
      <c r="U20130"/>
      <c r="V20130"/>
      <c r="W20130"/>
      <c r="AB20130"/>
      <c r="AC20130"/>
      <c r="AD20130"/>
      <c r="AH20130"/>
      <c r="AI20130"/>
      <c r="AJ20130"/>
    </row>
    <row r="20131" spans="3:36" ht="15" customHeight="1" x14ac:dyDescent="0.35">
      <c r="C20131" s="1"/>
      <c r="K20131" s="16"/>
      <c r="L20131"/>
      <c r="O20131"/>
      <c r="P20131"/>
      <c r="Q20131"/>
      <c r="U20131"/>
      <c r="V20131"/>
      <c r="W20131"/>
      <c r="AB20131"/>
      <c r="AC20131"/>
      <c r="AD20131"/>
      <c r="AH20131"/>
      <c r="AI20131"/>
      <c r="AJ20131"/>
    </row>
    <row r="20132" spans="3:36" ht="15" customHeight="1" x14ac:dyDescent="0.35">
      <c r="C20132" s="1"/>
      <c r="K20132" s="16"/>
      <c r="L20132"/>
      <c r="O20132"/>
      <c r="P20132"/>
      <c r="Q20132"/>
      <c r="U20132"/>
      <c r="V20132"/>
      <c r="W20132"/>
      <c r="AB20132"/>
      <c r="AC20132"/>
      <c r="AD20132"/>
      <c r="AH20132"/>
      <c r="AI20132"/>
      <c r="AJ20132"/>
    </row>
    <row r="20133" spans="3:36" ht="15" customHeight="1" x14ac:dyDescent="0.35">
      <c r="C20133" s="1"/>
      <c r="K20133" s="16"/>
      <c r="L20133"/>
      <c r="O20133"/>
      <c r="P20133"/>
      <c r="Q20133"/>
      <c r="U20133"/>
      <c r="V20133"/>
      <c r="W20133"/>
      <c r="AB20133"/>
      <c r="AC20133"/>
      <c r="AD20133"/>
      <c r="AH20133"/>
      <c r="AI20133"/>
      <c r="AJ20133"/>
    </row>
    <row r="20134" spans="3:36" ht="15" customHeight="1" x14ac:dyDescent="0.35">
      <c r="C20134" s="1"/>
      <c r="K20134" s="16"/>
      <c r="L20134"/>
      <c r="O20134"/>
      <c r="P20134"/>
      <c r="Q20134"/>
      <c r="U20134"/>
      <c r="V20134"/>
      <c r="W20134"/>
      <c r="AB20134"/>
      <c r="AC20134"/>
      <c r="AD20134"/>
      <c r="AH20134"/>
      <c r="AI20134"/>
      <c r="AJ20134"/>
    </row>
    <row r="20135" spans="3:36" ht="15" customHeight="1" x14ac:dyDescent="0.35">
      <c r="C20135" s="1"/>
      <c r="K20135" s="16"/>
      <c r="L20135"/>
      <c r="O20135"/>
      <c r="P20135"/>
      <c r="Q20135"/>
      <c r="U20135"/>
      <c r="V20135"/>
      <c r="W20135"/>
      <c r="AB20135"/>
      <c r="AC20135"/>
      <c r="AD20135"/>
      <c r="AH20135"/>
      <c r="AI20135"/>
      <c r="AJ20135"/>
    </row>
    <row r="20136" spans="3:36" ht="15" customHeight="1" x14ac:dyDescent="0.35">
      <c r="C20136" s="1"/>
      <c r="K20136" s="16"/>
      <c r="L20136"/>
      <c r="O20136"/>
      <c r="P20136"/>
      <c r="Q20136"/>
      <c r="U20136"/>
      <c r="V20136"/>
      <c r="W20136"/>
      <c r="AB20136"/>
      <c r="AC20136"/>
      <c r="AD20136"/>
      <c r="AH20136"/>
      <c r="AI20136"/>
      <c r="AJ20136"/>
    </row>
    <row r="20137" spans="3:36" ht="15" customHeight="1" x14ac:dyDescent="0.35">
      <c r="C20137" s="1"/>
      <c r="K20137" s="16"/>
      <c r="L20137"/>
      <c r="O20137"/>
      <c r="P20137"/>
      <c r="Q20137"/>
      <c r="U20137"/>
      <c r="V20137"/>
      <c r="W20137"/>
      <c r="AB20137"/>
      <c r="AC20137"/>
      <c r="AD20137"/>
      <c r="AH20137"/>
      <c r="AI20137"/>
      <c r="AJ20137"/>
    </row>
    <row r="20138" spans="3:36" ht="15" customHeight="1" x14ac:dyDescent="0.35">
      <c r="C20138" s="1"/>
      <c r="K20138" s="16"/>
      <c r="L20138"/>
      <c r="O20138"/>
      <c r="P20138"/>
      <c r="Q20138"/>
      <c r="U20138"/>
      <c r="V20138"/>
      <c r="W20138"/>
      <c r="AB20138"/>
      <c r="AC20138"/>
      <c r="AD20138"/>
      <c r="AH20138"/>
      <c r="AI20138"/>
      <c r="AJ20138"/>
    </row>
    <row r="20139" spans="3:36" ht="15" customHeight="1" x14ac:dyDescent="0.35">
      <c r="C20139" s="1"/>
      <c r="K20139" s="16"/>
      <c r="L20139"/>
      <c r="O20139"/>
      <c r="P20139"/>
      <c r="Q20139"/>
      <c r="U20139"/>
      <c r="V20139"/>
      <c r="W20139"/>
      <c r="AB20139"/>
      <c r="AC20139"/>
      <c r="AD20139"/>
      <c r="AH20139"/>
      <c r="AI20139"/>
      <c r="AJ20139"/>
    </row>
    <row r="20140" spans="3:36" ht="15" customHeight="1" x14ac:dyDescent="0.35">
      <c r="C20140" s="1"/>
      <c r="K20140" s="16"/>
      <c r="L20140"/>
      <c r="O20140"/>
      <c r="P20140"/>
      <c r="Q20140"/>
      <c r="U20140"/>
      <c r="V20140"/>
      <c r="W20140"/>
      <c r="AB20140"/>
      <c r="AC20140"/>
      <c r="AD20140"/>
      <c r="AH20140"/>
      <c r="AI20140"/>
      <c r="AJ20140"/>
    </row>
    <row r="20141" spans="3:36" ht="15" customHeight="1" x14ac:dyDescent="0.35">
      <c r="C20141" s="1"/>
      <c r="K20141" s="16"/>
      <c r="L20141"/>
      <c r="O20141"/>
      <c r="P20141"/>
      <c r="Q20141"/>
      <c r="U20141"/>
      <c r="V20141"/>
      <c r="W20141"/>
      <c r="AB20141"/>
      <c r="AC20141"/>
      <c r="AD20141"/>
      <c r="AH20141"/>
      <c r="AI20141"/>
      <c r="AJ20141"/>
    </row>
    <row r="20142" spans="3:36" ht="15" customHeight="1" x14ac:dyDescent="0.35">
      <c r="C20142" s="1"/>
      <c r="K20142" s="16"/>
      <c r="L20142"/>
      <c r="O20142"/>
      <c r="P20142"/>
      <c r="Q20142"/>
      <c r="U20142"/>
      <c r="V20142"/>
      <c r="W20142"/>
      <c r="AB20142"/>
      <c r="AC20142"/>
      <c r="AD20142"/>
      <c r="AH20142"/>
      <c r="AI20142"/>
      <c r="AJ20142"/>
    </row>
    <row r="20143" spans="3:36" ht="15" customHeight="1" x14ac:dyDescent="0.35">
      <c r="C20143" s="1"/>
      <c r="K20143" s="16"/>
      <c r="L20143"/>
      <c r="O20143"/>
      <c r="P20143"/>
      <c r="Q20143"/>
      <c r="U20143"/>
      <c r="V20143"/>
      <c r="W20143"/>
      <c r="AB20143"/>
      <c r="AC20143"/>
      <c r="AD20143"/>
      <c r="AH20143"/>
      <c r="AI20143"/>
      <c r="AJ20143"/>
    </row>
    <row r="20144" spans="3:36" ht="15" customHeight="1" x14ac:dyDescent="0.35">
      <c r="C20144" s="1"/>
      <c r="K20144" s="16"/>
      <c r="L20144"/>
      <c r="O20144"/>
      <c r="P20144"/>
      <c r="Q20144"/>
      <c r="U20144"/>
      <c r="V20144"/>
      <c r="W20144"/>
      <c r="AB20144"/>
      <c r="AC20144"/>
      <c r="AD20144"/>
      <c r="AH20144"/>
      <c r="AI20144"/>
      <c r="AJ20144"/>
    </row>
    <row r="20145" spans="3:36" ht="15" customHeight="1" x14ac:dyDescent="0.35">
      <c r="C20145" s="1"/>
      <c r="K20145" s="16"/>
      <c r="L20145"/>
      <c r="O20145"/>
      <c r="P20145"/>
      <c r="Q20145"/>
      <c r="U20145"/>
      <c r="V20145"/>
      <c r="W20145"/>
      <c r="AB20145"/>
      <c r="AC20145"/>
      <c r="AD20145"/>
      <c r="AH20145"/>
      <c r="AI20145"/>
      <c r="AJ20145"/>
    </row>
    <row r="20146" spans="3:36" ht="15" customHeight="1" x14ac:dyDescent="0.35">
      <c r="C20146" s="1"/>
      <c r="K20146" s="16"/>
      <c r="L20146"/>
      <c r="O20146"/>
      <c r="P20146"/>
      <c r="Q20146"/>
      <c r="U20146"/>
      <c r="V20146"/>
      <c r="W20146"/>
      <c r="AB20146"/>
      <c r="AC20146"/>
      <c r="AD20146"/>
      <c r="AH20146"/>
      <c r="AI20146"/>
      <c r="AJ20146"/>
    </row>
    <row r="20147" spans="3:36" ht="15" customHeight="1" x14ac:dyDescent="0.35">
      <c r="C20147" s="1"/>
      <c r="K20147" s="16"/>
      <c r="L20147"/>
      <c r="O20147"/>
      <c r="P20147"/>
      <c r="Q20147"/>
      <c r="U20147"/>
      <c r="V20147"/>
      <c r="W20147"/>
      <c r="AB20147"/>
      <c r="AC20147"/>
      <c r="AD20147"/>
      <c r="AH20147"/>
      <c r="AI20147"/>
      <c r="AJ20147"/>
    </row>
    <row r="20148" spans="3:36" ht="15" customHeight="1" x14ac:dyDescent="0.35">
      <c r="C20148" s="1"/>
      <c r="K20148" s="16"/>
      <c r="L20148"/>
      <c r="O20148"/>
      <c r="P20148"/>
      <c r="Q20148"/>
      <c r="U20148"/>
      <c r="V20148"/>
      <c r="W20148"/>
      <c r="AB20148"/>
      <c r="AC20148"/>
      <c r="AD20148"/>
      <c r="AH20148"/>
      <c r="AI20148"/>
      <c r="AJ20148"/>
    </row>
    <row r="20149" spans="3:36" ht="15" customHeight="1" x14ac:dyDescent="0.35">
      <c r="C20149" s="1"/>
      <c r="K20149" s="16"/>
      <c r="L20149"/>
      <c r="O20149"/>
      <c r="P20149"/>
      <c r="Q20149"/>
      <c r="U20149"/>
      <c r="V20149"/>
      <c r="W20149"/>
      <c r="AB20149"/>
      <c r="AC20149"/>
      <c r="AD20149"/>
      <c r="AH20149"/>
      <c r="AI20149"/>
      <c r="AJ20149"/>
    </row>
    <row r="20150" spans="3:36" ht="15" customHeight="1" x14ac:dyDescent="0.35">
      <c r="C20150" s="1"/>
      <c r="K20150" s="16"/>
      <c r="L20150"/>
      <c r="O20150"/>
      <c r="P20150"/>
      <c r="Q20150"/>
      <c r="U20150"/>
      <c r="V20150"/>
      <c r="W20150"/>
      <c r="AB20150"/>
      <c r="AC20150"/>
      <c r="AD20150"/>
      <c r="AH20150"/>
      <c r="AI20150"/>
      <c r="AJ20150"/>
    </row>
    <row r="20151" spans="3:36" ht="15" customHeight="1" x14ac:dyDescent="0.35">
      <c r="C20151" s="1"/>
      <c r="K20151" s="16"/>
      <c r="L20151"/>
      <c r="O20151"/>
      <c r="P20151"/>
      <c r="Q20151"/>
      <c r="U20151"/>
      <c r="V20151"/>
      <c r="W20151"/>
      <c r="AB20151"/>
      <c r="AC20151"/>
      <c r="AD20151"/>
      <c r="AH20151"/>
      <c r="AI20151"/>
      <c r="AJ20151"/>
    </row>
    <row r="20152" spans="3:36" ht="15" customHeight="1" x14ac:dyDescent="0.35">
      <c r="C20152" s="1"/>
      <c r="K20152" s="16"/>
      <c r="L20152"/>
      <c r="O20152"/>
      <c r="P20152"/>
      <c r="Q20152"/>
      <c r="U20152"/>
      <c r="V20152"/>
      <c r="W20152"/>
      <c r="AB20152"/>
      <c r="AC20152"/>
      <c r="AD20152"/>
      <c r="AH20152"/>
      <c r="AI20152"/>
      <c r="AJ20152"/>
    </row>
    <row r="20153" spans="3:36" ht="15" customHeight="1" x14ac:dyDescent="0.35">
      <c r="C20153" s="1"/>
      <c r="K20153" s="16"/>
      <c r="L20153"/>
      <c r="O20153"/>
      <c r="P20153"/>
      <c r="Q20153"/>
      <c r="U20153"/>
      <c r="V20153"/>
      <c r="W20153"/>
      <c r="AB20153"/>
      <c r="AC20153"/>
      <c r="AD20153"/>
      <c r="AH20153"/>
      <c r="AI20153"/>
      <c r="AJ20153"/>
    </row>
    <row r="20154" spans="3:36" ht="15" customHeight="1" x14ac:dyDescent="0.35">
      <c r="C20154" s="1"/>
      <c r="K20154" s="16"/>
      <c r="L20154"/>
      <c r="O20154"/>
      <c r="P20154"/>
      <c r="Q20154"/>
      <c r="U20154"/>
      <c r="V20154"/>
      <c r="W20154"/>
      <c r="AB20154"/>
      <c r="AC20154"/>
      <c r="AD20154"/>
      <c r="AH20154"/>
      <c r="AI20154"/>
      <c r="AJ20154"/>
    </row>
    <row r="20155" spans="3:36" ht="15" customHeight="1" x14ac:dyDescent="0.35">
      <c r="C20155" s="1"/>
      <c r="K20155" s="16"/>
      <c r="L20155"/>
      <c r="O20155"/>
      <c r="P20155"/>
      <c r="Q20155"/>
      <c r="U20155"/>
      <c r="V20155"/>
      <c r="W20155"/>
      <c r="AB20155"/>
      <c r="AC20155"/>
      <c r="AD20155"/>
      <c r="AH20155"/>
      <c r="AI20155"/>
      <c r="AJ20155"/>
    </row>
    <row r="20156" spans="3:36" ht="15" customHeight="1" x14ac:dyDescent="0.35">
      <c r="C20156" s="1"/>
      <c r="K20156" s="16"/>
      <c r="L20156"/>
      <c r="O20156"/>
      <c r="P20156"/>
      <c r="Q20156"/>
      <c r="U20156"/>
      <c r="V20156"/>
      <c r="W20156"/>
      <c r="AB20156"/>
      <c r="AC20156"/>
      <c r="AD20156"/>
      <c r="AH20156"/>
      <c r="AI20156"/>
      <c r="AJ20156"/>
    </row>
    <row r="20157" spans="3:36" ht="15" customHeight="1" x14ac:dyDescent="0.35">
      <c r="C20157" s="1"/>
      <c r="K20157" s="16"/>
      <c r="L20157"/>
      <c r="O20157"/>
      <c r="P20157"/>
      <c r="Q20157"/>
      <c r="U20157"/>
      <c r="V20157"/>
      <c r="W20157"/>
      <c r="AB20157"/>
      <c r="AC20157"/>
      <c r="AD20157"/>
      <c r="AH20157"/>
      <c r="AI20157"/>
      <c r="AJ20157"/>
    </row>
    <row r="20158" spans="3:36" ht="15" customHeight="1" x14ac:dyDescent="0.35">
      <c r="C20158" s="1"/>
      <c r="K20158" s="16"/>
      <c r="L20158"/>
      <c r="O20158"/>
      <c r="P20158"/>
      <c r="Q20158"/>
      <c r="U20158"/>
      <c r="V20158"/>
      <c r="W20158"/>
      <c r="AB20158"/>
      <c r="AC20158"/>
      <c r="AD20158"/>
      <c r="AH20158"/>
      <c r="AI20158"/>
      <c r="AJ20158"/>
    </row>
    <row r="20159" spans="3:36" ht="15" customHeight="1" x14ac:dyDescent="0.35">
      <c r="C20159" s="1"/>
      <c r="K20159" s="16"/>
      <c r="L20159"/>
      <c r="O20159"/>
      <c r="P20159"/>
      <c r="Q20159"/>
      <c r="U20159"/>
      <c r="V20159"/>
      <c r="W20159"/>
      <c r="AB20159"/>
      <c r="AC20159"/>
      <c r="AD20159"/>
      <c r="AH20159"/>
      <c r="AI20159"/>
      <c r="AJ20159"/>
    </row>
    <row r="20160" spans="3:36" ht="15" customHeight="1" x14ac:dyDescent="0.35">
      <c r="C20160" s="1"/>
      <c r="K20160" s="16"/>
      <c r="L20160"/>
      <c r="O20160"/>
      <c r="P20160"/>
      <c r="Q20160"/>
      <c r="U20160"/>
      <c r="V20160"/>
      <c r="W20160"/>
      <c r="AB20160"/>
      <c r="AC20160"/>
      <c r="AD20160"/>
      <c r="AH20160"/>
      <c r="AI20160"/>
      <c r="AJ20160"/>
    </row>
    <row r="20161" spans="3:36" ht="15" customHeight="1" x14ac:dyDescent="0.35">
      <c r="C20161" s="1"/>
      <c r="K20161" s="16"/>
      <c r="L20161"/>
      <c r="O20161"/>
      <c r="P20161"/>
      <c r="Q20161"/>
      <c r="U20161"/>
      <c r="V20161"/>
      <c r="W20161"/>
      <c r="AB20161"/>
      <c r="AC20161"/>
      <c r="AD20161"/>
      <c r="AH20161"/>
      <c r="AI20161"/>
      <c r="AJ20161"/>
    </row>
    <row r="20162" spans="3:36" ht="15" customHeight="1" x14ac:dyDescent="0.35">
      <c r="C20162" s="1"/>
      <c r="K20162" s="16"/>
      <c r="L20162"/>
      <c r="O20162"/>
      <c r="P20162"/>
      <c r="Q20162"/>
      <c r="U20162"/>
      <c r="V20162"/>
      <c r="W20162"/>
      <c r="AB20162"/>
      <c r="AC20162"/>
      <c r="AD20162"/>
      <c r="AH20162"/>
      <c r="AI20162"/>
      <c r="AJ20162"/>
    </row>
    <row r="20163" spans="3:36" ht="15" customHeight="1" x14ac:dyDescent="0.35">
      <c r="C20163" s="1"/>
      <c r="K20163" s="16"/>
      <c r="L20163"/>
      <c r="O20163"/>
      <c r="P20163"/>
      <c r="Q20163"/>
      <c r="U20163"/>
      <c r="V20163"/>
      <c r="W20163"/>
      <c r="AB20163"/>
      <c r="AC20163"/>
      <c r="AD20163"/>
      <c r="AH20163"/>
      <c r="AI20163"/>
      <c r="AJ20163"/>
    </row>
    <row r="20164" spans="3:36" ht="15" customHeight="1" x14ac:dyDescent="0.35">
      <c r="C20164" s="1"/>
      <c r="K20164" s="16"/>
      <c r="L20164"/>
      <c r="O20164"/>
      <c r="P20164"/>
      <c r="Q20164"/>
      <c r="U20164"/>
      <c r="V20164"/>
      <c r="W20164"/>
      <c r="AB20164"/>
      <c r="AC20164"/>
      <c r="AD20164"/>
      <c r="AH20164"/>
      <c r="AI20164"/>
      <c r="AJ20164"/>
    </row>
    <row r="20165" spans="3:36" ht="15" customHeight="1" x14ac:dyDescent="0.35">
      <c r="C20165" s="1"/>
      <c r="K20165" s="16"/>
      <c r="L20165"/>
      <c r="O20165"/>
      <c r="P20165"/>
      <c r="Q20165"/>
      <c r="U20165"/>
      <c r="V20165"/>
      <c r="W20165"/>
      <c r="AB20165"/>
      <c r="AC20165"/>
      <c r="AD20165"/>
      <c r="AH20165"/>
      <c r="AI20165"/>
      <c r="AJ20165"/>
    </row>
    <row r="20166" spans="3:36" ht="15" customHeight="1" x14ac:dyDescent="0.35">
      <c r="C20166" s="1"/>
      <c r="K20166" s="16"/>
      <c r="L20166"/>
      <c r="O20166"/>
      <c r="P20166"/>
      <c r="Q20166"/>
      <c r="U20166"/>
      <c r="V20166"/>
      <c r="W20166"/>
      <c r="AB20166"/>
      <c r="AC20166"/>
      <c r="AD20166"/>
      <c r="AH20166"/>
      <c r="AI20166"/>
      <c r="AJ20166"/>
    </row>
    <row r="20167" spans="3:36" ht="15" customHeight="1" x14ac:dyDescent="0.35">
      <c r="C20167" s="1"/>
      <c r="K20167" s="16"/>
      <c r="L20167"/>
      <c r="O20167"/>
      <c r="P20167"/>
      <c r="Q20167"/>
      <c r="U20167"/>
      <c r="V20167"/>
      <c r="W20167"/>
      <c r="AB20167"/>
      <c r="AC20167"/>
      <c r="AD20167"/>
      <c r="AH20167"/>
      <c r="AI20167"/>
      <c r="AJ20167"/>
    </row>
    <row r="20168" spans="3:36" ht="15" customHeight="1" x14ac:dyDescent="0.35">
      <c r="C20168" s="1"/>
      <c r="K20168" s="16"/>
      <c r="L20168"/>
      <c r="O20168"/>
      <c r="P20168"/>
      <c r="Q20168"/>
      <c r="U20168"/>
      <c r="V20168"/>
      <c r="W20168"/>
      <c r="AB20168"/>
      <c r="AC20168"/>
      <c r="AD20168"/>
      <c r="AH20168"/>
      <c r="AI20168"/>
      <c r="AJ20168"/>
    </row>
    <row r="20169" spans="3:36" ht="15" customHeight="1" x14ac:dyDescent="0.35">
      <c r="C20169" s="1"/>
      <c r="K20169" s="16"/>
      <c r="L20169"/>
      <c r="O20169"/>
      <c r="P20169"/>
      <c r="Q20169"/>
      <c r="U20169"/>
      <c r="V20169"/>
      <c r="W20169"/>
      <c r="AB20169"/>
      <c r="AC20169"/>
      <c r="AD20169"/>
      <c r="AH20169"/>
      <c r="AI20169"/>
      <c r="AJ20169"/>
    </row>
    <row r="20170" spans="3:36" ht="15" customHeight="1" x14ac:dyDescent="0.35">
      <c r="C20170" s="1"/>
      <c r="K20170" s="16"/>
      <c r="L20170"/>
      <c r="O20170"/>
      <c r="P20170"/>
      <c r="Q20170"/>
      <c r="U20170"/>
      <c r="V20170"/>
      <c r="W20170"/>
      <c r="AB20170"/>
      <c r="AC20170"/>
      <c r="AD20170"/>
      <c r="AH20170"/>
      <c r="AI20170"/>
      <c r="AJ20170"/>
    </row>
    <row r="20171" spans="3:36" ht="15" customHeight="1" x14ac:dyDescent="0.35">
      <c r="C20171" s="1"/>
      <c r="K20171" s="16"/>
      <c r="L20171"/>
      <c r="O20171"/>
      <c r="P20171"/>
      <c r="Q20171"/>
      <c r="U20171"/>
      <c r="V20171"/>
      <c r="W20171"/>
      <c r="AB20171"/>
      <c r="AC20171"/>
      <c r="AD20171"/>
      <c r="AH20171"/>
      <c r="AI20171"/>
      <c r="AJ20171"/>
    </row>
    <row r="20172" spans="3:36" ht="15" customHeight="1" x14ac:dyDescent="0.35">
      <c r="C20172" s="1"/>
      <c r="K20172" s="16"/>
      <c r="L20172"/>
      <c r="O20172"/>
      <c r="P20172"/>
      <c r="Q20172"/>
      <c r="U20172"/>
      <c r="V20172"/>
      <c r="W20172"/>
      <c r="AB20172"/>
      <c r="AC20172"/>
      <c r="AD20172"/>
      <c r="AH20172"/>
      <c r="AI20172"/>
      <c r="AJ20172"/>
    </row>
    <row r="20173" spans="3:36" ht="15" customHeight="1" x14ac:dyDescent="0.35">
      <c r="C20173" s="1"/>
      <c r="K20173" s="16"/>
      <c r="L20173"/>
      <c r="O20173"/>
      <c r="P20173"/>
      <c r="Q20173"/>
      <c r="U20173"/>
      <c r="V20173"/>
      <c r="W20173"/>
      <c r="AB20173"/>
      <c r="AC20173"/>
      <c r="AD20173"/>
      <c r="AH20173"/>
      <c r="AI20173"/>
      <c r="AJ20173"/>
    </row>
    <row r="20174" spans="3:36" ht="15" customHeight="1" x14ac:dyDescent="0.35">
      <c r="C20174" s="1"/>
      <c r="K20174" s="16"/>
      <c r="L20174"/>
      <c r="O20174"/>
      <c r="P20174"/>
      <c r="Q20174"/>
      <c r="U20174"/>
      <c r="V20174"/>
      <c r="W20174"/>
      <c r="AB20174"/>
      <c r="AC20174"/>
      <c r="AD20174"/>
      <c r="AH20174"/>
      <c r="AI20174"/>
      <c r="AJ20174"/>
    </row>
    <row r="20175" spans="3:36" ht="15" customHeight="1" x14ac:dyDescent="0.35">
      <c r="C20175" s="1"/>
      <c r="K20175" s="16"/>
      <c r="L20175"/>
      <c r="O20175"/>
      <c r="P20175"/>
      <c r="Q20175"/>
      <c r="U20175"/>
      <c r="V20175"/>
      <c r="W20175"/>
      <c r="AB20175"/>
      <c r="AC20175"/>
      <c r="AD20175"/>
      <c r="AH20175"/>
      <c r="AI20175"/>
      <c r="AJ20175"/>
    </row>
    <row r="20176" spans="3:36" ht="15" customHeight="1" x14ac:dyDescent="0.35">
      <c r="C20176" s="1"/>
      <c r="K20176" s="16"/>
      <c r="L20176"/>
      <c r="O20176"/>
      <c r="P20176"/>
      <c r="Q20176"/>
      <c r="U20176"/>
      <c r="V20176"/>
      <c r="W20176"/>
      <c r="AB20176"/>
      <c r="AC20176"/>
      <c r="AD20176"/>
      <c r="AH20176"/>
      <c r="AI20176"/>
      <c r="AJ20176"/>
    </row>
    <row r="20177" spans="3:36" ht="15" customHeight="1" x14ac:dyDescent="0.35">
      <c r="C20177" s="1"/>
      <c r="K20177" s="16"/>
      <c r="L20177"/>
      <c r="O20177"/>
      <c r="P20177"/>
      <c r="Q20177"/>
      <c r="U20177"/>
      <c r="V20177"/>
      <c r="W20177"/>
      <c r="AB20177"/>
      <c r="AC20177"/>
      <c r="AD20177"/>
      <c r="AH20177"/>
      <c r="AI20177"/>
      <c r="AJ20177"/>
    </row>
    <row r="20178" spans="3:36" ht="15" customHeight="1" x14ac:dyDescent="0.35">
      <c r="C20178" s="1"/>
      <c r="K20178" s="16"/>
      <c r="L20178"/>
      <c r="O20178"/>
      <c r="P20178"/>
      <c r="Q20178"/>
      <c r="U20178"/>
      <c r="V20178"/>
      <c r="W20178"/>
      <c r="AB20178"/>
      <c r="AC20178"/>
      <c r="AD20178"/>
      <c r="AH20178"/>
      <c r="AI20178"/>
      <c r="AJ20178"/>
    </row>
    <row r="20179" spans="3:36" ht="15" customHeight="1" x14ac:dyDescent="0.35">
      <c r="C20179" s="1"/>
      <c r="K20179" s="16"/>
      <c r="L20179"/>
      <c r="O20179"/>
      <c r="P20179"/>
      <c r="Q20179"/>
      <c r="U20179"/>
      <c r="V20179"/>
      <c r="W20179"/>
      <c r="AB20179"/>
      <c r="AC20179"/>
      <c r="AD20179"/>
      <c r="AH20179"/>
      <c r="AI20179"/>
      <c r="AJ20179"/>
    </row>
    <row r="20180" spans="3:36" ht="15" customHeight="1" x14ac:dyDescent="0.35">
      <c r="C20180" s="1"/>
      <c r="K20180" s="16"/>
      <c r="L20180"/>
      <c r="O20180"/>
      <c r="P20180"/>
      <c r="Q20180"/>
      <c r="U20180"/>
      <c r="V20180"/>
      <c r="W20180"/>
      <c r="AB20180"/>
      <c r="AC20180"/>
      <c r="AD20180"/>
      <c r="AH20180"/>
      <c r="AI20180"/>
      <c r="AJ20180"/>
    </row>
    <row r="20181" spans="3:36" ht="15" customHeight="1" x14ac:dyDescent="0.35">
      <c r="C20181" s="1"/>
      <c r="K20181" s="16"/>
      <c r="L20181"/>
      <c r="O20181"/>
      <c r="P20181"/>
      <c r="Q20181"/>
      <c r="U20181"/>
      <c r="V20181"/>
      <c r="W20181"/>
      <c r="AB20181"/>
      <c r="AC20181"/>
      <c r="AD20181"/>
      <c r="AH20181"/>
      <c r="AI20181"/>
      <c r="AJ20181"/>
    </row>
    <row r="20182" spans="3:36" ht="15" customHeight="1" x14ac:dyDescent="0.35">
      <c r="C20182" s="1"/>
      <c r="K20182" s="16"/>
      <c r="L20182"/>
      <c r="O20182"/>
      <c r="P20182"/>
      <c r="Q20182"/>
      <c r="U20182"/>
      <c r="V20182"/>
      <c r="W20182"/>
      <c r="AB20182"/>
      <c r="AC20182"/>
      <c r="AD20182"/>
      <c r="AH20182"/>
      <c r="AI20182"/>
      <c r="AJ20182"/>
    </row>
    <row r="20183" spans="3:36" ht="15" customHeight="1" x14ac:dyDescent="0.35">
      <c r="C20183" s="1"/>
      <c r="K20183" s="16"/>
      <c r="L20183"/>
      <c r="O20183"/>
      <c r="P20183"/>
      <c r="Q20183"/>
      <c r="U20183"/>
      <c r="V20183"/>
      <c r="W20183"/>
      <c r="AB20183"/>
      <c r="AC20183"/>
      <c r="AD20183"/>
      <c r="AH20183"/>
      <c r="AI20183"/>
      <c r="AJ20183"/>
    </row>
    <row r="20184" spans="3:36" ht="15" customHeight="1" x14ac:dyDescent="0.35">
      <c r="C20184" s="1"/>
      <c r="K20184" s="16"/>
      <c r="L20184"/>
      <c r="O20184"/>
      <c r="P20184"/>
      <c r="Q20184"/>
      <c r="U20184"/>
      <c r="V20184"/>
      <c r="W20184"/>
      <c r="AB20184"/>
      <c r="AC20184"/>
      <c r="AD20184"/>
      <c r="AH20184"/>
      <c r="AI20184"/>
      <c r="AJ20184"/>
    </row>
    <row r="20185" spans="3:36" ht="15" customHeight="1" x14ac:dyDescent="0.35">
      <c r="C20185" s="1"/>
      <c r="K20185" s="16"/>
      <c r="L20185"/>
      <c r="O20185"/>
      <c r="P20185"/>
      <c r="Q20185"/>
      <c r="U20185"/>
      <c r="V20185"/>
      <c r="W20185"/>
      <c r="AB20185"/>
      <c r="AC20185"/>
      <c r="AD20185"/>
      <c r="AH20185"/>
      <c r="AI20185"/>
      <c r="AJ20185"/>
    </row>
    <row r="20186" spans="3:36" ht="15" customHeight="1" x14ac:dyDescent="0.35">
      <c r="C20186" s="1"/>
      <c r="K20186" s="16"/>
      <c r="L20186"/>
      <c r="O20186"/>
      <c r="P20186"/>
      <c r="Q20186"/>
      <c r="U20186"/>
      <c r="V20186"/>
      <c r="W20186"/>
      <c r="AB20186"/>
      <c r="AC20186"/>
      <c r="AD20186"/>
      <c r="AH20186"/>
      <c r="AI20186"/>
      <c r="AJ20186"/>
    </row>
    <row r="20187" spans="3:36" ht="15" customHeight="1" x14ac:dyDescent="0.35">
      <c r="C20187" s="1"/>
      <c r="K20187" s="16"/>
      <c r="L20187"/>
      <c r="O20187"/>
      <c r="P20187"/>
      <c r="Q20187"/>
      <c r="U20187"/>
      <c r="V20187"/>
      <c r="W20187"/>
      <c r="AB20187"/>
      <c r="AC20187"/>
      <c r="AD20187"/>
      <c r="AH20187"/>
      <c r="AI20187"/>
      <c r="AJ20187"/>
    </row>
    <row r="20188" spans="3:36" ht="15" customHeight="1" x14ac:dyDescent="0.35">
      <c r="C20188" s="1"/>
      <c r="K20188" s="16"/>
      <c r="L20188"/>
      <c r="O20188"/>
      <c r="P20188"/>
      <c r="Q20188"/>
      <c r="U20188"/>
      <c r="V20188"/>
      <c r="W20188"/>
      <c r="AB20188"/>
      <c r="AC20188"/>
      <c r="AD20188"/>
      <c r="AH20188"/>
      <c r="AI20188"/>
      <c r="AJ20188"/>
    </row>
    <row r="20189" spans="3:36" ht="15" customHeight="1" x14ac:dyDescent="0.35">
      <c r="C20189" s="1"/>
      <c r="K20189" s="16"/>
      <c r="L20189"/>
      <c r="O20189"/>
      <c r="P20189"/>
      <c r="Q20189"/>
      <c r="U20189"/>
      <c r="V20189"/>
      <c r="W20189"/>
      <c r="AB20189"/>
      <c r="AC20189"/>
      <c r="AD20189"/>
      <c r="AH20189"/>
      <c r="AI20189"/>
      <c r="AJ20189"/>
    </row>
    <row r="20190" spans="3:36" ht="15" customHeight="1" x14ac:dyDescent="0.35">
      <c r="C20190" s="1"/>
      <c r="K20190" s="16"/>
      <c r="L20190"/>
      <c r="O20190"/>
      <c r="P20190"/>
      <c r="Q20190"/>
      <c r="U20190"/>
      <c r="V20190"/>
      <c r="W20190"/>
      <c r="AB20190"/>
      <c r="AC20190"/>
      <c r="AD20190"/>
      <c r="AH20190"/>
      <c r="AI20190"/>
      <c r="AJ20190"/>
    </row>
    <row r="20191" spans="3:36" ht="15" customHeight="1" x14ac:dyDescent="0.35">
      <c r="C20191" s="1"/>
      <c r="K20191" s="16"/>
      <c r="L20191"/>
      <c r="O20191"/>
      <c r="P20191"/>
      <c r="Q20191"/>
      <c r="U20191"/>
      <c r="V20191"/>
      <c r="W20191"/>
      <c r="AB20191"/>
      <c r="AC20191"/>
      <c r="AD20191"/>
      <c r="AH20191"/>
      <c r="AI20191"/>
      <c r="AJ20191"/>
    </row>
    <row r="20192" spans="3:36" ht="15" customHeight="1" x14ac:dyDescent="0.35">
      <c r="C20192" s="1"/>
      <c r="K20192" s="16"/>
      <c r="L20192"/>
      <c r="O20192"/>
      <c r="P20192"/>
      <c r="Q20192"/>
      <c r="U20192"/>
      <c r="V20192"/>
      <c r="W20192"/>
      <c r="AB20192"/>
      <c r="AC20192"/>
      <c r="AD20192"/>
      <c r="AH20192"/>
      <c r="AI20192"/>
      <c r="AJ20192"/>
    </row>
    <row r="20193" spans="3:36" ht="15" customHeight="1" x14ac:dyDescent="0.35">
      <c r="C20193" s="1"/>
      <c r="K20193" s="16"/>
      <c r="L20193"/>
      <c r="O20193"/>
      <c r="P20193"/>
      <c r="Q20193"/>
      <c r="U20193"/>
      <c r="V20193"/>
      <c r="W20193"/>
      <c r="AB20193"/>
      <c r="AC20193"/>
      <c r="AD20193"/>
      <c r="AH20193"/>
      <c r="AI20193"/>
      <c r="AJ20193"/>
    </row>
    <row r="20194" spans="3:36" ht="15" customHeight="1" x14ac:dyDescent="0.35">
      <c r="C20194" s="1"/>
      <c r="K20194" s="16"/>
      <c r="L20194"/>
      <c r="O20194"/>
      <c r="P20194"/>
      <c r="Q20194"/>
      <c r="U20194"/>
      <c r="V20194"/>
      <c r="W20194"/>
      <c r="AB20194"/>
      <c r="AC20194"/>
      <c r="AD20194"/>
      <c r="AH20194"/>
      <c r="AI20194"/>
      <c r="AJ20194"/>
    </row>
    <row r="20195" spans="3:36" ht="15" customHeight="1" x14ac:dyDescent="0.35">
      <c r="C20195" s="1"/>
      <c r="K20195" s="16"/>
      <c r="L20195"/>
      <c r="O20195"/>
      <c r="P20195"/>
      <c r="Q20195"/>
      <c r="U20195"/>
      <c r="V20195"/>
      <c r="W20195"/>
      <c r="AB20195"/>
      <c r="AC20195"/>
      <c r="AD20195"/>
      <c r="AH20195"/>
      <c r="AI20195"/>
      <c r="AJ20195"/>
    </row>
    <row r="20196" spans="3:36" ht="15" customHeight="1" x14ac:dyDescent="0.35">
      <c r="C20196" s="1"/>
      <c r="K20196" s="16"/>
      <c r="L20196"/>
      <c r="O20196"/>
      <c r="P20196"/>
      <c r="Q20196"/>
      <c r="U20196"/>
      <c r="V20196"/>
      <c r="W20196"/>
      <c r="AB20196"/>
      <c r="AC20196"/>
      <c r="AD20196"/>
      <c r="AH20196"/>
      <c r="AI20196"/>
      <c r="AJ20196"/>
    </row>
    <row r="20197" spans="3:36" ht="15" customHeight="1" x14ac:dyDescent="0.35">
      <c r="C20197" s="1"/>
      <c r="K20197" s="16"/>
      <c r="L20197"/>
      <c r="O20197"/>
      <c r="P20197"/>
      <c r="Q20197"/>
      <c r="U20197"/>
      <c r="V20197"/>
      <c r="W20197"/>
      <c r="AB20197"/>
      <c r="AC20197"/>
      <c r="AD20197"/>
      <c r="AH20197"/>
      <c r="AI20197"/>
      <c r="AJ20197"/>
    </row>
    <row r="20198" spans="3:36" ht="15" customHeight="1" x14ac:dyDescent="0.35">
      <c r="C20198" s="1"/>
      <c r="K20198" s="16"/>
      <c r="L20198"/>
      <c r="O20198"/>
      <c r="P20198"/>
      <c r="Q20198"/>
      <c r="U20198"/>
      <c r="V20198"/>
      <c r="W20198"/>
      <c r="AB20198"/>
      <c r="AC20198"/>
      <c r="AD20198"/>
      <c r="AH20198"/>
      <c r="AI20198"/>
      <c r="AJ20198"/>
    </row>
    <row r="20199" spans="3:36" ht="15" customHeight="1" x14ac:dyDescent="0.35">
      <c r="C20199" s="1"/>
      <c r="K20199" s="16"/>
      <c r="L20199"/>
      <c r="O20199"/>
      <c r="P20199"/>
      <c r="Q20199"/>
      <c r="U20199"/>
      <c r="V20199"/>
      <c r="W20199"/>
      <c r="AB20199"/>
      <c r="AC20199"/>
      <c r="AD20199"/>
      <c r="AH20199"/>
      <c r="AI20199"/>
      <c r="AJ20199"/>
    </row>
    <row r="20200" spans="3:36" ht="15" customHeight="1" x14ac:dyDescent="0.35">
      <c r="C20200" s="1"/>
      <c r="K20200" s="16"/>
      <c r="L20200"/>
      <c r="O20200"/>
      <c r="P20200"/>
      <c r="Q20200"/>
      <c r="U20200"/>
      <c r="V20200"/>
      <c r="W20200"/>
      <c r="AB20200"/>
      <c r="AC20200"/>
      <c r="AD20200"/>
      <c r="AH20200"/>
      <c r="AI20200"/>
      <c r="AJ20200"/>
    </row>
    <row r="20201" spans="3:36" ht="15" customHeight="1" x14ac:dyDescent="0.35">
      <c r="C20201" s="1"/>
      <c r="K20201" s="16"/>
      <c r="L20201"/>
      <c r="O20201"/>
      <c r="P20201"/>
      <c r="Q20201"/>
      <c r="U20201"/>
      <c r="V20201"/>
      <c r="W20201"/>
      <c r="AB20201"/>
      <c r="AC20201"/>
      <c r="AD20201"/>
      <c r="AH20201"/>
      <c r="AI20201"/>
      <c r="AJ20201"/>
    </row>
    <row r="20202" spans="3:36" ht="15" customHeight="1" x14ac:dyDescent="0.35">
      <c r="C20202" s="1"/>
      <c r="K20202" s="16"/>
      <c r="L20202"/>
      <c r="O20202"/>
      <c r="P20202"/>
      <c r="Q20202"/>
      <c r="U20202"/>
      <c r="V20202"/>
      <c r="W20202"/>
      <c r="AB20202"/>
      <c r="AC20202"/>
      <c r="AD20202"/>
      <c r="AH20202"/>
      <c r="AI20202"/>
      <c r="AJ20202"/>
    </row>
    <row r="20203" spans="3:36" ht="15" customHeight="1" x14ac:dyDescent="0.35">
      <c r="C20203" s="1"/>
      <c r="K20203" s="16"/>
      <c r="L20203"/>
      <c r="O20203"/>
      <c r="P20203"/>
      <c r="Q20203"/>
      <c r="U20203"/>
      <c r="V20203"/>
      <c r="W20203"/>
      <c r="AB20203"/>
      <c r="AC20203"/>
      <c r="AD20203"/>
      <c r="AH20203"/>
      <c r="AI20203"/>
      <c r="AJ20203"/>
    </row>
    <row r="20204" spans="3:36" ht="15" customHeight="1" x14ac:dyDescent="0.35">
      <c r="C20204" s="1"/>
      <c r="K20204" s="16"/>
      <c r="L20204"/>
      <c r="O20204"/>
      <c r="P20204"/>
      <c r="Q20204"/>
      <c r="U20204"/>
      <c r="V20204"/>
      <c r="W20204"/>
      <c r="AB20204"/>
      <c r="AC20204"/>
      <c r="AD20204"/>
      <c r="AH20204"/>
      <c r="AI20204"/>
      <c r="AJ20204"/>
    </row>
    <row r="20205" spans="3:36" ht="15" customHeight="1" x14ac:dyDescent="0.35">
      <c r="C20205" s="1"/>
      <c r="K20205" s="16"/>
      <c r="L20205"/>
      <c r="O20205"/>
      <c r="P20205"/>
      <c r="Q20205"/>
      <c r="U20205"/>
      <c r="V20205"/>
      <c r="W20205"/>
      <c r="AB20205"/>
      <c r="AC20205"/>
      <c r="AD20205"/>
      <c r="AH20205"/>
      <c r="AI20205"/>
      <c r="AJ20205"/>
    </row>
    <row r="20206" spans="3:36" ht="15" customHeight="1" x14ac:dyDescent="0.35">
      <c r="C20206" s="1"/>
      <c r="K20206" s="16"/>
      <c r="L20206"/>
      <c r="O20206"/>
      <c r="P20206"/>
      <c r="Q20206"/>
      <c r="U20206"/>
      <c r="V20206"/>
      <c r="W20206"/>
      <c r="AB20206"/>
      <c r="AC20206"/>
      <c r="AD20206"/>
      <c r="AH20206"/>
      <c r="AI20206"/>
      <c r="AJ20206"/>
    </row>
    <row r="20207" spans="3:36" ht="15" customHeight="1" x14ac:dyDescent="0.35">
      <c r="C20207" s="1"/>
      <c r="K20207" s="16"/>
      <c r="L20207"/>
      <c r="O20207"/>
      <c r="P20207"/>
      <c r="Q20207"/>
      <c r="U20207"/>
      <c r="V20207"/>
      <c r="W20207"/>
      <c r="AB20207"/>
      <c r="AC20207"/>
      <c r="AD20207"/>
      <c r="AH20207"/>
      <c r="AI20207"/>
      <c r="AJ20207"/>
    </row>
    <row r="20208" spans="3:36" ht="15" customHeight="1" x14ac:dyDescent="0.35">
      <c r="C20208" s="1"/>
      <c r="K20208" s="16"/>
      <c r="L20208"/>
      <c r="O20208"/>
      <c r="P20208"/>
      <c r="Q20208"/>
      <c r="U20208"/>
      <c r="V20208"/>
      <c r="W20208"/>
      <c r="AB20208"/>
      <c r="AC20208"/>
      <c r="AD20208"/>
      <c r="AH20208"/>
      <c r="AI20208"/>
      <c r="AJ20208"/>
    </row>
    <row r="20209" spans="3:36" ht="15" customHeight="1" x14ac:dyDescent="0.35">
      <c r="C20209" s="1"/>
      <c r="K20209" s="16"/>
      <c r="L20209"/>
      <c r="O20209"/>
      <c r="P20209"/>
      <c r="Q20209"/>
      <c r="U20209"/>
      <c r="V20209"/>
      <c r="W20209"/>
      <c r="AB20209"/>
      <c r="AC20209"/>
      <c r="AD20209"/>
      <c r="AH20209"/>
      <c r="AI20209"/>
      <c r="AJ20209"/>
    </row>
    <row r="20210" spans="3:36" ht="15" customHeight="1" x14ac:dyDescent="0.35">
      <c r="C20210" s="1"/>
      <c r="K20210" s="16"/>
      <c r="L20210"/>
      <c r="O20210"/>
      <c r="P20210"/>
      <c r="Q20210"/>
      <c r="U20210"/>
      <c r="V20210"/>
      <c r="W20210"/>
      <c r="AB20210"/>
      <c r="AC20210"/>
      <c r="AD20210"/>
      <c r="AH20210"/>
      <c r="AI20210"/>
      <c r="AJ20210"/>
    </row>
    <row r="20211" spans="3:36" ht="15" customHeight="1" x14ac:dyDescent="0.35">
      <c r="C20211" s="1"/>
      <c r="K20211" s="16"/>
      <c r="L20211"/>
      <c r="O20211"/>
      <c r="P20211"/>
      <c r="Q20211"/>
      <c r="U20211"/>
      <c r="V20211"/>
      <c r="W20211"/>
      <c r="AB20211"/>
      <c r="AC20211"/>
      <c r="AD20211"/>
      <c r="AH20211"/>
      <c r="AI20211"/>
      <c r="AJ20211"/>
    </row>
    <row r="20212" spans="3:36" ht="15" customHeight="1" x14ac:dyDescent="0.35">
      <c r="C20212" s="1"/>
      <c r="K20212" s="16"/>
      <c r="L20212"/>
      <c r="O20212"/>
      <c r="P20212"/>
      <c r="Q20212"/>
      <c r="U20212"/>
      <c r="V20212"/>
      <c r="W20212"/>
      <c r="AB20212"/>
      <c r="AC20212"/>
      <c r="AD20212"/>
      <c r="AH20212"/>
      <c r="AI20212"/>
      <c r="AJ20212"/>
    </row>
    <row r="20213" spans="3:36" ht="15" customHeight="1" x14ac:dyDescent="0.35">
      <c r="C20213" s="1"/>
      <c r="K20213" s="16"/>
      <c r="L20213"/>
      <c r="O20213"/>
      <c r="P20213"/>
      <c r="Q20213"/>
      <c r="U20213"/>
      <c r="V20213"/>
      <c r="W20213"/>
      <c r="AB20213"/>
      <c r="AC20213"/>
      <c r="AD20213"/>
      <c r="AH20213"/>
      <c r="AI20213"/>
      <c r="AJ20213"/>
    </row>
    <row r="20214" spans="3:36" ht="15" customHeight="1" x14ac:dyDescent="0.35">
      <c r="C20214" s="1"/>
      <c r="K20214" s="16"/>
      <c r="L20214"/>
      <c r="O20214"/>
      <c r="P20214"/>
      <c r="Q20214"/>
      <c r="U20214"/>
      <c r="V20214"/>
      <c r="W20214"/>
      <c r="AB20214"/>
      <c r="AC20214"/>
      <c r="AD20214"/>
      <c r="AH20214"/>
      <c r="AI20214"/>
      <c r="AJ20214"/>
    </row>
    <row r="20215" spans="3:36" ht="15" customHeight="1" x14ac:dyDescent="0.35">
      <c r="C20215" s="1"/>
      <c r="K20215" s="16"/>
      <c r="L20215"/>
      <c r="O20215"/>
      <c r="P20215"/>
      <c r="Q20215"/>
      <c r="U20215"/>
      <c r="V20215"/>
      <c r="W20215"/>
      <c r="AB20215"/>
      <c r="AC20215"/>
      <c r="AD20215"/>
      <c r="AH20215"/>
      <c r="AI20215"/>
      <c r="AJ20215"/>
    </row>
    <row r="20216" spans="3:36" ht="15" customHeight="1" x14ac:dyDescent="0.35">
      <c r="C20216" s="1"/>
      <c r="K20216" s="16"/>
      <c r="L20216"/>
      <c r="O20216"/>
      <c r="P20216"/>
      <c r="Q20216"/>
      <c r="U20216"/>
      <c r="V20216"/>
      <c r="W20216"/>
      <c r="AB20216"/>
      <c r="AC20216"/>
      <c r="AD20216"/>
      <c r="AH20216"/>
      <c r="AI20216"/>
      <c r="AJ20216"/>
    </row>
    <row r="20217" spans="3:36" ht="15" customHeight="1" x14ac:dyDescent="0.35">
      <c r="C20217" s="1"/>
      <c r="K20217" s="16"/>
      <c r="L20217"/>
      <c r="O20217"/>
      <c r="P20217"/>
      <c r="Q20217"/>
      <c r="U20217"/>
      <c r="V20217"/>
      <c r="W20217"/>
      <c r="AB20217"/>
      <c r="AC20217"/>
      <c r="AD20217"/>
      <c r="AH20217"/>
      <c r="AI20217"/>
      <c r="AJ20217"/>
    </row>
    <row r="20218" spans="3:36" ht="15" customHeight="1" x14ac:dyDescent="0.35">
      <c r="C20218" s="1"/>
      <c r="K20218" s="16"/>
      <c r="L20218"/>
      <c r="O20218"/>
      <c r="P20218"/>
      <c r="Q20218"/>
      <c r="U20218"/>
      <c r="V20218"/>
      <c r="W20218"/>
      <c r="AB20218"/>
      <c r="AC20218"/>
      <c r="AD20218"/>
      <c r="AH20218"/>
      <c r="AI20218"/>
      <c r="AJ20218"/>
    </row>
    <row r="20219" spans="3:36" ht="15" customHeight="1" x14ac:dyDescent="0.35">
      <c r="C20219" s="1"/>
      <c r="K20219" s="16"/>
      <c r="L20219"/>
      <c r="O20219"/>
      <c r="P20219"/>
      <c r="Q20219"/>
      <c r="U20219"/>
      <c r="V20219"/>
      <c r="W20219"/>
      <c r="AB20219"/>
      <c r="AC20219"/>
      <c r="AD20219"/>
      <c r="AH20219"/>
      <c r="AI20219"/>
      <c r="AJ20219"/>
    </row>
    <row r="20220" spans="3:36" ht="15" customHeight="1" x14ac:dyDescent="0.35">
      <c r="C20220" s="1"/>
      <c r="K20220" s="16"/>
      <c r="L20220"/>
      <c r="O20220"/>
      <c r="P20220"/>
      <c r="Q20220"/>
      <c r="U20220"/>
      <c r="V20220"/>
      <c r="W20220"/>
      <c r="AB20220"/>
      <c r="AC20220"/>
      <c r="AD20220"/>
      <c r="AH20220"/>
      <c r="AI20220"/>
      <c r="AJ20220"/>
    </row>
    <row r="20221" spans="3:36" ht="15" customHeight="1" x14ac:dyDescent="0.35">
      <c r="C20221" s="1"/>
      <c r="K20221" s="16"/>
      <c r="L20221"/>
      <c r="O20221"/>
      <c r="P20221"/>
      <c r="Q20221"/>
      <c r="U20221"/>
      <c r="V20221"/>
      <c r="W20221"/>
      <c r="AB20221"/>
      <c r="AC20221"/>
      <c r="AD20221"/>
      <c r="AH20221"/>
      <c r="AI20221"/>
      <c r="AJ20221"/>
    </row>
    <row r="20222" spans="3:36" ht="15" customHeight="1" x14ac:dyDescent="0.35">
      <c r="C20222" s="1"/>
      <c r="K20222" s="16"/>
      <c r="L20222"/>
      <c r="O20222"/>
      <c r="P20222"/>
      <c r="Q20222"/>
      <c r="U20222"/>
      <c r="V20222"/>
      <c r="W20222"/>
      <c r="AB20222"/>
      <c r="AC20222"/>
      <c r="AD20222"/>
      <c r="AH20222"/>
      <c r="AI20222"/>
      <c r="AJ20222"/>
    </row>
    <row r="20223" spans="3:36" ht="15" customHeight="1" x14ac:dyDescent="0.35">
      <c r="C20223" s="1"/>
      <c r="K20223" s="16"/>
      <c r="L20223"/>
      <c r="O20223"/>
      <c r="P20223"/>
      <c r="Q20223"/>
      <c r="U20223"/>
      <c r="V20223"/>
      <c r="W20223"/>
      <c r="AB20223"/>
      <c r="AC20223"/>
      <c r="AD20223"/>
      <c r="AH20223"/>
      <c r="AI20223"/>
      <c r="AJ20223"/>
    </row>
    <row r="20224" spans="3:36" ht="15" customHeight="1" x14ac:dyDescent="0.35">
      <c r="C20224" s="1"/>
      <c r="K20224" s="16"/>
      <c r="L20224"/>
      <c r="O20224"/>
      <c r="P20224"/>
      <c r="Q20224"/>
      <c r="U20224"/>
      <c r="V20224"/>
      <c r="W20224"/>
      <c r="AB20224"/>
      <c r="AC20224"/>
      <c r="AD20224"/>
      <c r="AH20224"/>
      <c r="AI20224"/>
      <c r="AJ20224"/>
    </row>
    <row r="20225" spans="3:36" ht="15" customHeight="1" x14ac:dyDescent="0.35">
      <c r="C20225" s="1"/>
      <c r="K20225" s="16"/>
      <c r="L20225"/>
      <c r="O20225"/>
      <c r="P20225"/>
      <c r="Q20225"/>
      <c r="U20225"/>
      <c r="V20225"/>
      <c r="W20225"/>
      <c r="AB20225"/>
      <c r="AC20225"/>
      <c r="AD20225"/>
      <c r="AH20225"/>
      <c r="AI20225"/>
      <c r="AJ20225"/>
    </row>
    <row r="20226" spans="3:36" ht="15" customHeight="1" x14ac:dyDescent="0.35">
      <c r="C20226" s="1"/>
      <c r="K20226" s="16"/>
      <c r="L20226"/>
      <c r="O20226"/>
      <c r="P20226"/>
      <c r="Q20226"/>
      <c r="U20226"/>
      <c r="V20226"/>
      <c r="W20226"/>
      <c r="AB20226"/>
      <c r="AC20226"/>
      <c r="AD20226"/>
      <c r="AH20226"/>
      <c r="AI20226"/>
      <c r="AJ20226"/>
    </row>
    <row r="20227" spans="3:36" ht="15" customHeight="1" x14ac:dyDescent="0.35">
      <c r="C20227" s="1"/>
      <c r="K20227" s="16"/>
      <c r="L20227"/>
      <c r="O20227"/>
      <c r="P20227"/>
      <c r="Q20227"/>
      <c r="U20227"/>
      <c r="V20227"/>
      <c r="W20227"/>
      <c r="AB20227"/>
      <c r="AC20227"/>
      <c r="AD20227"/>
      <c r="AH20227"/>
      <c r="AI20227"/>
      <c r="AJ20227"/>
    </row>
    <row r="20228" spans="3:36" ht="15" customHeight="1" x14ac:dyDescent="0.35">
      <c r="C20228" s="1"/>
      <c r="K20228" s="16"/>
      <c r="L20228"/>
      <c r="O20228"/>
      <c r="P20228"/>
      <c r="Q20228"/>
      <c r="U20228"/>
      <c r="V20228"/>
      <c r="W20228"/>
      <c r="AB20228"/>
      <c r="AC20228"/>
      <c r="AD20228"/>
      <c r="AH20228"/>
      <c r="AI20228"/>
      <c r="AJ20228"/>
    </row>
    <row r="20229" spans="3:36" ht="15" customHeight="1" x14ac:dyDescent="0.35">
      <c r="C20229" s="1"/>
      <c r="K20229" s="16"/>
      <c r="L20229"/>
      <c r="O20229"/>
      <c r="P20229"/>
      <c r="Q20229"/>
      <c r="U20229"/>
      <c r="V20229"/>
      <c r="W20229"/>
      <c r="AB20229"/>
      <c r="AC20229"/>
      <c r="AD20229"/>
      <c r="AH20229"/>
      <c r="AI20229"/>
      <c r="AJ20229"/>
    </row>
    <row r="20230" spans="3:36" ht="15" customHeight="1" x14ac:dyDescent="0.35">
      <c r="C20230" s="1"/>
      <c r="K20230" s="16"/>
      <c r="L20230"/>
      <c r="O20230"/>
      <c r="P20230"/>
      <c r="Q20230"/>
      <c r="U20230"/>
      <c r="V20230"/>
      <c r="W20230"/>
      <c r="AB20230"/>
      <c r="AC20230"/>
      <c r="AD20230"/>
      <c r="AH20230"/>
      <c r="AI20230"/>
      <c r="AJ20230"/>
    </row>
    <row r="20231" spans="3:36" ht="15" customHeight="1" x14ac:dyDescent="0.35">
      <c r="C20231" s="1"/>
      <c r="K20231" s="16"/>
      <c r="L20231"/>
      <c r="O20231"/>
      <c r="P20231"/>
      <c r="Q20231"/>
      <c r="U20231"/>
      <c r="V20231"/>
      <c r="W20231"/>
      <c r="AB20231"/>
      <c r="AC20231"/>
      <c r="AD20231"/>
      <c r="AH20231"/>
      <c r="AI20231"/>
      <c r="AJ20231"/>
    </row>
    <row r="20232" spans="3:36" ht="15" customHeight="1" x14ac:dyDescent="0.35">
      <c r="C20232" s="1"/>
      <c r="K20232" s="16"/>
      <c r="L20232"/>
      <c r="O20232"/>
      <c r="P20232"/>
      <c r="Q20232"/>
      <c r="U20232"/>
      <c r="V20232"/>
      <c r="W20232"/>
      <c r="AB20232"/>
      <c r="AC20232"/>
      <c r="AD20232"/>
      <c r="AH20232"/>
      <c r="AI20232"/>
      <c r="AJ20232"/>
    </row>
    <row r="20233" spans="3:36" ht="15" customHeight="1" x14ac:dyDescent="0.35">
      <c r="C20233" s="1"/>
      <c r="K20233" s="16"/>
      <c r="L20233"/>
      <c r="O20233"/>
      <c r="P20233"/>
      <c r="Q20233"/>
      <c r="U20233"/>
      <c r="V20233"/>
      <c r="W20233"/>
      <c r="AB20233"/>
      <c r="AC20233"/>
      <c r="AD20233"/>
      <c r="AH20233"/>
      <c r="AI20233"/>
      <c r="AJ20233"/>
    </row>
    <row r="20234" spans="3:36" ht="15" customHeight="1" x14ac:dyDescent="0.35">
      <c r="C20234" s="1"/>
      <c r="K20234" s="16"/>
      <c r="L20234"/>
      <c r="O20234"/>
      <c r="P20234"/>
      <c r="Q20234"/>
      <c r="U20234"/>
      <c r="V20234"/>
      <c r="W20234"/>
      <c r="AB20234"/>
      <c r="AC20234"/>
      <c r="AD20234"/>
      <c r="AH20234"/>
      <c r="AI20234"/>
      <c r="AJ20234"/>
    </row>
    <row r="20235" spans="3:36" ht="15" customHeight="1" x14ac:dyDescent="0.35">
      <c r="C20235" s="1"/>
      <c r="K20235" s="16"/>
      <c r="L20235"/>
      <c r="O20235"/>
      <c r="P20235"/>
      <c r="Q20235"/>
      <c r="U20235"/>
      <c r="V20235"/>
      <c r="W20235"/>
      <c r="AB20235"/>
      <c r="AC20235"/>
      <c r="AD20235"/>
      <c r="AH20235"/>
      <c r="AI20235"/>
      <c r="AJ20235"/>
    </row>
    <row r="20236" spans="3:36" ht="15" customHeight="1" x14ac:dyDescent="0.35">
      <c r="C20236" s="1"/>
      <c r="K20236" s="16"/>
      <c r="L20236"/>
      <c r="O20236"/>
      <c r="P20236"/>
      <c r="Q20236"/>
      <c r="U20236"/>
      <c r="V20236"/>
      <c r="W20236"/>
      <c r="AB20236"/>
      <c r="AC20236"/>
      <c r="AD20236"/>
      <c r="AH20236"/>
      <c r="AI20236"/>
      <c r="AJ20236"/>
    </row>
    <row r="20237" spans="3:36" ht="15" customHeight="1" x14ac:dyDescent="0.35">
      <c r="C20237" s="1"/>
      <c r="K20237" s="16"/>
      <c r="L20237"/>
      <c r="O20237"/>
      <c r="P20237"/>
      <c r="Q20237"/>
      <c r="U20237"/>
      <c r="V20237"/>
      <c r="W20237"/>
      <c r="AB20237"/>
      <c r="AC20237"/>
      <c r="AD20237"/>
      <c r="AH20237"/>
      <c r="AI20237"/>
      <c r="AJ20237"/>
    </row>
    <row r="20238" spans="3:36" ht="15" customHeight="1" x14ac:dyDescent="0.35">
      <c r="C20238" s="1"/>
      <c r="K20238" s="16"/>
      <c r="L20238"/>
      <c r="O20238"/>
      <c r="P20238"/>
      <c r="Q20238"/>
      <c r="U20238"/>
      <c r="V20238"/>
      <c r="W20238"/>
      <c r="AB20238"/>
      <c r="AC20238"/>
      <c r="AD20238"/>
      <c r="AH20238"/>
      <c r="AI20238"/>
      <c r="AJ20238"/>
    </row>
    <row r="20239" spans="3:36" ht="15" customHeight="1" x14ac:dyDescent="0.35">
      <c r="C20239" s="1"/>
      <c r="K20239" s="16"/>
      <c r="L20239"/>
      <c r="O20239"/>
      <c r="P20239"/>
      <c r="Q20239"/>
      <c r="U20239"/>
      <c r="V20239"/>
      <c r="W20239"/>
      <c r="AB20239"/>
      <c r="AC20239"/>
      <c r="AD20239"/>
      <c r="AH20239"/>
      <c r="AI20239"/>
      <c r="AJ20239"/>
    </row>
    <row r="20240" spans="3:36" ht="15" customHeight="1" x14ac:dyDescent="0.35">
      <c r="C20240" s="1"/>
      <c r="K20240" s="16"/>
      <c r="L20240"/>
      <c r="O20240"/>
      <c r="P20240"/>
      <c r="Q20240"/>
      <c r="U20240"/>
      <c r="V20240"/>
      <c r="W20240"/>
      <c r="AB20240"/>
      <c r="AC20240"/>
      <c r="AD20240"/>
      <c r="AH20240"/>
      <c r="AI20240"/>
      <c r="AJ20240"/>
    </row>
    <row r="20241" spans="3:36" ht="15" customHeight="1" x14ac:dyDescent="0.35">
      <c r="C20241" s="1"/>
      <c r="K20241" s="16"/>
      <c r="L20241"/>
      <c r="O20241"/>
      <c r="P20241"/>
      <c r="Q20241"/>
      <c r="U20241"/>
      <c r="V20241"/>
      <c r="W20241"/>
      <c r="AB20241"/>
      <c r="AC20241"/>
      <c r="AD20241"/>
      <c r="AH20241"/>
      <c r="AI20241"/>
      <c r="AJ20241"/>
    </row>
    <row r="20242" spans="3:36" ht="15" customHeight="1" x14ac:dyDescent="0.35">
      <c r="C20242" s="1"/>
      <c r="K20242" s="16"/>
      <c r="L20242"/>
      <c r="O20242"/>
      <c r="P20242"/>
      <c r="Q20242"/>
      <c r="U20242"/>
      <c r="V20242"/>
      <c r="W20242"/>
      <c r="AB20242"/>
      <c r="AC20242"/>
      <c r="AD20242"/>
      <c r="AH20242"/>
      <c r="AI20242"/>
      <c r="AJ20242"/>
    </row>
    <row r="20243" spans="3:36" ht="15" customHeight="1" x14ac:dyDescent="0.35">
      <c r="C20243" s="1"/>
      <c r="K20243" s="16"/>
      <c r="L20243"/>
      <c r="O20243"/>
      <c r="P20243"/>
      <c r="Q20243"/>
      <c r="U20243"/>
      <c r="V20243"/>
      <c r="W20243"/>
      <c r="AB20243"/>
      <c r="AC20243"/>
      <c r="AD20243"/>
      <c r="AH20243"/>
      <c r="AI20243"/>
      <c r="AJ20243"/>
    </row>
    <row r="20244" spans="3:36" ht="15" customHeight="1" x14ac:dyDescent="0.35">
      <c r="C20244" s="1"/>
      <c r="K20244" s="16"/>
      <c r="L20244"/>
      <c r="O20244"/>
      <c r="P20244"/>
      <c r="Q20244"/>
      <c r="U20244"/>
      <c r="V20244"/>
      <c r="W20244"/>
      <c r="AB20244"/>
      <c r="AC20244"/>
      <c r="AD20244"/>
      <c r="AH20244"/>
      <c r="AI20244"/>
      <c r="AJ20244"/>
    </row>
    <row r="20245" spans="3:36" ht="15" customHeight="1" x14ac:dyDescent="0.35">
      <c r="C20245" s="1"/>
      <c r="K20245" s="16"/>
      <c r="L20245"/>
      <c r="O20245"/>
      <c r="P20245"/>
      <c r="Q20245"/>
      <c r="U20245"/>
      <c r="V20245"/>
      <c r="W20245"/>
      <c r="AB20245"/>
      <c r="AC20245"/>
      <c r="AD20245"/>
      <c r="AH20245"/>
      <c r="AI20245"/>
      <c r="AJ20245"/>
    </row>
    <row r="20246" spans="3:36" ht="15" customHeight="1" x14ac:dyDescent="0.35">
      <c r="C20246" s="1"/>
      <c r="K20246" s="16"/>
      <c r="L20246"/>
      <c r="O20246"/>
      <c r="P20246"/>
      <c r="Q20246"/>
      <c r="U20246"/>
      <c r="V20246"/>
      <c r="W20246"/>
      <c r="AB20246"/>
      <c r="AC20246"/>
      <c r="AD20246"/>
      <c r="AH20246"/>
      <c r="AI20246"/>
      <c r="AJ20246"/>
    </row>
    <row r="20247" spans="3:36" ht="15" customHeight="1" x14ac:dyDescent="0.35">
      <c r="C20247" s="1"/>
      <c r="K20247" s="16"/>
      <c r="L20247"/>
      <c r="O20247"/>
      <c r="P20247"/>
      <c r="Q20247"/>
      <c r="U20247"/>
      <c r="V20247"/>
      <c r="W20247"/>
      <c r="AB20247"/>
      <c r="AC20247"/>
      <c r="AD20247"/>
      <c r="AH20247"/>
      <c r="AI20247"/>
      <c r="AJ20247"/>
    </row>
    <row r="20248" spans="3:36" ht="15" customHeight="1" x14ac:dyDescent="0.35">
      <c r="C20248" s="1"/>
      <c r="K20248" s="16"/>
      <c r="L20248"/>
      <c r="O20248"/>
      <c r="P20248"/>
      <c r="Q20248"/>
      <c r="U20248"/>
      <c r="V20248"/>
      <c r="W20248"/>
      <c r="AB20248"/>
      <c r="AC20248"/>
      <c r="AD20248"/>
      <c r="AH20248"/>
      <c r="AI20248"/>
      <c r="AJ20248"/>
    </row>
    <row r="20249" spans="3:36" ht="15" customHeight="1" x14ac:dyDescent="0.35">
      <c r="C20249" s="1"/>
      <c r="K20249" s="16"/>
      <c r="L20249"/>
      <c r="O20249"/>
      <c r="P20249"/>
      <c r="Q20249"/>
      <c r="U20249"/>
      <c r="V20249"/>
      <c r="W20249"/>
      <c r="AB20249"/>
      <c r="AC20249"/>
      <c r="AD20249"/>
      <c r="AH20249"/>
      <c r="AI20249"/>
      <c r="AJ20249"/>
    </row>
    <row r="20250" spans="3:36" ht="15" customHeight="1" x14ac:dyDescent="0.35">
      <c r="C20250" s="1"/>
      <c r="K20250" s="16"/>
      <c r="L20250"/>
      <c r="O20250"/>
      <c r="P20250"/>
      <c r="Q20250"/>
      <c r="U20250"/>
      <c r="V20250"/>
      <c r="W20250"/>
      <c r="AB20250"/>
      <c r="AC20250"/>
      <c r="AD20250"/>
      <c r="AH20250"/>
      <c r="AI20250"/>
      <c r="AJ20250"/>
    </row>
    <row r="20251" spans="3:36" ht="15" customHeight="1" x14ac:dyDescent="0.35">
      <c r="C20251" s="1"/>
      <c r="K20251" s="16"/>
      <c r="L20251"/>
      <c r="O20251"/>
      <c r="P20251"/>
      <c r="Q20251"/>
      <c r="U20251"/>
      <c r="V20251"/>
      <c r="W20251"/>
      <c r="AB20251"/>
      <c r="AC20251"/>
      <c r="AD20251"/>
      <c r="AH20251"/>
      <c r="AI20251"/>
      <c r="AJ20251"/>
    </row>
    <row r="20252" spans="3:36" ht="15" customHeight="1" x14ac:dyDescent="0.35">
      <c r="C20252" s="1"/>
      <c r="K20252" s="16"/>
      <c r="L20252"/>
      <c r="O20252"/>
      <c r="P20252"/>
      <c r="Q20252"/>
      <c r="U20252"/>
      <c r="V20252"/>
      <c r="W20252"/>
      <c r="AB20252"/>
      <c r="AC20252"/>
      <c r="AD20252"/>
      <c r="AH20252"/>
      <c r="AI20252"/>
      <c r="AJ20252"/>
    </row>
    <row r="20253" spans="3:36" ht="15" customHeight="1" x14ac:dyDescent="0.35">
      <c r="C20253" s="1"/>
      <c r="K20253" s="16"/>
      <c r="L20253"/>
      <c r="O20253"/>
      <c r="P20253"/>
      <c r="Q20253"/>
      <c r="U20253"/>
      <c r="V20253"/>
      <c r="W20253"/>
      <c r="AB20253"/>
      <c r="AC20253"/>
      <c r="AD20253"/>
      <c r="AH20253"/>
      <c r="AI20253"/>
      <c r="AJ20253"/>
    </row>
    <row r="20254" spans="3:36" ht="15" customHeight="1" x14ac:dyDescent="0.35">
      <c r="C20254" s="1"/>
      <c r="K20254" s="16"/>
      <c r="L20254"/>
      <c r="O20254"/>
      <c r="P20254"/>
      <c r="Q20254"/>
      <c r="U20254"/>
      <c r="V20254"/>
      <c r="W20254"/>
      <c r="AB20254"/>
      <c r="AC20254"/>
      <c r="AD20254"/>
      <c r="AH20254"/>
      <c r="AI20254"/>
      <c r="AJ20254"/>
    </row>
    <row r="20255" spans="3:36" ht="15" customHeight="1" x14ac:dyDescent="0.35">
      <c r="C20255" s="1"/>
      <c r="K20255" s="16"/>
      <c r="L20255"/>
      <c r="O20255"/>
      <c r="P20255"/>
      <c r="Q20255"/>
      <c r="U20255"/>
      <c r="V20255"/>
      <c r="W20255"/>
      <c r="AB20255"/>
      <c r="AC20255"/>
      <c r="AD20255"/>
      <c r="AH20255"/>
      <c r="AI20255"/>
      <c r="AJ20255"/>
    </row>
    <row r="20256" spans="3:36" ht="15" customHeight="1" x14ac:dyDescent="0.35">
      <c r="C20256" s="1"/>
      <c r="K20256" s="16"/>
      <c r="L20256"/>
      <c r="O20256"/>
      <c r="P20256"/>
      <c r="Q20256"/>
      <c r="U20256"/>
      <c r="V20256"/>
      <c r="W20256"/>
      <c r="AB20256"/>
      <c r="AC20256"/>
      <c r="AD20256"/>
      <c r="AH20256"/>
      <c r="AI20256"/>
      <c r="AJ20256"/>
    </row>
    <row r="20257" spans="3:36" ht="15" customHeight="1" x14ac:dyDescent="0.35">
      <c r="C20257" s="1"/>
      <c r="K20257" s="16"/>
      <c r="L20257"/>
      <c r="O20257"/>
      <c r="P20257"/>
      <c r="Q20257"/>
      <c r="U20257"/>
      <c r="V20257"/>
      <c r="W20257"/>
      <c r="AB20257"/>
      <c r="AC20257"/>
      <c r="AD20257"/>
      <c r="AH20257"/>
      <c r="AI20257"/>
      <c r="AJ20257"/>
    </row>
    <row r="20258" spans="3:36" ht="15" customHeight="1" x14ac:dyDescent="0.35">
      <c r="C20258" s="1"/>
      <c r="K20258" s="16"/>
      <c r="L20258"/>
      <c r="O20258"/>
      <c r="P20258"/>
      <c r="Q20258"/>
      <c r="U20258"/>
      <c r="V20258"/>
      <c r="W20258"/>
      <c r="AB20258"/>
      <c r="AC20258"/>
      <c r="AD20258"/>
      <c r="AH20258"/>
      <c r="AI20258"/>
      <c r="AJ20258"/>
    </row>
    <row r="20259" spans="3:36" ht="15" customHeight="1" x14ac:dyDescent="0.35">
      <c r="C20259" s="1"/>
      <c r="K20259" s="16"/>
      <c r="L20259"/>
      <c r="O20259"/>
      <c r="P20259"/>
      <c r="Q20259"/>
      <c r="U20259"/>
      <c r="V20259"/>
      <c r="W20259"/>
      <c r="AB20259"/>
      <c r="AC20259"/>
      <c r="AD20259"/>
      <c r="AH20259"/>
      <c r="AI20259"/>
      <c r="AJ20259"/>
    </row>
    <row r="20260" spans="3:36" ht="15" customHeight="1" x14ac:dyDescent="0.35">
      <c r="C20260" s="1"/>
      <c r="K20260" s="16"/>
      <c r="L20260"/>
      <c r="O20260"/>
      <c r="P20260"/>
      <c r="Q20260"/>
      <c r="U20260"/>
      <c r="V20260"/>
      <c r="W20260"/>
      <c r="AB20260"/>
      <c r="AC20260"/>
      <c r="AD20260"/>
      <c r="AH20260"/>
      <c r="AI20260"/>
      <c r="AJ20260"/>
    </row>
    <row r="20261" spans="3:36" ht="15" customHeight="1" x14ac:dyDescent="0.35">
      <c r="C20261" s="1"/>
      <c r="K20261" s="16"/>
      <c r="L20261"/>
      <c r="O20261"/>
      <c r="P20261"/>
      <c r="Q20261"/>
      <c r="U20261"/>
      <c r="V20261"/>
      <c r="W20261"/>
      <c r="AB20261"/>
      <c r="AC20261"/>
      <c r="AD20261"/>
      <c r="AH20261"/>
      <c r="AI20261"/>
      <c r="AJ20261"/>
    </row>
    <row r="20262" spans="3:36" ht="15" customHeight="1" x14ac:dyDescent="0.35">
      <c r="C20262" s="1"/>
      <c r="K20262" s="16"/>
      <c r="L20262"/>
      <c r="O20262"/>
      <c r="P20262"/>
      <c r="Q20262"/>
      <c r="U20262"/>
      <c r="V20262"/>
      <c r="W20262"/>
      <c r="AB20262"/>
      <c r="AC20262"/>
      <c r="AD20262"/>
      <c r="AH20262"/>
      <c r="AI20262"/>
      <c r="AJ20262"/>
    </row>
    <row r="20263" spans="3:36" ht="15" customHeight="1" x14ac:dyDescent="0.35">
      <c r="C20263" s="1"/>
      <c r="K20263" s="16"/>
      <c r="L20263"/>
      <c r="O20263"/>
      <c r="P20263"/>
      <c r="Q20263"/>
      <c r="U20263"/>
      <c r="V20263"/>
      <c r="W20263"/>
      <c r="AB20263"/>
      <c r="AC20263"/>
      <c r="AD20263"/>
      <c r="AH20263"/>
      <c r="AI20263"/>
      <c r="AJ20263"/>
    </row>
    <row r="20264" spans="3:36" ht="15" customHeight="1" x14ac:dyDescent="0.35">
      <c r="C20264" s="1"/>
      <c r="K20264" s="16"/>
      <c r="L20264"/>
      <c r="O20264"/>
      <c r="P20264"/>
      <c r="Q20264"/>
      <c r="U20264"/>
      <c r="V20264"/>
      <c r="W20264"/>
      <c r="AB20264"/>
      <c r="AC20264"/>
      <c r="AD20264"/>
      <c r="AH20264"/>
      <c r="AI20264"/>
      <c r="AJ20264"/>
    </row>
    <row r="20265" spans="3:36" ht="15" customHeight="1" x14ac:dyDescent="0.35">
      <c r="C20265" s="1"/>
      <c r="K20265" s="16"/>
      <c r="L20265"/>
      <c r="O20265"/>
      <c r="P20265"/>
      <c r="Q20265"/>
      <c r="U20265"/>
      <c r="V20265"/>
      <c r="W20265"/>
      <c r="AB20265"/>
      <c r="AC20265"/>
      <c r="AD20265"/>
      <c r="AH20265"/>
      <c r="AI20265"/>
      <c r="AJ20265"/>
    </row>
    <row r="20266" spans="3:36" ht="15" customHeight="1" x14ac:dyDescent="0.35">
      <c r="C20266" s="1"/>
      <c r="K20266" s="16"/>
      <c r="L20266"/>
      <c r="O20266"/>
      <c r="P20266"/>
      <c r="Q20266"/>
      <c r="U20266"/>
      <c r="V20266"/>
      <c r="W20266"/>
      <c r="AB20266"/>
      <c r="AC20266"/>
      <c r="AD20266"/>
      <c r="AH20266"/>
      <c r="AI20266"/>
      <c r="AJ20266"/>
    </row>
    <row r="20267" spans="3:36" ht="15" customHeight="1" x14ac:dyDescent="0.35">
      <c r="C20267" s="1"/>
      <c r="K20267" s="16"/>
      <c r="L20267"/>
      <c r="O20267"/>
      <c r="P20267"/>
      <c r="Q20267"/>
      <c r="U20267"/>
      <c r="V20267"/>
      <c r="W20267"/>
      <c r="AB20267"/>
      <c r="AC20267"/>
      <c r="AD20267"/>
      <c r="AH20267"/>
      <c r="AI20267"/>
      <c r="AJ20267"/>
    </row>
    <row r="20268" spans="3:36" ht="15" customHeight="1" x14ac:dyDescent="0.35">
      <c r="C20268" s="1"/>
      <c r="K20268" s="16"/>
      <c r="L20268"/>
      <c r="O20268"/>
      <c r="P20268"/>
      <c r="Q20268"/>
      <c r="U20268"/>
      <c r="V20268"/>
      <c r="W20268"/>
      <c r="AB20268"/>
      <c r="AC20268"/>
      <c r="AD20268"/>
      <c r="AH20268"/>
      <c r="AI20268"/>
      <c r="AJ20268"/>
    </row>
    <row r="20269" spans="3:36" ht="15" customHeight="1" x14ac:dyDescent="0.35">
      <c r="C20269" s="1"/>
      <c r="K20269" s="16"/>
      <c r="L20269"/>
      <c r="O20269"/>
      <c r="P20269"/>
      <c r="Q20269"/>
      <c r="U20269"/>
      <c r="V20269"/>
      <c r="W20269"/>
      <c r="AB20269"/>
      <c r="AC20269"/>
      <c r="AD20269"/>
      <c r="AH20269"/>
      <c r="AI20269"/>
      <c r="AJ20269"/>
    </row>
    <row r="20270" spans="3:36" ht="15" customHeight="1" x14ac:dyDescent="0.35">
      <c r="C20270" s="1"/>
      <c r="K20270" s="16"/>
      <c r="L20270"/>
      <c r="O20270"/>
      <c r="P20270"/>
      <c r="Q20270"/>
      <c r="U20270"/>
      <c r="V20270"/>
      <c r="W20270"/>
      <c r="AB20270"/>
      <c r="AC20270"/>
      <c r="AD20270"/>
      <c r="AH20270"/>
      <c r="AI20270"/>
      <c r="AJ20270"/>
    </row>
    <row r="20271" spans="3:36" ht="15" customHeight="1" x14ac:dyDescent="0.35">
      <c r="C20271" s="1"/>
      <c r="K20271" s="16"/>
      <c r="L20271"/>
      <c r="O20271"/>
      <c r="P20271"/>
      <c r="Q20271"/>
      <c r="U20271"/>
      <c r="V20271"/>
      <c r="W20271"/>
      <c r="AB20271"/>
      <c r="AC20271"/>
      <c r="AD20271"/>
      <c r="AH20271"/>
      <c r="AI20271"/>
      <c r="AJ20271"/>
    </row>
    <row r="20272" spans="3:36" ht="15" customHeight="1" x14ac:dyDescent="0.35">
      <c r="C20272" s="1"/>
      <c r="K20272" s="16"/>
      <c r="L20272"/>
      <c r="O20272"/>
      <c r="P20272"/>
      <c r="Q20272"/>
      <c r="U20272"/>
      <c r="V20272"/>
      <c r="W20272"/>
      <c r="AB20272"/>
      <c r="AC20272"/>
      <c r="AD20272"/>
      <c r="AH20272"/>
      <c r="AI20272"/>
      <c r="AJ20272"/>
    </row>
    <row r="20273" spans="3:36" ht="15" customHeight="1" x14ac:dyDescent="0.35">
      <c r="C20273" s="1"/>
      <c r="K20273" s="16"/>
      <c r="L20273"/>
      <c r="O20273"/>
      <c r="P20273"/>
      <c r="Q20273"/>
      <c r="U20273"/>
      <c r="V20273"/>
      <c r="W20273"/>
      <c r="AB20273"/>
      <c r="AC20273"/>
      <c r="AD20273"/>
      <c r="AH20273"/>
      <c r="AI20273"/>
      <c r="AJ20273"/>
    </row>
    <row r="20274" spans="3:36" ht="15" customHeight="1" x14ac:dyDescent="0.35">
      <c r="C20274" s="1"/>
      <c r="K20274" s="16"/>
      <c r="L20274"/>
      <c r="O20274"/>
      <c r="P20274"/>
      <c r="Q20274"/>
      <c r="U20274"/>
      <c r="V20274"/>
      <c r="W20274"/>
      <c r="AB20274"/>
      <c r="AC20274"/>
      <c r="AD20274"/>
      <c r="AH20274"/>
      <c r="AI20274"/>
      <c r="AJ20274"/>
    </row>
    <row r="20275" spans="3:36" ht="15" customHeight="1" x14ac:dyDescent="0.35">
      <c r="C20275" s="1"/>
      <c r="K20275" s="16"/>
      <c r="L20275"/>
      <c r="O20275"/>
      <c r="P20275"/>
      <c r="Q20275"/>
      <c r="U20275"/>
      <c r="V20275"/>
      <c r="W20275"/>
      <c r="AB20275"/>
      <c r="AC20275"/>
      <c r="AD20275"/>
      <c r="AH20275"/>
      <c r="AI20275"/>
      <c r="AJ20275"/>
    </row>
    <row r="20276" spans="3:36" ht="15" customHeight="1" x14ac:dyDescent="0.35">
      <c r="C20276" s="1"/>
      <c r="K20276" s="16"/>
      <c r="L20276"/>
      <c r="O20276"/>
      <c r="P20276"/>
      <c r="Q20276"/>
      <c r="U20276"/>
      <c r="V20276"/>
      <c r="W20276"/>
      <c r="AB20276"/>
      <c r="AC20276"/>
      <c r="AD20276"/>
      <c r="AH20276"/>
      <c r="AI20276"/>
      <c r="AJ20276"/>
    </row>
    <row r="20277" spans="3:36" ht="15" customHeight="1" x14ac:dyDescent="0.35">
      <c r="C20277" s="1"/>
      <c r="K20277" s="16"/>
      <c r="L20277"/>
      <c r="O20277"/>
      <c r="P20277"/>
      <c r="Q20277"/>
      <c r="U20277"/>
      <c r="V20277"/>
      <c r="W20277"/>
      <c r="AB20277"/>
      <c r="AC20277"/>
      <c r="AD20277"/>
      <c r="AH20277"/>
      <c r="AI20277"/>
      <c r="AJ20277"/>
    </row>
    <row r="20278" spans="3:36" ht="15" customHeight="1" x14ac:dyDescent="0.35">
      <c r="C20278" s="1"/>
      <c r="K20278" s="16"/>
      <c r="L20278"/>
      <c r="O20278"/>
      <c r="P20278"/>
      <c r="Q20278"/>
      <c r="U20278"/>
      <c r="V20278"/>
      <c r="W20278"/>
      <c r="AB20278"/>
      <c r="AC20278"/>
      <c r="AD20278"/>
      <c r="AH20278"/>
      <c r="AI20278"/>
      <c r="AJ20278"/>
    </row>
    <row r="20279" spans="3:36" ht="15" customHeight="1" x14ac:dyDescent="0.35">
      <c r="C20279" s="1"/>
      <c r="K20279" s="16"/>
      <c r="L20279"/>
      <c r="O20279"/>
      <c r="P20279"/>
      <c r="Q20279"/>
      <c r="U20279"/>
      <c r="V20279"/>
      <c r="W20279"/>
      <c r="AB20279"/>
      <c r="AC20279"/>
      <c r="AD20279"/>
      <c r="AH20279"/>
      <c r="AI20279"/>
      <c r="AJ20279"/>
    </row>
    <row r="20280" spans="3:36" ht="15" customHeight="1" x14ac:dyDescent="0.35">
      <c r="C20280" s="1"/>
      <c r="K20280" s="16"/>
      <c r="L20280"/>
      <c r="O20280"/>
      <c r="P20280"/>
      <c r="Q20280"/>
      <c r="U20280"/>
      <c r="V20280"/>
      <c r="W20280"/>
      <c r="AB20280"/>
      <c r="AC20280"/>
      <c r="AD20280"/>
      <c r="AH20280"/>
      <c r="AI20280"/>
      <c r="AJ20280"/>
    </row>
    <row r="20281" spans="3:36" ht="15" customHeight="1" x14ac:dyDescent="0.35">
      <c r="C20281" s="1"/>
      <c r="K20281" s="16"/>
      <c r="L20281"/>
      <c r="O20281"/>
      <c r="P20281"/>
      <c r="Q20281"/>
      <c r="U20281"/>
      <c r="V20281"/>
      <c r="W20281"/>
      <c r="AB20281"/>
      <c r="AC20281"/>
      <c r="AD20281"/>
      <c r="AH20281"/>
      <c r="AI20281"/>
      <c r="AJ20281"/>
    </row>
    <row r="20282" spans="3:36" ht="15" customHeight="1" x14ac:dyDescent="0.35">
      <c r="C20282" s="1"/>
      <c r="K20282" s="16"/>
      <c r="L20282"/>
      <c r="O20282"/>
      <c r="P20282"/>
      <c r="Q20282"/>
      <c r="U20282"/>
      <c r="V20282"/>
      <c r="W20282"/>
      <c r="AB20282"/>
      <c r="AC20282"/>
      <c r="AD20282"/>
      <c r="AH20282"/>
      <c r="AI20282"/>
      <c r="AJ20282"/>
    </row>
    <row r="20283" spans="3:36" ht="15" customHeight="1" x14ac:dyDescent="0.35">
      <c r="C20283" s="1"/>
      <c r="K20283" s="16"/>
      <c r="L20283"/>
      <c r="O20283"/>
      <c r="P20283"/>
      <c r="Q20283"/>
      <c r="U20283"/>
      <c r="V20283"/>
      <c r="W20283"/>
      <c r="AB20283"/>
      <c r="AC20283"/>
      <c r="AD20283"/>
      <c r="AH20283"/>
      <c r="AI20283"/>
      <c r="AJ20283"/>
    </row>
    <row r="20284" spans="3:36" ht="15" customHeight="1" x14ac:dyDescent="0.35">
      <c r="C20284" s="1"/>
      <c r="K20284" s="16"/>
      <c r="L20284"/>
      <c r="O20284"/>
      <c r="P20284"/>
      <c r="Q20284"/>
      <c r="U20284"/>
      <c r="V20284"/>
      <c r="W20284"/>
      <c r="AB20284"/>
      <c r="AC20284"/>
      <c r="AD20284"/>
      <c r="AH20284"/>
      <c r="AI20284"/>
      <c r="AJ20284"/>
    </row>
    <row r="20285" spans="3:36" ht="15" customHeight="1" x14ac:dyDescent="0.35">
      <c r="C20285" s="1"/>
      <c r="K20285" s="16"/>
      <c r="L20285"/>
      <c r="O20285"/>
      <c r="P20285"/>
      <c r="Q20285"/>
      <c r="U20285"/>
      <c r="V20285"/>
      <c r="W20285"/>
      <c r="AB20285"/>
      <c r="AC20285"/>
      <c r="AD20285"/>
      <c r="AH20285"/>
      <c r="AI20285"/>
      <c r="AJ20285"/>
    </row>
    <row r="20286" spans="3:36" ht="15" customHeight="1" x14ac:dyDescent="0.35">
      <c r="C20286" s="1"/>
      <c r="K20286" s="16"/>
      <c r="L20286"/>
      <c r="O20286"/>
      <c r="P20286"/>
      <c r="Q20286"/>
      <c r="U20286"/>
      <c r="V20286"/>
      <c r="W20286"/>
      <c r="AB20286"/>
      <c r="AC20286"/>
      <c r="AD20286"/>
      <c r="AH20286"/>
      <c r="AI20286"/>
      <c r="AJ20286"/>
    </row>
    <row r="20287" spans="3:36" ht="15" customHeight="1" x14ac:dyDescent="0.35">
      <c r="C20287" s="1"/>
      <c r="K20287" s="16"/>
      <c r="L20287"/>
      <c r="O20287"/>
      <c r="P20287"/>
      <c r="Q20287"/>
      <c r="U20287"/>
      <c r="V20287"/>
      <c r="W20287"/>
      <c r="AB20287"/>
      <c r="AC20287"/>
      <c r="AD20287"/>
      <c r="AH20287"/>
      <c r="AI20287"/>
      <c r="AJ20287"/>
    </row>
    <row r="20288" spans="3:36" ht="15" customHeight="1" x14ac:dyDescent="0.35">
      <c r="C20288" s="1"/>
      <c r="K20288" s="16"/>
      <c r="L20288"/>
      <c r="O20288"/>
      <c r="P20288"/>
      <c r="Q20288"/>
      <c r="U20288"/>
      <c r="V20288"/>
      <c r="W20288"/>
      <c r="AB20288"/>
      <c r="AC20288"/>
      <c r="AD20288"/>
      <c r="AH20288"/>
      <c r="AI20288"/>
      <c r="AJ20288"/>
    </row>
    <row r="20289" spans="3:36" ht="15" customHeight="1" x14ac:dyDescent="0.35">
      <c r="C20289" s="1"/>
      <c r="K20289" s="16"/>
      <c r="L20289"/>
      <c r="O20289"/>
      <c r="P20289"/>
      <c r="Q20289"/>
      <c r="U20289"/>
      <c r="V20289"/>
      <c r="W20289"/>
      <c r="AB20289"/>
      <c r="AC20289"/>
      <c r="AD20289"/>
      <c r="AH20289"/>
      <c r="AI20289"/>
      <c r="AJ20289"/>
    </row>
    <row r="20290" spans="3:36" ht="15" customHeight="1" x14ac:dyDescent="0.35">
      <c r="C20290" s="1"/>
      <c r="K20290" s="16"/>
      <c r="L20290"/>
      <c r="O20290"/>
      <c r="P20290"/>
      <c r="Q20290"/>
      <c r="U20290"/>
      <c r="V20290"/>
      <c r="W20290"/>
      <c r="AB20290"/>
      <c r="AC20290"/>
      <c r="AD20290"/>
      <c r="AH20290"/>
      <c r="AI20290"/>
      <c r="AJ20290"/>
    </row>
    <row r="20291" spans="3:36" ht="15" customHeight="1" x14ac:dyDescent="0.35">
      <c r="C20291" s="1"/>
      <c r="K20291" s="16"/>
      <c r="L20291"/>
      <c r="O20291"/>
      <c r="P20291"/>
      <c r="Q20291"/>
      <c r="U20291"/>
      <c r="V20291"/>
      <c r="W20291"/>
      <c r="AB20291"/>
      <c r="AC20291"/>
      <c r="AD20291"/>
      <c r="AH20291"/>
      <c r="AI20291"/>
      <c r="AJ20291"/>
    </row>
    <row r="20292" spans="3:36" ht="15" customHeight="1" x14ac:dyDescent="0.35">
      <c r="C20292" s="1"/>
      <c r="K20292" s="16"/>
      <c r="L20292"/>
      <c r="O20292"/>
      <c r="P20292"/>
      <c r="Q20292"/>
      <c r="U20292"/>
      <c r="V20292"/>
      <c r="W20292"/>
      <c r="AB20292"/>
      <c r="AC20292"/>
      <c r="AD20292"/>
      <c r="AH20292"/>
      <c r="AI20292"/>
      <c r="AJ20292"/>
    </row>
    <row r="20293" spans="3:36" ht="15" customHeight="1" x14ac:dyDescent="0.35">
      <c r="C20293" s="1"/>
      <c r="K20293" s="16"/>
      <c r="L20293"/>
      <c r="O20293"/>
      <c r="P20293"/>
      <c r="Q20293"/>
      <c r="U20293"/>
      <c r="V20293"/>
      <c r="W20293"/>
      <c r="AB20293"/>
      <c r="AC20293"/>
      <c r="AD20293"/>
      <c r="AH20293"/>
      <c r="AI20293"/>
      <c r="AJ20293"/>
    </row>
    <row r="20294" spans="3:36" ht="15" customHeight="1" x14ac:dyDescent="0.35">
      <c r="C20294" s="1"/>
      <c r="K20294" s="16"/>
      <c r="L20294"/>
      <c r="O20294"/>
      <c r="P20294"/>
      <c r="Q20294"/>
      <c r="U20294"/>
      <c r="V20294"/>
      <c r="W20294"/>
      <c r="AB20294"/>
      <c r="AC20294"/>
      <c r="AD20294"/>
      <c r="AH20294"/>
      <c r="AI20294"/>
      <c r="AJ20294"/>
    </row>
    <row r="20295" spans="3:36" ht="15" customHeight="1" x14ac:dyDescent="0.35">
      <c r="C20295" s="1"/>
      <c r="K20295" s="16"/>
      <c r="L20295"/>
      <c r="O20295"/>
      <c r="P20295"/>
      <c r="Q20295"/>
      <c r="U20295"/>
      <c r="V20295"/>
      <c r="W20295"/>
      <c r="AB20295"/>
      <c r="AC20295"/>
      <c r="AD20295"/>
      <c r="AH20295"/>
      <c r="AI20295"/>
      <c r="AJ20295"/>
    </row>
    <row r="20296" spans="3:36" ht="15" customHeight="1" x14ac:dyDescent="0.35">
      <c r="C20296" s="1"/>
      <c r="K20296" s="16"/>
      <c r="L20296"/>
      <c r="O20296"/>
      <c r="P20296"/>
      <c r="Q20296"/>
      <c r="U20296"/>
      <c r="V20296"/>
      <c r="W20296"/>
      <c r="AB20296"/>
      <c r="AC20296"/>
      <c r="AD20296"/>
      <c r="AH20296"/>
      <c r="AI20296"/>
      <c r="AJ20296"/>
    </row>
    <row r="20297" spans="3:36" ht="15" customHeight="1" x14ac:dyDescent="0.35">
      <c r="C20297" s="1"/>
      <c r="K20297" s="16"/>
      <c r="L20297"/>
      <c r="O20297"/>
      <c r="P20297"/>
      <c r="Q20297"/>
      <c r="U20297"/>
      <c r="V20297"/>
      <c r="W20297"/>
      <c r="AB20297"/>
      <c r="AC20297"/>
      <c r="AD20297"/>
      <c r="AH20297"/>
      <c r="AI20297"/>
      <c r="AJ20297"/>
    </row>
    <row r="20298" spans="3:36" ht="15" customHeight="1" x14ac:dyDescent="0.35">
      <c r="C20298" s="1"/>
      <c r="K20298" s="16"/>
      <c r="L20298"/>
      <c r="O20298"/>
      <c r="P20298"/>
      <c r="Q20298"/>
      <c r="U20298"/>
      <c r="V20298"/>
      <c r="W20298"/>
      <c r="AB20298"/>
      <c r="AC20298"/>
      <c r="AD20298"/>
      <c r="AH20298"/>
      <c r="AI20298"/>
      <c r="AJ20298"/>
    </row>
    <row r="20299" spans="3:36" ht="15" customHeight="1" x14ac:dyDescent="0.35">
      <c r="C20299" s="1"/>
      <c r="K20299" s="16"/>
      <c r="L20299"/>
      <c r="O20299"/>
      <c r="P20299"/>
      <c r="Q20299"/>
      <c r="U20299"/>
      <c r="V20299"/>
      <c r="W20299"/>
      <c r="AB20299"/>
      <c r="AC20299"/>
      <c r="AD20299"/>
      <c r="AH20299"/>
      <c r="AI20299"/>
      <c r="AJ20299"/>
    </row>
    <row r="20300" spans="3:36" ht="15" customHeight="1" x14ac:dyDescent="0.35">
      <c r="C20300" s="1"/>
      <c r="K20300" s="16"/>
      <c r="L20300"/>
      <c r="O20300"/>
      <c r="P20300"/>
      <c r="Q20300"/>
      <c r="U20300"/>
      <c r="V20300"/>
      <c r="W20300"/>
      <c r="AB20300"/>
      <c r="AC20300"/>
      <c r="AD20300"/>
      <c r="AH20300"/>
      <c r="AI20300"/>
      <c r="AJ20300"/>
    </row>
    <row r="20301" spans="3:36" ht="15" customHeight="1" x14ac:dyDescent="0.35">
      <c r="C20301" s="1"/>
      <c r="K20301" s="16"/>
      <c r="L20301"/>
      <c r="O20301"/>
      <c r="P20301"/>
      <c r="Q20301"/>
      <c r="U20301"/>
      <c r="V20301"/>
      <c r="W20301"/>
      <c r="AB20301"/>
      <c r="AC20301"/>
      <c r="AD20301"/>
      <c r="AH20301"/>
      <c r="AI20301"/>
      <c r="AJ20301"/>
    </row>
    <row r="20302" spans="3:36" ht="15" customHeight="1" x14ac:dyDescent="0.35">
      <c r="C20302" s="1"/>
      <c r="K20302" s="16"/>
      <c r="L20302"/>
      <c r="O20302"/>
      <c r="P20302"/>
      <c r="Q20302"/>
      <c r="U20302"/>
      <c r="V20302"/>
      <c r="W20302"/>
      <c r="AB20302"/>
      <c r="AC20302"/>
      <c r="AD20302"/>
      <c r="AH20302"/>
      <c r="AI20302"/>
      <c r="AJ20302"/>
    </row>
    <row r="20303" spans="3:36" ht="15" customHeight="1" x14ac:dyDescent="0.35">
      <c r="C20303" s="1"/>
      <c r="K20303" s="16"/>
      <c r="L20303"/>
      <c r="O20303"/>
      <c r="P20303"/>
      <c r="Q20303"/>
      <c r="U20303"/>
      <c r="V20303"/>
      <c r="W20303"/>
      <c r="AB20303"/>
      <c r="AC20303"/>
      <c r="AD20303"/>
      <c r="AH20303"/>
      <c r="AI20303"/>
      <c r="AJ20303"/>
    </row>
    <row r="20304" spans="3:36" ht="15" customHeight="1" x14ac:dyDescent="0.35">
      <c r="C20304" s="1"/>
      <c r="K20304" s="16"/>
      <c r="L20304"/>
      <c r="O20304"/>
      <c r="P20304"/>
      <c r="Q20304"/>
      <c r="U20304"/>
      <c r="V20304"/>
      <c r="W20304"/>
      <c r="AB20304"/>
      <c r="AC20304"/>
      <c r="AD20304"/>
      <c r="AH20304"/>
      <c r="AI20304"/>
      <c r="AJ20304"/>
    </row>
    <row r="20305" spans="3:36" ht="15" customHeight="1" x14ac:dyDescent="0.35">
      <c r="C20305" s="1"/>
      <c r="K20305" s="16"/>
      <c r="L20305"/>
      <c r="O20305"/>
      <c r="P20305"/>
      <c r="Q20305"/>
      <c r="U20305"/>
      <c r="V20305"/>
      <c r="W20305"/>
      <c r="AB20305"/>
      <c r="AC20305"/>
      <c r="AD20305"/>
      <c r="AH20305"/>
      <c r="AI20305"/>
      <c r="AJ20305"/>
    </row>
    <row r="20306" spans="3:36" ht="15" customHeight="1" x14ac:dyDescent="0.35">
      <c r="C20306" s="1"/>
      <c r="K20306" s="16"/>
      <c r="L20306"/>
      <c r="O20306"/>
      <c r="P20306"/>
      <c r="Q20306"/>
      <c r="U20306"/>
      <c r="V20306"/>
      <c r="W20306"/>
      <c r="AB20306"/>
      <c r="AC20306"/>
      <c r="AD20306"/>
      <c r="AH20306"/>
      <c r="AI20306"/>
      <c r="AJ20306"/>
    </row>
    <row r="20307" spans="3:36" ht="15" customHeight="1" x14ac:dyDescent="0.35">
      <c r="C20307" s="1"/>
      <c r="K20307" s="16"/>
      <c r="L20307"/>
      <c r="O20307"/>
      <c r="P20307"/>
      <c r="Q20307"/>
      <c r="U20307"/>
      <c r="V20307"/>
      <c r="W20307"/>
      <c r="AB20307"/>
      <c r="AC20307"/>
      <c r="AD20307"/>
      <c r="AH20307"/>
      <c r="AI20307"/>
      <c r="AJ20307"/>
    </row>
    <row r="20308" spans="3:36" ht="15" customHeight="1" x14ac:dyDescent="0.35">
      <c r="C20308" s="1"/>
      <c r="K20308" s="16"/>
      <c r="L20308"/>
      <c r="O20308"/>
      <c r="P20308"/>
      <c r="Q20308"/>
      <c r="U20308"/>
      <c r="V20308"/>
      <c r="W20308"/>
      <c r="AB20308"/>
      <c r="AC20308"/>
      <c r="AD20308"/>
      <c r="AH20308"/>
      <c r="AI20308"/>
      <c r="AJ20308"/>
    </row>
    <row r="20309" spans="3:36" ht="15" customHeight="1" x14ac:dyDescent="0.35">
      <c r="C20309" s="1"/>
      <c r="K20309" s="16"/>
      <c r="L20309"/>
      <c r="O20309"/>
      <c r="P20309"/>
      <c r="Q20309"/>
      <c r="U20309"/>
      <c r="V20309"/>
      <c r="W20309"/>
      <c r="AB20309"/>
      <c r="AC20309"/>
      <c r="AD20309"/>
      <c r="AH20309"/>
      <c r="AI20309"/>
      <c r="AJ20309"/>
    </row>
    <row r="20310" spans="3:36" ht="15" customHeight="1" x14ac:dyDescent="0.35">
      <c r="C20310" s="1"/>
      <c r="K20310" s="16"/>
      <c r="L20310"/>
      <c r="O20310"/>
      <c r="P20310"/>
      <c r="Q20310"/>
      <c r="U20310"/>
      <c r="V20310"/>
      <c r="W20310"/>
      <c r="AB20310"/>
      <c r="AC20310"/>
      <c r="AD20310"/>
      <c r="AH20310"/>
      <c r="AI20310"/>
      <c r="AJ20310"/>
    </row>
    <row r="20311" spans="3:36" ht="15" customHeight="1" x14ac:dyDescent="0.35">
      <c r="C20311" s="1"/>
      <c r="K20311" s="16"/>
      <c r="L20311"/>
      <c r="O20311"/>
      <c r="P20311"/>
      <c r="Q20311"/>
      <c r="U20311"/>
      <c r="V20311"/>
      <c r="W20311"/>
      <c r="AB20311"/>
      <c r="AC20311"/>
      <c r="AD20311"/>
      <c r="AH20311"/>
      <c r="AI20311"/>
      <c r="AJ20311"/>
    </row>
    <row r="20312" spans="3:36" ht="15" customHeight="1" x14ac:dyDescent="0.35">
      <c r="C20312" s="1"/>
      <c r="K20312" s="16"/>
      <c r="L20312"/>
      <c r="O20312"/>
      <c r="P20312"/>
      <c r="Q20312"/>
      <c r="U20312"/>
      <c r="V20312"/>
      <c r="W20312"/>
      <c r="AB20312"/>
      <c r="AC20312"/>
      <c r="AD20312"/>
      <c r="AH20312"/>
      <c r="AI20312"/>
      <c r="AJ20312"/>
    </row>
    <row r="20313" spans="3:36" ht="15" customHeight="1" x14ac:dyDescent="0.35">
      <c r="C20313" s="1"/>
      <c r="K20313" s="16"/>
      <c r="L20313"/>
      <c r="O20313"/>
      <c r="P20313"/>
      <c r="Q20313"/>
      <c r="U20313"/>
      <c r="V20313"/>
      <c r="W20313"/>
      <c r="AB20313"/>
      <c r="AC20313"/>
      <c r="AD20313"/>
      <c r="AH20313"/>
      <c r="AI20313"/>
      <c r="AJ20313"/>
    </row>
    <row r="20314" spans="3:36" ht="15" customHeight="1" x14ac:dyDescent="0.35">
      <c r="C20314" s="1"/>
      <c r="K20314" s="16"/>
      <c r="L20314"/>
      <c r="O20314"/>
      <c r="P20314"/>
      <c r="Q20314"/>
      <c r="U20314"/>
      <c r="V20314"/>
      <c r="W20314"/>
      <c r="AB20314"/>
      <c r="AC20314"/>
      <c r="AD20314"/>
      <c r="AH20314"/>
      <c r="AI20314"/>
      <c r="AJ20314"/>
    </row>
    <row r="20315" spans="3:36" ht="15" customHeight="1" x14ac:dyDescent="0.35">
      <c r="C20315" s="1"/>
      <c r="K20315" s="16"/>
      <c r="L20315"/>
      <c r="O20315"/>
      <c r="P20315"/>
      <c r="Q20315"/>
      <c r="U20315"/>
      <c r="V20315"/>
      <c r="W20315"/>
      <c r="AB20315"/>
      <c r="AC20315"/>
      <c r="AD20315"/>
      <c r="AH20315"/>
      <c r="AI20315"/>
      <c r="AJ20315"/>
    </row>
    <row r="20316" spans="3:36" ht="15" customHeight="1" x14ac:dyDescent="0.35">
      <c r="C20316" s="1"/>
      <c r="K20316" s="16"/>
      <c r="L20316"/>
      <c r="O20316"/>
      <c r="P20316"/>
      <c r="Q20316"/>
      <c r="U20316"/>
      <c r="V20316"/>
      <c r="W20316"/>
      <c r="AB20316"/>
      <c r="AC20316"/>
      <c r="AD20316"/>
      <c r="AH20316"/>
      <c r="AI20316"/>
      <c r="AJ20316"/>
    </row>
    <row r="20317" spans="3:36" ht="15" customHeight="1" x14ac:dyDescent="0.35">
      <c r="C20317" s="1"/>
      <c r="K20317" s="16"/>
      <c r="L20317"/>
      <c r="O20317"/>
      <c r="P20317"/>
      <c r="Q20317"/>
      <c r="U20317"/>
      <c r="V20317"/>
      <c r="W20317"/>
      <c r="AB20317"/>
      <c r="AC20317"/>
      <c r="AD20317"/>
      <c r="AH20317"/>
      <c r="AI20317"/>
      <c r="AJ20317"/>
    </row>
    <row r="20318" spans="3:36" ht="15" customHeight="1" x14ac:dyDescent="0.35">
      <c r="C20318" s="1"/>
      <c r="K20318" s="16"/>
      <c r="L20318"/>
      <c r="O20318"/>
      <c r="P20318"/>
      <c r="Q20318"/>
      <c r="U20318"/>
      <c r="V20318"/>
      <c r="W20318"/>
      <c r="AB20318"/>
      <c r="AC20318"/>
      <c r="AD20318"/>
      <c r="AH20318"/>
      <c r="AI20318"/>
      <c r="AJ20318"/>
    </row>
    <row r="20319" spans="3:36" ht="15" customHeight="1" x14ac:dyDescent="0.35">
      <c r="C20319" s="1"/>
      <c r="K20319" s="16"/>
      <c r="L20319"/>
      <c r="O20319"/>
      <c r="P20319"/>
      <c r="Q20319"/>
      <c r="U20319"/>
      <c r="V20319"/>
      <c r="W20319"/>
      <c r="AB20319"/>
      <c r="AC20319"/>
      <c r="AD20319"/>
      <c r="AH20319"/>
      <c r="AI20319"/>
      <c r="AJ20319"/>
    </row>
    <row r="20320" spans="3:36" ht="15" customHeight="1" x14ac:dyDescent="0.35">
      <c r="C20320" s="1"/>
      <c r="K20320" s="16"/>
      <c r="L20320"/>
      <c r="O20320"/>
      <c r="P20320"/>
      <c r="Q20320"/>
      <c r="U20320"/>
      <c r="V20320"/>
      <c r="W20320"/>
      <c r="AB20320"/>
      <c r="AC20320"/>
      <c r="AD20320"/>
      <c r="AH20320"/>
      <c r="AI20320"/>
      <c r="AJ20320"/>
    </row>
    <row r="20321" spans="3:36" ht="15" customHeight="1" x14ac:dyDescent="0.35">
      <c r="C20321" s="1"/>
      <c r="K20321" s="16"/>
      <c r="L20321"/>
      <c r="O20321"/>
      <c r="P20321"/>
      <c r="Q20321"/>
      <c r="U20321"/>
      <c r="V20321"/>
      <c r="W20321"/>
      <c r="AB20321"/>
      <c r="AC20321"/>
      <c r="AD20321"/>
      <c r="AH20321"/>
      <c r="AI20321"/>
      <c r="AJ20321"/>
    </row>
    <row r="20322" spans="3:36" ht="15" customHeight="1" x14ac:dyDescent="0.35">
      <c r="C20322" s="1"/>
      <c r="K20322" s="16"/>
      <c r="L20322"/>
      <c r="O20322"/>
      <c r="P20322"/>
      <c r="Q20322"/>
      <c r="U20322"/>
      <c r="V20322"/>
      <c r="W20322"/>
      <c r="AB20322"/>
      <c r="AC20322"/>
      <c r="AD20322"/>
      <c r="AH20322"/>
      <c r="AI20322"/>
      <c r="AJ20322"/>
    </row>
    <row r="20323" spans="3:36" ht="15" customHeight="1" x14ac:dyDescent="0.35">
      <c r="C20323" s="1"/>
      <c r="K20323" s="16"/>
      <c r="L20323"/>
      <c r="O20323"/>
      <c r="P20323"/>
      <c r="Q20323"/>
      <c r="U20323"/>
      <c r="V20323"/>
      <c r="W20323"/>
      <c r="AB20323"/>
      <c r="AC20323"/>
      <c r="AD20323"/>
      <c r="AH20323"/>
      <c r="AI20323"/>
      <c r="AJ20323"/>
    </row>
    <row r="20324" spans="3:36" ht="15" customHeight="1" x14ac:dyDescent="0.35">
      <c r="C20324" s="1"/>
      <c r="K20324" s="16"/>
      <c r="L20324"/>
      <c r="O20324"/>
      <c r="P20324"/>
      <c r="Q20324"/>
      <c r="U20324"/>
      <c r="V20324"/>
      <c r="W20324"/>
      <c r="AB20324"/>
      <c r="AC20324"/>
      <c r="AD20324"/>
      <c r="AH20324"/>
      <c r="AI20324"/>
      <c r="AJ20324"/>
    </row>
    <row r="20325" spans="3:36" ht="15" customHeight="1" x14ac:dyDescent="0.35">
      <c r="C20325" s="1"/>
      <c r="K20325" s="16"/>
      <c r="L20325"/>
      <c r="O20325"/>
      <c r="P20325"/>
      <c r="Q20325"/>
      <c r="U20325"/>
      <c r="V20325"/>
      <c r="W20325"/>
      <c r="AB20325"/>
      <c r="AC20325"/>
      <c r="AD20325"/>
      <c r="AH20325"/>
      <c r="AI20325"/>
      <c r="AJ20325"/>
    </row>
    <row r="20326" spans="3:36" ht="15" customHeight="1" x14ac:dyDescent="0.35">
      <c r="C20326" s="1"/>
      <c r="K20326" s="16"/>
      <c r="L20326"/>
      <c r="O20326"/>
      <c r="P20326"/>
      <c r="Q20326"/>
      <c r="U20326"/>
      <c r="V20326"/>
      <c r="W20326"/>
      <c r="AB20326"/>
      <c r="AC20326"/>
      <c r="AD20326"/>
      <c r="AH20326"/>
      <c r="AI20326"/>
      <c r="AJ20326"/>
    </row>
    <row r="20327" spans="3:36" ht="15" customHeight="1" x14ac:dyDescent="0.35">
      <c r="C20327" s="1"/>
      <c r="K20327" s="16"/>
      <c r="L20327"/>
      <c r="O20327"/>
      <c r="P20327"/>
      <c r="Q20327"/>
      <c r="U20327"/>
      <c r="V20327"/>
      <c r="W20327"/>
      <c r="AB20327"/>
      <c r="AC20327"/>
      <c r="AD20327"/>
      <c r="AH20327"/>
      <c r="AI20327"/>
      <c r="AJ20327"/>
    </row>
    <row r="20328" spans="3:36" ht="15" customHeight="1" x14ac:dyDescent="0.35">
      <c r="C20328" s="1"/>
      <c r="K20328" s="16"/>
      <c r="L20328"/>
      <c r="O20328"/>
      <c r="P20328"/>
      <c r="Q20328"/>
      <c r="U20328"/>
      <c r="V20328"/>
      <c r="W20328"/>
      <c r="AB20328"/>
      <c r="AC20328"/>
      <c r="AD20328"/>
      <c r="AH20328"/>
      <c r="AI20328"/>
      <c r="AJ20328"/>
    </row>
    <row r="20329" spans="3:36" ht="15" customHeight="1" x14ac:dyDescent="0.35">
      <c r="C20329" s="1"/>
      <c r="K20329" s="16"/>
      <c r="L20329"/>
      <c r="O20329"/>
      <c r="P20329"/>
      <c r="Q20329"/>
      <c r="U20329"/>
      <c r="V20329"/>
      <c r="W20329"/>
      <c r="AB20329"/>
      <c r="AC20329"/>
      <c r="AD20329"/>
      <c r="AH20329"/>
      <c r="AI20329"/>
      <c r="AJ20329"/>
    </row>
    <row r="20330" spans="3:36" ht="15" customHeight="1" x14ac:dyDescent="0.35">
      <c r="C20330" s="1"/>
      <c r="K20330" s="16"/>
      <c r="L20330"/>
      <c r="O20330"/>
      <c r="P20330"/>
      <c r="Q20330"/>
      <c r="U20330"/>
      <c r="V20330"/>
      <c r="W20330"/>
      <c r="AB20330"/>
      <c r="AC20330"/>
      <c r="AD20330"/>
      <c r="AH20330"/>
      <c r="AI20330"/>
      <c r="AJ20330"/>
    </row>
    <row r="20331" spans="3:36" ht="15" customHeight="1" x14ac:dyDescent="0.35">
      <c r="C20331" s="1"/>
      <c r="K20331" s="16"/>
      <c r="L20331"/>
      <c r="O20331"/>
      <c r="P20331"/>
      <c r="Q20331"/>
      <c r="U20331"/>
      <c r="V20331"/>
      <c r="W20331"/>
      <c r="AB20331"/>
      <c r="AC20331"/>
      <c r="AD20331"/>
      <c r="AH20331"/>
      <c r="AI20331"/>
      <c r="AJ20331"/>
    </row>
    <row r="20332" spans="3:36" ht="15" customHeight="1" x14ac:dyDescent="0.35">
      <c r="C20332" s="1"/>
      <c r="K20332" s="16"/>
      <c r="L20332"/>
      <c r="O20332"/>
      <c r="P20332"/>
      <c r="Q20332"/>
      <c r="U20332"/>
      <c r="V20332"/>
      <c r="W20332"/>
      <c r="AB20332"/>
      <c r="AC20332"/>
      <c r="AD20332"/>
      <c r="AH20332"/>
      <c r="AI20332"/>
      <c r="AJ20332"/>
    </row>
    <row r="20333" spans="3:36" ht="15" customHeight="1" x14ac:dyDescent="0.35">
      <c r="C20333" s="1"/>
      <c r="K20333" s="16"/>
      <c r="L20333"/>
      <c r="O20333"/>
      <c r="P20333"/>
      <c r="Q20333"/>
      <c r="U20333"/>
      <c r="V20333"/>
      <c r="W20333"/>
      <c r="AB20333"/>
      <c r="AC20333"/>
      <c r="AD20333"/>
      <c r="AH20333"/>
      <c r="AI20333"/>
      <c r="AJ20333"/>
    </row>
    <row r="20334" spans="3:36" ht="15" customHeight="1" x14ac:dyDescent="0.35">
      <c r="C20334" s="1"/>
      <c r="K20334" s="16"/>
      <c r="L20334"/>
      <c r="O20334"/>
      <c r="P20334"/>
      <c r="Q20334"/>
      <c r="U20334"/>
      <c r="V20334"/>
      <c r="W20334"/>
      <c r="AB20334"/>
      <c r="AC20334"/>
      <c r="AD20334"/>
      <c r="AH20334"/>
      <c r="AI20334"/>
      <c r="AJ20334"/>
    </row>
    <row r="20335" spans="3:36" ht="15" customHeight="1" x14ac:dyDescent="0.35">
      <c r="C20335" s="1"/>
      <c r="K20335" s="16"/>
      <c r="L20335"/>
      <c r="O20335"/>
      <c r="P20335"/>
      <c r="Q20335"/>
      <c r="U20335"/>
      <c r="V20335"/>
      <c r="W20335"/>
      <c r="AB20335"/>
      <c r="AC20335"/>
      <c r="AD20335"/>
      <c r="AH20335"/>
      <c r="AI20335"/>
      <c r="AJ20335"/>
    </row>
    <row r="20336" spans="3:36" ht="15" customHeight="1" x14ac:dyDescent="0.35">
      <c r="C20336" s="1"/>
      <c r="K20336" s="16"/>
      <c r="L20336"/>
      <c r="O20336"/>
      <c r="P20336"/>
      <c r="Q20336"/>
      <c r="U20336"/>
      <c r="V20336"/>
      <c r="W20336"/>
      <c r="AB20336"/>
      <c r="AC20336"/>
      <c r="AD20336"/>
      <c r="AH20336"/>
      <c r="AI20336"/>
      <c r="AJ20336"/>
    </row>
    <row r="20337" spans="3:36" ht="15" customHeight="1" x14ac:dyDescent="0.35">
      <c r="C20337" s="1"/>
      <c r="K20337" s="16"/>
      <c r="L20337"/>
      <c r="O20337"/>
      <c r="P20337"/>
      <c r="Q20337"/>
      <c r="U20337"/>
      <c r="V20337"/>
      <c r="W20337"/>
      <c r="AB20337"/>
      <c r="AC20337"/>
      <c r="AD20337"/>
      <c r="AH20337"/>
      <c r="AI20337"/>
      <c r="AJ20337"/>
    </row>
    <row r="20338" spans="3:36" ht="15" customHeight="1" x14ac:dyDescent="0.35">
      <c r="C20338" s="1"/>
      <c r="K20338" s="16"/>
      <c r="L20338"/>
      <c r="O20338"/>
      <c r="P20338"/>
      <c r="Q20338"/>
      <c r="U20338"/>
      <c r="V20338"/>
      <c r="W20338"/>
      <c r="AB20338"/>
      <c r="AC20338"/>
      <c r="AD20338"/>
      <c r="AH20338"/>
      <c r="AI20338"/>
      <c r="AJ20338"/>
    </row>
    <row r="20339" spans="3:36" ht="15" customHeight="1" x14ac:dyDescent="0.35">
      <c r="C20339" s="1"/>
      <c r="K20339" s="16"/>
      <c r="L20339"/>
      <c r="O20339"/>
      <c r="P20339"/>
      <c r="Q20339"/>
      <c r="U20339"/>
      <c r="V20339"/>
      <c r="W20339"/>
      <c r="AB20339"/>
      <c r="AC20339"/>
      <c r="AD20339"/>
      <c r="AH20339"/>
      <c r="AI20339"/>
      <c r="AJ20339"/>
    </row>
    <row r="20340" spans="3:36" ht="15" customHeight="1" x14ac:dyDescent="0.35">
      <c r="C20340" s="1"/>
      <c r="K20340" s="16"/>
      <c r="L20340"/>
      <c r="O20340"/>
      <c r="P20340"/>
      <c r="Q20340"/>
      <c r="U20340"/>
      <c r="V20340"/>
      <c r="W20340"/>
      <c r="AB20340"/>
      <c r="AC20340"/>
      <c r="AD20340"/>
      <c r="AH20340"/>
      <c r="AI20340"/>
      <c r="AJ20340"/>
    </row>
    <row r="20341" spans="3:36" ht="15" customHeight="1" x14ac:dyDescent="0.35">
      <c r="C20341" s="1"/>
      <c r="K20341" s="16"/>
      <c r="L20341"/>
      <c r="O20341"/>
      <c r="P20341"/>
      <c r="Q20341"/>
      <c r="U20341"/>
      <c r="V20341"/>
      <c r="W20341"/>
      <c r="AB20341"/>
      <c r="AC20341"/>
      <c r="AD20341"/>
      <c r="AH20341"/>
      <c r="AI20341"/>
      <c r="AJ20341"/>
    </row>
    <row r="20342" spans="3:36" ht="15" customHeight="1" x14ac:dyDescent="0.35">
      <c r="C20342" s="1"/>
      <c r="K20342" s="16"/>
      <c r="L20342"/>
      <c r="O20342"/>
      <c r="P20342"/>
      <c r="Q20342"/>
      <c r="U20342"/>
      <c r="V20342"/>
      <c r="W20342"/>
      <c r="AB20342"/>
      <c r="AC20342"/>
      <c r="AD20342"/>
      <c r="AH20342"/>
      <c r="AI20342"/>
      <c r="AJ20342"/>
    </row>
    <row r="20343" spans="3:36" ht="15" customHeight="1" x14ac:dyDescent="0.35">
      <c r="C20343" s="1"/>
      <c r="K20343" s="16"/>
      <c r="L20343"/>
      <c r="O20343"/>
      <c r="P20343"/>
      <c r="Q20343"/>
      <c r="U20343"/>
      <c r="V20343"/>
      <c r="W20343"/>
      <c r="AB20343"/>
      <c r="AC20343"/>
      <c r="AD20343"/>
      <c r="AH20343"/>
      <c r="AI20343"/>
      <c r="AJ20343"/>
    </row>
    <row r="20344" spans="3:36" ht="15" customHeight="1" x14ac:dyDescent="0.35">
      <c r="C20344" s="1"/>
      <c r="K20344" s="16"/>
      <c r="L20344"/>
      <c r="O20344"/>
      <c r="P20344"/>
      <c r="Q20344"/>
      <c r="U20344"/>
      <c r="V20344"/>
      <c r="W20344"/>
      <c r="AB20344"/>
      <c r="AC20344"/>
      <c r="AD20344"/>
      <c r="AH20344"/>
      <c r="AI20344"/>
      <c r="AJ20344"/>
    </row>
    <row r="20345" spans="3:36" ht="15" customHeight="1" x14ac:dyDescent="0.35">
      <c r="C20345" s="1"/>
      <c r="K20345" s="16"/>
      <c r="L20345"/>
      <c r="O20345"/>
      <c r="P20345"/>
      <c r="Q20345"/>
      <c r="U20345"/>
      <c r="V20345"/>
      <c r="W20345"/>
      <c r="AB20345"/>
      <c r="AC20345"/>
      <c r="AD20345"/>
      <c r="AH20345"/>
      <c r="AI20345"/>
      <c r="AJ20345"/>
    </row>
    <row r="20346" spans="3:36" ht="15" customHeight="1" x14ac:dyDescent="0.35">
      <c r="C20346" s="1"/>
      <c r="K20346" s="16"/>
      <c r="L20346"/>
      <c r="O20346"/>
      <c r="P20346"/>
      <c r="Q20346"/>
      <c r="U20346"/>
      <c r="V20346"/>
      <c r="W20346"/>
      <c r="AB20346"/>
      <c r="AC20346"/>
      <c r="AD20346"/>
      <c r="AH20346"/>
      <c r="AI20346"/>
      <c r="AJ20346"/>
    </row>
    <row r="20347" spans="3:36" ht="15" customHeight="1" x14ac:dyDescent="0.35">
      <c r="C20347" s="1"/>
      <c r="K20347" s="16"/>
      <c r="L20347"/>
      <c r="O20347"/>
      <c r="P20347"/>
      <c r="Q20347"/>
      <c r="U20347"/>
      <c r="V20347"/>
      <c r="W20347"/>
      <c r="AB20347"/>
      <c r="AC20347"/>
      <c r="AD20347"/>
      <c r="AH20347"/>
      <c r="AI20347"/>
      <c r="AJ20347"/>
    </row>
    <row r="20348" spans="3:36" ht="15" customHeight="1" x14ac:dyDescent="0.35">
      <c r="C20348" s="1"/>
      <c r="K20348" s="16"/>
      <c r="L20348"/>
      <c r="O20348"/>
      <c r="P20348"/>
      <c r="Q20348"/>
      <c r="U20348"/>
      <c r="V20348"/>
      <c r="W20348"/>
      <c r="AB20348"/>
      <c r="AC20348"/>
      <c r="AD20348"/>
      <c r="AH20348"/>
      <c r="AI20348"/>
      <c r="AJ20348"/>
    </row>
    <row r="20349" spans="3:36" ht="15" customHeight="1" x14ac:dyDescent="0.35">
      <c r="C20349" s="1"/>
      <c r="K20349" s="16"/>
      <c r="L20349"/>
      <c r="O20349"/>
      <c r="P20349"/>
      <c r="Q20349"/>
      <c r="U20349"/>
      <c r="V20349"/>
      <c r="W20349"/>
      <c r="AB20349"/>
      <c r="AC20349"/>
      <c r="AD20349"/>
      <c r="AH20349"/>
      <c r="AI20349"/>
      <c r="AJ20349"/>
    </row>
    <row r="20350" spans="3:36" ht="15" customHeight="1" x14ac:dyDescent="0.35">
      <c r="C20350" s="1"/>
      <c r="K20350" s="16"/>
      <c r="L20350"/>
      <c r="O20350"/>
      <c r="P20350"/>
      <c r="Q20350"/>
      <c r="U20350"/>
      <c r="V20350"/>
      <c r="W20350"/>
      <c r="AB20350"/>
      <c r="AC20350"/>
      <c r="AD20350"/>
      <c r="AH20350"/>
      <c r="AI20350"/>
      <c r="AJ20350"/>
    </row>
    <row r="20351" spans="3:36" ht="15" customHeight="1" x14ac:dyDescent="0.35">
      <c r="C20351" s="1"/>
      <c r="K20351" s="16"/>
      <c r="L20351"/>
      <c r="O20351"/>
      <c r="P20351"/>
      <c r="Q20351"/>
      <c r="U20351"/>
      <c r="V20351"/>
      <c r="W20351"/>
      <c r="AB20351"/>
      <c r="AC20351"/>
      <c r="AD20351"/>
      <c r="AH20351"/>
      <c r="AI20351"/>
      <c r="AJ20351"/>
    </row>
    <row r="20352" spans="3:36" ht="15" customHeight="1" x14ac:dyDescent="0.35">
      <c r="C20352" s="1"/>
      <c r="K20352" s="16"/>
      <c r="L20352"/>
      <c r="O20352"/>
      <c r="P20352"/>
      <c r="Q20352"/>
      <c r="U20352"/>
      <c r="V20352"/>
      <c r="W20352"/>
      <c r="AB20352"/>
      <c r="AC20352"/>
      <c r="AD20352"/>
      <c r="AH20352"/>
      <c r="AI20352"/>
      <c r="AJ20352"/>
    </row>
    <row r="20353" spans="3:36" ht="15" customHeight="1" x14ac:dyDescent="0.35">
      <c r="C20353" s="1"/>
      <c r="K20353" s="16"/>
      <c r="L20353"/>
      <c r="O20353"/>
      <c r="P20353"/>
      <c r="Q20353"/>
      <c r="U20353"/>
      <c r="V20353"/>
      <c r="W20353"/>
      <c r="AB20353"/>
      <c r="AC20353"/>
      <c r="AD20353"/>
      <c r="AH20353"/>
      <c r="AI20353"/>
      <c r="AJ20353"/>
    </row>
    <row r="20354" spans="3:36" ht="15" customHeight="1" x14ac:dyDescent="0.35">
      <c r="C20354" s="1"/>
      <c r="K20354" s="16"/>
      <c r="L20354"/>
      <c r="O20354"/>
      <c r="P20354"/>
      <c r="Q20354"/>
      <c r="U20354"/>
      <c r="V20354"/>
      <c r="W20354"/>
      <c r="AB20354"/>
      <c r="AC20354"/>
      <c r="AD20354"/>
      <c r="AH20354"/>
      <c r="AI20354"/>
      <c r="AJ20354"/>
    </row>
    <row r="20355" spans="3:36" ht="15" customHeight="1" x14ac:dyDescent="0.35">
      <c r="C20355" s="1"/>
      <c r="K20355" s="16"/>
      <c r="L20355"/>
      <c r="O20355"/>
      <c r="P20355"/>
      <c r="Q20355"/>
      <c r="U20355"/>
      <c r="V20355"/>
      <c r="W20355"/>
      <c r="AB20355"/>
      <c r="AC20355"/>
      <c r="AD20355"/>
      <c r="AH20355"/>
      <c r="AI20355"/>
      <c r="AJ20355"/>
    </row>
    <row r="20356" spans="3:36" ht="15" customHeight="1" x14ac:dyDescent="0.35">
      <c r="C20356" s="1"/>
      <c r="K20356" s="16"/>
      <c r="L20356"/>
      <c r="O20356"/>
      <c r="P20356"/>
      <c r="Q20356"/>
      <c r="U20356"/>
      <c r="V20356"/>
      <c r="W20356"/>
      <c r="AB20356"/>
      <c r="AC20356"/>
      <c r="AD20356"/>
      <c r="AH20356"/>
      <c r="AI20356"/>
      <c r="AJ20356"/>
    </row>
    <row r="20357" spans="3:36" ht="15" customHeight="1" x14ac:dyDescent="0.35">
      <c r="C20357" s="1"/>
      <c r="K20357" s="16"/>
      <c r="L20357"/>
      <c r="O20357"/>
      <c r="P20357"/>
      <c r="Q20357"/>
      <c r="U20357"/>
      <c r="V20357"/>
      <c r="W20357"/>
      <c r="AB20357"/>
      <c r="AC20357"/>
      <c r="AD20357"/>
      <c r="AH20357"/>
      <c r="AI20357"/>
      <c r="AJ20357"/>
    </row>
    <row r="20358" spans="3:36" ht="15" customHeight="1" x14ac:dyDescent="0.35">
      <c r="C20358" s="1"/>
      <c r="K20358" s="16"/>
      <c r="L20358"/>
      <c r="O20358"/>
      <c r="P20358"/>
      <c r="Q20358"/>
      <c r="U20358"/>
      <c r="V20358"/>
      <c r="W20358"/>
      <c r="AB20358"/>
      <c r="AC20358"/>
      <c r="AD20358"/>
      <c r="AH20358"/>
      <c r="AI20358"/>
      <c r="AJ20358"/>
    </row>
    <row r="20359" spans="3:36" ht="15" customHeight="1" x14ac:dyDescent="0.35">
      <c r="C20359" s="1"/>
      <c r="K20359" s="16"/>
      <c r="L20359"/>
      <c r="O20359"/>
      <c r="P20359"/>
      <c r="Q20359"/>
      <c r="U20359"/>
      <c r="V20359"/>
      <c r="W20359"/>
      <c r="AB20359"/>
      <c r="AC20359"/>
      <c r="AD20359"/>
      <c r="AH20359"/>
      <c r="AI20359"/>
      <c r="AJ20359"/>
    </row>
    <row r="20360" spans="3:36" ht="15" customHeight="1" x14ac:dyDescent="0.35">
      <c r="C20360" s="1"/>
      <c r="K20360" s="16"/>
      <c r="L20360"/>
      <c r="O20360"/>
      <c r="P20360"/>
      <c r="Q20360"/>
      <c r="U20360"/>
      <c r="V20360"/>
      <c r="W20360"/>
      <c r="AB20360"/>
      <c r="AC20360"/>
      <c r="AD20360"/>
      <c r="AH20360"/>
      <c r="AI20360"/>
      <c r="AJ20360"/>
    </row>
    <row r="20361" spans="3:36" ht="15" customHeight="1" x14ac:dyDescent="0.35">
      <c r="C20361" s="1"/>
      <c r="K20361" s="16"/>
      <c r="L20361"/>
      <c r="O20361"/>
      <c r="P20361"/>
      <c r="Q20361"/>
      <c r="U20361"/>
      <c r="V20361"/>
      <c r="W20361"/>
      <c r="AB20361"/>
      <c r="AC20361"/>
      <c r="AD20361"/>
      <c r="AH20361"/>
      <c r="AI20361"/>
      <c r="AJ20361"/>
    </row>
    <row r="20362" spans="3:36" ht="15" customHeight="1" x14ac:dyDescent="0.35">
      <c r="C20362" s="1"/>
      <c r="K20362" s="16"/>
      <c r="L20362"/>
      <c r="O20362"/>
      <c r="P20362"/>
      <c r="Q20362"/>
      <c r="U20362"/>
      <c r="V20362"/>
      <c r="W20362"/>
      <c r="AB20362"/>
      <c r="AC20362"/>
      <c r="AD20362"/>
      <c r="AH20362"/>
      <c r="AI20362"/>
      <c r="AJ20362"/>
    </row>
    <row r="20363" spans="3:36" ht="15" customHeight="1" x14ac:dyDescent="0.35">
      <c r="C20363" s="1"/>
      <c r="K20363" s="16"/>
      <c r="L20363"/>
      <c r="O20363"/>
      <c r="P20363"/>
      <c r="Q20363"/>
      <c r="U20363"/>
      <c r="V20363"/>
      <c r="W20363"/>
      <c r="AB20363"/>
      <c r="AC20363"/>
      <c r="AD20363"/>
      <c r="AH20363"/>
      <c r="AI20363"/>
      <c r="AJ20363"/>
    </row>
    <row r="20364" spans="3:36" ht="15" customHeight="1" x14ac:dyDescent="0.35">
      <c r="C20364" s="1"/>
      <c r="K20364" s="16"/>
      <c r="L20364"/>
      <c r="O20364"/>
      <c r="P20364"/>
      <c r="Q20364"/>
      <c r="U20364"/>
      <c r="V20364"/>
      <c r="W20364"/>
      <c r="AB20364"/>
      <c r="AC20364"/>
      <c r="AD20364"/>
      <c r="AH20364"/>
      <c r="AI20364"/>
      <c r="AJ20364"/>
    </row>
    <row r="20365" spans="3:36" ht="15" customHeight="1" x14ac:dyDescent="0.35">
      <c r="C20365" s="1"/>
      <c r="K20365" s="16"/>
      <c r="L20365"/>
      <c r="O20365"/>
      <c r="P20365"/>
      <c r="Q20365"/>
      <c r="U20365"/>
      <c r="V20365"/>
      <c r="W20365"/>
      <c r="AB20365"/>
      <c r="AC20365"/>
      <c r="AD20365"/>
      <c r="AH20365"/>
      <c r="AI20365"/>
      <c r="AJ20365"/>
    </row>
    <row r="20366" spans="3:36" ht="15" customHeight="1" x14ac:dyDescent="0.35">
      <c r="C20366" s="1"/>
      <c r="K20366" s="16"/>
      <c r="L20366"/>
      <c r="O20366"/>
      <c r="P20366"/>
      <c r="Q20366"/>
      <c r="U20366"/>
      <c r="V20366"/>
      <c r="W20366"/>
      <c r="AB20366"/>
      <c r="AC20366"/>
      <c r="AD20366"/>
      <c r="AH20366"/>
      <c r="AI20366"/>
      <c r="AJ20366"/>
    </row>
    <row r="20367" spans="3:36" ht="15" customHeight="1" x14ac:dyDescent="0.35">
      <c r="C20367" s="1"/>
      <c r="K20367" s="16"/>
      <c r="L20367"/>
      <c r="O20367"/>
      <c r="P20367"/>
      <c r="Q20367"/>
      <c r="U20367"/>
      <c r="V20367"/>
      <c r="W20367"/>
      <c r="AB20367"/>
      <c r="AC20367"/>
      <c r="AD20367"/>
      <c r="AH20367"/>
      <c r="AI20367"/>
      <c r="AJ20367"/>
    </row>
    <row r="20368" spans="3:36" ht="15" customHeight="1" x14ac:dyDescent="0.35">
      <c r="C20368" s="1"/>
      <c r="K20368" s="16"/>
      <c r="L20368"/>
      <c r="O20368"/>
      <c r="P20368"/>
      <c r="Q20368"/>
      <c r="U20368"/>
      <c r="V20368"/>
      <c r="W20368"/>
      <c r="AB20368"/>
      <c r="AC20368"/>
      <c r="AD20368"/>
      <c r="AH20368"/>
      <c r="AI20368"/>
      <c r="AJ20368"/>
    </row>
    <row r="20369" spans="3:36" ht="15" customHeight="1" x14ac:dyDescent="0.35">
      <c r="C20369" s="1"/>
      <c r="K20369" s="16"/>
      <c r="L20369"/>
      <c r="O20369"/>
      <c r="P20369"/>
      <c r="Q20369"/>
      <c r="U20369"/>
      <c r="V20369"/>
      <c r="W20369"/>
      <c r="AB20369"/>
      <c r="AC20369"/>
      <c r="AD20369"/>
      <c r="AH20369"/>
      <c r="AI20369"/>
      <c r="AJ20369"/>
    </row>
    <row r="20370" spans="3:36" ht="15" customHeight="1" x14ac:dyDescent="0.35">
      <c r="C20370" s="1"/>
      <c r="K20370" s="16"/>
      <c r="L20370"/>
      <c r="O20370"/>
      <c r="P20370"/>
      <c r="Q20370"/>
      <c r="U20370"/>
      <c r="V20370"/>
      <c r="W20370"/>
      <c r="AB20370"/>
      <c r="AC20370"/>
      <c r="AD20370"/>
      <c r="AH20370"/>
      <c r="AI20370"/>
      <c r="AJ20370"/>
    </row>
    <row r="20371" spans="3:36" ht="15" customHeight="1" x14ac:dyDescent="0.35">
      <c r="C20371" s="1"/>
      <c r="K20371" s="16"/>
      <c r="L20371"/>
      <c r="O20371"/>
      <c r="P20371"/>
      <c r="Q20371"/>
      <c r="U20371"/>
      <c r="V20371"/>
      <c r="W20371"/>
      <c r="AB20371"/>
      <c r="AC20371"/>
      <c r="AD20371"/>
      <c r="AH20371"/>
      <c r="AI20371"/>
      <c r="AJ20371"/>
    </row>
    <row r="20372" spans="3:36" ht="15" customHeight="1" x14ac:dyDescent="0.35">
      <c r="C20372" s="1"/>
      <c r="K20372" s="16"/>
      <c r="L20372"/>
      <c r="O20372"/>
      <c r="P20372"/>
      <c r="Q20372"/>
      <c r="U20372"/>
      <c r="V20372"/>
      <c r="W20372"/>
      <c r="AB20372"/>
      <c r="AC20372"/>
      <c r="AD20372"/>
      <c r="AH20372"/>
      <c r="AI20372"/>
      <c r="AJ20372"/>
    </row>
    <row r="20373" spans="3:36" ht="15" customHeight="1" x14ac:dyDescent="0.35">
      <c r="C20373" s="1"/>
      <c r="K20373" s="16"/>
      <c r="L20373"/>
      <c r="O20373"/>
      <c r="P20373"/>
      <c r="Q20373"/>
      <c r="U20373"/>
      <c r="V20373"/>
      <c r="W20373"/>
      <c r="AB20373"/>
      <c r="AC20373"/>
      <c r="AD20373"/>
      <c r="AH20373"/>
      <c r="AI20373"/>
      <c r="AJ20373"/>
    </row>
    <row r="20374" spans="3:36" ht="15" customHeight="1" x14ac:dyDescent="0.35">
      <c r="C20374" s="1"/>
      <c r="K20374" s="16"/>
      <c r="L20374"/>
      <c r="O20374"/>
      <c r="P20374"/>
      <c r="Q20374"/>
      <c r="U20374"/>
      <c r="V20374"/>
      <c r="W20374"/>
      <c r="AB20374"/>
      <c r="AC20374"/>
      <c r="AD20374"/>
      <c r="AH20374"/>
      <c r="AI20374"/>
      <c r="AJ20374"/>
    </row>
    <row r="20375" spans="3:36" ht="15" customHeight="1" x14ac:dyDescent="0.35">
      <c r="C20375" s="1"/>
      <c r="K20375" s="16"/>
      <c r="L20375"/>
      <c r="O20375"/>
      <c r="P20375"/>
      <c r="Q20375"/>
      <c r="U20375"/>
      <c r="V20375"/>
      <c r="W20375"/>
      <c r="AB20375"/>
      <c r="AC20375"/>
      <c r="AD20375"/>
      <c r="AH20375"/>
      <c r="AI20375"/>
      <c r="AJ20375"/>
    </row>
    <row r="20376" spans="3:36" ht="15" customHeight="1" x14ac:dyDescent="0.35">
      <c r="C20376" s="1"/>
      <c r="K20376" s="16"/>
      <c r="L20376"/>
      <c r="O20376"/>
      <c r="P20376"/>
      <c r="Q20376"/>
      <c r="U20376"/>
      <c r="V20376"/>
      <c r="W20376"/>
      <c r="AB20376"/>
      <c r="AC20376"/>
      <c r="AD20376"/>
      <c r="AH20376"/>
      <c r="AI20376"/>
      <c r="AJ20376"/>
    </row>
    <row r="20377" spans="3:36" ht="15" customHeight="1" x14ac:dyDescent="0.35">
      <c r="C20377" s="1"/>
      <c r="K20377" s="16"/>
      <c r="L20377"/>
      <c r="O20377"/>
      <c r="P20377"/>
      <c r="Q20377"/>
      <c r="U20377"/>
      <c r="V20377"/>
      <c r="W20377"/>
      <c r="AB20377"/>
      <c r="AC20377"/>
      <c r="AD20377"/>
      <c r="AH20377"/>
      <c r="AI20377"/>
      <c r="AJ20377"/>
    </row>
    <row r="20378" spans="3:36" ht="15" customHeight="1" x14ac:dyDescent="0.35">
      <c r="C20378" s="1"/>
      <c r="K20378" s="16"/>
      <c r="L20378"/>
      <c r="O20378"/>
      <c r="P20378"/>
      <c r="Q20378"/>
      <c r="U20378"/>
      <c r="V20378"/>
      <c r="W20378"/>
      <c r="AB20378"/>
      <c r="AC20378"/>
      <c r="AD20378"/>
      <c r="AH20378"/>
      <c r="AI20378"/>
      <c r="AJ20378"/>
    </row>
    <row r="20379" spans="3:36" ht="15" customHeight="1" x14ac:dyDescent="0.35">
      <c r="C20379" s="1"/>
      <c r="K20379" s="16"/>
      <c r="L20379"/>
      <c r="O20379"/>
      <c r="P20379"/>
      <c r="Q20379"/>
      <c r="U20379"/>
      <c r="V20379"/>
      <c r="W20379"/>
      <c r="AB20379"/>
      <c r="AC20379"/>
      <c r="AD20379"/>
      <c r="AH20379"/>
      <c r="AI20379"/>
      <c r="AJ20379"/>
    </row>
    <row r="20380" spans="3:36" ht="15" customHeight="1" x14ac:dyDescent="0.35">
      <c r="C20380" s="1"/>
      <c r="K20380" s="16"/>
      <c r="L20380"/>
      <c r="O20380"/>
      <c r="P20380"/>
      <c r="Q20380"/>
      <c r="U20380"/>
      <c r="V20380"/>
      <c r="W20380"/>
      <c r="AB20380"/>
      <c r="AC20380"/>
      <c r="AD20380"/>
      <c r="AH20380"/>
      <c r="AI20380"/>
      <c r="AJ20380"/>
    </row>
    <row r="20381" spans="3:36" ht="15" customHeight="1" x14ac:dyDescent="0.35">
      <c r="C20381" s="1"/>
      <c r="K20381" s="16"/>
      <c r="L20381"/>
      <c r="O20381"/>
      <c r="P20381"/>
      <c r="Q20381"/>
      <c r="U20381"/>
      <c r="V20381"/>
      <c r="W20381"/>
      <c r="AB20381"/>
      <c r="AC20381"/>
      <c r="AD20381"/>
      <c r="AH20381"/>
      <c r="AI20381"/>
      <c r="AJ20381"/>
    </row>
    <row r="20382" spans="3:36" ht="15" customHeight="1" x14ac:dyDescent="0.35">
      <c r="C20382" s="1"/>
      <c r="K20382" s="16"/>
      <c r="L20382"/>
      <c r="O20382"/>
      <c r="P20382"/>
      <c r="Q20382"/>
      <c r="U20382"/>
      <c r="V20382"/>
      <c r="W20382"/>
      <c r="AB20382"/>
      <c r="AC20382"/>
      <c r="AD20382"/>
      <c r="AH20382"/>
      <c r="AI20382"/>
      <c r="AJ20382"/>
    </row>
    <row r="20383" spans="3:36" ht="15" customHeight="1" x14ac:dyDescent="0.35">
      <c r="C20383" s="1"/>
      <c r="K20383" s="16"/>
      <c r="L20383"/>
      <c r="O20383"/>
      <c r="P20383"/>
      <c r="Q20383"/>
      <c r="U20383"/>
      <c r="V20383"/>
      <c r="W20383"/>
      <c r="AB20383"/>
      <c r="AC20383"/>
      <c r="AD20383"/>
      <c r="AH20383"/>
      <c r="AI20383"/>
      <c r="AJ20383"/>
    </row>
    <row r="20384" spans="3:36" ht="15" customHeight="1" x14ac:dyDescent="0.35">
      <c r="C20384" s="1"/>
      <c r="K20384" s="16"/>
      <c r="L20384"/>
      <c r="O20384"/>
      <c r="P20384"/>
      <c r="Q20384"/>
      <c r="U20384"/>
      <c r="V20384"/>
      <c r="W20384"/>
      <c r="AB20384"/>
      <c r="AC20384"/>
      <c r="AD20384"/>
      <c r="AH20384"/>
      <c r="AI20384"/>
      <c r="AJ20384"/>
    </row>
    <row r="20385" spans="3:36" ht="15" customHeight="1" x14ac:dyDescent="0.35">
      <c r="C20385" s="1"/>
      <c r="K20385" s="16"/>
      <c r="L20385"/>
      <c r="O20385"/>
      <c r="P20385"/>
      <c r="Q20385"/>
      <c r="U20385"/>
      <c r="V20385"/>
      <c r="W20385"/>
      <c r="AB20385"/>
      <c r="AC20385"/>
      <c r="AD20385"/>
      <c r="AH20385"/>
      <c r="AI20385"/>
      <c r="AJ20385"/>
    </row>
    <row r="20386" spans="3:36" ht="15" customHeight="1" x14ac:dyDescent="0.35">
      <c r="C20386" s="1"/>
      <c r="K20386" s="16"/>
      <c r="L20386"/>
      <c r="O20386"/>
      <c r="P20386"/>
      <c r="Q20386"/>
      <c r="U20386"/>
      <c r="V20386"/>
      <c r="W20386"/>
      <c r="AB20386"/>
      <c r="AC20386"/>
      <c r="AD20386"/>
      <c r="AH20386"/>
      <c r="AI20386"/>
      <c r="AJ20386"/>
    </row>
    <row r="20387" spans="3:36" ht="15" customHeight="1" x14ac:dyDescent="0.35">
      <c r="C20387" s="1"/>
      <c r="K20387" s="16"/>
      <c r="L20387"/>
      <c r="O20387"/>
      <c r="P20387"/>
      <c r="Q20387"/>
      <c r="U20387"/>
      <c r="V20387"/>
      <c r="W20387"/>
      <c r="AB20387"/>
      <c r="AC20387"/>
      <c r="AD20387"/>
      <c r="AH20387"/>
      <c r="AI20387"/>
      <c r="AJ20387"/>
    </row>
    <row r="20388" spans="3:36" ht="15" customHeight="1" x14ac:dyDescent="0.35">
      <c r="C20388" s="1"/>
      <c r="K20388" s="16"/>
      <c r="L20388"/>
      <c r="O20388"/>
      <c r="P20388"/>
      <c r="Q20388"/>
      <c r="U20388"/>
      <c r="V20388"/>
      <c r="W20388"/>
      <c r="AB20388"/>
      <c r="AC20388"/>
      <c r="AD20388"/>
      <c r="AH20388"/>
      <c r="AI20388"/>
      <c r="AJ20388"/>
    </row>
    <row r="20389" spans="3:36" ht="15" customHeight="1" x14ac:dyDescent="0.35">
      <c r="C20389" s="1"/>
      <c r="K20389" s="16"/>
      <c r="L20389"/>
      <c r="O20389"/>
      <c r="P20389"/>
      <c r="Q20389"/>
      <c r="U20389"/>
      <c r="V20389"/>
      <c r="W20389"/>
      <c r="AB20389"/>
      <c r="AC20389"/>
      <c r="AD20389"/>
      <c r="AH20389"/>
      <c r="AI20389"/>
      <c r="AJ20389"/>
    </row>
    <row r="20390" spans="3:36" ht="15" customHeight="1" x14ac:dyDescent="0.35">
      <c r="C20390" s="1"/>
      <c r="K20390" s="16"/>
      <c r="L20390"/>
      <c r="O20390"/>
      <c r="P20390"/>
      <c r="Q20390"/>
      <c r="U20390"/>
      <c r="V20390"/>
      <c r="W20390"/>
      <c r="AB20390"/>
      <c r="AC20390"/>
      <c r="AD20390"/>
      <c r="AH20390"/>
      <c r="AI20390"/>
      <c r="AJ20390"/>
    </row>
    <row r="20391" spans="3:36" ht="15" customHeight="1" x14ac:dyDescent="0.35">
      <c r="C20391" s="1"/>
      <c r="K20391" s="16"/>
      <c r="L20391"/>
      <c r="O20391"/>
      <c r="P20391"/>
      <c r="Q20391"/>
      <c r="U20391"/>
      <c r="V20391"/>
      <c r="W20391"/>
      <c r="AB20391"/>
      <c r="AC20391"/>
      <c r="AD20391"/>
      <c r="AH20391"/>
      <c r="AI20391"/>
      <c r="AJ20391"/>
    </row>
    <row r="20392" spans="3:36" ht="15" customHeight="1" x14ac:dyDescent="0.35">
      <c r="C20392" s="1"/>
      <c r="K20392" s="16"/>
      <c r="L20392"/>
      <c r="O20392"/>
      <c r="P20392"/>
      <c r="Q20392"/>
      <c r="U20392"/>
      <c r="V20392"/>
      <c r="W20392"/>
      <c r="AB20392"/>
      <c r="AC20392"/>
      <c r="AD20392"/>
      <c r="AH20392"/>
      <c r="AI20392"/>
      <c r="AJ20392"/>
    </row>
    <row r="20393" spans="3:36" ht="15" customHeight="1" x14ac:dyDescent="0.35">
      <c r="C20393" s="1"/>
      <c r="K20393" s="16"/>
      <c r="L20393"/>
      <c r="O20393"/>
      <c r="P20393"/>
      <c r="Q20393"/>
      <c r="U20393"/>
      <c r="V20393"/>
      <c r="W20393"/>
      <c r="AB20393"/>
      <c r="AC20393"/>
      <c r="AD20393"/>
      <c r="AH20393"/>
      <c r="AI20393"/>
      <c r="AJ20393"/>
    </row>
    <row r="20394" spans="3:36" ht="15" customHeight="1" x14ac:dyDescent="0.35">
      <c r="C20394" s="1"/>
      <c r="K20394" s="16"/>
      <c r="L20394"/>
      <c r="O20394"/>
      <c r="P20394"/>
      <c r="Q20394"/>
      <c r="U20394"/>
      <c r="V20394"/>
      <c r="W20394"/>
      <c r="AB20394"/>
      <c r="AC20394"/>
      <c r="AD20394"/>
      <c r="AH20394"/>
      <c r="AI20394"/>
      <c r="AJ20394"/>
    </row>
    <row r="20395" spans="3:36" ht="15" customHeight="1" x14ac:dyDescent="0.35">
      <c r="C20395" s="1"/>
      <c r="K20395" s="16"/>
      <c r="L20395"/>
      <c r="O20395"/>
      <c r="P20395"/>
      <c r="Q20395"/>
      <c r="U20395"/>
      <c r="V20395"/>
      <c r="W20395"/>
      <c r="AB20395"/>
      <c r="AC20395"/>
      <c r="AD20395"/>
      <c r="AH20395"/>
      <c r="AI20395"/>
      <c r="AJ20395"/>
    </row>
    <row r="20396" spans="3:36" ht="15" customHeight="1" x14ac:dyDescent="0.35">
      <c r="C20396" s="1"/>
      <c r="K20396" s="16"/>
      <c r="L20396"/>
      <c r="O20396"/>
      <c r="P20396"/>
      <c r="Q20396"/>
      <c r="U20396"/>
      <c r="V20396"/>
      <c r="W20396"/>
      <c r="AB20396"/>
      <c r="AC20396"/>
      <c r="AD20396"/>
      <c r="AH20396"/>
      <c r="AI20396"/>
      <c r="AJ20396"/>
    </row>
    <row r="20397" spans="3:36" ht="15" customHeight="1" x14ac:dyDescent="0.35">
      <c r="C20397" s="1"/>
      <c r="K20397" s="16"/>
      <c r="L20397"/>
      <c r="O20397"/>
      <c r="P20397"/>
      <c r="Q20397"/>
      <c r="U20397"/>
      <c r="V20397"/>
      <c r="W20397"/>
      <c r="AB20397"/>
      <c r="AC20397"/>
      <c r="AD20397"/>
      <c r="AH20397"/>
      <c r="AI20397"/>
      <c r="AJ20397"/>
    </row>
    <row r="20398" spans="3:36" ht="15" customHeight="1" x14ac:dyDescent="0.35">
      <c r="C20398" s="1"/>
      <c r="K20398" s="16"/>
      <c r="L20398"/>
      <c r="O20398"/>
      <c r="P20398"/>
      <c r="Q20398"/>
      <c r="U20398"/>
      <c r="V20398"/>
      <c r="W20398"/>
      <c r="AB20398"/>
      <c r="AC20398"/>
      <c r="AD20398"/>
      <c r="AH20398"/>
      <c r="AI20398"/>
      <c r="AJ20398"/>
    </row>
    <row r="20399" spans="3:36" ht="15" customHeight="1" x14ac:dyDescent="0.35">
      <c r="C20399" s="1"/>
      <c r="K20399" s="16"/>
      <c r="L20399"/>
      <c r="O20399"/>
      <c r="P20399"/>
      <c r="Q20399"/>
      <c r="U20399"/>
      <c r="V20399"/>
      <c r="W20399"/>
      <c r="AB20399"/>
      <c r="AC20399"/>
      <c r="AD20399"/>
      <c r="AH20399"/>
      <c r="AI20399"/>
      <c r="AJ20399"/>
    </row>
    <row r="20400" spans="3:36" ht="15" customHeight="1" x14ac:dyDescent="0.35">
      <c r="C20400" s="1"/>
      <c r="K20400" s="16"/>
      <c r="L20400"/>
      <c r="O20400"/>
      <c r="P20400"/>
      <c r="Q20400"/>
      <c r="U20400"/>
      <c r="V20400"/>
      <c r="W20400"/>
      <c r="AB20400"/>
      <c r="AC20400"/>
      <c r="AD20400"/>
      <c r="AH20400"/>
      <c r="AI20400"/>
      <c r="AJ20400"/>
    </row>
    <row r="20401" spans="3:36" ht="15" customHeight="1" x14ac:dyDescent="0.35">
      <c r="C20401" s="1"/>
      <c r="K20401" s="16"/>
      <c r="L20401"/>
      <c r="O20401"/>
      <c r="P20401"/>
      <c r="Q20401"/>
      <c r="U20401"/>
      <c r="V20401"/>
      <c r="W20401"/>
      <c r="AB20401"/>
      <c r="AC20401"/>
      <c r="AD20401"/>
      <c r="AH20401"/>
      <c r="AI20401"/>
      <c r="AJ20401"/>
    </row>
    <row r="20402" spans="3:36" ht="15" customHeight="1" x14ac:dyDescent="0.35">
      <c r="C20402" s="1"/>
      <c r="K20402" s="16"/>
      <c r="L20402"/>
      <c r="O20402"/>
      <c r="P20402"/>
      <c r="Q20402"/>
      <c r="U20402"/>
      <c r="V20402"/>
      <c r="W20402"/>
      <c r="AB20402"/>
      <c r="AC20402"/>
      <c r="AD20402"/>
      <c r="AH20402"/>
      <c r="AI20402"/>
      <c r="AJ20402"/>
    </row>
    <row r="20403" spans="3:36" ht="15" customHeight="1" x14ac:dyDescent="0.35">
      <c r="C20403" s="1"/>
      <c r="K20403" s="16"/>
      <c r="L20403"/>
      <c r="O20403"/>
      <c r="P20403"/>
      <c r="Q20403"/>
      <c r="U20403"/>
      <c r="V20403"/>
      <c r="W20403"/>
      <c r="AB20403"/>
      <c r="AC20403"/>
      <c r="AD20403"/>
      <c r="AH20403"/>
      <c r="AI20403"/>
      <c r="AJ20403"/>
    </row>
    <row r="20404" spans="3:36" ht="15" customHeight="1" x14ac:dyDescent="0.35">
      <c r="C20404" s="1"/>
      <c r="K20404" s="16"/>
      <c r="L20404"/>
      <c r="O20404"/>
      <c r="P20404"/>
      <c r="Q20404"/>
      <c r="U20404"/>
      <c r="V20404"/>
      <c r="W20404"/>
      <c r="AB20404"/>
      <c r="AC20404"/>
      <c r="AD20404"/>
      <c r="AH20404"/>
      <c r="AI20404"/>
      <c r="AJ20404"/>
    </row>
    <row r="20405" spans="3:36" ht="15" customHeight="1" x14ac:dyDescent="0.35">
      <c r="C20405" s="1"/>
      <c r="K20405" s="16"/>
      <c r="L20405"/>
      <c r="O20405"/>
      <c r="P20405"/>
      <c r="Q20405"/>
      <c r="U20405"/>
      <c r="V20405"/>
      <c r="W20405"/>
      <c r="AB20405"/>
      <c r="AC20405"/>
      <c r="AD20405"/>
      <c r="AH20405"/>
      <c r="AI20405"/>
      <c r="AJ20405"/>
    </row>
    <row r="20406" spans="3:36" ht="15" customHeight="1" x14ac:dyDescent="0.35">
      <c r="C20406" s="1"/>
      <c r="K20406" s="16"/>
      <c r="L20406"/>
      <c r="O20406"/>
      <c r="P20406"/>
      <c r="Q20406"/>
      <c r="U20406"/>
      <c r="V20406"/>
      <c r="W20406"/>
      <c r="AB20406"/>
      <c r="AC20406"/>
      <c r="AD20406"/>
      <c r="AH20406"/>
      <c r="AI20406"/>
      <c r="AJ20406"/>
    </row>
    <row r="20407" spans="3:36" ht="15" customHeight="1" x14ac:dyDescent="0.35">
      <c r="C20407" s="1"/>
      <c r="K20407" s="16"/>
      <c r="L20407"/>
      <c r="O20407"/>
      <c r="P20407"/>
      <c r="Q20407"/>
      <c r="U20407"/>
      <c r="V20407"/>
      <c r="W20407"/>
      <c r="AB20407"/>
      <c r="AC20407"/>
      <c r="AD20407"/>
      <c r="AH20407"/>
      <c r="AI20407"/>
      <c r="AJ20407"/>
    </row>
    <row r="20408" spans="3:36" ht="15" customHeight="1" x14ac:dyDescent="0.35">
      <c r="C20408" s="1"/>
      <c r="K20408" s="16"/>
      <c r="L20408"/>
      <c r="O20408"/>
      <c r="P20408"/>
      <c r="Q20408"/>
      <c r="U20408"/>
      <c r="V20408"/>
      <c r="W20408"/>
      <c r="AB20408"/>
      <c r="AC20408"/>
      <c r="AD20408"/>
      <c r="AH20408"/>
      <c r="AI20408"/>
      <c r="AJ20408"/>
    </row>
    <row r="20409" spans="3:36" ht="15" customHeight="1" x14ac:dyDescent="0.35">
      <c r="C20409" s="1"/>
      <c r="K20409" s="16"/>
      <c r="L20409"/>
      <c r="O20409"/>
      <c r="P20409"/>
      <c r="Q20409"/>
      <c r="U20409"/>
      <c r="V20409"/>
      <c r="W20409"/>
      <c r="AB20409"/>
      <c r="AC20409"/>
      <c r="AD20409"/>
      <c r="AH20409"/>
      <c r="AI20409"/>
      <c r="AJ20409"/>
    </row>
    <row r="20410" spans="3:36" ht="15" customHeight="1" x14ac:dyDescent="0.35">
      <c r="C20410" s="1"/>
      <c r="K20410" s="16"/>
      <c r="L20410"/>
      <c r="O20410"/>
      <c r="P20410"/>
      <c r="Q20410"/>
      <c r="U20410"/>
      <c r="V20410"/>
      <c r="W20410"/>
      <c r="AB20410"/>
      <c r="AC20410"/>
      <c r="AD20410"/>
      <c r="AH20410"/>
      <c r="AI20410"/>
      <c r="AJ20410"/>
    </row>
    <row r="20411" spans="3:36" ht="15" customHeight="1" x14ac:dyDescent="0.35">
      <c r="C20411" s="1"/>
      <c r="K20411" s="16"/>
      <c r="L20411"/>
      <c r="O20411"/>
      <c r="P20411"/>
      <c r="Q20411"/>
      <c r="U20411"/>
      <c r="V20411"/>
      <c r="W20411"/>
      <c r="AB20411"/>
      <c r="AC20411"/>
      <c r="AD20411"/>
      <c r="AH20411"/>
      <c r="AI20411"/>
      <c r="AJ20411"/>
    </row>
    <row r="20412" spans="3:36" ht="15" customHeight="1" x14ac:dyDescent="0.35">
      <c r="C20412" s="1"/>
      <c r="K20412" s="16"/>
      <c r="L20412"/>
      <c r="O20412"/>
      <c r="P20412"/>
      <c r="Q20412"/>
      <c r="U20412"/>
      <c r="V20412"/>
      <c r="W20412"/>
      <c r="AB20412"/>
      <c r="AC20412"/>
      <c r="AD20412"/>
      <c r="AH20412"/>
      <c r="AI20412"/>
      <c r="AJ20412"/>
    </row>
    <row r="20413" spans="3:36" ht="15" customHeight="1" x14ac:dyDescent="0.35">
      <c r="C20413" s="1"/>
      <c r="K20413" s="16"/>
      <c r="L20413"/>
      <c r="O20413"/>
      <c r="P20413"/>
      <c r="Q20413"/>
      <c r="U20413"/>
      <c r="V20413"/>
      <c r="W20413"/>
      <c r="AB20413"/>
      <c r="AC20413"/>
      <c r="AD20413"/>
      <c r="AH20413"/>
      <c r="AI20413"/>
      <c r="AJ20413"/>
    </row>
    <row r="20414" spans="3:36" ht="15" customHeight="1" x14ac:dyDescent="0.35">
      <c r="C20414" s="1"/>
      <c r="K20414" s="16"/>
      <c r="L20414"/>
      <c r="O20414"/>
      <c r="P20414"/>
      <c r="Q20414"/>
      <c r="U20414"/>
      <c r="V20414"/>
      <c r="W20414"/>
      <c r="AB20414"/>
      <c r="AC20414"/>
      <c r="AD20414"/>
      <c r="AH20414"/>
      <c r="AI20414"/>
      <c r="AJ20414"/>
    </row>
    <row r="20415" spans="3:36" ht="15" customHeight="1" x14ac:dyDescent="0.35">
      <c r="C20415" s="1"/>
      <c r="K20415" s="16"/>
      <c r="L20415"/>
      <c r="O20415"/>
      <c r="P20415"/>
      <c r="Q20415"/>
      <c r="U20415"/>
      <c r="V20415"/>
      <c r="W20415"/>
      <c r="AB20415"/>
      <c r="AC20415"/>
      <c r="AD20415"/>
      <c r="AH20415"/>
      <c r="AI20415"/>
      <c r="AJ20415"/>
    </row>
    <row r="20416" spans="3:36" ht="15" customHeight="1" x14ac:dyDescent="0.35">
      <c r="C20416" s="1"/>
      <c r="K20416" s="16"/>
      <c r="L20416"/>
      <c r="O20416"/>
      <c r="P20416"/>
      <c r="Q20416"/>
      <c r="U20416"/>
      <c r="V20416"/>
      <c r="W20416"/>
      <c r="AB20416"/>
      <c r="AC20416"/>
      <c r="AD20416"/>
      <c r="AH20416"/>
      <c r="AI20416"/>
      <c r="AJ20416"/>
    </row>
    <row r="20417" spans="3:36" ht="15" customHeight="1" x14ac:dyDescent="0.35">
      <c r="C20417" s="1"/>
      <c r="K20417" s="16"/>
      <c r="L20417"/>
      <c r="O20417"/>
      <c r="P20417"/>
      <c r="Q20417"/>
      <c r="U20417"/>
      <c r="V20417"/>
      <c r="W20417"/>
      <c r="AB20417"/>
      <c r="AC20417"/>
      <c r="AD20417"/>
      <c r="AH20417"/>
      <c r="AI20417"/>
      <c r="AJ20417"/>
    </row>
    <row r="20418" spans="3:36" ht="15" customHeight="1" x14ac:dyDescent="0.35">
      <c r="C20418" s="1"/>
      <c r="K20418" s="16"/>
      <c r="L20418"/>
      <c r="O20418"/>
      <c r="P20418"/>
      <c r="Q20418"/>
      <c r="U20418"/>
      <c r="V20418"/>
      <c r="W20418"/>
      <c r="AB20418"/>
      <c r="AC20418"/>
      <c r="AD20418"/>
      <c r="AH20418"/>
      <c r="AI20418"/>
      <c r="AJ20418"/>
    </row>
    <row r="20419" spans="3:36" ht="15" customHeight="1" x14ac:dyDescent="0.35">
      <c r="C20419" s="1"/>
      <c r="K20419" s="16"/>
      <c r="L20419"/>
      <c r="O20419"/>
      <c r="P20419"/>
      <c r="Q20419"/>
      <c r="U20419"/>
      <c r="V20419"/>
      <c r="W20419"/>
      <c r="AB20419"/>
      <c r="AC20419"/>
      <c r="AD20419"/>
      <c r="AH20419"/>
      <c r="AI20419"/>
      <c r="AJ20419"/>
    </row>
    <row r="20420" spans="3:36" ht="15" customHeight="1" x14ac:dyDescent="0.35">
      <c r="C20420" s="1"/>
      <c r="K20420" s="16"/>
      <c r="L20420"/>
      <c r="O20420"/>
      <c r="P20420"/>
      <c r="Q20420"/>
      <c r="U20420"/>
      <c r="V20420"/>
      <c r="W20420"/>
      <c r="AB20420"/>
      <c r="AC20420"/>
      <c r="AD20420"/>
      <c r="AH20420"/>
      <c r="AI20420"/>
      <c r="AJ20420"/>
    </row>
    <row r="20421" spans="3:36" ht="15" customHeight="1" x14ac:dyDescent="0.35">
      <c r="C20421" s="1"/>
      <c r="K20421" s="16"/>
      <c r="L20421"/>
      <c r="O20421"/>
      <c r="P20421"/>
      <c r="Q20421"/>
      <c r="U20421"/>
      <c r="V20421"/>
      <c r="W20421"/>
      <c r="AB20421"/>
      <c r="AC20421"/>
      <c r="AD20421"/>
      <c r="AH20421"/>
      <c r="AI20421"/>
      <c r="AJ20421"/>
    </row>
    <row r="20422" spans="3:36" ht="15" customHeight="1" x14ac:dyDescent="0.35">
      <c r="C20422" s="1"/>
      <c r="K20422" s="16"/>
      <c r="L20422"/>
      <c r="O20422"/>
      <c r="P20422"/>
      <c r="Q20422"/>
      <c r="U20422"/>
      <c r="V20422"/>
      <c r="W20422"/>
      <c r="AB20422"/>
      <c r="AC20422"/>
      <c r="AD20422"/>
      <c r="AH20422"/>
      <c r="AI20422"/>
      <c r="AJ20422"/>
    </row>
    <row r="20423" spans="3:36" ht="15" customHeight="1" x14ac:dyDescent="0.35">
      <c r="C20423" s="1"/>
      <c r="K20423" s="16"/>
      <c r="L20423"/>
      <c r="O20423"/>
      <c r="P20423"/>
      <c r="Q20423"/>
      <c r="U20423"/>
      <c r="V20423"/>
      <c r="W20423"/>
      <c r="AB20423"/>
      <c r="AC20423"/>
      <c r="AD20423"/>
      <c r="AH20423"/>
      <c r="AI20423"/>
      <c r="AJ20423"/>
    </row>
    <row r="20424" spans="3:36" ht="15" customHeight="1" x14ac:dyDescent="0.35">
      <c r="C20424" s="1"/>
      <c r="K20424" s="16"/>
      <c r="L20424"/>
      <c r="O20424"/>
      <c r="P20424"/>
      <c r="Q20424"/>
      <c r="U20424"/>
      <c r="V20424"/>
      <c r="W20424"/>
      <c r="AB20424"/>
      <c r="AC20424"/>
      <c r="AD20424"/>
      <c r="AH20424"/>
      <c r="AI20424"/>
      <c r="AJ20424"/>
    </row>
    <row r="20425" spans="3:36" ht="15" customHeight="1" x14ac:dyDescent="0.35">
      <c r="C20425" s="1"/>
      <c r="K20425" s="16"/>
      <c r="L20425"/>
      <c r="O20425"/>
      <c r="P20425"/>
      <c r="Q20425"/>
      <c r="U20425"/>
      <c r="V20425"/>
      <c r="W20425"/>
      <c r="AB20425"/>
      <c r="AC20425"/>
      <c r="AD20425"/>
      <c r="AH20425"/>
      <c r="AI20425"/>
      <c r="AJ20425"/>
    </row>
    <row r="20426" spans="3:36" ht="15" customHeight="1" x14ac:dyDescent="0.35">
      <c r="C20426" s="1"/>
      <c r="K20426" s="16"/>
      <c r="L20426"/>
      <c r="O20426"/>
      <c r="P20426"/>
      <c r="Q20426"/>
      <c r="U20426"/>
      <c r="V20426"/>
      <c r="W20426"/>
      <c r="AB20426"/>
      <c r="AC20426"/>
      <c r="AD20426"/>
      <c r="AH20426"/>
      <c r="AI20426"/>
      <c r="AJ20426"/>
    </row>
    <row r="20427" spans="3:36" ht="15" customHeight="1" x14ac:dyDescent="0.35">
      <c r="C20427" s="1"/>
      <c r="K20427" s="16"/>
      <c r="L20427"/>
      <c r="O20427"/>
      <c r="P20427"/>
      <c r="Q20427"/>
      <c r="U20427"/>
      <c r="V20427"/>
      <c r="W20427"/>
      <c r="AB20427"/>
      <c r="AC20427"/>
      <c r="AD20427"/>
      <c r="AH20427"/>
      <c r="AI20427"/>
      <c r="AJ20427"/>
    </row>
    <row r="20428" spans="3:36" ht="15" customHeight="1" x14ac:dyDescent="0.35">
      <c r="C20428" s="1"/>
      <c r="K20428" s="16"/>
      <c r="L20428"/>
      <c r="O20428"/>
      <c r="P20428"/>
      <c r="Q20428"/>
      <c r="U20428"/>
      <c r="V20428"/>
      <c r="W20428"/>
      <c r="AB20428"/>
      <c r="AC20428"/>
      <c r="AD20428"/>
      <c r="AH20428"/>
      <c r="AI20428"/>
      <c r="AJ20428"/>
    </row>
    <row r="20429" spans="3:36" ht="15" customHeight="1" x14ac:dyDescent="0.35">
      <c r="C20429" s="1"/>
      <c r="K20429" s="16"/>
      <c r="L20429"/>
      <c r="O20429"/>
      <c r="P20429"/>
      <c r="Q20429"/>
      <c r="U20429"/>
      <c r="V20429"/>
      <c r="W20429"/>
      <c r="AB20429"/>
      <c r="AC20429"/>
      <c r="AD20429"/>
      <c r="AH20429"/>
      <c r="AI20429"/>
      <c r="AJ20429"/>
    </row>
    <row r="20430" spans="3:36" ht="15" customHeight="1" x14ac:dyDescent="0.35">
      <c r="C20430" s="1"/>
      <c r="K20430" s="16"/>
      <c r="L20430"/>
      <c r="O20430"/>
      <c r="P20430"/>
      <c r="Q20430"/>
      <c r="U20430"/>
      <c r="V20430"/>
      <c r="W20430"/>
      <c r="AB20430"/>
      <c r="AC20430"/>
      <c r="AD20430"/>
      <c r="AH20430"/>
      <c r="AI20430"/>
      <c r="AJ20430"/>
    </row>
    <row r="20431" spans="3:36" ht="15" customHeight="1" x14ac:dyDescent="0.35">
      <c r="C20431" s="1"/>
      <c r="K20431" s="16"/>
      <c r="L20431"/>
      <c r="O20431"/>
      <c r="P20431"/>
      <c r="Q20431"/>
      <c r="U20431"/>
      <c r="V20431"/>
      <c r="W20431"/>
      <c r="AB20431"/>
      <c r="AC20431"/>
      <c r="AD20431"/>
      <c r="AH20431"/>
      <c r="AI20431"/>
      <c r="AJ20431"/>
    </row>
    <row r="20432" spans="3:36" ht="15" customHeight="1" x14ac:dyDescent="0.35">
      <c r="C20432" s="1"/>
      <c r="K20432" s="16"/>
      <c r="L20432"/>
      <c r="O20432"/>
      <c r="P20432"/>
      <c r="Q20432"/>
      <c r="U20432"/>
      <c r="V20432"/>
      <c r="W20432"/>
      <c r="AB20432"/>
      <c r="AC20432"/>
      <c r="AD20432"/>
      <c r="AH20432"/>
      <c r="AI20432"/>
      <c r="AJ20432"/>
    </row>
    <row r="20433" spans="3:36" ht="15" customHeight="1" x14ac:dyDescent="0.35">
      <c r="C20433" s="1"/>
      <c r="K20433" s="16"/>
      <c r="L20433"/>
      <c r="O20433"/>
      <c r="P20433"/>
      <c r="Q20433"/>
      <c r="U20433"/>
      <c r="V20433"/>
      <c r="W20433"/>
      <c r="AB20433"/>
      <c r="AC20433"/>
      <c r="AD20433"/>
      <c r="AH20433"/>
      <c r="AI20433"/>
      <c r="AJ20433"/>
    </row>
    <row r="20434" spans="3:36" ht="15" customHeight="1" x14ac:dyDescent="0.35">
      <c r="C20434" s="1"/>
      <c r="K20434" s="16"/>
      <c r="L20434"/>
      <c r="O20434"/>
      <c r="P20434"/>
      <c r="Q20434"/>
      <c r="U20434"/>
      <c r="V20434"/>
      <c r="W20434"/>
      <c r="AB20434"/>
      <c r="AC20434"/>
      <c r="AD20434"/>
      <c r="AH20434"/>
      <c r="AI20434"/>
      <c r="AJ20434"/>
    </row>
    <row r="20435" spans="3:36" ht="15" customHeight="1" x14ac:dyDescent="0.35">
      <c r="C20435" s="1"/>
      <c r="K20435" s="16"/>
      <c r="L20435"/>
      <c r="O20435"/>
      <c r="P20435"/>
      <c r="Q20435"/>
      <c r="U20435"/>
      <c r="V20435"/>
      <c r="W20435"/>
      <c r="AB20435"/>
      <c r="AC20435"/>
      <c r="AD20435"/>
      <c r="AH20435"/>
      <c r="AI20435"/>
      <c r="AJ20435"/>
    </row>
    <row r="20436" spans="3:36" ht="15" customHeight="1" x14ac:dyDescent="0.35">
      <c r="C20436" s="1"/>
      <c r="K20436" s="16"/>
      <c r="L20436"/>
      <c r="O20436"/>
      <c r="P20436"/>
      <c r="Q20436"/>
      <c r="U20436"/>
      <c r="V20436"/>
      <c r="W20436"/>
      <c r="AB20436"/>
      <c r="AC20436"/>
      <c r="AD20436"/>
      <c r="AH20436"/>
      <c r="AI20436"/>
      <c r="AJ20436"/>
    </row>
    <row r="20437" spans="3:36" ht="15" customHeight="1" x14ac:dyDescent="0.35">
      <c r="C20437" s="1"/>
      <c r="K20437" s="16"/>
      <c r="L20437"/>
      <c r="O20437"/>
      <c r="P20437"/>
      <c r="Q20437"/>
      <c r="U20437"/>
      <c r="V20437"/>
      <c r="W20437"/>
      <c r="AB20437"/>
      <c r="AC20437"/>
      <c r="AD20437"/>
      <c r="AH20437"/>
      <c r="AI20437"/>
      <c r="AJ20437"/>
    </row>
    <row r="20438" spans="3:36" ht="15" customHeight="1" x14ac:dyDescent="0.35">
      <c r="C20438" s="1"/>
      <c r="K20438" s="16"/>
      <c r="L20438"/>
      <c r="O20438"/>
      <c r="P20438"/>
      <c r="Q20438"/>
      <c r="U20438"/>
      <c r="V20438"/>
      <c r="W20438"/>
      <c r="AB20438"/>
      <c r="AC20438"/>
      <c r="AD20438"/>
      <c r="AH20438"/>
      <c r="AI20438"/>
      <c r="AJ20438"/>
    </row>
    <row r="20439" spans="3:36" ht="15" customHeight="1" x14ac:dyDescent="0.35">
      <c r="C20439" s="1"/>
      <c r="K20439" s="16"/>
      <c r="L20439"/>
      <c r="O20439"/>
      <c r="P20439"/>
      <c r="Q20439"/>
      <c r="U20439"/>
      <c r="V20439"/>
      <c r="W20439"/>
      <c r="AB20439"/>
      <c r="AC20439"/>
      <c r="AD20439"/>
      <c r="AH20439"/>
      <c r="AI20439"/>
      <c r="AJ20439"/>
    </row>
    <row r="20440" spans="3:36" ht="15" customHeight="1" x14ac:dyDescent="0.35">
      <c r="C20440" s="1"/>
      <c r="K20440" s="16"/>
      <c r="L20440"/>
      <c r="O20440"/>
      <c r="P20440"/>
      <c r="Q20440"/>
      <c r="U20440"/>
      <c r="V20440"/>
      <c r="W20440"/>
      <c r="AB20440"/>
      <c r="AC20440"/>
      <c r="AD20440"/>
      <c r="AH20440"/>
      <c r="AI20440"/>
      <c r="AJ20440"/>
    </row>
    <row r="20441" spans="3:36" ht="15" customHeight="1" x14ac:dyDescent="0.35">
      <c r="C20441" s="1"/>
      <c r="K20441" s="16"/>
      <c r="L20441"/>
      <c r="O20441"/>
      <c r="P20441"/>
      <c r="Q20441"/>
      <c r="U20441"/>
      <c r="V20441"/>
      <c r="W20441"/>
      <c r="AB20441"/>
      <c r="AC20441"/>
      <c r="AD20441"/>
      <c r="AH20441"/>
      <c r="AI20441"/>
      <c r="AJ20441"/>
    </row>
    <row r="20442" spans="3:36" ht="15" customHeight="1" x14ac:dyDescent="0.35">
      <c r="C20442" s="1"/>
      <c r="K20442" s="16"/>
      <c r="L20442"/>
      <c r="O20442"/>
      <c r="P20442"/>
      <c r="Q20442"/>
      <c r="U20442"/>
      <c r="V20442"/>
      <c r="W20442"/>
      <c r="AB20442"/>
      <c r="AC20442"/>
      <c r="AD20442"/>
      <c r="AH20442"/>
      <c r="AI20442"/>
      <c r="AJ20442"/>
    </row>
    <row r="20443" spans="3:36" ht="15" customHeight="1" x14ac:dyDescent="0.35">
      <c r="C20443" s="1"/>
      <c r="K20443" s="16"/>
      <c r="L20443"/>
      <c r="O20443"/>
      <c r="P20443"/>
      <c r="Q20443"/>
      <c r="U20443"/>
      <c r="V20443"/>
      <c r="W20443"/>
      <c r="AB20443"/>
      <c r="AC20443"/>
      <c r="AD20443"/>
      <c r="AH20443"/>
      <c r="AI20443"/>
      <c r="AJ20443"/>
    </row>
    <row r="20444" spans="3:36" ht="15" customHeight="1" x14ac:dyDescent="0.35">
      <c r="C20444" s="1"/>
      <c r="K20444" s="16"/>
      <c r="L20444"/>
      <c r="O20444"/>
      <c r="P20444"/>
      <c r="Q20444"/>
      <c r="U20444"/>
      <c r="V20444"/>
      <c r="W20444"/>
      <c r="AB20444"/>
      <c r="AC20444"/>
      <c r="AD20444"/>
      <c r="AH20444"/>
      <c r="AI20444"/>
      <c r="AJ20444"/>
    </row>
    <row r="20445" spans="3:36" ht="15" customHeight="1" x14ac:dyDescent="0.35">
      <c r="C20445" s="1"/>
      <c r="K20445" s="16"/>
      <c r="L20445"/>
      <c r="O20445"/>
      <c r="P20445"/>
      <c r="Q20445"/>
      <c r="U20445"/>
      <c r="V20445"/>
      <c r="W20445"/>
      <c r="AB20445"/>
      <c r="AC20445"/>
      <c r="AD20445"/>
      <c r="AH20445"/>
      <c r="AI20445"/>
      <c r="AJ20445"/>
    </row>
    <row r="20446" spans="3:36" ht="15" customHeight="1" x14ac:dyDescent="0.35">
      <c r="C20446" s="1"/>
      <c r="K20446" s="16"/>
      <c r="L20446"/>
      <c r="O20446"/>
      <c r="P20446"/>
      <c r="Q20446"/>
      <c r="U20446"/>
      <c r="V20446"/>
      <c r="W20446"/>
      <c r="AB20446"/>
      <c r="AC20446"/>
      <c r="AD20446"/>
      <c r="AH20446"/>
      <c r="AI20446"/>
      <c r="AJ20446"/>
    </row>
    <row r="20447" spans="3:36" ht="15" customHeight="1" x14ac:dyDescent="0.35">
      <c r="C20447" s="1"/>
      <c r="K20447" s="16"/>
      <c r="L20447"/>
      <c r="O20447"/>
      <c r="P20447"/>
      <c r="Q20447"/>
      <c r="U20447"/>
      <c r="V20447"/>
      <c r="W20447"/>
      <c r="AB20447"/>
      <c r="AC20447"/>
      <c r="AD20447"/>
      <c r="AH20447"/>
      <c r="AI20447"/>
      <c r="AJ20447"/>
    </row>
    <row r="20448" spans="3:36" ht="15" customHeight="1" x14ac:dyDescent="0.35">
      <c r="C20448" s="1"/>
      <c r="K20448" s="16"/>
      <c r="L20448"/>
      <c r="O20448"/>
      <c r="P20448"/>
      <c r="Q20448"/>
      <c r="U20448"/>
      <c r="V20448"/>
      <c r="W20448"/>
      <c r="AB20448"/>
      <c r="AC20448"/>
      <c r="AD20448"/>
      <c r="AH20448"/>
      <c r="AI20448"/>
      <c r="AJ20448"/>
    </row>
    <row r="20449" spans="3:36" ht="15" customHeight="1" x14ac:dyDescent="0.35">
      <c r="C20449" s="1"/>
      <c r="K20449" s="16"/>
      <c r="L20449"/>
      <c r="O20449"/>
      <c r="P20449"/>
      <c r="Q20449"/>
      <c r="U20449"/>
      <c r="V20449"/>
      <c r="W20449"/>
      <c r="AB20449"/>
      <c r="AC20449"/>
      <c r="AD20449"/>
      <c r="AH20449"/>
      <c r="AI20449"/>
      <c r="AJ20449"/>
    </row>
    <row r="20450" spans="3:36" ht="15" customHeight="1" x14ac:dyDescent="0.35">
      <c r="C20450" s="1"/>
      <c r="K20450" s="16"/>
      <c r="L20450"/>
      <c r="O20450"/>
      <c r="P20450"/>
      <c r="Q20450"/>
      <c r="U20450"/>
      <c r="V20450"/>
      <c r="W20450"/>
      <c r="AB20450"/>
      <c r="AC20450"/>
      <c r="AD20450"/>
      <c r="AH20450"/>
      <c r="AI20450"/>
      <c r="AJ20450"/>
    </row>
    <row r="20451" spans="3:36" ht="15" customHeight="1" x14ac:dyDescent="0.35">
      <c r="C20451" s="1"/>
      <c r="K20451" s="16"/>
      <c r="L20451"/>
      <c r="O20451"/>
      <c r="P20451"/>
      <c r="Q20451"/>
      <c r="U20451"/>
      <c r="V20451"/>
      <c r="W20451"/>
      <c r="AB20451"/>
      <c r="AC20451"/>
      <c r="AD20451"/>
      <c r="AH20451"/>
      <c r="AI20451"/>
      <c r="AJ20451"/>
    </row>
    <row r="20452" spans="3:36" ht="15" customHeight="1" x14ac:dyDescent="0.35">
      <c r="C20452" s="1"/>
      <c r="K20452" s="16"/>
      <c r="L20452"/>
      <c r="O20452"/>
      <c r="P20452"/>
      <c r="Q20452"/>
      <c r="U20452"/>
      <c r="V20452"/>
      <c r="W20452"/>
      <c r="AB20452"/>
      <c r="AC20452"/>
      <c r="AD20452"/>
      <c r="AH20452"/>
      <c r="AI20452"/>
      <c r="AJ20452"/>
    </row>
    <row r="20453" spans="3:36" ht="15" customHeight="1" x14ac:dyDescent="0.35">
      <c r="C20453" s="1"/>
      <c r="K20453" s="16"/>
      <c r="L20453"/>
      <c r="O20453"/>
      <c r="P20453"/>
      <c r="Q20453"/>
      <c r="U20453"/>
      <c r="V20453"/>
      <c r="W20453"/>
      <c r="AB20453"/>
      <c r="AC20453"/>
      <c r="AD20453"/>
      <c r="AH20453"/>
      <c r="AI20453"/>
      <c r="AJ20453"/>
    </row>
    <row r="20454" spans="3:36" ht="15" customHeight="1" x14ac:dyDescent="0.35">
      <c r="C20454" s="1"/>
      <c r="K20454" s="16"/>
      <c r="L20454"/>
      <c r="O20454"/>
      <c r="P20454"/>
      <c r="Q20454"/>
      <c r="U20454"/>
      <c r="V20454"/>
      <c r="W20454"/>
      <c r="AB20454"/>
      <c r="AC20454"/>
      <c r="AD20454"/>
      <c r="AH20454"/>
      <c r="AI20454"/>
      <c r="AJ20454"/>
    </row>
    <row r="20455" spans="3:36" ht="15" customHeight="1" x14ac:dyDescent="0.35">
      <c r="C20455" s="1"/>
      <c r="K20455" s="16"/>
      <c r="L20455"/>
      <c r="O20455"/>
      <c r="P20455"/>
      <c r="Q20455"/>
      <c r="U20455"/>
      <c r="V20455"/>
      <c r="W20455"/>
      <c r="AB20455"/>
      <c r="AC20455"/>
      <c r="AD20455"/>
      <c r="AH20455"/>
      <c r="AI20455"/>
      <c r="AJ20455"/>
    </row>
    <row r="20456" spans="3:36" ht="15" customHeight="1" x14ac:dyDescent="0.35">
      <c r="C20456" s="1"/>
      <c r="K20456" s="16"/>
      <c r="L20456"/>
      <c r="O20456"/>
      <c r="P20456"/>
      <c r="Q20456"/>
      <c r="U20456"/>
      <c r="V20456"/>
      <c r="W20456"/>
      <c r="AB20456"/>
      <c r="AC20456"/>
      <c r="AD20456"/>
      <c r="AH20456"/>
      <c r="AI20456"/>
      <c r="AJ20456"/>
    </row>
    <row r="20457" spans="3:36" ht="15" customHeight="1" x14ac:dyDescent="0.35">
      <c r="C20457" s="1"/>
      <c r="K20457" s="16"/>
      <c r="L20457"/>
      <c r="O20457"/>
      <c r="P20457"/>
      <c r="Q20457"/>
      <c r="U20457"/>
      <c r="V20457"/>
      <c r="W20457"/>
      <c r="AB20457"/>
      <c r="AC20457"/>
      <c r="AD20457"/>
      <c r="AH20457"/>
      <c r="AI20457"/>
      <c r="AJ20457"/>
    </row>
    <row r="20458" spans="3:36" ht="15" customHeight="1" x14ac:dyDescent="0.35">
      <c r="C20458" s="1"/>
      <c r="K20458" s="16"/>
      <c r="L20458"/>
      <c r="O20458"/>
      <c r="P20458"/>
      <c r="Q20458"/>
      <c r="U20458"/>
      <c r="V20458"/>
      <c r="W20458"/>
      <c r="AB20458"/>
      <c r="AC20458"/>
      <c r="AD20458"/>
      <c r="AH20458"/>
      <c r="AI20458"/>
      <c r="AJ20458"/>
    </row>
    <row r="20459" spans="3:36" ht="15" customHeight="1" x14ac:dyDescent="0.35">
      <c r="C20459" s="1"/>
      <c r="K20459" s="16"/>
      <c r="L20459"/>
      <c r="O20459"/>
      <c r="P20459"/>
      <c r="Q20459"/>
      <c r="U20459"/>
      <c r="V20459"/>
      <c r="W20459"/>
      <c r="AB20459"/>
      <c r="AC20459"/>
      <c r="AD20459"/>
      <c r="AH20459"/>
      <c r="AI20459"/>
      <c r="AJ20459"/>
    </row>
    <row r="20460" spans="3:36" ht="15" customHeight="1" x14ac:dyDescent="0.35">
      <c r="C20460" s="1"/>
      <c r="K20460" s="16"/>
      <c r="L20460"/>
      <c r="O20460"/>
      <c r="P20460"/>
      <c r="Q20460"/>
      <c r="U20460"/>
      <c r="V20460"/>
      <c r="W20460"/>
      <c r="AB20460"/>
      <c r="AC20460"/>
      <c r="AD20460"/>
      <c r="AH20460"/>
      <c r="AI20460"/>
      <c r="AJ20460"/>
    </row>
    <row r="20461" spans="3:36" ht="15" customHeight="1" x14ac:dyDescent="0.35">
      <c r="C20461" s="1"/>
      <c r="K20461" s="16"/>
      <c r="L20461"/>
      <c r="O20461"/>
      <c r="P20461"/>
      <c r="Q20461"/>
      <c r="U20461"/>
      <c r="V20461"/>
      <c r="W20461"/>
      <c r="AB20461"/>
      <c r="AC20461"/>
      <c r="AD20461"/>
      <c r="AH20461"/>
      <c r="AI20461"/>
      <c r="AJ20461"/>
    </row>
    <row r="20462" spans="3:36" ht="15" customHeight="1" x14ac:dyDescent="0.35">
      <c r="C20462" s="1"/>
      <c r="K20462" s="16"/>
      <c r="L20462"/>
      <c r="O20462"/>
      <c r="P20462"/>
      <c r="Q20462"/>
      <c r="U20462"/>
      <c r="V20462"/>
      <c r="W20462"/>
      <c r="AB20462"/>
      <c r="AC20462"/>
      <c r="AD20462"/>
      <c r="AH20462"/>
      <c r="AI20462"/>
      <c r="AJ20462"/>
    </row>
    <row r="20463" spans="3:36" ht="15" customHeight="1" x14ac:dyDescent="0.35">
      <c r="C20463" s="1"/>
      <c r="K20463" s="16"/>
      <c r="L20463"/>
      <c r="O20463"/>
      <c r="P20463"/>
      <c r="Q20463"/>
      <c r="U20463"/>
      <c r="V20463"/>
      <c r="W20463"/>
      <c r="AB20463"/>
      <c r="AC20463"/>
      <c r="AD20463"/>
      <c r="AH20463"/>
      <c r="AI20463"/>
      <c r="AJ20463"/>
    </row>
    <row r="20464" spans="3:36" ht="15" customHeight="1" x14ac:dyDescent="0.35">
      <c r="C20464" s="1"/>
      <c r="K20464" s="16"/>
      <c r="L20464"/>
      <c r="O20464"/>
      <c r="P20464"/>
      <c r="Q20464"/>
      <c r="U20464"/>
      <c r="V20464"/>
      <c r="W20464"/>
      <c r="AB20464"/>
      <c r="AC20464"/>
      <c r="AD20464"/>
      <c r="AH20464"/>
      <c r="AI20464"/>
      <c r="AJ20464"/>
    </row>
    <row r="20465" spans="3:36" ht="15" customHeight="1" x14ac:dyDescent="0.35">
      <c r="C20465" s="1"/>
      <c r="K20465" s="16"/>
      <c r="L20465"/>
      <c r="O20465"/>
      <c r="P20465"/>
      <c r="Q20465"/>
      <c r="U20465"/>
      <c r="V20465"/>
      <c r="W20465"/>
      <c r="AB20465"/>
      <c r="AC20465"/>
      <c r="AD20465"/>
      <c r="AH20465"/>
      <c r="AI20465"/>
      <c r="AJ20465"/>
    </row>
    <row r="20466" spans="3:36" ht="15" customHeight="1" x14ac:dyDescent="0.35">
      <c r="C20466" s="1"/>
      <c r="K20466" s="16"/>
      <c r="L20466"/>
      <c r="O20466"/>
      <c r="P20466"/>
      <c r="Q20466"/>
      <c r="U20466"/>
      <c r="V20466"/>
      <c r="W20466"/>
      <c r="AB20466"/>
      <c r="AC20466"/>
      <c r="AD20466"/>
      <c r="AH20466"/>
      <c r="AI20466"/>
      <c r="AJ20466"/>
    </row>
    <row r="20467" spans="3:36" ht="15" customHeight="1" x14ac:dyDescent="0.35">
      <c r="C20467" s="1"/>
      <c r="K20467" s="16"/>
      <c r="L20467"/>
      <c r="O20467"/>
      <c r="P20467"/>
      <c r="Q20467"/>
      <c r="U20467"/>
      <c r="V20467"/>
      <c r="W20467"/>
      <c r="AB20467"/>
      <c r="AC20467"/>
      <c r="AD20467"/>
      <c r="AH20467"/>
      <c r="AI20467"/>
      <c r="AJ20467"/>
    </row>
    <row r="20468" spans="3:36" ht="15" customHeight="1" x14ac:dyDescent="0.35">
      <c r="C20468" s="1"/>
      <c r="K20468" s="16"/>
      <c r="L20468"/>
      <c r="O20468"/>
      <c r="P20468"/>
      <c r="Q20468"/>
      <c r="U20468"/>
      <c r="V20468"/>
      <c r="W20468"/>
      <c r="AB20468"/>
      <c r="AC20468"/>
      <c r="AD20468"/>
      <c r="AH20468"/>
      <c r="AI20468"/>
      <c r="AJ20468"/>
    </row>
    <row r="20469" spans="3:36" ht="15" customHeight="1" x14ac:dyDescent="0.35">
      <c r="C20469" s="1"/>
      <c r="K20469" s="16"/>
      <c r="L20469"/>
      <c r="O20469"/>
      <c r="P20469"/>
      <c r="Q20469"/>
      <c r="U20469"/>
      <c r="V20469"/>
      <c r="W20469"/>
      <c r="AB20469"/>
      <c r="AC20469"/>
      <c r="AD20469"/>
      <c r="AH20469"/>
      <c r="AI20469"/>
      <c r="AJ20469"/>
    </row>
    <row r="20470" spans="3:36" ht="15" customHeight="1" x14ac:dyDescent="0.35">
      <c r="C20470" s="1"/>
      <c r="K20470" s="16"/>
      <c r="L20470"/>
      <c r="O20470"/>
      <c r="P20470"/>
      <c r="Q20470"/>
      <c r="U20470"/>
      <c r="V20470"/>
      <c r="W20470"/>
      <c r="AB20470"/>
      <c r="AC20470"/>
      <c r="AD20470"/>
      <c r="AH20470"/>
      <c r="AI20470"/>
      <c r="AJ20470"/>
    </row>
    <row r="20471" spans="3:36" ht="15" customHeight="1" x14ac:dyDescent="0.35">
      <c r="C20471" s="1"/>
      <c r="K20471" s="16"/>
      <c r="L20471"/>
      <c r="O20471"/>
      <c r="P20471"/>
      <c r="Q20471"/>
      <c r="U20471"/>
      <c r="V20471"/>
      <c r="W20471"/>
      <c r="AB20471"/>
      <c r="AC20471"/>
      <c r="AD20471"/>
      <c r="AH20471"/>
      <c r="AI20471"/>
      <c r="AJ20471"/>
    </row>
    <row r="20472" spans="3:36" ht="15" customHeight="1" x14ac:dyDescent="0.35">
      <c r="C20472" s="1"/>
      <c r="K20472" s="16"/>
      <c r="L20472"/>
      <c r="O20472"/>
      <c r="P20472"/>
      <c r="Q20472"/>
      <c r="U20472"/>
      <c r="V20472"/>
      <c r="W20472"/>
      <c r="AB20472"/>
      <c r="AC20472"/>
      <c r="AD20472"/>
      <c r="AH20472"/>
      <c r="AI20472"/>
      <c r="AJ20472"/>
    </row>
    <row r="20473" spans="3:36" ht="15" customHeight="1" x14ac:dyDescent="0.35">
      <c r="C20473" s="1"/>
      <c r="K20473" s="16"/>
      <c r="L20473"/>
      <c r="O20473"/>
      <c r="P20473"/>
      <c r="Q20473"/>
      <c r="U20473"/>
      <c r="V20473"/>
      <c r="W20473"/>
      <c r="AB20473"/>
      <c r="AC20473"/>
      <c r="AD20473"/>
      <c r="AH20473"/>
      <c r="AI20473"/>
      <c r="AJ20473"/>
    </row>
    <row r="20474" spans="3:36" ht="15" customHeight="1" x14ac:dyDescent="0.35">
      <c r="C20474" s="1"/>
      <c r="K20474" s="16"/>
      <c r="L20474"/>
      <c r="O20474"/>
      <c r="P20474"/>
      <c r="Q20474"/>
      <c r="U20474"/>
      <c r="V20474"/>
      <c r="W20474"/>
      <c r="AB20474"/>
      <c r="AC20474"/>
      <c r="AD20474"/>
      <c r="AH20474"/>
      <c r="AI20474"/>
      <c r="AJ20474"/>
    </row>
    <row r="20475" spans="3:36" ht="15" customHeight="1" x14ac:dyDescent="0.35">
      <c r="C20475" s="1"/>
      <c r="K20475" s="16"/>
      <c r="L20475"/>
      <c r="O20475"/>
      <c r="P20475"/>
      <c r="Q20475"/>
      <c r="U20475"/>
      <c r="V20475"/>
      <c r="W20475"/>
      <c r="AB20475"/>
      <c r="AC20475"/>
      <c r="AD20475"/>
      <c r="AH20475"/>
      <c r="AI20475"/>
      <c r="AJ20475"/>
    </row>
    <row r="20476" spans="3:36" ht="15" customHeight="1" x14ac:dyDescent="0.35">
      <c r="C20476" s="1"/>
      <c r="K20476" s="16"/>
      <c r="L20476"/>
      <c r="O20476"/>
      <c r="P20476"/>
      <c r="Q20476"/>
      <c r="U20476"/>
      <c r="V20476"/>
      <c r="W20476"/>
      <c r="AB20476"/>
      <c r="AC20476"/>
      <c r="AD20476"/>
      <c r="AH20476"/>
      <c r="AI20476"/>
      <c r="AJ20476"/>
    </row>
    <row r="20477" spans="3:36" ht="15" customHeight="1" x14ac:dyDescent="0.35">
      <c r="C20477" s="1"/>
      <c r="K20477" s="16"/>
      <c r="L20477"/>
      <c r="O20477"/>
      <c r="P20477"/>
      <c r="Q20477"/>
      <c r="U20477"/>
      <c r="V20477"/>
      <c r="W20477"/>
      <c r="AB20477"/>
      <c r="AC20477"/>
      <c r="AD20477"/>
      <c r="AH20477"/>
      <c r="AI20477"/>
      <c r="AJ20477"/>
    </row>
    <row r="20478" spans="3:36" ht="15" customHeight="1" x14ac:dyDescent="0.35">
      <c r="C20478" s="1"/>
      <c r="K20478" s="16"/>
      <c r="L20478"/>
      <c r="O20478"/>
      <c r="P20478"/>
      <c r="Q20478"/>
      <c r="U20478"/>
      <c r="V20478"/>
      <c r="W20478"/>
      <c r="AB20478"/>
      <c r="AC20478"/>
      <c r="AD20478"/>
      <c r="AH20478"/>
      <c r="AI20478"/>
      <c r="AJ20478"/>
    </row>
    <row r="20479" spans="3:36" ht="15" customHeight="1" x14ac:dyDescent="0.35">
      <c r="C20479" s="1"/>
      <c r="K20479" s="16"/>
      <c r="L20479"/>
      <c r="O20479"/>
      <c r="P20479"/>
      <c r="Q20479"/>
      <c r="U20479"/>
      <c r="V20479"/>
      <c r="W20479"/>
      <c r="AB20479"/>
      <c r="AC20479"/>
      <c r="AD20479"/>
      <c r="AH20479"/>
      <c r="AI20479"/>
      <c r="AJ20479"/>
    </row>
    <row r="20480" spans="3:36" ht="15" customHeight="1" x14ac:dyDescent="0.35">
      <c r="C20480" s="1"/>
      <c r="K20480" s="16"/>
      <c r="L20480"/>
      <c r="O20480"/>
      <c r="P20480"/>
      <c r="Q20480"/>
      <c r="U20480"/>
      <c r="V20480"/>
      <c r="W20480"/>
      <c r="AB20480"/>
      <c r="AC20480"/>
      <c r="AD20480"/>
      <c r="AH20480"/>
      <c r="AI20480"/>
      <c r="AJ20480"/>
    </row>
    <row r="20481" spans="3:36" ht="15" customHeight="1" x14ac:dyDescent="0.35">
      <c r="C20481" s="1"/>
      <c r="K20481" s="16"/>
      <c r="L20481"/>
      <c r="O20481"/>
      <c r="P20481"/>
      <c r="Q20481"/>
      <c r="U20481"/>
      <c r="V20481"/>
      <c r="W20481"/>
      <c r="AB20481"/>
      <c r="AC20481"/>
      <c r="AD20481"/>
      <c r="AH20481"/>
      <c r="AI20481"/>
      <c r="AJ20481"/>
    </row>
    <row r="20482" spans="3:36" ht="15" customHeight="1" x14ac:dyDescent="0.35">
      <c r="C20482" s="1"/>
      <c r="K20482" s="16"/>
      <c r="L20482"/>
      <c r="O20482"/>
      <c r="P20482"/>
      <c r="Q20482"/>
      <c r="U20482"/>
      <c r="V20482"/>
      <c r="W20482"/>
      <c r="AB20482"/>
      <c r="AC20482"/>
      <c r="AD20482"/>
      <c r="AH20482"/>
      <c r="AI20482"/>
      <c r="AJ20482"/>
    </row>
    <row r="20483" spans="3:36" ht="15" customHeight="1" x14ac:dyDescent="0.35">
      <c r="C20483" s="1"/>
      <c r="K20483" s="16"/>
      <c r="L20483"/>
      <c r="O20483"/>
      <c r="P20483"/>
      <c r="Q20483"/>
      <c r="U20483"/>
      <c r="V20483"/>
      <c r="W20483"/>
      <c r="AB20483"/>
      <c r="AC20483"/>
      <c r="AD20483"/>
      <c r="AH20483"/>
      <c r="AI20483"/>
      <c r="AJ20483"/>
    </row>
    <row r="20484" spans="3:36" ht="15" customHeight="1" x14ac:dyDescent="0.35">
      <c r="C20484" s="1"/>
      <c r="K20484" s="16"/>
      <c r="L20484"/>
      <c r="O20484"/>
      <c r="P20484"/>
      <c r="Q20484"/>
      <c r="U20484"/>
      <c r="V20484"/>
      <c r="W20484"/>
      <c r="AB20484"/>
      <c r="AC20484"/>
      <c r="AD20484"/>
      <c r="AH20484"/>
      <c r="AI20484"/>
      <c r="AJ20484"/>
    </row>
    <row r="20485" spans="3:36" ht="15" customHeight="1" x14ac:dyDescent="0.35">
      <c r="C20485" s="1"/>
      <c r="K20485" s="16"/>
      <c r="L20485"/>
      <c r="O20485"/>
      <c r="P20485"/>
      <c r="Q20485"/>
      <c r="U20485"/>
      <c r="V20485"/>
      <c r="W20485"/>
      <c r="AB20485"/>
      <c r="AC20485"/>
      <c r="AD20485"/>
      <c r="AH20485"/>
      <c r="AI20485"/>
      <c r="AJ20485"/>
    </row>
    <row r="20486" spans="3:36" ht="15" customHeight="1" x14ac:dyDescent="0.35">
      <c r="C20486" s="1"/>
      <c r="K20486" s="16"/>
      <c r="L20486"/>
      <c r="O20486"/>
      <c r="P20486"/>
      <c r="Q20486"/>
      <c r="U20486"/>
      <c r="V20486"/>
      <c r="W20486"/>
      <c r="AB20486"/>
      <c r="AC20486"/>
      <c r="AD20486"/>
      <c r="AH20486"/>
      <c r="AI20486"/>
      <c r="AJ20486"/>
    </row>
    <row r="20487" spans="3:36" ht="15" customHeight="1" x14ac:dyDescent="0.35">
      <c r="C20487" s="1"/>
      <c r="K20487" s="16"/>
      <c r="L20487"/>
      <c r="O20487"/>
      <c r="P20487"/>
      <c r="Q20487"/>
      <c r="U20487"/>
      <c r="V20487"/>
      <c r="W20487"/>
      <c r="AB20487"/>
      <c r="AC20487"/>
      <c r="AD20487"/>
      <c r="AH20487"/>
      <c r="AI20487"/>
      <c r="AJ20487"/>
    </row>
    <row r="20488" spans="3:36" ht="15" customHeight="1" x14ac:dyDescent="0.35">
      <c r="C20488" s="1"/>
      <c r="K20488" s="16"/>
      <c r="L20488"/>
      <c r="O20488"/>
      <c r="P20488"/>
      <c r="Q20488"/>
      <c r="U20488"/>
      <c r="V20488"/>
      <c r="W20488"/>
      <c r="AB20488"/>
      <c r="AC20488"/>
      <c r="AD20488"/>
      <c r="AH20488"/>
      <c r="AI20488"/>
      <c r="AJ20488"/>
    </row>
    <row r="20489" spans="3:36" ht="15" customHeight="1" x14ac:dyDescent="0.35">
      <c r="C20489" s="1"/>
      <c r="K20489" s="16"/>
      <c r="L20489"/>
      <c r="O20489"/>
      <c r="P20489"/>
      <c r="Q20489"/>
      <c r="U20489"/>
      <c r="V20489"/>
      <c r="W20489"/>
      <c r="AB20489"/>
      <c r="AC20489"/>
      <c r="AD20489"/>
      <c r="AH20489"/>
      <c r="AI20489"/>
      <c r="AJ20489"/>
    </row>
    <row r="20490" spans="3:36" ht="15" customHeight="1" x14ac:dyDescent="0.35">
      <c r="C20490" s="1"/>
      <c r="K20490" s="16"/>
      <c r="L20490"/>
      <c r="O20490"/>
      <c r="P20490"/>
      <c r="Q20490"/>
      <c r="U20490"/>
      <c r="V20490"/>
      <c r="W20490"/>
      <c r="AB20490"/>
      <c r="AC20490"/>
      <c r="AD20490"/>
      <c r="AH20490"/>
      <c r="AI20490"/>
      <c r="AJ20490"/>
    </row>
    <row r="20491" spans="3:36" ht="15" customHeight="1" x14ac:dyDescent="0.35">
      <c r="C20491" s="1"/>
      <c r="K20491" s="16"/>
      <c r="L20491"/>
      <c r="O20491"/>
      <c r="P20491"/>
      <c r="Q20491"/>
      <c r="U20491"/>
      <c r="V20491"/>
      <c r="W20491"/>
      <c r="AB20491"/>
      <c r="AC20491"/>
      <c r="AD20491"/>
      <c r="AH20491"/>
      <c r="AI20491"/>
      <c r="AJ20491"/>
    </row>
    <row r="20492" spans="3:36" ht="15" customHeight="1" x14ac:dyDescent="0.35">
      <c r="C20492" s="1"/>
      <c r="K20492" s="16"/>
      <c r="L20492"/>
      <c r="O20492"/>
      <c r="P20492"/>
      <c r="Q20492"/>
      <c r="U20492"/>
      <c r="V20492"/>
      <c r="W20492"/>
      <c r="AB20492"/>
      <c r="AC20492"/>
      <c r="AD20492"/>
      <c r="AH20492"/>
      <c r="AI20492"/>
      <c r="AJ20492"/>
    </row>
    <row r="20493" spans="3:36" ht="15" customHeight="1" x14ac:dyDescent="0.35">
      <c r="C20493" s="1"/>
      <c r="K20493" s="16"/>
      <c r="L20493"/>
      <c r="O20493"/>
      <c r="P20493"/>
      <c r="Q20493"/>
      <c r="U20493"/>
      <c r="V20493"/>
      <c r="W20493"/>
      <c r="AB20493"/>
      <c r="AC20493"/>
      <c r="AD20493"/>
      <c r="AH20493"/>
      <c r="AI20493"/>
      <c r="AJ20493"/>
    </row>
    <row r="20494" spans="3:36" ht="15" customHeight="1" x14ac:dyDescent="0.35">
      <c r="C20494" s="1"/>
      <c r="K20494" s="16"/>
      <c r="L20494"/>
      <c r="O20494"/>
      <c r="P20494"/>
      <c r="Q20494"/>
      <c r="U20494"/>
      <c r="V20494"/>
      <c r="W20494"/>
      <c r="AB20494"/>
      <c r="AC20494"/>
      <c r="AD20494"/>
      <c r="AH20494"/>
      <c r="AI20494"/>
      <c r="AJ20494"/>
    </row>
    <row r="20495" spans="3:36" ht="15" customHeight="1" x14ac:dyDescent="0.35">
      <c r="C20495" s="1"/>
      <c r="K20495" s="16"/>
      <c r="L20495"/>
      <c r="O20495"/>
      <c r="P20495"/>
      <c r="Q20495"/>
      <c r="U20495"/>
      <c r="V20495"/>
      <c r="W20495"/>
      <c r="AB20495"/>
      <c r="AC20495"/>
      <c r="AD20495"/>
      <c r="AH20495"/>
      <c r="AI20495"/>
      <c r="AJ20495"/>
    </row>
    <row r="20496" spans="3:36" ht="15" customHeight="1" x14ac:dyDescent="0.35">
      <c r="C20496" s="1"/>
      <c r="K20496" s="16"/>
      <c r="L20496"/>
      <c r="O20496"/>
      <c r="P20496"/>
      <c r="Q20496"/>
      <c r="U20496"/>
      <c r="V20496"/>
      <c r="W20496"/>
      <c r="AB20496"/>
      <c r="AC20496"/>
      <c r="AD20496"/>
      <c r="AH20496"/>
      <c r="AI20496"/>
      <c r="AJ20496"/>
    </row>
    <row r="20497" spans="3:36" ht="15" customHeight="1" x14ac:dyDescent="0.35">
      <c r="C20497" s="1"/>
      <c r="K20497" s="16"/>
      <c r="L20497"/>
      <c r="O20497"/>
      <c r="P20497"/>
      <c r="Q20497"/>
      <c r="U20497"/>
      <c r="V20497"/>
      <c r="W20497"/>
      <c r="AB20497"/>
      <c r="AC20497"/>
      <c r="AD20497"/>
      <c r="AH20497"/>
      <c r="AI20497"/>
      <c r="AJ20497"/>
    </row>
    <row r="20498" spans="3:36" ht="15" customHeight="1" x14ac:dyDescent="0.35">
      <c r="C20498" s="1"/>
      <c r="K20498" s="16"/>
      <c r="L20498"/>
      <c r="O20498"/>
      <c r="P20498"/>
      <c r="Q20498"/>
      <c r="U20498"/>
      <c r="V20498"/>
      <c r="W20498"/>
      <c r="AB20498"/>
      <c r="AC20498"/>
      <c r="AD20498"/>
      <c r="AH20498"/>
      <c r="AI20498"/>
      <c r="AJ20498"/>
    </row>
    <row r="20499" spans="3:36" ht="15" customHeight="1" x14ac:dyDescent="0.35">
      <c r="C20499" s="1"/>
      <c r="K20499" s="16"/>
      <c r="L20499"/>
      <c r="O20499"/>
      <c r="P20499"/>
      <c r="Q20499"/>
      <c r="U20499"/>
      <c r="V20499"/>
      <c r="W20499"/>
      <c r="AB20499"/>
      <c r="AC20499"/>
      <c r="AD20499"/>
      <c r="AH20499"/>
      <c r="AI20499"/>
      <c r="AJ20499"/>
    </row>
    <row r="20500" spans="3:36" ht="15" customHeight="1" x14ac:dyDescent="0.35">
      <c r="C20500" s="1"/>
      <c r="K20500" s="16"/>
      <c r="L20500"/>
      <c r="O20500"/>
      <c r="P20500"/>
      <c r="Q20500"/>
      <c r="U20500"/>
      <c r="V20500"/>
      <c r="W20500"/>
      <c r="AB20500"/>
      <c r="AC20500"/>
      <c r="AD20500"/>
      <c r="AH20500"/>
      <c r="AI20500"/>
      <c r="AJ20500"/>
    </row>
    <row r="20501" spans="3:36" ht="15" customHeight="1" x14ac:dyDescent="0.35">
      <c r="C20501" s="1"/>
      <c r="K20501" s="16"/>
      <c r="L20501"/>
      <c r="O20501"/>
      <c r="P20501"/>
      <c r="Q20501"/>
      <c r="U20501"/>
      <c r="V20501"/>
      <c r="W20501"/>
      <c r="AB20501"/>
      <c r="AC20501"/>
      <c r="AD20501"/>
      <c r="AH20501"/>
      <c r="AI20501"/>
      <c r="AJ20501"/>
    </row>
    <row r="20502" spans="3:36" ht="15" customHeight="1" x14ac:dyDescent="0.35">
      <c r="C20502" s="1"/>
      <c r="K20502" s="16"/>
      <c r="L20502"/>
      <c r="O20502"/>
      <c r="P20502"/>
      <c r="Q20502"/>
      <c r="U20502"/>
      <c r="V20502"/>
      <c r="W20502"/>
      <c r="AB20502"/>
      <c r="AC20502"/>
      <c r="AD20502"/>
      <c r="AH20502"/>
      <c r="AI20502"/>
      <c r="AJ20502"/>
    </row>
    <row r="20503" spans="3:36" ht="15" customHeight="1" x14ac:dyDescent="0.35">
      <c r="C20503" s="1"/>
      <c r="K20503" s="16"/>
      <c r="L20503"/>
      <c r="O20503"/>
      <c r="P20503"/>
      <c r="Q20503"/>
      <c r="U20503"/>
      <c r="V20503"/>
      <c r="W20503"/>
      <c r="AB20503"/>
      <c r="AC20503"/>
      <c r="AD20503"/>
      <c r="AH20503"/>
      <c r="AI20503"/>
      <c r="AJ20503"/>
    </row>
    <row r="20504" spans="3:36" ht="15" customHeight="1" x14ac:dyDescent="0.35">
      <c r="C20504" s="1"/>
      <c r="K20504" s="16"/>
      <c r="L20504"/>
      <c r="O20504"/>
      <c r="P20504"/>
      <c r="Q20504"/>
      <c r="U20504"/>
      <c r="V20504"/>
      <c r="W20504"/>
      <c r="AB20504"/>
      <c r="AC20504"/>
      <c r="AD20504"/>
      <c r="AH20504"/>
      <c r="AI20504"/>
      <c r="AJ20504"/>
    </row>
    <row r="20505" spans="3:36" ht="15" customHeight="1" x14ac:dyDescent="0.35">
      <c r="C20505" s="1"/>
      <c r="K20505" s="16"/>
      <c r="L20505"/>
      <c r="O20505"/>
      <c r="P20505"/>
      <c r="Q20505"/>
      <c r="U20505"/>
      <c r="V20505"/>
      <c r="W20505"/>
      <c r="AB20505"/>
      <c r="AC20505"/>
      <c r="AD20505"/>
      <c r="AH20505"/>
      <c r="AI20505"/>
      <c r="AJ20505"/>
    </row>
    <row r="20506" spans="3:36" ht="15" customHeight="1" x14ac:dyDescent="0.35">
      <c r="C20506" s="1"/>
      <c r="K20506" s="16"/>
      <c r="L20506"/>
      <c r="O20506"/>
      <c r="P20506"/>
      <c r="Q20506"/>
      <c r="U20506"/>
      <c r="V20506"/>
      <c r="W20506"/>
      <c r="AB20506"/>
      <c r="AC20506"/>
      <c r="AD20506"/>
      <c r="AH20506"/>
      <c r="AI20506"/>
      <c r="AJ20506"/>
    </row>
    <row r="20507" spans="3:36" ht="15" customHeight="1" x14ac:dyDescent="0.35">
      <c r="C20507" s="1"/>
      <c r="K20507" s="16"/>
      <c r="L20507"/>
      <c r="O20507"/>
      <c r="P20507"/>
      <c r="Q20507"/>
      <c r="U20507"/>
      <c r="V20507"/>
      <c r="W20507"/>
      <c r="AB20507"/>
      <c r="AC20507"/>
      <c r="AD20507"/>
      <c r="AH20507"/>
      <c r="AI20507"/>
      <c r="AJ20507"/>
    </row>
    <row r="20508" spans="3:36" ht="15" customHeight="1" x14ac:dyDescent="0.35">
      <c r="C20508" s="1"/>
      <c r="K20508" s="16"/>
      <c r="L20508"/>
      <c r="O20508"/>
      <c r="P20508"/>
      <c r="Q20508"/>
      <c r="U20508"/>
      <c r="V20508"/>
      <c r="W20508"/>
      <c r="AB20508"/>
      <c r="AC20508"/>
      <c r="AD20508"/>
      <c r="AH20508"/>
      <c r="AI20508"/>
      <c r="AJ20508"/>
    </row>
    <row r="20509" spans="3:36" ht="15" customHeight="1" x14ac:dyDescent="0.35">
      <c r="C20509" s="1"/>
      <c r="K20509" s="16"/>
      <c r="L20509"/>
      <c r="O20509"/>
      <c r="P20509"/>
      <c r="Q20509"/>
      <c r="U20509"/>
      <c r="V20509"/>
      <c r="W20509"/>
      <c r="AB20509"/>
      <c r="AC20509"/>
      <c r="AD20509"/>
      <c r="AH20509"/>
      <c r="AI20509"/>
      <c r="AJ20509"/>
    </row>
    <row r="20510" spans="3:36" ht="15" customHeight="1" x14ac:dyDescent="0.35">
      <c r="C20510" s="1"/>
      <c r="K20510" s="16"/>
      <c r="L20510"/>
      <c r="O20510"/>
      <c r="P20510"/>
      <c r="Q20510"/>
      <c r="U20510"/>
      <c r="V20510"/>
      <c r="W20510"/>
      <c r="AB20510"/>
      <c r="AC20510"/>
      <c r="AD20510"/>
      <c r="AH20510"/>
      <c r="AI20510"/>
      <c r="AJ20510"/>
    </row>
    <row r="20511" spans="3:36" ht="15" customHeight="1" x14ac:dyDescent="0.35">
      <c r="C20511" s="1"/>
      <c r="K20511" s="16"/>
      <c r="L20511"/>
      <c r="O20511"/>
      <c r="P20511"/>
      <c r="Q20511"/>
      <c r="U20511"/>
      <c r="V20511"/>
      <c r="W20511"/>
      <c r="AB20511"/>
      <c r="AC20511"/>
      <c r="AD20511"/>
      <c r="AH20511"/>
      <c r="AI20511"/>
      <c r="AJ20511"/>
    </row>
    <row r="20512" spans="3:36" ht="15" customHeight="1" x14ac:dyDescent="0.35">
      <c r="C20512" s="1"/>
      <c r="K20512" s="16"/>
      <c r="L20512"/>
      <c r="O20512"/>
      <c r="P20512"/>
      <c r="Q20512"/>
      <c r="U20512"/>
      <c r="V20512"/>
      <c r="W20512"/>
      <c r="AB20512"/>
      <c r="AC20512"/>
      <c r="AD20512"/>
      <c r="AH20512"/>
      <c r="AI20512"/>
      <c r="AJ20512"/>
    </row>
    <row r="20513" spans="3:36" ht="15" customHeight="1" x14ac:dyDescent="0.35">
      <c r="C20513" s="1"/>
      <c r="K20513" s="16"/>
      <c r="L20513"/>
      <c r="O20513"/>
      <c r="P20513"/>
      <c r="Q20513"/>
      <c r="U20513"/>
      <c r="V20513"/>
      <c r="W20513"/>
      <c r="AB20513"/>
      <c r="AC20513"/>
      <c r="AD20513"/>
      <c r="AH20513"/>
      <c r="AI20513"/>
      <c r="AJ20513"/>
    </row>
    <row r="20514" spans="3:36" ht="15" customHeight="1" x14ac:dyDescent="0.35">
      <c r="C20514" s="1"/>
      <c r="K20514" s="16"/>
      <c r="L20514"/>
      <c r="O20514"/>
      <c r="P20514"/>
      <c r="Q20514"/>
      <c r="U20514"/>
      <c r="V20514"/>
      <c r="W20514"/>
      <c r="AB20514"/>
      <c r="AC20514"/>
      <c r="AD20514"/>
      <c r="AH20514"/>
      <c r="AI20514"/>
      <c r="AJ20514"/>
    </row>
    <row r="20515" spans="3:36" ht="15" customHeight="1" x14ac:dyDescent="0.35">
      <c r="C20515" s="1"/>
      <c r="K20515" s="16"/>
      <c r="L20515"/>
      <c r="O20515"/>
      <c r="P20515"/>
      <c r="Q20515"/>
      <c r="U20515"/>
      <c r="V20515"/>
      <c r="W20515"/>
      <c r="AB20515"/>
      <c r="AC20515"/>
      <c r="AD20515"/>
      <c r="AH20515"/>
      <c r="AI20515"/>
      <c r="AJ20515"/>
    </row>
    <row r="20516" spans="3:36" ht="15" customHeight="1" x14ac:dyDescent="0.35">
      <c r="C20516" s="1"/>
      <c r="K20516" s="16"/>
      <c r="L20516"/>
      <c r="O20516"/>
      <c r="P20516"/>
      <c r="Q20516"/>
      <c r="U20516"/>
      <c r="V20516"/>
      <c r="W20516"/>
      <c r="AB20516"/>
      <c r="AC20516"/>
      <c r="AD20516"/>
      <c r="AH20516"/>
      <c r="AI20516"/>
      <c r="AJ20516"/>
    </row>
    <row r="20517" spans="3:36" ht="15" customHeight="1" x14ac:dyDescent="0.35">
      <c r="C20517" s="1"/>
      <c r="K20517" s="16"/>
      <c r="L20517"/>
      <c r="O20517"/>
      <c r="P20517"/>
      <c r="Q20517"/>
      <c r="U20517"/>
      <c r="V20517"/>
      <c r="W20517"/>
      <c r="AB20517"/>
      <c r="AC20517"/>
      <c r="AD20517"/>
      <c r="AH20517"/>
      <c r="AI20517"/>
      <c r="AJ20517"/>
    </row>
    <row r="20518" spans="3:36" ht="15" customHeight="1" x14ac:dyDescent="0.35">
      <c r="C20518" s="1"/>
      <c r="K20518" s="16"/>
      <c r="L20518"/>
      <c r="O20518"/>
      <c r="P20518"/>
      <c r="Q20518"/>
      <c r="U20518"/>
      <c r="V20518"/>
      <c r="W20518"/>
      <c r="AB20518"/>
      <c r="AC20518"/>
      <c r="AD20518"/>
      <c r="AH20518"/>
      <c r="AI20518"/>
      <c r="AJ20518"/>
    </row>
    <row r="20519" spans="3:36" ht="15" customHeight="1" x14ac:dyDescent="0.35">
      <c r="C20519" s="1"/>
      <c r="K20519" s="16"/>
      <c r="L20519"/>
      <c r="O20519"/>
      <c r="P20519"/>
      <c r="Q20519"/>
      <c r="U20519"/>
      <c r="V20519"/>
      <c r="W20519"/>
      <c r="AB20519"/>
      <c r="AC20519"/>
      <c r="AD20519"/>
      <c r="AH20519"/>
      <c r="AI20519"/>
      <c r="AJ20519"/>
    </row>
    <row r="20520" spans="3:36" ht="15" customHeight="1" x14ac:dyDescent="0.35">
      <c r="C20520" s="1"/>
      <c r="K20520" s="16"/>
      <c r="L20520"/>
      <c r="O20520"/>
      <c r="P20520"/>
      <c r="Q20520"/>
      <c r="U20520"/>
      <c r="V20520"/>
      <c r="W20520"/>
      <c r="AB20520"/>
      <c r="AC20520"/>
      <c r="AD20520"/>
      <c r="AH20520"/>
      <c r="AI20520"/>
      <c r="AJ20520"/>
    </row>
    <row r="20521" spans="3:36" ht="15" customHeight="1" x14ac:dyDescent="0.35">
      <c r="C20521" s="1"/>
      <c r="K20521" s="16"/>
      <c r="L20521"/>
      <c r="O20521"/>
      <c r="P20521"/>
      <c r="Q20521"/>
      <c r="U20521"/>
      <c r="V20521"/>
      <c r="W20521"/>
      <c r="AB20521"/>
      <c r="AC20521"/>
      <c r="AD20521"/>
      <c r="AH20521"/>
      <c r="AI20521"/>
      <c r="AJ20521"/>
    </row>
    <row r="20522" spans="3:36" ht="15" customHeight="1" x14ac:dyDescent="0.35">
      <c r="C20522" s="1"/>
      <c r="K20522" s="16"/>
      <c r="L20522"/>
      <c r="O20522"/>
      <c r="P20522"/>
      <c r="Q20522"/>
      <c r="U20522"/>
      <c r="V20522"/>
      <c r="W20522"/>
      <c r="AB20522"/>
      <c r="AC20522"/>
      <c r="AD20522"/>
      <c r="AH20522"/>
      <c r="AI20522"/>
      <c r="AJ20522"/>
    </row>
    <row r="20523" spans="3:36" ht="15" customHeight="1" x14ac:dyDescent="0.35">
      <c r="C20523" s="1"/>
      <c r="K20523" s="16"/>
      <c r="L20523"/>
      <c r="O20523"/>
      <c r="P20523"/>
      <c r="Q20523"/>
      <c r="U20523"/>
      <c r="V20523"/>
      <c r="W20523"/>
      <c r="AB20523"/>
      <c r="AC20523"/>
      <c r="AD20523"/>
      <c r="AH20523"/>
      <c r="AI20523"/>
      <c r="AJ20523"/>
    </row>
    <row r="20524" spans="3:36" ht="15" customHeight="1" x14ac:dyDescent="0.35">
      <c r="C20524" s="1"/>
      <c r="K20524" s="16"/>
      <c r="L20524"/>
      <c r="O20524"/>
      <c r="P20524"/>
      <c r="Q20524"/>
      <c r="U20524"/>
      <c r="V20524"/>
      <c r="W20524"/>
      <c r="AB20524"/>
      <c r="AC20524"/>
      <c r="AD20524"/>
      <c r="AH20524"/>
      <c r="AI20524"/>
      <c r="AJ20524"/>
    </row>
    <row r="20525" spans="3:36" ht="15" customHeight="1" x14ac:dyDescent="0.35">
      <c r="C20525" s="1"/>
      <c r="K20525" s="16"/>
      <c r="L20525"/>
      <c r="O20525"/>
      <c r="P20525"/>
      <c r="Q20525"/>
      <c r="U20525"/>
      <c r="V20525"/>
      <c r="W20525"/>
      <c r="AB20525"/>
      <c r="AC20525"/>
      <c r="AD20525"/>
      <c r="AH20525"/>
      <c r="AI20525"/>
      <c r="AJ20525"/>
    </row>
    <row r="20526" spans="3:36" ht="15" customHeight="1" x14ac:dyDescent="0.35">
      <c r="C20526" s="1"/>
      <c r="K20526" s="16"/>
      <c r="L20526"/>
      <c r="O20526"/>
      <c r="P20526"/>
      <c r="Q20526"/>
      <c r="U20526"/>
      <c r="V20526"/>
      <c r="W20526"/>
      <c r="AB20526"/>
      <c r="AC20526"/>
      <c r="AD20526"/>
      <c r="AH20526"/>
      <c r="AI20526"/>
      <c r="AJ20526"/>
    </row>
    <row r="20527" spans="3:36" ht="15" customHeight="1" x14ac:dyDescent="0.35">
      <c r="C20527" s="1"/>
      <c r="K20527" s="16"/>
      <c r="L20527"/>
      <c r="O20527"/>
      <c r="P20527"/>
      <c r="Q20527"/>
      <c r="U20527"/>
      <c r="V20527"/>
      <c r="W20527"/>
      <c r="AB20527"/>
      <c r="AC20527"/>
      <c r="AD20527"/>
      <c r="AH20527"/>
      <c r="AI20527"/>
      <c r="AJ20527"/>
    </row>
    <row r="20528" spans="3:36" ht="15" customHeight="1" x14ac:dyDescent="0.35">
      <c r="C20528" s="1"/>
      <c r="K20528" s="16"/>
      <c r="L20528"/>
      <c r="O20528"/>
      <c r="P20528"/>
      <c r="Q20528"/>
      <c r="U20528"/>
      <c r="V20528"/>
      <c r="W20528"/>
      <c r="AB20528"/>
      <c r="AC20528"/>
      <c r="AD20528"/>
      <c r="AH20528"/>
      <c r="AI20528"/>
      <c r="AJ20528"/>
    </row>
    <row r="20529" spans="3:36" ht="15" customHeight="1" x14ac:dyDescent="0.35">
      <c r="C20529" s="1"/>
      <c r="K20529" s="16"/>
      <c r="L20529"/>
      <c r="O20529"/>
      <c r="P20529"/>
      <c r="Q20529"/>
      <c r="U20529"/>
      <c r="V20529"/>
      <c r="W20529"/>
      <c r="AB20529"/>
      <c r="AC20529"/>
      <c r="AD20529"/>
      <c r="AH20529"/>
      <c r="AI20529"/>
      <c r="AJ20529"/>
    </row>
    <row r="20530" spans="3:36" ht="15" customHeight="1" x14ac:dyDescent="0.35">
      <c r="C20530" s="1"/>
      <c r="K20530" s="16"/>
      <c r="L20530"/>
      <c r="O20530"/>
      <c r="P20530"/>
      <c r="Q20530"/>
      <c r="U20530"/>
      <c r="V20530"/>
      <c r="W20530"/>
      <c r="AB20530"/>
      <c r="AC20530"/>
      <c r="AD20530"/>
      <c r="AH20530"/>
      <c r="AI20530"/>
      <c r="AJ20530"/>
    </row>
    <row r="20531" spans="3:36" ht="15" customHeight="1" x14ac:dyDescent="0.35">
      <c r="C20531" s="1"/>
      <c r="K20531" s="16"/>
      <c r="L20531"/>
      <c r="O20531"/>
      <c r="P20531"/>
      <c r="Q20531"/>
      <c r="U20531"/>
      <c r="V20531"/>
      <c r="W20531"/>
      <c r="AB20531"/>
      <c r="AC20531"/>
      <c r="AD20531"/>
      <c r="AH20531"/>
      <c r="AI20531"/>
      <c r="AJ20531"/>
    </row>
    <row r="20532" spans="3:36" ht="15" customHeight="1" x14ac:dyDescent="0.35">
      <c r="C20532" s="1"/>
      <c r="K20532" s="16"/>
      <c r="L20532"/>
      <c r="O20532"/>
      <c r="P20532"/>
      <c r="Q20532"/>
      <c r="U20532"/>
      <c r="V20532"/>
      <c r="W20532"/>
      <c r="AB20532"/>
      <c r="AC20532"/>
      <c r="AD20532"/>
      <c r="AH20532"/>
      <c r="AI20532"/>
      <c r="AJ20532"/>
    </row>
    <row r="20533" spans="3:36" ht="15" customHeight="1" x14ac:dyDescent="0.35">
      <c r="C20533" s="1"/>
      <c r="K20533" s="16"/>
      <c r="L20533"/>
      <c r="O20533"/>
      <c r="P20533"/>
      <c r="Q20533"/>
      <c r="U20533"/>
      <c r="V20533"/>
      <c r="W20533"/>
      <c r="AB20533"/>
      <c r="AC20533"/>
      <c r="AD20533"/>
      <c r="AH20533"/>
      <c r="AI20533"/>
      <c r="AJ20533"/>
    </row>
    <row r="20534" spans="3:36" ht="15" customHeight="1" x14ac:dyDescent="0.35">
      <c r="C20534" s="1"/>
      <c r="K20534" s="16"/>
      <c r="L20534"/>
      <c r="O20534"/>
      <c r="P20534"/>
      <c r="Q20534"/>
      <c r="U20534"/>
      <c r="V20534"/>
      <c r="W20534"/>
      <c r="AB20534"/>
      <c r="AC20534"/>
      <c r="AD20534"/>
      <c r="AH20534"/>
      <c r="AI20534"/>
      <c r="AJ20534"/>
    </row>
    <row r="20535" spans="3:36" ht="15" customHeight="1" x14ac:dyDescent="0.35">
      <c r="C20535" s="1"/>
      <c r="K20535" s="16"/>
      <c r="L20535"/>
      <c r="O20535"/>
      <c r="P20535"/>
      <c r="Q20535"/>
      <c r="U20535"/>
      <c r="V20535"/>
      <c r="W20535"/>
      <c r="AB20535"/>
      <c r="AC20535"/>
      <c r="AD20535"/>
      <c r="AH20535"/>
      <c r="AI20535"/>
      <c r="AJ20535"/>
    </row>
    <row r="20536" spans="3:36" ht="15" customHeight="1" x14ac:dyDescent="0.35">
      <c r="C20536" s="1"/>
      <c r="K20536" s="16"/>
      <c r="L20536"/>
      <c r="O20536"/>
      <c r="P20536"/>
      <c r="Q20536"/>
      <c r="U20536"/>
      <c r="V20536"/>
      <c r="W20536"/>
      <c r="AB20536"/>
      <c r="AC20536"/>
      <c r="AD20536"/>
      <c r="AH20536"/>
      <c r="AI20536"/>
      <c r="AJ20536"/>
    </row>
    <row r="20537" spans="3:36" ht="15" customHeight="1" x14ac:dyDescent="0.35">
      <c r="C20537" s="1"/>
      <c r="K20537" s="16"/>
      <c r="L20537"/>
      <c r="O20537"/>
      <c r="P20537"/>
      <c r="Q20537"/>
      <c r="U20537"/>
      <c r="V20537"/>
      <c r="W20537"/>
      <c r="AB20537"/>
      <c r="AC20537"/>
      <c r="AD20537"/>
      <c r="AH20537"/>
      <c r="AI20537"/>
      <c r="AJ20537"/>
    </row>
    <row r="20538" spans="3:36" ht="15" customHeight="1" x14ac:dyDescent="0.35">
      <c r="C20538" s="1"/>
      <c r="K20538" s="16"/>
      <c r="L20538"/>
      <c r="O20538"/>
      <c r="P20538"/>
      <c r="Q20538"/>
      <c r="U20538"/>
      <c r="V20538"/>
      <c r="W20538"/>
      <c r="AB20538"/>
      <c r="AC20538"/>
      <c r="AD20538"/>
      <c r="AH20538"/>
      <c r="AI20538"/>
      <c r="AJ20538"/>
    </row>
    <row r="20539" spans="3:36" ht="15" customHeight="1" x14ac:dyDescent="0.35">
      <c r="C20539" s="1"/>
      <c r="K20539" s="16"/>
      <c r="L20539"/>
      <c r="O20539"/>
      <c r="P20539"/>
      <c r="Q20539"/>
      <c r="U20539"/>
      <c r="V20539"/>
      <c r="W20539"/>
      <c r="AB20539"/>
      <c r="AC20539"/>
      <c r="AD20539"/>
      <c r="AH20539"/>
      <c r="AI20539"/>
      <c r="AJ20539"/>
    </row>
    <row r="20540" spans="3:36" ht="15" customHeight="1" x14ac:dyDescent="0.35">
      <c r="C20540" s="1"/>
      <c r="K20540" s="16"/>
      <c r="L20540"/>
      <c r="O20540"/>
      <c r="P20540"/>
      <c r="Q20540"/>
      <c r="U20540"/>
      <c r="V20540"/>
      <c r="W20540"/>
      <c r="AB20540"/>
      <c r="AC20540"/>
      <c r="AD20540"/>
      <c r="AH20540"/>
      <c r="AI20540"/>
      <c r="AJ20540"/>
    </row>
    <row r="20541" spans="3:36" ht="15" customHeight="1" x14ac:dyDescent="0.35">
      <c r="C20541" s="1"/>
      <c r="K20541" s="16"/>
      <c r="L20541"/>
      <c r="O20541"/>
      <c r="P20541"/>
      <c r="Q20541"/>
      <c r="U20541"/>
      <c r="V20541"/>
      <c r="W20541"/>
      <c r="AB20541"/>
      <c r="AC20541"/>
      <c r="AD20541"/>
      <c r="AH20541"/>
      <c r="AI20541"/>
      <c r="AJ20541"/>
    </row>
    <row r="20542" spans="3:36" ht="15" customHeight="1" x14ac:dyDescent="0.35">
      <c r="C20542" s="1"/>
      <c r="K20542" s="16"/>
      <c r="L20542"/>
      <c r="O20542"/>
      <c r="P20542"/>
      <c r="Q20542"/>
      <c r="U20542"/>
      <c r="V20542"/>
      <c r="W20542"/>
      <c r="AB20542"/>
      <c r="AC20542"/>
      <c r="AD20542"/>
      <c r="AH20542"/>
      <c r="AI20542"/>
      <c r="AJ20542"/>
    </row>
    <row r="20543" spans="3:36" ht="15" customHeight="1" x14ac:dyDescent="0.35">
      <c r="C20543" s="1"/>
      <c r="K20543" s="16"/>
      <c r="L20543"/>
      <c r="O20543"/>
      <c r="P20543"/>
      <c r="Q20543"/>
      <c r="U20543"/>
      <c r="V20543"/>
      <c r="W20543"/>
      <c r="AB20543"/>
      <c r="AC20543"/>
      <c r="AD20543"/>
      <c r="AH20543"/>
      <c r="AI20543"/>
      <c r="AJ20543"/>
    </row>
    <row r="20544" spans="3:36" ht="15" customHeight="1" x14ac:dyDescent="0.35">
      <c r="C20544" s="1"/>
      <c r="K20544" s="16"/>
      <c r="L20544"/>
      <c r="O20544"/>
      <c r="P20544"/>
      <c r="Q20544"/>
      <c r="U20544"/>
      <c r="V20544"/>
      <c r="W20544"/>
      <c r="AB20544"/>
      <c r="AC20544"/>
      <c r="AD20544"/>
      <c r="AH20544"/>
      <c r="AI20544"/>
      <c r="AJ20544"/>
    </row>
    <row r="20545" spans="3:36" ht="15" customHeight="1" x14ac:dyDescent="0.35">
      <c r="C20545" s="1"/>
      <c r="K20545" s="16"/>
      <c r="L20545"/>
      <c r="O20545"/>
      <c r="P20545"/>
      <c r="Q20545"/>
      <c r="U20545"/>
      <c r="V20545"/>
      <c r="W20545"/>
      <c r="AB20545"/>
      <c r="AC20545"/>
      <c r="AD20545"/>
      <c r="AH20545"/>
      <c r="AI20545"/>
      <c r="AJ20545"/>
    </row>
    <row r="20546" spans="3:36" ht="15" customHeight="1" x14ac:dyDescent="0.35">
      <c r="C20546" s="1"/>
      <c r="K20546" s="16"/>
      <c r="L20546"/>
      <c r="O20546"/>
      <c r="P20546"/>
      <c r="Q20546"/>
      <c r="U20546"/>
      <c r="V20546"/>
      <c r="W20546"/>
      <c r="AB20546"/>
      <c r="AC20546"/>
      <c r="AD20546"/>
      <c r="AH20546"/>
      <c r="AI20546"/>
      <c r="AJ20546"/>
    </row>
    <row r="20547" spans="3:36" ht="15" customHeight="1" x14ac:dyDescent="0.35">
      <c r="C20547" s="1"/>
      <c r="K20547" s="16"/>
      <c r="L20547"/>
      <c r="O20547"/>
      <c r="P20547"/>
      <c r="Q20547"/>
      <c r="U20547"/>
      <c r="V20547"/>
      <c r="W20547"/>
      <c r="AB20547"/>
      <c r="AC20547"/>
      <c r="AD20547"/>
      <c r="AH20547"/>
      <c r="AI20547"/>
      <c r="AJ20547"/>
    </row>
    <row r="20548" spans="3:36" ht="15" customHeight="1" x14ac:dyDescent="0.35">
      <c r="C20548" s="1"/>
      <c r="K20548" s="16"/>
      <c r="L20548"/>
      <c r="O20548"/>
      <c r="P20548"/>
      <c r="Q20548"/>
      <c r="U20548"/>
      <c r="V20548"/>
      <c r="W20548"/>
      <c r="AB20548"/>
      <c r="AC20548"/>
      <c r="AD20548"/>
      <c r="AH20548"/>
      <c r="AI20548"/>
      <c r="AJ20548"/>
    </row>
    <row r="20549" spans="3:36" ht="15" customHeight="1" x14ac:dyDescent="0.35">
      <c r="C20549" s="1"/>
      <c r="K20549" s="16"/>
      <c r="L20549"/>
      <c r="O20549"/>
      <c r="P20549"/>
      <c r="Q20549"/>
      <c r="U20549"/>
      <c r="V20549"/>
      <c r="W20549"/>
      <c r="AB20549"/>
      <c r="AC20549"/>
      <c r="AD20549"/>
      <c r="AH20549"/>
      <c r="AI20549"/>
      <c r="AJ20549"/>
    </row>
    <row r="20550" spans="3:36" ht="15" customHeight="1" x14ac:dyDescent="0.35">
      <c r="C20550" s="1"/>
      <c r="K20550" s="16"/>
      <c r="L20550"/>
      <c r="O20550"/>
      <c r="P20550"/>
      <c r="Q20550"/>
      <c r="U20550"/>
      <c r="V20550"/>
      <c r="W20550"/>
      <c r="AB20550"/>
      <c r="AC20550"/>
      <c r="AD20550"/>
      <c r="AH20550"/>
      <c r="AI20550"/>
      <c r="AJ20550"/>
    </row>
    <row r="20551" spans="3:36" ht="15" customHeight="1" x14ac:dyDescent="0.35">
      <c r="C20551" s="1"/>
      <c r="K20551" s="16"/>
      <c r="L20551"/>
      <c r="O20551"/>
      <c r="P20551"/>
      <c r="Q20551"/>
      <c r="U20551"/>
      <c r="V20551"/>
      <c r="W20551"/>
      <c r="AB20551"/>
      <c r="AC20551"/>
      <c r="AD20551"/>
      <c r="AH20551"/>
      <c r="AI20551"/>
      <c r="AJ20551"/>
    </row>
    <row r="20552" spans="3:36" ht="15" customHeight="1" x14ac:dyDescent="0.35">
      <c r="C20552" s="1"/>
      <c r="K20552" s="16"/>
      <c r="L20552"/>
      <c r="O20552"/>
      <c r="P20552"/>
      <c r="Q20552"/>
      <c r="U20552"/>
      <c r="V20552"/>
      <c r="W20552"/>
      <c r="AB20552"/>
      <c r="AC20552"/>
      <c r="AD20552"/>
      <c r="AH20552"/>
      <c r="AI20552"/>
      <c r="AJ20552"/>
    </row>
    <row r="20553" spans="3:36" ht="15" customHeight="1" x14ac:dyDescent="0.35">
      <c r="C20553" s="1"/>
      <c r="K20553" s="16"/>
      <c r="L20553"/>
      <c r="O20553"/>
      <c r="P20553"/>
      <c r="Q20553"/>
      <c r="U20553"/>
      <c r="V20553"/>
      <c r="W20553"/>
      <c r="AB20553"/>
      <c r="AC20553"/>
      <c r="AD20553"/>
      <c r="AH20553"/>
      <c r="AI20553"/>
      <c r="AJ20553"/>
    </row>
    <row r="20554" spans="3:36" ht="15" customHeight="1" x14ac:dyDescent="0.35">
      <c r="C20554" s="1"/>
      <c r="K20554" s="16"/>
      <c r="L20554"/>
      <c r="O20554"/>
      <c r="P20554"/>
      <c r="Q20554"/>
      <c r="U20554"/>
      <c r="V20554"/>
      <c r="W20554"/>
      <c r="AB20554"/>
      <c r="AC20554"/>
      <c r="AD20554"/>
      <c r="AH20554"/>
      <c r="AI20554"/>
      <c r="AJ20554"/>
    </row>
    <row r="20555" spans="3:36" ht="15" customHeight="1" x14ac:dyDescent="0.35">
      <c r="C20555" s="1"/>
      <c r="K20555" s="16"/>
      <c r="L20555"/>
      <c r="O20555"/>
      <c r="P20555"/>
      <c r="Q20555"/>
      <c r="U20555"/>
      <c r="V20555"/>
      <c r="W20555"/>
      <c r="AB20555"/>
      <c r="AC20555"/>
      <c r="AD20555"/>
      <c r="AH20555"/>
      <c r="AI20555"/>
      <c r="AJ20555"/>
    </row>
    <row r="20556" spans="3:36" ht="15" customHeight="1" x14ac:dyDescent="0.35">
      <c r="C20556" s="1"/>
      <c r="K20556" s="16"/>
      <c r="L20556"/>
      <c r="O20556"/>
      <c r="P20556"/>
      <c r="Q20556"/>
      <c r="U20556"/>
      <c r="V20556"/>
      <c r="W20556"/>
      <c r="AB20556"/>
      <c r="AC20556"/>
      <c r="AD20556"/>
      <c r="AH20556"/>
      <c r="AI20556"/>
      <c r="AJ20556"/>
    </row>
    <row r="20557" spans="3:36" ht="15" customHeight="1" x14ac:dyDescent="0.35">
      <c r="C20557" s="1"/>
      <c r="K20557" s="16"/>
      <c r="L20557"/>
      <c r="O20557"/>
      <c r="P20557"/>
      <c r="Q20557"/>
      <c r="U20557"/>
      <c r="V20557"/>
      <c r="W20557"/>
      <c r="AB20557"/>
      <c r="AC20557"/>
      <c r="AD20557"/>
      <c r="AH20557"/>
      <c r="AI20557"/>
      <c r="AJ20557"/>
    </row>
    <row r="20558" spans="3:36" ht="15" customHeight="1" x14ac:dyDescent="0.35">
      <c r="C20558" s="1"/>
      <c r="K20558" s="16"/>
      <c r="L20558"/>
      <c r="O20558"/>
      <c r="P20558"/>
      <c r="Q20558"/>
      <c r="U20558"/>
      <c r="V20558"/>
      <c r="W20558"/>
      <c r="AB20558"/>
      <c r="AC20558"/>
      <c r="AD20558"/>
      <c r="AH20558"/>
      <c r="AI20558"/>
      <c r="AJ20558"/>
    </row>
    <row r="20559" spans="3:36" ht="15" customHeight="1" x14ac:dyDescent="0.35">
      <c r="C20559" s="1"/>
      <c r="K20559" s="16"/>
      <c r="L20559"/>
      <c r="O20559"/>
      <c r="P20559"/>
      <c r="Q20559"/>
      <c r="U20559"/>
      <c r="V20559"/>
      <c r="W20559"/>
      <c r="AB20559"/>
      <c r="AC20559"/>
      <c r="AD20559"/>
      <c r="AH20559"/>
      <c r="AI20559"/>
      <c r="AJ20559"/>
    </row>
    <row r="20560" spans="3:36" ht="15" customHeight="1" x14ac:dyDescent="0.35">
      <c r="C20560" s="1"/>
      <c r="K20560" s="16"/>
      <c r="L20560"/>
      <c r="O20560"/>
      <c r="P20560"/>
      <c r="Q20560"/>
      <c r="U20560"/>
      <c r="V20560"/>
      <c r="W20560"/>
      <c r="AB20560"/>
      <c r="AC20560"/>
      <c r="AD20560"/>
      <c r="AH20560"/>
      <c r="AI20560"/>
      <c r="AJ20560"/>
    </row>
    <row r="20561" spans="3:36" ht="15" customHeight="1" x14ac:dyDescent="0.35">
      <c r="C20561" s="1"/>
      <c r="K20561" s="16"/>
      <c r="L20561"/>
      <c r="O20561"/>
      <c r="P20561"/>
      <c r="Q20561"/>
      <c r="U20561"/>
      <c r="V20561"/>
      <c r="W20561"/>
      <c r="AB20561"/>
      <c r="AC20561"/>
      <c r="AD20561"/>
      <c r="AH20561"/>
      <c r="AI20561"/>
      <c r="AJ20561"/>
    </row>
    <row r="20562" spans="3:36" ht="15" customHeight="1" x14ac:dyDescent="0.35">
      <c r="C20562" s="1"/>
      <c r="K20562" s="16"/>
      <c r="L20562"/>
      <c r="O20562"/>
      <c r="P20562"/>
      <c r="Q20562"/>
      <c r="U20562"/>
      <c r="V20562"/>
      <c r="W20562"/>
      <c r="AB20562"/>
      <c r="AC20562"/>
      <c r="AD20562"/>
      <c r="AH20562"/>
      <c r="AI20562"/>
      <c r="AJ20562"/>
    </row>
    <row r="20563" spans="3:36" ht="15" customHeight="1" x14ac:dyDescent="0.35">
      <c r="C20563" s="1"/>
      <c r="K20563" s="16"/>
      <c r="L20563"/>
      <c r="O20563"/>
      <c r="P20563"/>
      <c r="Q20563"/>
      <c r="U20563"/>
      <c r="V20563"/>
      <c r="W20563"/>
      <c r="AB20563"/>
      <c r="AC20563"/>
      <c r="AD20563"/>
      <c r="AH20563"/>
      <c r="AI20563"/>
      <c r="AJ20563"/>
    </row>
    <row r="20564" spans="3:36" ht="15" customHeight="1" x14ac:dyDescent="0.35">
      <c r="C20564" s="1"/>
      <c r="K20564" s="16"/>
      <c r="L20564"/>
      <c r="O20564"/>
      <c r="P20564"/>
      <c r="Q20564"/>
      <c r="U20564"/>
      <c r="V20564"/>
      <c r="W20564"/>
      <c r="AB20564"/>
      <c r="AC20564"/>
      <c r="AD20564"/>
      <c r="AH20564"/>
      <c r="AI20564"/>
      <c r="AJ20564"/>
    </row>
    <row r="20565" spans="3:36" ht="15" customHeight="1" x14ac:dyDescent="0.35">
      <c r="C20565" s="1"/>
      <c r="K20565" s="16"/>
      <c r="L20565"/>
      <c r="O20565"/>
      <c r="P20565"/>
      <c r="Q20565"/>
      <c r="U20565"/>
      <c r="V20565"/>
      <c r="W20565"/>
      <c r="AB20565"/>
      <c r="AC20565"/>
      <c r="AD20565"/>
      <c r="AH20565"/>
      <c r="AI20565"/>
      <c r="AJ20565"/>
    </row>
    <row r="20566" spans="3:36" ht="15" customHeight="1" x14ac:dyDescent="0.35">
      <c r="C20566" s="1"/>
      <c r="K20566" s="16"/>
      <c r="L20566"/>
      <c r="O20566"/>
      <c r="P20566"/>
      <c r="Q20566"/>
      <c r="U20566"/>
      <c r="V20566"/>
      <c r="W20566"/>
      <c r="AB20566"/>
      <c r="AC20566"/>
      <c r="AD20566"/>
      <c r="AH20566"/>
      <c r="AI20566"/>
      <c r="AJ20566"/>
    </row>
    <row r="20567" spans="3:36" ht="15" customHeight="1" x14ac:dyDescent="0.35">
      <c r="C20567" s="1"/>
      <c r="K20567" s="16"/>
      <c r="L20567"/>
      <c r="O20567"/>
      <c r="P20567"/>
      <c r="Q20567"/>
      <c r="U20567"/>
      <c r="V20567"/>
      <c r="W20567"/>
      <c r="AB20567"/>
      <c r="AC20567"/>
      <c r="AD20567"/>
      <c r="AH20567"/>
      <c r="AI20567"/>
      <c r="AJ20567"/>
    </row>
    <row r="20568" spans="3:36" ht="15" customHeight="1" x14ac:dyDescent="0.35">
      <c r="C20568" s="1"/>
      <c r="K20568" s="16"/>
      <c r="L20568"/>
      <c r="O20568"/>
      <c r="P20568"/>
      <c r="Q20568"/>
      <c r="U20568"/>
      <c r="V20568"/>
      <c r="W20568"/>
      <c r="AB20568"/>
      <c r="AC20568"/>
      <c r="AD20568"/>
      <c r="AH20568"/>
      <c r="AI20568"/>
      <c r="AJ20568"/>
    </row>
    <row r="20569" spans="3:36" ht="15" customHeight="1" x14ac:dyDescent="0.35">
      <c r="C20569" s="1"/>
      <c r="K20569" s="16"/>
      <c r="L20569"/>
      <c r="O20569"/>
      <c r="P20569"/>
      <c r="Q20569"/>
      <c r="U20569"/>
      <c r="V20569"/>
      <c r="W20569"/>
      <c r="AB20569"/>
      <c r="AC20569"/>
      <c r="AD20569"/>
      <c r="AH20569"/>
      <c r="AI20569"/>
      <c r="AJ20569"/>
    </row>
    <row r="20570" spans="3:36" ht="15" customHeight="1" x14ac:dyDescent="0.35">
      <c r="C20570" s="1"/>
      <c r="K20570" s="16"/>
      <c r="L20570"/>
      <c r="O20570"/>
      <c r="P20570"/>
      <c r="Q20570"/>
      <c r="U20570"/>
      <c r="V20570"/>
      <c r="W20570"/>
      <c r="AB20570"/>
      <c r="AC20570"/>
      <c r="AD20570"/>
      <c r="AH20570"/>
      <c r="AI20570"/>
      <c r="AJ20570"/>
    </row>
    <row r="20571" spans="3:36" ht="15" customHeight="1" x14ac:dyDescent="0.35">
      <c r="C20571" s="1"/>
      <c r="K20571" s="16"/>
      <c r="L20571"/>
      <c r="O20571"/>
      <c r="P20571"/>
      <c r="Q20571"/>
      <c r="U20571"/>
      <c r="V20571"/>
      <c r="W20571"/>
      <c r="AB20571"/>
      <c r="AC20571"/>
      <c r="AD20571"/>
      <c r="AH20571"/>
      <c r="AI20571"/>
      <c r="AJ20571"/>
    </row>
    <row r="20572" spans="3:36" ht="15" customHeight="1" x14ac:dyDescent="0.35">
      <c r="C20572" s="1"/>
      <c r="K20572" s="16"/>
      <c r="L20572"/>
      <c r="O20572"/>
      <c r="P20572"/>
      <c r="Q20572"/>
      <c r="U20572"/>
      <c r="V20572"/>
      <c r="W20572"/>
      <c r="AB20572"/>
      <c r="AC20572"/>
      <c r="AD20572"/>
      <c r="AH20572"/>
      <c r="AI20572"/>
      <c r="AJ20572"/>
    </row>
    <row r="20573" spans="3:36" ht="15" customHeight="1" x14ac:dyDescent="0.35">
      <c r="C20573" s="1"/>
      <c r="K20573" s="16"/>
      <c r="L20573"/>
      <c r="O20573"/>
      <c r="P20573"/>
      <c r="Q20573"/>
      <c r="U20573"/>
      <c r="V20573"/>
      <c r="W20573"/>
      <c r="AB20573"/>
      <c r="AC20573"/>
      <c r="AD20573"/>
      <c r="AH20573"/>
      <c r="AI20573"/>
      <c r="AJ20573"/>
    </row>
    <row r="20574" spans="3:36" ht="15" customHeight="1" x14ac:dyDescent="0.35">
      <c r="C20574" s="1"/>
      <c r="K20574" s="16"/>
      <c r="L20574"/>
      <c r="O20574"/>
      <c r="P20574"/>
      <c r="Q20574"/>
      <c r="U20574"/>
      <c r="V20574"/>
      <c r="W20574"/>
      <c r="AB20574"/>
      <c r="AC20574"/>
      <c r="AD20574"/>
      <c r="AH20574"/>
      <c r="AI20574"/>
      <c r="AJ20574"/>
    </row>
    <row r="20575" spans="3:36" ht="15" customHeight="1" x14ac:dyDescent="0.35">
      <c r="C20575" s="1"/>
      <c r="K20575" s="16"/>
      <c r="L20575"/>
      <c r="O20575"/>
      <c r="P20575"/>
      <c r="Q20575"/>
      <c r="U20575"/>
      <c r="V20575"/>
      <c r="W20575"/>
      <c r="AB20575"/>
      <c r="AC20575"/>
      <c r="AD20575"/>
      <c r="AH20575"/>
      <c r="AI20575"/>
      <c r="AJ20575"/>
    </row>
    <row r="20576" spans="3:36" ht="15" customHeight="1" x14ac:dyDescent="0.35">
      <c r="C20576" s="1"/>
      <c r="K20576" s="16"/>
      <c r="L20576"/>
      <c r="O20576"/>
      <c r="P20576"/>
      <c r="Q20576"/>
      <c r="U20576"/>
      <c r="V20576"/>
      <c r="W20576"/>
      <c r="AB20576"/>
      <c r="AC20576"/>
      <c r="AD20576"/>
      <c r="AH20576"/>
      <c r="AI20576"/>
      <c r="AJ20576"/>
    </row>
    <row r="20577" spans="3:36" ht="15" customHeight="1" x14ac:dyDescent="0.35">
      <c r="C20577" s="1"/>
      <c r="K20577" s="16"/>
      <c r="L20577"/>
      <c r="O20577"/>
      <c r="P20577"/>
      <c r="Q20577"/>
      <c r="U20577"/>
      <c r="V20577"/>
      <c r="W20577"/>
      <c r="AB20577"/>
      <c r="AC20577"/>
      <c r="AD20577"/>
      <c r="AH20577"/>
      <c r="AI20577"/>
      <c r="AJ20577"/>
    </row>
    <row r="20578" spans="3:36" ht="15" customHeight="1" x14ac:dyDescent="0.35">
      <c r="C20578" s="1"/>
      <c r="K20578" s="16"/>
      <c r="L20578"/>
      <c r="O20578"/>
      <c r="P20578"/>
      <c r="Q20578"/>
      <c r="U20578"/>
      <c r="V20578"/>
      <c r="W20578"/>
      <c r="AB20578"/>
      <c r="AC20578"/>
      <c r="AD20578"/>
      <c r="AH20578"/>
      <c r="AI20578"/>
      <c r="AJ20578"/>
    </row>
    <row r="20579" spans="3:36" ht="15" customHeight="1" x14ac:dyDescent="0.35">
      <c r="C20579" s="1"/>
      <c r="K20579" s="16"/>
      <c r="L20579"/>
      <c r="O20579"/>
      <c r="P20579"/>
      <c r="Q20579"/>
      <c r="U20579"/>
      <c r="V20579"/>
      <c r="W20579"/>
      <c r="AB20579"/>
      <c r="AC20579"/>
      <c r="AD20579"/>
      <c r="AH20579"/>
      <c r="AI20579"/>
      <c r="AJ20579"/>
    </row>
    <row r="20580" spans="3:36" ht="15" customHeight="1" x14ac:dyDescent="0.35">
      <c r="C20580" s="1"/>
      <c r="K20580" s="16"/>
      <c r="L20580"/>
      <c r="O20580"/>
      <c r="P20580"/>
      <c r="Q20580"/>
      <c r="U20580"/>
      <c r="V20580"/>
      <c r="W20580"/>
      <c r="AB20580"/>
      <c r="AC20580"/>
      <c r="AD20580"/>
      <c r="AH20580"/>
      <c r="AI20580"/>
      <c r="AJ20580"/>
    </row>
    <row r="20581" spans="3:36" ht="15" customHeight="1" x14ac:dyDescent="0.35">
      <c r="C20581" s="1"/>
      <c r="K20581" s="16"/>
      <c r="L20581"/>
      <c r="O20581"/>
      <c r="P20581"/>
      <c r="Q20581"/>
      <c r="U20581"/>
      <c r="V20581"/>
      <c r="W20581"/>
      <c r="AB20581"/>
      <c r="AC20581"/>
      <c r="AD20581"/>
      <c r="AH20581"/>
      <c r="AI20581"/>
      <c r="AJ20581"/>
    </row>
    <row r="20582" spans="3:36" ht="15" customHeight="1" x14ac:dyDescent="0.35">
      <c r="C20582" s="1"/>
      <c r="K20582" s="16"/>
      <c r="L20582"/>
      <c r="O20582"/>
      <c r="P20582"/>
      <c r="Q20582"/>
      <c r="U20582"/>
      <c r="V20582"/>
      <c r="W20582"/>
      <c r="AB20582"/>
      <c r="AC20582"/>
      <c r="AD20582"/>
      <c r="AH20582"/>
      <c r="AI20582"/>
      <c r="AJ20582"/>
    </row>
    <row r="20583" spans="3:36" ht="15" customHeight="1" x14ac:dyDescent="0.35">
      <c r="C20583" s="1"/>
      <c r="K20583" s="16"/>
      <c r="L20583"/>
      <c r="O20583"/>
      <c r="P20583"/>
      <c r="Q20583"/>
      <c r="U20583"/>
      <c r="V20583"/>
      <c r="W20583"/>
      <c r="AB20583"/>
      <c r="AC20583"/>
      <c r="AD20583"/>
      <c r="AH20583"/>
      <c r="AI20583"/>
      <c r="AJ20583"/>
    </row>
    <row r="20584" spans="3:36" ht="15" customHeight="1" x14ac:dyDescent="0.35">
      <c r="C20584" s="1"/>
      <c r="K20584" s="16"/>
      <c r="L20584"/>
      <c r="O20584"/>
      <c r="P20584"/>
      <c r="Q20584"/>
      <c r="U20584"/>
      <c r="V20584"/>
      <c r="W20584"/>
      <c r="AB20584"/>
      <c r="AC20584"/>
      <c r="AD20584"/>
      <c r="AH20584"/>
      <c r="AI20584"/>
      <c r="AJ20584"/>
    </row>
    <row r="20585" spans="3:36" ht="15" customHeight="1" x14ac:dyDescent="0.35">
      <c r="C20585" s="1"/>
      <c r="K20585" s="16"/>
      <c r="L20585"/>
      <c r="O20585"/>
      <c r="P20585"/>
      <c r="Q20585"/>
      <c r="U20585"/>
      <c r="V20585"/>
      <c r="W20585"/>
      <c r="AB20585"/>
      <c r="AC20585"/>
      <c r="AD20585"/>
      <c r="AH20585"/>
      <c r="AI20585"/>
      <c r="AJ20585"/>
    </row>
    <row r="20586" spans="3:36" ht="15" customHeight="1" x14ac:dyDescent="0.35">
      <c r="C20586" s="1"/>
      <c r="K20586" s="16"/>
      <c r="L20586"/>
      <c r="O20586"/>
      <c r="P20586"/>
      <c r="Q20586"/>
      <c r="U20586"/>
      <c r="V20586"/>
      <c r="W20586"/>
      <c r="AB20586"/>
      <c r="AC20586"/>
      <c r="AD20586"/>
      <c r="AH20586"/>
      <c r="AI20586"/>
      <c r="AJ20586"/>
    </row>
    <row r="20587" spans="3:36" ht="15" customHeight="1" x14ac:dyDescent="0.35">
      <c r="C20587" s="1"/>
      <c r="K20587" s="16"/>
      <c r="L20587"/>
      <c r="O20587"/>
      <c r="P20587"/>
      <c r="Q20587"/>
      <c r="U20587"/>
      <c r="V20587"/>
      <c r="W20587"/>
      <c r="AB20587"/>
      <c r="AC20587"/>
      <c r="AD20587"/>
      <c r="AH20587"/>
      <c r="AI20587"/>
      <c r="AJ20587"/>
    </row>
    <row r="20588" spans="3:36" ht="15" customHeight="1" x14ac:dyDescent="0.35">
      <c r="C20588" s="1"/>
      <c r="K20588" s="16"/>
      <c r="L20588"/>
      <c r="O20588"/>
      <c r="P20588"/>
      <c r="Q20588"/>
      <c r="U20588"/>
      <c r="V20588"/>
      <c r="W20588"/>
      <c r="AB20588"/>
      <c r="AC20588"/>
      <c r="AD20588"/>
      <c r="AH20588"/>
      <c r="AI20588"/>
      <c r="AJ20588"/>
    </row>
    <row r="20589" spans="3:36" ht="15" customHeight="1" x14ac:dyDescent="0.35">
      <c r="C20589" s="1"/>
      <c r="K20589" s="16"/>
      <c r="L20589"/>
      <c r="O20589"/>
      <c r="P20589"/>
      <c r="Q20589"/>
      <c r="U20589"/>
      <c r="V20589"/>
      <c r="W20589"/>
      <c r="AB20589"/>
      <c r="AC20589"/>
      <c r="AD20589"/>
      <c r="AH20589"/>
      <c r="AI20589"/>
      <c r="AJ20589"/>
    </row>
    <row r="20590" spans="3:36" ht="15" customHeight="1" x14ac:dyDescent="0.35">
      <c r="C20590" s="1"/>
      <c r="K20590" s="16"/>
      <c r="L20590"/>
      <c r="O20590"/>
      <c r="P20590"/>
      <c r="Q20590"/>
      <c r="U20590"/>
      <c r="V20590"/>
      <c r="W20590"/>
      <c r="AB20590"/>
      <c r="AC20590"/>
      <c r="AD20590"/>
      <c r="AH20590"/>
      <c r="AI20590"/>
      <c r="AJ20590"/>
    </row>
    <row r="20591" spans="3:36" ht="15" customHeight="1" x14ac:dyDescent="0.35">
      <c r="C20591" s="1"/>
      <c r="K20591" s="16"/>
      <c r="L20591"/>
      <c r="O20591"/>
      <c r="P20591"/>
      <c r="Q20591"/>
      <c r="U20591"/>
      <c r="V20591"/>
      <c r="W20591"/>
      <c r="AB20591"/>
      <c r="AC20591"/>
      <c r="AD20591"/>
      <c r="AH20591"/>
      <c r="AI20591"/>
      <c r="AJ20591"/>
    </row>
    <row r="20592" spans="3:36" ht="15" customHeight="1" x14ac:dyDescent="0.35">
      <c r="C20592" s="1"/>
      <c r="K20592" s="16"/>
      <c r="L20592"/>
      <c r="O20592"/>
      <c r="P20592"/>
      <c r="Q20592"/>
      <c r="U20592"/>
      <c r="V20592"/>
      <c r="W20592"/>
      <c r="AB20592"/>
      <c r="AC20592"/>
      <c r="AD20592"/>
      <c r="AH20592"/>
      <c r="AI20592"/>
      <c r="AJ20592"/>
    </row>
    <row r="20593" spans="3:36" ht="15" customHeight="1" x14ac:dyDescent="0.35">
      <c r="C20593" s="1"/>
      <c r="K20593" s="16"/>
      <c r="L20593"/>
      <c r="O20593"/>
      <c r="P20593"/>
      <c r="Q20593"/>
      <c r="U20593"/>
      <c r="V20593"/>
      <c r="W20593"/>
      <c r="AB20593"/>
      <c r="AC20593"/>
      <c r="AD20593"/>
      <c r="AH20593"/>
      <c r="AI20593"/>
      <c r="AJ20593"/>
    </row>
    <row r="20594" spans="3:36" ht="15" customHeight="1" x14ac:dyDescent="0.35">
      <c r="C20594" s="1"/>
      <c r="K20594" s="16"/>
      <c r="L20594"/>
      <c r="O20594"/>
      <c r="P20594"/>
      <c r="Q20594"/>
      <c r="U20594"/>
      <c r="V20594"/>
      <c r="W20594"/>
      <c r="AB20594"/>
      <c r="AC20594"/>
      <c r="AD20594"/>
      <c r="AH20594"/>
      <c r="AI20594"/>
      <c r="AJ20594"/>
    </row>
    <row r="20595" spans="3:36" ht="15" customHeight="1" x14ac:dyDescent="0.35">
      <c r="C20595" s="1"/>
      <c r="K20595" s="16"/>
      <c r="L20595"/>
      <c r="O20595"/>
      <c r="P20595"/>
      <c r="Q20595"/>
      <c r="U20595"/>
      <c r="V20595"/>
      <c r="W20595"/>
      <c r="AB20595"/>
      <c r="AC20595"/>
      <c r="AD20595"/>
      <c r="AH20595"/>
      <c r="AI20595"/>
      <c r="AJ20595"/>
    </row>
    <row r="20596" spans="3:36" ht="15" customHeight="1" x14ac:dyDescent="0.35">
      <c r="C20596" s="1"/>
      <c r="K20596" s="16"/>
      <c r="L20596"/>
      <c r="O20596"/>
      <c r="P20596"/>
      <c r="Q20596"/>
      <c r="U20596"/>
      <c r="V20596"/>
      <c r="W20596"/>
      <c r="AB20596"/>
      <c r="AC20596"/>
      <c r="AD20596"/>
      <c r="AH20596"/>
      <c r="AI20596"/>
      <c r="AJ20596"/>
    </row>
    <row r="20597" spans="3:36" ht="15" customHeight="1" x14ac:dyDescent="0.35">
      <c r="C20597" s="1"/>
      <c r="K20597" s="16"/>
      <c r="L20597"/>
      <c r="O20597"/>
      <c r="P20597"/>
      <c r="Q20597"/>
      <c r="U20597"/>
      <c r="V20597"/>
      <c r="W20597"/>
      <c r="AB20597"/>
      <c r="AC20597"/>
      <c r="AD20597"/>
      <c r="AH20597"/>
      <c r="AI20597"/>
      <c r="AJ20597"/>
    </row>
    <row r="20598" spans="3:36" ht="15" customHeight="1" x14ac:dyDescent="0.35">
      <c r="C20598" s="1"/>
      <c r="K20598" s="16"/>
      <c r="L20598"/>
      <c r="O20598"/>
      <c r="P20598"/>
      <c r="Q20598"/>
      <c r="U20598"/>
      <c r="V20598"/>
      <c r="W20598"/>
      <c r="AB20598"/>
      <c r="AC20598"/>
      <c r="AD20598"/>
      <c r="AH20598"/>
      <c r="AI20598"/>
      <c r="AJ20598"/>
    </row>
    <row r="20599" spans="3:36" ht="15" customHeight="1" x14ac:dyDescent="0.35">
      <c r="C20599" s="1"/>
      <c r="K20599" s="16"/>
      <c r="L20599"/>
      <c r="O20599"/>
      <c r="P20599"/>
      <c r="Q20599"/>
      <c r="U20599"/>
      <c r="V20599"/>
      <c r="W20599"/>
      <c r="AB20599"/>
      <c r="AC20599"/>
      <c r="AD20599"/>
      <c r="AH20599"/>
      <c r="AI20599"/>
      <c r="AJ20599"/>
    </row>
    <row r="20600" spans="3:36" ht="15" customHeight="1" x14ac:dyDescent="0.35">
      <c r="C20600" s="1"/>
      <c r="K20600" s="16"/>
      <c r="L20600"/>
      <c r="O20600"/>
      <c r="P20600"/>
      <c r="Q20600"/>
      <c r="U20600"/>
      <c r="V20600"/>
      <c r="W20600"/>
      <c r="AB20600"/>
      <c r="AC20600"/>
      <c r="AD20600"/>
      <c r="AH20600"/>
      <c r="AI20600"/>
      <c r="AJ20600"/>
    </row>
    <row r="20601" spans="3:36" ht="15" customHeight="1" x14ac:dyDescent="0.35">
      <c r="C20601" s="1"/>
      <c r="K20601" s="16"/>
      <c r="L20601"/>
      <c r="O20601"/>
      <c r="P20601"/>
      <c r="Q20601"/>
      <c r="U20601"/>
      <c r="V20601"/>
      <c r="W20601"/>
      <c r="AB20601"/>
      <c r="AC20601"/>
      <c r="AD20601"/>
      <c r="AH20601"/>
      <c r="AI20601"/>
      <c r="AJ20601"/>
    </row>
    <row r="20602" spans="3:36" ht="15" customHeight="1" x14ac:dyDescent="0.35">
      <c r="C20602" s="1"/>
      <c r="K20602" s="16"/>
      <c r="L20602"/>
      <c r="O20602"/>
      <c r="P20602"/>
      <c r="Q20602"/>
      <c r="U20602"/>
      <c r="V20602"/>
      <c r="W20602"/>
      <c r="AB20602"/>
      <c r="AC20602"/>
      <c r="AD20602"/>
      <c r="AH20602"/>
      <c r="AI20602"/>
      <c r="AJ20602"/>
    </row>
    <row r="20603" spans="3:36" ht="15" customHeight="1" x14ac:dyDescent="0.35">
      <c r="C20603" s="1"/>
      <c r="K20603" s="16"/>
      <c r="L20603"/>
      <c r="O20603"/>
      <c r="P20603"/>
      <c r="Q20603"/>
      <c r="U20603"/>
      <c r="V20603"/>
      <c r="W20603"/>
      <c r="AB20603"/>
      <c r="AC20603"/>
      <c r="AD20603"/>
      <c r="AH20603"/>
      <c r="AI20603"/>
      <c r="AJ20603"/>
    </row>
    <row r="20604" spans="3:36" ht="15" customHeight="1" x14ac:dyDescent="0.35">
      <c r="C20604" s="1"/>
      <c r="K20604" s="16"/>
      <c r="L20604"/>
      <c r="O20604"/>
      <c r="P20604"/>
      <c r="Q20604"/>
      <c r="U20604"/>
      <c r="V20604"/>
      <c r="W20604"/>
      <c r="AB20604"/>
      <c r="AC20604"/>
      <c r="AD20604"/>
      <c r="AH20604"/>
      <c r="AI20604"/>
      <c r="AJ20604"/>
    </row>
    <row r="20605" spans="3:36" ht="15" customHeight="1" x14ac:dyDescent="0.35">
      <c r="C20605" s="1"/>
      <c r="K20605" s="16"/>
      <c r="L20605"/>
      <c r="O20605"/>
      <c r="P20605"/>
      <c r="Q20605"/>
      <c r="U20605"/>
      <c r="V20605"/>
      <c r="W20605"/>
      <c r="AB20605"/>
      <c r="AC20605"/>
      <c r="AD20605"/>
      <c r="AH20605"/>
      <c r="AI20605"/>
      <c r="AJ20605"/>
    </row>
    <row r="20606" spans="3:36" ht="15" customHeight="1" x14ac:dyDescent="0.35">
      <c r="C20606" s="1"/>
      <c r="K20606" s="16"/>
      <c r="L20606"/>
      <c r="O20606"/>
      <c r="P20606"/>
      <c r="Q20606"/>
      <c r="U20606"/>
      <c r="V20606"/>
      <c r="W20606"/>
      <c r="AB20606"/>
      <c r="AC20606"/>
      <c r="AD20606"/>
      <c r="AH20606"/>
      <c r="AI20606"/>
      <c r="AJ20606"/>
    </row>
    <row r="20607" spans="3:36" ht="15" customHeight="1" x14ac:dyDescent="0.35">
      <c r="C20607" s="1"/>
      <c r="K20607" s="16"/>
      <c r="L20607"/>
      <c r="O20607"/>
      <c r="P20607"/>
      <c r="Q20607"/>
      <c r="U20607"/>
      <c r="V20607"/>
      <c r="W20607"/>
      <c r="AB20607"/>
      <c r="AC20607"/>
      <c r="AD20607"/>
      <c r="AH20607"/>
      <c r="AI20607"/>
      <c r="AJ20607"/>
    </row>
    <row r="20608" spans="3:36" ht="15" customHeight="1" x14ac:dyDescent="0.35">
      <c r="C20608" s="1"/>
      <c r="K20608" s="16"/>
      <c r="L20608"/>
      <c r="O20608"/>
      <c r="P20608"/>
      <c r="Q20608"/>
      <c r="U20608"/>
      <c r="V20608"/>
      <c r="W20608"/>
      <c r="AB20608"/>
      <c r="AC20608"/>
      <c r="AD20608"/>
      <c r="AH20608"/>
      <c r="AI20608"/>
      <c r="AJ20608"/>
    </row>
    <row r="20609" spans="3:36" ht="15" customHeight="1" x14ac:dyDescent="0.35">
      <c r="C20609" s="1"/>
      <c r="K20609" s="16"/>
      <c r="L20609"/>
      <c r="O20609"/>
      <c r="P20609"/>
      <c r="Q20609"/>
      <c r="U20609"/>
      <c r="V20609"/>
      <c r="W20609"/>
      <c r="AB20609"/>
      <c r="AC20609"/>
      <c r="AD20609"/>
      <c r="AH20609"/>
      <c r="AI20609"/>
      <c r="AJ20609"/>
    </row>
    <row r="20610" spans="3:36" ht="15" customHeight="1" x14ac:dyDescent="0.35">
      <c r="C20610" s="1"/>
      <c r="K20610" s="16"/>
      <c r="L20610"/>
      <c r="O20610"/>
      <c r="P20610"/>
      <c r="Q20610"/>
      <c r="U20610"/>
      <c r="V20610"/>
      <c r="W20610"/>
      <c r="AB20610"/>
      <c r="AC20610"/>
      <c r="AD20610"/>
      <c r="AH20610"/>
      <c r="AI20610"/>
      <c r="AJ20610"/>
    </row>
    <row r="20611" spans="3:36" ht="15" customHeight="1" x14ac:dyDescent="0.35">
      <c r="C20611" s="1"/>
      <c r="K20611" s="16"/>
      <c r="L20611"/>
      <c r="O20611"/>
      <c r="P20611"/>
      <c r="Q20611"/>
      <c r="U20611"/>
      <c r="V20611"/>
      <c r="W20611"/>
      <c r="AB20611"/>
      <c r="AC20611"/>
      <c r="AD20611"/>
      <c r="AH20611"/>
      <c r="AI20611"/>
      <c r="AJ20611"/>
    </row>
    <row r="20612" spans="3:36" ht="15" customHeight="1" x14ac:dyDescent="0.35">
      <c r="C20612" s="1"/>
      <c r="K20612" s="16"/>
      <c r="L20612"/>
      <c r="O20612"/>
      <c r="P20612"/>
      <c r="Q20612"/>
      <c r="U20612"/>
      <c r="V20612"/>
      <c r="W20612"/>
      <c r="AB20612"/>
      <c r="AC20612"/>
      <c r="AD20612"/>
      <c r="AH20612"/>
      <c r="AI20612"/>
      <c r="AJ20612"/>
    </row>
    <row r="20613" spans="3:36" ht="15" customHeight="1" x14ac:dyDescent="0.35">
      <c r="C20613" s="1"/>
      <c r="K20613" s="16"/>
      <c r="L20613"/>
      <c r="O20613"/>
      <c r="P20613"/>
      <c r="Q20613"/>
      <c r="U20613"/>
      <c r="V20613"/>
      <c r="W20613"/>
      <c r="AB20613"/>
      <c r="AC20613"/>
      <c r="AD20613"/>
      <c r="AH20613"/>
      <c r="AI20613"/>
      <c r="AJ20613"/>
    </row>
    <row r="20614" spans="3:36" ht="15" customHeight="1" x14ac:dyDescent="0.35">
      <c r="C20614" s="1"/>
      <c r="K20614" s="16"/>
      <c r="L20614"/>
      <c r="O20614"/>
      <c r="P20614"/>
      <c r="Q20614"/>
      <c r="U20614"/>
      <c r="V20614"/>
      <c r="W20614"/>
      <c r="AB20614"/>
      <c r="AC20614"/>
      <c r="AD20614"/>
      <c r="AH20614"/>
      <c r="AI20614"/>
      <c r="AJ20614"/>
    </row>
    <row r="20615" spans="3:36" ht="15" customHeight="1" x14ac:dyDescent="0.35">
      <c r="C20615" s="1"/>
      <c r="K20615" s="16"/>
      <c r="L20615"/>
      <c r="O20615"/>
      <c r="P20615"/>
      <c r="Q20615"/>
      <c r="U20615"/>
      <c r="V20615"/>
      <c r="W20615"/>
      <c r="AB20615"/>
      <c r="AC20615"/>
      <c r="AD20615"/>
      <c r="AH20615"/>
      <c r="AI20615"/>
      <c r="AJ20615"/>
    </row>
    <row r="20616" spans="3:36" ht="15" customHeight="1" x14ac:dyDescent="0.35">
      <c r="C20616" s="1"/>
      <c r="K20616" s="16"/>
      <c r="L20616"/>
      <c r="O20616"/>
      <c r="P20616"/>
      <c r="Q20616"/>
      <c r="U20616"/>
      <c r="V20616"/>
      <c r="W20616"/>
      <c r="AB20616"/>
      <c r="AC20616"/>
      <c r="AD20616"/>
      <c r="AH20616"/>
      <c r="AI20616"/>
      <c r="AJ20616"/>
    </row>
    <row r="20617" spans="3:36" ht="15" customHeight="1" x14ac:dyDescent="0.35">
      <c r="C20617" s="1"/>
      <c r="K20617" s="16"/>
      <c r="L20617"/>
      <c r="O20617"/>
      <c r="P20617"/>
      <c r="Q20617"/>
      <c r="U20617"/>
      <c r="V20617"/>
      <c r="W20617"/>
      <c r="AB20617"/>
      <c r="AC20617"/>
      <c r="AD20617"/>
      <c r="AH20617"/>
      <c r="AI20617"/>
      <c r="AJ20617"/>
    </row>
    <row r="20618" spans="3:36" ht="15" customHeight="1" x14ac:dyDescent="0.35">
      <c r="C20618" s="1"/>
      <c r="K20618" s="16"/>
      <c r="L20618"/>
      <c r="O20618"/>
      <c r="P20618"/>
      <c r="Q20618"/>
      <c r="U20618"/>
      <c r="V20618"/>
      <c r="W20618"/>
      <c r="AB20618"/>
      <c r="AC20618"/>
      <c r="AD20618"/>
      <c r="AH20618"/>
      <c r="AI20618"/>
      <c r="AJ20618"/>
    </row>
    <row r="20619" spans="3:36" ht="15" customHeight="1" x14ac:dyDescent="0.35">
      <c r="C20619" s="1"/>
      <c r="K20619" s="16"/>
      <c r="L20619"/>
      <c r="O20619"/>
      <c r="P20619"/>
      <c r="Q20619"/>
      <c r="U20619"/>
      <c r="V20619"/>
      <c r="W20619"/>
      <c r="AB20619"/>
      <c r="AC20619"/>
      <c r="AD20619"/>
      <c r="AH20619"/>
      <c r="AI20619"/>
      <c r="AJ20619"/>
    </row>
    <row r="20620" spans="3:36" ht="15" customHeight="1" x14ac:dyDescent="0.35">
      <c r="C20620" s="1"/>
      <c r="K20620" s="16"/>
      <c r="L20620"/>
      <c r="O20620"/>
      <c r="P20620"/>
      <c r="Q20620"/>
      <c r="U20620"/>
      <c r="V20620"/>
      <c r="W20620"/>
      <c r="AB20620"/>
      <c r="AC20620"/>
      <c r="AD20620"/>
      <c r="AH20620"/>
      <c r="AI20620"/>
      <c r="AJ20620"/>
    </row>
    <row r="20621" spans="3:36" ht="15" customHeight="1" x14ac:dyDescent="0.35">
      <c r="C20621" s="1"/>
      <c r="K20621" s="16"/>
      <c r="L20621"/>
      <c r="O20621"/>
      <c r="P20621"/>
      <c r="Q20621"/>
      <c r="U20621"/>
      <c r="V20621"/>
      <c r="W20621"/>
      <c r="AB20621"/>
      <c r="AC20621"/>
      <c r="AD20621"/>
      <c r="AH20621"/>
      <c r="AI20621"/>
      <c r="AJ20621"/>
    </row>
    <row r="20622" spans="3:36" ht="15" customHeight="1" x14ac:dyDescent="0.35">
      <c r="C20622" s="1"/>
      <c r="K20622" s="16"/>
      <c r="L20622"/>
      <c r="O20622"/>
      <c r="P20622"/>
      <c r="Q20622"/>
      <c r="U20622"/>
      <c r="V20622"/>
      <c r="W20622"/>
      <c r="AB20622"/>
      <c r="AC20622"/>
      <c r="AD20622"/>
      <c r="AH20622"/>
      <c r="AI20622"/>
      <c r="AJ20622"/>
    </row>
    <row r="20623" spans="3:36" ht="15" customHeight="1" x14ac:dyDescent="0.35">
      <c r="C20623" s="1"/>
      <c r="K20623" s="16"/>
      <c r="L20623"/>
      <c r="O20623"/>
      <c r="P20623"/>
      <c r="Q20623"/>
      <c r="U20623"/>
      <c r="V20623"/>
      <c r="W20623"/>
      <c r="AB20623"/>
      <c r="AC20623"/>
      <c r="AD20623"/>
      <c r="AH20623"/>
      <c r="AI20623"/>
      <c r="AJ20623"/>
    </row>
    <row r="20624" spans="3:36" ht="15" customHeight="1" x14ac:dyDescent="0.35">
      <c r="C20624" s="1"/>
      <c r="K20624" s="16"/>
      <c r="L20624"/>
      <c r="O20624"/>
      <c r="P20624"/>
      <c r="Q20624"/>
      <c r="U20624"/>
      <c r="V20624"/>
      <c r="W20624"/>
      <c r="AB20624"/>
      <c r="AC20624"/>
      <c r="AD20624"/>
      <c r="AH20624"/>
      <c r="AI20624"/>
      <c r="AJ20624"/>
    </row>
    <row r="20625" spans="3:36" ht="15" customHeight="1" x14ac:dyDescent="0.35">
      <c r="C20625" s="1"/>
      <c r="K20625" s="16"/>
      <c r="L20625"/>
      <c r="O20625"/>
      <c r="P20625"/>
      <c r="Q20625"/>
      <c r="U20625"/>
      <c r="V20625"/>
      <c r="W20625"/>
      <c r="AB20625"/>
      <c r="AC20625"/>
      <c r="AD20625"/>
      <c r="AH20625"/>
      <c r="AI20625"/>
      <c r="AJ20625"/>
    </row>
    <row r="20626" spans="3:36" ht="15" customHeight="1" x14ac:dyDescent="0.35">
      <c r="C20626" s="1"/>
      <c r="K20626" s="16"/>
      <c r="L20626"/>
      <c r="O20626"/>
      <c r="P20626"/>
      <c r="Q20626"/>
      <c r="U20626"/>
      <c r="V20626"/>
      <c r="W20626"/>
      <c r="AB20626"/>
      <c r="AC20626"/>
      <c r="AD20626"/>
      <c r="AH20626"/>
      <c r="AI20626"/>
      <c r="AJ20626"/>
    </row>
    <row r="20627" spans="3:36" ht="15" customHeight="1" x14ac:dyDescent="0.35">
      <c r="C20627" s="1"/>
      <c r="K20627" s="16"/>
      <c r="L20627"/>
      <c r="O20627"/>
      <c r="P20627"/>
      <c r="Q20627"/>
      <c r="U20627"/>
      <c r="V20627"/>
      <c r="W20627"/>
      <c r="AB20627"/>
      <c r="AC20627"/>
      <c r="AD20627"/>
      <c r="AH20627"/>
      <c r="AI20627"/>
      <c r="AJ20627"/>
    </row>
    <row r="20628" spans="3:36" ht="15" customHeight="1" x14ac:dyDescent="0.35">
      <c r="C20628" s="1"/>
      <c r="K20628" s="16"/>
      <c r="L20628"/>
      <c r="O20628"/>
      <c r="P20628"/>
      <c r="Q20628"/>
      <c r="U20628"/>
      <c r="V20628"/>
      <c r="W20628"/>
      <c r="AB20628"/>
      <c r="AC20628"/>
      <c r="AD20628"/>
      <c r="AH20628"/>
      <c r="AI20628"/>
      <c r="AJ20628"/>
    </row>
    <row r="20629" spans="3:36" ht="15" customHeight="1" x14ac:dyDescent="0.35">
      <c r="C20629" s="1"/>
      <c r="K20629" s="16"/>
      <c r="L20629"/>
      <c r="O20629"/>
      <c r="P20629"/>
      <c r="Q20629"/>
      <c r="U20629"/>
      <c r="V20629"/>
      <c r="W20629"/>
      <c r="AB20629"/>
      <c r="AC20629"/>
      <c r="AD20629"/>
      <c r="AH20629"/>
      <c r="AI20629"/>
      <c r="AJ20629"/>
    </row>
    <row r="20630" spans="3:36" ht="15" customHeight="1" x14ac:dyDescent="0.35">
      <c r="C20630" s="1"/>
      <c r="K20630" s="16"/>
      <c r="L20630"/>
      <c r="O20630"/>
      <c r="P20630"/>
      <c r="Q20630"/>
      <c r="U20630"/>
      <c r="V20630"/>
      <c r="W20630"/>
      <c r="AB20630"/>
      <c r="AC20630"/>
      <c r="AD20630"/>
      <c r="AH20630"/>
      <c r="AI20630"/>
      <c r="AJ20630"/>
    </row>
    <row r="20631" spans="3:36" ht="15" customHeight="1" x14ac:dyDescent="0.35">
      <c r="C20631" s="1"/>
      <c r="K20631" s="16"/>
      <c r="L20631"/>
      <c r="O20631"/>
      <c r="P20631"/>
      <c r="Q20631"/>
      <c r="U20631"/>
      <c r="V20631"/>
      <c r="W20631"/>
      <c r="AB20631"/>
      <c r="AC20631"/>
      <c r="AD20631"/>
      <c r="AH20631"/>
      <c r="AI20631"/>
      <c r="AJ20631"/>
    </row>
    <row r="20632" spans="3:36" ht="15" customHeight="1" x14ac:dyDescent="0.35">
      <c r="C20632" s="1"/>
      <c r="K20632" s="16"/>
      <c r="L20632"/>
      <c r="O20632"/>
      <c r="P20632"/>
      <c r="Q20632"/>
      <c r="U20632"/>
      <c r="V20632"/>
      <c r="W20632"/>
      <c r="AB20632"/>
      <c r="AC20632"/>
      <c r="AD20632"/>
      <c r="AH20632"/>
      <c r="AI20632"/>
      <c r="AJ20632"/>
    </row>
    <row r="20633" spans="3:36" ht="15" customHeight="1" x14ac:dyDescent="0.35">
      <c r="C20633" s="1"/>
      <c r="K20633" s="16"/>
      <c r="L20633"/>
      <c r="O20633"/>
      <c r="P20633"/>
      <c r="Q20633"/>
      <c r="U20633"/>
      <c r="V20633"/>
      <c r="W20633"/>
      <c r="AB20633"/>
      <c r="AC20633"/>
      <c r="AD20633"/>
      <c r="AH20633"/>
      <c r="AI20633"/>
      <c r="AJ20633"/>
    </row>
    <row r="20634" spans="3:36" ht="15" customHeight="1" x14ac:dyDescent="0.35">
      <c r="C20634" s="1"/>
      <c r="K20634" s="16"/>
      <c r="L20634"/>
      <c r="O20634"/>
      <c r="P20634"/>
      <c r="Q20634"/>
      <c r="U20634"/>
      <c r="V20634"/>
      <c r="W20634"/>
      <c r="AB20634"/>
      <c r="AC20634"/>
      <c r="AD20634"/>
      <c r="AH20634"/>
      <c r="AI20634"/>
      <c r="AJ20634"/>
    </row>
    <row r="20635" spans="3:36" ht="15" customHeight="1" x14ac:dyDescent="0.35">
      <c r="C20635" s="1"/>
      <c r="K20635" s="16"/>
      <c r="L20635"/>
      <c r="O20635"/>
      <c r="P20635"/>
      <c r="Q20635"/>
      <c r="U20635"/>
      <c r="V20635"/>
      <c r="W20635"/>
      <c r="AB20635"/>
      <c r="AC20635"/>
      <c r="AD20635"/>
      <c r="AH20635"/>
      <c r="AI20635"/>
      <c r="AJ20635"/>
    </row>
    <row r="20636" spans="3:36" ht="15" customHeight="1" x14ac:dyDescent="0.35">
      <c r="C20636" s="1"/>
      <c r="K20636" s="16"/>
      <c r="L20636"/>
      <c r="O20636"/>
      <c r="P20636"/>
      <c r="Q20636"/>
      <c r="U20636"/>
      <c r="V20636"/>
      <c r="W20636"/>
      <c r="AB20636"/>
      <c r="AC20636"/>
      <c r="AD20636"/>
      <c r="AH20636"/>
      <c r="AI20636"/>
      <c r="AJ20636"/>
    </row>
    <row r="20637" spans="3:36" ht="15" customHeight="1" x14ac:dyDescent="0.35">
      <c r="C20637" s="1"/>
      <c r="K20637" s="16"/>
      <c r="L20637"/>
      <c r="O20637"/>
      <c r="P20637"/>
      <c r="Q20637"/>
      <c r="U20637"/>
      <c r="V20637"/>
      <c r="W20637"/>
      <c r="AB20637"/>
      <c r="AC20637"/>
      <c r="AD20637"/>
      <c r="AH20637"/>
      <c r="AI20637"/>
      <c r="AJ20637"/>
    </row>
    <row r="20638" spans="3:36" ht="15" customHeight="1" x14ac:dyDescent="0.35">
      <c r="C20638" s="1"/>
      <c r="K20638" s="16"/>
      <c r="L20638"/>
      <c r="O20638"/>
      <c r="P20638"/>
      <c r="Q20638"/>
      <c r="U20638"/>
      <c r="V20638"/>
      <c r="W20638"/>
      <c r="AB20638"/>
      <c r="AC20638"/>
      <c r="AD20638"/>
      <c r="AH20638"/>
      <c r="AI20638"/>
      <c r="AJ20638"/>
    </row>
    <row r="20639" spans="3:36" ht="15" customHeight="1" x14ac:dyDescent="0.35">
      <c r="C20639" s="1"/>
      <c r="K20639" s="16"/>
      <c r="L20639"/>
      <c r="O20639"/>
      <c r="P20639"/>
      <c r="Q20639"/>
      <c r="U20639"/>
      <c r="V20639"/>
      <c r="W20639"/>
      <c r="AB20639"/>
      <c r="AC20639"/>
      <c r="AD20639"/>
      <c r="AH20639"/>
      <c r="AI20639"/>
      <c r="AJ20639"/>
    </row>
    <row r="20640" spans="3:36" ht="15" customHeight="1" x14ac:dyDescent="0.35">
      <c r="C20640" s="1"/>
      <c r="K20640" s="16"/>
      <c r="L20640"/>
      <c r="O20640"/>
      <c r="P20640"/>
      <c r="Q20640"/>
      <c r="U20640"/>
      <c r="V20640"/>
      <c r="W20640"/>
      <c r="AB20640"/>
      <c r="AC20640"/>
      <c r="AD20640"/>
      <c r="AH20640"/>
      <c r="AI20640"/>
      <c r="AJ20640"/>
    </row>
    <row r="20641" spans="3:36" ht="15" customHeight="1" x14ac:dyDescent="0.35">
      <c r="C20641" s="1"/>
      <c r="K20641" s="16"/>
      <c r="L20641"/>
      <c r="O20641"/>
      <c r="P20641"/>
      <c r="Q20641"/>
      <c r="U20641"/>
      <c r="V20641"/>
      <c r="W20641"/>
      <c r="AB20641"/>
      <c r="AC20641"/>
      <c r="AD20641"/>
      <c r="AH20641"/>
      <c r="AI20641"/>
      <c r="AJ20641"/>
    </row>
    <row r="20642" spans="3:36" ht="15" customHeight="1" x14ac:dyDescent="0.35">
      <c r="C20642" s="1"/>
      <c r="K20642" s="16"/>
      <c r="L20642"/>
      <c r="O20642"/>
      <c r="P20642"/>
      <c r="Q20642"/>
      <c r="U20642"/>
      <c r="V20642"/>
      <c r="W20642"/>
      <c r="AB20642"/>
      <c r="AC20642"/>
      <c r="AD20642"/>
      <c r="AH20642"/>
      <c r="AI20642"/>
      <c r="AJ20642"/>
    </row>
    <row r="20643" spans="3:36" ht="15" customHeight="1" x14ac:dyDescent="0.35">
      <c r="C20643" s="1"/>
      <c r="K20643" s="16"/>
      <c r="L20643"/>
      <c r="O20643"/>
      <c r="P20643"/>
      <c r="Q20643"/>
      <c r="U20643"/>
      <c r="V20643"/>
      <c r="W20643"/>
      <c r="AB20643"/>
      <c r="AC20643"/>
      <c r="AD20643"/>
      <c r="AH20643"/>
      <c r="AI20643"/>
      <c r="AJ20643"/>
    </row>
    <row r="20644" spans="3:36" ht="15" customHeight="1" x14ac:dyDescent="0.35">
      <c r="C20644" s="1"/>
      <c r="K20644" s="16"/>
      <c r="L20644"/>
      <c r="O20644"/>
      <c r="P20644"/>
      <c r="Q20644"/>
      <c r="U20644"/>
      <c r="V20644"/>
      <c r="W20644"/>
      <c r="AB20644"/>
      <c r="AC20644"/>
      <c r="AD20644"/>
      <c r="AH20644"/>
      <c r="AI20644"/>
      <c r="AJ20644"/>
    </row>
    <row r="20645" spans="3:36" ht="15" customHeight="1" x14ac:dyDescent="0.35">
      <c r="C20645" s="1"/>
      <c r="K20645" s="16"/>
      <c r="L20645"/>
      <c r="O20645"/>
      <c r="P20645"/>
      <c r="Q20645"/>
      <c r="U20645"/>
      <c r="V20645"/>
      <c r="W20645"/>
      <c r="AB20645"/>
      <c r="AC20645"/>
      <c r="AD20645"/>
      <c r="AH20645"/>
      <c r="AI20645"/>
      <c r="AJ20645"/>
    </row>
    <row r="20646" spans="3:36" ht="15" customHeight="1" x14ac:dyDescent="0.35">
      <c r="C20646" s="1"/>
      <c r="K20646" s="16"/>
      <c r="L20646"/>
      <c r="O20646"/>
      <c r="P20646"/>
      <c r="Q20646"/>
      <c r="U20646"/>
      <c r="V20646"/>
      <c r="W20646"/>
      <c r="AB20646"/>
      <c r="AC20646"/>
      <c r="AD20646"/>
      <c r="AH20646"/>
      <c r="AI20646"/>
      <c r="AJ20646"/>
    </row>
    <row r="20647" spans="3:36" ht="15" customHeight="1" x14ac:dyDescent="0.35">
      <c r="C20647" s="1"/>
      <c r="K20647" s="16"/>
      <c r="L20647"/>
      <c r="O20647"/>
      <c r="P20647"/>
      <c r="Q20647"/>
      <c r="U20647"/>
      <c r="V20647"/>
      <c r="W20647"/>
      <c r="AB20647"/>
      <c r="AC20647"/>
      <c r="AD20647"/>
      <c r="AH20647"/>
      <c r="AI20647"/>
      <c r="AJ20647"/>
    </row>
    <row r="20648" spans="3:36" ht="15" customHeight="1" x14ac:dyDescent="0.35">
      <c r="C20648" s="1"/>
      <c r="K20648" s="16"/>
      <c r="L20648"/>
      <c r="O20648"/>
      <c r="P20648"/>
      <c r="Q20648"/>
      <c r="U20648"/>
      <c r="V20648"/>
      <c r="W20648"/>
      <c r="AB20648"/>
      <c r="AC20648"/>
      <c r="AD20648"/>
      <c r="AH20648"/>
      <c r="AI20648"/>
      <c r="AJ20648"/>
    </row>
    <row r="20649" spans="3:36" ht="15" customHeight="1" x14ac:dyDescent="0.35">
      <c r="C20649" s="1"/>
      <c r="K20649" s="16"/>
      <c r="L20649"/>
      <c r="O20649"/>
      <c r="P20649"/>
      <c r="Q20649"/>
      <c r="U20649"/>
      <c r="V20649"/>
      <c r="W20649"/>
      <c r="AB20649"/>
      <c r="AC20649"/>
      <c r="AD20649"/>
      <c r="AH20649"/>
      <c r="AI20649"/>
      <c r="AJ20649"/>
    </row>
    <row r="20650" spans="3:36" ht="15" customHeight="1" x14ac:dyDescent="0.35">
      <c r="C20650" s="1"/>
      <c r="K20650" s="16"/>
      <c r="L20650"/>
      <c r="O20650"/>
      <c r="P20650"/>
      <c r="Q20650"/>
      <c r="U20650"/>
      <c r="V20650"/>
      <c r="W20650"/>
      <c r="AB20650"/>
      <c r="AC20650"/>
      <c r="AD20650"/>
      <c r="AH20650"/>
      <c r="AI20650"/>
      <c r="AJ20650"/>
    </row>
    <row r="20651" spans="3:36" ht="15" customHeight="1" x14ac:dyDescent="0.35">
      <c r="C20651" s="1"/>
      <c r="K20651" s="16"/>
      <c r="L20651"/>
      <c r="O20651"/>
      <c r="P20651"/>
      <c r="Q20651"/>
      <c r="U20651"/>
      <c r="V20651"/>
      <c r="W20651"/>
      <c r="AB20651"/>
      <c r="AC20651"/>
      <c r="AD20651"/>
      <c r="AH20651"/>
      <c r="AI20651"/>
      <c r="AJ20651"/>
    </row>
    <row r="20652" spans="3:36" ht="15" customHeight="1" x14ac:dyDescent="0.35">
      <c r="C20652" s="1"/>
      <c r="K20652" s="16"/>
      <c r="L20652"/>
      <c r="O20652"/>
      <c r="P20652"/>
      <c r="Q20652"/>
      <c r="U20652"/>
      <c r="V20652"/>
      <c r="W20652"/>
      <c r="AB20652"/>
      <c r="AC20652"/>
      <c r="AD20652"/>
      <c r="AH20652"/>
      <c r="AI20652"/>
      <c r="AJ20652"/>
    </row>
    <row r="20653" spans="3:36" ht="15" customHeight="1" x14ac:dyDescent="0.35">
      <c r="C20653" s="1"/>
      <c r="K20653" s="16"/>
      <c r="L20653"/>
      <c r="O20653"/>
      <c r="P20653"/>
      <c r="Q20653"/>
      <c r="U20653"/>
      <c r="V20653"/>
      <c r="W20653"/>
      <c r="AB20653"/>
      <c r="AC20653"/>
      <c r="AD20653"/>
      <c r="AH20653"/>
      <c r="AI20653"/>
      <c r="AJ20653"/>
    </row>
    <row r="20654" spans="3:36" ht="15" customHeight="1" x14ac:dyDescent="0.35">
      <c r="C20654" s="1"/>
      <c r="K20654" s="16"/>
      <c r="L20654"/>
      <c r="O20654"/>
      <c r="P20654"/>
      <c r="Q20654"/>
      <c r="U20654"/>
      <c r="V20654"/>
      <c r="W20654"/>
      <c r="AB20654"/>
      <c r="AC20654"/>
      <c r="AD20654"/>
      <c r="AH20654"/>
      <c r="AI20654"/>
      <c r="AJ20654"/>
    </row>
    <row r="20655" spans="3:36" ht="15" customHeight="1" x14ac:dyDescent="0.35">
      <c r="C20655" s="1"/>
      <c r="K20655" s="16"/>
      <c r="L20655"/>
      <c r="O20655"/>
      <c r="P20655"/>
      <c r="Q20655"/>
      <c r="U20655"/>
      <c r="V20655"/>
      <c r="W20655"/>
      <c r="AB20655"/>
      <c r="AC20655"/>
      <c r="AD20655"/>
      <c r="AH20655"/>
      <c r="AI20655"/>
      <c r="AJ20655"/>
    </row>
    <row r="20656" spans="3:36" ht="15" customHeight="1" x14ac:dyDescent="0.35">
      <c r="C20656" s="1"/>
      <c r="K20656" s="16"/>
      <c r="L20656"/>
      <c r="O20656"/>
      <c r="P20656"/>
      <c r="Q20656"/>
      <c r="U20656"/>
      <c r="V20656"/>
      <c r="W20656"/>
      <c r="AB20656"/>
      <c r="AC20656"/>
      <c r="AD20656"/>
      <c r="AH20656"/>
      <c r="AI20656"/>
      <c r="AJ20656"/>
    </row>
    <row r="20657" spans="3:36" ht="15" customHeight="1" x14ac:dyDescent="0.35">
      <c r="C20657" s="1"/>
      <c r="K20657" s="16"/>
      <c r="L20657"/>
      <c r="O20657"/>
      <c r="P20657"/>
      <c r="Q20657"/>
      <c r="U20657"/>
      <c r="V20657"/>
      <c r="W20657"/>
      <c r="AB20657"/>
      <c r="AC20657"/>
      <c r="AD20657"/>
      <c r="AH20657"/>
      <c r="AI20657"/>
      <c r="AJ20657"/>
    </row>
    <row r="20658" spans="3:36" ht="15" customHeight="1" x14ac:dyDescent="0.35">
      <c r="C20658" s="1"/>
      <c r="K20658" s="16"/>
      <c r="L20658"/>
      <c r="O20658"/>
      <c r="P20658"/>
      <c r="Q20658"/>
      <c r="U20658"/>
      <c r="V20658"/>
      <c r="W20658"/>
      <c r="AB20658"/>
      <c r="AC20658"/>
      <c r="AD20658"/>
      <c r="AH20658"/>
      <c r="AI20658"/>
      <c r="AJ20658"/>
    </row>
    <row r="20659" spans="3:36" ht="15" customHeight="1" x14ac:dyDescent="0.35">
      <c r="C20659" s="1"/>
      <c r="K20659" s="16"/>
      <c r="L20659"/>
      <c r="O20659"/>
      <c r="P20659"/>
      <c r="Q20659"/>
      <c r="U20659"/>
      <c r="V20659"/>
      <c r="W20659"/>
      <c r="AB20659"/>
      <c r="AC20659"/>
      <c r="AD20659"/>
      <c r="AH20659"/>
      <c r="AI20659"/>
      <c r="AJ20659"/>
    </row>
    <row r="20660" spans="3:36" ht="15" customHeight="1" x14ac:dyDescent="0.35">
      <c r="C20660" s="1"/>
      <c r="K20660" s="16"/>
      <c r="L20660"/>
      <c r="O20660"/>
      <c r="P20660"/>
      <c r="Q20660"/>
      <c r="U20660"/>
      <c r="V20660"/>
      <c r="W20660"/>
      <c r="AB20660"/>
      <c r="AC20660"/>
      <c r="AD20660"/>
      <c r="AH20660"/>
      <c r="AI20660"/>
      <c r="AJ20660"/>
    </row>
    <row r="20661" spans="3:36" ht="15" customHeight="1" x14ac:dyDescent="0.35">
      <c r="C20661" s="1"/>
      <c r="K20661" s="16"/>
      <c r="L20661"/>
      <c r="O20661"/>
      <c r="P20661"/>
      <c r="Q20661"/>
      <c r="U20661"/>
      <c r="V20661"/>
      <c r="W20661"/>
      <c r="AB20661"/>
      <c r="AC20661"/>
      <c r="AD20661"/>
      <c r="AH20661"/>
      <c r="AI20661"/>
      <c r="AJ20661"/>
    </row>
    <row r="20662" spans="3:36" ht="15" customHeight="1" x14ac:dyDescent="0.35">
      <c r="C20662" s="1"/>
      <c r="K20662" s="16"/>
      <c r="L20662"/>
      <c r="O20662"/>
      <c r="P20662"/>
      <c r="Q20662"/>
      <c r="U20662"/>
      <c r="V20662"/>
      <c r="W20662"/>
      <c r="AB20662"/>
      <c r="AC20662"/>
      <c r="AD20662"/>
      <c r="AH20662"/>
      <c r="AI20662"/>
      <c r="AJ20662"/>
    </row>
    <row r="20663" spans="3:36" ht="15" customHeight="1" x14ac:dyDescent="0.35">
      <c r="C20663" s="1"/>
      <c r="K20663" s="16"/>
      <c r="L20663"/>
      <c r="O20663"/>
      <c r="P20663"/>
      <c r="Q20663"/>
      <c r="U20663"/>
      <c r="V20663"/>
      <c r="W20663"/>
      <c r="AB20663"/>
      <c r="AC20663"/>
      <c r="AD20663"/>
      <c r="AH20663"/>
      <c r="AI20663"/>
      <c r="AJ20663"/>
    </row>
    <row r="20664" spans="3:36" ht="15" customHeight="1" x14ac:dyDescent="0.35">
      <c r="C20664" s="1"/>
      <c r="K20664" s="16"/>
      <c r="L20664"/>
      <c r="O20664"/>
      <c r="P20664"/>
      <c r="Q20664"/>
      <c r="U20664"/>
      <c r="V20664"/>
      <c r="W20664"/>
      <c r="AB20664"/>
      <c r="AC20664"/>
      <c r="AD20664"/>
      <c r="AH20664"/>
      <c r="AI20664"/>
      <c r="AJ20664"/>
    </row>
    <row r="20665" spans="3:36" ht="15" customHeight="1" x14ac:dyDescent="0.35">
      <c r="C20665" s="1"/>
      <c r="K20665" s="16"/>
      <c r="L20665"/>
      <c r="O20665"/>
      <c r="P20665"/>
      <c r="Q20665"/>
      <c r="U20665"/>
      <c r="V20665"/>
      <c r="W20665"/>
      <c r="AB20665"/>
      <c r="AC20665"/>
      <c r="AD20665"/>
      <c r="AH20665"/>
      <c r="AI20665"/>
      <c r="AJ20665"/>
    </row>
    <row r="20666" spans="3:36" ht="15" customHeight="1" x14ac:dyDescent="0.35">
      <c r="C20666" s="1"/>
      <c r="K20666" s="16"/>
      <c r="L20666"/>
      <c r="O20666"/>
      <c r="P20666"/>
      <c r="Q20666"/>
      <c r="U20666"/>
      <c r="V20666"/>
      <c r="W20666"/>
      <c r="AB20666"/>
      <c r="AC20666"/>
      <c r="AD20666"/>
      <c r="AH20666"/>
      <c r="AI20666"/>
      <c r="AJ20666"/>
    </row>
    <row r="20667" spans="3:36" ht="15" customHeight="1" x14ac:dyDescent="0.35">
      <c r="C20667" s="1"/>
      <c r="K20667" s="16"/>
      <c r="L20667"/>
      <c r="O20667"/>
      <c r="P20667"/>
      <c r="Q20667"/>
      <c r="U20667"/>
      <c r="V20667"/>
      <c r="W20667"/>
      <c r="AB20667"/>
      <c r="AC20667"/>
      <c r="AD20667"/>
      <c r="AH20667"/>
      <c r="AI20667"/>
      <c r="AJ20667"/>
    </row>
    <row r="20668" spans="3:36" ht="15" customHeight="1" x14ac:dyDescent="0.35">
      <c r="C20668" s="1"/>
      <c r="K20668" s="16"/>
      <c r="L20668"/>
      <c r="O20668"/>
      <c r="P20668"/>
      <c r="Q20668"/>
      <c r="U20668"/>
      <c r="V20668"/>
      <c r="W20668"/>
      <c r="AB20668"/>
      <c r="AC20668"/>
      <c r="AD20668"/>
      <c r="AH20668"/>
      <c r="AI20668"/>
      <c r="AJ20668"/>
    </row>
    <row r="20669" spans="3:36" ht="15" customHeight="1" x14ac:dyDescent="0.35">
      <c r="C20669" s="1"/>
      <c r="K20669" s="16"/>
      <c r="L20669"/>
      <c r="O20669"/>
      <c r="P20669"/>
      <c r="Q20669"/>
      <c r="U20669"/>
      <c r="V20669"/>
      <c r="W20669"/>
      <c r="AB20669"/>
      <c r="AC20669"/>
      <c r="AD20669"/>
      <c r="AH20669"/>
      <c r="AI20669"/>
      <c r="AJ20669"/>
    </row>
    <row r="20670" spans="3:36" ht="15" customHeight="1" x14ac:dyDescent="0.35">
      <c r="C20670" s="1"/>
      <c r="K20670" s="16"/>
      <c r="L20670"/>
      <c r="O20670"/>
      <c r="P20670"/>
      <c r="Q20670"/>
      <c r="U20670"/>
      <c r="V20670"/>
      <c r="W20670"/>
      <c r="AB20670"/>
      <c r="AC20670"/>
      <c r="AD20670"/>
      <c r="AH20670"/>
      <c r="AI20670"/>
      <c r="AJ20670"/>
    </row>
    <row r="20671" spans="3:36" ht="15" customHeight="1" x14ac:dyDescent="0.35">
      <c r="C20671" s="1"/>
      <c r="K20671" s="16"/>
      <c r="L20671"/>
      <c r="O20671"/>
      <c r="P20671"/>
      <c r="Q20671"/>
      <c r="U20671"/>
      <c r="V20671"/>
      <c r="W20671"/>
      <c r="AB20671"/>
      <c r="AC20671"/>
      <c r="AD20671"/>
      <c r="AH20671"/>
      <c r="AI20671"/>
      <c r="AJ20671"/>
    </row>
    <row r="20672" spans="3:36" ht="15" customHeight="1" x14ac:dyDescent="0.35">
      <c r="C20672" s="1"/>
      <c r="K20672" s="16"/>
      <c r="L20672"/>
      <c r="O20672"/>
      <c r="P20672"/>
      <c r="Q20672"/>
      <c r="U20672"/>
      <c r="V20672"/>
      <c r="W20672"/>
      <c r="AB20672"/>
      <c r="AC20672"/>
      <c r="AD20672"/>
      <c r="AH20672"/>
      <c r="AI20672"/>
      <c r="AJ20672"/>
    </row>
    <row r="20673" spans="3:36" ht="15" customHeight="1" x14ac:dyDescent="0.35">
      <c r="C20673" s="1"/>
      <c r="K20673" s="16"/>
      <c r="L20673"/>
      <c r="O20673"/>
      <c r="P20673"/>
      <c r="Q20673"/>
      <c r="U20673"/>
      <c r="V20673"/>
      <c r="W20673"/>
      <c r="AB20673"/>
      <c r="AC20673"/>
      <c r="AD20673"/>
      <c r="AH20673"/>
      <c r="AI20673"/>
      <c r="AJ20673"/>
    </row>
    <row r="20674" spans="3:36" ht="15" customHeight="1" x14ac:dyDescent="0.35">
      <c r="C20674" s="1"/>
      <c r="K20674" s="16"/>
      <c r="L20674"/>
      <c r="O20674"/>
      <c r="P20674"/>
      <c r="Q20674"/>
      <c r="U20674"/>
      <c r="V20674"/>
      <c r="W20674"/>
      <c r="AB20674"/>
      <c r="AC20674"/>
      <c r="AD20674"/>
      <c r="AH20674"/>
      <c r="AI20674"/>
      <c r="AJ20674"/>
    </row>
    <row r="20675" spans="3:36" ht="15" customHeight="1" x14ac:dyDescent="0.35">
      <c r="C20675" s="1"/>
      <c r="K20675" s="16"/>
      <c r="L20675"/>
      <c r="O20675"/>
      <c r="P20675"/>
      <c r="Q20675"/>
      <c r="U20675"/>
      <c r="V20675"/>
      <c r="W20675"/>
      <c r="AB20675"/>
      <c r="AC20675"/>
      <c r="AD20675"/>
      <c r="AH20675"/>
      <c r="AI20675"/>
      <c r="AJ20675"/>
    </row>
    <row r="20676" spans="3:36" ht="15" customHeight="1" x14ac:dyDescent="0.35">
      <c r="C20676" s="1"/>
      <c r="K20676" s="16"/>
      <c r="L20676"/>
      <c r="O20676"/>
      <c r="P20676"/>
      <c r="Q20676"/>
      <c r="U20676"/>
      <c r="V20676"/>
      <c r="W20676"/>
      <c r="AB20676"/>
      <c r="AC20676"/>
      <c r="AD20676"/>
      <c r="AH20676"/>
      <c r="AI20676"/>
      <c r="AJ20676"/>
    </row>
    <row r="20677" spans="3:36" ht="15" customHeight="1" x14ac:dyDescent="0.35">
      <c r="C20677" s="1"/>
      <c r="K20677" s="16"/>
      <c r="L20677"/>
      <c r="O20677"/>
      <c r="P20677"/>
      <c r="Q20677"/>
      <c r="U20677"/>
      <c r="V20677"/>
      <c r="W20677"/>
      <c r="AB20677"/>
      <c r="AC20677"/>
      <c r="AD20677"/>
      <c r="AH20677"/>
      <c r="AI20677"/>
      <c r="AJ20677"/>
    </row>
    <row r="20678" spans="3:36" ht="15" customHeight="1" x14ac:dyDescent="0.35">
      <c r="C20678" s="1"/>
      <c r="K20678" s="16"/>
      <c r="L20678"/>
      <c r="O20678"/>
      <c r="P20678"/>
      <c r="Q20678"/>
      <c r="U20678"/>
      <c r="V20678"/>
      <c r="W20678"/>
      <c r="AB20678"/>
      <c r="AC20678"/>
      <c r="AD20678"/>
      <c r="AH20678"/>
      <c r="AI20678"/>
      <c r="AJ20678"/>
    </row>
    <row r="20679" spans="3:36" ht="15" customHeight="1" x14ac:dyDescent="0.35">
      <c r="C20679" s="1"/>
      <c r="K20679" s="16"/>
      <c r="L20679"/>
      <c r="O20679"/>
      <c r="P20679"/>
      <c r="Q20679"/>
      <c r="U20679"/>
      <c r="V20679"/>
      <c r="W20679"/>
      <c r="AB20679"/>
      <c r="AC20679"/>
      <c r="AD20679"/>
      <c r="AH20679"/>
      <c r="AI20679"/>
      <c r="AJ20679"/>
    </row>
    <row r="20680" spans="3:36" ht="15" customHeight="1" x14ac:dyDescent="0.35">
      <c r="C20680" s="1"/>
      <c r="K20680" s="16"/>
      <c r="L20680"/>
      <c r="O20680"/>
      <c r="P20680"/>
      <c r="Q20680"/>
      <c r="U20680"/>
      <c r="V20680"/>
      <c r="W20680"/>
      <c r="AB20680"/>
      <c r="AC20680"/>
      <c r="AD20680"/>
      <c r="AH20680"/>
      <c r="AI20680"/>
      <c r="AJ20680"/>
    </row>
    <row r="20681" spans="3:36" ht="15" customHeight="1" x14ac:dyDescent="0.35">
      <c r="C20681" s="1"/>
      <c r="K20681" s="16"/>
      <c r="L20681"/>
      <c r="O20681"/>
      <c r="P20681"/>
      <c r="Q20681"/>
      <c r="U20681"/>
      <c r="V20681"/>
      <c r="W20681"/>
      <c r="AB20681"/>
      <c r="AC20681"/>
      <c r="AD20681"/>
      <c r="AH20681"/>
      <c r="AI20681"/>
      <c r="AJ20681"/>
    </row>
    <row r="20682" spans="3:36" ht="15" customHeight="1" x14ac:dyDescent="0.35">
      <c r="C20682" s="1"/>
      <c r="K20682" s="16"/>
      <c r="L20682"/>
      <c r="O20682"/>
      <c r="P20682"/>
      <c r="Q20682"/>
      <c r="U20682"/>
      <c r="V20682"/>
      <c r="W20682"/>
      <c r="AB20682"/>
      <c r="AC20682"/>
      <c r="AD20682"/>
      <c r="AH20682"/>
      <c r="AI20682"/>
      <c r="AJ20682"/>
    </row>
    <row r="20683" spans="3:36" ht="15" customHeight="1" x14ac:dyDescent="0.35">
      <c r="C20683" s="1"/>
      <c r="K20683" s="16"/>
      <c r="L20683"/>
      <c r="O20683"/>
      <c r="P20683"/>
      <c r="Q20683"/>
      <c r="U20683"/>
      <c r="V20683"/>
      <c r="W20683"/>
      <c r="AB20683"/>
      <c r="AC20683"/>
      <c r="AD20683"/>
      <c r="AH20683"/>
      <c r="AI20683"/>
      <c r="AJ20683"/>
    </row>
    <row r="20684" spans="3:36" ht="15" customHeight="1" x14ac:dyDescent="0.35">
      <c r="C20684" s="1"/>
      <c r="K20684" s="16"/>
      <c r="L20684"/>
      <c r="O20684"/>
      <c r="P20684"/>
      <c r="Q20684"/>
      <c r="U20684"/>
      <c r="V20684"/>
      <c r="W20684"/>
      <c r="AB20684"/>
      <c r="AC20684"/>
      <c r="AD20684"/>
      <c r="AH20684"/>
      <c r="AI20684"/>
      <c r="AJ20684"/>
    </row>
    <row r="20685" spans="3:36" ht="15" customHeight="1" x14ac:dyDescent="0.35">
      <c r="C20685" s="1"/>
      <c r="K20685" s="16"/>
      <c r="L20685"/>
      <c r="O20685"/>
      <c r="P20685"/>
      <c r="Q20685"/>
      <c r="U20685"/>
      <c r="V20685"/>
      <c r="W20685"/>
      <c r="AB20685"/>
      <c r="AC20685"/>
      <c r="AD20685"/>
      <c r="AH20685"/>
      <c r="AI20685"/>
      <c r="AJ20685"/>
    </row>
    <row r="20686" spans="3:36" ht="15" customHeight="1" x14ac:dyDescent="0.35">
      <c r="C20686" s="1"/>
      <c r="K20686" s="16"/>
      <c r="L20686"/>
      <c r="O20686"/>
      <c r="P20686"/>
      <c r="Q20686"/>
      <c r="U20686"/>
      <c r="V20686"/>
      <c r="W20686"/>
      <c r="AB20686"/>
      <c r="AC20686"/>
      <c r="AD20686"/>
      <c r="AH20686"/>
      <c r="AI20686"/>
      <c r="AJ20686"/>
    </row>
    <row r="20687" spans="3:36" ht="15" customHeight="1" x14ac:dyDescent="0.35">
      <c r="C20687" s="1"/>
      <c r="K20687" s="16"/>
      <c r="L20687"/>
      <c r="O20687"/>
      <c r="P20687"/>
      <c r="Q20687"/>
      <c r="U20687"/>
      <c r="V20687"/>
      <c r="W20687"/>
      <c r="AB20687"/>
      <c r="AC20687"/>
      <c r="AD20687"/>
      <c r="AH20687"/>
      <c r="AI20687"/>
      <c r="AJ20687"/>
    </row>
    <row r="20688" spans="3:36" ht="15" customHeight="1" x14ac:dyDescent="0.35">
      <c r="C20688" s="1"/>
      <c r="K20688" s="16"/>
      <c r="L20688"/>
      <c r="O20688"/>
      <c r="P20688"/>
      <c r="Q20688"/>
      <c r="U20688"/>
      <c r="V20688"/>
      <c r="W20688"/>
      <c r="AB20688"/>
      <c r="AC20688"/>
      <c r="AD20688"/>
      <c r="AH20688"/>
      <c r="AI20688"/>
      <c r="AJ20688"/>
    </row>
    <row r="20689" spans="3:36" ht="15" customHeight="1" x14ac:dyDescent="0.35">
      <c r="C20689" s="1"/>
      <c r="K20689" s="16"/>
      <c r="L20689"/>
      <c r="O20689"/>
      <c r="P20689"/>
      <c r="Q20689"/>
      <c r="U20689"/>
      <c r="V20689"/>
      <c r="W20689"/>
      <c r="AB20689"/>
      <c r="AC20689"/>
      <c r="AD20689"/>
      <c r="AH20689"/>
      <c r="AI20689"/>
      <c r="AJ20689"/>
    </row>
    <row r="20690" spans="3:36" ht="15" customHeight="1" x14ac:dyDescent="0.35">
      <c r="C20690" s="1"/>
      <c r="K20690" s="16"/>
      <c r="L20690"/>
      <c r="O20690"/>
      <c r="P20690"/>
      <c r="Q20690"/>
      <c r="U20690"/>
      <c r="V20690"/>
      <c r="W20690"/>
      <c r="AB20690"/>
      <c r="AC20690"/>
      <c r="AD20690"/>
      <c r="AH20690"/>
      <c r="AI20690"/>
      <c r="AJ20690"/>
    </row>
    <row r="20691" spans="3:36" ht="15" customHeight="1" x14ac:dyDescent="0.35">
      <c r="C20691" s="1"/>
      <c r="K20691" s="16"/>
      <c r="L20691"/>
      <c r="O20691"/>
      <c r="P20691"/>
      <c r="Q20691"/>
      <c r="U20691"/>
      <c r="V20691"/>
      <c r="W20691"/>
      <c r="AB20691"/>
      <c r="AC20691"/>
      <c r="AD20691"/>
      <c r="AH20691"/>
      <c r="AI20691"/>
      <c r="AJ20691"/>
    </row>
    <row r="20692" spans="3:36" ht="15" customHeight="1" x14ac:dyDescent="0.35">
      <c r="C20692" s="1"/>
      <c r="K20692" s="16"/>
      <c r="L20692"/>
      <c r="O20692"/>
      <c r="P20692"/>
      <c r="Q20692"/>
      <c r="U20692"/>
      <c r="V20692"/>
      <c r="W20692"/>
      <c r="AB20692"/>
      <c r="AC20692"/>
      <c r="AD20692"/>
      <c r="AH20692"/>
      <c r="AI20692"/>
      <c r="AJ20692"/>
    </row>
    <row r="20693" spans="3:36" ht="15" customHeight="1" x14ac:dyDescent="0.35">
      <c r="C20693" s="1"/>
      <c r="K20693" s="16"/>
      <c r="L20693"/>
      <c r="O20693"/>
      <c r="P20693"/>
      <c r="Q20693"/>
      <c r="U20693"/>
      <c r="V20693"/>
      <c r="W20693"/>
      <c r="AB20693"/>
      <c r="AC20693"/>
      <c r="AD20693"/>
      <c r="AH20693"/>
      <c r="AI20693"/>
      <c r="AJ20693"/>
    </row>
    <row r="20694" spans="3:36" ht="15" customHeight="1" x14ac:dyDescent="0.35">
      <c r="C20694" s="1"/>
      <c r="K20694" s="16"/>
      <c r="L20694"/>
      <c r="O20694"/>
      <c r="P20694"/>
      <c r="Q20694"/>
      <c r="U20694"/>
      <c r="V20694"/>
      <c r="W20694"/>
      <c r="AB20694"/>
      <c r="AC20694"/>
      <c r="AD20694"/>
      <c r="AH20694"/>
      <c r="AI20694"/>
      <c r="AJ20694"/>
    </row>
    <row r="20695" spans="3:36" ht="15" customHeight="1" x14ac:dyDescent="0.35">
      <c r="C20695" s="1"/>
      <c r="K20695" s="16"/>
      <c r="L20695"/>
      <c r="O20695"/>
      <c r="P20695"/>
      <c r="Q20695"/>
      <c r="U20695"/>
      <c r="V20695"/>
      <c r="W20695"/>
      <c r="AB20695"/>
      <c r="AC20695"/>
      <c r="AD20695"/>
      <c r="AH20695"/>
      <c r="AI20695"/>
      <c r="AJ20695"/>
    </row>
    <row r="20696" spans="3:36" ht="15" customHeight="1" x14ac:dyDescent="0.35">
      <c r="C20696" s="1"/>
      <c r="K20696" s="16"/>
      <c r="L20696"/>
      <c r="O20696"/>
      <c r="P20696"/>
      <c r="Q20696"/>
      <c r="U20696"/>
      <c r="V20696"/>
      <c r="W20696"/>
      <c r="AB20696"/>
      <c r="AC20696"/>
      <c r="AD20696"/>
      <c r="AH20696"/>
      <c r="AI20696"/>
      <c r="AJ20696"/>
    </row>
    <row r="20697" spans="3:36" ht="15" customHeight="1" x14ac:dyDescent="0.35">
      <c r="C20697" s="1"/>
      <c r="K20697" s="16"/>
      <c r="L20697"/>
      <c r="O20697"/>
      <c r="P20697"/>
      <c r="Q20697"/>
      <c r="U20697"/>
      <c r="V20697"/>
      <c r="W20697"/>
      <c r="AB20697"/>
      <c r="AC20697"/>
      <c r="AD20697"/>
      <c r="AH20697"/>
      <c r="AI20697"/>
      <c r="AJ20697"/>
    </row>
    <row r="20698" spans="3:36" ht="15" customHeight="1" x14ac:dyDescent="0.35">
      <c r="C20698" s="1"/>
      <c r="K20698" s="16"/>
      <c r="L20698"/>
      <c r="O20698"/>
      <c r="P20698"/>
      <c r="Q20698"/>
      <c r="U20698"/>
      <c r="V20698"/>
      <c r="W20698"/>
      <c r="AB20698"/>
      <c r="AC20698"/>
      <c r="AD20698"/>
      <c r="AH20698"/>
      <c r="AI20698"/>
      <c r="AJ20698"/>
    </row>
    <row r="20699" spans="3:36" ht="15" customHeight="1" x14ac:dyDescent="0.35">
      <c r="C20699" s="1"/>
      <c r="K20699" s="16"/>
      <c r="L20699"/>
      <c r="O20699"/>
      <c r="P20699"/>
      <c r="Q20699"/>
      <c r="U20699"/>
      <c r="V20699"/>
      <c r="W20699"/>
      <c r="AB20699"/>
      <c r="AC20699"/>
      <c r="AD20699"/>
      <c r="AH20699"/>
      <c r="AI20699"/>
      <c r="AJ20699"/>
    </row>
    <row r="20700" spans="3:36" ht="15" customHeight="1" x14ac:dyDescent="0.35">
      <c r="C20700" s="1"/>
      <c r="K20700" s="16"/>
      <c r="L20700"/>
      <c r="O20700"/>
      <c r="P20700"/>
      <c r="Q20700"/>
      <c r="U20700"/>
      <c r="V20700"/>
      <c r="W20700"/>
      <c r="AB20700"/>
      <c r="AC20700"/>
      <c r="AD20700"/>
      <c r="AH20700"/>
      <c r="AI20700"/>
      <c r="AJ20700"/>
    </row>
    <row r="20701" spans="3:36" ht="15" customHeight="1" x14ac:dyDescent="0.35">
      <c r="C20701" s="1"/>
      <c r="K20701" s="16"/>
      <c r="L20701"/>
      <c r="O20701"/>
      <c r="P20701"/>
      <c r="Q20701"/>
      <c r="U20701"/>
      <c r="V20701"/>
      <c r="W20701"/>
      <c r="AB20701"/>
      <c r="AC20701"/>
      <c r="AD20701"/>
      <c r="AH20701"/>
      <c r="AI20701"/>
      <c r="AJ20701"/>
    </row>
    <row r="20702" spans="3:36" ht="15" customHeight="1" x14ac:dyDescent="0.35">
      <c r="C20702" s="1"/>
      <c r="K20702" s="16"/>
      <c r="L20702"/>
      <c r="O20702"/>
      <c r="P20702"/>
      <c r="Q20702"/>
      <c r="U20702"/>
      <c r="V20702"/>
      <c r="W20702"/>
      <c r="AB20702"/>
      <c r="AC20702"/>
      <c r="AD20702"/>
      <c r="AH20702"/>
      <c r="AI20702"/>
      <c r="AJ20702"/>
    </row>
    <row r="20703" spans="3:36" ht="15" customHeight="1" x14ac:dyDescent="0.35">
      <c r="C20703" s="1"/>
      <c r="K20703" s="16"/>
      <c r="L20703"/>
      <c r="O20703"/>
      <c r="P20703"/>
      <c r="Q20703"/>
      <c r="U20703"/>
      <c r="V20703"/>
      <c r="W20703"/>
      <c r="AB20703"/>
      <c r="AC20703"/>
      <c r="AD20703"/>
      <c r="AH20703"/>
      <c r="AI20703"/>
      <c r="AJ20703"/>
    </row>
    <row r="20704" spans="3:36" ht="15" customHeight="1" x14ac:dyDescent="0.35">
      <c r="C20704" s="1"/>
      <c r="K20704" s="16"/>
      <c r="L20704"/>
      <c r="O20704"/>
      <c r="P20704"/>
      <c r="Q20704"/>
      <c r="U20704"/>
      <c r="V20704"/>
      <c r="W20704"/>
      <c r="AB20704"/>
      <c r="AC20704"/>
      <c r="AD20704"/>
      <c r="AH20704"/>
      <c r="AI20704"/>
      <c r="AJ20704"/>
    </row>
    <row r="20705" spans="3:36" ht="15" customHeight="1" x14ac:dyDescent="0.35">
      <c r="C20705" s="1"/>
      <c r="K20705" s="16"/>
      <c r="L20705"/>
      <c r="O20705"/>
      <c r="P20705"/>
      <c r="Q20705"/>
      <c r="U20705"/>
      <c r="V20705"/>
      <c r="W20705"/>
      <c r="AB20705"/>
      <c r="AC20705"/>
      <c r="AD20705"/>
      <c r="AH20705"/>
      <c r="AI20705"/>
      <c r="AJ20705"/>
    </row>
    <row r="20706" spans="3:36" ht="15" customHeight="1" x14ac:dyDescent="0.35">
      <c r="C20706" s="1"/>
      <c r="K20706" s="16"/>
      <c r="L20706"/>
      <c r="O20706"/>
      <c r="P20706"/>
      <c r="Q20706"/>
      <c r="U20706"/>
      <c r="V20706"/>
      <c r="W20706"/>
      <c r="AB20706"/>
      <c r="AC20706"/>
      <c r="AD20706"/>
      <c r="AH20706"/>
      <c r="AI20706"/>
      <c r="AJ20706"/>
    </row>
    <row r="20707" spans="3:36" ht="15" customHeight="1" x14ac:dyDescent="0.35">
      <c r="C20707" s="1"/>
      <c r="K20707" s="16"/>
      <c r="L20707"/>
      <c r="O20707"/>
      <c r="P20707"/>
      <c r="Q20707"/>
      <c r="U20707"/>
      <c r="V20707"/>
      <c r="W20707"/>
      <c r="AB20707"/>
      <c r="AC20707"/>
      <c r="AD20707"/>
      <c r="AH20707"/>
      <c r="AI20707"/>
      <c r="AJ20707"/>
    </row>
    <row r="20708" spans="3:36" ht="15" customHeight="1" x14ac:dyDescent="0.35">
      <c r="C20708" s="1"/>
      <c r="K20708" s="16"/>
      <c r="L20708"/>
      <c r="O20708"/>
      <c r="P20708"/>
      <c r="Q20708"/>
      <c r="U20708"/>
      <c r="V20708"/>
      <c r="W20708"/>
      <c r="AB20708"/>
      <c r="AC20708"/>
      <c r="AD20708"/>
      <c r="AH20708"/>
      <c r="AI20708"/>
      <c r="AJ20708"/>
    </row>
    <row r="20709" spans="3:36" ht="15" customHeight="1" x14ac:dyDescent="0.35">
      <c r="C20709" s="1"/>
      <c r="K20709" s="16"/>
      <c r="L20709"/>
      <c r="O20709"/>
      <c r="P20709"/>
      <c r="Q20709"/>
      <c r="U20709"/>
      <c r="V20709"/>
      <c r="W20709"/>
      <c r="AB20709"/>
      <c r="AC20709"/>
      <c r="AD20709"/>
      <c r="AH20709"/>
      <c r="AI20709"/>
      <c r="AJ20709"/>
    </row>
    <row r="20710" spans="3:36" ht="15" customHeight="1" x14ac:dyDescent="0.35">
      <c r="C20710" s="1"/>
      <c r="K20710" s="16"/>
      <c r="L20710"/>
      <c r="O20710"/>
      <c r="P20710"/>
      <c r="Q20710"/>
      <c r="U20710"/>
      <c r="V20710"/>
      <c r="W20710"/>
      <c r="AB20710"/>
      <c r="AC20710"/>
      <c r="AD20710"/>
      <c r="AH20710"/>
      <c r="AI20710"/>
      <c r="AJ20710"/>
    </row>
    <row r="20711" spans="3:36" ht="15" customHeight="1" x14ac:dyDescent="0.35">
      <c r="C20711" s="1"/>
      <c r="K20711" s="16"/>
      <c r="L20711"/>
      <c r="O20711"/>
      <c r="P20711"/>
      <c r="Q20711"/>
      <c r="U20711"/>
      <c r="V20711"/>
      <c r="W20711"/>
      <c r="AB20711"/>
      <c r="AC20711"/>
      <c r="AD20711"/>
      <c r="AH20711"/>
      <c r="AI20711"/>
      <c r="AJ20711"/>
    </row>
    <row r="20712" spans="3:36" ht="15" customHeight="1" x14ac:dyDescent="0.35">
      <c r="C20712" s="1"/>
      <c r="K20712" s="16"/>
      <c r="L20712"/>
      <c r="O20712"/>
      <c r="P20712"/>
      <c r="Q20712"/>
      <c r="U20712"/>
      <c r="V20712"/>
      <c r="W20712"/>
      <c r="AB20712"/>
      <c r="AC20712"/>
      <c r="AD20712"/>
      <c r="AH20712"/>
      <c r="AI20712"/>
      <c r="AJ20712"/>
    </row>
    <row r="20713" spans="3:36" ht="15" customHeight="1" x14ac:dyDescent="0.35">
      <c r="C20713" s="1"/>
      <c r="K20713" s="16"/>
      <c r="L20713"/>
      <c r="O20713"/>
      <c r="P20713"/>
      <c r="Q20713"/>
      <c r="U20713"/>
      <c r="V20713"/>
      <c r="W20713"/>
      <c r="AB20713"/>
      <c r="AC20713"/>
      <c r="AD20713"/>
      <c r="AH20713"/>
      <c r="AI20713"/>
      <c r="AJ20713"/>
    </row>
    <row r="20714" spans="3:36" ht="15" customHeight="1" x14ac:dyDescent="0.35">
      <c r="C20714" s="1"/>
      <c r="K20714" s="16"/>
      <c r="L20714"/>
      <c r="O20714"/>
      <c r="P20714"/>
      <c r="Q20714"/>
      <c r="U20714"/>
      <c r="V20714"/>
      <c r="W20714"/>
      <c r="AB20714"/>
      <c r="AC20714"/>
      <c r="AD20714"/>
      <c r="AH20714"/>
      <c r="AI20714"/>
      <c r="AJ20714"/>
    </row>
    <row r="20715" spans="3:36" ht="15" customHeight="1" x14ac:dyDescent="0.35">
      <c r="C20715" s="1"/>
      <c r="K20715" s="16"/>
      <c r="L20715"/>
      <c r="O20715"/>
      <c r="P20715"/>
      <c r="Q20715"/>
      <c r="U20715"/>
      <c r="V20715"/>
      <c r="W20715"/>
      <c r="AB20715"/>
      <c r="AC20715"/>
      <c r="AD20715"/>
      <c r="AH20715"/>
      <c r="AI20715"/>
      <c r="AJ20715"/>
    </row>
    <row r="20716" spans="3:36" ht="15" customHeight="1" x14ac:dyDescent="0.35">
      <c r="C20716" s="1"/>
      <c r="K20716" s="16"/>
      <c r="L20716"/>
      <c r="O20716"/>
      <c r="P20716"/>
      <c r="Q20716"/>
      <c r="U20716"/>
      <c r="V20716"/>
      <c r="W20716"/>
      <c r="AB20716"/>
      <c r="AC20716"/>
      <c r="AD20716"/>
      <c r="AH20716"/>
      <c r="AI20716"/>
      <c r="AJ20716"/>
    </row>
    <row r="20717" spans="3:36" ht="15" customHeight="1" x14ac:dyDescent="0.35">
      <c r="C20717" s="1"/>
      <c r="K20717" s="16"/>
      <c r="L20717"/>
      <c r="O20717"/>
      <c r="P20717"/>
      <c r="Q20717"/>
      <c r="U20717"/>
      <c r="V20717"/>
      <c r="W20717"/>
      <c r="AB20717"/>
      <c r="AC20717"/>
      <c r="AD20717"/>
      <c r="AH20717"/>
      <c r="AI20717"/>
      <c r="AJ20717"/>
    </row>
    <row r="20718" spans="3:36" ht="15" customHeight="1" x14ac:dyDescent="0.35">
      <c r="C20718" s="1"/>
      <c r="K20718" s="16"/>
      <c r="L20718"/>
      <c r="O20718"/>
      <c r="P20718"/>
      <c r="Q20718"/>
      <c r="U20718"/>
      <c r="V20718"/>
      <c r="W20718"/>
      <c r="AB20718"/>
      <c r="AC20718"/>
      <c r="AD20718"/>
      <c r="AH20718"/>
      <c r="AI20718"/>
      <c r="AJ20718"/>
    </row>
    <row r="20719" spans="3:36" ht="15" customHeight="1" x14ac:dyDescent="0.35">
      <c r="C20719" s="1"/>
      <c r="K20719" s="16"/>
      <c r="L20719"/>
      <c r="O20719"/>
      <c r="P20719"/>
      <c r="Q20719"/>
      <c r="U20719"/>
      <c r="V20719"/>
      <c r="W20719"/>
      <c r="AB20719"/>
      <c r="AC20719"/>
      <c r="AD20719"/>
      <c r="AH20719"/>
      <c r="AI20719"/>
      <c r="AJ20719"/>
    </row>
    <row r="20720" spans="3:36" ht="15" customHeight="1" x14ac:dyDescent="0.35">
      <c r="C20720" s="1"/>
      <c r="K20720" s="16"/>
      <c r="L20720"/>
      <c r="O20720"/>
      <c r="P20720"/>
      <c r="Q20720"/>
      <c r="U20720"/>
      <c r="V20720"/>
      <c r="W20720"/>
      <c r="AB20720"/>
      <c r="AC20720"/>
      <c r="AD20720"/>
      <c r="AH20720"/>
      <c r="AI20720"/>
      <c r="AJ20720"/>
    </row>
    <row r="20721" spans="3:36" ht="15" customHeight="1" x14ac:dyDescent="0.35">
      <c r="C20721" s="1"/>
      <c r="K20721" s="16"/>
      <c r="L20721"/>
      <c r="O20721"/>
      <c r="P20721"/>
      <c r="Q20721"/>
      <c r="U20721"/>
      <c r="V20721"/>
      <c r="W20721"/>
      <c r="AB20721"/>
      <c r="AC20721"/>
      <c r="AD20721"/>
      <c r="AH20721"/>
      <c r="AI20721"/>
      <c r="AJ20721"/>
    </row>
    <row r="20722" spans="3:36" ht="15" customHeight="1" x14ac:dyDescent="0.35">
      <c r="C20722" s="1"/>
      <c r="K20722" s="16"/>
      <c r="L20722"/>
      <c r="O20722"/>
      <c r="P20722"/>
      <c r="Q20722"/>
      <c r="U20722"/>
      <c r="V20722"/>
      <c r="W20722"/>
      <c r="AB20722"/>
      <c r="AC20722"/>
      <c r="AD20722"/>
      <c r="AH20722"/>
      <c r="AI20722"/>
      <c r="AJ20722"/>
    </row>
    <row r="20723" spans="3:36" ht="15" customHeight="1" x14ac:dyDescent="0.35">
      <c r="C20723" s="1"/>
      <c r="K20723" s="16"/>
      <c r="L20723"/>
      <c r="O20723"/>
      <c r="P20723"/>
      <c r="Q20723"/>
      <c r="U20723"/>
      <c r="V20723"/>
      <c r="W20723"/>
      <c r="AB20723"/>
      <c r="AC20723"/>
      <c r="AD20723"/>
      <c r="AH20723"/>
      <c r="AI20723"/>
      <c r="AJ20723"/>
    </row>
    <row r="20724" spans="3:36" ht="15" customHeight="1" x14ac:dyDescent="0.35">
      <c r="C20724" s="1"/>
      <c r="K20724" s="16"/>
      <c r="L20724"/>
      <c r="O20724"/>
      <c r="P20724"/>
      <c r="Q20724"/>
      <c r="U20724"/>
      <c r="V20724"/>
      <c r="W20724"/>
      <c r="AB20724"/>
      <c r="AC20724"/>
      <c r="AD20724"/>
      <c r="AH20724"/>
      <c r="AI20724"/>
      <c r="AJ20724"/>
    </row>
    <row r="20725" spans="3:36" ht="15" customHeight="1" x14ac:dyDescent="0.35">
      <c r="C20725" s="1"/>
      <c r="K20725" s="16"/>
      <c r="L20725"/>
      <c r="O20725"/>
      <c r="P20725"/>
      <c r="Q20725"/>
      <c r="U20725"/>
      <c r="V20725"/>
      <c r="W20725"/>
      <c r="AB20725"/>
      <c r="AC20725"/>
      <c r="AD20725"/>
      <c r="AH20725"/>
      <c r="AI20725"/>
      <c r="AJ20725"/>
    </row>
    <row r="20726" spans="3:36" ht="15" customHeight="1" x14ac:dyDescent="0.35">
      <c r="C20726" s="1"/>
      <c r="K20726" s="16"/>
      <c r="L20726"/>
      <c r="O20726"/>
      <c r="P20726"/>
      <c r="Q20726"/>
      <c r="U20726"/>
      <c r="V20726"/>
      <c r="W20726"/>
      <c r="AB20726"/>
      <c r="AC20726"/>
      <c r="AD20726"/>
      <c r="AH20726"/>
      <c r="AI20726"/>
      <c r="AJ20726"/>
    </row>
    <row r="20727" spans="3:36" ht="15" customHeight="1" x14ac:dyDescent="0.35">
      <c r="C20727" s="1"/>
      <c r="K20727" s="16"/>
      <c r="L20727"/>
      <c r="O20727"/>
      <c r="P20727"/>
      <c r="Q20727"/>
      <c r="U20727"/>
      <c r="V20727"/>
      <c r="W20727"/>
      <c r="AB20727"/>
      <c r="AC20727"/>
      <c r="AD20727"/>
      <c r="AH20727"/>
      <c r="AI20727"/>
      <c r="AJ20727"/>
    </row>
    <row r="20728" spans="3:36" ht="15" customHeight="1" x14ac:dyDescent="0.35">
      <c r="C20728" s="1"/>
      <c r="K20728" s="16"/>
      <c r="L20728"/>
      <c r="O20728"/>
      <c r="P20728"/>
      <c r="Q20728"/>
      <c r="U20728"/>
      <c r="V20728"/>
      <c r="W20728"/>
      <c r="AB20728"/>
      <c r="AC20728"/>
      <c r="AD20728"/>
      <c r="AH20728"/>
      <c r="AI20728"/>
      <c r="AJ20728"/>
    </row>
    <row r="20729" spans="3:36" ht="15" customHeight="1" x14ac:dyDescent="0.35">
      <c r="C20729" s="1"/>
      <c r="K20729" s="16"/>
      <c r="L20729"/>
      <c r="O20729"/>
      <c r="P20729"/>
      <c r="Q20729"/>
      <c r="U20729"/>
      <c r="V20729"/>
      <c r="W20729"/>
      <c r="AB20729"/>
      <c r="AC20729"/>
      <c r="AD20729"/>
      <c r="AH20729"/>
      <c r="AI20729"/>
      <c r="AJ20729"/>
    </row>
    <row r="20730" spans="3:36" ht="15" customHeight="1" x14ac:dyDescent="0.35">
      <c r="C20730" s="1"/>
      <c r="K20730" s="16"/>
      <c r="L20730"/>
      <c r="O20730"/>
      <c r="P20730"/>
      <c r="Q20730"/>
      <c r="U20730"/>
      <c r="V20730"/>
      <c r="W20730"/>
      <c r="AB20730"/>
      <c r="AC20730"/>
      <c r="AD20730"/>
      <c r="AH20730"/>
      <c r="AI20730"/>
      <c r="AJ20730"/>
    </row>
    <row r="20731" spans="3:36" ht="15" customHeight="1" x14ac:dyDescent="0.35">
      <c r="C20731" s="1"/>
      <c r="K20731" s="16"/>
      <c r="L20731"/>
      <c r="O20731"/>
      <c r="P20731"/>
      <c r="Q20731"/>
      <c r="U20731"/>
      <c r="V20731"/>
      <c r="W20731"/>
      <c r="AB20731"/>
      <c r="AC20731"/>
      <c r="AD20731"/>
      <c r="AH20731"/>
      <c r="AI20731"/>
      <c r="AJ20731"/>
    </row>
    <row r="20732" spans="3:36" ht="15" customHeight="1" x14ac:dyDescent="0.35">
      <c r="C20732" s="1"/>
      <c r="K20732" s="16"/>
      <c r="L20732"/>
      <c r="O20732"/>
      <c r="P20732"/>
      <c r="Q20732"/>
      <c r="U20732"/>
      <c r="V20732"/>
      <c r="W20732"/>
      <c r="AB20732"/>
      <c r="AC20732"/>
      <c r="AD20732"/>
      <c r="AH20732"/>
      <c r="AI20732"/>
      <c r="AJ20732"/>
    </row>
    <row r="20733" spans="3:36" ht="15" customHeight="1" x14ac:dyDescent="0.35">
      <c r="C20733" s="1"/>
      <c r="K20733" s="16"/>
      <c r="L20733"/>
      <c r="O20733"/>
      <c r="P20733"/>
      <c r="Q20733"/>
      <c r="U20733"/>
      <c r="V20733"/>
      <c r="W20733"/>
      <c r="AB20733"/>
      <c r="AC20733"/>
      <c r="AD20733"/>
      <c r="AH20733"/>
      <c r="AI20733"/>
      <c r="AJ20733"/>
    </row>
    <row r="20734" spans="3:36" ht="15" customHeight="1" x14ac:dyDescent="0.35">
      <c r="C20734" s="1"/>
      <c r="K20734" s="16"/>
      <c r="L20734"/>
      <c r="O20734"/>
      <c r="P20734"/>
      <c r="Q20734"/>
      <c r="U20734"/>
      <c r="V20734"/>
      <c r="W20734"/>
      <c r="AB20734"/>
      <c r="AC20734"/>
      <c r="AD20734"/>
      <c r="AH20734"/>
      <c r="AI20734"/>
      <c r="AJ20734"/>
    </row>
    <row r="20735" spans="3:36" ht="15" customHeight="1" x14ac:dyDescent="0.35">
      <c r="C20735" s="1"/>
      <c r="K20735" s="16"/>
      <c r="L20735"/>
      <c r="O20735"/>
      <c r="P20735"/>
      <c r="Q20735"/>
      <c r="U20735"/>
      <c r="V20735"/>
      <c r="W20735"/>
      <c r="AB20735"/>
      <c r="AC20735"/>
      <c r="AD20735"/>
      <c r="AH20735"/>
      <c r="AI20735"/>
      <c r="AJ20735"/>
    </row>
    <row r="20736" spans="3:36" ht="15" customHeight="1" x14ac:dyDescent="0.35">
      <c r="C20736" s="1"/>
      <c r="K20736" s="16"/>
      <c r="L20736"/>
      <c r="O20736"/>
      <c r="P20736"/>
      <c r="Q20736"/>
      <c r="U20736"/>
      <c r="V20736"/>
      <c r="W20736"/>
      <c r="AB20736"/>
      <c r="AC20736"/>
      <c r="AD20736"/>
      <c r="AH20736"/>
      <c r="AI20736"/>
      <c r="AJ20736"/>
    </row>
    <row r="20737" spans="3:36" ht="15" customHeight="1" x14ac:dyDescent="0.35">
      <c r="C20737" s="1"/>
      <c r="K20737" s="16"/>
      <c r="L20737"/>
      <c r="O20737"/>
      <c r="P20737"/>
      <c r="Q20737"/>
      <c r="U20737"/>
      <c r="V20737"/>
      <c r="W20737"/>
      <c r="AB20737"/>
      <c r="AC20737"/>
      <c r="AD20737"/>
      <c r="AH20737"/>
      <c r="AI20737"/>
      <c r="AJ20737"/>
    </row>
    <row r="20738" spans="3:36" ht="15" customHeight="1" x14ac:dyDescent="0.35">
      <c r="C20738" s="1"/>
      <c r="K20738" s="16"/>
      <c r="L20738"/>
      <c r="O20738"/>
      <c r="P20738"/>
      <c r="Q20738"/>
      <c r="U20738"/>
      <c r="V20738"/>
      <c r="W20738"/>
      <c r="AB20738"/>
      <c r="AC20738"/>
      <c r="AD20738"/>
      <c r="AH20738"/>
      <c r="AI20738"/>
      <c r="AJ20738"/>
    </row>
    <row r="20739" spans="3:36" ht="15" customHeight="1" x14ac:dyDescent="0.35">
      <c r="C20739" s="1"/>
      <c r="K20739" s="16"/>
      <c r="L20739"/>
      <c r="O20739"/>
      <c r="P20739"/>
      <c r="Q20739"/>
      <c r="U20739"/>
      <c r="V20739"/>
      <c r="W20739"/>
      <c r="AB20739"/>
      <c r="AC20739"/>
      <c r="AD20739"/>
      <c r="AH20739"/>
      <c r="AI20739"/>
      <c r="AJ20739"/>
    </row>
    <row r="20740" spans="3:36" ht="15" customHeight="1" x14ac:dyDescent="0.35">
      <c r="C20740" s="1"/>
      <c r="K20740" s="16"/>
      <c r="L20740"/>
      <c r="O20740"/>
      <c r="P20740"/>
      <c r="Q20740"/>
      <c r="U20740"/>
      <c r="V20740"/>
      <c r="W20740"/>
      <c r="AB20740"/>
      <c r="AC20740"/>
      <c r="AD20740"/>
      <c r="AH20740"/>
      <c r="AI20740"/>
      <c r="AJ20740"/>
    </row>
    <row r="20741" spans="3:36" ht="15" customHeight="1" x14ac:dyDescent="0.35">
      <c r="C20741" s="1"/>
      <c r="K20741" s="16"/>
      <c r="L20741"/>
      <c r="O20741"/>
      <c r="P20741"/>
      <c r="Q20741"/>
      <c r="U20741"/>
      <c r="V20741"/>
      <c r="W20741"/>
      <c r="AB20741"/>
      <c r="AC20741"/>
      <c r="AD20741"/>
      <c r="AH20741"/>
      <c r="AI20741"/>
      <c r="AJ20741"/>
    </row>
    <row r="20742" spans="3:36" ht="15" customHeight="1" x14ac:dyDescent="0.35">
      <c r="C20742" s="1"/>
      <c r="K20742" s="16"/>
      <c r="L20742"/>
      <c r="O20742"/>
      <c r="P20742"/>
      <c r="Q20742"/>
      <c r="U20742"/>
      <c r="V20742"/>
      <c r="W20742"/>
      <c r="AB20742"/>
      <c r="AC20742"/>
      <c r="AD20742"/>
      <c r="AH20742"/>
      <c r="AI20742"/>
      <c r="AJ20742"/>
    </row>
    <row r="20743" spans="3:36" ht="15" customHeight="1" x14ac:dyDescent="0.35">
      <c r="C20743" s="1"/>
      <c r="K20743" s="16"/>
      <c r="L20743"/>
      <c r="O20743"/>
      <c r="P20743"/>
      <c r="Q20743"/>
      <c r="U20743"/>
      <c r="V20743"/>
      <c r="W20743"/>
      <c r="AB20743"/>
      <c r="AC20743"/>
      <c r="AD20743"/>
      <c r="AH20743"/>
      <c r="AI20743"/>
      <c r="AJ20743"/>
    </row>
    <row r="20744" spans="3:36" ht="15" customHeight="1" x14ac:dyDescent="0.35">
      <c r="C20744" s="1"/>
      <c r="K20744" s="16"/>
      <c r="L20744"/>
      <c r="O20744"/>
      <c r="P20744"/>
      <c r="Q20744"/>
      <c r="U20744"/>
      <c r="V20744"/>
      <c r="W20744"/>
      <c r="AB20744"/>
      <c r="AC20744"/>
      <c r="AD20744"/>
      <c r="AH20744"/>
      <c r="AI20744"/>
      <c r="AJ20744"/>
    </row>
    <row r="20745" spans="3:36" ht="15" customHeight="1" x14ac:dyDescent="0.35">
      <c r="C20745" s="1"/>
      <c r="K20745" s="16"/>
      <c r="L20745"/>
      <c r="O20745"/>
      <c r="P20745"/>
      <c r="Q20745"/>
      <c r="U20745"/>
      <c r="V20745"/>
      <c r="W20745"/>
      <c r="AB20745"/>
      <c r="AC20745"/>
      <c r="AD20745"/>
      <c r="AH20745"/>
      <c r="AI20745"/>
      <c r="AJ20745"/>
    </row>
    <row r="20746" spans="3:36" ht="15" customHeight="1" x14ac:dyDescent="0.35">
      <c r="C20746" s="1"/>
      <c r="K20746" s="16"/>
      <c r="L20746"/>
      <c r="O20746"/>
      <c r="P20746"/>
      <c r="Q20746"/>
      <c r="U20746"/>
      <c r="V20746"/>
      <c r="W20746"/>
      <c r="AB20746"/>
      <c r="AC20746"/>
      <c r="AD20746"/>
      <c r="AH20746"/>
      <c r="AI20746"/>
      <c r="AJ20746"/>
    </row>
    <row r="20747" spans="3:36" ht="15" customHeight="1" x14ac:dyDescent="0.35">
      <c r="C20747" s="1"/>
      <c r="K20747" s="16"/>
      <c r="L20747"/>
      <c r="O20747"/>
      <c r="P20747"/>
      <c r="Q20747"/>
      <c r="U20747"/>
      <c r="V20747"/>
      <c r="W20747"/>
      <c r="AB20747"/>
      <c r="AC20747"/>
      <c r="AD20747"/>
      <c r="AH20747"/>
      <c r="AI20747"/>
      <c r="AJ20747"/>
    </row>
    <row r="20748" spans="3:36" ht="15" customHeight="1" x14ac:dyDescent="0.35">
      <c r="C20748" s="1"/>
      <c r="K20748" s="16"/>
      <c r="L20748"/>
      <c r="O20748"/>
      <c r="P20748"/>
      <c r="Q20748"/>
      <c r="U20748"/>
      <c r="V20748"/>
      <c r="W20748"/>
      <c r="AB20748"/>
      <c r="AC20748"/>
      <c r="AD20748"/>
      <c r="AH20748"/>
      <c r="AI20748"/>
      <c r="AJ20748"/>
    </row>
    <row r="20749" spans="3:36" ht="15" customHeight="1" x14ac:dyDescent="0.35">
      <c r="C20749" s="1"/>
      <c r="K20749" s="16"/>
      <c r="L20749"/>
      <c r="O20749"/>
      <c r="P20749"/>
      <c r="Q20749"/>
      <c r="U20749"/>
      <c r="V20749"/>
      <c r="W20749"/>
      <c r="AB20749"/>
      <c r="AC20749"/>
      <c r="AD20749"/>
      <c r="AH20749"/>
      <c r="AI20749"/>
      <c r="AJ20749"/>
    </row>
    <row r="20750" spans="3:36" ht="15" customHeight="1" x14ac:dyDescent="0.35">
      <c r="C20750" s="1"/>
      <c r="K20750" s="16"/>
      <c r="L20750"/>
      <c r="O20750"/>
      <c r="P20750"/>
      <c r="Q20750"/>
      <c r="U20750"/>
      <c r="V20750"/>
      <c r="W20750"/>
      <c r="AB20750"/>
      <c r="AC20750"/>
      <c r="AD20750"/>
      <c r="AH20750"/>
      <c r="AI20750"/>
      <c r="AJ20750"/>
    </row>
    <row r="20751" spans="3:36" ht="15" customHeight="1" x14ac:dyDescent="0.35">
      <c r="C20751" s="1"/>
      <c r="K20751" s="16"/>
      <c r="L20751"/>
      <c r="O20751"/>
      <c r="P20751"/>
      <c r="Q20751"/>
      <c r="U20751"/>
      <c r="V20751"/>
      <c r="W20751"/>
      <c r="AB20751"/>
      <c r="AC20751"/>
      <c r="AD20751"/>
      <c r="AH20751"/>
      <c r="AI20751"/>
      <c r="AJ20751"/>
    </row>
    <row r="20752" spans="3:36" ht="15" customHeight="1" x14ac:dyDescent="0.35">
      <c r="C20752" s="1"/>
      <c r="K20752" s="16"/>
      <c r="L20752"/>
      <c r="O20752"/>
      <c r="P20752"/>
      <c r="Q20752"/>
      <c r="U20752"/>
      <c r="V20752"/>
      <c r="W20752"/>
      <c r="AB20752"/>
      <c r="AC20752"/>
      <c r="AD20752"/>
      <c r="AH20752"/>
      <c r="AI20752"/>
      <c r="AJ20752"/>
    </row>
    <row r="20753" spans="3:36" ht="15" customHeight="1" x14ac:dyDescent="0.35">
      <c r="C20753" s="1"/>
      <c r="K20753" s="16"/>
      <c r="L20753"/>
      <c r="O20753"/>
      <c r="P20753"/>
      <c r="Q20753"/>
      <c r="U20753"/>
      <c r="V20753"/>
      <c r="W20753"/>
      <c r="AB20753"/>
      <c r="AC20753"/>
      <c r="AD20753"/>
      <c r="AH20753"/>
      <c r="AI20753"/>
      <c r="AJ20753"/>
    </row>
    <row r="20754" spans="3:36" ht="15" customHeight="1" x14ac:dyDescent="0.35">
      <c r="C20754" s="1"/>
      <c r="K20754" s="16"/>
      <c r="L20754"/>
      <c r="O20754"/>
      <c r="P20754"/>
      <c r="Q20754"/>
      <c r="U20754"/>
      <c r="V20754"/>
      <c r="W20754"/>
      <c r="AB20754"/>
      <c r="AC20754"/>
      <c r="AD20754"/>
      <c r="AH20754"/>
      <c r="AI20754"/>
      <c r="AJ20754"/>
    </row>
    <row r="20755" spans="3:36" ht="15" customHeight="1" x14ac:dyDescent="0.35">
      <c r="C20755" s="1"/>
      <c r="K20755" s="16"/>
      <c r="L20755"/>
      <c r="O20755"/>
      <c r="P20755"/>
      <c r="Q20755"/>
      <c r="U20755"/>
      <c r="V20755"/>
      <c r="W20755"/>
      <c r="AB20755"/>
      <c r="AC20755"/>
      <c r="AD20755"/>
      <c r="AH20755"/>
      <c r="AI20755"/>
      <c r="AJ20755"/>
    </row>
    <row r="20756" spans="3:36" ht="15" customHeight="1" x14ac:dyDescent="0.35">
      <c r="C20756" s="1"/>
      <c r="K20756" s="16"/>
      <c r="L20756"/>
      <c r="O20756"/>
      <c r="P20756"/>
      <c r="Q20756"/>
      <c r="U20756"/>
      <c r="V20756"/>
      <c r="W20756"/>
      <c r="AB20756"/>
      <c r="AC20756"/>
      <c r="AD20756"/>
      <c r="AH20756"/>
      <c r="AI20756"/>
      <c r="AJ20756"/>
    </row>
    <row r="20757" spans="3:36" ht="15" customHeight="1" x14ac:dyDescent="0.35">
      <c r="C20757" s="1"/>
      <c r="K20757" s="16"/>
      <c r="L20757"/>
      <c r="O20757"/>
      <c r="P20757"/>
      <c r="Q20757"/>
      <c r="U20757"/>
      <c r="V20757"/>
      <c r="W20757"/>
      <c r="AB20757"/>
      <c r="AC20757"/>
      <c r="AD20757"/>
      <c r="AH20757"/>
      <c r="AI20757"/>
      <c r="AJ20757"/>
    </row>
    <row r="20758" spans="3:36" ht="15" customHeight="1" x14ac:dyDescent="0.35">
      <c r="C20758" s="1"/>
      <c r="K20758" s="16"/>
      <c r="L20758"/>
      <c r="O20758"/>
      <c r="P20758"/>
      <c r="Q20758"/>
      <c r="U20758"/>
      <c r="V20758"/>
      <c r="W20758"/>
      <c r="AB20758"/>
      <c r="AC20758"/>
      <c r="AD20758"/>
      <c r="AH20758"/>
      <c r="AI20758"/>
      <c r="AJ20758"/>
    </row>
    <row r="20759" spans="3:36" ht="15" customHeight="1" x14ac:dyDescent="0.35">
      <c r="C20759" s="1"/>
      <c r="K20759" s="16"/>
      <c r="L20759"/>
      <c r="O20759"/>
      <c r="P20759"/>
      <c r="Q20759"/>
      <c r="U20759"/>
      <c r="V20759"/>
      <c r="W20759"/>
      <c r="AB20759"/>
      <c r="AC20759"/>
      <c r="AD20759"/>
      <c r="AH20759"/>
      <c r="AI20759"/>
      <c r="AJ20759"/>
    </row>
    <row r="20760" spans="3:36" ht="15" customHeight="1" x14ac:dyDescent="0.35">
      <c r="C20760" s="1"/>
      <c r="K20760" s="16"/>
      <c r="L20760"/>
      <c r="O20760"/>
      <c r="P20760"/>
      <c r="Q20760"/>
      <c r="U20760"/>
      <c r="V20760"/>
      <c r="W20760"/>
      <c r="AB20760"/>
      <c r="AC20760"/>
      <c r="AD20760"/>
      <c r="AH20760"/>
      <c r="AI20760"/>
      <c r="AJ20760"/>
    </row>
    <row r="20761" spans="3:36" ht="15" customHeight="1" x14ac:dyDescent="0.35">
      <c r="C20761" s="1"/>
      <c r="K20761" s="16"/>
      <c r="L20761"/>
      <c r="O20761"/>
      <c r="P20761"/>
      <c r="Q20761"/>
      <c r="U20761"/>
      <c r="V20761"/>
      <c r="W20761"/>
      <c r="AB20761"/>
      <c r="AC20761"/>
      <c r="AD20761"/>
      <c r="AH20761"/>
      <c r="AI20761"/>
      <c r="AJ20761"/>
    </row>
    <row r="20762" spans="3:36" ht="15" customHeight="1" x14ac:dyDescent="0.35">
      <c r="C20762" s="1"/>
      <c r="K20762" s="16"/>
      <c r="L20762"/>
      <c r="O20762"/>
      <c r="P20762"/>
      <c r="Q20762"/>
      <c r="U20762"/>
      <c r="V20762"/>
      <c r="W20762"/>
      <c r="AB20762"/>
      <c r="AC20762"/>
      <c r="AD20762"/>
      <c r="AH20762"/>
      <c r="AI20762"/>
      <c r="AJ20762"/>
    </row>
    <row r="20763" spans="3:36" ht="15" customHeight="1" x14ac:dyDescent="0.35">
      <c r="C20763" s="1"/>
      <c r="K20763" s="16"/>
      <c r="L20763"/>
      <c r="O20763"/>
      <c r="P20763"/>
      <c r="Q20763"/>
      <c r="U20763"/>
      <c r="V20763"/>
      <c r="W20763"/>
      <c r="AB20763"/>
      <c r="AC20763"/>
      <c r="AD20763"/>
      <c r="AH20763"/>
      <c r="AI20763"/>
      <c r="AJ20763"/>
    </row>
    <row r="20764" spans="3:36" ht="15" customHeight="1" x14ac:dyDescent="0.35">
      <c r="C20764" s="1"/>
      <c r="K20764" s="16"/>
      <c r="L20764"/>
      <c r="O20764"/>
      <c r="P20764"/>
      <c r="Q20764"/>
      <c r="U20764"/>
      <c r="V20764"/>
      <c r="W20764"/>
      <c r="AB20764"/>
      <c r="AC20764"/>
      <c r="AD20764"/>
      <c r="AH20764"/>
      <c r="AI20764"/>
      <c r="AJ20764"/>
    </row>
    <row r="20765" spans="3:36" ht="15" customHeight="1" x14ac:dyDescent="0.35">
      <c r="C20765" s="1"/>
      <c r="K20765" s="16"/>
      <c r="L20765"/>
      <c r="O20765"/>
      <c r="P20765"/>
      <c r="Q20765"/>
      <c r="U20765"/>
      <c r="V20765"/>
      <c r="W20765"/>
      <c r="AB20765"/>
      <c r="AC20765"/>
      <c r="AD20765"/>
      <c r="AH20765"/>
      <c r="AI20765"/>
      <c r="AJ20765"/>
    </row>
    <row r="20766" spans="3:36" ht="15" customHeight="1" x14ac:dyDescent="0.35">
      <c r="C20766" s="1"/>
      <c r="K20766" s="16"/>
      <c r="L20766"/>
      <c r="O20766"/>
      <c r="P20766"/>
      <c r="Q20766"/>
      <c r="U20766"/>
      <c r="V20766"/>
      <c r="W20766"/>
      <c r="AB20766"/>
      <c r="AC20766"/>
      <c r="AD20766"/>
      <c r="AH20766"/>
      <c r="AI20766"/>
      <c r="AJ20766"/>
    </row>
    <row r="20767" spans="3:36" ht="15" customHeight="1" x14ac:dyDescent="0.35">
      <c r="C20767" s="1"/>
      <c r="K20767" s="16"/>
      <c r="L20767"/>
      <c r="O20767"/>
      <c r="P20767"/>
      <c r="Q20767"/>
      <c r="U20767"/>
      <c r="V20767"/>
      <c r="W20767"/>
      <c r="AB20767"/>
      <c r="AC20767"/>
      <c r="AD20767"/>
      <c r="AH20767"/>
      <c r="AI20767"/>
      <c r="AJ20767"/>
    </row>
    <row r="20768" spans="3:36" ht="15" customHeight="1" x14ac:dyDescent="0.35">
      <c r="C20768" s="1"/>
      <c r="K20768" s="16"/>
      <c r="L20768"/>
      <c r="O20768"/>
      <c r="P20768"/>
      <c r="Q20768"/>
      <c r="U20768"/>
      <c r="V20768"/>
      <c r="W20768"/>
      <c r="AB20768"/>
      <c r="AC20768"/>
      <c r="AD20768"/>
      <c r="AH20768"/>
      <c r="AI20768"/>
      <c r="AJ20768"/>
    </row>
    <row r="20769" spans="3:36" ht="15" customHeight="1" x14ac:dyDescent="0.35">
      <c r="C20769" s="1"/>
      <c r="K20769" s="16"/>
      <c r="L20769"/>
      <c r="O20769"/>
      <c r="P20769"/>
      <c r="Q20769"/>
      <c r="U20769"/>
      <c r="V20769"/>
      <c r="W20769"/>
      <c r="AB20769"/>
      <c r="AC20769"/>
      <c r="AD20769"/>
      <c r="AH20769"/>
      <c r="AI20769"/>
      <c r="AJ20769"/>
    </row>
    <row r="20770" spans="3:36" ht="15" customHeight="1" x14ac:dyDescent="0.35">
      <c r="C20770" s="1"/>
      <c r="K20770" s="16"/>
      <c r="L20770"/>
      <c r="O20770"/>
      <c r="P20770"/>
      <c r="Q20770"/>
      <c r="U20770"/>
      <c r="V20770"/>
      <c r="W20770"/>
      <c r="AB20770"/>
      <c r="AC20770"/>
      <c r="AD20770"/>
      <c r="AH20770"/>
      <c r="AI20770"/>
      <c r="AJ20770"/>
    </row>
    <row r="20771" spans="3:36" ht="15" customHeight="1" x14ac:dyDescent="0.35">
      <c r="C20771" s="1"/>
      <c r="K20771" s="16"/>
      <c r="L20771"/>
      <c r="O20771"/>
      <c r="P20771"/>
      <c r="Q20771"/>
      <c r="U20771"/>
      <c r="V20771"/>
      <c r="W20771"/>
      <c r="AB20771"/>
      <c r="AC20771"/>
      <c r="AD20771"/>
      <c r="AH20771"/>
      <c r="AI20771"/>
      <c r="AJ20771"/>
    </row>
    <row r="20772" spans="3:36" ht="15" customHeight="1" x14ac:dyDescent="0.35">
      <c r="C20772" s="1"/>
      <c r="K20772" s="16"/>
      <c r="L20772"/>
      <c r="O20772"/>
      <c r="P20772"/>
      <c r="Q20772"/>
      <c r="U20772"/>
      <c r="V20772"/>
      <c r="W20772"/>
      <c r="AB20772"/>
      <c r="AC20772"/>
      <c r="AD20772"/>
      <c r="AH20772"/>
      <c r="AI20772"/>
      <c r="AJ20772"/>
    </row>
    <row r="20773" spans="3:36" ht="15" customHeight="1" x14ac:dyDescent="0.35">
      <c r="C20773" s="1"/>
      <c r="K20773" s="16"/>
      <c r="L20773"/>
      <c r="O20773"/>
      <c r="P20773"/>
      <c r="Q20773"/>
      <c r="U20773"/>
      <c r="V20773"/>
      <c r="W20773"/>
      <c r="AB20773"/>
      <c r="AC20773"/>
      <c r="AD20773"/>
      <c r="AH20773"/>
      <c r="AI20773"/>
      <c r="AJ20773"/>
    </row>
    <row r="20774" spans="3:36" ht="15" customHeight="1" x14ac:dyDescent="0.35">
      <c r="C20774" s="1"/>
      <c r="K20774" s="16"/>
      <c r="L20774"/>
      <c r="O20774"/>
      <c r="P20774"/>
      <c r="Q20774"/>
      <c r="U20774"/>
      <c r="V20774"/>
      <c r="W20774"/>
      <c r="AB20774"/>
      <c r="AC20774"/>
      <c r="AD20774"/>
      <c r="AH20774"/>
      <c r="AI20774"/>
      <c r="AJ20774"/>
    </row>
    <row r="20775" spans="3:36" ht="15" customHeight="1" x14ac:dyDescent="0.35">
      <c r="C20775" s="1"/>
      <c r="K20775" s="16"/>
      <c r="L20775"/>
      <c r="O20775"/>
      <c r="P20775"/>
      <c r="Q20775"/>
      <c r="U20775"/>
      <c r="V20775"/>
      <c r="W20775"/>
      <c r="AB20775"/>
      <c r="AC20775"/>
      <c r="AD20775"/>
      <c r="AH20775"/>
      <c r="AI20775"/>
      <c r="AJ20775"/>
    </row>
    <row r="20776" spans="3:36" ht="15" customHeight="1" x14ac:dyDescent="0.35">
      <c r="C20776" s="1"/>
      <c r="K20776" s="16"/>
      <c r="L20776"/>
      <c r="O20776"/>
      <c r="P20776"/>
      <c r="Q20776"/>
      <c r="U20776"/>
      <c r="V20776"/>
      <c r="W20776"/>
      <c r="AB20776"/>
      <c r="AC20776"/>
      <c r="AD20776"/>
      <c r="AH20776"/>
      <c r="AI20776"/>
      <c r="AJ20776"/>
    </row>
    <row r="20777" spans="3:36" ht="15" customHeight="1" x14ac:dyDescent="0.35">
      <c r="C20777" s="1"/>
      <c r="K20777" s="16"/>
      <c r="L20777"/>
      <c r="O20777"/>
      <c r="P20777"/>
      <c r="Q20777"/>
      <c r="U20777"/>
      <c r="V20777"/>
      <c r="W20777"/>
      <c r="AB20777"/>
      <c r="AC20777"/>
      <c r="AD20777"/>
      <c r="AH20777"/>
      <c r="AI20777"/>
      <c r="AJ20777"/>
    </row>
    <row r="20778" spans="3:36" ht="15" customHeight="1" x14ac:dyDescent="0.35">
      <c r="C20778" s="1"/>
      <c r="K20778" s="16"/>
      <c r="L20778"/>
      <c r="O20778"/>
      <c r="P20778"/>
      <c r="Q20778"/>
      <c r="U20778"/>
      <c r="V20778"/>
      <c r="W20778"/>
      <c r="AB20778"/>
      <c r="AC20778"/>
      <c r="AD20778"/>
      <c r="AH20778"/>
      <c r="AI20778"/>
      <c r="AJ20778"/>
    </row>
    <row r="20779" spans="3:36" ht="15" customHeight="1" x14ac:dyDescent="0.35">
      <c r="C20779" s="1"/>
      <c r="K20779" s="16"/>
      <c r="L20779"/>
      <c r="O20779"/>
      <c r="P20779"/>
      <c r="Q20779"/>
      <c r="U20779"/>
      <c r="V20779"/>
      <c r="W20779"/>
      <c r="AB20779"/>
      <c r="AC20779"/>
      <c r="AD20779"/>
      <c r="AH20779"/>
      <c r="AI20779"/>
      <c r="AJ20779"/>
    </row>
    <row r="20780" spans="3:36" ht="15" customHeight="1" x14ac:dyDescent="0.35">
      <c r="C20780" s="1"/>
      <c r="K20780" s="16"/>
      <c r="L20780"/>
      <c r="O20780"/>
      <c r="P20780"/>
      <c r="Q20780"/>
      <c r="U20780"/>
      <c r="V20780"/>
      <c r="W20780"/>
      <c r="AB20780"/>
      <c r="AC20780"/>
      <c r="AD20780"/>
      <c r="AH20780"/>
      <c r="AI20780"/>
      <c r="AJ20780"/>
    </row>
    <row r="20781" spans="3:36" ht="15" customHeight="1" x14ac:dyDescent="0.35">
      <c r="C20781" s="1"/>
      <c r="K20781" s="16"/>
      <c r="L20781"/>
      <c r="O20781"/>
      <c r="P20781"/>
      <c r="Q20781"/>
      <c r="U20781"/>
      <c r="V20781"/>
      <c r="W20781"/>
      <c r="AB20781"/>
      <c r="AC20781"/>
      <c r="AD20781"/>
      <c r="AH20781"/>
      <c r="AI20781"/>
      <c r="AJ20781"/>
    </row>
    <row r="20782" spans="3:36" ht="15" customHeight="1" x14ac:dyDescent="0.35">
      <c r="C20782" s="1"/>
      <c r="K20782" s="16"/>
      <c r="L20782"/>
      <c r="O20782"/>
      <c r="P20782"/>
      <c r="Q20782"/>
      <c r="U20782"/>
      <c r="V20782"/>
      <c r="W20782"/>
      <c r="AB20782"/>
      <c r="AC20782"/>
      <c r="AD20782"/>
      <c r="AH20782"/>
      <c r="AI20782"/>
      <c r="AJ20782"/>
    </row>
    <row r="20783" spans="3:36" ht="15" customHeight="1" x14ac:dyDescent="0.35">
      <c r="C20783" s="1"/>
      <c r="K20783" s="16"/>
      <c r="L20783"/>
      <c r="O20783"/>
      <c r="P20783"/>
      <c r="Q20783"/>
      <c r="U20783"/>
      <c r="V20783"/>
      <c r="W20783"/>
      <c r="AB20783"/>
      <c r="AC20783"/>
      <c r="AD20783"/>
      <c r="AH20783"/>
      <c r="AI20783"/>
      <c r="AJ20783"/>
    </row>
    <row r="20784" spans="3:36" ht="15" customHeight="1" x14ac:dyDescent="0.35">
      <c r="C20784" s="1"/>
      <c r="K20784" s="16"/>
      <c r="L20784"/>
      <c r="O20784"/>
      <c r="P20784"/>
      <c r="Q20784"/>
      <c r="U20784"/>
      <c r="V20784"/>
      <c r="W20784"/>
      <c r="AB20784"/>
      <c r="AC20784"/>
      <c r="AD20784"/>
      <c r="AH20784"/>
      <c r="AI20784"/>
      <c r="AJ20784"/>
    </row>
    <row r="20785" spans="3:36" ht="15" customHeight="1" x14ac:dyDescent="0.35">
      <c r="C20785" s="1"/>
      <c r="K20785" s="16"/>
      <c r="L20785"/>
      <c r="O20785"/>
      <c r="P20785"/>
      <c r="Q20785"/>
      <c r="U20785"/>
      <c r="V20785"/>
      <c r="W20785"/>
      <c r="AB20785"/>
      <c r="AC20785"/>
      <c r="AD20785"/>
      <c r="AH20785"/>
      <c r="AI20785"/>
      <c r="AJ20785"/>
    </row>
    <row r="20786" spans="3:36" ht="15" customHeight="1" x14ac:dyDescent="0.35">
      <c r="C20786" s="1"/>
      <c r="K20786" s="16"/>
      <c r="L20786"/>
      <c r="O20786"/>
      <c r="P20786"/>
      <c r="Q20786"/>
      <c r="U20786"/>
      <c r="V20786"/>
      <c r="W20786"/>
      <c r="AB20786"/>
      <c r="AC20786"/>
      <c r="AD20786"/>
      <c r="AH20786"/>
      <c r="AI20786"/>
      <c r="AJ20786"/>
    </row>
    <row r="20787" spans="3:36" ht="15" customHeight="1" x14ac:dyDescent="0.35">
      <c r="C20787" s="1"/>
      <c r="K20787" s="16"/>
      <c r="L20787"/>
      <c r="O20787"/>
      <c r="P20787"/>
      <c r="Q20787"/>
      <c r="U20787"/>
      <c r="V20787"/>
      <c r="W20787"/>
      <c r="AB20787"/>
      <c r="AC20787"/>
      <c r="AD20787"/>
      <c r="AH20787"/>
      <c r="AI20787"/>
      <c r="AJ20787"/>
    </row>
    <row r="20788" spans="3:36" ht="15" customHeight="1" x14ac:dyDescent="0.35">
      <c r="C20788" s="1"/>
      <c r="K20788" s="16"/>
      <c r="L20788"/>
      <c r="O20788"/>
      <c r="P20788"/>
      <c r="Q20788"/>
      <c r="U20788"/>
      <c r="V20788"/>
      <c r="W20788"/>
      <c r="AB20788"/>
      <c r="AC20788"/>
      <c r="AD20788"/>
      <c r="AH20788"/>
      <c r="AI20788"/>
      <c r="AJ20788"/>
    </row>
    <row r="20789" spans="3:36" ht="15" customHeight="1" x14ac:dyDescent="0.35">
      <c r="C20789" s="1"/>
      <c r="K20789" s="16"/>
      <c r="L20789"/>
      <c r="O20789"/>
      <c r="P20789"/>
      <c r="Q20789"/>
      <c r="U20789"/>
      <c r="V20789"/>
      <c r="W20789"/>
      <c r="AB20789"/>
      <c r="AC20789"/>
      <c r="AD20789"/>
      <c r="AH20789"/>
      <c r="AI20789"/>
      <c r="AJ20789"/>
    </row>
    <row r="20790" spans="3:36" ht="15" customHeight="1" x14ac:dyDescent="0.35">
      <c r="C20790" s="1"/>
      <c r="K20790" s="16"/>
      <c r="L20790"/>
      <c r="O20790"/>
      <c r="P20790"/>
      <c r="Q20790"/>
      <c r="U20790"/>
      <c r="V20790"/>
      <c r="W20790"/>
      <c r="AB20790"/>
      <c r="AC20790"/>
      <c r="AD20790"/>
      <c r="AH20790"/>
      <c r="AI20790"/>
      <c r="AJ20790"/>
    </row>
    <row r="20791" spans="3:36" ht="15" customHeight="1" x14ac:dyDescent="0.35">
      <c r="C20791" s="1"/>
      <c r="K20791" s="16"/>
      <c r="L20791"/>
      <c r="O20791"/>
      <c r="P20791"/>
      <c r="Q20791"/>
      <c r="U20791"/>
      <c r="V20791"/>
      <c r="W20791"/>
      <c r="AB20791"/>
      <c r="AC20791"/>
      <c r="AD20791"/>
      <c r="AH20791"/>
      <c r="AI20791"/>
      <c r="AJ20791"/>
    </row>
    <row r="20792" spans="3:36" ht="15" customHeight="1" x14ac:dyDescent="0.35">
      <c r="C20792" s="1"/>
      <c r="K20792" s="16"/>
      <c r="L20792"/>
      <c r="O20792"/>
      <c r="P20792"/>
      <c r="Q20792"/>
      <c r="U20792"/>
      <c r="V20792"/>
      <c r="W20792"/>
      <c r="AB20792"/>
      <c r="AC20792"/>
      <c r="AD20792"/>
      <c r="AH20792"/>
      <c r="AI20792"/>
      <c r="AJ20792"/>
    </row>
    <row r="20793" spans="3:36" ht="15" customHeight="1" x14ac:dyDescent="0.35">
      <c r="C20793" s="1"/>
      <c r="K20793" s="16"/>
      <c r="L20793"/>
      <c r="O20793"/>
      <c r="P20793"/>
      <c r="Q20793"/>
      <c r="U20793"/>
      <c r="V20793"/>
      <c r="W20793"/>
      <c r="AB20793"/>
      <c r="AC20793"/>
      <c r="AD20793"/>
      <c r="AH20793"/>
      <c r="AI20793"/>
      <c r="AJ20793"/>
    </row>
    <row r="20794" spans="3:36" ht="15" customHeight="1" x14ac:dyDescent="0.35">
      <c r="C20794" s="1"/>
      <c r="K20794" s="16"/>
      <c r="L20794"/>
      <c r="O20794"/>
      <c r="P20794"/>
      <c r="Q20794"/>
      <c r="U20794"/>
      <c r="V20794"/>
      <c r="W20794"/>
      <c r="AB20794"/>
      <c r="AC20794"/>
      <c r="AD20794"/>
      <c r="AH20794"/>
      <c r="AI20794"/>
      <c r="AJ20794"/>
    </row>
    <row r="20795" spans="3:36" ht="15" customHeight="1" x14ac:dyDescent="0.35">
      <c r="C20795" s="1"/>
      <c r="K20795" s="16"/>
      <c r="L20795"/>
      <c r="O20795"/>
      <c r="P20795"/>
      <c r="Q20795"/>
      <c r="U20795"/>
      <c r="V20795"/>
      <c r="W20795"/>
      <c r="AB20795"/>
      <c r="AC20795"/>
      <c r="AD20795"/>
      <c r="AH20795"/>
      <c r="AI20795"/>
      <c r="AJ20795"/>
    </row>
    <row r="20796" spans="3:36" ht="15" customHeight="1" x14ac:dyDescent="0.35">
      <c r="C20796" s="1"/>
      <c r="K20796" s="16"/>
      <c r="L20796"/>
      <c r="O20796"/>
      <c r="P20796"/>
      <c r="Q20796"/>
      <c r="U20796"/>
      <c r="V20796"/>
      <c r="W20796"/>
      <c r="AB20796"/>
      <c r="AC20796"/>
      <c r="AD20796"/>
      <c r="AH20796"/>
      <c r="AI20796"/>
      <c r="AJ20796"/>
    </row>
    <row r="20797" spans="3:36" ht="15" customHeight="1" x14ac:dyDescent="0.35">
      <c r="C20797" s="1"/>
      <c r="K20797" s="16"/>
      <c r="L20797"/>
      <c r="O20797"/>
      <c r="P20797"/>
      <c r="Q20797"/>
      <c r="U20797"/>
      <c r="V20797"/>
      <c r="W20797"/>
      <c r="AB20797"/>
      <c r="AC20797"/>
      <c r="AD20797"/>
      <c r="AH20797"/>
      <c r="AI20797"/>
      <c r="AJ20797"/>
    </row>
    <row r="20798" spans="3:36" ht="15" customHeight="1" x14ac:dyDescent="0.35">
      <c r="C20798" s="1"/>
      <c r="K20798" s="16"/>
      <c r="L20798"/>
      <c r="O20798"/>
      <c r="P20798"/>
      <c r="Q20798"/>
      <c r="U20798"/>
      <c r="V20798"/>
      <c r="W20798"/>
      <c r="AB20798"/>
      <c r="AC20798"/>
      <c r="AD20798"/>
      <c r="AH20798"/>
      <c r="AI20798"/>
      <c r="AJ20798"/>
    </row>
    <row r="20799" spans="3:36" ht="15" customHeight="1" x14ac:dyDescent="0.35">
      <c r="C20799" s="1"/>
      <c r="K20799" s="16"/>
      <c r="L20799"/>
      <c r="O20799"/>
      <c r="P20799"/>
      <c r="Q20799"/>
      <c r="U20799"/>
      <c r="V20799"/>
      <c r="W20799"/>
      <c r="AB20799"/>
      <c r="AC20799"/>
      <c r="AD20799"/>
      <c r="AH20799"/>
      <c r="AI20799"/>
      <c r="AJ20799"/>
    </row>
    <row r="20800" spans="3:36" ht="15" customHeight="1" x14ac:dyDescent="0.35">
      <c r="C20800" s="1"/>
      <c r="K20800" s="16"/>
      <c r="L20800"/>
      <c r="O20800"/>
      <c r="P20800"/>
      <c r="Q20800"/>
      <c r="U20800"/>
      <c r="V20800"/>
      <c r="W20800"/>
      <c r="AB20800"/>
      <c r="AC20800"/>
      <c r="AD20800"/>
      <c r="AH20800"/>
      <c r="AI20800"/>
      <c r="AJ20800"/>
    </row>
    <row r="20801" spans="3:36" ht="15" customHeight="1" x14ac:dyDescent="0.35">
      <c r="C20801" s="1"/>
      <c r="K20801" s="16"/>
      <c r="L20801"/>
      <c r="O20801"/>
      <c r="P20801"/>
      <c r="Q20801"/>
      <c r="U20801"/>
      <c r="V20801"/>
      <c r="W20801"/>
      <c r="AB20801"/>
      <c r="AC20801"/>
      <c r="AD20801"/>
      <c r="AH20801"/>
      <c r="AI20801"/>
      <c r="AJ20801"/>
    </row>
    <row r="20802" spans="3:36" ht="15" customHeight="1" x14ac:dyDescent="0.35">
      <c r="C20802" s="1"/>
      <c r="K20802" s="16"/>
      <c r="L20802"/>
      <c r="O20802"/>
      <c r="P20802"/>
      <c r="Q20802"/>
      <c r="U20802"/>
      <c r="V20802"/>
      <c r="W20802"/>
      <c r="AB20802"/>
      <c r="AC20802"/>
      <c r="AD20802"/>
      <c r="AH20802"/>
      <c r="AI20802"/>
      <c r="AJ20802"/>
    </row>
    <row r="20803" spans="3:36" ht="15" customHeight="1" x14ac:dyDescent="0.35">
      <c r="C20803" s="1"/>
      <c r="K20803" s="16"/>
      <c r="L20803"/>
      <c r="O20803"/>
      <c r="P20803"/>
      <c r="Q20803"/>
      <c r="U20803"/>
      <c r="V20803"/>
      <c r="W20803"/>
      <c r="AB20803"/>
      <c r="AC20803"/>
      <c r="AD20803"/>
      <c r="AH20803"/>
      <c r="AI20803"/>
      <c r="AJ20803"/>
    </row>
    <row r="20804" spans="3:36" ht="15" customHeight="1" x14ac:dyDescent="0.35">
      <c r="C20804" s="1"/>
      <c r="K20804" s="16"/>
      <c r="L20804"/>
      <c r="O20804"/>
      <c r="P20804"/>
      <c r="Q20804"/>
      <c r="U20804"/>
      <c r="V20804"/>
      <c r="W20804"/>
      <c r="AB20804"/>
      <c r="AC20804"/>
      <c r="AD20804"/>
      <c r="AH20804"/>
      <c r="AI20804"/>
      <c r="AJ20804"/>
    </row>
    <row r="20805" spans="3:36" ht="15" customHeight="1" x14ac:dyDescent="0.35">
      <c r="C20805" s="1"/>
      <c r="K20805" s="16"/>
      <c r="L20805"/>
      <c r="O20805"/>
      <c r="P20805"/>
      <c r="Q20805"/>
      <c r="U20805"/>
      <c r="V20805"/>
      <c r="W20805"/>
      <c r="AB20805"/>
      <c r="AC20805"/>
      <c r="AD20805"/>
      <c r="AH20805"/>
      <c r="AI20805"/>
      <c r="AJ20805"/>
    </row>
    <row r="20806" spans="3:36" ht="15" customHeight="1" x14ac:dyDescent="0.35">
      <c r="C20806" s="1"/>
      <c r="K20806" s="16"/>
      <c r="L20806"/>
      <c r="O20806"/>
      <c r="P20806"/>
      <c r="Q20806"/>
      <c r="U20806"/>
      <c r="V20806"/>
      <c r="W20806"/>
      <c r="AB20806"/>
      <c r="AC20806"/>
      <c r="AD20806"/>
      <c r="AH20806"/>
      <c r="AI20806"/>
      <c r="AJ20806"/>
    </row>
    <row r="20807" spans="3:36" ht="15" customHeight="1" x14ac:dyDescent="0.35">
      <c r="C20807" s="1"/>
      <c r="K20807" s="16"/>
      <c r="L20807"/>
      <c r="O20807"/>
      <c r="P20807"/>
      <c r="Q20807"/>
      <c r="U20807"/>
      <c r="V20807"/>
      <c r="W20807"/>
      <c r="AB20807"/>
      <c r="AC20807"/>
      <c r="AD20807"/>
      <c r="AH20807"/>
      <c r="AI20807"/>
      <c r="AJ20807"/>
    </row>
    <row r="20808" spans="3:36" ht="15" customHeight="1" x14ac:dyDescent="0.35">
      <c r="C20808" s="1"/>
      <c r="K20808" s="16"/>
      <c r="L20808"/>
      <c r="O20808"/>
      <c r="P20808"/>
      <c r="Q20808"/>
      <c r="U20808"/>
      <c r="V20808"/>
      <c r="W20808"/>
      <c r="AB20808"/>
      <c r="AC20808"/>
      <c r="AD20808"/>
      <c r="AH20808"/>
      <c r="AI20808"/>
      <c r="AJ20808"/>
    </row>
    <row r="20809" spans="3:36" ht="15" customHeight="1" x14ac:dyDescent="0.35">
      <c r="C20809" s="1"/>
      <c r="K20809" s="16"/>
      <c r="L20809"/>
      <c r="O20809"/>
      <c r="P20809"/>
      <c r="Q20809"/>
      <c r="U20809"/>
      <c r="V20809"/>
      <c r="W20809"/>
      <c r="AB20809"/>
      <c r="AC20809"/>
      <c r="AD20809"/>
      <c r="AH20809"/>
      <c r="AI20809"/>
      <c r="AJ20809"/>
    </row>
    <row r="20810" spans="3:36" ht="15" customHeight="1" x14ac:dyDescent="0.35">
      <c r="C20810" s="1"/>
      <c r="K20810" s="16"/>
      <c r="L20810"/>
      <c r="O20810"/>
      <c r="P20810"/>
      <c r="Q20810"/>
      <c r="U20810"/>
      <c r="V20810"/>
      <c r="W20810"/>
      <c r="AB20810"/>
      <c r="AC20810"/>
      <c r="AD20810"/>
      <c r="AH20810"/>
      <c r="AI20810"/>
      <c r="AJ20810"/>
    </row>
    <row r="20811" spans="3:36" ht="15" customHeight="1" x14ac:dyDescent="0.35">
      <c r="C20811" s="1"/>
      <c r="K20811" s="16"/>
      <c r="L20811"/>
      <c r="O20811"/>
      <c r="P20811"/>
      <c r="Q20811"/>
      <c r="U20811"/>
      <c r="V20811"/>
      <c r="W20811"/>
      <c r="AB20811"/>
      <c r="AC20811"/>
      <c r="AD20811"/>
      <c r="AH20811"/>
      <c r="AI20811"/>
      <c r="AJ20811"/>
    </row>
    <row r="20812" spans="3:36" ht="15" customHeight="1" x14ac:dyDescent="0.35">
      <c r="C20812" s="1"/>
      <c r="K20812" s="16"/>
      <c r="L20812"/>
      <c r="O20812"/>
      <c r="P20812"/>
      <c r="Q20812"/>
      <c r="U20812"/>
      <c r="V20812"/>
      <c r="W20812"/>
      <c r="AB20812"/>
      <c r="AC20812"/>
      <c r="AD20812"/>
      <c r="AH20812"/>
      <c r="AI20812"/>
      <c r="AJ20812"/>
    </row>
    <row r="20813" spans="3:36" ht="15" customHeight="1" x14ac:dyDescent="0.35">
      <c r="C20813" s="1"/>
      <c r="K20813" s="16"/>
      <c r="L20813"/>
      <c r="O20813"/>
      <c r="P20813"/>
      <c r="Q20813"/>
      <c r="U20813"/>
      <c r="V20813"/>
      <c r="W20813"/>
      <c r="AB20813"/>
      <c r="AC20813"/>
      <c r="AD20813"/>
      <c r="AH20813"/>
      <c r="AI20813"/>
      <c r="AJ20813"/>
    </row>
    <row r="20814" spans="3:36" ht="15" customHeight="1" x14ac:dyDescent="0.35">
      <c r="C20814" s="1"/>
      <c r="K20814" s="16"/>
      <c r="L20814"/>
      <c r="O20814"/>
      <c r="P20814"/>
      <c r="Q20814"/>
      <c r="U20814"/>
      <c r="V20814"/>
      <c r="W20814"/>
      <c r="AB20814"/>
      <c r="AC20814"/>
      <c r="AD20814"/>
      <c r="AH20814"/>
      <c r="AI20814"/>
      <c r="AJ20814"/>
    </row>
    <row r="20815" spans="3:36" ht="15" customHeight="1" x14ac:dyDescent="0.35">
      <c r="C20815" s="1"/>
      <c r="K20815" s="16"/>
      <c r="L20815"/>
      <c r="O20815"/>
      <c r="P20815"/>
      <c r="Q20815"/>
      <c r="U20815"/>
      <c r="V20815"/>
      <c r="W20815"/>
      <c r="AB20815"/>
      <c r="AC20815"/>
      <c r="AD20815"/>
      <c r="AH20815"/>
      <c r="AI20815"/>
      <c r="AJ20815"/>
    </row>
    <row r="20816" spans="3:36" ht="15" customHeight="1" x14ac:dyDescent="0.35">
      <c r="C20816" s="1"/>
      <c r="K20816" s="16"/>
      <c r="L20816"/>
      <c r="O20816"/>
      <c r="P20816"/>
      <c r="Q20816"/>
      <c r="U20816"/>
      <c r="V20816"/>
      <c r="W20816"/>
      <c r="AB20816"/>
      <c r="AC20816"/>
      <c r="AD20816"/>
      <c r="AH20816"/>
      <c r="AI20816"/>
      <c r="AJ20816"/>
    </row>
    <row r="20817" spans="3:36" ht="15" customHeight="1" x14ac:dyDescent="0.35">
      <c r="C20817" s="1"/>
      <c r="K20817" s="16"/>
      <c r="L20817"/>
      <c r="O20817"/>
      <c r="P20817"/>
      <c r="Q20817"/>
      <c r="U20817"/>
      <c r="V20817"/>
      <c r="W20817"/>
      <c r="AB20817"/>
      <c r="AC20817"/>
      <c r="AD20817"/>
      <c r="AH20817"/>
      <c r="AI20817"/>
      <c r="AJ20817"/>
    </row>
    <row r="20818" spans="3:36" ht="15" customHeight="1" x14ac:dyDescent="0.35">
      <c r="C20818" s="1"/>
      <c r="K20818" s="16"/>
      <c r="L20818"/>
      <c r="O20818"/>
      <c r="P20818"/>
      <c r="Q20818"/>
      <c r="U20818"/>
      <c r="V20818"/>
      <c r="W20818"/>
      <c r="AB20818"/>
      <c r="AC20818"/>
      <c r="AD20818"/>
      <c r="AH20818"/>
      <c r="AI20818"/>
      <c r="AJ20818"/>
    </row>
    <row r="20819" spans="3:36" ht="15" customHeight="1" x14ac:dyDescent="0.35">
      <c r="C20819" s="1"/>
      <c r="K20819" s="16"/>
      <c r="L20819"/>
      <c r="O20819"/>
      <c r="P20819"/>
      <c r="Q20819"/>
      <c r="U20819"/>
      <c r="V20819"/>
      <c r="W20819"/>
      <c r="AB20819"/>
      <c r="AC20819"/>
      <c r="AD20819"/>
      <c r="AH20819"/>
      <c r="AI20819"/>
      <c r="AJ20819"/>
    </row>
    <row r="20820" spans="3:36" ht="15" customHeight="1" x14ac:dyDescent="0.35">
      <c r="C20820" s="1"/>
      <c r="K20820" s="16"/>
      <c r="L20820"/>
      <c r="O20820"/>
      <c r="P20820"/>
      <c r="Q20820"/>
      <c r="U20820"/>
      <c r="V20820"/>
      <c r="W20820"/>
      <c r="AB20820"/>
      <c r="AC20820"/>
      <c r="AD20820"/>
      <c r="AH20820"/>
      <c r="AI20820"/>
      <c r="AJ20820"/>
    </row>
    <row r="20821" spans="3:36" ht="15" customHeight="1" x14ac:dyDescent="0.35">
      <c r="C20821" s="1"/>
      <c r="K20821" s="16"/>
      <c r="L20821"/>
      <c r="O20821"/>
      <c r="P20821"/>
      <c r="Q20821"/>
      <c r="U20821"/>
      <c r="V20821"/>
      <c r="W20821"/>
      <c r="AB20821"/>
      <c r="AC20821"/>
      <c r="AD20821"/>
      <c r="AH20821"/>
      <c r="AI20821"/>
      <c r="AJ20821"/>
    </row>
    <row r="20822" spans="3:36" ht="15" customHeight="1" x14ac:dyDescent="0.35">
      <c r="C20822" s="1"/>
      <c r="K20822" s="16"/>
      <c r="L20822"/>
      <c r="O20822"/>
      <c r="P20822"/>
      <c r="Q20822"/>
      <c r="U20822"/>
      <c r="V20822"/>
      <c r="W20822"/>
      <c r="AB20822"/>
      <c r="AC20822"/>
      <c r="AD20822"/>
      <c r="AH20822"/>
      <c r="AI20822"/>
      <c r="AJ20822"/>
    </row>
    <row r="20823" spans="3:36" ht="15" customHeight="1" x14ac:dyDescent="0.35">
      <c r="C20823" s="1"/>
      <c r="K20823" s="16"/>
      <c r="L20823"/>
      <c r="O20823"/>
      <c r="P20823"/>
      <c r="Q20823"/>
      <c r="U20823"/>
      <c r="V20823"/>
      <c r="W20823"/>
      <c r="AB20823"/>
      <c r="AC20823"/>
      <c r="AD20823"/>
      <c r="AH20823"/>
      <c r="AI20823"/>
      <c r="AJ20823"/>
    </row>
    <row r="20824" spans="3:36" ht="15" customHeight="1" x14ac:dyDescent="0.35">
      <c r="C20824" s="1"/>
      <c r="K20824" s="16"/>
      <c r="L20824"/>
      <c r="O20824"/>
      <c r="P20824"/>
      <c r="Q20824"/>
      <c r="U20824"/>
      <c r="V20824"/>
      <c r="W20824"/>
      <c r="AB20824"/>
      <c r="AC20824"/>
      <c r="AD20824"/>
      <c r="AH20824"/>
      <c r="AI20824"/>
      <c r="AJ20824"/>
    </row>
    <row r="20825" spans="3:36" ht="15" customHeight="1" x14ac:dyDescent="0.35">
      <c r="C20825" s="1"/>
      <c r="K20825" s="16"/>
      <c r="L20825"/>
      <c r="O20825"/>
      <c r="P20825"/>
      <c r="Q20825"/>
      <c r="U20825"/>
      <c r="V20825"/>
      <c r="W20825"/>
      <c r="AB20825"/>
      <c r="AC20825"/>
      <c r="AD20825"/>
      <c r="AH20825"/>
      <c r="AI20825"/>
      <c r="AJ20825"/>
    </row>
    <row r="20826" spans="3:36" ht="15" customHeight="1" x14ac:dyDescent="0.35">
      <c r="C20826" s="1"/>
      <c r="K20826" s="16"/>
      <c r="L20826"/>
      <c r="O20826"/>
      <c r="P20826"/>
      <c r="Q20826"/>
      <c r="U20826"/>
      <c r="V20826"/>
      <c r="W20826"/>
      <c r="AB20826"/>
      <c r="AC20826"/>
      <c r="AD20826"/>
      <c r="AH20826"/>
      <c r="AI20826"/>
      <c r="AJ20826"/>
    </row>
    <row r="20827" spans="3:36" ht="15" customHeight="1" x14ac:dyDescent="0.35">
      <c r="C20827" s="1"/>
      <c r="K20827" s="16"/>
      <c r="L20827"/>
      <c r="O20827"/>
      <c r="P20827"/>
      <c r="Q20827"/>
      <c r="U20827"/>
      <c r="V20827"/>
      <c r="W20827"/>
      <c r="AB20827"/>
      <c r="AC20827"/>
      <c r="AD20827"/>
      <c r="AH20827"/>
      <c r="AI20827"/>
      <c r="AJ20827"/>
    </row>
    <row r="20828" spans="3:36" ht="15" customHeight="1" x14ac:dyDescent="0.35">
      <c r="C20828" s="1"/>
      <c r="K20828" s="16"/>
      <c r="L20828"/>
      <c r="O20828"/>
      <c r="P20828"/>
      <c r="Q20828"/>
      <c r="U20828"/>
      <c r="V20828"/>
      <c r="W20828"/>
      <c r="AB20828"/>
      <c r="AC20828"/>
      <c r="AD20828"/>
      <c r="AH20828"/>
      <c r="AI20828"/>
      <c r="AJ20828"/>
    </row>
    <row r="20829" spans="3:36" ht="15" customHeight="1" x14ac:dyDescent="0.35">
      <c r="C20829" s="1"/>
      <c r="K20829" s="16"/>
      <c r="L20829"/>
      <c r="O20829"/>
      <c r="P20829"/>
      <c r="Q20829"/>
      <c r="U20829"/>
      <c r="V20829"/>
      <c r="W20829"/>
      <c r="AB20829"/>
      <c r="AC20829"/>
      <c r="AD20829"/>
      <c r="AH20829"/>
      <c r="AI20829"/>
      <c r="AJ20829"/>
    </row>
    <row r="20830" spans="3:36" ht="15" customHeight="1" x14ac:dyDescent="0.35">
      <c r="C20830" s="1"/>
      <c r="K20830" s="16"/>
      <c r="L20830"/>
      <c r="O20830"/>
      <c r="P20830"/>
      <c r="Q20830"/>
      <c r="U20830"/>
      <c r="V20830"/>
      <c r="W20830"/>
      <c r="AB20830"/>
      <c r="AC20830"/>
      <c r="AD20830"/>
      <c r="AH20830"/>
      <c r="AI20830"/>
      <c r="AJ20830"/>
    </row>
    <row r="20831" spans="3:36" ht="15" customHeight="1" x14ac:dyDescent="0.35">
      <c r="C20831" s="1"/>
      <c r="K20831" s="16"/>
      <c r="L20831"/>
      <c r="O20831"/>
      <c r="P20831"/>
      <c r="Q20831"/>
      <c r="U20831"/>
      <c r="V20831"/>
      <c r="W20831"/>
      <c r="AB20831"/>
      <c r="AC20831"/>
      <c r="AD20831"/>
      <c r="AH20831"/>
      <c r="AI20831"/>
      <c r="AJ20831"/>
    </row>
    <row r="20832" spans="3:36" ht="15" customHeight="1" x14ac:dyDescent="0.35">
      <c r="C20832" s="1"/>
      <c r="K20832" s="16"/>
      <c r="L20832"/>
      <c r="O20832"/>
      <c r="P20832"/>
      <c r="Q20832"/>
      <c r="U20832"/>
      <c r="V20832"/>
      <c r="W20832"/>
      <c r="AB20832"/>
      <c r="AC20832"/>
      <c r="AD20832"/>
      <c r="AH20832"/>
      <c r="AI20832"/>
      <c r="AJ20832"/>
    </row>
    <row r="20833" spans="3:36" ht="15" customHeight="1" x14ac:dyDescent="0.35">
      <c r="C20833" s="1"/>
      <c r="K20833" s="16"/>
      <c r="L20833"/>
      <c r="O20833"/>
      <c r="P20833"/>
      <c r="Q20833"/>
      <c r="U20833"/>
      <c r="V20833"/>
      <c r="W20833"/>
      <c r="AB20833"/>
      <c r="AC20833"/>
      <c r="AD20833"/>
      <c r="AH20833"/>
      <c r="AI20833"/>
      <c r="AJ20833"/>
    </row>
    <row r="20834" spans="3:36" ht="15" customHeight="1" x14ac:dyDescent="0.35">
      <c r="C20834" s="1"/>
      <c r="K20834" s="16"/>
      <c r="L20834"/>
      <c r="O20834"/>
      <c r="P20834"/>
      <c r="Q20834"/>
      <c r="U20834"/>
      <c r="V20834"/>
      <c r="W20834"/>
      <c r="AB20834"/>
      <c r="AC20834"/>
      <c r="AD20834"/>
      <c r="AH20834"/>
      <c r="AI20834"/>
      <c r="AJ20834"/>
    </row>
    <row r="20835" spans="3:36" ht="15" customHeight="1" x14ac:dyDescent="0.35">
      <c r="C20835" s="1"/>
      <c r="K20835" s="16"/>
      <c r="L20835"/>
      <c r="O20835"/>
      <c r="P20835"/>
      <c r="Q20835"/>
      <c r="U20835"/>
      <c r="V20835"/>
      <c r="W20835"/>
      <c r="AB20835"/>
      <c r="AC20835"/>
      <c r="AD20835"/>
      <c r="AH20835"/>
      <c r="AI20835"/>
      <c r="AJ20835"/>
    </row>
    <row r="20836" spans="3:36" ht="15" customHeight="1" x14ac:dyDescent="0.35">
      <c r="C20836" s="1"/>
      <c r="K20836" s="16"/>
      <c r="L20836"/>
      <c r="O20836"/>
      <c r="P20836"/>
      <c r="Q20836"/>
      <c r="U20836"/>
      <c r="V20836"/>
      <c r="W20836"/>
      <c r="AB20836"/>
      <c r="AC20836"/>
      <c r="AD20836"/>
      <c r="AH20836"/>
      <c r="AI20836"/>
      <c r="AJ20836"/>
    </row>
    <row r="20837" spans="3:36" ht="15" customHeight="1" x14ac:dyDescent="0.35">
      <c r="C20837" s="1"/>
      <c r="K20837" s="16"/>
      <c r="L20837"/>
      <c r="O20837"/>
      <c r="P20837"/>
      <c r="Q20837"/>
      <c r="U20837"/>
      <c r="V20837"/>
      <c r="W20837"/>
      <c r="AB20837"/>
      <c r="AC20837"/>
      <c r="AD20837"/>
      <c r="AH20837"/>
      <c r="AI20837"/>
      <c r="AJ20837"/>
    </row>
    <row r="20838" spans="3:36" ht="15" customHeight="1" x14ac:dyDescent="0.35">
      <c r="C20838" s="1"/>
      <c r="K20838" s="16"/>
      <c r="L20838"/>
      <c r="O20838"/>
      <c r="P20838"/>
      <c r="Q20838"/>
      <c r="U20838"/>
      <c r="V20838"/>
      <c r="W20838"/>
      <c r="AB20838"/>
      <c r="AC20838"/>
      <c r="AD20838"/>
      <c r="AH20838"/>
      <c r="AI20838"/>
      <c r="AJ20838"/>
    </row>
    <row r="20839" spans="3:36" ht="15" customHeight="1" x14ac:dyDescent="0.35">
      <c r="C20839" s="1"/>
      <c r="K20839" s="16"/>
      <c r="L20839"/>
      <c r="O20839"/>
      <c r="P20839"/>
      <c r="Q20839"/>
      <c r="U20839"/>
      <c r="V20839"/>
      <c r="W20839"/>
      <c r="AB20839"/>
      <c r="AC20839"/>
      <c r="AD20839"/>
      <c r="AH20839"/>
      <c r="AI20839"/>
      <c r="AJ20839"/>
    </row>
    <row r="20840" spans="3:36" ht="15" customHeight="1" x14ac:dyDescent="0.35">
      <c r="C20840" s="1"/>
      <c r="K20840" s="16"/>
      <c r="L20840"/>
      <c r="O20840"/>
      <c r="P20840"/>
      <c r="Q20840"/>
      <c r="U20840"/>
      <c r="V20840"/>
      <c r="W20840"/>
      <c r="AB20840"/>
      <c r="AC20840"/>
      <c r="AD20840"/>
      <c r="AH20840"/>
      <c r="AI20840"/>
      <c r="AJ20840"/>
    </row>
    <row r="20841" spans="3:36" ht="15" customHeight="1" x14ac:dyDescent="0.35">
      <c r="C20841" s="1"/>
      <c r="K20841" s="16"/>
      <c r="L20841"/>
      <c r="O20841"/>
      <c r="P20841"/>
      <c r="Q20841"/>
      <c r="U20841"/>
      <c r="V20841"/>
      <c r="W20841"/>
      <c r="AB20841"/>
      <c r="AC20841"/>
      <c r="AD20841"/>
      <c r="AH20841"/>
      <c r="AI20841"/>
      <c r="AJ20841"/>
    </row>
    <row r="20842" spans="3:36" ht="15" customHeight="1" x14ac:dyDescent="0.35">
      <c r="C20842" s="1"/>
      <c r="K20842" s="16"/>
      <c r="L20842"/>
      <c r="O20842"/>
      <c r="P20842"/>
      <c r="Q20842"/>
      <c r="U20842"/>
      <c r="V20842"/>
      <c r="W20842"/>
      <c r="AB20842"/>
      <c r="AC20842"/>
      <c r="AD20842"/>
      <c r="AH20842"/>
      <c r="AI20842"/>
      <c r="AJ20842"/>
    </row>
    <row r="20843" spans="3:36" ht="15" customHeight="1" x14ac:dyDescent="0.35">
      <c r="C20843" s="1"/>
      <c r="K20843" s="16"/>
      <c r="L20843"/>
      <c r="O20843"/>
      <c r="P20843"/>
      <c r="Q20843"/>
      <c r="U20843"/>
      <c r="V20843"/>
      <c r="W20843"/>
      <c r="AB20843"/>
      <c r="AC20843"/>
      <c r="AD20843"/>
      <c r="AH20843"/>
      <c r="AI20843"/>
      <c r="AJ20843"/>
    </row>
    <row r="20844" spans="3:36" ht="15" customHeight="1" x14ac:dyDescent="0.35">
      <c r="C20844" s="1"/>
      <c r="K20844" s="16"/>
      <c r="L20844"/>
      <c r="O20844"/>
      <c r="P20844"/>
      <c r="Q20844"/>
      <c r="U20844"/>
      <c r="V20844"/>
      <c r="W20844"/>
      <c r="AB20844"/>
      <c r="AC20844"/>
      <c r="AD20844"/>
      <c r="AH20844"/>
      <c r="AI20844"/>
      <c r="AJ20844"/>
    </row>
    <row r="20845" spans="3:36" ht="15" customHeight="1" x14ac:dyDescent="0.35">
      <c r="C20845" s="1"/>
      <c r="K20845" s="16"/>
      <c r="L20845"/>
      <c r="O20845"/>
      <c r="P20845"/>
      <c r="Q20845"/>
      <c r="U20845"/>
      <c r="V20845"/>
      <c r="W20845"/>
      <c r="AB20845"/>
      <c r="AC20845"/>
      <c r="AD20845"/>
      <c r="AH20845"/>
      <c r="AI20845"/>
      <c r="AJ20845"/>
    </row>
    <row r="20846" spans="3:36" ht="15" customHeight="1" x14ac:dyDescent="0.35">
      <c r="C20846" s="1"/>
      <c r="K20846" s="16"/>
      <c r="L20846"/>
      <c r="O20846"/>
      <c r="P20846"/>
      <c r="Q20846"/>
      <c r="U20846"/>
      <c r="V20846"/>
      <c r="W20846"/>
      <c r="AB20846"/>
      <c r="AC20846"/>
      <c r="AD20846"/>
      <c r="AH20846"/>
      <c r="AI20846"/>
      <c r="AJ20846"/>
    </row>
    <row r="20847" spans="3:36" ht="15" customHeight="1" x14ac:dyDescent="0.35">
      <c r="C20847" s="1"/>
      <c r="K20847" s="16"/>
      <c r="L20847"/>
      <c r="O20847"/>
      <c r="P20847"/>
      <c r="Q20847"/>
      <c r="U20847"/>
      <c r="V20847"/>
      <c r="W20847"/>
      <c r="AB20847"/>
      <c r="AC20847"/>
      <c r="AD20847"/>
      <c r="AH20847"/>
      <c r="AI20847"/>
      <c r="AJ20847"/>
    </row>
    <row r="20848" spans="3:36" ht="15" customHeight="1" x14ac:dyDescent="0.35">
      <c r="C20848" s="1"/>
      <c r="K20848" s="16"/>
      <c r="L20848"/>
      <c r="O20848"/>
      <c r="P20848"/>
      <c r="Q20848"/>
      <c r="U20848"/>
      <c r="V20848"/>
      <c r="W20848"/>
      <c r="AB20848"/>
      <c r="AC20848"/>
      <c r="AD20848"/>
      <c r="AH20848"/>
      <c r="AI20848"/>
      <c r="AJ20848"/>
    </row>
    <row r="20849" spans="3:36" ht="15" customHeight="1" x14ac:dyDescent="0.35">
      <c r="C20849" s="1"/>
      <c r="K20849" s="16"/>
      <c r="L20849"/>
      <c r="O20849"/>
      <c r="P20849"/>
      <c r="Q20849"/>
      <c r="U20849"/>
      <c r="V20849"/>
      <c r="W20849"/>
      <c r="AB20849"/>
      <c r="AC20849"/>
      <c r="AD20849"/>
      <c r="AH20849"/>
      <c r="AI20849"/>
      <c r="AJ20849"/>
    </row>
    <row r="20850" spans="3:36" ht="15" customHeight="1" x14ac:dyDescent="0.35">
      <c r="C20850" s="1"/>
      <c r="K20850" s="16"/>
      <c r="L20850"/>
      <c r="O20850"/>
      <c r="P20850"/>
      <c r="Q20850"/>
      <c r="U20850"/>
      <c r="V20850"/>
      <c r="W20850"/>
      <c r="AB20850"/>
      <c r="AC20850"/>
      <c r="AD20850"/>
      <c r="AH20850"/>
      <c r="AI20850"/>
      <c r="AJ20850"/>
    </row>
    <row r="20851" spans="3:36" ht="15" customHeight="1" x14ac:dyDescent="0.35">
      <c r="C20851" s="1"/>
      <c r="K20851" s="16"/>
      <c r="L20851"/>
      <c r="O20851"/>
      <c r="P20851"/>
      <c r="Q20851"/>
      <c r="U20851"/>
      <c r="V20851"/>
      <c r="W20851"/>
      <c r="AB20851"/>
      <c r="AC20851"/>
      <c r="AD20851"/>
      <c r="AH20851"/>
      <c r="AI20851"/>
      <c r="AJ20851"/>
    </row>
    <row r="20852" spans="3:36" ht="15" customHeight="1" x14ac:dyDescent="0.35">
      <c r="C20852" s="1"/>
      <c r="K20852" s="16"/>
      <c r="L20852"/>
      <c r="O20852"/>
      <c r="P20852"/>
      <c r="Q20852"/>
      <c r="U20852"/>
      <c r="V20852"/>
      <c r="W20852"/>
      <c r="AB20852"/>
      <c r="AC20852"/>
      <c r="AD20852"/>
      <c r="AH20852"/>
      <c r="AI20852"/>
      <c r="AJ20852"/>
    </row>
    <row r="20853" spans="3:36" ht="15" customHeight="1" x14ac:dyDescent="0.35">
      <c r="C20853" s="1"/>
      <c r="K20853" s="16"/>
      <c r="L20853"/>
      <c r="O20853"/>
      <c r="P20853"/>
      <c r="Q20853"/>
      <c r="U20853"/>
      <c r="V20853"/>
      <c r="W20853"/>
      <c r="AB20853"/>
      <c r="AC20853"/>
      <c r="AD20853"/>
      <c r="AH20853"/>
      <c r="AI20853"/>
      <c r="AJ20853"/>
    </row>
    <row r="20854" spans="3:36" ht="15" customHeight="1" x14ac:dyDescent="0.35">
      <c r="C20854" s="1"/>
      <c r="K20854" s="16"/>
      <c r="L20854"/>
      <c r="O20854"/>
      <c r="P20854"/>
      <c r="Q20854"/>
      <c r="U20854"/>
      <c r="V20854"/>
      <c r="W20854"/>
      <c r="AB20854"/>
      <c r="AC20854"/>
      <c r="AD20854"/>
      <c r="AH20854"/>
      <c r="AI20854"/>
      <c r="AJ20854"/>
    </row>
    <row r="20855" spans="3:36" ht="15" customHeight="1" x14ac:dyDescent="0.35">
      <c r="C20855" s="1"/>
      <c r="K20855" s="16"/>
      <c r="L20855"/>
      <c r="O20855"/>
      <c r="P20855"/>
      <c r="Q20855"/>
      <c r="U20855"/>
      <c r="V20855"/>
      <c r="W20855"/>
      <c r="AB20855"/>
      <c r="AC20855"/>
      <c r="AD20855"/>
      <c r="AH20855"/>
      <c r="AI20855"/>
      <c r="AJ20855"/>
    </row>
    <row r="20856" spans="3:36" ht="15" customHeight="1" x14ac:dyDescent="0.35">
      <c r="C20856" s="1"/>
      <c r="K20856" s="16"/>
      <c r="L20856"/>
      <c r="O20856"/>
      <c r="P20856"/>
      <c r="Q20856"/>
      <c r="U20856"/>
      <c r="V20856"/>
      <c r="W20856"/>
      <c r="AB20856"/>
      <c r="AC20856"/>
      <c r="AD20856"/>
      <c r="AH20856"/>
      <c r="AI20856"/>
      <c r="AJ20856"/>
    </row>
    <row r="20857" spans="3:36" ht="15" customHeight="1" x14ac:dyDescent="0.35">
      <c r="C20857" s="1"/>
      <c r="K20857" s="16"/>
      <c r="L20857"/>
      <c r="O20857"/>
      <c r="P20857"/>
      <c r="Q20857"/>
      <c r="U20857"/>
      <c r="V20857"/>
      <c r="W20857"/>
      <c r="AB20857"/>
      <c r="AC20857"/>
      <c r="AD20857"/>
      <c r="AH20857"/>
      <c r="AI20857"/>
      <c r="AJ20857"/>
    </row>
    <row r="20858" spans="3:36" ht="15" customHeight="1" x14ac:dyDescent="0.35">
      <c r="C20858" s="1"/>
      <c r="K20858" s="16"/>
      <c r="L20858"/>
      <c r="O20858"/>
      <c r="P20858"/>
      <c r="Q20858"/>
      <c r="U20858"/>
      <c r="V20858"/>
      <c r="W20858"/>
      <c r="AB20858"/>
      <c r="AC20858"/>
      <c r="AD20858"/>
      <c r="AH20858"/>
      <c r="AI20858"/>
      <c r="AJ20858"/>
    </row>
    <row r="20859" spans="3:36" ht="15" customHeight="1" x14ac:dyDescent="0.35">
      <c r="C20859" s="1"/>
      <c r="K20859" s="16"/>
      <c r="L20859"/>
      <c r="O20859"/>
      <c r="P20859"/>
      <c r="Q20859"/>
      <c r="U20859"/>
      <c r="V20859"/>
      <c r="W20859"/>
      <c r="AB20859"/>
      <c r="AC20859"/>
      <c r="AD20859"/>
      <c r="AH20859"/>
      <c r="AI20859"/>
      <c r="AJ20859"/>
    </row>
    <row r="20860" spans="3:36" ht="15" customHeight="1" x14ac:dyDescent="0.35">
      <c r="C20860" s="1"/>
      <c r="K20860" s="16"/>
      <c r="L20860"/>
      <c r="O20860"/>
      <c r="P20860"/>
      <c r="Q20860"/>
      <c r="U20860"/>
      <c r="V20860"/>
      <c r="W20860"/>
      <c r="AB20860"/>
      <c r="AC20860"/>
      <c r="AD20860"/>
      <c r="AH20860"/>
      <c r="AI20860"/>
      <c r="AJ20860"/>
    </row>
    <row r="20861" spans="3:36" ht="15" customHeight="1" x14ac:dyDescent="0.35">
      <c r="C20861" s="1"/>
      <c r="K20861" s="16"/>
      <c r="L20861"/>
      <c r="O20861"/>
      <c r="P20861"/>
      <c r="Q20861"/>
      <c r="U20861"/>
      <c r="V20861"/>
      <c r="W20861"/>
      <c r="AB20861"/>
      <c r="AC20861"/>
      <c r="AD20861"/>
      <c r="AH20861"/>
      <c r="AI20861"/>
      <c r="AJ20861"/>
    </row>
    <row r="20862" spans="3:36" ht="15" customHeight="1" x14ac:dyDescent="0.35">
      <c r="C20862" s="1"/>
      <c r="K20862" s="16"/>
      <c r="L20862"/>
      <c r="O20862"/>
      <c r="P20862"/>
      <c r="Q20862"/>
      <c r="U20862"/>
      <c r="V20862"/>
      <c r="W20862"/>
      <c r="AB20862"/>
      <c r="AC20862"/>
      <c r="AD20862"/>
      <c r="AH20862"/>
      <c r="AI20862"/>
      <c r="AJ20862"/>
    </row>
    <row r="20863" spans="3:36" ht="15" customHeight="1" x14ac:dyDescent="0.35">
      <c r="C20863" s="1"/>
      <c r="K20863" s="16"/>
      <c r="L20863"/>
      <c r="O20863"/>
      <c r="P20863"/>
      <c r="Q20863"/>
      <c r="U20863"/>
      <c r="V20863"/>
      <c r="W20863"/>
      <c r="AB20863"/>
      <c r="AC20863"/>
      <c r="AD20863"/>
      <c r="AH20863"/>
      <c r="AI20863"/>
      <c r="AJ20863"/>
    </row>
    <row r="20864" spans="3:36" ht="15" customHeight="1" x14ac:dyDescent="0.35">
      <c r="C20864" s="1"/>
      <c r="K20864" s="16"/>
      <c r="L20864"/>
      <c r="O20864"/>
      <c r="P20864"/>
      <c r="Q20864"/>
      <c r="U20864"/>
      <c r="V20864"/>
      <c r="W20864"/>
      <c r="AB20864"/>
      <c r="AC20864"/>
      <c r="AD20864"/>
      <c r="AH20864"/>
      <c r="AI20864"/>
      <c r="AJ20864"/>
    </row>
    <row r="20865" spans="3:36" ht="15" customHeight="1" x14ac:dyDescent="0.35">
      <c r="C20865" s="1"/>
      <c r="K20865" s="16"/>
      <c r="L20865"/>
      <c r="O20865"/>
      <c r="P20865"/>
      <c r="Q20865"/>
      <c r="U20865"/>
      <c r="V20865"/>
      <c r="W20865"/>
      <c r="AB20865"/>
      <c r="AC20865"/>
      <c r="AD20865"/>
      <c r="AH20865"/>
      <c r="AI20865"/>
      <c r="AJ20865"/>
    </row>
    <row r="20866" spans="3:36" ht="15" customHeight="1" x14ac:dyDescent="0.35">
      <c r="C20866" s="1"/>
      <c r="K20866" s="16"/>
      <c r="L20866"/>
      <c r="O20866"/>
      <c r="P20866"/>
      <c r="Q20866"/>
      <c r="U20866"/>
      <c r="V20866"/>
      <c r="W20866"/>
      <c r="AB20866"/>
      <c r="AC20866"/>
      <c r="AD20866"/>
      <c r="AH20866"/>
      <c r="AI20866"/>
      <c r="AJ20866"/>
    </row>
    <row r="20867" spans="3:36" ht="15" customHeight="1" x14ac:dyDescent="0.35">
      <c r="C20867" s="1"/>
      <c r="K20867" s="16"/>
      <c r="L20867"/>
      <c r="O20867"/>
      <c r="P20867"/>
      <c r="Q20867"/>
      <c r="U20867"/>
      <c r="V20867"/>
      <c r="W20867"/>
      <c r="AB20867"/>
      <c r="AC20867"/>
      <c r="AD20867"/>
      <c r="AH20867"/>
      <c r="AI20867"/>
      <c r="AJ20867"/>
    </row>
    <row r="20868" spans="3:36" ht="15" customHeight="1" x14ac:dyDescent="0.35">
      <c r="C20868" s="1"/>
      <c r="K20868" s="16"/>
      <c r="L20868"/>
      <c r="O20868"/>
      <c r="P20868"/>
      <c r="Q20868"/>
      <c r="U20868"/>
      <c r="V20868"/>
      <c r="W20868"/>
      <c r="AB20868"/>
      <c r="AC20868"/>
      <c r="AD20868"/>
      <c r="AH20868"/>
      <c r="AI20868"/>
      <c r="AJ20868"/>
    </row>
    <row r="20869" spans="3:36" ht="15" customHeight="1" x14ac:dyDescent="0.35">
      <c r="C20869" s="1"/>
      <c r="K20869" s="16"/>
      <c r="L20869"/>
      <c r="O20869"/>
      <c r="P20869"/>
      <c r="Q20869"/>
      <c r="U20869"/>
      <c r="V20869"/>
      <c r="W20869"/>
      <c r="AB20869"/>
      <c r="AC20869"/>
      <c r="AD20869"/>
      <c r="AH20869"/>
      <c r="AI20869"/>
      <c r="AJ20869"/>
    </row>
    <row r="20870" spans="3:36" ht="15" customHeight="1" x14ac:dyDescent="0.35">
      <c r="C20870" s="1"/>
      <c r="K20870" s="16"/>
      <c r="L20870"/>
      <c r="O20870"/>
      <c r="P20870"/>
      <c r="Q20870"/>
      <c r="U20870"/>
      <c r="V20870"/>
      <c r="W20870"/>
      <c r="AB20870"/>
      <c r="AC20870"/>
      <c r="AD20870"/>
      <c r="AH20870"/>
      <c r="AI20870"/>
      <c r="AJ20870"/>
    </row>
    <row r="20871" spans="3:36" ht="15" customHeight="1" x14ac:dyDescent="0.35">
      <c r="C20871" s="1"/>
      <c r="K20871" s="16"/>
      <c r="L20871"/>
      <c r="O20871"/>
      <c r="P20871"/>
      <c r="Q20871"/>
      <c r="U20871"/>
      <c r="V20871"/>
      <c r="W20871"/>
      <c r="AB20871"/>
      <c r="AC20871"/>
      <c r="AD20871"/>
      <c r="AH20871"/>
      <c r="AI20871"/>
      <c r="AJ20871"/>
    </row>
    <row r="20872" spans="3:36" ht="15" customHeight="1" x14ac:dyDescent="0.35">
      <c r="C20872" s="1"/>
      <c r="K20872" s="16"/>
      <c r="L20872"/>
      <c r="O20872"/>
      <c r="P20872"/>
      <c r="Q20872"/>
      <c r="U20872"/>
      <c r="V20872"/>
      <c r="W20872"/>
      <c r="AB20872"/>
      <c r="AC20872"/>
      <c r="AD20872"/>
      <c r="AH20872"/>
      <c r="AI20872"/>
      <c r="AJ20872"/>
    </row>
    <row r="20873" spans="3:36" ht="15" customHeight="1" x14ac:dyDescent="0.35">
      <c r="C20873" s="1"/>
      <c r="K20873" s="16"/>
      <c r="L20873"/>
      <c r="O20873"/>
      <c r="P20873"/>
      <c r="Q20873"/>
      <c r="U20873"/>
      <c r="V20873"/>
      <c r="W20873"/>
      <c r="AB20873"/>
      <c r="AC20873"/>
      <c r="AD20873"/>
      <c r="AH20873"/>
      <c r="AI20873"/>
      <c r="AJ20873"/>
    </row>
    <row r="20874" spans="3:36" ht="15" customHeight="1" x14ac:dyDescent="0.35">
      <c r="C20874" s="1"/>
      <c r="K20874" s="16"/>
      <c r="L20874"/>
      <c r="O20874"/>
      <c r="P20874"/>
      <c r="Q20874"/>
      <c r="U20874"/>
      <c r="V20874"/>
      <c r="W20874"/>
      <c r="AB20874"/>
      <c r="AC20874"/>
      <c r="AD20874"/>
      <c r="AH20874"/>
      <c r="AI20874"/>
      <c r="AJ20874"/>
    </row>
    <row r="20875" spans="3:36" ht="15" customHeight="1" x14ac:dyDescent="0.35">
      <c r="C20875" s="1"/>
      <c r="K20875" s="16"/>
      <c r="L20875"/>
      <c r="O20875"/>
      <c r="P20875"/>
      <c r="Q20875"/>
      <c r="U20875"/>
      <c r="V20875"/>
      <c r="W20875"/>
      <c r="AB20875"/>
      <c r="AC20875"/>
      <c r="AD20875"/>
      <c r="AH20875"/>
      <c r="AI20875"/>
      <c r="AJ20875"/>
    </row>
    <row r="20876" spans="3:36" ht="15" customHeight="1" x14ac:dyDescent="0.35">
      <c r="C20876" s="1"/>
      <c r="K20876" s="16"/>
      <c r="L20876"/>
      <c r="O20876"/>
      <c r="P20876"/>
      <c r="Q20876"/>
      <c r="U20876"/>
      <c r="V20876"/>
      <c r="W20876"/>
      <c r="AB20876"/>
      <c r="AC20876"/>
      <c r="AD20876"/>
      <c r="AH20876"/>
      <c r="AI20876"/>
      <c r="AJ20876"/>
    </row>
    <row r="20877" spans="3:36" ht="15" customHeight="1" x14ac:dyDescent="0.35">
      <c r="C20877" s="1"/>
      <c r="K20877" s="16"/>
      <c r="L20877"/>
      <c r="O20877"/>
      <c r="P20877"/>
      <c r="Q20877"/>
      <c r="U20877"/>
      <c r="V20877"/>
      <c r="W20877"/>
      <c r="AB20877"/>
      <c r="AC20877"/>
      <c r="AD20877"/>
      <c r="AH20877"/>
      <c r="AI20877"/>
      <c r="AJ20877"/>
    </row>
    <row r="20878" spans="3:36" ht="15" customHeight="1" x14ac:dyDescent="0.35">
      <c r="C20878" s="1"/>
      <c r="K20878" s="16"/>
      <c r="L20878"/>
      <c r="O20878"/>
      <c r="P20878"/>
      <c r="Q20878"/>
      <c r="U20878"/>
      <c r="V20878"/>
      <c r="W20878"/>
      <c r="AB20878"/>
      <c r="AC20878"/>
      <c r="AD20878"/>
      <c r="AH20878"/>
      <c r="AI20878"/>
      <c r="AJ20878"/>
    </row>
    <row r="20879" spans="3:36" ht="15" customHeight="1" x14ac:dyDescent="0.35">
      <c r="C20879" s="1"/>
      <c r="K20879" s="16"/>
      <c r="L20879"/>
      <c r="O20879"/>
      <c r="P20879"/>
      <c r="Q20879"/>
      <c r="U20879"/>
      <c r="V20879"/>
      <c r="W20879"/>
      <c r="AB20879"/>
      <c r="AC20879"/>
      <c r="AD20879"/>
      <c r="AH20879"/>
      <c r="AI20879"/>
      <c r="AJ20879"/>
    </row>
    <row r="20880" spans="3:36" ht="15" customHeight="1" x14ac:dyDescent="0.35">
      <c r="C20880" s="1"/>
      <c r="K20880" s="16"/>
      <c r="L20880"/>
      <c r="O20880"/>
      <c r="P20880"/>
      <c r="Q20880"/>
      <c r="U20880"/>
      <c r="V20880"/>
      <c r="W20880"/>
      <c r="AB20880"/>
      <c r="AC20880"/>
      <c r="AD20880"/>
      <c r="AH20880"/>
      <c r="AI20880"/>
      <c r="AJ20880"/>
    </row>
    <row r="20881" spans="3:36" ht="15" customHeight="1" x14ac:dyDescent="0.35">
      <c r="C20881" s="1"/>
      <c r="K20881" s="16"/>
      <c r="L20881"/>
      <c r="O20881"/>
      <c r="P20881"/>
      <c r="Q20881"/>
      <c r="U20881"/>
      <c r="V20881"/>
      <c r="W20881"/>
      <c r="AB20881"/>
      <c r="AC20881"/>
      <c r="AD20881"/>
      <c r="AH20881"/>
      <c r="AI20881"/>
      <c r="AJ20881"/>
    </row>
    <row r="20882" spans="3:36" ht="15" customHeight="1" x14ac:dyDescent="0.35">
      <c r="C20882" s="1"/>
      <c r="K20882" s="16"/>
      <c r="L20882"/>
      <c r="O20882"/>
      <c r="P20882"/>
      <c r="Q20882"/>
      <c r="U20882"/>
      <c r="V20882"/>
      <c r="W20882"/>
      <c r="AB20882"/>
      <c r="AC20882"/>
      <c r="AD20882"/>
      <c r="AH20882"/>
      <c r="AI20882"/>
      <c r="AJ20882"/>
    </row>
    <row r="20883" spans="3:36" ht="15" customHeight="1" x14ac:dyDescent="0.35">
      <c r="C20883" s="1"/>
      <c r="K20883" s="16"/>
      <c r="L20883"/>
      <c r="O20883"/>
      <c r="P20883"/>
      <c r="Q20883"/>
      <c r="U20883"/>
      <c r="V20883"/>
      <c r="W20883"/>
      <c r="AB20883"/>
      <c r="AC20883"/>
      <c r="AD20883"/>
      <c r="AH20883"/>
      <c r="AI20883"/>
      <c r="AJ20883"/>
    </row>
    <row r="20884" spans="3:36" ht="15" customHeight="1" x14ac:dyDescent="0.35">
      <c r="C20884" s="1"/>
      <c r="K20884" s="16"/>
      <c r="L20884"/>
      <c r="O20884"/>
      <c r="P20884"/>
      <c r="Q20884"/>
      <c r="U20884"/>
      <c r="V20884"/>
      <c r="W20884"/>
      <c r="AB20884"/>
      <c r="AC20884"/>
      <c r="AD20884"/>
      <c r="AH20884"/>
      <c r="AI20884"/>
      <c r="AJ20884"/>
    </row>
    <row r="20885" spans="3:36" ht="15" customHeight="1" x14ac:dyDescent="0.35">
      <c r="C20885" s="1"/>
      <c r="K20885" s="16"/>
      <c r="L20885"/>
      <c r="O20885"/>
      <c r="P20885"/>
      <c r="Q20885"/>
      <c r="U20885"/>
      <c r="V20885"/>
      <c r="W20885"/>
      <c r="AB20885"/>
      <c r="AC20885"/>
      <c r="AD20885"/>
      <c r="AH20885"/>
      <c r="AI20885"/>
      <c r="AJ20885"/>
    </row>
    <row r="20886" spans="3:36" ht="15" customHeight="1" x14ac:dyDescent="0.35">
      <c r="C20886" s="1"/>
      <c r="K20886" s="16"/>
      <c r="L20886"/>
      <c r="O20886"/>
      <c r="P20886"/>
      <c r="Q20886"/>
      <c r="U20886"/>
      <c r="V20886"/>
      <c r="W20886"/>
      <c r="AB20886"/>
      <c r="AC20886"/>
      <c r="AD20886"/>
      <c r="AH20886"/>
      <c r="AI20886"/>
      <c r="AJ20886"/>
    </row>
    <row r="20887" spans="3:36" ht="15" customHeight="1" x14ac:dyDescent="0.35">
      <c r="C20887" s="1"/>
      <c r="K20887" s="16"/>
      <c r="L20887"/>
      <c r="O20887"/>
      <c r="P20887"/>
      <c r="Q20887"/>
      <c r="U20887"/>
      <c r="V20887"/>
      <c r="W20887"/>
      <c r="AB20887"/>
      <c r="AC20887"/>
      <c r="AD20887"/>
      <c r="AH20887"/>
      <c r="AI20887"/>
      <c r="AJ20887"/>
    </row>
    <row r="20888" spans="3:36" ht="15" customHeight="1" x14ac:dyDescent="0.35">
      <c r="C20888" s="1"/>
      <c r="K20888" s="16"/>
      <c r="L20888"/>
      <c r="O20888"/>
      <c r="P20888"/>
      <c r="Q20888"/>
      <c r="U20888"/>
      <c r="V20888"/>
      <c r="W20888"/>
      <c r="AB20888"/>
      <c r="AC20888"/>
      <c r="AD20888"/>
      <c r="AH20888"/>
      <c r="AI20888"/>
      <c r="AJ20888"/>
    </row>
    <row r="20889" spans="3:36" ht="15" customHeight="1" x14ac:dyDescent="0.35">
      <c r="C20889" s="1"/>
      <c r="K20889" s="16"/>
      <c r="L20889"/>
      <c r="O20889"/>
      <c r="P20889"/>
      <c r="Q20889"/>
      <c r="U20889"/>
      <c r="V20889"/>
      <c r="W20889"/>
      <c r="AB20889"/>
      <c r="AC20889"/>
      <c r="AD20889"/>
      <c r="AH20889"/>
      <c r="AI20889"/>
      <c r="AJ20889"/>
    </row>
    <row r="20890" spans="3:36" ht="15" customHeight="1" x14ac:dyDescent="0.35">
      <c r="C20890" s="1"/>
      <c r="K20890" s="16"/>
      <c r="L20890"/>
      <c r="O20890"/>
      <c r="P20890"/>
      <c r="Q20890"/>
      <c r="U20890"/>
      <c r="V20890"/>
      <c r="W20890"/>
      <c r="AB20890"/>
      <c r="AC20890"/>
      <c r="AD20890"/>
      <c r="AH20890"/>
      <c r="AI20890"/>
      <c r="AJ20890"/>
    </row>
    <row r="20891" spans="3:36" ht="15" customHeight="1" x14ac:dyDescent="0.35">
      <c r="C20891" s="1"/>
      <c r="K20891" s="16"/>
      <c r="L20891"/>
      <c r="O20891"/>
      <c r="P20891"/>
      <c r="Q20891"/>
      <c r="U20891"/>
      <c r="V20891"/>
      <c r="W20891"/>
      <c r="AB20891"/>
      <c r="AC20891"/>
      <c r="AD20891"/>
      <c r="AH20891"/>
      <c r="AI20891"/>
      <c r="AJ20891"/>
    </row>
    <row r="20892" spans="3:36" ht="15" customHeight="1" x14ac:dyDescent="0.35">
      <c r="C20892" s="1"/>
      <c r="K20892" s="16"/>
      <c r="L20892"/>
      <c r="O20892"/>
      <c r="P20892"/>
      <c r="Q20892"/>
      <c r="U20892"/>
      <c r="V20892"/>
      <c r="W20892"/>
      <c r="AB20892"/>
      <c r="AC20892"/>
      <c r="AD20892"/>
      <c r="AH20892"/>
      <c r="AI20892"/>
      <c r="AJ20892"/>
    </row>
    <row r="20893" spans="3:36" ht="15" customHeight="1" x14ac:dyDescent="0.35">
      <c r="C20893" s="1"/>
      <c r="K20893" s="16"/>
      <c r="L20893"/>
      <c r="O20893"/>
      <c r="P20893"/>
      <c r="Q20893"/>
      <c r="U20893"/>
      <c r="V20893"/>
      <c r="W20893"/>
      <c r="AB20893"/>
      <c r="AC20893"/>
      <c r="AD20893"/>
      <c r="AH20893"/>
      <c r="AI20893"/>
      <c r="AJ20893"/>
    </row>
    <row r="20894" spans="3:36" ht="15" customHeight="1" x14ac:dyDescent="0.35">
      <c r="C20894" s="1"/>
      <c r="K20894" s="16"/>
      <c r="L20894"/>
      <c r="O20894"/>
      <c r="P20894"/>
      <c r="Q20894"/>
      <c r="U20894"/>
      <c r="V20894"/>
      <c r="W20894"/>
      <c r="AB20894"/>
      <c r="AC20894"/>
      <c r="AD20894"/>
      <c r="AH20894"/>
      <c r="AI20894"/>
      <c r="AJ20894"/>
    </row>
    <row r="20895" spans="3:36" ht="15" customHeight="1" x14ac:dyDescent="0.35">
      <c r="C20895" s="1"/>
      <c r="K20895" s="16"/>
      <c r="L20895"/>
      <c r="O20895"/>
      <c r="P20895"/>
      <c r="Q20895"/>
      <c r="U20895"/>
      <c r="V20895"/>
      <c r="W20895"/>
      <c r="AB20895"/>
      <c r="AC20895"/>
      <c r="AD20895"/>
      <c r="AH20895"/>
      <c r="AI20895"/>
      <c r="AJ20895"/>
    </row>
    <row r="20896" spans="3:36" ht="15" customHeight="1" x14ac:dyDescent="0.35">
      <c r="C20896" s="1"/>
      <c r="K20896" s="16"/>
      <c r="L20896"/>
      <c r="O20896"/>
      <c r="P20896"/>
      <c r="Q20896"/>
      <c r="U20896"/>
      <c r="V20896"/>
      <c r="W20896"/>
      <c r="AB20896"/>
      <c r="AC20896"/>
      <c r="AD20896"/>
      <c r="AH20896"/>
      <c r="AI20896"/>
      <c r="AJ20896"/>
    </row>
    <row r="20897" spans="3:36" ht="15" customHeight="1" x14ac:dyDescent="0.35">
      <c r="C20897" s="1"/>
      <c r="K20897" s="16"/>
      <c r="L20897"/>
      <c r="O20897"/>
      <c r="P20897"/>
      <c r="Q20897"/>
      <c r="U20897"/>
      <c r="V20897"/>
      <c r="W20897"/>
      <c r="AB20897"/>
      <c r="AC20897"/>
      <c r="AD20897"/>
      <c r="AH20897"/>
      <c r="AI20897"/>
      <c r="AJ20897"/>
    </row>
    <row r="20898" spans="3:36" ht="15" customHeight="1" x14ac:dyDescent="0.35">
      <c r="C20898" s="1"/>
      <c r="K20898" s="16"/>
      <c r="L20898"/>
      <c r="O20898"/>
      <c r="P20898"/>
      <c r="Q20898"/>
      <c r="U20898"/>
      <c r="V20898"/>
      <c r="W20898"/>
      <c r="AB20898"/>
      <c r="AC20898"/>
      <c r="AD20898"/>
      <c r="AH20898"/>
      <c r="AI20898"/>
      <c r="AJ20898"/>
    </row>
    <row r="20899" spans="3:36" ht="15" customHeight="1" x14ac:dyDescent="0.35">
      <c r="C20899" s="1"/>
      <c r="K20899" s="16"/>
      <c r="L20899"/>
      <c r="O20899"/>
      <c r="P20899"/>
      <c r="Q20899"/>
      <c r="U20899"/>
      <c r="V20899"/>
      <c r="W20899"/>
      <c r="AB20899"/>
      <c r="AC20899"/>
      <c r="AD20899"/>
      <c r="AH20899"/>
      <c r="AI20899"/>
      <c r="AJ20899"/>
    </row>
    <row r="20900" spans="3:36" ht="15" customHeight="1" x14ac:dyDescent="0.35">
      <c r="C20900" s="1"/>
      <c r="K20900" s="16"/>
      <c r="L20900"/>
      <c r="O20900"/>
      <c r="P20900"/>
      <c r="Q20900"/>
      <c r="U20900"/>
      <c r="V20900"/>
      <c r="W20900"/>
      <c r="AB20900"/>
      <c r="AC20900"/>
      <c r="AD20900"/>
      <c r="AH20900"/>
      <c r="AI20900"/>
      <c r="AJ20900"/>
    </row>
    <row r="20901" spans="3:36" ht="15" customHeight="1" x14ac:dyDescent="0.35">
      <c r="C20901" s="1"/>
      <c r="K20901" s="16"/>
      <c r="L20901"/>
      <c r="O20901"/>
      <c r="P20901"/>
      <c r="Q20901"/>
      <c r="U20901"/>
      <c r="V20901"/>
      <c r="W20901"/>
      <c r="AB20901"/>
      <c r="AC20901"/>
      <c r="AD20901"/>
      <c r="AH20901"/>
      <c r="AI20901"/>
      <c r="AJ20901"/>
    </row>
    <row r="20902" spans="3:36" ht="15" customHeight="1" x14ac:dyDescent="0.35">
      <c r="C20902" s="1"/>
      <c r="K20902" s="16"/>
      <c r="L20902"/>
      <c r="O20902"/>
      <c r="P20902"/>
      <c r="Q20902"/>
      <c r="U20902"/>
      <c r="V20902"/>
      <c r="W20902"/>
      <c r="AB20902"/>
      <c r="AC20902"/>
      <c r="AD20902"/>
      <c r="AH20902"/>
      <c r="AI20902"/>
      <c r="AJ20902"/>
    </row>
    <row r="20903" spans="3:36" ht="15" customHeight="1" x14ac:dyDescent="0.35">
      <c r="C20903" s="1"/>
      <c r="K20903" s="16"/>
      <c r="L20903"/>
      <c r="O20903"/>
      <c r="P20903"/>
      <c r="Q20903"/>
      <c r="U20903"/>
      <c r="V20903"/>
      <c r="W20903"/>
      <c r="AB20903"/>
      <c r="AC20903"/>
      <c r="AD20903"/>
      <c r="AH20903"/>
      <c r="AI20903"/>
      <c r="AJ20903"/>
    </row>
    <row r="20904" spans="3:36" ht="15" customHeight="1" x14ac:dyDescent="0.35">
      <c r="C20904" s="1"/>
      <c r="K20904" s="16"/>
      <c r="L20904"/>
      <c r="O20904"/>
      <c r="P20904"/>
      <c r="Q20904"/>
      <c r="U20904"/>
      <c r="V20904"/>
      <c r="W20904"/>
      <c r="AB20904"/>
      <c r="AC20904"/>
      <c r="AD20904"/>
      <c r="AH20904"/>
      <c r="AI20904"/>
      <c r="AJ20904"/>
    </row>
    <row r="20905" spans="3:36" ht="15" customHeight="1" x14ac:dyDescent="0.35">
      <c r="C20905" s="1"/>
      <c r="K20905" s="16"/>
      <c r="L20905"/>
      <c r="O20905"/>
      <c r="P20905"/>
      <c r="Q20905"/>
      <c r="U20905"/>
      <c r="V20905"/>
      <c r="W20905"/>
      <c r="AB20905"/>
      <c r="AC20905"/>
      <c r="AD20905"/>
      <c r="AH20905"/>
      <c r="AI20905"/>
      <c r="AJ20905"/>
    </row>
    <row r="20906" spans="3:36" ht="15" customHeight="1" x14ac:dyDescent="0.35">
      <c r="C20906" s="1"/>
      <c r="K20906" s="16"/>
      <c r="L20906"/>
      <c r="O20906"/>
      <c r="P20906"/>
      <c r="Q20906"/>
      <c r="U20906"/>
      <c r="V20906"/>
      <c r="W20906"/>
      <c r="AB20906"/>
      <c r="AC20906"/>
      <c r="AD20906"/>
      <c r="AH20906"/>
      <c r="AI20906"/>
      <c r="AJ20906"/>
    </row>
    <row r="20907" spans="3:36" ht="15" customHeight="1" x14ac:dyDescent="0.35">
      <c r="C20907" s="1"/>
      <c r="K20907" s="16"/>
      <c r="L20907"/>
      <c r="O20907"/>
      <c r="P20907"/>
      <c r="Q20907"/>
      <c r="U20907"/>
      <c r="V20907"/>
      <c r="W20907"/>
      <c r="AB20907"/>
      <c r="AC20907"/>
      <c r="AD20907"/>
      <c r="AH20907"/>
      <c r="AI20907"/>
      <c r="AJ20907"/>
    </row>
    <row r="20908" spans="3:36" ht="15" customHeight="1" x14ac:dyDescent="0.35">
      <c r="C20908" s="1"/>
      <c r="K20908" s="16"/>
      <c r="L20908"/>
      <c r="O20908"/>
      <c r="P20908"/>
      <c r="Q20908"/>
      <c r="U20908"/>
      <c r="V20908"/>
      <c r="W20908"/>
      <c r="AB20908"/>
      <c r="AC20908"/>
      <c r="AD20908"/>
      <c r="AH20908"/>
      <c r="AI20908"/>
      <c r="AJ20908"/>
    </row>
    <row r="20909" spans="3:36" ht="15" customHeight="1" x14ac:dyDescent="0.35">
      <c r="C20909" s="1"/>
      <c r="K20909" s="16"/>
      <c r="L20909"/>
      <c r="O20909"/>
      <c r="P20909"/>
      <c r="Q20909"/>
      <c r="U20909"/>
      <c r="V20909"/>
      <c r="W20909"/>
      <c r="AB20909"/>
      <c r="AC20909"/>
      <c r="AD20909"/>
      <c r="AH20909"/>
      <c r="AI20909"/>
      <c r="AJ20909"/>
    </row>
    <row r="20910" spans="3:36" ht="15" customHeight="1" x14ac:dyDescent="0.35">
      <c r="C20910" s="1"/>
      <c r="K20910" s="16"/>
      <c r="L20910"/>
      <c r="O20910"/>
      <c r="P20910"/>
      <c r="Q20910"/>
      <c r="U20910"/>
      <c r="V20910"/>
      <c r="W20910"/>
      <c r="AB20910"/>
      <c r="AC20910"/>
      <c r="AD20910"/>
      <c r="AH20910"/>
      <c r="AI20910"/>
      <c r="AJ20910"/>
    </row>
    <row r="20911" spans="3:36" ht="15" customHeight="1" x14ac:dyDescent="0.35">
      <c r="C20911" s="1"/>
      <c r="K20911" s="16"/>
      <c r="L20911"/>
      <c r="O20911"/>
      <c r="P20911"/>
      <c r="Q20911"/>
      <c r="U20911"/>
      <c r="V20911"/>
      <c r="W20911"/>
      <c r="AB20911"/>
      <c r="AC20911"/>
      <c r="AD20911"/>
      <c r="AH20911"/>
      <c r="AI20911"/>
      <c r="AJ20911"/>
    </row>
    <row r="20912" spans="3:36" ht="15" customHeight="1" x14ac:dyDescent="0.35">
      <c r="C20912" s="1"/>
      <c r="K20912" s="16"/>
      <c r="L20912"/>
      <c r="O20912"/>
      <c r="P20912"/>
      <c r="Q20912"/>
      <c r="U20912"/>
      <c r="V20912"/>
      <c r="W20912"/>
      <c r="AB20912"/>
      <c r="AC20912"/>
      <c r="AD20912"/>
      <c r="AH20912"/>
      <c r="AI20912"/>
      <c r="AJ20912"/>
    </row>
    <row r="20913" spans="3:36" ht="15" customHeight="1" x14ac:dyDescent="0.35">
      <c r="C20913" s="1"/>
      <c r="K20913" s="16"/>
      <c r="L20913"/>
      <c r="O20913"/>
      <c r="P20913"/>
      <c r="Q20913"/>
      <c r="U20913"/>
      <c r="V20913"/>
      <c r="W20913"/>
      <c r="AB20913"/>
      <c r="AC20913"/>
      <c r="AD20913"/>
      <c r="AH20913"/>
      <c r="AI20913"/>
      <c r="AJ20913"/>
    </row>
    <row r="20914" spans="3:36" ht="15" customHeight="1" x14ac:dyDescent="0.35">
      <c r="C20914" s="1"/>
      <c r="K20914" s="16"/>
      <c r="L20914"/>
      <c r="O20914"/>
      <c r="P20914"/>
      <c r="Q20914"/>
      <c r="U20914"/>
      <c r="V20914"/>
      <c r="W20914"/>
      <c r="AB20914"/>
      <c r="AC20914"/>
      <c r="AD20914"/>
      <c r="AH20914"/>
      <c r="AI20914"/>
      <c r="AJ20914"/>
    </row>
    <row r="20915" spans="3:36" ht="15" customHeight="1" x14ac:dyDescent="0.35">
      <c r="C20915" s="1"/>
      <c r="K20915" s="16"/>
      <c r="L20915"/>
      <c r="O20915"/>
      <c r="P20915"/>
      <c r="Q20915"/>
      <c r="U20915"/>
      <c r="V20915"/>
      <c r="W20915"/>
      <c r="AB20915"/>
      <c r="AC20915"/>
      <c r="AD20915"/>
      <c r="AH20915"/>
      <c r="AI20915"/>
      <c r="AJ20915"/>
    </row>
    <row r="20916" spans="3:36" ht="15" customHeight="1" x14ac:dyDescent="0.35">
      <c r="C20916" s="1"/>
      <c r="K20916" s="16"/>
      <c r="L20916"/>
      <c r="O20916"/>
      <c r="P20916"/>
      <c r="Q20916"/>
      <c r="U20916"/>
      <c r="V20916"/>
      <c r="W20916"/>
      <c r="AB20916"/>
      <c r="AC20916"/>
      <c r="AD20916"/>
      <c r="AH20916"/>
      <c r="AI20916"/>
      <c r="AJ20916"/>
    </row>
    <row r="20917" spans="3:36" ht="15" customHeight="1" x14ac:dyDescent="0.35">
      <c r="C20917" s="1"/>
      <c r="K20917" s="16"/>
      <c r="L20917"/>
      <c r="O20917"/>
      <c r="P20917"/>
      <c r="Q20917"/>
      <c r="U20917"/>
      <c r="V20917"/>
      <c r="W20917"/>
      <c r="AB20917"/>
      <c r="AC20917"/>
      <c r="AD20917"/>
      <c r="AH20917"/>
      <c r="AI20917"/>
      <c r="AJ20917"/>
    </row>
    <row r="20918" spans="3:36" ht="15" customHeight="1" x14ac:dyDescent="0.35">
      <c r="C20918" s="1"/>
      <c r="K20918" s="16"/>
      <c r="L20918"/>
      <c r="O20918"/>
      <c r="P20918"/>
      <c r="Q20918"/>
      <c r="U20918"/>
      <c r="V20918"/>
      <c r="W20918"/>
      <c r="AB20918"/>
      <c r="AC20918"/>
      <c r="AD20918"/>
      <c r="AH20918"/>
      <c r="AI20918"/>
      <c r="AJ20918"/>
    </row>
    <row r="20919" spans="3:36" ht="15" customHeight="1" x14ac:dyDescent="0.35">
      <c r="C20919" s="1"/>
      <c r="K20919" s="16"/>
      <c r="L20919"/>
      <c r="O20919"/>
      <c r="P20919"/>
      <c r="Q20919"/>
      <c r="U20919"/>
      <c r="V20919"/>
      <c r="W20919"/>
      <c r="AB20919"/>
      <c r="AC20919"/>
      <c r="AD20919"/>
      <c r="AH20919"/>
      <c r="AI20919"/>
      <c r="AJ20919"/>
    </row>
    <row r="20920" spans="3:36" ht="15" customHeight="1" x14ac:dyDescent="0.35">
      <c r="C20920" s="1"/>
      <c r="K20920" s="16"/>
      <c r="L20920"/>
      <c r="O20920"/>
      <c r="P20920"/>
      <c r="Q20920"/>
      <c r="U20920"/>
      <c r="V20920"/>
      <c r="W20920"/>
      <c r="AB20920"/>
      <c r="AC20920"/>
      <c r="AD20920"/>
      <c r="AH20920"/>
      <c r="AI20920"/>
      <c r="AJ20920"/>
    </row>
    <row r="20921" spans="3:36" ht="15" customHeight="1" x14ac:dyDescent="0.35">
      <c r="C20921" s="1"/>
      <c r="K20921" s="16"/>
      <c r="L20921"/>
      <c r="O20921"/>
      <c r="P20921"/>
      <c r="Q20921"/>
      <c r="U20921"/>
      <c r="V20921"/>
      <c r="W20921"/>
      <c r="AB20921"/>
      <c r="AC20921"/>
      <c r="AD20921"/>
      <c r="AH20921"/>
      <c r="AI20921"/>
      <c r="AJ20921"/>
    </row>
    <row r="20922" spans="3:36" ht="15" customHeight="1" x14ac:dyDescent="0.35">
      <c r="C20922" s="1"/>
      <c r="K20922" s="16"/>
      <c r="L20922"/>
      <c r="O20922"/>
      <c r="P20922"/>
      <c r="Q20922"/>
      <c r="U20922"/>
      <c r="V20922"/>
      <c r="W20922"/>
      <c r="AB20922"/>
      <c r="AC20922"/>
      <c r="AD20922"/>
      <c r="AH20922"/>
      <c r="AI20922"/>
      <c r="AJ20922"/>
    </row>
    <row r="20923" spans="3:36" ht="15" customHeight="1" x14ac:dyDescent="0.35">
      <c r="C20923" s="1"/>
      <c r="K20923" s="16"/>
      <c r="L20923"/>
      <c r="O20923"/>
      <c r="P20923"/>
      <c r="Q20923"/>
      <c r="U20923"/>
      <c r="V20923"/>
      <c r="W20923"/>
      <c r="AB20923"/>
      <c r="AC20923"/>
      <c r="AD20923"/>
      <c r="AH20923"/>
      <c r="AI20923"/>
      <c r="AJ20923"/>
    </row>
    <row r="20924" spans="3:36" ht="15" customHeight="1" x14ac:dyDescent="0.35">
      <c r="C20924" s="1"/>
      <c r="K20924" s="16"/>
      <c r="L20924"/>
      <c r="O20924"/>
      <c r="P20924"/>
      <c r="Q20924"/>
      <c r="U20924"/>
      <c r="V20924"/>
      <c r="W20924"/>
      <c r="AB20924"/>
      <c r="AC20924"/>
      <c r="AD20924"/>
      <c r="AH20924"/>
      <c r="AI20924"/>
      <c r="AJ20924"/>
    </row>
    <row r="20925" spans="3:36" ht="15" customHeight="1" x14ac:dyDescent="0.35">
      <c r="C20925" s="1"/>
      <c r="K20925" s="16"/>
      <c r="L20925"/>
      <c r="O20925"/>
      <c r="P20925"/>
      <c r="Q20925"/>
      <c r="U20925"/>
      <c r="V20925"/>
      <c r="W20925"/>
      <c r="AB20925"/>
      <c r="AC20925"/>
      <c r="AD20925"/>
      <c r="AH20925"/>
      <c r="AI20925"/>
      <c r="AJ20925"/>
    </row>
    <row r="20926" spans="3:36" ht="15" customHeight="1" x14ac:dyDescent="0.35">
      <c r="C20926" s="1"/>
      <c r="K20926" s="16"/>
      <c r="L20926"/>
      <c r="O20926"/>
      <c r="P20926"/>
      <c r="Q20926"/>
      <c r="U20926"/>
      <c r="V20926"/>
      <c r="W20926"/>
      <c r="AB20926"/>
      <c r="AC20926"/>
      <c r="AD20926"/>
      <c r="AH20926"/>
      <c r="AI20926"/>
      <c r="AJ20926"/>
    </row>
    <row r="20927" spans="3:36" ht="15" customHeight="1" x14ac:dyDescent="0.35">
      <c r="C20927" s="1"/>
      <c r="K20927" s="16"/>
      <c r="L20927"/>
      <c r="O20927"/>
      <c r="P20927"/>
      <c r="Q20927"/>
      <c r="U20927"/>
      <c r="V20927"/>
      <c r="W20927"/>
      <c r="AB20927"/>
      <c r="AC20927"/>
      <c r="AD20927"/>
      <c r="AH20927"/>
      <c r="AI20927"/>
      <c r="AJ20927"/>
    </row>
    <row r="20928" spans="3:36" ht="15" customHeight="1" x14ac:dyDescent="0.35">
      <c r="C20928" s="1"/>
      <c r="K20928" s="16"/>
      <c r="L20928"/>
      <c r="O20928"/>
      <c r="P20928"/>
      <c r="Q20928"/>
      <c r="U20928"/>
      <c r="V20928"/>
      <c r="W20928"/>
      <c r="AB20928"/>
      <c r="AC20928"/>
      <c r="AD20928"/>
      <c r="AH20928"/>
      <c r="AI20928"/>
      <c r="AJ20928"/>
    </row>
    <row r="20929" spans="3:36" ht="15" customHeight="1" x14ac:dyDescent="0.35">
      <c r="C20929" s="1"/>
      <c r="K20929" s="16"/>
      <c r="L20929"/>
      <c r="O20929"/>
      <c r="P20929"/>
      <c r="Q20929"/>
      <c r="U20929"/>
      <c r="V20929"/>
      <c r="W20929"/>
      <c r="AB20929"/>
      <c r="AC20929"/>
      <c r="AD20929"/>
      <c r="AH20929"/>
      <c r="AI20929"/>
      <c r="AJ20929"/>
    </row>
    <row r="20930" spans="3:36" ht="15" customHeight="1" x14ac:dyDescent="0.35">
      <c r="C20930" s="1"/>
      <c r="K20930" s="16"/>
      <c r="L20930"/>
      <c r="O20930"/>
      <c r="P20930"/>
      <c r="Q20930"/>
      <c r="U20930"/>
      <c r="V20930"/>
      <c r="W20930"/>
      <c r="AB20930"/>
      <c r="AC20930"/>
      <c r="AD20930"/>
      <c r="AH20930"/>
      <c r="AI20930"/>
      <c r="AJ20930"/>
    </row>
    <row r="20931" spans="3:36" ht="15" customHeight="1" x14ac:dyDescent="0.35">
      <c r="C20931" s="1"/>
      <c r="K20931" s="16"/>
      <c r="L20931"/>
      <c r="O20931"/>
      <c r="P20931"/>
      <c r="Q20931"/>
      <c r="U20931"/>
      <c r="V20931"/>
      <c r="W20931"/>
      <c r="AB20931"/>
      <c r="AC20931"/>
      <c r="AD20931"/>
      <c r="AH20931"/>
      <c r="AI20931"/>
      <c r="AJ20931"/>
    </row>
    <row r="20932" spans="3:36" ht="15" customHeight="1" x14ac:dyDescent="0.35">
      <c r="C20932" s="1"/>
      <c r="K20932" s="16"/>
      <c r="L20932"/>
      <c r="O20932"/>
      <c r="P20932"/>
      <c r="Q20932"/>
      <c r="U20932"/>
      <c r="V20932"/>
      <c r="W20932"/>
      <c r="AB20932"/>
      <c r="AC20932"/>
      <c r="AD20932"/>
      <c r="AH20932"/>
      <c r="AI20932"/>
      <c r="AJ20932"/>
    </row>
    <row r="20933" spans="3:36" ht="15" customHeight="1" x14ac:dyDescent="0.35">
      <c r="C20933" s="1"/>
      <c r="K20933" s="16"/>
      <c r="L20933"/>
      <c r="O20933"/>
      <c r="P20933"/>
      <c r="Q20933"/>
      <c r="U20933"/>
      <c r="V20933"/>
      <c r="W20933"/>
      <c r="AB20933"/>
      <c r="AC20933"/>
      <c r="AD20933"/>
      <c r="AH20933"/>
      <c r="AI20933"/>
      <c r="AJ20933"/>
    </row>
    <row r="20934" spans="3:36" ht="15" customHeight="1" x14ac:dyDescent="0.35">
      <c r="C20934" s="1"/>
      <c r="K20934" s="16"/>
      <c r="L20934"/>
      <c r="O20934"/>
      <c r="P20934"/>
      <c r="Q20934"/>
      <c r="U20934"/>
      <c r="V20934"/>
      <c r="W20934"/>
      <c r="AB20934"/>
      <c r="AC20934"/>
      <c r="AD20934"/>
      <c r="AH20934"/>
      <c r="AI20934"/>
      <c r="AJ20934"/>
    </row>
    <row r="20935" spans="3:36" ht="15" customHeight="1" x14ac:dyDescent="0.35">
      <c r="C20935" s="1"/>
      <c r="K20935" s="16"/>
      <c r="L20935"/>
      <c r="O20935"/>
      <c r="P20935"/>
      <c r="Q20935"/>
      <c r="U20935"/>
      <c r="V20935"/>
      <c r="W20935"/>
      <c r="AB20935"/>
      <c r="AC20935"/>
      <c r="AD20935"/>
      <c r="AH20935"/>
      <c r="AI20935"/>
      <c r="AJ20935"/>
    </row>
    <row r="20936" spans="3:36" ht="15" customHeight="1" x14ac:dyDescent="0.35">
      <c r="C20936" s="1"/>
      <c r="K20936" s="16"/>
      <c r="L20936"/>
      <c r="O20936"/>
      <c r="P20936"/>
      <c r="Q20936"/>
      <c r="U20936"/>
      <c r="V20936"/>
      <c r="W20936"/>
      <c r="AB20936"/>
      <c r="AC20936"/>
      <c r="AD20936"/>
      <c r="AH20936"/>
      <c r="AI20936"/>
      <c r="AJ20936"/>
    </row>
    <row r="20937" spans="3:36" ht="15" customHeight="1" x14ac:dyDescent="0.35">
      <c r="C20937" s="1"/>
      <c r="K20937" s="16"/>
      <c r="L20937"/>
      <c r="O20937"/>
      <c r="P20937"/>
      <c r="Q20937"/>
      <c r="U20937"/>
      <c r="V20937"/>
      <c r="W20937"/>
      <c r="AB20937"/>
      <c r="AC20937"/>
      <c r="AD20937"/>
      <c r="AH20937"/>
      <c r="AI20937"/>
      <c r="AJ20937"/>
    </row>
    <row r="20938" spans="3:36" ht="15" customHeight="1" x14ac:dyDescent="0.35">
      <c r="C20938" s="1"/>
      <c r="K20938" s="16"/>
      <c r="L20938"/>
      <c r="O20938"/>
      <c r="P20938"/>
      <c r="Q20938"/>
      <c r="U20938"/>
      <c r="V20938"/>
      <c r="W20938"/>
      <c r="AB20938"/>
      <c r="AC20938"/>
      <c r="AD20938"/>
      <c r="AH20938"/>
      <c r="AI20938"/>
      <c r="AJ20938"/>
    </row>
    <row r="20939" spans="3:36" ht="15" customHeight="1" x14ac:dyDescent="0.35">
      <c r="C20939" s="1"/>
      <c r="K20939" s="16"/>
      <c r="L20939"/>
      <c r="O20939"/>
      <c r="P20939"/>
      <c r="Q20939"/>
      <c r="U20939"/>
      <c r="V20939"/>
      <c r="W20939"/>
      <c r="AB20939"/>
      <c r="AC20939"/>
      <c r="AD20939"/>
      <c r="AH20939"/>
      <c r="AI20939"/>
      <c r="AJ20939"/>
    </row>
    <row r="20940" spans="3:36" ht="15" customHeight="1" x14ac:dyDescent="0.35">
      <c r="C20940" s="1"/>
      <c r="K20940" s="16"/>
      <c r="L20940"/>
      <c r="O20940"/>
      <c r="P20940"/>
      <c r="Q20940"/>
      <c r="U20940"/>
      <c r="V20940"/>
      <c r="W20940"/>
      <c r="AB20940"/>
      <c r="AC20940"/>
      <c r="AD20940"/>
      <c r="AH20940"/>
      <c r="AI20940"/>
      <c r="AJ20940"/>
    </row>
    <row r="20941" spans="3:36" ht="15" customHeight="1" x14ac:dyDescent="0.35">
      <c r="C20941" s="1"/>
      <c r="K20941" s="16"/>
      <c r="L20941"/>
      <c r="O20941"/>
      <c r="P20941"/>
      <c r="Q20941"/>
      <c r="U20941"/>
      <c r="V20941"/>
      <c r="W20941"/>
      <c r="AB20941"/>
      <c r="AC20941"/>
      <c r="AD20941"/>
      <c r="AH20941"/>
      <c r="AI20941"/>
      <c r="AJ20941"/>
    </row>
    <row r="20942" spans="3:36" ht="15" customHeight="1" x14ac:dyDescent="0.35">
      <c r="C20942" s="1"/>
      <c r="K20942" s="16"/>
      <c r="L20942"/>
      <c r="O20942"/>
      <c r="P20942"/>
      <c r="Q20942"/>
      <c r="U20942"/>
      <c r="V20942"/>
      <c r="W20942"/>
      <c r="AB20942"/>
      <c r="AC20942"/>
      <c r="AD20942"/>
      <c r="AH20942"/>
      <c r="AI20942"/>
      <c r="AJ20942"/>
    </row>
    <row r="20943" spans="3:36" ht="15" customHeight="1" x14ac:dyDescent="0.35">
      <c r="C20943" s="1"/>
      <c r="K20943" s="16"/>
      <c r="L20943"/>
      <c r="O20943"/>
      <c r="P20943"/>
      <c r="Q20943"/>
      <c r="U20943"/>
      <c r="V20943"/>
      <c r="W20943"/>
      <c r="AB20943"/>
      <c r="AC20943"/>
      <c r="AD20943"/>
      <c r="AH20943"/>
      <c r="AI20943"/>
      <c r="AJ20943"/>
    </row>
    <row r="20944" spans="3:36" ht="15" customHeight="1" x14ac:dyDescent="0.35">
      <c r="C20944" s="1"/>
      <c r="K20944" s="16"/>
      <c r="L20944"/>
      <c r="O20944"/>
      <c r="P20944"/>
      <c r="Q20944"/>
      <c r="U20944"/>
      <c r="V20944"/>
      <c r="W20944"/>
      <c r="AB20944"/>
      <c r="AC20944"/>
      <c r="AD20944"/>
      <c r="AH20944"/>
      <c r="AI20944"/>
      <c r="AJ20944"/>
    </row>
    <row r="20945" spans="3:36" ht="15" customHeight="1" x14ac:dyDescent="0.35">
      <c r="C20945" s="1"/>
      <c r="K20945" s="16"/>
      <c r="L20945"/>
      <c r="O20945"/>
      <c r="P20945"/>
      <c r="Q20945"/>
      <c r="U20945"/>
      <c r="V20945"/>
      <c r="W20945"/>
      <c r="AB20945"/>
      <c r="AC20945"/>
      <c r="AD20945"/>
      <c r="AH20945"/>
      <c r="AI20945"/>
      <c r="AJ20945"/>
    </row>
    <row r="20946" spans="3:36" ht="15" customHeight="1" x14ac:dyDescent="0.35">
      <c r="C20946" s="1"/>
      <c r="K20946" s="16"/>
      <c r="L20946"/>
      <c r="O20946"/>
      <c r="P20946"/>
      <c r="Q20946"/>
      <c r="U20946"/>
      <c r="V20946"/>
      <c r="W20946"/>
      <c r="AB20946"/>
      <c r="AC20946"/>
      <c r="AD20946"/>
      <c r="AH20946"/>
      <c r="AI20946"/>
      <c r="AJ20946"/>
    </row>
    <row r="20947" spans="3:36" ht="15" customHeight="1" x14ac:dyDescent="0.35">
      <c r="C20947" s="1"/>
      <c r="K20947" s="16"/>
      <c r="L20947"/>
      <c r="O20947"/>
      <c r="P20947"/>
      <c r="Q20947"/>
      <c r="U20947"/>
      <c r="V20947"/>
      <c r="W20947"/>
      <c r="AB20947"/>
      <c r="AC20947"/>
      <c r="AD20947"/>
      <c r="AH20947"/>
      <c r="AI20947"/>
      <c r="AJ20947"/>
    </row>
    <row r="20948" spans="3:36" ht="15" customHeight="1" x14ac:dyDescent="0.35">
      <c r="C20948" s="1"/>
      <c r="K20948" s="16"/>
      <c r="L20948"/>
      <c r="O20948"/>
      <c r="P20948"/>
      <c r="Q20948"/>
      <c r="U20948"/>
      <c r="V20948"/>
      <c r="W20948"/>
      <c r="AB20948"/>
      <c r="AC20948"/>
      <c r="AD20948"/>
      <c r="AH20948"/>
      <c r="AI20948"/>
      <c r="AJ20948"/>
    </row>
    <row r="20949" spans="3:36" ht="15" customHeight="1" x14ac:dyDescent="0.35">
      <c r="C20949" s="1"/>
      <c r="K20949" s="16"/>
      <c r="L20949"/>
      <c r="O20949"/>
      <c r="P20949"/>
      <c r="Q20949"/>
      <c r="U20949"/>
      <c r="V20949"/>
      <c r="W20949"/>
      <c r="AB20949"/>
      <c r="AC20949"/>
      <c r="AD20949"/>
      <c r="AH20949"/>
      <c r="AI20949"/>
      <c r="AJ20949"/>
    </row>
    <row r="20950" spans="3:36" ht="15" customHeight="1" x14ac:dyDescent="0.35">
      <c r="C20950" s="1"/>
      <c r="K20950" s="16"/>
      <c r="L20950"/>
      <c r="O20950"/>
      <c r="P20950"/>
      <c r="Q20950"/>
      <c r="U20950"/>
      <c r="V20950"/>
      <c r="W20950"/>
      <c r="AB20950"/>
      <c r="AC20950"/>
      <c r="AD20950"/>
      <c r="AH20950"/>
      <c r="AI20950"/>
      <c r="AJ20950"/>
    </row>
    <row r="20951" spans="3:36" ht="15" customHeight="1" x14ac:dyDescent="0.35">
      <c r="C20951" s="1"/>
      <c r="K20951" s="16"/>
      <c r="L20951"/>
      <c r="O20951"/>
      <c r="P20951"/>
      <c r="Q20951"/>
      <c r="U20951"/>
      <c r="V20951"/>
      <c r="W20951"/>
      <c r="AB20951"/>
      <c r="AC20951"/>
      <c r="AD20951"/>
      <c r="AH20951"/>
      <c r="AI20951"/>
      <c r="AJ20951"/>
    </row>
    <row r="20952" spans="3:36" ht="15" customHeight="1" x14ac:dyDescent="0.35">
      <c r="C20952" s="1"/>
      <c r="K20952" s="16"/>
      <c r="L20952"/>
      <c r="O20952"/>
      <c r="P20952"/>
      <c r="Q20952"/>
      <c r="U20952"/>
      <c r="V20952"/>
      <c r="W20952"/>
      <c r="AB20952"/>
      <c r="AC20952"/>
      <c r="AD20952"/>
      <c r="AH20952"/>
      <c r="AI20952"/>
      <c r="AJ20952"/>
    </row>
    <row r="20953" spans="3:36" ht="15" customHeight="1" x14ac:dyDescent="0.35">
      <c r="C20953" s="1"/>
      <c r="K20953" s="16"/>
      <c r="L20953"/>
      <c r="O20953"/>
      <c r="P20953"/>
      <c r="Q20953"/>
      <c r="U20953"/>
      <c r="V20953"/>
      <c r="W20953"/>
      <c r="AB20953"/>
      <c r="AC20953"/>
      <c r="AD20953"/>
      <c r="AH20953"/>
      <c r="AI20953"/>
      <c r="AJ20953"/>
    </row>
    <row r="20954" spans="3:36" ht="15" customHeight="1" x14ac:dyDescent="0.35">
      <c r="C20954" s="1"/>
      <c r="K20954" s="16"/>
      <c r="L20954"/>
      <c r="O20954"/>
      <c r="P20954"/>
      <c r="Q20954"/>
      <c r="U20954"/>
      <c r="V20954"/>
      <c r="W20954"/>
      <c r="AB20954"/>
      <c r="AC20954"/>
      <c r="AD20954"/>
      <c r="AH20954"/>
      <c r="AI20954"/>
      <c r="AJ20954"/>
    </row>
    <row r="20955" spans="3:36" ht="15" customHeight="1" x14ac:dyDescent="0.35">
      <c r="C20955" s="1"/>
      <c r="K20955" s="16"/>
      <c r="L20955"/>
      <c r="O20955"/>
      <c r="P20955"/>
      <c r="Q20955"/>
      <c r="U20955"/>
      <c r="V20955"/>
      <c r="W20955"/>
      <c r="AB20955"/>
      <c r="AC20955"/>
      <c r="AD20955"/>
      <c r="AH20955"/>
      <c r="AI20955"/>
      <c r="AJ20955"/>
    </row>
    <row r="20956" spans="3:36" ht="15" customHeight="1" x14ac:dyDescent="0.35">
      <c r="C20956" s="1"/>
      <c r="K20956" s="16"/>
      <c r="L20956"/>
      <c r="O20956"/>
      <c r="P20956"/>
      <c r="Q20956"/>
      <c r="U20956"/>
      <c r="V20956"/>
      <c r="W20956"/>
      <c r="AB20956"/>
      <c r="AC20956"/>
      <c r="AD20956"/>
      <c r="AH20956"/>
      <c r="AI20956"/>
      <c r="AJ20956"/>
    </row>
    <row r="20957" spans="3:36" ht="15" customHeight="1" x14ac:dyDescent="0.35">
      <c r="C20957" s="1"/>
      <c r="K20957" s="16"/>
      <c r="L20957"/>
      <c r="O20957"/>
      <c r="P20957"/>
      <c r="Q20957"/>
      <c r="U20957"/>
      <c r="V20957"/>
      <c r="W20957"/>
      <c r="AB20957"/>
      <c r="AC20957"/>
      <c r="AD20957"/>
      <c r="AH20957"/>
      <c r="AI20957"/>
      <c r="AJ20957"/>
    </row>
    <row r="20958" spans="3:36" ht="15" customHeight="1" x14ac:dyDescent="0.35">
      <c r="C20958" s="1"/>
      <c r="K20958" s="16"/>
      <c r="L20958"/>
      <c r="O20958"/>
      <c r="P20958"/>
      <c r="Q20958"/>
      <c r="U20958"/>
      <c r="V20958"/>
      <c r="W20958"/>
      <c r="AB20958"/>
      <c r="AC20958"/>
      <c r="AD20958"/>
      <c r="AH20958"/>
      <c r="AI20958"/>
      <c r="AJ20958"/>
    </row>
    <row r="20959" spans="3:36" ht="15" customHeight="1" x14ac:dyDescent="0.35">
      <c r="C20959" s="1"/>
      <c r="K20959" s="16"/>
      <c r="L20959"/>
      <c r="O20959"/>
      <c r="P20959"/>
      <c r="Q20959"/>
      <c r="U20959"/>
      <c r="V20959"/>
      <c r="W20959"/>
      <c r="AB20959"/>
      <c r="AC20959"/>
      <c r="AD20959"/>
      <c r="AH20959"/>
      <c r="AI20959"/>
      <c r="AJ20959"/>
    </row>
    <row r="20960" spans="3:36" ht="15" customHeight="1" x14ac:dyDescent="0.35">
      <c r="C20960" s="1"/>
      <c r="K20960" s="16"/>
      <c r="L20960"/>
      <c r="O20960"/>
      <c r="P20960"/>
      <c r="Q20960"/>
      <c r="U20960"/>
      <c r="V20960"/>
      <c r="W20960"/>
      <c r="AB20960"/>
      <c r="AC20960"/>
      <c r="AD20960"/>
      <c r="AH20960"/>
      <c r="AI20960"/>
      <c r="AJ20960"/>
    </row>
    <row r="20961" spans="3:36" ht="15" customHeight="1" x14ac:dyDescent="0.35">
      <c r="C20961" s="1"/>
      <c r="K20961" s="16"/>
      <c r="L20961"/>
      <c r="O20961"/>
      <c r="P20961"/>
      <c r="Q20961"/>
      <c r="U20961"/>
      <c r="V20961"/>
      <c r="W20961"/>
      <c r="AB20961"/>
      <c r="AC20961"/>
      <c r="AD20961"/>
      <c r="AH20961"/>
      <c r="AI20961"/>
      <c r="AJ20961"/>
    </row>
    <row r="20962" spans="3:36" ht="15" customHeight="1" x14ac:dyDescent="0.35">
      <c r="C20962" s="1"/>
      <c r="K20962" s="16"/>
      <c r="L20962"/>
      <c r="O20962"/>
      <c r="P20962"/>
      <c r="Q20962"/>
      <c r="U20962"/>
      <c r="V20962"/>
      <c r="W20962"/>
      <c r="AB20962"/>
      <c r="AC20962"/>
      <c r="AD20962"/>
      <c r="AH20962"/>
      <c r="AI20962"/>
      <c r="AJ20962"/>
    </row>
    <row r="20963" spans="3:36" ht="15" customHeight="1" x14ac:dyDescent="0.35">
      <c r="C20963" s="1"/>
      <c r="K20963" s="16"/>
      <c r="L20963"/>
      <c r="O20963"/>
      <c r="P20963"/>
      <c r="Q20963"/>
      <c r="U20963"/>
      <c r="V20963"/>
      <c r="W20963"/>
      <c r="AB20963"/>
      <c r="AC20963"/>
      <c r="AD20963"/>
      <c r="AH20963"/>
      <c r="AI20963"/>
      <c r="AJ20963"/>
    </row>
    <row r="20964" spans="3:36" ht="15" customHeight="1" x14ac:dyDescent="0.35">
      <c r="C20964" s="1"/>
      <c r="K20964" s="16"/>
      <c r="L20964"/>
      <c r="O20964"/>
      <c r="P20964"/>
      <c r="Q20964"/>
      <c r="U20964"/>
      <c r="V20964"/>
      <c r="W20964"/>
      <c r="AB20964"/>
      <c r="AC20964"/>
      <c r="AD20964"/>
      <c r="AH20964"/>
      <c r="AI20964"/>
      <c r="AJ20964"/>
    </row>
    <row r="20965" spans="3:36" ht="15" customHeight="1" x14ac:dyDescent="0.35">
      <c r="C20965" s="1"/>
      <c r="K20965" s="16"/>
      <c r="L20965"/>
      <c r="O20965"/>
      <c r="P20965"/>
      <c r="Q20965"/>
      <c r="U20965"/>
      <c r="V20965"/>
      <c r="W20965"/>
      <c r="AB20965"/>
      <c r="AC20965"/>
      <c r="AD20965"/>
      <c r="AH20965"/>
      <c r="AI20965"/>
      <c r="AJ20965"/>
    </row>
    <row r="20966" spans="3:36" ht="15" customHeight="1" x14ac:dyDescent="0.35">
      <c r="C20966" s="1"/>
      <c r="K20966" s="16"/>
      <c r="L20966"/>
      <c r="O20966"/>
      <c r="P20966"/>
      <c r="Q20966"/>
      <c r="U20966"/>
      <c r="V20966"/>
      <c r="W20966"/>
      <c r="AB20966"/>
      <c r="AC20966"/>
      <c r="AD20966"/>
      <c r="AH20966"/>
      <c r="AI20966"/>
      <c r="AJ20966"/>
    </row>
    <row r="20967" spans="3:36" ht="15" customHeight="1" x14ac:dyDescent="0.35">
      <c r="C20967" s="1"/>
      <c r="K20967" s="16"/>
      <c r="L20967"/>
      <c r="O20967"/>
      <c r="P20967"/>
      <c r="Q20967"/>
      <c r="U20967"/>
      <c r="V20967"/>
      <c r="W20967"/>
      <c r="AB20967"/>
      <c r="AC20967"/>
      <c r="AD20967"/>
      <c r="AH20967"/>
      <c r="AI20967"/>
      <c r="AJ20967"/>
    </row>
    <row r="20968" spans="3:36" ht="15" customHeight="1" x14ac:dyDescent="0.35">
      <c r="C20968" s="1"/>
      <c r="K20968" s="16"/>
      <c r="L20968"/>
      <c r="O20968"/>
      <c r="P20968"/>
      <c r="Q20968"/>
      <c r="U20968"/>
      <c r="V20968"/>
      <c r="W20968"/>
      <c r="AB20968"/>
      <c r="AC20968"/>
      <c r="AD20968"/>
      <c r="AH20968"/>
      <c r="AI20968"/>
      <c r="AJ20968"/>
    </row>
    <row r="20969" spans="3:36" ht="15" customHeight="1" x14ac:dyDescent="0.35">
      <c r="C20969" s="1"/>
      <c r="K20969" s="16"/>
      <c r="L20969"/>
      <c r="O20969"/>
      <c r="P20969"/>
      <c r="Q20969"/>
      <c r="U20969"/>
      <c r="V20969"/>
      <c r="W20969"/>
      <c r="AB20969"/>
      <c r="AC20969"/>
      <c r="AD20969"/>
      <c r="AH20969"/>
      <c r="AI20969"/>
      <c r="AJ20969"/>
    </row>
    <row r="20970" spans="3:36" ht="15" customHeight="1" x14ac:dyDescent="0.35">
      <c r="C20970" s="1"/>
      <c r="K20970" s="16"/>
      <c r="L20970"/>
      <c r="O20970"/>
      <c r="P20970"/>
      <c r="Q20970"/>
      <c r="U20970"/>
      <c r="V20970"/>
      <c r="W20970"/>
      <c r="AB20970"/>
      <c r="AC20970"/>
      <c r="AD20970"/>
      <c r="AH20970"/>
      <c r="AI20970"/>
      <c r="AJ20970"/>
    </row>
    <row r="20971" spans="3:36" ht="15" customHeight="1" x14ac:dyDescent="0.35">
      <c r="C20971" s="1"/>
      <c r="K20971" s="16"/>
      <c r="L20971"/>
      <c r="O20971"/>
      <c r="P20971"/>
      <c r="Q20971"/>
      <c r="U20971"/>
      <c r="V20971"/>
      <c r="W20971"/>
      <c r="AB20971"/>
      <c r="AC20971"/>
      <c r="AD20971"/>
      <c r="AH20971"/>
      <c r="AI20971"/>
      <c r="AJ20971"/>
    </row>
    <row r="20972" spans="3:36" ht="15" customHeight="1" x14ac:dyDescent="0.35">
      <c r="C20972" s="1"/>
      <c r="K20972" s="16"/>
      <c r="L20972"/>
      <c r="O20972"/>
      <c r="P20972"/>
      <c r="Q20972"/>
      <c r="U20972"/>
      <c r="V20972"/>
      <c r="W20972"/>
      <c r="AB20972"/>
      <c r="AC20972"/>
      <c r="AD20972"/>
      <c r="AH20972"/>
      <c r="AI20972"/>
      <c r="AJ20972"/>
    </row>
    <row r="20973" spans="3:36" ht="15" customHeight="1" x14ac:dyDescent="0.35">
      <c r="C20973" s="1"/>
      <c r="K20973" s="16"/>
      <c r="L20973"/>
      <c r="O20973"/>
      <c r="P20973"/>
      <c r="Q20973"/>
      <c r="U20973"/>
      <c r="V20973"/>
      <c r="W20973"/>
      <c r="AB20973"/>
      <c r="AC20973"/>
      <c r="AD20973"/>
      <c r="AH20973"/>
      <c r="AI20973"/>
      <c r="AJ20973"/>
    </row>
    <row r="20974" spans="3:36" ht="15" customHeight="1" x14ac:dyDescent="0.35">
      <c r="C20974" s="1"/>
      <c r="K20974" s="16"/>
      <c r="L20974"/>
      <c r="O20974"/>
      <c r="P20974"/>
      <c r="Q20974"/>
      <c r="U20974"/>
      <c r="V20974"/>
      <c r="W20974"/>
      <c r="AB20974"/>
      <c r="AC20974"/>
      <c r="AD20974"/>
      <c r="AH20974"/>
      <c r="AI20974"/>
      <c r="AJ20974"/>
    </row>
    <row r="20975" spans="3:36" ht="15" customHeight="1" x14ac:dyDescent="0.35">
      <c r="C20975" s="1"/>
      <c r="K20975" s="16"/>
      <c r="L20975"/>
      <c r="O20975"/>
      <c r="P20975"/>
      <c r="Q20975"/>
      <c r="U20975"/>
      <c r="V20975"/>
      <c r="W20975"/>
      <c r="AB20975"/>
      <c r="AC20975"/>
      <c r="AD20975"/>
      <c r="AH20975"/>
      <c r="AI20975"/>
      <c r="AJ20975"/>
    </row>
    <row r="20976" spans="3:36" ht="15" customHeight="1" x14ac:dyDescent="0.35">
      <c r="C20976" s="1"/>
      <c r="K20976" s="16"/>
      <c r="L20976"/>
      <c r="O20976"/>
      <c r="P20976"/>
      <c r="Q20976"/>
      <c r="U20976"/>
      <c r="V20976"/>
      <c r="W20976"/>
      <c r="AB20976"/>
      <c r="AC20976"/>
      <c r="AD20976"/>
      <c r="AH20976"/>
      <c r="AI20976"/>
      <c r="AJ20976"/>
    </row>
    <row r="20977" spans="3:36" ht="15" customHeight="1" x14ac:dyDescent="0.35">
      <c r="C20977" s="1"/>
      <c r="K20977" s="16"/>
      <c r="L20977"/>
      <c r="O20977"/>
      <c r="P20977"/>
      <c r="Q20977"/>
      <c r="U20977"/>
      <c r="V20977"/>
      <c r="W20977"/>
      <c r="AB20977"/>
      <c r="AC20977"/>
      <c r="AD20977"/>
      <c r="AH20977"/>
      <c r="AI20977"/>
      <c r="AJ20977"/>
    </row>
    <row r="20978" spans="3:36" ht="15" customHeight="1" x14ac:dyDescent="0.35">
      <c r="C20978" s="1"/>
      <c r="K20978" s="16"/>
      <c r="L20978"/>
      <c r="O20978"/>
      <c r="P20978"/>
      <c r="Q20978"/>
      <c r="U20978"/>
      <c r="V20978"/>
      <c r="W20978"/>
      <c r="AB20978"/>
      <c r="AC20978"/>
      <c r="AD20978"/>
      <c r="AH20978"/>
      <c r="AI20978"/>
      <c r="AJ20978"/>
    </row>
    <row r="20979" spans="3:36" ht="15" customHeight="1" x14ac:dyDescent="0.35">
      <c r="C20979" s="1"/>
      <c r="K20979" s="16"/>
      <c r="L20979"/>
      <c r="O20979"/>
      <c r="P20979"/>
      <c r="Q20979"/>
      <c r="U20979"/>
      <c r="V20979"/>
      <c r="W20979"/>
      <c r="AB20979"/>
      <c r="AC20979"/>
      <c r="AD20979"/>
      <c r="AH20979"/>
      <c r="AI20979"/>
      <c r="AJ20979"/>
    </row>
    <row r="20980" spans="3:36" ht="15" customHeight="1" x14ac:dyDescent="0.35">
      <c r="C20980" s="1"/>
      <c r="K20980" s="16"/>
      <c r="L20980"/>
      <c r="O20980"/>
      <c r="P20980"/>
      <c r="Q20980"/>
      <c r="U20980"/>
      <c r="V20980"/>
      <c r="W20980"/>
      <c r="AB20980"/>
      <c r="AC20980"/>
      <c r="AD20980"/>
      <c r="AH20980"/>
      <c r="AI20980"/>
      <c r="AJ20980"/>
    </row>
    <row r="20981" spans="3:36" ht="15" customHeight="1" x14ac:dyDescent="0.35">
      <c r="C20981" s="1"/>
      <c r="K20981" s="16"/>
      <c r="L20981"/>
      <c r="O20981"/>
      <c r="P20981"/>
      <c r="Q20981"/>
      <c r="U20981"/>
      <c r="V20981"/>
      <c r="W20981"/>
      <c r="AB20981"/>
      <c r="AC20981"/>
      <c r="AD20981"/>
      <c r="AH20981"/>
      <c r="AI20981"/>
      <c r="AJ20981"/>
    </row>
    <row r="20982" spans="3:36" ht="15" customHeight="1" x14ac:dyDescent="0.35">
      <c r="C20982" s="1"/>
      <c r="K20982" s="16"/>
      <c r="L20982"/>
      <c r="O20982"/>
      <c r="P20982"/>
      <c r="Q20982"/>
      <c r="U20982"/>
      <c r="V20982"/>
      <c r="W20982"/>
      <c r="AB20982"/>
      <c r="AC20982"/>
      <c r="AD20982"/>
      <c r="AH20982"/>
      <c r="AI20982"/>
      <c r="AJ20982"/>
    </row>
    <row r="20983" spans="3:36" ht="15" customHeight="1" x14ac:dyDescent="0.35">
      <c r="C20983" s="1"/>
      <c r="K20983" s="16"/>
      <c r="L20983"/>
      <c r="O20983"/>
      <c r="P20983"/>
      <c r="Q20983"/>
      <c r="U20983"/>
      <c r="V20983"/>
      <c r="W20983"/>
      <c r="AB20983"/>
      <c r="AC20983"/>
      <c r="AD20983"/>
      <c r="AH20983"/>
      <c r="AI20983"/>
      <c r="AJ20983"/>
    </row>
    <row r="20984" spans="3:36" ht="15" customHeight="1" x14ac:dyDescent="0.35">
      <c r="C20984" s="1"/>
      <c r="K20984" s="16"/>
      <c r="L20984"/>
      <c r="O20984"/>
      <c r="P20984"/>
      <c r="Q20984"/>
      <c r="U20984"/>
      <c r="V20984"/>
      <c r="W20984"/>
      <c r="AB20984"/>
      <c r="AC20984"/>
      <c r="AD20984"/>
      <c r="AH20984"/>
      <c r="AI20984"/>
      <c r="AJ20984"/>
    </row>
    <row r="20985" spans="3:36" ht="15" customHeight="1" x14ac:dyDescent="0.35">
      <c r="C20985" s="1"/>
      <c r="K20985" s="16"/>
      <c r="L20985"/>
      <c r="O20985"/>
      <c r="P20985"/>
      <c r="Q20985"/>
      <c r="U20985"/>
      <c r="V20985"/>
      <c r="W20985"/>
      <c r="AB20985"/>
      <c r="AC20985"/>
      <c r="AD20985"/>
      <c r="AH20985"/>
      <c r="AI20985"/>
      <c r="AJ20985"/>
    </row>
    <row r="20986" spans="3:36" ht="15" customHeight="1" x14ac:dyDescent="0.35">
      <c r="C20986" s="1"/>
      <c r="K20986" s="16"/>
      <c r="L20986"/>
      <c r="O20986"/>
      <c r="P20986"/>
      <c r="Q20986"/>
      <c r="U20986"/>
      <c r="V20986"/>
      <c r="W20986"/>
      <c r="AB20986"/>
      <c r="AC20986"/>
      <c r="AD20986"/>
      <c r="AH20986"/>
      <c r="AI20986"/>
      <c r="AJ20986"/>
    </row>
    <row r="20987" spans="3:36" ht="15" customHeight="1" x14ac:dyDescent="0.35">
      <c r="C20987" s="1"/>
      <c r="K20987" s="16"/>
      <c r="L20987"/>
      <c r="O20987"/>
      <c r="P20987"/>
      <c r="Q20987"/>
      <c r="U20987"/>
      <c r="V20987"/>
      <c r="W20987"/>
      <c r="AB20987"/>
      <c r="AC20987"/>
      <c r="AD20987"/>
      <c r="AH20987"/>
      <c r="AI20987"/>
      <c r="AJ20987"/>
    </row>
    <row r="20988" spans="3:36" ht="15" customHeight="1" x14ac:dyDescent="0.35">
      <c r="C20988" s="1"/>
      <c r="K20988" s="16"/>
      <c r="L20988"/>
      <c r="O20988"/>
      <c r="P20988"/>
      <c r="Q20988"/>
      <c r="U20988"/>
      <c r="V20988"/>
      <c r="W20988"/>
      <c r="AB20988"/>
      <c r="AC20988"/>
      <c r="AD20988"/>
      <c r="AH20988"/>
      <c r="AI20988"/>
      <c r="AJ20988"/>
    </row>
    <row r="20989" spans="3:36" ht="15" customHeight="1" x14ac:dyDescent="0.35">
      <c r="C20989" s="1"/>
      <c r="K20989" s="16"/>
      <c r="L20989"/>
      <c r="O20989"/>
      <c r="P20989"/>
      <c r="Q20989"/>
      <c r="U20989"/>
      <c r="V20989"/>
      <c r="W20989"/>
      <c r="AB20989"/>
      <c r="AC20989"/>
      <c r="AD20989"/>
      <c r="AH20989"/>
      <c r="AI20989"/>
      <c r="AJ20989"/>
    </row>
    <row r="20990" spans="3:36" ht="15" customHeight="1" x14ac:dyDescent="0.35">
      <c r="C20990" s="1"/>
      <c r="K20990" s="16"/>
      <c r="L20990"/>
      <c r="O20990"/>
      <c r="P20990"/>
      <c r="Q20990"/>
      <c r="U20990"/>
      <c r="V20990"/>
      <c r="W20990"/>
      <c r="AB20990"/>
      <c r="AC20990"/>
      <c r="AD20990"/>
      <c r="AH20990"/>
      <c r="AI20990"/>
      <c r="AJ20990"/>
    </row>
    <row r="20991" spans="3:36" ht="15" customHeight="1" x14ac:dyDescent="0.35">
      <c r="C20991" s="1"/>
      <c r="K20991" s="16"/>
      <c r="L20991"/>
      <c r="O20991"/>
      <c r="P20991"/>
      <c r="Q20991"/>
      <c r="U20991"/>
      <c r="V20991"/>
      <c r="W20991"/>
      <c r="AB20991"/>
      <c r="AC20991"/>
      <c r="AD20991"/>
      <c r="AH20991"/>
      <c r="AI20991"/>
      <c r="AJ20991"/>
    </row>
    <row r="20992" spans="3:36" ht="15" customHeight="1" x14ac:dyDescent="0.35">
      <c r="C20992" s="1"/>
      <c r="K20992" s="16"/>
      <c r="L20992"/>
      <c r="O20992"/>
      <c r="P20992"/>
      <c r="Q20992"/>
      <c r="U20992"/>
      <c r="V20992"/>
      <c r="W20992"/>
      <c r="AB20992"/>
      <c r="AC20992"/>
      <c r="AD20992"/>
      <c r="AH20992"/>
      <c r="AI20992"/>
      <c r="AJ20992"/>
    </row>
    <row r="20993" spans="3:36" ht="15" customHeight="1" x14ac:dyDescent="0.35">
      <c r="C20993" s="1"/>
      <c r="K20993" s="16"/>
      <c r="L20993"/>
      <c r="O20993"/>
      <c r="P20993"/>
      <c r="Q20993"/>
      <c r="U20993"/>
      <c r="V20993"/>
      <c r="W20993"/>
      <c r="AB20993"/>
      <c r="AC20993"/>
      <c r="AD20993"/>
      <c r="AH20993"/>
      <c r="AI20993"/>
      <c r="AJ20993"/>
    </row>
    <row r="20994" spans="3:36" ht="15" customHeight="1" x14ac:dyDescent="0.35">
      <c r="C20994" s="1"/>
      <c r="K20994" s="16"/>
      <c r="L20994"/>
      <c r="O20994"/>
      <c r="P20994"/>
      <c r="Q20994"/>
      <c r="U20994"/>
      <c r="V20994"/>
      <c r="W20994"/>
      <c r="AB20994"/>
      <c r="AC20994"/>
      <c r="AD20994"/>
      <c r="AH20994"/>
      <c r="AI20994"/>
      <c r="AJ20994"/>
    </row>
    <row r="20995" spans="3:36" ht="15" customHeight="1" x14ac:dyDescent="0.35">
      <c r="C20995" s="1"/>
      <c r="K20995" s="16"/>
      <c r="L20995"/>
      <c r="O20995"/>
      <c r="P20995"/>
      <c r="Q20995"/>
      <c r="U20995"/>
      <c r="V20995"/>
      <c r="W20995"/>
      <c r="AB20995"/>
      <c r="AC20995"/>
      <c r="AD20995"/>
      <c r="AH20995"/>
      <c r="AI20995"/>
      <c r="AJ20995"/>
    </row>
    <row r="20996" spans="3:36" ht="15" customHeight="1" x14ac:dyDescent="0.35">
      <c r="C20996" s="1"/>
      <c r="K20996" s="16"/>
      <c r="L20996"/>
      <c r="O20996"/>
      <c r="P20996"/>
      <c r="Q20996"/>
      <c r="U20996"/>
      <c r="V20996"/>
      <c r="W20996"/>
      <c r="AB20996"/>
      <c r="AC20996"/>
      <c r="AD20996"/>
      <c r="AH20996"/>
      <c r="AI20996"/>
      <c r="AJ20996"/>
    </row>
    <row r="20997" spans="3:36" ht="15" customHeight="1" x14ac:dyDescent="0.35">
      <c r="C20997" s="1"/>
      <c r="K20997" s="16"/>
      <c r="L20997"/>
      <c r="O20997"/>
      <c r="P20997"/>
      <c r="Q20997"/>
      <c r="U20997"/>
      <c r="V20997"/>
      <c r="W20997"/>
      <c r="AB20997"/>
      <c r="AC20997"/>
      <c r="AD20997"/>
      <c r="AH20997"/>
      <c r="AI20997"/>
      <c r="AJ20997"/>
    </row>
    <row r="20998" spans="3:36" ht="15" customHeight="1" x14ac:dyDescent="0.35">
      <c r="C20998" s="1"/>
      <c r="K20998" s="16"/>
      <c r="L20998"/>
      <c r="O20998"/>
      <c r="P20998"/>
      <c r="Q20998"/>
      <c r="U20998"/>
      <c r="V20998"/>
      <c r="W20998"/>
      <c r="AB20998"/>
      <c r="AC20998"/>
      <c r="AD20998"/>
      <c r="AH20998"/>
      <c r="AI20998"/>
      <c r="AJ20998"/>
    </row>
    <row r="20999" spans="3:36" ht="15" customHeight="1" x14ac:dyDescent="0.35">
      <c r="C20999" s="1"/>
      <c r="K20999" s="16"/>
      <c r="L20999"/>
      <c r="O20999"/>
      <c r="P20999"/>
      <c r="Q20999"/>
      <c r="U20999"/>
      <c r="V20999"/>
      <c r="W20999"/>
      <c r="AB20999"/>
      <c r="AC20999"/>
      <c r="AD20999"/>
      <c r="AH20999"/>
      <c r="AI20999"/>
      <c r="AJ20999"/>
    </row>
    <row r="21000" spans="3:36" ht="15" customHeight="1" x14ac:dyDescent="0.35">
      <c r="C21000" s="1"/>
      <c r="K21000" s="16"/>
      <c r="L21000"/>
      <c r="O21000"/>
      <c r="P21000"/>
      <c r="Q21000"/>
      <c r="U21000"/>
      <c r="V21000"/>
      <c r="W21000"/>
      <c r="AB21000"/>
      <c r="AC21000"/>
      <c r="AD21000"/>
      <c r="AH21000"/>
      <c r="AI21000"/>
      <c r="AJ21000"/>
    </row>
    <row r="21001" spans="3:36" ht="15" customHeight="1" x14ac:dyDescent="0.35">
      <c r="C21001" s="1"/>
      <c r="K21001" s="16"/>
      <c r="L21001"/>
      <c r="O21001"/>
      <c r="P21001"/>
      <c r="Q21001"/>
      <c r="U21001"/>
      <c r="V21001"/>
      <c r="W21001"/>
      <c r="AB21001"/>
      <c r="AC21001"/>
      <c r="AD21001"/>
      <c r="AH21001"/>
      <c r="AI21001"/>
      <c r="AJ21001"/>
    </row>
    <row r="21002" spans="3:36" ht="15" customHeight="1" x14ac:dyDescent="0.35">
      <c r="C21002" s="1"/>
      <c r="K21002" s="16"/>
      <c r="L21002"/>
      <c r="O21002"/>
      <c r="P21002"/>
      <c r="Q21002"/>
      <c r="U21002"/>
      <c r="V21002"/>
      <c r="W21002"/>
      <c r="AB21002"/>
      <c r="AC21002"/>
      <c r="AD21002"/>
      <c r="AH21002"/>
      <c r="AI21002"/>
      <c r="AJ21002"/>
    </row>
    <row r="21003" spans="3:36" ht="15" customHeight="1" x14ac:dyDescent="0.35">
      <c r="C21003" s="1"/>
      <c r="K21003" s="16"/>
      <c r="L21003"/>
      <c r="O21003"/>
      <c r="P21003"/>
      <c r="Q21003"/>
      <c r="U21003"/>
      <c r="V21003"/>
      <c r="W21003"/>
      <c r="AB21003"/>
      <c r="AC21003"/>
      <c r="AD21003"/>
      <c r="AH21003"/>
      <c r="AI21003"/>
      <c r="AJ21003"/>
    </row>
    <row r="21004" spans="3:36" ht="15" customHeight="1" x14ac:dyDescent="0.35">
      <c r="C21004" s="1"/>
      <c r="K21004" s="16"/>
      <c r="L21004"/>
      <c r="O21004"/>
      <c r="P21004"/>
      <c r="Q21004"/>
      <c r="U21004"/>
      <c r="V21004"/>
      <c r="W21004"/>
      <c r="AB21004"/>
      <c r="AC21004"/>
      <c r="AD21004"/>
      <c r="AH21004"/>
      <c r="AI21004"/>
      <c r="AJ21004"/>
    </row>
    <row r="21005" spans="3:36" ht="15" customHeight="1" x14ac:dyDescent="0.35">
      <c r="C21005" s="1"/>
      <c r="K21005" s="16"/>
      <c r="L21005"/>
      <c r="O21005"/>
      <c r="P21005"/>
      <c r="Q21005"/>
      <c r="U21005"/>
      <c r="V21005"/>
      <c r="W21005"/>
      <c r="AB21005"/>
      <c r="AC21005"/>
      <c r="AD21005"/>
      <c r="AH21005"/>
      <c r="AI21005"/>
      <c r="AJ21005"/>
    </row>
    <row r="21006" spans="3:36" ht="15" customHeight="1" x14ac:dyDescent="0.35">
      <c r="C21006" s="1"/>
      <c r="K21006" s="16"/>
      <c r="L21006"/>
      <c r="O21006"/>
      <c r="P21006"/>
      <c r="Q21006"/>
      <c r="U21006"/>
      <c r="V21006"/>
      <c r="W21006"/>
      <c r="AB21006"/>
      <c r="AC21006"/>
      <c r="AD21006"/>
      <c r="AH21006"/>
      <c r="AI21006"/>
      <c r="AJ21006"/>
    </row>
    <row r="21007" spans="3:36" ht="15" customHeight="1" x14ac:dyDescent="0.35">
      <c r="C21007" s="1"/>
      <c r="K21007" s="16"/>
      <c r="L21007"/>
      <c r="O21007"/>
      <c r="P21007"/>
      <c r="Q21007"/>
      <c r="U21007"/>
      <c r="V21007"/>
      <c r="W21007"/>
      <c r="AB21007"/>
      <c r="AC21007"/>
      <c r="AD21007"/>
      <c r="AH21007"/>
      <c r="AI21007"/>
      <c r="AJ21007"/>
    </row>
    <row r="21008" spans="3:36" ht="15" customHeight="1" x14ac:dyDescent="0.35">
      <c r="C21008" s="1"/>
      <c r="K21008" s="16"/>
      <c r="L21008"/>
      <c r="O21008"/>
      <c r="P21008"/>
      <c r="Q21008"/>
      <c r="U21008"/>
      <c r="V21008"/>
      <c r="W21008"/>
      <c r="AB21008"/>
      <c r="AC21008"/>
      <c r="AD21008"/>
      <c r="AH21008"/>
      <c r="AI21008"/>
      <c r="AJ21008"/>
    </row>
    <row r="21009" spans="3:36" ht="15" customHeight="1" x14ac:dyDescent="0.35">
      <c r="C21009" s="1"/>
      <c r="K21009" s="16"/>
      <c r="L21009"/>
      <c r="O21009"/>
      <c r="P21009"/>
      <c r="Q21009"/>
      <c r="U21009"/>
      <c r="V21009"/>
      <c r="W21009"/>
      <c r="AB21009"/>
      <c r="AC21009"/>
      <c r="AD21009"/>
      <c r="AH21009"/>
      <c r="AI21009"/>
      <c r="AJ21009"/>
    </row>
    <row r="21010" spans="3:36" ht="15" customHeight="1" x14ac:dyDescent="0.35">
      <c r="C21010" s="1"/>
      <c r="K21010" s="16"/>
      <c r="L21010"/>
      <c r="O21010"/>
      <c r="P21010"/>
      <c r="Q21010"/>
      <c r="U21010"/>
      <c r="V21010"/>
      <c r="W21010"/>
      <c r="AB21010"/>
      <c r="AC21010"/>
      <c r="AD21010"/>
      <c r="AH21010"/>
      <c r="AI21010"/>
      <c r="AJ21010"/>
    </row>
    <row r="21011" spans="3:36" ht="15" customHeight="1" x14ac:dyDescent="0.35">
      <c r="C21011" s="1"/>
      <c r="K21011" s="16"/>
      <c r="L21011"/>
      <c r="O21011"/>
      <c r="P21011"/>
      <c r="Q21011"/>
      <c r="U21011"/>
      <c r="V21011"/>
      <c r="W21011"/>
      <c r="AB21011"/>
      <c r="AC21011"/>
      <c r="AD21011"/>
      <c r="AH21011"/>
      <c r="AI21011"/>
      <c r="AJ21011"/>
    </row>
    <row r="21012" spans="3:36" ht="15" customHeight="1" x14ac:dyDescent="0.35">
      <c r="C21012" s="1"/>
      <c r="K21012" s="16"/>
      <c r="L21012"/>
      <c r="O21012"/>
      <c r="P21012"/>
      <c r="Q21012"/>
      <c r="U21012"/>
      <c r="V21012"/>
      <c r="W21012"/>
      <c r="AB21012"/>
      <c r="AC21012"/>
      <c r="AD21012"/>
      <c r="AH21012"/>
      <c r="AI21012"/>
      <c r="AJ21012"/>
    </row>
    <row r="21013" spans="3:36" ht="15" customHeight="1" x14ac:dyDescent="0.35">
      <c r="C21013" s="1"/>
      <c r="K21013" s="16"/>
      <c r="L21013"/>
      <c r="O21013"/>
      <c r="P21013"/>
      <c r="Q21013"/>
      <c r="U21013"/>
      <c r="V21013"/>
      <c r="W21013"/>
      <c r="AB21013"/>
      <c r="AC21013"/>
      <c r="AD21013"/>
      <c r="AH21013"/>
      <c r="AI21013"/>
      <c r="AJ21013"/>
    </row>
    <row r="21014" spans="3:36" ht="15" customHeight="1" x14ac:dyDescent="0.35">
      <c r="C21014" s="1"/>
      <c r="K21014" s="16"/>
      <c r="L21014"/>
      <c r="O21014"/>
      <c r="P21014"/>
      <c r="Q21014"/>
      <c r="U21014"/>
      <c r="V21014"/>
      <c r="W21014"/>
      <c r="AB21014"/>
      <c r="AC21014"/>
      <c r="AD21014"/>
      <c r="AH21014"/>
      <c r="AI21014"/>
      <c r="AJ21014"/>
    </row>
    <row r="21015" spans="3:36" ht="15" customHeight="1" x14ac:dyDescent="0.35">
      <c r="C21015" s="1"/>
      <c r="K21015" s="16"/>
      <c r="L21015"/>
      <c r="O21015"/>
      <c r="P21015"/>
      <c r="Q21015"/>
      <c r="U21015"/>
      <c r="V21015"/>
      <c r="W21015"/>
      <c r="AB21015"/>
      <c r="AC21015"/>
      <c r="AD21015"/>
      <c r="AH21015"/>
      <c r="AI21015"/>
      <c r="AJ21015"/>
    </row>
    <row r="21016" spans="3:36" ht="15" customHeight="1" x14ac:dyDescent="0.35">
      <c r="C21016" s="1"/>
      <c r="K21016" s="16"/>
      <c r="L21016"/>
      <c r="O21016"/>
      <c r="P21016"/>
      <c r="Q21016"/>
      <c r="U21016"/>
      <c r="V21016"/>
      <c r="W21016"/>
      <c r="AB21016"/>
      <c r="AC21016"/>
      <c r="AD21016"/>
      <c r="AH21016"/>
      <c r="AI21016"/>
      <c r="AJ21016"/>
    </row>
    <row r="21017" spans="3:36" ht="15" customHeight="1" x14ac:dyDescent="0.35">
      <c r="C21017" s="1"/>
      <c r="K21017" s="16"/>
      <c r="L21017"/>
      <c r="O21017"/>
      <c r="P21017"/>
      <c r="Q21017"/>
      <c r="U21017"/>
      <c r="V21017"/>
      <c r="W21017"/>
      <c r="AB21017"/>
      <c r="AC21017"/>
      <c r="AD21017"/>
      <c r="AH21017"/>
      <c r="AI21017"/>
      <c r="AJ21017"/>
    </row>
    <row r="21018" spans="3:36" ht="15" customHeight="1" x14ac:dyDescent="0.35">
      <c r="C21018" s="1"/>
      <c r="K21018" s="16"/>
      <c r="L21018"/>
      <c r="O21018"/>
      <c r="P21018"/>
      <c r="Q21018"/>
      <c r="U21018"/>
      <c r="V21018"/>
      <c r="W21018"/>
      <c r="AB21018"/>
      <c r="AC21018"/>
      <c r="AD21018"/>
      <c r="AH21018"/>
      <c r="AI21018"/>
      <c r="AJ21018"/>
    </row>
    <row r="21019" spans="3:36" ht="15" customHeight="1" x14ac:dyDescent="0.35">
      <c r="C21019" s="1"/>
      <c r="K21019" s="16"/>
      <c r="L21019"/>
      <c r="O21019"/>
      <c r="P21019"/>
      <c r="Q21019"/>
      <c r="U21019"/>
      <c r="V21019"/>
      <c r="W21019"/>
      <c r="AB21019"/>
      <c r="AC21019"/>
      <c r="AD21019"/>
      <c r="AH21019"/>
      <c r="AI21019"/>
      <c r="AJ21019"/>
    </row>
    <row r="21020" spans="3:36" ht="15" customHeight="1" x14ac:dyDescent="0.35">
      <c r="C21020" s="1"/>
      <c r="K21020" s="16"/>
      <c r="L21020"/>
      <c r="O21020"/>
      <c r="P21020"/>
      <c r="Q21020"/>
      <c r="U21020"/>
      <c r="V21020"/>
      <c r="W21020"/>
      <c r="AB21020"/>
      <c r="AC21020"/>
      <c r="AD21020"/>
      <c r="AH21020"/>
      <c r="AI21020"/>
      <c r="AJ21020"/>
    </row>
    <row r="21021" spans="3:36" ht="15" customHeight="1" x14ac:dyDescent="0.35">
      <c r="C21021" s="1"/>
      <c r="K21021" s="16"/>
      <c r="L21021"/>
      <c r="O21021"/>
      <c r="P21021"/>
      <c r="Q21021"/>
      <c r="U21021"/>
      <c r="V21021"/>
      <c r="W21021"/>
      <c r="AB21021"/>
      <c r="AC21021"/>
      <c r="AD21021"/>
      <c r="AH21021"/>
      <c r="AI21021"/>
      <c r="AJ21021"/>
    </row>
    <row r="21022" spans="3:36" ht="15" customHeight="1" x14ac:dyDescent="0.35">
      <c r="C21022" s="1"/>
      <c r="K21022" s="16"/>
      <c r="L21022"/>
      <c r="O21022"/>
      <c r="P21022"/>
      <c r="Q21022"/>
      <c r="U21022"/>
      <c r="V21022"/>
      <c r="W21022"/>
      <c r="AB21022"/>
      <c r="AC21022"/>
      <c r="AD21022"/>
      <c r="AH21022"/>
      <c r="AI21022"/>
      <c r="AJ21022"/>
    </row>
    <row r="21023" spans="3:36" ht="15" customHeight="1" x14ac:dyDescent="0.35">
      <c r="C21023" s="1"/>
      <c r="K21023" s="16"/>
      <c r="L21023"/>
      <c r="O21023"/>
      <c r="P21023"/>
      <c r="Q21023"/>
      <c r="U21023"/>
      <c r="V21023"/>
      <c r="W21023"/>
      <c r="AB21023"/>
      <c r="AC21023"/>
      <c r="AD21023"/>
      <c r="AH21023"/>
      <c r="AI21023"/>
      <c r="AJ21023"/>
    </row>
    <row r="21024" spans="3:36" ht="15" customHeight="1" x14ac:dyDescent="0.35">
      <c r="C21024" s="1"/>
      <c r="K21024" s="16"/>
      <c r="L21024"/>
      <c r="O21024"/>
      <c r="P21024"/>
      <c r="Q21024"/>
      <c r="U21024"/>
      <c r="V21024"/>
      <c r="W21024"/>
      <c r="AB21024"/>
      <c r="AC21024"/>
      <c r="AD21024"/>
      <c r="AH21024"/>
      <c r="AI21024"/>
      <c r="AJ21024"/>
    </row>
    <row r="21025" spans="3:36" ht="15" customHeight="1" x14ac:dyDescent="0.35">
      <c r="C21025" s="1"/>
      <c r="K21025" s="16"/>
      <c r="L21025"/>
      <c r="O21025"/>
      <c r="P21025"/>
      <c r="Q21025"/>
      <c r="U21025"/>
      <c r="V21025"/>
      <c r="W21025"/>
      <c r="AB21025"/>
      <c r="AC21025"/>
      <c r="AD21025"/>
      <c r="AH21025"/>
      <c r="AI21025"/>
      <c r="AJ21025"/>
    </row>
    <row r="21026" spans="3:36" ht="15" customHeight="1" x14ac:dyDescent="0.35">
      <c r="C21026" s="1"/>
      <c r="K21026" s="16"/>
      <c r="L21026"/>
      <c r="O21026"/>
      <c r="P21026"/>
      <c r="Q21026"/>
      <c r="U21026"/>
      <c r="V21026"/>
      <c r="W21026"/>
      <c r="AB21026"/>
      <c r="AC21026"/>
      <c r="AD21026"/>
      <c r="AH21026"/>
      <c r="AI21026"/>
      <c r="AJ21026"/>
    </row>
    <row r="21027" spans="3:36" ht="15" customHeight="1" x14ac:dyDescent="0.35">
      <c r="C21027" s="1"/>
      <c r="K21027" s="16"/>
      <c r="L21027"/>
      <c r="O21027"/>
      <c r="P21027"/>
      <c r="Q21027"/>
      <c r="U21027"/>
      <c r="V21027"/>
      <c r="W21027"/>
      <c r="AB21027"/>
      <c r="AC21027"/>
      <c r="AD21027"/>
      <c r="AH21027"/>
      <c r="AI21027"/>
      <c r="AJ21027"/>
    </row>
    <row r="21028" spans="3:36" ht="15" customHeight="1" x14ac:dyDescent="0.35">
      <c r="C21028" s="1"/>
      <c r="K21028" s="16"/>
      <c r="L21028"/>
      <c r="O21028"/>
      <c r="P21028"/>
      <c r="Q21028"/>
      <c r="U21028"/>
      <c r="V21028"/>
      <c r="W21028"/>
      <c r="AB21028"/>
      <c r="AC21028"/>
      <c r="AD21028"/>
      <c r="AH21028"/>
      <c r="AI21028"/>
      <c r="AJ21028"/>
    </row>
    <row r="21029" spans="3:36" ht="15" customHeight="1" x14ac:dyDescent="0.35">
      <c r="C21029" s="1"/>
      <c r="K21029" s="16"/>
      <c r="L21029"/>
      <c r="O21029"/>
      <c r="P21029"/>
      <c r="Q21029"/>
      <c r="U21029"/>
      <c r="V21029"/>
      <c r="W21029"/>
      <c r="AB21029"/>
      <c r="AC21029"/>
      <c r="AD21029"/>
      <c r="AH21029"/>
      <c r="AI21029"/>
      <c r="AJ21029"/>
    </row>
    <row r="21030" spans="3:36" ht="15" customHeight="1" x14ac:dyDescent="0.35">
      <c r="C21030" s="1"/>
      <c r="K21030" s="16"/>
      <c r="L21030"/>
      <c r="O21030"/>
      <c r="P21030"/>
      <c r="Q21030"/>
      <c r="U21030"/>
      <c r="V21030"/>
      <c r="W21030"/>
      <c r="AB21030"/>
      <c r="AC21030"/>
      <c r="AD21030"/>
      <c r="AH21030"/>
      <c r="AI21030"/>
      <c r="AJ21030"/>
    </row>
    <row r="21031" spans="3:36" ht="15" customHeight="1" x14ac:dyDescent="0.35">
      <c r="C21031" s="1"/>
      <c r="K21031" s="16"/>
      <c r="L21031"/>
      <c r="O21031"/>
      <c r="P21031"/>
      <c r="Q21031"/>
      <c r="U21031"/>
      <c r="V21031"/>
      <c r="W21031"/>
      <c r="AB21031"/>
      <c r="AC21031"/>
      <c r="AD21031"/>
      <c r="AH21031"/>
      <c r="AI21031"/>
      <c r="AJ21031"/>
    </row>
    <row r="21032" spans="3:36" ht="15" customHeight="1" x14ac:dyDescent="0.35">
      <c r="C21032" s="1"/>
      <c r="K21032" s="16"/>
      <c r="L21032"/>
      <c r="O21032"/>
      <c r="P21032"/>
      <c r="Q21032"/>
      <c r="U21032"/>
      <c r="V21032"/>
      <c r="W21032"/>
      <c r="AB21032"/>
      <c r="AC21032"/>
      <c r="AD21032"/>
      <c r="AH21032"/>
      <c r="AI21032"/>
      <c r="AJ21032"/>
    </row>
    <row r="21033" spans="3:36" ht="15" customHeight="1" x14ac:dyDescent="0.35">
      <c r="C21033" s="1"/>
      <c r="K21033" s="16"/>
      <c r="L21033"/>
      <c r="O21033"/>
      <c r="P21033"/>
      <c r="Q21033"/>
      <c r="U21033"/>
      <c r="V21033"/>
      <c r="W21033"/>
      <c r="AB21033"/>
      <c r="AC21033"/>
      <c r="AD21033"/>
      <c r="AH21033"/>
      <c r="AI21033"/>
      <c r="AJ21033"/>
    </row>
    <row r="21034" spans="3:36" ht="15" customHeight="1" x14ac:dyDescent="0.35">
      <c r="C21034" s="1"/>
      <c r="K21034" s="16"/>
      <c r="L21034"/>
      <c r="O21034"/>
      <c r="P21034"/>
      <c r="Q21034"/>
      <c r="U21034"/>
      <c r="V21034"/>
      <c r="W21034"/>
      <c r="AB21034"/>
      <c r="AC21034"/>
      <c r="AD21034"/>
      <c r="AH21034"/>
      <c r="AI21034"/>
      <c r="AJ21034"/>
    </row>
    <row r="21035" spans="3:36" ht="15" customHeight="1" x14ac:dyDescent="0.35">
      <c r="C21035" s="1"/>
      <c r="K21035" s="16"/>
      <c r="L21035"/>
      <c r="O21035"/>
      <c r="P21035"/>
      <c r="Q21035"/>
      <c r="U21035"/>
      <c r="V21035"/>
      <c r="W21035"/>
      <c r="AB21035"/>
      <c r="AC21035"/>
      <c r="AD21035"/>
      <c r="AH21035"/>
      <c r="AI21035"/>
      <c r="AJ21035"/>
    </row>
    <row r="21036" spans="3:36" ht="15" customHeight="1" x14ac:dyDescent="0.35">
      <c r="C21036" s="1"/>
      <c r="K21036" s="16"/>
      <c r="L21036"/>
      <c r="O21036"/>
      <c r="P21036"/>
      <c r="Q21036"/>
      <c r="U21036"/>
      <c r="V21036"/>
      <c r="W21036"/>
      <c r="AB21036"/>
      <c r="AC21036"/>
      <c r="AD21036"/>
      <c r="AH21036"/>
      <c r="AI21036"/>
      <c r="AJ21036"/>
    </row>
    <row r="21037" spans="3:36" ht="15" customHeight="1" x14ac:dyDescent="0.35">
      <c r="C21037" s="1"/>
      <c r="K21037" s="16"/>
      <c r="L21037"/>
      <c r="O21037"/>
      <c r="P21037"/>
      <c r="Q21037"/>
      <c r="U21037"/>
      <c r="V21037"/>
      <c r="W21037"/>
      <c r="AB21037"/>
      <c r="AC21037"/>
      <c r="AD21037"/>
      <c r="AH21037"/>
      <c r="AI21037"/>
      <c r="AJ21037"/>
    </row>
    <row r="21038" spans="3:36" ht="15" customHeight="1" x14ac:dyDescent="0.35">
      <c r="C21038" s="1"/>
      <c r="K21038" s="16"/>
      <c r="L21038"/>
      <c r="O21038"/>
      <c r="P21038"/>
      <c r="Q21038"/>
      <c r="U21038"/>
      <c r="V21038"/>
      <c r="W21038"/>
      <c r="AB21038"/>
      <c r="AC21038"/>
      <c r="AD21038"/>
      <c r="AH21038"/>
      <c r="AI21038"/>
      <c r="AJ21038"/>
    </row>
    <row r="21039" spans="3:36" ht="15" customHeight="1" x14ac:dyDescent="0.35">
      <c r="C21039" s="1"/>
      <c r="K21039" s="16"/>
      <c r="L21039"/>
      <c r="O21039"/>
      <c r="P21039"/>
      <c r="Q21039"/>
      <c r="U21039"/>
      <c r="V21039"/>
      <c r="W21039"/>
      <c r="AB21039"/>
      <c r="AC21039"/>
      <c r="AD21039"/>
      <c r="AH21039"/>
      <c r="AI21039"/>
      <c r="AJ21039"/>
    </row>
    <row r="21040" spans="3:36" ht="15" customHeight="1" x14ac:dyDescent="0.35">
      <c r="C21040" s="1"/>
      <c r="K21040" s="16"/>
      <c r="L21040"/>
      <c r="O21040"/>
      <c r="P21040"/>
      <c r="Q21040"/>
      <c r="U21040"/>
      <c r="V21040"/>
      <c r="W21040"/>
      <c r="AB21040"/>
      <c r="AC21040"/>
      <c r="AD21040"/>
      <c r="AH21040"/>
      <c r="AI21040"/>
      <c r="AJ21040"/>
    </row>
    <row r="21041" spans="3:36" ht="15" customHeight="1" x14ac:dyDescent="0.35">
      <c r="C21041" s="1"/>
      <c r="K21041" s="16"/>
      <c r="L21041"/>
      <c r="O21041"/>
      <c r="P21041"/>
      <c r="Q21041"/>
      <c r="U21041"/>
      <c r="V21041"/>
      <c r="W21041"/>
      <c r="AB21041"/>
      <c r="AC21041"/>
      <c r="AD21041"/>
      <c r="AH21041"/>
      <c r="AI21041"/>
      <c r="AJ21041"/>
    </row>
    <row r="21042" spans="3:36" ht="15" customHeight="1" x14ac:dyDescent="0.35">
      <c r="C21042" s="1"/>
      <c r="K21042" s="16"/>
      <c r="L21042"/>
      <c r="O21042"/>
      <c r="P21042"/>
      <c r="Q21042"/>
      <c r="U21042"/>
      <c r="V21042"/>
      <c r="W21042"/>
      <c r="AB21042"/>
      <c r="AC21042"/>
      <c r="AD21042"/>
      <c r="AH21042"/>
      <c r="AI21042"/>
      <c r="AJ21042"/>
    </row>
    <row r="21043" spans="3:36" ht="15" customHeight="1" x14ac:dyDescent="0.35">
      <c r="C21043" s="1"/>
      <c r="K21043" s="16"/>
      <c r="L21043"/>
      <c r="O21043"/>
      <c r="P21043"/>
      <c r="Q21043"/>
      <c r="U21043"/>
      <c r="V21043"/>
      <c r="W21043"/>
      <c r="AB21043"/>
      <c r="AC21043"/>
      <c r="AD21043"/>
      <c r="AH21043"/>
      <c r="AI21043"/>
      <c r="AJ21043"/>
    </row>
    <row r="21044" spans="3:36" ht="15" customHeight="1" x14ac:dyDescent="0.35">
      <c r="C21044" s="1"/>
      <c r="K21044" s="16"/>
      <c r="L21044"/>
      <c r="O21044"/>
      <c r="P21044"/>
      <c r="Q21044"/>
      <c r="U21044"/>
      <c r="V21044"/>
      <c r="W21044"/>
      <c r="AB21044"/>
      <c r="AC21044"/>
      <c r="AD21044"/>
      <c r="AH21044"/>
      <c r="AI21044"/>
      <c r="AJ21044"/>
    </row>
    <row r="21045" spans="3:36" ht="15" customHeight="1" x14ac:dyDescent="0.35">
      <c r="C21045" s="1"/>
      <c r="K21045" s="16"/>
      <c r="L21045"/>
      <c r="O21045"/>
      <c r="P21045"/>
      <c r="Q21045"/>
      <c r="U21045"/>
      <c r="V21045"/>
      <c r="W21045"/>
      <c r="AB21045"/>
      <c r="AC21045"/>
      <c r="AD21045"/>
      <c r="AH21045"/>
      <c r="AI21045"/>
      <c r="AJ21045"/>
    </row>
    <row r="21046" spans="3:36" ht="15" customHeight="1" x14ac:dyDescent="0.35">
      <c r="C21046" s="1"/>
      <c r="K21046" s="16"/>
      <c r="L21046"/>
      <c r="O21046"/>
      <c r="P21046"/>
      <c r="Q21046"/>
      <c r="U21046"/>
      <c r="V21046"/>
      <c r="W21046"/>
      <c r="AB21046"/>
      <c r="AC21046"/>
      <c r="AD21046"/>
      <c r="AH21046"/>
      <c r="AI21046"/>
      <c r="AJ21046"/>
    </row>
    <row r="21047" spans="3:36" ht="15" customHeight="1" x14ac:dyDescent="0.35">
      <c r="C21047" s="1"/>
      <c r="K21047" s="16"/>
      <c r="L21047"/>
      <c r="O21047"/>
      <c r="P21047"/>
      <c r="Q21047"/>
      <c r="U21047"/>
      <c r="V21047"/>
      <c r="W21047"/>
      <c r="AB21047"/>
      <c r="AC21047"/>
      <c r="AD21047"/>
      <c r="AH21047"/>
      <c r="AI21047"/>
      <c r="AJ21047"/>
    </row>
    <row r="21048" spans="3:36" ht="15" customHeight="1" x14ac:dyDescent="0.35">
      <c r="C21048" s="1"/>
      <c r="K21048" s="16"/>
      <c r="L21048"/>
      <c r="O21048"/>
      <c r="P21048"/>
      <c r="Q21048"/>
      <c r="U21048"/>
      <c r="V21048"/>
      <c r="W21048"/>
      <c r="AB21048"/>
      <c r="AC21048"/>
      <c r="AD21048"/>
      <c r="AH21048"/>
      <c r="AI21048"/>
      <c r="AJ21048"/>
    </row>
    <row r="21049" spans="3:36" ht="15" customHeight="1" x14ac:dyDescent="0.35">
      <c r="C21049" s="1"/>
      <c r="K21049" s="16"/>
      <c r="L21049"/>
      <c r="O21049"/>
      <c r="P21049"/>
      <c r="Q21049"/>
      <c r="U21049"/>
      <c r="V21049"/>
      <c r="W21049"/>
      <c r="AB21049"/>
      <c r="AC21049"/>
      <c r="AD21049"/>
      <c r="AH21049"/>
      <c r="AI21049"/>
      <c r="AJ21049"/>
    </row>
    <row r="21050" spans="3:36" ht="15" customHeight="1" x14ac:dyDescent="0.35">
      <c r="C21050" s="1"/>
      <c r="K21050" s="16"/>
      <c r="L21050"/>
      <c r="O21050"/>
      <c r="P21050"/>
      <c r="Q21050"/>
      <c r="U21050"/>
      <c r="V21050"/>
      <c r="W21050"/>
      <c r="AB21050"/>
      <c r="AC21050"/>
      <c r="AD21050"/>
      <c r="AH21050"/>
      <c r="AI21050"/>
      <c r="AJ21050"/>
    </row>
    <row r="21051" spans="3:36" ht="15" customHeight="1" x14ac:dyDescent="0.35">
      <c r="C21051" s="1"/>
      <c r="K21051" s="16"/>
      <c r="L21051"/>
      <c r="O21051"/>
      <c r="P21051"/>
      <c r="Q21051"/>
      <c r="U21051"/>
      <c r="V21051"/>
      <c r="W21051"/>
      <c r="AB21051"/>
      <c r="AC21051"/>
      <c r="AD21051"/>
      <c r="AH21051"/>
      <c r="AI21051"/>
      <c r="AJ21051"/>
    </row>
    <row r="21052" spans="3:36" ht="15" customHeight="1" x14ac:dyDescent="0.35">
      <c r="C21052" s="1"/>
      <c r="K21052" s="16"/>
      <c r="L21052"/>
      <c r="O21052"/>
      <c r="P21052"/>
      <c r="Q21052"/>
      <c r="U21052"/>
      <c r="V21052"/>
      <c r="W21052"/>
      <c r="AB21052"/>
      <c r="AC21052"/>
      <c r="AD21052"/>
      <c r="AH21052"/>
      <c r="AI21052"/>
      <c r="AJ21052"/>
    </row>
    <row r="21053" spans="3:36" ht="15" customHeight="1" x14ac:dyDescent="0.35">
      <c r="C21053" s="1"/>
      <c r="K21053" s="16"/>
      <c r="L21053"/>
      <c r="O21053"/>
      <c r="P21053"/>
      <c r="Q21053"/>
      <c r="U21053"/>
      <c r="V21053"/>
      <c r="W21053"/>
      <c r="AB21053"/>
      <c r="AC21053"/>
      <c r="AD21053"/>
      <c r="AH21053"/>
      <c r="AI21053"/>
      <c r="AJ21053"/>
    </row>
    <row r="21054" spans="3:36" ht="15" customHeight="1" x14ac:dyDescent="0.35">
      <c r="C21054" s="1"/>
      <c r="K21054" s="16"/>
      <c r="L21054"/>
      <c r="O21054"/>
      <c r="P21054"/>
      <c r="Q21054"/>
      <c r="U21054"/>
      <c r="V21054"/>
      <c r="W21054"/>
      <c r="AB21054"/>
      <c r="AC21054"/>
      <c r="AD21054"/>
      <c r="AH21054"/>
      <c r="AI21054"/>
      <c r="AJ21054"/>
    </row>
    <row r="21055" spans="3:36" ht="15" customHeight="1" x14ac:dyDescent="0.35">
      <c r="C21055" s="1"/>
      <c r="K21055" s="16"/>
      <c r="L21055"/>
      <c r="O21055"/>
      <c r="P21055"/>
      <c r="Q21055"/>
      <c r="U21055"/>
      <c r="V21055"/>
      <c r="W21055"/>
      <c r="AB21055"/>
      <c r="AC21055"/>
      <c r="AD21055"/>
      <c r="AH21055"/>
      <c r="AI21055"/>
      <c r="AJ21055"/>
    </row>
    <row r="21056" spans="3:36" ht="15" customHeight="1" x14ac:dyDescent="0.35">
      <c r="C21056" s="1"/>
      <c r="K21056" s="16"/>
      <c r="L21056"/>
      <c r="O21056"/>
      <c r="P21056"/>
      <c r="Q21056"/>
      <c r="U21056"/>
      <c r="V21056"/>
      <c r="W21056"/>
      <c r="AB21056"/>
      <c r="AC21056"/>
      <c r="AD21056"/>
      <c r="AH21056"/>
      <c r="AI21056"/>
      <c r="AJ21056"/>
    </row>
    <row r="21057" spans="3:36" ht="15" customHeight="1" x14ac:dyDescent="0.35">
      <c r="C21057" s="1"/>
      <c r="K21057" s="16"/>
      <c r="L21057"/>
      <c r="O21057"/>
      <c r="P21057"/>
      <c r="Q21057"/>
      <c r="U21057"/>
      <c r="V21057"/>
      <c r="W21057"/>
      <c r="AB21057"/>
      <c r="AC21057"/>
      <c r="AD21057"/>
      <c r="AH21057"/>
      <c r="AI21057"/>
      <c r="AJ21057"/>
    </row>
    <row r="21058" spans="3:36" ht="15" customHeight="1" x14ac:dyDescent="0.35">
      <c r="C21058" s="1"/>
      <c r="K21058" s="16"/>
      <c r="L21058"/>
      <c r="O21058"/>
      <c r="P21058"/>
      <c r="Q21058"/>
      <c r="U21058"/>
      <c r="V21058"/>
      <c r="W21058"/>
      <c r="AB21058"/>
      <c r="AC21058"/>
      <c r="AD21058"/>
      <c r="AH21058"/>
      <c r="AI21058"/>
      <c r="AJ21058"/>
    </row>
    <row r="21059" spans="3:36" ht="15" customHeight="1" x14ac:dyDescent="0.35">
      <c r="C21059" s="1"/>
      <c r="K21059" s="16"/>
      <c r="L21059"/>
      <c r="O21059"/>
      <c r="P21059"/>
      <c r="Q21059"/>
      <c r="U21059"/>
      <c r="V21059"/>
      <c r="W21059"/>
      <c r="AB21059"/>
      <c r="AC21059"/>
      <c r="AD21059"/>
      <c r="AH21059"/>
      <c r="AI21059"/>
      <c r="AJ21059"/>
    </row>
    <row r="21060" spans="3:36" ht="15" customHeight="1" x14ac:dyDescent="0.35">
      <c r="C21060" s="1"/>
      <c r="K21060" s="16"/>
      <c r="L21060"/>
      <c r="O21060"/>
      <c r="P21060"/>
      <c r="Q21060"/>
      <c r="U21060"/>
      <c r="V21060"/>
      <c r="W21060"/>
      <c r="AB21060"/>
      <c r="AC21060"/>
      <c r="AD21060"/>
      <c r="AH21060"/>
      <c r="AI21060"/>
      <c r="AJ21060"/>
    </row>
    <row r="21061" spans="3:36" ht="15" customHeight="1" x14ac:dyDescent="0.35">
      <c r="C21061" s="1"/>
      <c r="K21061" s="16"/>
      <c r="L21061"/>
      <c r="O21061"/>
      <c r="P21061"/>
      <c r="Q21061"/>
      <c r="U21061"/>
      <c r="V21061"/>
      <c r="W21061"/>
      <c r="AB21061"/>
      <c r="AC21061"/>
      <c r="AD21061"/>
      <c r="AH21061"/>
      <c r="AI21061"/>
      <c r="AJ21061"/>
    </row>
    <row r="21062" spans="3:36" ht="15" customHeight="1" x14ac:dyDescent="0.35">
      <c r="C21062" s="1"/>
      <c r="K21062" s="16"/>
      <c r="L21062"/>
      <c r="O21062"/>
      <c r="P21062"/>
      <c r="Q21062"/>
      <c r="U21062"/>
      <c r="V21062"/>
      <c r="W21062"/>
      <c r="AB21062"/>
      <c r="AC21062"/>
      <c r="AD21062"/>
      <c r="AH21062"/>
      <c r="AI21062"/>
      <c r="AJ21062"/>
    </row>
    <row r="21063" spans="3:36" ht="15" customHeight="1" x14ac:dyDescent="0.35">
      <c r="C21063" s="1"/>
      <c r="K21063" s="16"/>
      <c r="L21063"/>
      <c r="O21063"/>
      <c r="P21063"/>
      <c r="Q21063"/>
      <c r="U21063"/>
      <c r="V21063"/>
      <c r="W21063"/>
      <c r="AB21063"/>
      <c r="AC21063"/>
      <c r="AD21063"/>
      <c r="AH21063"/>
      <c r="AI21063"/>
      <c r="AJ21063"/>
    </row>
    <row r="21064" spans="3:36" ht="15" customHeight="1" x14ac:dyDescent="0.35">
      <c r="C21064" s="1"/>
      <c r="K21064" s="16"/>
      <c r="L21064"/>
      <c r="O21064"/>
      <c r="P21064"/>
      <c r="Q21064"/>
      <c r="U21064"/>
      <c r="V21064"/>
      <c r="W21064"/>
      <c r="AB21064"/>
      <c r="AC21064"/>
      <c r="AD21064"/>
      <c r="AH21064"/>
      <c r="AI21064"/>
      <c r="AJ21064"/>
    </row>
    <row r="21065" spans="3:36" ht="15" customHeight="1" x14ac:dyDescent="0.35">
      <c r="C21065" s="1"/>
      <c r="K21065" s="16"/>
      <c r="L21065"/>
      <c r="O21065"/>
      <c r="P21065"/>
      <c r="Q21065"/>
      <c r="U21065"/>
      <c r="V21065"/>
      <c r="W21065"/>
      <c r="AB21065"/>
      <c r="AC21065"/>
      <c r="AD21065"/>
      <c r="AH21065"/>
      <c r="AI21065"/>
      <c r="AJ21065"/>
    </row>
    <row r="21066" spans="3:36" ht="15" customHeight="1" x14ac:dyDescent="0.35">
      <c r="C21066" s="1"/>
      <c r="K21066" s="16"/>
      <c r="L21066"/>
      <c r="O21066"/>
      <c r="P21066"/>
      <c r="Q21066"/>
      <c r="U21066"/>
      <c r="V21066"/>
      <c r="W21066"/>
      <c r="AB21066"/>
      <c r="AC21066"/>
      <c r="AD21066"/>
      <c r="AH21066"/>
      <c r="AI21066"/>
      <c r="AJ21066"/>
    </row>
    <row r="21067" spans="3:36" ht="15" customHeight="1" x14ac:dyDescent="0.35">
      <c r="C21067" s="1"/>
      <c r="K21067" s="16"/>
      <c r="L21067"/>
      <c r="O21067"/>
      <c r="P21067"/>
      <c r="Q21067"/>
      <c r="U21067"/>
      <c r="V21067"/>
      <c r="W21067"/>
      <c r="AB21067"/>
      <c r="AC21067"/>
      <c r="AD21067"/>
      <c r="AH21067"/>
      <c r="AI21067"/>
      <c r="AJ21067"/>
    </row>
    <row r="21068" spans="3:36" ht="15" customHeight="1" x14ac:dyDescent="0.35">
      <c r="C21068" s="1"/>
      <c r="K21068" s="16"/>
      <c r="L21068"/>
      <c r="O21068"/>
      <c r="P21068"/>
      <c r="Q21068"/>
      <c r="U21068"/>
      <c r="V21068"/>
      <c r="W21068"/>
      <c r="AB21068"/>
      <c r="AC21068"/>
      <c r="AD21068"/>
      <c r="AH21068"/>
      <c r="AI21068"/>
      <c r="AJ21068"/>
    </row>
    <row r="21069" spans="3:36" ht="15" customHeight="1" x14ac:dyDescent="0.35">
      <c r="C21069" s="1"/>
      <c r="K21069" s="16"/>
      <c r="L21069"/>
      <c r="O21069"/>
      <c r="P21069"/>
      <c r="Q21069"/>
      <c r="U21069"/>
      <c r="V21069"/>
      <c r="W21069"/>
      <c r="AB21069"/>
      <c r="AC21069"/>
      <c r="AD21069"/>
      <c r="AH21069"/>
      <c r="AI21069"/>
      <c r="AJ21069"/>
    </row>
    <row r="21070" spans="3:36" ht="15" customHeight="1" x14ac:dyDescent="0.35">
      <c r="C21070" s="1"/>
      <c r="K21070" s="16"/>
      <c r="L21070"/>
      <c r="O21070"/>
      <c r="P21070"/>
      <c r="Q21070"/>
      <c r="U21070"/>
      <c r="V21070"/>
      <c r="W21070"/>
      <c r="AB21070"/>
      <c r="AC21070"/>
      <c r="AD21070"/>
      <c r="AH21070"/>
      <c r="AI21070"/>
      <c r="AJ21070"/>
    </row>
    <row r="21071" spans="3:36" ht="15" customHeight="1" x14ac:dyDescent="0.35">
      <c r="C21071" s="1"/>
      <c r="K21071" s="16"/>
      <c r="L21071"/>
      <c r="O21071"/>
      <c r="P21071"/>
      <c r="Q21071"/>
      <c r="U21071"/>
      <c r="V21071"/>
      <c r="W21071"/>
      <c r="AB21071"/>
      <c r="AC21071"/>
      <c r="AD21071"/>
      <c r="AH21071"/>
      <c r="AI21071"/>
      <c r="AJ21071"/>
    </row>
    <row r="21072" spans="3:36" ht="15" customHeight="1" x14ac:dyDescent="0.35">
      <c r="C21072" s="1"/>
      <c r="K21072" s="16"/>
      <c r="L21072"/>
      <c r="O21072"/>
      <c r="P21072"/>
      <c r="Q21072"/>
      <c r="U21072"/>
      <c r="V21072"/>
      <c r="W21072"/>
      <c r="AB21072"/>
      <c r="AC21072"/>
      <c r="AD21072"/>
      <c r="AH21072"/>
      <c r="AI21072"/>
      <c r="AJ21072"/>
    </row>
    <row r="21073" spans="3:36" ht="15" customHeight="1" x14ac:dyDescent="0.35">
      <c r="C21073" s="1"/>
      <c r="K21073" s="16"/>
      <c r="L21073"/>
      <c r="O21073"/>
      <c r="P21073"/>
      <c r="Q21073"/>
      <c r="U21073"/>
      <c r="V21073"/>
      <c r="W21073"/>
      <c r="AB21073"/>
      <c r="AC21073"/>
      <c r="AD21073"/>
      <c r="AH21073"/>
      <c r="AI21073"/>
      <c r="AJ21073"/>
    </row>
    <row r="21074" spans="3:36" ht="15" customHeight="1" x14ac:dyDescent="0.35">
      <c r="C21074" s="1"/>
      <c r="K21074" s="16"/>
      <c r="L21074"/>
      <c r="O21074"/>
      <c r="P21074"/>
      <c r="Q21074"/>
      <c r="U21074"/>
      <c r="V21074"/>
      <c r="W21074"/>
      <c r="AB21074"/>
      <c r="AC21074"/>
      <c r="AD21074"/>
      <c r="AH21074"/>
      <c r="AI21074"/>
      <c r="AJ21074"/>
    </row>
    <row r="21075" spans="3:36" ht="15" customHeight="1" x14ac:dyDescent="0.35">
      <c r="C21075" s="1"/>
      <c r="K21075" s="16"/>
      <c r="L21075"/>
      <c r="O21075"/>
      <c r="P21075"/>
      <c r="Q21075"/>
      <c r="U21075"/>
      <c r="V21075"/>
      <c r="W21075"/>
      <c r="AB21075"/>
      <c r="AC21075"/>
      <c r="AD21075"/>
      <c r="AH21075"/>
      <c r="AI21075"/>
      <c r="AJ21075"/>
    </row>
    <row r="21076" spans="3:36" ht="15" customHeight="1" x14ac:dyDescent="0.35">
      <c r="C21076" s="1"/>
      <c r="K21076" s="16"/>
      <c r="L21076"/>
      <c r="O21076"/>
      <c r="P21076"/>
      <c r="Q21076"/>
      <c r="U21076"/>
      <c r="V21076"/>
      <c r="W21076"/>
      <c r="AB21076"/>
      <c r="AC21076"/>
      <c r="AD21076"/>
      <c r="AH21076"/>
      <c r="AI21076"/>
      <c r="AJ21076"/>
    </row>
    <row r="21077" spans="3:36" ht="15" customHeight="1" x14ac:dyDescent="0.35">
      <c r="C21077" s="1"/>
      <c r="K21077" s="16"/>
      <c r="L21077"/>
      <c r="O21077"/>
      <c r="P21077"/>
      <c r="Q21077"/>
      <c r="U21077"/>
      <c r="V21077"/>
      <c r="W21077"/>
      <c r="AB21077"/>
      <c r="AC21077"/>
      <c r="AD21077"/>
      <c r="AH21077"/>
      <c r="AI21077"/>
      <c r="AJ21077"/>
    </row>
    <row r="21078" spans="3:36" ht="15" customHeight="1" x14ac:dyDescent="0.35">
      <c r="C21078" s="1"/>
      <c r="K21078" s="16"/>
      <c r="L21078"/>
      <c r="O21078"/>
      <c r="P21078"/>
      <c r="Q21078"/>
      <c r="U21078"/>
      <c r="V21078"/>
      <c r="W21078"/>
      <c r="AB21078"/>
      <c r="AC21078"/>
      <c r="AD21078"/>
      <c r="AH21078"/>
      <c r="AI21078"/>
      <c r="AJ21078"/>
    </row>
    <row r="21079" spans="3:36" ht="15" customHeight="1" x14ac:dyDescent="0.35">
      <c r="C21079" s="1"/>
      <c r="K21079" s="16"/>
      <c r="L21079"/>
      <c r="O21079"/>
      <c r="P21079"/>
      <c r="Q21079"/>
      <c r="U21079"/>
      <c r="V21079"/>
      <c r="W21079"/>
      <c r="AB21079"/>
      <c r="AC21079"/>
      <c r="AD21079"/>
      <c r="AH21079"/>
      <c r="AI21079"/>
      <c r="AJ21079"/>
    </row>
    <row r="21080" spans="3:36" ht="15" customHeight="1" x14ac:dyDescent="0.35">
      <c r="C21080" s="1"/>
      <c r="K21080" s="16"/>
      <c r="L21080"/>
      <c r="O21080"/>
      <c r="P21080"/>
      <c r="Q21080"/>
      <c r="U21080"/>
      <c r="V21080"/>
      <c r="W21080"/>
      <c r="AB21080"/>
      <c r="AC21080"/>
      <c r="AD21080"/>
      <c r="AH21080"/>
      <c r="AI21080"/>
      <c r="AJ21080"/>
    </row>
    <row r="21081" spans="3:36" ht="15" customHeight="1" x14ac:dyDescent="0.35">
      <c r="C21081" s="1"/>
      <c r="K21081" s="16"/>
      <c r="L21081"/>
      <c r="O21081"/>
      <c r="P21081"/>
      <c r="Q21081"/>
      <c r="U21081"/>
      <c r="V21081"/>
      <c r="W21081"/>
      <c r="AB21081"/>
      <c r="AC21081"/>
      <c r="AD21081"/>
      <c r="AH21081"/>
      <c r="AI21081"/>
      <c r="AJ21081"/>
    </row>
    <row r="21082" spans="3:36" ht="15" customHeight="1" x14ac:dyDescent="0.35">
      <c r="C21082" s="1"/>
      <c r="K21082" s="16"/>
      <c r="L21082"/>
      <c r="O21082"/>
      <c r="P21082"/>
      <c r="Q21082"/>
      <c r="U21082"/>
      <c r="V21082"/>
      <c r="W21082"/>
      <c r="AB21082"/>
      <c r="AC21082"/>
      <c r="AD21082"/>
      <c r="AH21082"/>
      <c r="AI21082"/>
      <c r="AJ21082"/>
    </row>
    <row r="21083" spans="3:36" ht="15" customHeight="1" x14ac:dyDescent="0.35">
      <c r="C21083" s="1"/>
      <c r="K21083" s="16"/>
      <c r="L21083"/>
      <c r="O21083"/>
      <c r="P21083"/>
      <c r="Q21083"/>
      <c r="U21083"/>
      <c r="V21083"/>
      <c r="W21083"/>
      <c r="AB21083"/>
      <c r="AC21083"/>
      <c r="AD21083"/>
      <c r="AH21083"/>
      <c r="AI21083"/>
      <c r="AJ21083"/>
    </row>
    <row r="21084" spans="3:36" ht="15" customHeight="1" x14ac:dyDescent="0.35">
      <c r="C21084" s="1"/>
      <c r="K21084" s="16"/>
      <c r="L21084"/>
      <c r="O21084"/>
      <c r="P21084"/>
      <c r="Q21084"/>
      <c r="U21084"/>
      <c r="V21084"/>
      <c r="W21084"/>
      <c r="AB21084"/>
      <c r="AC21084"/>
      <c r="AD21084"/>
      <c r="AH21084"/>
      <c r="AI21084"/>
      <c r="AJ21084"/>
    </row>
    <row r="21085" spans="3:36" ht="15" customHeight="1" x14ac:dyDescent="0.35">
      <c r="C21085" s="1"/>
      <c r="K21085" s="16"/>
      <c r="L21085"/>
      <c r="O21085"/>
      <c r="P21085"/>
      <c r="Q21085"/>
      <c r="U21085"/>
      <c r="V21085"/>
      <c r="W21085"/>
      <c r="AB21085"/>
      <c r="AC21085"/>
      <c r="AD21085"/>
      <c r="AH21085"/>
      <c r="AI21085"/>
      <c r="AJ21085"/>
    </row>
    <row r="21086" spans="3:36" ht="15" customHeight="1" x14ac:dyDescent="0.35">
      <c r="C21086" s="1"/>
      <c r="K21086" s="16"/>
      <c r="L21086"/>
      <c r="O21086"/>
      <c r="P21086"/>
      <c r="Q21086"/>
      <c r="U21086"/>
      <c r="V21086"/>
      <c r="W21086"/>
      <c r="AB21086"/>
      <c r="AC21086"/>
      <c r="AD21086"/>
      <c r="AH21086"/>
      <c r="AI21086"/>
      <c r="AJ21086"/>
    </row>
    <row r="21087" spans="3:36" ht="15" customHeight="1" x14ac:dyDescent="0.35">
      <c r="C21087" s="1"/>
      <c r="K21087" s="16"/>
      <c r="L21087"/>
      <c r="O21087"/>
      <c r="P21087"/>
      <c r="Q21087"/>
      <c r="U21087"/>
      <c r="V21087"/>
      <c r="W21087"/>
      <c r="AB21087"/>
      <c r="AC21087"/>
      <c r="AD21087"/>
      <c r="AH21087"/>
      <c r="AI21087"/>
      <c r="AJ21087"/>
    </row>
    <row r="21088" spans="3:36" ht="15" customHeight="1" x14ac:dyDescent="0.35">
      <c r="C21088" s="1"/>
      <c r="K21088" s="16"/>
      <c r="L21088"/>
      <c r="O21088"/>
      <c r="P21088"/>
      <c r="Q21088"/>
      <c r="U21088"/>
      <c r="V21088"/>
      <c r="W21088"/>
      <c r="AB21088"/>
      <c r="AC21088"/>
      <c r="AD21088"/>
      <c r="AH21088"/>
      <c r="AI21088"/>
      <c r="AJ21088"/>
    </row>
    <row r="21089" spans="3:36" ht="15" customHeight="1" x14ac:dyDescent="0.35">
      <c r="C21089" s="1"/>
      <c r="K21089" s="16"/>
      <c r="L21089"/>
      <c r="O21089"/>
      <c r="P21089"/>
      <c r="Q21089"/>
      <c r="U21089"/>
      <c r="V21089"/>
      <c r="W21089"/>
      <c r="AB21089"/>
      <c r="AC21089"/>
      <c r="AD21089"/>
      <c r="AH21089"/>
      <c r="AI21089"/>
      <c r="AJ21089"/>
    </row>
    <row r="21090" spans="3:36" ht="15" customHeight="1" x14ac:dyDescent="0.35">
      <c r="C21090" s="1"/>
      <c r="K21090" s="16"/>
      <c r="L21090"/>
      <c r="O21090"/>
      <c r="P21090"/>
      <c r="Q21090"/>
      <c r="U21090"/>
      <c r="V21090"/>
      <c r="W21090"/>
      <c r="AB21090"/>
      <c r="AC21090"/>
      <c r="AD21090"/>
      <c r="AH21090"/>
      <c r="AI21090"/>
      <c r="AJ21090"/>
    </row>
    <row r="21091" spans="3:36" ht="15" customHeight="1" x14ac:dyDescent="0.35">
      <c r="C21091" s="1"/>
      <c r="K21091" s="16"/>
      <c r="L21091"/>
      <c r="O21091"/>
      <c r="P21091"/>
      <c r="Q21091"/>
      <c r="U21091"/>
      <c r="V21091"/>
      <c r="W21091"/>
      <c r="AB21091"/>
      <c r="AC21091"/>
      <c r="AD21091"/>
      <c r="AH21091"/>
      <c r="AI21091"/>
      <c r="AJ21091"/>
    </row>
    <row r="21092" spans="3:36" ht="15" customHeight="1" x14ac:dyDescent="0.35">
      <c r="C21092" s="1"/>
      <c r="K21092" s="16"/>
      <c r="L21092"/>
      <c r="O21092"/>
      <c r="P21092"/>
      <c r="Q21092"/>
      <c r="U21092"/>
      <c r="V21092"/>
      <c r="W21092"/>
      <c r="AB21092"/>
      <c r="AC21092"/>
      <c r="AD21092"/>
      <c r="AH21092"/>
      <c r="AI21092"/>
      <c r="AJ21092"/>
    </row>
    <row r="21093" spans="3:36" ht="15" customHeight="1" x14ac:dyDescent="0.35">
      <c r="C21093" s="1"/>
      <c r="K21093" s="16"/>
      <c r="L21093"/>
      <c r="O21093"/>
      <c r="P21093"/>
      <c r="Q21093"/>
      <c r="U21093"/>
      <c r="V21093"/>
      <c r="W21093"/>
      <c r="AB21093"/>
      <c r="AC21093"/>
      <c r="AD21093"/>
      <c r="AH21093"/>
      <c r="AI21093"/>
      <c r="AJ21093"/>
    </row>
    <row r="21094" spans="3:36" ht="15" customHeight="1" x14ac:dyDescent="0.35">
      <c r="C21094" s="1"/>
      <c r="K21094" s="16"/>
      <c r="L21094"/>
      <c r="O21094"/>
      <c r="P21094"/>
      <c r="Q21094"/>
      <c r="U21094"/>
      <c r="V21094"/>
      <c r="W21094"/>
      <c r="AB21094"/>
      <c r="AC21094"/>
      <c r="AD21094"/>
      <c r="AH21094"/>
      <c r="AI21094"/>
      <c r="AJ21094"/>
    </row>
    <row r="21095" spans="3:36" ht="15" customHeight="1" x14ac:dyDescent="0.35">
      <c r="C21095" s="1"/>
      <c r="K21095" s="16"/>
      <c r="L21095"/>
      <c r="O21095"/>
      <c r="P21095"/>
      <c r="Q21095"/>
      <c r="U21095"/>
      <c r="V21095"/>
      <c r="W21095"/>
      <c r="AB21095"/>
      <c r="AC21095"/>
      <c r="AD21095"/>
      <c r="AH21095"/>
      <c r="AI21095"/>
      <c r="AJ21095"/>
    </row>
    <row r="21096" spans="3:36" ht="15" customHeight="1" x14ac:dyDescent="0.35">
      <c r="C21096" s="1"/>
      <c r="K21096" s="16"/>
      <c r="L21096"/>
      <c r="O21096"/>
      <c r="P21096"/>
      <c r="Q21096"/>
      <c r="U21096"/>
      <c r="V21096"/>
      <c r="W21096"/>
      <c r="AB21096"/>
      <c r="AC21096"/>
      <c r="AD21096"/>
      <c r="AH21096"/>
      <c r="AI21096"/>
      <c r="AJ21096"/>
    </row>
    <row r="21097" spans="3:36" ht="15" customHeight="1" x14ac:dyDescent="0.35">
      <c r="C21097" s="1"/>
      <c r="K21097" s="16"/>
      <c r="L21097"/>
      <c r="O21097"/>
      <c r="P21097"/>
      <c r="Q21097"/>
      <c r="U21097"/>
      <c r="V21097"/>
      <c r="W21097"/>
      <c r="AB21097"/>
      <c r="AC21097"/>
      <c r="AD21097"/>
      <c r="AH21097"/>
      <c r="AI21097"/>
      <c r="AJ21097"/>
    </row>
    <row r="21098" spans="3:36" ht="15" customHeight="1" x14ac:dyDescent="0.35">
      <c r="C21098" s="1"/>
      <c r="K21098" s="16"/>
      <c r="L21098"/>
      <c r="O21098"/>
      <c r="P21098"/>
      <c r="Q21098"/>
      <c r="U21098"/>
      <c r="V21098"/>
      <c r="W21098"/>
      <c r="AB21098"/>
      <c r="AC21098"/>
      <c r="AD21098"/>
      <c r="AH21098"/>
      <c r="AI21098"/>
      <c r="AJ21098"/>
    </row>
    <row r="21099" spans="3:36" ht="15" customHeight="1" x14ac:dyDescent="0.35">
      <c r="C21099" s="1"/>
      <c r="K21099" s="16"/>
      <c r="L21099"/>
      <c r="O21099"/>
      <c r="P21099"/>
      <c r="Q21099"/>
      <c r="U21099"/>
      <c r="V21099"/>
      <c r="W21099"/>
      <c r="AB21099"/>
      <c r="AC21099"/>
      <c r="AD21099"/>
      <c r="AH21099"/>
      <c r="AI21099"/>
      <c r="AJ21099"/>
    </row>
    <row r="21100" spans="3:36" ht="15" customHeight="1" x14ac:dyDescent="0.35">
      <c r="C21100" s="1"/>
      <c r="K21100" s="16"/>
      <c r="L21100"/>
      <c r="O21100"/>
      <c r="P21100"/>
      <c r="Q21100"/>
      <c r="U21100"/>
      <c r="V21100"/>
      <c r="W21100"/>
      <c r="AB21100"/>
      <c r="AC21100"/>
      <c r="AD21100"/>
      <c r="AH21100"/>
      <c r="AI21100"/>
      <c r="AJ21100"/>
    </row>
    <row r="21101" spans="3:36" ht="15" customHeight="1" x14ac:dyDescent="0.35">
      <c r="C21101" s="1"/>
      <c r="K21101" s="16"/>
      <c r="L21101"/>
      <c r="O21101"/>
      <c r="P21101"/>
      <c r="Q21101"/>
      <c r="U21101"/>
      <c r="V21101"/>
      <c r="W21101"/>
      <c r="AB21101"/>
      <c r="AC21101"/>
      <c r="AD21101"/>
      <c r="AH21101"/>
      <c r="AI21101"/>
      <c r="AJ21101"/>
    </row>
    <row r="21102" spans="3:36" ht="15" customHeight="1" x14ac:dyDescent="0.35">
      <c r="C21102" s="1"/>
      <c r="K21102" s="16"/>
      <c r="L21102"/>
      <c r="O21102"/>
      <c r="P21102"/>
      <c r="Q21102"/>
      <c r="U21102"/>
      <c r="V21102"/>
      <c r="W21102"/>
      <c r="AB21102"/>
      <c r="AC21102"/>
      <c r="AD21102"/>
      <c r="AH21102"/>
      <c r="AI21102"/>
      <c r="AJ21102"/>
    </row>
    <row r="21103" spans="3:36" ht="15" customHeight="1" x14ac:dyDescent="0.35">
      <c r="C21103" s="1"/>
      <c r="K21103" s="16"/>
      <c r="L21103"/>
      <c r="O21103"/>
      <c r="P21103"/>
      <c r="Q21103"/>
      <c r="U21103"/>
      <c r="V21103"/>
      <c r="W21103"/>
      <c r="AB21103"/>
      <c r="AC21103"/>
      <c r="AD21103"/>
      <c r="AH21103"/>
      <c r="AI21103"/>
      <c r="AJ21103"/>
    </row>
    <row r="21104" spans="3:36" ht="15" customHeight="1" x14ac:dyDescent="0.35">
      <c r="C21104" s="1"/>
      <c r="K21104" s="16"/>
      <c r="L21104"/>
      <c r="O21104"/>
      <c r="P21104"/>
      <c r="Q21104"/>
      <c r="U21104"/>
      <c r="V21104"/>
      <c r="W21104"/>
      <c r="AB21104"/>
      <c r="AC21104"/>
      <c r="AD21104"/>
      <c r="AH21104"/>
      <c r="AI21104"/>
      <c r="AJ21104"/>
    </row>
    <row r="21105" spans="3:36" ht="15" customHeight="1" x14ac:dyDescent="0.35">
      <c r="C21105" s="1"/>
      <c r="K21105" s="16"/>
      <c r="L21105"/>
      <c r="O21105"/>
      <c r="P21105"/>
      <c r="Q21105"/>
      <c r="U21105"/>
      <c r="V21105"/>
      <c r="W21105"/>
      <c r="AB21105"/>
      <c r="AC21105"/>
      <c r="AD21105"/>
      <c r="AH21105"/>
      <c r="AI21105"/>
      <c r="AJ21105"/>
    </row>
    <row r="21106" spans="3:36" ht="15" customHeight="1" x14ac:dyDescent="0.35">
      <c r="C21106" s="1"/>
      <c r="K21106" s="16"/>
      <c r="L21106"/>
      <c r="O21106"/>
      <c r="P21106"/>
      <c r="Q21106"/>
      <c r="U21106"/>
      <c r="V21106"/>
      <c r="W21106"/>
      <c r="AB21106"/>
      <c r="AC21106"/>
      <c r="AD21106"/>
      <c r="AH21106"/>
      <c r="AI21106"/>
      <c r="AJ21106"/>
    </row>
    <row r="21107" spans="3:36" ht="15" customHeight="1" x14ac:dyDescent="0.35">
      <c r="C21107" s="1"/>
      <c r="K21107" s="16"/>
      <c r="L21107"/>
      <c r="O21107"/>
      <c r="P21107"/>
      <c r="Q21107"/>
      <c r="U21107"/>
      <c r="V21107"/>
      <c r="W21107"/>
      <c r="AB21107"/>
      <c r="AC21107"/>
      <c r="AD21107"/>
      <c r="AH21107"/>
      <c r="AI21107"/>
      <c r="AJ21107"/>
    </row>
    <row r="21108" spans="3:36" ht="15" customHeight="1" x14ac:dyDescent="0.35">
      <c r="C21108" s="1"/>
      <c r="K21108" s="16"/>
      <c r="L21108"/>
      <c r="O21108"/>
      <c r="P21108"/>
      <c r="Q21108"/>
      <c r="U21108"/>
      <c r="V21108"/>
      <c r="W21108"/>
      <c r="AB21108"/>
      <c r="AC21108"/>
      <c r="AD21108"/>
      <c r="AH21108"/>
      <c r="AI21108"/>
      <c r="AJ21108"/>
    </row>
    <row r="21109" spans="3:36" ht="15" customHeight="1" x14ac:dyDescent="0.35">
      <c r="C21109" s="1"/>
      <c r="K21109" s="16"/>
      <c r="L21109"/>
      <c r="O21109"/>
      <c r="P21109"/>
      <c r="Q21109"/>
      <c r="U21109"/>
      <c r="V21109"/>
      <c r="W21109"/>
      <c r="AB21109"/>
      <c r="AC21109"/>
      <c r="AD21109"/>
      <c r="AH21109"/>
      <c r="AI21109"/>
      <c r="AJ21109"/>
    </row>
    <row r="21110" spans="3:36" ht="15" customHeight="1" x14ac:dyDescent="0.35">
      <c r="C21110" s="1"/>
      <c r="K21110" s="16"/>
      <c r="L21110"/>
      <c r="O21110"/>
      <c r="P21110"/>
      <c r="Q21110"/>
      <c r="U21110"/>
      <c r="V21110"/>
      <c r="W21110"/>
      <c r="AB21110"/>
      <c r="AC21110"/>
      <c r="AD21110"/>
      <c r="AH21110"/>
      <c r="AI21110"/>
      <c r="AJ21110"/>
    </row>
    <row r="21111" spans="3:36" ht="15" customHeight="1" x14ac:dyDescent="0.35">
      <c r="C21111" s="1"/>
      <c r="K21111" s="16"/>
      <c r="L21111"/>
      <c r="O21111"/>
      <c r="P21111"/>
      <c r="Q21111"/>
      <c r="U21111"/>
      <c r="V21111"/>
      <c r="W21111"/>
      <c r="AB21111"/>
      <c r="AC21111"/>
      <c r="AD21111"/>
      <c r="AH21111"/>
      <c r="AI21111"/>
      <c r="AJ21111"/>
    </row>
    <row r="21112" spans="3:36" ht="15" customHeight="1" x14ac:dyDescent="0.35">
      <c r="C21112" s="1"/>
      <c r="K21112" s="16"/>
      <c r="L21112"/>
      <c r="O21112"/>
      <c r="P21112"/>
      <c r="Q21112"/>
      <c r="U21112"/>
      <c r="V21112"/>
      <c r="W21112"/>
      <c r="AB21112"/>
      <c r="AC21112"/>
      <c r="AD21112"/>
      <c r="AH21112"/>
      <c r="AI21112"/>
      <c r="AJ21112"/>
    </row>
    <row r="21113" spans="3:36" ht="15" customHeight="1" x14ac:dyDescent="0.35">
      <c r="C21113" s="1"/>
      <c r="K21113" s="16"/>
      <c r="L21113"/>
      <c r="O21113"/>
      <c r="P21113"/>
      <c r="Q21113"/>
      <c r="U21113"/>
      <c r="V21113"/>
      <c r="W21113"/>
      <c r="AB21113"/>
      <c r="AC21113"/>
      <c r="AD21113"/>
      <c r="AH21113"/>
      <c r="AI21113"/>
      <c r="AJ21113"/>
    </row>
    <row r="21114" spans="3:36" ht="15" customHeight="1" x14ac:dyDescent="0.35">
      <c r="C21114" s="1"/>
      <c r="K21114" s="16"/>
      <c r="L21114"/>
      <c r="O21114"/>
      <c r="P21114"/>
      <c r="Q21114"/>
      <c r="U21114"/>
      <c r="V21114"/>
      <c r="W21114"/>
      <c r="AB21114"/>
      <c r="AC21114"/>
      <c r="AD21114"/>
      <c r="AH21114"/>
      <c r="AI21114"/>
      <c r="AJ21114"/>
    </row>
    <row r="21115" spans="3:36" ht="15" customHeight="1" x14ac:dyDescent="0.35">
      <c r="C21115" s="1"/>
      <c r="K21115" s="16"/>
      <c r="L21115"/>
      <c r="O21115"/>
      <c r="P21115"/>
      <c r="Q21115"/>
      <c r="U21115"/>
      <c r="V21115"/>
      <c r="W21115"/>
      <c r="AB21115"/>
      <c r="AC21115"/>
      <c r="AD21115"/>
      <c r="AH21115"/>
      <c r="AI21115"/>
      <c r="AJ21115"/>
    </row>
    <row r="21116" spans="3:36" ht="15" customHeight="1" x14ac:dyDescent="0.35">
      <c r="C21116" s="1"/>
      <c r="K21116" s="16"/>
      <c r="L21116"/>
      <c r="O21116"/>
      <c r="P21116"/>
      <c r="Q21116"/>
      <c r="U21116"/>
      <c r="V21116"/>
      <c r="W21116"/>
      <c r="AB21116"/>
      <c r="AC21116"/>
      <c r="AD21116"/>
      <c r="AH21116"/>
      <c r="AI21116"/>
      <c r="AJ21116"/>
    </row>
    <row r="21117" spans="3:36" ht="15" customHeight="1" x14ac:dyDescent="0.35">
      <c r="C21117" s="1"/>
      <c r="K21117" s="16"/>
      <c r="L21117"/>
      <c r="O21117"/>
      <c r="P21117"/>
      <c r="Q21117"/>
      <c r="U21117"/>
      <c r="V21117"/>
      <c r="W21117"/>
      <c r="AB21117"/>
      <c r="AC21117"/>
      <c r="AD21117"/>
      <c r="AH21117"/>
      <c r="AI21117"/>
      <c r="AJ21117"/>
    </row>
    <row r="21118" spans="3:36" ht="15" customHeight="1" x14ac:dyDescent="0.35">
      <c r="C21118" s="1"/>
      <c r="K21118" s="16"/>
      <c r="L21118"/>
      <c r="O21118"/>
      <c r="P21118"/>
      <c r="Q21118"/>
      <c r="U21118"/>
      <c r="V21118"/>
      <c r="W21118"/>
      <c r="AB21118"/>
      <c r="AC21118"/>
      <c r="AD21118"/>
      <c r="AH21118"/>
      <c r="AI21118"/>
      <c r="AJ21118"/>
    </row>
    <row r="21119" spans="3:36" ht="15" customHeight="1" x14ac:dyDescent="0.35">
      <c r="C21119" s="1"/>
      <c r="K21119" s="16"/>
      <c r="L21119"/>
      <c r="O21119"/>
      <c r="P21119"/>
      <c r="Q21119"/>
      <c r="U21119"/>
      <c r="V21119"/>
      <c r="W21119"/>
      <c r="AB21119"/>
      <c r="AC21119"/>
      <c r="AD21119"/>
      <c r="AH21119"/>
      <c r="AI21119"/>
      <c r="AJ21119"/>
    </row>
    <row r="21120" spans="3:36" ht="15" customHeight="1" x14ac:dyDescent="0.35">
      <c r="C21120" s="1"/>
      <c r="K21120" s="16"/>
      <c r="L21120"/>
      <c r="O21120"/>
      <c r="P21120"/>
      <c r="Q21120"/>
      <c r="U21120"/>
      <c r="V21120"/>
      <c r="W21120"/>
      <c r="AB21120"/>
      <c r="AC21120"/>
      <c r="AD21120"/>
      <c r="AH21120"/>
      <c r="AI21120"/>
      <c r="AJ21120"/>
    </row>
    <row r="21121" spans="3:36" ht="15" customHeight="1" x14ac:dyDescent="0.35">
      <c r="C21121" s="1"/>
      <c r="K21121" s="16"/>
      <c r="L21121"/>
      <c r="O21121"/>
      <c r="P21121"/>
      <c r="Q21121"/>
      <c r="U21121"/>
      <c r="V21121"/>
      <c r="W21121"/>
      <c r="AB21121"/>
      <c r="AC21121"/>
      <c r="AD21121"/>
      <c r="AH21121"/>
      <c r="AI21121"/>
      <c r="AJ21121"/>
    </row>
    <row r="21122" spans="3:36" ht="15" customHeight="1" x14ac:dyDescent="0.35">
      <c r="C21122" s="1"/>
      <c r="K21122" s="16"/>
      <c r="L21122"/>
      <c r="O21122"/>
      <c r="P21122"/>
      <c r="Q21122"/>
      <c r="U21122"/>
      <c r="V21122"/>
      <c r="W21122"/>
      <c r="AB21122"/>
      <c r="AC21122"/>
      <c r="AD21122"/>
      <c r="AH21122"/>
      <c r="AI21122"/>
      <c r="AJ21122"/>
    </row>
    <row r="21123" spans="3:36" ht="15" customHeight="1" x14ac:dyDescent="0.35">
      <c r="C21123" s="1"/>
      <c r="K21123" s="16"/>
      <c r="L21123"/>
      <c r="O21123"/>
      <c r="P21123"/>
      <c r="Q21123"/>
      <c r="U21123"/>
      <c r="V21123"/>
      <c r="W21123"/>
      <c r="AB21123"/>
      <c r="AC21123"/>
      <c r="AD21123"/>
      <c r="AH21123"/>
      <c r="AI21123"/>
      <c r="AJ21123"/>
    </row>
    <row r="21124" spans="3:36" ht="15" customHeight="1" x14ac:dyDescent="0.35">
      <c r="C21124" s="1"/>
      <c r="K21124" s="16"/>
      <c r="L21124"/>
      <c r="O21124"/>
      <c r="P21124"/>
      <c r="Q21124"/>
      <c r="U21124"/>
      <c r="V21124"/>
      <c r="W21124"/>
      <c r="AB21124"/>
      <c r="AC21124"/>
      <c r="AD21124"/>
      <c r="AH21124"/>
      <c r="AI21124"/>
      <c r="AJ21124"/>
    </row>
    <row r="21125" spans="3:36" ht="15" customHeight="1" x14ac:dyDescent="0.35">
      <c r="C21125" s="1"/>
      <c r="K21125" s="16"/>
      <c r="L21125"/>
      <c r="O21125"/>
      <c r="P21125"/>
      <c r="Q21125"/>
      <c r="U21125"/>
      <c r="V21125"/>
      <c r="W21125"/>
      <c r="AB21125"/>
      <c r="AC21125"/>
      <c r="AD21125"/>
      <c r="AH21125"/>
      <c r="AI21125"/>
      <c r="AJ21125"/>
    </row>
    <row r="21126" spans="3:36" ht="15" customHeight="1" x14ac:dyDescent="0.35">
      <c r="C21126" s="1"/>
      <c r="K21126" s="16"/>
      <c r="L21126"/>
      <c r="O21126"/>
      <c r="P21126"/>
      <c r="Q21126"/>
      <c r="U21126"/>
      <c r="V21126"/>
      <c r="W21126"/>
      <c r="AB21126"/>
      <c r="AC21126"/>
      <c r="AD21126"/>
      <c r="AH21126"/>
      <c r="AI21126"/>
      <c r="AJ21126"/>
    </row>
    <row r="21127" spans="3:36" ht="15" customHeight="1" x14ac:dyDescent="0.35">
      <c r="C21127" s="1"/>
      <c r="K21127" s="16"/>
      <c r="L21127"/>
      <c r="O21127"/>
      <c r="P21127"/>
      <c r="Q21127"/>
      <c r="U21127"/>
      <c r="V21127"/>
      <c r="W21127"/>
      <c r="AB21127"/>
      <c r="AC21127"/>
      <c r="AD21127"/>
      <c r="AH21127"/>
      <c r="AI21127"/>
      <c r="AJ21127"/>
    </row>
    <row r="21128" spans="3:36" ht="15" customHeight="1" x14ac:dyDescent="0.35">
      <c r="C21128" s="1"/>
      <c r="K21128" s="16"/>
      <c r="L21128"/>
      <c r="O21128"/>
      <c r="P21128"/>
      <c r="Q21128"/>
      <c r="U21128"/>
      <c r="V21128"/>
      <c r="W21128"/>
      <c r="AB21128"/>
      <c r="AC21128"/>
      <c r="AD21128"/>
      <c r="AH21128"/>
      <c r="AI21128"/>
      <c r="AJ21128"/>
    </row>
    <row r="21129" spans="3:36" ht="15" customHeight="1" x14ac:dyDescent="0.35">
      <c r="C21129" s="1"/>
      <c r="K21129" s="16"/>
      <c r="L21129"/>
      <c r="O21129"/>
      <c r="P21129"/>
      <c r="Q21129"/>
      <c r="U21129"/>
      <c r="V21129"/>
      <c r="W21129"/>
      <c r="AB21129"/>
      <c r="AC21129"/>
      <c r="AD21129"/>
      <c r="AH21129"/>
      <c r="AI21129"/>
      <c r="AJ21129"/>
    </row>
    <row r="21130" spans="3:36" ht="15" customHeight="1" x14ac:dyDescent="0.35">
      <c r="C21130" s="1"/>
      <c r="K21130" s="16"/>
      <c r="L21130"/>
      <c r="O21130"/>
      <c r="P21130"/>
      <c r="Q21130"/>
      <c r="U21130"/>
      <c r="V21130"/>
      <c r="W21130"/>
      <c r="AB21130"/>
      <c r="AC21130"/>
      <c r="AD21130"/>
      <c r="AH21130"/>
      <c r="AI21130"/>
      <c r="AJ21130"/>
    </row>
    <row r="21131" spans="3:36" ht="15" customHeight="1" x14ac:dyDescent="0.35">
      <c r="C21131" s="1"/>
      <c r="K21131" s="16"/>
      <c r="L21131"/>
      <c r="O21131"/>
      <c r="P21131"/>
      <c r="Q21131"/>
      <c r="U21131"/>
      <c r="V21131"/>
      <c r="W21131"/>
      <c r="AB21131"/>
      <c r="AC21131"/>
      <c r="AD21131"/>
      <c r="AH21131"/>
      <c r="AI21131"/>
      <c r="AJ21131"/>
    </row>
    <row r="21132" spans="3:36" ht="15" customHeight="1" x14ac:dyDescent="0.35">
      <c r="C21132" s="1"/>
      <c r="K21132" s="16"/>
      <c r="L21132"/>
      <c r="O21132"/>
      <c r="P21132"/>
      <c r="Q21132"/>
      <c r="U21132"/>
      <c r="V21132"/>
      <c r="W21132"/>
      <c r="AB21132"/>
      <c r="AC21132"/>
      <c r="AD21132"/>
      <c r="AH21132"/>
      <c r="AI21132"/>
      <c r="AJ21132"/>
    </row>
    <row r="21133" spans="3:36" ht="15" customHeight="1" x14ac:dyDescent="0.35">
      <c r="C21133" s="1"/>
      <c r="K21133" s="16"/>
      <c r="L21133"/>
      <c r="O21133"/>
      <c r="P21133"/>
      <c r="Q21133"/>
      <c r="U21133"/>
      <c r="V21133"/>
      <c r="W21133"/>
      <c r="AB21133"/>
      <c r="AC21133"/>
      <c r="AD21133"/>
      <c r="AH21133"/>
      <c r="AI21133"/>
      <c r="AJ21133"/>
    </row>
    <row r="21134" spans="3:36" ht="15" customHeight="1" x14ac:dyDescent="0.35">
      <c r="C21134" s="1"/>
      <c r="K21134" s="16"/>
      <c r="L21134"/>
      <c r="O21134"/>
      <c r="P21134"/>
      <c r="Q21134"/>
      <c r="U21134"/>
      <c r="V21134"/>
      <c r="W21134"/>
      <c r="AB21134"/>
      <c r="AC21134"/>
      <c r="AD21134"/>
      <c r="AH21134"/>
      <c r="AI21134"/>
      <c r="AJ21134"/>
    </row>
    <row r="21135" spans="3:36" ht="15" customHeight="1" x14ac:dyDescent="0.35">
      <c r="C21135" s="1"/>
      <c r="K21135" s="16"/>
      <c r="L21135"/>
      <c r="O21135"/>
      <c r="P21135"/>
      <c r="Q21135"/>
      <c r="U21135"/>
      <c r="V21135"/>
      <c r="W21135"/>
      <c r="AB21135"/>
      <c r="AC21135"/>
      <c r="AD21135"/>
      <c r="AH21135"/>
      <c r="AI21135"/>
      <c r="AJ21135"/>
    </row>
    <row r="21136" spans="3:36" ht="15" customHeight="1" x14ac:dyDescent="0.35">
      <c r="C21136" s="1"/>
      <c r="K21136" s="16"/>
      <c r="L21136"/>
      <c r="O21136"/>
      <c r="P21136"/>
      <c r="Q21136"/>
      <c r="U21136"/>
      <c r="V21136"/>
      <c r="W21136"/>
      <c r="AB21136"/>
      <c r="AC21136"/>
      <c r="AD21136"/>
      <c r="AH21136"/>
      <c r="AI21136"/>
      <c r="AJ21136"/>
    </row>
    <row r="21137" spans="3:36" ht="15" customHeight="1" x14ac:dyDescent="0.35">
      <c r="C21137" s="1"/>
      <c r="K21137" s="16"/>
      <c r="L21137"/>
      <c r="O21137"/>
      <c r="P21137"/>
      <c r="Q21137"/>
      <c r="U21137"/>
      <c r="V21137"/>
      <c r="W21137"/>
      <c r="AB21137"/>
      <c r="AC21137"/>
      <c r="AD21137"/>
      <c r="AH21137"/>
      <c r="AI21137"/>
      <c r="AJ21137"/>
    </row>
    <row r="21138" spans="3:36" ht="15" customHeight="1" x14ac:dyDescent="0.35">
      <c r="C21138" s="1"/>
      <c r="K21138" s="16"/>
      <c r="L21138"/>
      <c r="O21138"/>
      <c r="P21138"/>
      <c r="Q21138"/>
      <c r="U21138"/>
      <c r="V21138"/>
      <c r="W21138"/>
      <c r="AB21138"/>
      <c r="AC21138"/>
      <c r="AD21138"/>
      <c r="AH21138"/>
      <c r="AI21138"/>
      <c r="AJ21138"/>
    </row>
    <row r="21139" spans="3:36" ht="15" customHeight="1" x14ac:dyDescent="0.35">
      <c r="C21139" s="1"/>
      <c r="K21139" s="16"/>
      <c r="L21139"/>
      <c r="O21139"/>
      <c r="P21139"/>
      <c r="Q21139"/>
      <c r="U21139"/>
      <c r="V21139"/>
      <c r="W21139"/>
      <c r="AB21139"/>
      <c r="AC21139"/>
      <c r="AD21139"/>
      <c r="AH21139"/>
      <c r="AI21139"/>
      <c r="AJ21139"/>
    </row>
    <row r="21140" spans="3:36" ht="15" customHeight="1" x14ac:dyDescent="0.35">
      <c r="C21140" s="1"/>
      <c r="K21140" s="16"/>
      <c r="L21140"/>
      <c r="O21140"/>
      <c r="P21140"/>
      <c r="Q21140"/>
      <c r="U21140"/>
      <c r="V21140"/>
      <c r="W21140"/>
      <c r="AB21140"/>
      <c r="AC21140"/>
      <c r="AD21140"/>
      <c r="AH21140"/>
      <c r="AI21140"/>
      <c r="AJ21140"/>
    </row>
    <row r="21141" spans="3:36" ht="15" customHeight="1" x14ac:dyDescent="0.35">
      <c r="C21141" s="1"/>
      <c r="K21141" s="16"/>
      <c r="L21141"/>
      <c r="O21141"/>
      <c r="P21141"/>
      <c r="Q21141"/>
      <c r="U21141"/>
      <c r="V21141"/>
      <c r="W21141"/>
      <c r="AB21141"/>
      <c r="AC21141"/>
      <c r="AD21141"/>
      <c r="AH21141"/>
      <c r="AI21141"/>
      <c r="AJ21141"/>
    </row>
    <row r="21142" spans="3:36" ht="15" customHeight="1" x14ac:dyDescent="0.35">
      <c r="C21142" s="1"/>
      <c r="K21142" s="16"/>
      <c r="L21142"/>
      <c r="O21142"/>
      <c r="P21142"/>
      <c r="Q21142"/>
      <c r="U21142"/>
      <c r="V21142"/>
      <c r="W21142"/>
      <c r="AB21142"/>
      <c r="AC21142"/>
      <c r="AD21142"/>
      <c r="AH21142"/>
      <c r="AI21142"/>
      <c r="AJ21142"/>
    </row>
    <row r="21143" spans="3:36" ht="15" customHeight="1" x14ac:dyDescent="0.35">
      <c r="C21143" s="1"/>
      <c r="K21143" s="16"/>
      <c r="L21143"/>
      <c r="O21143"/>
      <c r="P21143"/>
      <c r="Q21143"/>
      <c r="U21143"/>
      <c r="V21143"/>
      <c r="W21143"/>
      <c r="AB21143"/>
      <c r="AC21143"/>
      <c r="AD21143"/>
      <c r="AH21143"/>
      <c r="AI21143"/>
      <c r="AJ21143"/>
    </row>
    <row r="21144" spans="3:36" ht="15" customHeight="1" x14ac:dyDescent="0.35">
      <c r="C21144" s="1"/>
      <c r="K21144" s="16"/>
      <c r="L21144"/>
      <c r="O21144"/>
      <c r="P21144"/>
      <c r="Q21144"/>
      <c r="U21144"/>
      <c r="V21144"/>
      <c r="W21144"/>
      <c r="AB21144"/>
      <c r="AC21144"/>
      <c r="AD21144"/>
      <c r="AH21144"/>
      <c r="AI21144"/>
      <c r="AJ21144"/>
    </row>
    <row r="21145" spans="3:36" ht="15" customHeight="1" x14ac:dyDescent="0.35">
      <c r="C21145" s="1"/>
      <c r="K21145" s="16"/>
      <c r="L21145"/>
      <c r="O21145"/>
      <c r="P21145"/>
      <c r="Q21145"/>
      <c r="U21145"/>
      <c r="V21145"/>
      <c r="W21145"/>
      <c r="AB21145"/>
      <c r="AC21145"/>
      <c r="AD21145"/>
      <c r="AH21145"/>
      <c r="AI21145"/>
      <c r="AJ21145"/>
    </row>
    <row r="21146" spans="3:36" ht="15" customHeight="1" x14ac:dyDescent="0.35">
      <c r="C21146" s="1"/>
      <c r="K21146" s="16"/>
      <c r="L21146"/>
      <c r="O21146"/>
      <c r="P21146"/>
      <c r="Q21146"/>
      <c r="U21146"/>
      <c r="V21146"/>
      <c r="W21146"/>
      <c r="AB21146"/>
      <c r="AC21146"/>
      <c r="AD21146"/>
      <c r="AH21146"/>
      <c r="AI21146"/>
      <c r="AJ21146"/>
    </row>
    <row r="21147" spans="3:36" ht="15" customHeight="1" x14ac:dyDescent="0.35">
      <c r="C21147" s="1"/>
      <c r="K21147" s="16"/>
      <c r="L21147"/>
      <c r="O21147"/>
      <c r="P21147"/>
      <c r="Q21147"/>
      <c r="U21147"/>
      <c r="V21147"/>
      <c r="W21147"/>
      <c r="AB21147"/>
      <c r="AC21147"/>
      <c r="AD21147"/>
      <c r="AH21147"/>
      <c r="AI21147"/>
      <c r="AJ21147"/>
    </row>
    <row r="21148" spans="3:36" ht="15" customHeight="1" x14ac:dyDescent="0.35">
      <c r="C21148" s="1"/>
      <c r="K21148" s="16"/>
      <c r="L21148"/>
      <c r="O21148"/>
      <c r="P21148"/>
      <c r="Q21148"/>
      <c r="U21148"/>
      <c r="V21148"/>
      <c r="W21148"/>
      <c r="AB21148"/>
      <c r="AC21148"/>
      <c r="AD21148"/>
      <c r="AH21148"/>
      <c r="AI21148"/>
      <c r="AJ21148"/>
    </row>
    <row r="21149" spans="3:36" ht="15" customHeight="1" x14ac:dyDescent="0.35">
      <c r="C21149" s="1"/>
      <c r="K21149" s="16"/>
      <c r="L21149"/>
      <c r="O21149"/>
      <c r="P21149"/>
      <c r="Q21149"/>
      <c r="U21149"/>
      <c r="V21149"/>
      <c r="W21149"/>
      <c r="AB21149"/>
      <c r="AC21149"/>
      <c r="AD21149"/>
      <c r="AH21149"/>
      <c r="AI21149"/>
      <c r="AJ21149"/>
    </row>
    <row r="21150" spans="3:36" ht="15" customHeight="1" x14ac:dyDescent="0.35">
      <c r="C21150" s="1"/>
      <c r="K21150" s="16"/>
      <c r="L21150"/>
      <c r="O21150"/>
      <c r="P21150"/>
      <c r="Q21150"/>
      <c r="U21150"/>
      <c r="V21150"/>
      <c r="W21150"/>
      <c r="AB21150"/>
      <c r="AC21150"/>
      <c r="AD21150"/>
      <c r="AH21150"/>
      <c r="AI21150"/>
      <c r="AJ21150"/>
    </row>
    <row r="21151" spans="3:36" ht="15" customHeight="1" x14ac:dyDescent="0.35">
      <c r="C21151" s="1"/>
      <c r="K21151" s="16"/>
      <c r="L21151"/>
      <c r="O21151"/>
      <c r="P21151"/>
      <c r="Q21151"/>
      <c r="U21151"/>
      <c r="V21151"/>
      <c r="W21151"/>
      <c r="AB21151"/>
      <c r="AC21151"/>
      <c r="AD21151"/>
      <c r="AH21151"/>
      <c r="AI21151"/>
      <c r="AJ21151"/>
    </row>
    <row r="21152" spans="3:36" ht="15" customHeight="1" x14ac:dyDescent="0.35">
      <c r="C21152" s="1"/>
      <c r="K21152" s="16"/>
      <c r="L21152"/>
      <c r="O21152"/>
      <c r="P21152"/>
      <c r="Q21152"/>
      <c r="U21152"/>
      <c r="V21152"/>
      <c r="W21152"/>
      <c r="AB21152"/>
      <c r="AC21152"/>
      <c r="AD21152"/>
      <c r="AH21152"/>
      <c r="AI21152"/>
      <c r="AJ21152"/>
    </row>
    <row r="21153" spans="3:36" ht="15" customHeight="1" x14ac:dyDescent="0.35">
      <c r="C21153" s="1"/>
      <c r="K21153" s="16"/>
      <c r="L21153"/>
      <c r="O21153"/>
      <c r="P21153"/>
      <c r="Q21153"/>
      <c r="U21153"/>
      <c r="V21153"/>
      <c r="W21153"/>
      <c r="AB21153"/>
      <c r="AC21153"/>
      <c r="AD21153"/>
      <c r="AH21153"/>
      <c r="AI21153"/>
      <c r="AJ21153"/>
    </row>
    <row r="21154" spans="3:36" ht="15" customHeight="1" x14ac:dyDescent="0.35">
      <c r="C21154" s="1"/>
      <c r="K21154" s="16"/>
      <c r="L21154"/>
      <c r="O21154"/>
      <c r="P21154"/>
      <c r="Q21154"/>
      <c r="U21154"/>
      <c r="V21154"/>
      <c r="W21154"/>
      <c r="AB21154"/>
      <c r="AC21154"/>
      <c r="AD21154"/>
      <c r="AH21154"/>
      <c r="AI21154"/>
      <c r="AJ21154"/>
    </row>
    <row r="21155" spans="3:36" ht="15" customHeight="1" x14ac:dyDescent="0.35">
      <c r="C21155" s="1"/>
      <c r="K21155" s="16"/>
      <c r="L21155"/>
      <c r="O21155"/>
      <c r="P21155"/>
      <c r="Q21155"/>
      <c r="U21155"/>
      <c r="V21155"/>
      <c r="W21155"/>
      <c r="AB21155"/>
      <c r="AC21155"/>
      <c r="AD21155"/>
      <c r="AH21155"/>
      <c r="AI21155"/>
      <c r="AJ21155"/>
    </row>
    <row r="21156" spans="3:36" ht="15" customHeight="1" x14ac:dyDescent="0.35">
      <c r="C21156" s="1"/>
      <c r="K21156" s="16"/>
      <c r="L21156"/>
      <c r="O21156"/>
      <c r="P21156"/>
      <c r="Q21156"/>
      <c r="U21156"/>
      <c r="V21156"/>
      <c r="W21156"/>
      <c r="AB21156"/>
      <c r="AC21156"/>
      <c r="AD21156"/>
      <c r="AH21156"/>
      <c r="AI21156"/>
      <c r="AJ21156"/>
    </row>
    <row r="21157" spans="3:36" ht="15" customHeight="1" x14ac:dyDescent="0.35">
      <c r="C21157" s="1"/>
      <c r="K21157" s="16"/>
      <c r="L21157"/>
      <c r="O21157"/>
      <c r="P21157"/>
      <c r="Q21157"/>
      <c r="U21157"/>
      <c r="V21157"/>
      <c r="W21157"/>
      <c r="AB21157"/>
      <c r="AC21157"/>
      <c r="AD21157"/>
      <c r="AH21157"/>
      <c r="AI21157"/>
      <c r="AJ21157"/>
    </row>
    <row r="21158" spans="3:36" ht="15" customHeight="1" x14ac:dyDescent="0.35">
      <c r="C21158" s="1"/>
      <c r="K21158" s="16"/>
      <c r="L21158"/>
      <c r="O21158"/>
      <c r="P21158"/>
      <c r="Q21158"/>
      <c r="U21158"/>
      <c r="V21158"/>
      <c r="W21158"/>
      <c r="AB21158"/>
      <c r="AC21158"/>
      <c r="AD21158"/>
      <c r="AH21158"/>
      <c r="AI21158"/>
      <c r="AJ21158"/>
    </row>
    <row r="21159" spans="3:36" ht="15" customHeight="1" x14ac:dyDescent="0.35">
      <c r="C21159" s="1"/>
      <c r="K21159" s="16"/>
      <c r="L21159"/>
      <c r="O21159"/>
      <c r="P21159"/>
      <c r="Q21159"/>
      <c r="U21159"/>
      <c r="V21159"/>
      <c r="W21159"/>
      <c r="AB21159"/>
      <c r="AC21159"/>
      <c r="AD21159"/>
      <c r="AH21159"/>
      <c r="AI21159"/>
      <c r="AJ21159"/>
    </row>
    <row r="21160" spans="3:36" ht="15" customHeight="1" x14ac:dyDescent="0.35">
      <c r="C21160" s="1"/>
      <c r="K21160" s="16"/>
      <c r="L21160"/>
      <c r="O21160"/>
      <c r="P21160"/>
      <c r="Q21160"/>
      <c r="U21160"/>
      <c r="V21160"/>
      <c r="W21160"/>
      <c r="AB21160"/>
      <c r="AC21160"/>
      <c r="AD21160"/>
      <c r="AH21160"/>
      <c r="AI21160"/>
      <c r="AJ21160"/>
    </row>
    <row r="21161" spans="3:36" ht="15" customHeight="1" x14ac:dyDescent="0.35">
      <c r="C21161" s="1"/>
      <c r="K21161" s="16"/>
      <c r="L21161"/>
      <c r="O21161"/>
      <c r="P21161"/>
      <c r="Q21161"/>
      <c r="U21161"/>
      <c r="V21161"/>
      <c r="W21161"/>
      <c r="AB21161"/>
      <c r="AC21161"/>
      <c r="AD21161"/>
      <c r="AH21161"/>
      <c r="AI21161"/>
      <c r="AJ21161"/>
    </row>
    <row r="21162" spans="3:36" ht="15" customHeight="1" x14ac:dyDescent="0.35">
      <c r="C21162" s="1"/>
      <c r="K21162" s="16"/>
      <c r="L21162"/>
      <c r="O21162"/>
      <c r="P21162"/>
      <c r="Q21162"/>
      <c r="U21162"/>
      <c r="V21162"/>
      <c r="W21162"/>
      <c r="AB21162"/>
      <c r="AC21162"/>
      <c r="AD21162"/>
      <c r="AH21162"/>
      <c r="AI21162"/>
      <c r="AJ21162"/>
    </row>
    <row r="21163" spans="3:36" ht="15" customHeight="1" x14ac:dyDescent="0.35">
      <c r="C21163" s="1"/>
      <c r="K21163" s="16"/>
      <c r="L21163"/>
      <c r="O21163"/>
      <c r="P21163"/>
      <c r="Q21163"/>
      <c r="U21163"/>
      <c r="V21163"/>
      <c r="W21163"/>
      <c r="AB21163"/>
      <c r="AC21163"/>
      <c r="AD21163"/>
      <c r="AH21163"/>
      <c r="AI21163"/>
      <c r="AJ21163"/>
    </row>
    <row r="21164" spans="3:36" ht="15" customHeight="1" x14ac:dyDescent="0.35">
      <c r="C21164" s="1"/>
      <c r="K21164" s="16"/>
      <c r="L21164"/>
      <c r="O21164"/>
      <c r="P21164"/>
      <c r="Q21164"/>
      <c r="U21164"/>
      <c r="V21164"/>
      <c r="W21164"/>
      <c r="AB21164"/>
      <c r="AC21164"/>
      <c r="AD21164"/>
      <c r="AH21164"/>
      <c r="AI21164"/>
      <c r="AJ21164"/>
    </row>
    <row r="21165" spans="3:36" ht="15" customHeight="1" x14ac:dyDescent="0.35">
      <c r="C21165" s="1"/>
      <c r="K21165" s="16"/>
      <c r="L21165"/>
      <c r="O21165"/>
      <c r="P21165"/>
      <c r="Q21165"/>
      <c r="U21165"/>
      <c r="V21165"/>
      <c r="W21165"/>
      <c r="AB21165"/>
      <c r="AC21165"/>
      <c r="AD21165"/>
      <c r="AH21165"/>
      <c r="AI21165"/>
      <c r="AJ21165"/>
    </row>
    <row r="21166" spans="3:36" ht="15" customHeight="1" x14ac:dyDescent="0.35">
      <c r="C21166" s="1"/>
      <c r="K21166" s="16"/>
      <c r="L21166"/>
      <c r="O21166"/>
      <c r="P21166"/>
      <c r="Q21166"/>
      <c r="U21166"/>
      <c r="V21166"/>
      <c r="W21166"/>
      <c r="AB21166"/>
      <c r="AC21166"/>
      <c r="AD21166"/>
      <c r="AH21166"/>
      <c r="AI21166"/>
      <c r="AJ21166"/>
    </row>
    <row r="21167" spans="3:36" ht="15" customHeight="1" x14ac:dyDescent="0.35">
      <c r="C21167" s="1"/>
      <c r="K21167" s="16"/>
      <c r="L21167"/>
      <c r="O21167"/>
      <c r="P21167"/>
      <c r="Q21167"/>
      <c r="U21167"/>
      <c r="V21167"/>
      <c r="W21167"/>
      <c r="AB21167"/>
      <c r="AC21167"/>
      <c r="AD21167"/>
      <c r="AH21167"/>
      <c r="AI21167"/>
      <c r="AJ21167"/>
    </row>
    <row r="21168" spans="3:36" ht="15" customHeight="1" x14ac:dyDescent="0.35">
      <c r="C21168" s="1"/>
      <c r="K21168" s="16"/>
      <c r="L21168"/>
      <c r="O21168"/>
      <c r="P21168"/>
      <c r="Q21168"/>
      <c r="U21168"/>
      <c r="V21168"/>
      <c r="W21168"/>
      <c r="AB21168"/>
      <c r="AC21168"/>
      <c r="AD21168"/>
      <c r="AH21168"/>
      <c r="AI21168"/>
      <c r="AJ21168"/>
    </row>
    <row r="21169" spans="3:36" ht="15" customHeight="1" x14ac:dyDescent="0.35">
      <c r="C21169" s="1"/>
      <c r="K21169" s="16"/>
      <c r="L21169"/>
      <c r="O21169"/>
      <c r="P21169"/>
      <c r="Q21169"/>
      <c r="U21169"/>
      <c r="V21169"/>
      <c r="W21169"/>
      <c r="AB21169"/>
      <c r="AC21169"/>
      <c r="AD21169"/>
      <c r="AH21169"/>
      <c r="AI21169"/>
      <c r="AJ21169"/>
    </row>
    <row r="21170" spans="3:36" ht="15" customHeight="1" x14ac:dyDescent="0.35">
      <c r="C21170" s="1"/>
      <c r="K21170" s="16"/>
      <c r="L21170"/>
      <c r="O21170"/>
      <c r="P21170"/>
      <c r="Q21170"/>
      <c r="U21170"/>
      <c r="V21170"/>
      <c r="W21170"/>
      <c r="AB21170"/>
      <c r="AC21170"/>
      <c r="AD21170"/>
      <c r="AH21170"/>
      <c r="AI21170"/>
      <c r="AJ21170"/>
    </row>
    <row r="21171" spans="3:36" ht="15" customHeight="1" x14ac:dyDescent="0.35">
      <c r="C21171" s="1"/>
      <c r="K21171" s="16"/>
      <c r="L21171"/>
      <c r="O21171"/>
      <c r="P21171"/>
      <c r="Q21171"/>
      <c r="U21171"/>
      <c r="V21171"/>
      <c r="W21171"/>
      <c r="AB21171"/>
      <c r="AC21171"/>
      <c r="AD21171"/>
      <c r="AH21171"/>
      <c r="AI21171"/>
      <c r="AJ21171"/>
    </row>
    <row r="21172" spans="3:36" ht="15" customHeight="1" x14ac:dyDescent="0.35">
      <c r="C21172" s="1"/>
      <c r="K21172" s="16"/>
      <c r="L21172"/>
      <c r="O21172"/>
      <c r="P21172"/>
      <c r="Q21172"/>
      <c r="U21172"/>
      <c r="V21172"/>
      <c r="W21172"/>
      <c r="AB21172"/>
      <c r="AC21172"/>
      <c r="AD21172"/>
      <c r="AH21172"/>
      <c r="AI21172"/>
      <c r="AJ21172"/>
    </row>
    <row r="21173" spans="3:36" ht="15" customHeight="1" x14ac:dyDescent="0.35">
      <c r="C21173" s="1"/>
      <c r="K21173" s="16"/>
      <c r="L21173"/>
      <c r="O21173"/>
      <c r="P21173"/>
      <c r="Q21173"/>
      <c r="U21173"/>
      <c r="V21173"/>
      <c r="W21173"/>
      <c r="AB21173"/>
      <c r="AC21173"/>
      <c r="AD21173"/>
      <c r="AH21173"/>
      <c r="AI21173"/>
      <c r="AJ21173"/>
    </row>
    <row r="21174" spans="3:36" ht="15" customHeight="1" x14ac:dyDescent="0.35">
      <c r="C21174" s="1"/>
      <c r="K21174" s="16"/>
      <c r="L21174"/>
      <c r="O21174"/>
      <c r="P21174"/>
      <c r="Q21174"/>
      <c r="U21174"/>
      <c r="V21174"/>
      <c r="W21174"/>
      <c r="AB21174"/>
      <c r="AC21174"/>
      <c r="AD21174"/>
      <c r="AH21174"/>
      <c r="AI21174"/>
      <c r="AJ21174"/>
    </row>
    <row r="21175" spans="3:36" ht="15" customHeight="1" x14ac:dyDescent="0.35">
      <c r="C21175" s="1"/>
      <c r="K21175" s="16"/>
      <c r="L21175"/>
      <c r="O21175"/>
      <c r="P21175"/>
      <c r="Q21175"/>
      <c r="U21175"/>
      <c r="V21175"/>
      <c r="W21175"/>
      <c r="AB21175"/>
      <c r="AC21175"/>
      <c r="AD21175"/>
      <c r="AH21175"/>
      <c r="AI21175"/>
      <c r="AJ21175"/>
    </row>
    <row r="21176" spans="3:36" ht="15" customHeight="1" x14ac:dyDescent="0.35">
      <c r="C21176" s="1"/>
      <c r="K21176" s="16"/>
      <c r="L21176"/>
      <c r="O21176"/>
      <c r="P21176"/>
      <c r="Q21176"/>
      <c r="U21176"/>
      <c r="V21176"/>
      <c r="W21176"/>
      <c r="AB21176"/>
      <c r="AC21176"/>
      <c r="AD21176"/>
      <c r="AH21176"/>
      <c r="AI21176"/>
      <c r="AJ21176"/>
    </row>
    <row r="21177" spans="3:36" ht="15" customHeight="1" x14ac:dyDescent="0.35">
      <c r="C21177" s="1"/>
      <c r="K21177" s="16"/>
      <c r="L21177"/>
      <c r="O21177"/>
      <c r="P21177"/>
      <c r="Q21177"/>
      <c r="U21177"/>
      <c r="V21177"/>
      <c r="W21177"/>
      <c r="AB21177"/>
      <c r="AC21177"/>
      <c r="AD21177"/>
      <c r="AH21177"/>
      <c r="AI21177"/>
      <c r="AJ21177"/>
    </row>
    <row r="21178" spans="3:36" ht="15" customHeight="1" x14ac:dyDescent="0.35">
      <c r="C21178" s="1"/>
      <c r="K21178" s="16"/>
      <c r="L21178"/>
      <c r="O21178"/>
      <c r="P21178"/>
      <c r="Q21178"/>
      <c r="U21178"/>
      <c r="V21178"/>
      <c r="W21178"/>
      <c r="AB21178"/>
      <c r="AC21178"/>
      <c r="AD21178"/>
      <c r="AH21178"/>
      <c r="AI21178"/>
      <c r="AJ21178"/>
    </row>
    <row r="21179" spans="3:36" ht="15" customHeight="1" x14ac:dyDescent="0.35">
      <c r="C21179" s="1"/>
      <c r="K21179" s="16"/>
      <c r="L21179"/>
      <c r="O21179"/>
      <c r="P21179"/>
      <c r="Q21179"/>
      <c r="U21179"/>
      <c r="V21179"/>
      <c r="W21179"/>
      <c r="AB21179"/>
      <c r="AC21179"/>
      <c r="AD21179"/>
      <c r="AH21179"/>
      <c r="AI21179"/>
      <c r="AJ21179"/>
    </row>
    <row r="21180" spans="3:36" ht="15" customHeight="1" x14ac:dyDescent="0.35">
      <c r="C21180" s="1"/>
      <c r="K21180" s="16"/>
      <c r="L21180"/>
      <c r="O21180"/>
      <c r="P21180"/>
      <c r="Q21180"/>
      <c r="U21180"/>
      <c r="V21180"/>
      <c r="W21180"/>
      <c r="AB21180"/>
      <c r="AC21180"/>
      <c r="AD21180"/>
      <c r="AH21180"/>
      <c r="AI21180"/>
      <c r="AJ21180"/>
    </row>
    <row r="21181" spans="3:36" ht="15" customHeight="1" x14ac:dyDescent="0.35">
      <c r="C21181" s="1"/>
      <c r="K21181" s="16"/>
      <c r="L21181"/>
      <c r="O21181"/>
      <c r="P21181"/>
      <c r="Q21181"/>
      <c r="U21181"/>
      <c r="V21181"/>
      <c r="W21181"/>
      <c r="AB21181"/>
      <c r="AC21181"/>
      <c r="AD21181"/>
      <c r="AH21181"/>
      <c r="AI21181"/>
      <c r="AJ21181"/>
    </row>
    <row r="21182" spans="3:36" ht="15" customHeight="1" x14ac:dyDescent="0.35">
      <c r="C21182" s="1"/>
      <c r="K21182" s="16"/>
      <c r="L21182"/>
      <c r="O21182"/>
      <c r="P21182"/>
      <c r="Q21182"/>
      <c r="U21182"/>
      <c r="V21182"/>
      <c r="W21182"/>
      <c r="AB21182"/>
      <c r="AC21182"/>
      <c r="AD21182"/>
      <c r="AH21182"/>
      <c r="AI21182"/>
      <c r="AJ21182"/>
    </row>
    <row r="21183" spans="3:36" ht="15" customHeight="1" x14ac:dyDescent="0.35">
      <c r="C21183" s="1"/>
      <c r="K21183" s="16"/>
      <c r="L21183"/>
      <c r="O21183"/>
      <c r="P21183"/>
      <c r="Q21183"/>
      <c r="U21183"/>
      <c r="V21183"/>
      <c r="W21183"/>
      <c r="AB21183"/>
      <c r="AC21183"/>
      <c r="AD21183"/>
      <c r="AH21183"/>
      <c r="AI21183"/>
      <c r="AJ21183"/>
    </row>
    <row r="21184" spans="3:36" ht="15" customHeight="1" x14ac:dyDescent="0.35">
      <c r="C21184" s="1"/>
      <c r="K21184" s="16"/>
      <c r="L21184"/>
      <c r="O21184"/>
      <c r="P21184"/>
      <c r="Q21184"/>
      <c r="U21184"/>
      <c r="V21184"/>
      <c r="W21184"/>
      <c r="AB21184"/>
      <c r="AC21184"/>
      <c r="AD21184"/>
      <c r="AH21184"/>
      <c r="AI21184"/>
      <c r="AJ21184"/>
    </row>
    <row r="21185" spans="3:36" ht="15" customHeight="1" x14ac:dyDescent="0.35">
      <c r="C21185" s="1"/>
      <c r="K21185" s="16"/>
      <c r="L21185"/>
      <c r="O21185"/>
      <c r="P21185"/>
      <c r="Q21185"/>
      <c r="U21185"/>
      <c r="V21185"/>
      <c r="W21185"/>
      <c r="AB21185"/>
      <c r="AC21185"/>
      <c r="AD21185"/>
      <c r="AH21185"/>
      <c r="AI21185"/>
      <c r="AJ21185"/>
    </row>
    <row r="21186" spans="3:36" ht="15" customHeight="1" x14ac:dyDescent="0.35">
      <c r="C21186" s="1"/>
      <c r="K21186" s="16"/>
      <c r="L21186"/>
      <c r="O21186"/>
      <c r="P21186"/>
      <c r="Q21186"/>
      <c r="U21186"/>
      <c r="V21186"/>
      <c r="W21186"/>
      <c r="AB21186"/>
      <c r="AC21186"/>
      <c r="AD21186"/>
      <c r="AH21186"/>
      <c r="AI21186"/>
      <c r="AJ21186"/>
    </row>
    <row r="21187" spans="3:36" ht="15" customHeight="1" x14ac:dyDescent="0.35">
      <c r="C21187" s="1"/>
      <c r="K21187" s="16"/>
      <c r="L21187"/>
      <c r="O21187"/>
      <c r="P21187"/>
      <c r="Q21187"/>
      <c r="U21187"/>
      <c r="V21187"/>
      <c r="W21187"/>
      <c r="AB21187"/>
      <c r="AC21187"/>
      <c r="AD21187"/>
      <c r="AH21187"/>
      <c r="AI21187"/>
      <c r="AJ21187"/>
    </row>
    <row r="21188" spans="3:36" ht="15" customHeight="1" x14ac:dyDescent="0.35">
      <c r="C21188" s="1"/>
      <c r="K21188" s="16"/>
      <c r="L21188"/>
      <c r="O21188"/>
      <c r="P21188"/>
      <c r="Q21188"/>
      <c r="U21188"/>
      <c r="V21188"/>
      <c r="W21188"/>
      <c r="AB21188"/>
      <c r="AC21188"/>
      <c r="AD21188"/>
      <c r="AH21188"/>
      <c r="AI21188"/>
      <c r="AJ21188"/>
    </row>
    <row r="21189" spans="3:36" ht="15" customHeight="1" x14ac:dyDescent="0.35">
      <c r="C21189" s="1"/>
      <c r="K21189" s="16"/>
      <c r="L21189"/>
      <c r="O21189"/>
      <c r="P21189"/>
      <c r="Q21189"/>
      <c r="U21189"/>
      <c r="V21189"/>
      <c r="W21189"/>
      <c r="AB21189"/>
      <c r="AC21189"/>
      <c r="AD21189"/>
      <c r="AH21189"/>
      <c r="AI21189"/>
      <c r="AJ21189"/>
    </row>
    <row r="21190" spans="3:36" ht="15" customHeight="1" x14ac:dyDescent="0.35">
      <c r="C21190" s="1"/>
      <c r="K21190" s="16"/>
      <c r="L21190"/>
      <c r="O21190"/>
      <c r="P21190"/>
      <c r="Q21190"/>
      <c r="U21190"/>
      <c r="V21190"/>
      <c r="W21190"/>
      <c r="AB21190"/>
      <c r="AC21190"/>
      <c r="AD21190"/>
      <c r="AH21190"/>
      <c r="AI21190"/>
      <c r="AJ21190"/>
    </row>
    <row r="21191" spans="3:36" ht="15" customHeight="1" x14ac:dyDescent="0.35">
      <c r="C21191" s="1"/>
      <c r="K21191" s="16"/>
      <c r="L21191"/>
      <c r="O21191"/>
      <c r="P21191"/>
      <c r="Q21191"/>
      <c r="U21191"/>
      <c r="V21191"/>
      <c r="W21191"/>
      <c r="AB21191"/>
      <c r="AC21191"/>
      <c r="AD21191"/>
      <c r="AH21191"/>
      <c r="AI21191"/>
      <c r="AJ21191"/>
    </row>
    <row r="21192" spans="3:36" ht="15" customHeight="1" x14ac:dyDescent="0.35">
      <c r="C21192" s="1"/>
      <c r="K21192" s="16"/>
      <c r="L21192"/>
      <c r="O21192"/>
      <c r="P21192"/>
      <c r="Q21192"/>
      <c r="U21192"/>
      <c r="V21192"/>
      <c r="W21192"/>
      <c r="AB21192"/>
      <c r="AC21192"/>
      <c r="AD21192"/>
      <c r="AH21192"/>
      <c r="AI21192"/>
      <c r="AJ21192"/>
    </row>
    <row r="21193" spans="3:36" ht="15" customHeight="1" x14ac:dyDescent="0.35">
      <c r="C21193" s="1"/>
      <c r="K21193" s="16"/>
      <c r="L21193"/>
      <c r="O21193"/>
      <c r="P21193"/>
      <c r="Q21193"/>
      <c r="U21193"/>
      <c r="V21193"/>
      <c r="W21193"/>
      <c r="AB21193"/>
      <c r="AC21193"/>
      <c r="AD21193"/>
      <c r="AH21193"/>
      <c r="AI21193"/>
      <c r="AJ21193"/>
    </row>
    <row r="21194" spans="3:36" ht="15" customHeight="1" x14ac:dyDescent="0.35">
      <c r="C21194" s="1"/>
      <c r="K21194" s="16"/>
      <c r="L21194"/>
      <c r="O21194"/>
      <c r="P21194"/>
      <c r="Q21194"/>
      <c r="U21194"/>
      <c r="V21194"/>
      <c r="W21194"/>
      <c r="AB21194"/>
      <c r="AC21194"/>
      <c r="AD21194"/>
      <c r="AH21194"/>
      <c r="AI21194"/>
      <c r="AJ21194"/>
    </row>
    <row r="21195" spans="3:36" ht="15" customHeight="1" x14ac:dyDescent="0.35">
      <c r="C21195" s="1"/>
      <c r="K21195" s="16"/>
      <c r="L21195"/>
      <c r="O21195"/>
      <c r="P21195"/>
      <c r="Q21195"/>
      <c r="U21195"/>
      <c r="V21195"/>
      <c r="W21195"/>
      <c r="AB21195"/>
      <c r="AC21195"/>
      <c r="AD21195"/>
      <c r="AH21195"/>
      <c r="AI21195"/>
      <c r="AJ21195"/>
    </row>
    <row r="21196" spans="3:36" ht="15" customHeight="1" x14ac:dyDescent="0.35">
      <c r="C21196" s="1"/>
      <c r="K21196" s="16"/>
      <c r="L21196"/>
      <c r="O21196"/>
      <c r="P21196"/>
      <c r="Q21196"/>
      <c r="U21196"/>
      <c r="V21196"/>
      <c r="W21196"/>
      <c r="AB21196"/>
      <c r="AC21196"/>
      <c r="AD21196"/>
      <c r="AH21196"/>
      <c r="AI21196"/>
      <c r="AJ21196"/>
    </row>
    <row r="21197" spans="3:36" ht="15" customHeight="1" x14ac:dyDescent="0.35">
      <c r="C21197" s="1"/>
      <c r="K21197" s="16"/>
      <c r="L21197"/>
      <c r="O21197"/>
      <c r="P21197"/>
      <c r="Q21197"/>
      <c r="U21197"/>
      <c r="V21197"/>
      <c r="W21197"/>
      <c r="AB21197"/>
      <c r="AC21197"/>
      <c r="AD21197"/>
      <c r="AH21197"/>
      <c r="AI21197"/>
      <c r="AJ21197"/>
    </row>
    <row r="21198" spans="3:36" ht="15" customHeight="1" x14ac:dyDescent="0.35">
      <c r="C21198" s="1"/>
      <c r="K21198" s="16"/>
      <c r="L21198"/>
      <c r="O21198"/>
      <c r="P21198"/>
      <c r="Q21198"/>
      <c r="U21198"/>
      <c r="V21198"/>
      <c r="W21198"/>
      <c r="AB21198"/>
      <c r="AC21198"/>
      <c r="AD21198"/>
      <c r="AH21198"/>
      <c r="AI21198"/>
      <c r="AJ21198"/>
    </row>
    <row r="21199" spans="3:36" ht="15" customHeight="1" x14ac:dyDescent="0.35">
      <c r="C21199" s="1"/>
      <c r="K21199" s="16"/>
      <c r="L21199"/>
      <c r="O21199"/>
      <c r="P21199"/>
      <c r="Q21199"/>
      <c r="U21199"/>
      <c r="V21199"/>
      <c r="W21199"/>
      <c r="AB21199"/>
      <c r="AC21199"/>
      <c r="AD21199"/>
      <c r="AH21199"/>
      <c r="AI21199"/>
      <c r="AJ21199"/>
    </row>
    <row r="21200" spans="3:36" ht="15" customHeight="1" x14ac:dyDescent="0.35">
      <c r="C21200" s="1"/>
      <c r="K21200" s="16"/>
      <c r="L21200"/>
      <c r="O21200"/>
      <c r="P21200"/>
      <c r="Q21200"/>
      <c r="U21200"/>
      <c r="V21200"/>
      <c r="W21200"/>
      <c r="AB21200"/>
      <c r="AC21200"/>
      <c r="AD21200"/>
      <c r="AH21200"/>
      <c r="AI21200"/>
      <c r="AJ21200"/>
    </row>
    <row r="21201" spans="3:36" ht="15" customHeight="1" x14ac:dyDescent="0.35">
      <c r="C21201" s="1"/>
      <c r="K21201" s="16"/>
      <c r="L21201"/>
      <c r="O21201"/>
      <c r="P21201"/>
      <c r="Q21201"/>
      <c r="U21201"/>
      <c r="V21201"/>
      <c r="W21201"/>
      <c r="AB21201"/>
      <c r="AC21201"/>
      <c r="AD21201"/>
      <c r="AH21201"/>
      <c r="AI21201"/>
      <c r="AJ21201"/>
    </row>
    <row r="21202" spans="3:36" ht="15" customHeight="1" x14ac:dyDescent="0.35">
      <c r="C21202" s="1"/>
      <c r="K21202" s="16"/>
      <c r="L21202"/>
      <c r="O21202"/>
      <c r="P21202"/>
      <c r="Q21202"/>
      <c r="U21202"/>
      <c r="V21202"/>
      <c r="W21202"/>
      <c r="AB21202"/>
      <c r="AC21202"/>
      <c r="AD21202"/>
      <c r="AH21202"/>
      <c r="AI21202"/>
      <c r="AJ21202"/>
    </row>
    <row r="21203" spans="3:36" ht="15" customHeight="1" x14ac:dyDescent="0.35">
      <c r="C21203" s="1"/>
      <c r="K21203" s="16"/>
      <c r="L21203"/>
      <c r="O21203"/>
      <c r="P21203"/>
      <c r="Q21203"/>
      <c r="U21203"/>
      <c r="V21203"/>
      <c r="W21203"/>
      <c r="AB21203"/>
      <c r="AC21203"/>
      <c r="AD21203"/>
      <c r="AH21203"/>
      <c r="AI21203"/>
      <c r="AJ21203"/>
    </row>
    <row r="21204" spans="3:36" ht="15" customHeight="1" x14ac:dyDescent="0.35">
      <c r="C21204" s="1"/>
      <c r="K21204" s="16"/>
      <c r="L21204"/>
      <c r="O21204"/>
      <c r="P21204"/>
      <c r="Q21204"/>
      <c r="U21204"/>
      <c r="V21204"/>
      <c r="W21204"/>
      <c r="AB21204"/>
      <c r="AC21204"/>
      <c r="AD21204"/>
      <c r="AH21204"/>
      <c r="AI21204"/>
      <c r="AJ21204"/>
    </row>
    <row r="21205" spans="3:36" ht="15" customHeight="1" x14ac:dyDescent="0.35">
      <c r="C21205" s="1"/>
      <c r="K21205" s="16"/>
      <c r="L21205"/>
      <c r="O21205"/>
      <c r="P21205"/>
      <c r="Q21205"/>
      <c r="U21205"/>
      <c r="V21205"/>
      <c r="W21205"/>
      <c r="AB21205"/>
      <c r="AC21205"/>
      <c r="AD21205"/>
      <c r="AH21205"/>
      <c r="AI21205"/>
      <c r="AJ21205"/>
    </row>
    <row r="21206" spans="3:36" ht="15" customHeight="1" x14ac:dyDescent="0.35">
      <c r="C21206" s="1"/>
      <c r="K21206" s="16"/>
      <c r="L21206"/>
      <c r="O21206"/>
      <c r="P21206"/>
      <c r="Q21206"/>
      <c r="U21206"/>
      <c r="V21206"/>
      <c r="W21206"/>
      <c r="AB21206"/>
      <c r="AC21206"/>
      <c r="AD21206"/>
      <c r="AH21206"/>
      <c r="AI21206"/>
      <c r="AJ21206"/>
    </row>
    <row r="21207" spans="3:36" ht="15" customHeight="1" x14ac:dyDescent="0.35">
      <c r="C21207" s="1"/>
      <c r="K21207" s="16"/>
      <c r="L21207"/>
      <c r="O21207"/>
      <c r="P21207"/>
      <c r="Q21207"/>
      <c r="U21207"/>
      <c r="V21207"/>
      <c r="W21207"/>
      <c r="AB21207"/>
      <c r="AC21207"/>
      <c r="AD21207"/>
      <c r="AH21207"/>
      <c r="AI21207"/>
      <c r="AJ21207"/>
    </row>
    <row r="21208" spans="3:36" ht="15" customHeight="1" x14ac:dyDescent="0.35">
      <c r="C21208" s="1"/>
      <c r="K21208" s="16"/>
      <c r="L21208"/>
      <c r="O21208"/>
      <c r="P21208"/>
      <c r="Q21208"/>
      <c r="U21208"/>
      <c r="V21208"/>
      <c r="W21208"/>
      <c r="AB21208"/>
      <c r="AC21208"/>
      <c r="AD21208"/>
      <c r="AH21208"/>
      <c r="AI21208"/>
      <c r="AJ21208"/>
    </row>
    <row r="21209" spans="3:36" ht="15" customHeight="1" x14ac:dyDescent="0.35">
      <c r="C21209" s="1"/>
      <c r="K21209" s="16"/>
      <c r="L21209"/>
      <c r="O21209"/>
      <c r="P21209"/>
      <c r="Q21209"/>
      <c r="U21209"/>
      <c r="V21209"/>
      <c r="W21209"/>
      <c r="AB21209"/>
      <c r="AC21209"/>
      <c r="AD21209"/>
      <c r="AH21209"/>
      <c r="AI21209"/>
      <c r="AJ21209"/>
    </row>
    <row r="21210" spans="3:36" ht="15" customHeight="1" x14ac:dyDescent="0.35">
      <c r="C21210" s="1"/>
      <c r="K21210" s="16"/>
      <c r="L21210"/>
      <c r="O21210"/>
      <c r="P21210"/>
      <c r="Q21210"/>
      <c r="U21210"/>
      <c r="V21210"/>
      <c r="W21210"/>
      <c r="AB21210"/>
      <c r="AC21210"/>
      <c r="AD21210"/>
      <c r="AH21210"/>
      <c r="AI21210"/>
      <c r="AJ21210"/>
    </row>
    <row r="21211" spans="3:36" ht="15" customHeight="1" x14ac:dyDescent="0.35">
      <c r="C21211" s="1"/>
      <c r="K21211" s="16"/>
      <c r="L21211"/>
      <c r="O21211"/>
      <c r="P21211"/>
      <c r="Q21211"/>
      <c r="U21211"/>
      <c r="V21211"/>
      <c r="W21211"/>
      <c r="AB21211"/>
      <c r="AC21211"/>
      <c r="AD21211"/>
      <c r="AH21211"/>
      <c r="AI21211"/>
      <c r="AJ21211"/>
    </row>
    <row r="21212" spans="3:36" ht="15" customHeight="1" x14ac:dyDescent="0.35">
      <c r="C21212" s="1"/>
      <c r="K21212" s="16"/>
      <c r="L21212"/>
      <c r="O21212"/>
      <c r="P21212"/>
      <c r="Q21212"/>
      <c r="U21212"/>
      <c r="V21212"/>
      <c r="W21212"/>
      <c r="AB21212"/>
      <c r="AC21212"/>
      <c r="AD21212"/>
      <c r="AH21212"/>
      <c r="AI21212"/>
      <c r="AJ21212"/>
    </row>
    <row r="21213" spans="3:36" ht="15" customHeight="1" x14ac:dyDescent="0.35">
      <c r="C21213" s="1"/>
      <c r="K21213" s="16"/>
      <c r="L21213"/>
      <c r="O21213"/>
      <c r="P21213"/>
      <c r="Q21213"/>
      <c r="U21213"/>
      <c r="V21213"/>
      <c r="W21213"/>
      <c r="AB21213"/>
      <c r="AC21213"/>
      <c r="AD21213"/>
      <c r="AH21213"/>
      <c r="AI21213"/>
      <c r="AJ21213"/>
    </row>
    <row r="21214" spans="3:36" ht="15" customHeight="1" x14ac:dyDescent="0.35">
      <c r="C21214" s="1"/>
      <c r="K21214" s="16"/>
      <c r="L21214"/>
      <c r="O21214"/>
      <c r="P21214"/>
      <c r="Q21214"/>
      <c r="U21214"/>
      <c r="V21214"/>
      <c r="W21214"/>
      <c r="AB21214"/>
      <c r="AC21214"/>
      <c r="AD21214"/>
      <c r="AH21214"/>
      <c r="AI21214"/>
      <c r="AJ21214"/>
    </row>
    <row r="21215" spans="3:36" ht="15" customHeight="1" x14ac:dyDescent="0.35">
      <c r="C21215" s="1"/>
      <c r="K21215" s="16"/>
      <c r="L21215"/>
      <c r="O21215"/>
      <c r="P21215"/>
      <c r="Q21215"/>
      <c r="U21215"/>
      <c r="V21215"/>
      <c r="W21215"/>
      <c r="AB21215"/>
      <c r="AC21215"/>
      <c r="AD21215"/>
      <c r="AH21215"/>
      <c r="AI21215"/>
      <c r="AJ21215"/>
    </row>
    <row r="21216" spans="3:36" ht="15" customHeight="1" x14ac:dyDescent="0.35">
      <c r="C21216" s="1"/>
      <c r="K21216" s="16"/>
      <c r="L21216"/>
      <c r="O21216"/>
      <c r="P21216"/>
      <c r="Q21216"/>
      <c r="U21216"/>
      <c r="V21216"/>
      <c r="W21216"/>
      <c r="AB21216"/>
      <c r="AC21216"/>
      <c r="AD21216"/>
      <c r="AH21216"/>
      <c r="AI21216"/>
      <c r="AJ21216"/>
    </row>
    <row r="21217" spans="3:36" ht="15" customHeight="1" x14ac:dyDescent="0.35">
      <c r="C21217" s="1"/>
      <c r="K21217" s="16"/>
      <c r="L21217"/>
      <c r="O21217"/>
      <c r="P21217"/>
      <c r="Q21217"/>
      <c r="U21217"/>
      <c r="V21217"/>
      <c r="W21217"/>
      <c r="AB21217"/>
      <c r="AC21217"/>
      <c r="AD21217"/>
      <c r="AH21217"/>
      <c r="AI21217"/>
      <c r="AJ21217"/>
    </row>
    <row r="21218" spans="3:36" ht="15" customHeight="1" x14ac:dyDescent="0.35">
      <c r="C21218" s="1"/>
      <c r="K21218" s="16"/>
      <c r="L21218"/>
      <c r="O21218"/>
      <c r="P21218"/>
      <c r="Q21218"/>
      <c r="U21218"/>
      <c r="V21218"/>
      <c r="W21218"/>
      <c r="AB21218"/>
      <c r="AC21218"/>
      <c r="AD21218"/>
      <c r="AH21218"/>
      <c r="AI21218"/>
      <c r="AJ21218"/>
    </row>
    <row r="21219" spans="3:36" ht="15" customHeight="1" x14ac:dyDescent="0.35">
      <c r="C21219" s="1"/>
      <c r="K21219" s="16"/>
      <c r="L21219"/>
      <c r="O21219"/>
      <c r="P21219"/>
      <c r="Q21219"/>
      <c r="U21219"/>
      <c r="V21219"/>
      <c r="W21219"/>
      <c r="AB21219"/>
      <c r="AC21219"/>
      <c r="AD21219"/>
      <c r="AH21219"/>
      <c r="AI21219"/>
      <c r="AJ21219"/>
    </row>
    <row r="21220" spans="3:36" ht="15" customHeight="1" x14ac:dyDescent="0.35">
      <c r="C21220" s="1"/>
      <c r="K21220" s="16"/>
      <c r="L21220"/>
      <c r="O21220"/>
      <c r="P21220"/>
      <c r="Q21220"/>
      <c r="U21220"/>
      <c r="V21220"/>
      <c r="W21220"/>
      <c r="AB21220"/>
      <c r="AC21220"/>
      <c r="AD21220"/>
      <c r="AH21220"/>
      <c r="AI21220"/>
      <c r="AJ21220"/>
    </row>
    <row r="21221" spans="3:36" ht="15" customHeight="1" x14ac:dyDescent="0.35">
      <c r="C21221" s="1"/>
      <c r="K21221" s="16"/>
      <c r="L21221"/>
      <c r="O21221"/>
      <c r="P21221"/>
      <c r="Q21221"/>
      <c r="U21221"/>
      <c r="V21221"/>
      <c r="W21221"/>
      <c r="AB21221"/>
      <c r="AC21221"/>
      <c r="AD21221"/>
      <c r="AH21221"/>
      <c r="AI21221"/>
      <c r="AJ21221"/>
    </row>
    <row r="21222" spans="3:36" ht="15" customHeight="1" x14ac:dyDescent="0.35">
      <c r="C21222" s="1"/>
      <c r="K21222" s="16"/>
      <c r="L21222"/>
      <c r="O21222"/>
      <c r="P21222"/>
      <c r="Q21222"/>
      <c r="U21222"/>
      <c r="V21222"/>
      <c r="W21222"/>
      <c r="AB21222"/>
      <c r="AC21222"/>
      <c r="AD21222"/>
      <c r="AH21222"/>
      <c r="AI21222"/>
      <c r="AJ21222"/>
    </row>
    <row r="21223" spans="3:36" ht="15" customHeight="1" x14ac:dyDescent="0.35">
      <c r="C21223" s="1"/>
      <c r="K21223" s="16"/>
      <c r="L21223"/>
      <c r="O21223"/>
      <c r="P21223"/>
      <c r="Q21223"/>
      <c r="U21223"/>
      <c r="V21223"/>
      <c r="W21223"/>
      <c r="AB21223"/>
      <c r="AC21223"/>
      <c r="AD21223"/>
      <c r="AH21223"/>
      <c r="AI21223"/>
      <c r="AJ21223"/>
    </row>
    <row r="21224" spans="3:36" ht="15" customHeight="1" x14ac:dyDescent="0.35">
      <c r="C21224" s="1"/>
      <c r="K21224" s="16"/>
      <c r="L21224"/>
      <c r="O21224"/>
      <c r="P21224"/>
      <c r="Q21224"/>
      <c r="U21224"/>
      <c r="V21224"/>
      <c r="W21224"/>
      <c r="AB21224"/>
      <c r="AC21224"/>
      <c r="AD21224"/>
      <c r="AH21224"/>
      <c r="AI21224"/>
      <c r="AJ21224"/>
    </row>
    <row r="21225" spans="3:36" ht="15" customHeight="1" x14ac:dyDescent="0.35">
      <c r="C21225" s="1"/>
      <c r="K21225" s="16"/>
      <c r="L21225"/>
      <c r="O21225"/>
      <c r="P21225"/>
      <c r="Q21225"/>
      <c r="U21225"/>
      <c r="V21225"/>
      <c r="W21225"/>
      <c r="AB21225"/>
      <c r="AC21225"/>
      <c r="AD21225"/>
      <c r="AH21225"/>
      <c r="AI21225"/>
      <c r="AJ21225"/>
    </row>
    <row r="21226" spans="3:36" ht="15" customHeight="1" x14ac:dyDescent="0.35">
      <c r="C21226" s="1"/>
      <c r="K21226" s="16"/>
      <c r="L21226"/>
      <c r="O21226"/>
      <c r="P21226"/>
      <c r="Q21226"/>
      <c r="U21226"/>
      <c r="V21226"/>
      <c r="W21226"/>
      <c r="AB21226"/>
      <c r="AC21226"/>
      <c r="AD21226"/>
      <c r="AH21226"/>
      <c r="AI21226"/>
      <c r="AJ21226"/>
    </row>
    <row r="21227" spans="3:36" ht="15" customHeight="1" x14ac:dyDescent="0.35">
      <c r="C21227" s="1"/>
      <c r="K21227" s="16"/>
      <c r="L21227"/>
      <c r="O21227"/>
      <c r="P21227"/>
      <c r="Q21227"/>
      <c r="U21227"/>
      <c r="V21227"/>
      <c r="W21227"/>
      <c r="AB21227"/>
      <c r="AC21227"/>
      <c r="AD21227"/>
      <c r="AH21227"/>
      <c r="AI21227"/>
      <c r="AJ21227"/>
    </row>
    <row r="21228" spans="3:36" ht="15" customHeight="1" x14ac:dyDescent="0.35">
      <c r="C21228" s="1"/>
      <c r="K21228" s="16"/>
      <c r="L21228"/>
      <c r="O21228"/>
      <c r="P21228"/>
      <c r="Q21228"/>
      <c r="U21228"/>
      <c r="V21228"/>
      <c r="W21228"/>
      <c r="AB21228"/>
      <c r="AC21228"/>
      <c r="AD21228"/>
      <c r="AH21228"/>
      <c r="AI21228"/>
      <c r="AJ21228"/>
    </row>
    <row r="21229" spans="3:36" ht="15" customHeight="1" x14ac:dyDescent="0.35">
      <c r="C21229" s="1"/>
      <c r="K21229" s="16"/>
      <c r="L21229"/>
      <c r="O21229"/>
      <c r="P21229"/>
      <c r="Q21229"/>
      <c r="U21229"/>
      <c r="V21229"/>
      <c r="W21229"/>
      <c r="AB21229"/>
      <c r="AC21229"/>
      <c r="AD21229"/>
      <c r="AH21229"/>
      <c r="AI21229"/>
      <c r="AJ21229"/>
    </row>
    <row r="21230" spans="3:36" ht="15" customHeight="1" x14ac:dyDescent="0.35">
      <c r="C21230" s="1"/>
      <c r="K21230" s="16"/>
      <c r="L21230"/>
      <c r="O21230"/>
      <c r="P21230"/>
      <c r="Q21230"/>
      <c r="U21230"/>
      <c r="V21230"/>
      <c r="W21230"/>
      <c r="AB21230"/>
      <c r="AC21230"/>
      <c r="AD21230"/>
      <c r="AH21230"/>
      <c r="AI21230"/>
      <c r="AJ21230"/>
    </row>
    <row r="21231" spans="3:36" ht="15" customHeight="1" x14ac:dyDescent="0.35">
      <c r="C21231" s="1"/>
      <c r="K21231" s="16"/>
      <c r="L21231"/>
      <c r="O21231"/>
      <c r="P21231"/>
      <c r="Q21231"/>
      <c r="U21231"/>
      <c r="V21231"/>
      <c r="W21231"/>
      <c r="AB21231"/>
      <c r="AC21231"/>
      <c r="AD21231"/>
      <c r="AH21231"/>
      <c r="AI21231"/>
      <c r="AJ21231"/>
    </row>
    <row r="21232" spans="3:36" ht="15" customHeight="1" x14ac:dyDescent="0.35">
      <c r="C21232" s="1"/>
      <c r="K21232" s="16"/>
      <c r="L21232"/>
      <c r="O21232"/>
      <c r="P21232"/>
      <c r="Q21232"/>
      <c r="U21232"/>
      <c r="V21232"/>
      <c r="W21232"/>
      <c r="AB21232"/>
      <c r="AC21232"/>
      <c r="AD21232"/>
      <c r="AH21232"/>
      <c r="AI21232"/>
      <c r="AJ21232"/>
    </row>
    <row r="21233" spans="3:36" ht="15" customHeight="1" x14ac:dyDescent="0.35">
      <c r="C21233" s="1"/>
      <c r="K21233" s="16"/>
      <c r="L21233"/>
      <c r="O21233"/>
      <c r="P21233"/>
      <c r="Q21233"/>
      <c r="U21233"/>
      <c r="V21233"/>
      <c r="W21233"/>
      <c r="AB21233"/>
      <c r="AC21233"/>
      <c r="AD21233"/>
      <c r="AH21233"/>
      <c r="AI21233"/>
      <c r="AJ21233"/>
    </row>
    <row r="21234" spans="3:36" ht="15" customHeight="1" x14ac:dyDescent="0.35">
      <c r="C21234" s="1"/>
      <c r="K21234" s="16"/>
      <c r="L21234"/>
      <c r="O21234"/>
      <c r="P21234"/>
      <c r="Q21234"/>
      <c r="U21234"/>
      <c r="V21234"/>
      <c r="W21234"/>
      <c r="AB21234"/>
      <c r="AC21234"/>
      <c r="AD21234"/>
      <c r="AH21234"/>
      <c r="AI21234"/>
      <c r="AJ21234"/>
    </row>
    <row r="21235" spans="3:36" ht="15" customHeight="1" x14ac:dyDescent="0.35">
      <c r="C21235" s="1"/>
      <c r="K21235" s="16"/>
      <c r="L21235"/>
      <c r="O21235"/>
      <c r="P21235"/>
      <c r="Q21235"/>
      <c r="U21235"/>
      <c r="V21235"/>
      <c r="W21235"/>
      <c r="AB21235"/>
      <c r="AC21235"/>
      <c r="AD21235"/>
      <c r="AH21235"/>
      <c r="AI21235"/>
      <c r="AJ21235"/>
    </row>
    <row r="21236" spans="3:36" ht="15" customHeight="1" x14ac:dyDescent="0.35">
      <c r="C21236" s="1"/>
      <c r="K21236" s="16"/>
      <c r="L21236"/>
      <c r="O21236"/>
      <c r="P21236"/>
      <c r="Q21236"/>
      <c r="U21236"/>
      <c r="V21236"/>
      <c r="W21236"/>
      <c r="AB21236"/>
      <c r="AC21236"/>
      <c r="AD21236"/>
      <c r="AH21236"/>
      <c r="AI21236"/>
      <c r="AJ21236"/>
    </row>
    <row r="21237" spans="3:36" ht="15" customHeight="1" x14ac:dyDescent="0.35">
      <c r="C21237" s="1"/>
      <c r="K21237" s="16"/>
      <c r="L21237"/>
      <c r="O21237"/>
      <c r="P21237"/>
      <c r="Q21237"/>
      <c r="U21237"/>
      <c r="V21237"/>
      <c r="W21237"/>
      <c r="AB21237"/>
      <c r="AC21237"/>
      <c r="AD21237"/>
      <c r="AH21237"/>
      <c r="AI21237"/>
      <c r="AJ21237"/>
    </row>
    <row r="21238" spans="3:36" ht="15" customHeight="1" x14ac:dyDescent="0.35">
      <c r="C21238" s="1"/>
      <c r="K21238" s="16"/>
      <c r="L21238"/>
      <c r="O21238"/>
      <c r="P21238"/>
      <c r="Q21238"/>
      <c r="U21238"/>
      <c r="V21238"/>
      <c r="W21238"/>
      <c r="AB21238"/>
      <c r="AC21238"/>
      <c r="AD21238"/>
      <c r="AH21238"/>
      <c r="AI21238"/>
      <c r="AJ21238"/>
    </row>
    <row r="21239" spans="3:36" ht="15" customHeight="1" x14ac:dyDescent="0.35">
      <c r="C21239" s="1"/>
      <c r="K21239" s="16"/>
      <c r="L21239"/>
      <c r="O21239"/>
      <c r="P21239"/>
      <c r="Q21239"/>
      <c r="U21239"/>
      <c r="V21239"/>
      <c r="W21239"/>
      <c r="AB21239"/>
      <c r="AC21239"/>
      <c r="AD21239"/>
      <c r="AH21239"/>
      <c r="AI21239"/>
      <c r="AJ21239"/>
    </row>
    <row r="21240" spans="3:36" ht="15" customHeight="1" x14ac:dyDescent="0.35">
      <c r="C21240" s="1"/>
      <c r="K21240" s="16"/>
      <c r="L21240"/>
      <c r="O21240"/>
      <c r="P21240"/>
      <c r="Q21240"/>
      <c r="U21240"/>
      <c r="V21240"/>
      <c r="W21240"/>
      <c r="AB21240"/>
      <c r="AC21240"/>
      <c r="AD21240"/>
      <c r="AH21240"/>
      <c r="AI21240"/>
      <c r="AJ21240"/>
    </row>
    <row r="21241" spans="3:36" ht="15" customHeight="1" x14ac:dyDescent="0.35">
      <c r="C21241" s="1"/>
      <c r="K21241" s="16"/>
      <c r="L21241"/>
      <c r="O21241"/>
      <c r="P21241"/>
      <c r="Q21241"/>
      <c r="U21241"/>
      <c r="V21241"/>
      <c r="W21241"/>
      <c r="AB21241"/>
      <c r="AC21241"/>
      <c r="AD21241"/>
      <c r="AH21241"/>
      <c r="AI21241"/>
      <c r="AJ21241"/>
    </row>
    <row r="21242" spans="3:36" ht="15" customHeight="1" x14ac:dyDescent="0.35">
      <c r="C21242" s="1"/>
      <c r="K21242" s="16"/>
      <c r="L21242"/>
      <c r="O21242"/>
      <c r="P21242"/>
      <c r="Q21242"/>
      <c r="U21242"/>
      <c r="V21242"/>
      <c r="W21242"/>
      <c r="AB21242"/>
      <c r="AC21242"/>
      <c r="AD21242"/>
      <c r="AH21242"/>
      <c r="AI21242"/>
      <c r="AJ21242"/>
    </row>
    <row r="21243" spans="3:36" ht="15" customHeight="1" x14ac:dyDescent="0.35">
      <c r="C21243" s="1"/>
      <c r="K21243" s="16"/>
      <c r="L21243"/>
      <c r="O21243"/>
      <c r="P21243"/>
      <c r="Q21243"/>
      <c r="U21243"/>
      <c r="V21243"/>
      <c r="W21243"/>
      <c r="AB21243"/>
      <c r="AC21243"/>
      <c r="AD21243"/>
      <c r="AH21243"/>
      <c r="AI21243"/>
      <c r="AJ21243"/>
    </row>
    <row r="21244" spans="3:36" ht="15" customHeight="1" x14ac:dyDescent="0.35">
      <c r="C21244" s="1"/>
      <c r="K21244" s="16"/>
      <c r="L21244"/>
      <c r="O21244"/>
      <c r="P21244"/>
      <c r="Q21244"/>
      <c r="U21244"/>
      <c r="V21244"/>
      <c r="W21244"/>
      <c r="AB21244"/>
      <c r="AC21244"/>
      <c r="AD21244"/>
      <c r="AH21244"/>
      <c r="AI21244"/>
      <c r="AJ21244"/>
    </row>
    <row r="21245" spans="3:36" ht="15" customHeight="1" x14ac:dyDescent="0.35">
      <c r="C21245" s="1"/>
      <c r="K21245" s="16"/>
      <c r="L21245"/>
      <c r="O21245"/>
      <c r="P21245"/>
      <c r="Q21245"/>
      <c r="U21245"/>
      <c r="V21245"/>
      <c r="W21245"/>
      <c r="AB21245"/>
      <c r="AC21245"/>
      <c r="AD21245"/>
      <c r="AH21245"/>
      <c r="AI21245"/>
      <c r="AJ21245"/>
    </row>
    <row r="21246" spans="3:36" ht="15" customHeight="1" x14ac:dyDescent="0.35">
      <c r="C21246" s="1"/>
      <c r="K21246" s="16"/>
      <c r="L21246"/>
      <c r="O21246"/>
      <c r="P21246"/>
      <c r="Q21246"/>
      <c r="U21246"/>
      <c r="V21246"/>
      <c r="W21246"/>
      <c r="AB21246"/>
      <c r="AC21246"/>
      <c r="AD21246"/>
      <c r="AH21246"/>
      <c r="AI21246"/>
      <c r="AJ21246"/>
    </row>
    <row r="21247" spans="3:36" ht="15" customHeight="1" x14ac:dyDescent="0.35">
      <c r="C21247" s="1"/>
      <c r="K21247" s="16"/>
      <c r="L21247"/>
      <c r="O21247"/>
      <c r="P21247"/>
      <c r="Q21247"/>
      <c r="U21247"/>
      <c r="V21247"/>
      <c r="W21247"/>
      <c r="AB21247"/>
      <c r="AC21247"/>
      <c r="AD21247"/>
      <c r="AH21247"/>
      <c r="AI21247"/>
      <c r="AJ21247"/>
    </row>
    <row r="21248" spans="3:36" ht="15" customHeight="1" x14ac:dyDescent="0.35">
      <c r="C21248" s="1"/>
      <c r="K21248" s="16"/>
      <c r="L21248"/>
      <c r="O21248"/>
      <c r="P21248"/>
      <c r="Q21248"/>
      <c r="U21248"/>
      <c r="V21248"/>
      <c r="W21248"/>
      <c r="AB21248"/>
      <c r="AC21248"/>
      <c r="AD21248"/>
      <c r="AH21248"/>
      <c r="AI21248"/>
      <c r="AJ21248"/>
    </row>
    <row r="21249" spans="3:36" ht="15" customHeight="1" x14ac:dyDescent="0.35">
      <c r="C21249" s="1"/>
      <c r="K21249" s="16"/>
      <c r="L21249"/>
      <c r="O21249"/>
      <c r="P21249"/>
      <c r="Q21249"/>
      <c r="U21249"/>
      <c r="V21249"/>
      <c r="W21249"/>
      <c r="AB21249"/>
      <c r="AC21249"/>
      <c r="AD21249"/>
      <c r="AH21249"/>
      <c r="AI21249"/>
      <c r="AJ21249"/>
    </row>
    <row r="21250" spans="3:36" ht="15" customHeight="1" x14ac:dyDescent="0.35">
      <c r="C21250" s="1"/>
      <c r="K21250" s="16"/>
      <c r="L21250"/>
      <c r="O21250"/>
      <c r="P21250"/>
      <c r="Q21250"/>
      <c r="U21250"/>
      <c r="V21250"/>
      <c r="W21250"/>
      <c r="AB21250"/>
      <c r="AC21250"/>
      <c r="AD21250"/>
      <c r="AH21250"/>
      <c r="AI21250"/>
      <c r="AJ21250"/>
    </row>
    <row r="21251" spans="3:36" ht="15" customHeight="1" x14ac:dyDescent="0.35">
      <c r="C21251" s="1"/>
      <c r="K21251" s="16"/>
      <c r="L21251"/>
      <c r="O21251"/>
      <c r="P21251"/>
      <c r="Q21251"/>
      <c r="U21251"/>
      <c r="V21251"/>
      <c r="W21251"/>
      <c r="AB21251"/>
      <c r="AC21251"/>
      <c r="AD21251"/>
      <c r="AH21251"/>
      <c r="AI21251"/>
      <c r="AJ21251"/>
    </row>
    <row r="21252" spans="3:36" ht="15" customHeight="1" x14ac:dyDescent="0.35">
      <c r="C21252" s="1"/>
      <c r="K21252" s="16"/>
      <c r="L21252"/>
      <c r="O21252"/>
      <c r="P21252"/>
      <c r="Q21252"/>
      <c r="U21252"/>
      <c r="V21252"/>
      <c r="W21252"/>
      <c r="AB21252"/>
      <c r="AC21252"/>
      <c r="AD21252"/>
      <c r="AH21252"/>
      <c r="AI21252"/>
      <c r="AJ21252"/>
    </row>
    <row r="21253" spans="3:36" ht="15" customHeight="1" x14ac:dyDescent="0.35">
      <c r="C21253" s="1"/>
      <c r="K21253" s="16"/>
      <c r="L21253"/>
      <c r="O21253"/>
      <c r="P21253"/>
      <c r="Q21253"/>
      <c r="U21253"/>
      <c r="V21253"/>
      <c r="W21253"/>
      <c r="AB21253"/>
      <c r="AC21253"/>
      <c r="AD21253"/>
      <c r="AH21253"/>
      <c r="AI21253"/>
      <c r="AJ21253"/>
    </row>
    <row r="21254" spans="3:36" ht="15" customHeight="1" x14ac:dyDescent="0.35">
      <c r="C21254" s="1"/>
      <c r="K21254" s="16"/>
      <c r="L21254"/>
      <c r="O21254"/>
      <c r="P21254"/>
      <c r="Q21254"/>
      <c r="U21254"/>
      <c r="V21254"/>
      <c r="W21254"/>
      <c r="AB21254"/>
      <c r="AC21254"/>
      <c r="AD21254"/>
      <c r="AH21254"/>
      <c r="AI21254"/>
      <c r="AJ21254"/>
    </row>
    <row r="21255" spans="3:36" ht="15" customHeight="1" x14ac:dyDescent="0.35">
      <c r="C21255" s="1"/>
      <c r="K21255" s="16"/>
      <c r="L21255"/>
      <c r="O21255"/>
      <c r="P21255"/>
      <c r="Q21255"/>
      <c r="U21255"/>
      <c r="V21255"/>
      <c r="W21255"/>
      <c r="AB21255"/>
      <c r="AC21255"/>
      <c r="AD21255"/>
      <c r="AH21255"/>
      <c r="AI21255"/>
      <c r="AJ21255"/>
    </row>
    <row r="21256" spans="3:36" ht="15" customHeight="1" x14ac:dyDescent="0.35">
      <c r="C21256" s="1"/>
      <c r="K21256" s="16"/>
      <c r="L21256"/>
      <c r="O21256"/>
      <c r="P21256"/>
      <c r="Q21256"/>
      <c r="U21256"/>
      <c r="V21256"/>
      <c r="W21256"/>
      <c r="AB21256"/>
      <c r="AC21256"/>
      <c r="AD21256"/>
      <c r="AH21256"/>
      <c r="AI21256"/>
      <c r="AJ21256"/>
    </row>
    <row r="21257" spans="3:36" ht="15" customHeight="1" x14ac:dyDescent="0.35">
      <c r="C21257" s="1"/>
      <c r="K21257" s="16"/>
      <c r="L21257"/>
      <c r="O21257"/>
      <c r="P21257"/>
      <c r="Q21257"/>
      <c r="U21257"/>
      <c r="V21257"/>
      <c r="W21257"/>
      <c r="AB21257"/>
      <c r="AC21257"/>
      <c r="AD21257"/>
      <c r="AH21257"/>
      <c r="AI21257"/>
      <c r="AJ21257"/>
    </row>
    <row r="21258" spans="3:36" ht="15" customHeight="1" x14ac:dyDescent="0.35">
      <c r="C21258" s="1"/>
      <c r="K21258" s="16"/>
      <c r="L21258"/>
      <c r="O21258"/>
      <c r="P21258"/>
      <c r="Q21258"/>
      <c r="U21258"/>
      <c r="V21258"/>
      <c r="W21258"/>
      <c r="AB21258"/>
      <c r="AC21258"/>
      <c r="AD21258"/>
      <c r="AH21258"/>
      <c r="AI21258"/>
      <c r="AJ21258"/>
    </row>
    <row r="21259" spans="3:36" ht="15" customHeight="1" x14ac:dyDescent="0.35">
      <c r="C21259" s="1"/>
      <c r="K21259" s="16"/>
      <c r="L21259"/>
      <c r="O21259"/>
      <c r="P21259"/>
      <c r="Q21259"/>
      <c r="U21259"/>
      <c r="V21259"/>
      <c r="W21259"/>
      <c r="AB21259"/>
      <c r="AC21259"/>
      <c r="AD21259"/>
      <c r="AH21259"/>
      <c r="AI21259"/>
      <c r="AJ21259"/>
    </row>
    <row r="21260" spans="3:36" ht="15" customHeight="1" x14ac:dyDescent="0.35">
      <c r="C21260" s="1"/>
      <c r="K21260" s="16"/>
      <c r="L21260"/>
      <c r="O21260"/>
      <c r="P21260"/>
      <c r="Q21260"/>
      <c r="U21260"/>
      <c r="V21260"/>
      <c r="W21260"/>
      <c r="AB21260"/>
      <c r="AC21260"/>
      <c r="AD21260"/>
      <c r="AH21260"/>
      <c r="AI21260"/>
      <c r="AJ21260"/>
    </row>
    <row r="21261" spans="3:36" ht="15" customHeight="1" x14ac:dyDescent="0.35">
      <c r="C21261" s="1"/>
      <c r="K21261" s="16"/>
      <c r="L21261"/>
      <c r="O21261"/>
      <c r="P21261"/>
      <c r="Q21261"/>
      <c r="U21261"/>
      <c r="V21261"/>
      <c r="W21261"/>
      <c r="AB21261"/>
      <c r="AC21261"/>
      <c r="AD21261"/>
      <c r="AH21261"/>
      <c r="AI21261"/>
      <c r="AJ21261"/>
    </row>
    <row r="21262" spans="3:36" ht="15" customHeight="1" x14ac:dyDescent="0.35">
      <c r="C21262" s="1"/>
      <c r="K21262" s="16"/>
      <c r="L21262"/>
      <c r="O21262"/>
      <c r="P21262"/>
      <c r="Q21262"/>
      <c r="U21262"/>
      <c r="V21262"/>
      <c r="W21262"/>
      <c r="AB21262"/>
      <c r="AC21262"/>
      <c r="AD21262"/>
      <c r="AH21262"/>
      <c r="AI21262"/>
      <c r="AJ21262"/>
    </row>
    <row r="21263" spans="3:36" ht="15" customHeight="1" x14ac:dyDescent="0.35">
      <c r="C21263" s="1"/>
      <c r="K21263" s="16"/>
      <c r="L21263"/>
      <c r="O21263"/>
      <c r="P21263"/>
      <c r="Q21263"/>
      <c r="U21263"/>
      <c r="V21263"/>
      <c r="W21263"/>
      <c r="AB21263"/>
      <c r="AC21263"/>
      <c r="AD21263"/>
      <c r="AH21263"/>
      <c r="AI21263"/>
      <c r="AJ21263"/>
    </row>
    <row r="21264" spans="3:36" ht="15" customHeight="1" x14ac:dyDescent="0.35">
      <c r="C21264" s="1"/>
      <c r="K21264" s="16"/>
      <c r="L21264"/>
      <c r="O21264"/>
      <c r="P21264"/>
      <c r="Q21264"/>
      <c r="U21264"/>
      <c r="V21264"/>
      <c r="W21264"/>
      <c r="AB21264"/>
      <c r="AC21264"/>
      <c r="AD21264"/>
      <c r="AH21264"/>
      <c r="AI21264"/>
      <c r="AJ21264"/>
    </row>
    <row r="21265" spans="3:36" ht="15" customHeight="1" x14ac:dyDescent="0.35">
      <c r="C21265" s="1"/>
      <c r="K21265" s="16"/>
      <c r="L21265"/>
      <c r="O21265"/>
      <c r="P21265"/>
      <c r="Q21265"/>
      <c r="U21265"/>
      <c r="V21265"/>
      <c r="W21265"/>
      <c r="AB21265"/>
      <c r="AC21265"/>
      <c r="AD21265"/>
      <c r="AH21265"/>
      <c r="AI21265"/>
      <c r="AJ21265"/>
    </row>
    <row r="21266" spans="3:36" ht="15" customHeight="1" x14ac:dyDescent="0.35">
      <c r="C21266" s="1"/>
      <c r="K21266" s="16"/>
      <c r="L21266"/>
      <c r="O21266"/>
      <c r="P21266"/>
      <c r="Q21266"/>
      <c r="U21266"/>
      <c r="V21266"/>
      <c r="W21266"/>
      <c r="AB21266"/>
      <c r="AC21266"/>
      <c r="AD21266"/>
      <c r="AH21266"/>
      <c r="AI21266"/>
      <c r="AJ21266"/>
    </row>
    <row r="21267" spans="3:36" ht="15" customHeight="1" x14ac:dyDescent="0.35">
      <c r="C21267" s="1"/>
      <c r="K21267" s="16"/>
      <c r="L21267"/>
      <c r="O21267"/>
      <c r="P21267"/>
      <c r="Q21267"/>
      <c r="U21267"/>
      <c r="V21267"/>
      <c r="W21267"/>
      <c r="AB21267"/>
      <c r="AC21267"/>
      <c r="AD21267"/>
      <c r="AH21267"/>
      <c r="AI21267"/>
      <c r="AJ21267"/>
    </row>
    <row r="21268" spans="3:36" ht="15" customHeight="1" x14ac:dyDescent="0.35">
      <c r="C21268" s="1"/>
      <c r="K21268" s="16"/>
      <c r="L21268"/>
      <c r="O21268"/>
      <c r="P21268"/>
      <c r="Q21268"/>
      <c r="U21268"/>
      <c r="V21268"/>
      <c r="W21268"/>
      <c r="AB21268"/>
      <c r="AC21268"/>
      <c r="AD21268"/>
      <c r="AH21268"/>
      <c r="AI21268"/>
      <c r="AJ21268"/>
    </row>
    <row r="21269" spans="3:36" ht="15" customHeight="1" x14ac:dyDescent="0.35">
      <c r="C21269" s="1"/>
      <c r="K21269" s="16"/>
      <c r="L21269"/>
      <c r="O21269"/>
      <c r="P21269"/>
      <c r="Q21269"/>
      <c r="U21269"/>
      <c r="V21269"/>
      <c r="W21269"/>
      <c r="AB21269"/>
      <c r="AC21269"/>
      <c r="AD21269"/>
      <c r="AH21269"/>
      <c r="AI21269"/>
      <c r="AJ21269"/>
    </row>
    <row r="21270" spans="3:36" ht="15" customHeight="1" x14ac:dyDescent="0.35">
      <c r="C21270" s="1"/>
      <c r="K21270" s="16"/>
      <c r="L21270"/>
      <c r="O21270"/>
      <c r="P21270"/>
      <c r="Q21270"/>
      <c r="U21270"/>
      <c r="V21270"/>
      <c r="W21270"/>
      <c r="AB21270"/>
      <c r="AC21270"/>
      <c r="AD21270"/>
      <c r="AH21270"/>
      <c r="AI21270"/>
      <c r="AJ21270"/>
    </row>
    <row r="21271" spans="3:36" ht="15" customHeight="1" x14ac:dyDescent="0.35">
      <c r="C21271" s="1"/>
      <c r="K21271" s="16"/>
      <c r="L21271"/>
      <c r="O21271"/>
      <c r="P21271"/>
      <c r="Q21271"/>
      <c r="U21271"/>
      <c r="V21271"/>
      <c r="W21271"/>
      <c r="AB21271"/>
      <c r="AC21271"/>
      <c r="AD21271"/>
      <c r="AH21271"/>
      <c r="AI21271"/>
      <c r="AJ21271"/>
    </row>
    <row r="21272" spans="3:36" ht="15" customHeight="1" x14ac:dyDescent="0.35">
      <c r="C21272" s="1"/>
      <c r="K21272" s="16"/>
      <c r="L21272"/>
      <c r="O21272"/>
      <c r="P21272"/>
      <c r="Q21272"/>
      <c r="U21272"/>
      <c r="V21272"/>
      <c r="W21272"/>
      <c r="AB21272"/>
      <c r="AC21272"/>
      <c r="AD21272"/>
      <c r="AH21272"/>
      <c r="AI21272"/>
      <c r="AJ21272"/>
    </row>
    <row r="21273" spans="3:36" ht="15" customHeight="1" x14ac:dyDescent="0.35">
      <c r="C21273" s="1"/>
      <c r="K21273" s="16"/>
      <c r="L21273"/>
      <c r="O21273"/>
      <c r="P21273"/>
      <c r="Q21273"/>
      <c r="U21273"/>
      <c r="V21273"/>
      <c r="W21273"/>
      <c r="AB21273"/>
      <c r="AC21273"/>
      <c r="AD21273"/>
      <c r="AH21273"/>
      <c r="AI21273"/>
      <c r="AJ21273"/>
    </row>
    <row r="21274" spans="3:36" ht="15" customHeight="1" x14ac:dyDescent="0.35">
      <c r="C21274" s="1"/>
      <c r="K21274" s="16"/>
      <c r="L21274"/>
      <c r="O21274"/>
      <c r="P21274"/>
      <c r="Q21274"/>
      <c r="U21274"/>
      <c r="V21274"/>
      <c r="W21274"/>
      <c r="AB21274"/>
      <c r="AC21274"/>
      <c r="AD21274"/>
      <c r="AH21274"/>
      <c r="AI21274"/>
      <c r="AJ21274"/>
    </row>
    <row r="21275" spans="3:36" ht="15" customHeight="1" x14ac:dyDescent="0.35">
      <c r="C21275" s="1"/>
      <c r="K21275" s="16"/>
      <c r="L21275"/>
      <c r="O21275"/>
      <c r="P21275"/>
      <c r="Q21275"/>
      <c r="U21275"/>
      <c r="V21275"/>
      <c r="W21275"/>
      <c r="AB21275"/>
      <c r="AC21275"/>
      <c r="AD21275"/>
      <c r="AH21275"/>
      <c r="AI21275"/>
      <c r="AJ21275"/>
    </row>
    <row r="21276" spans="3:36" ht="15" customHeight="1" x14ac:dyDescent="0.35">
      <c r="C21276" s="1"/>
      <c r="K21276" s="16"/>
      <c r="L21276"/>
      <c r="O21276"/>
      <c r="P21276"/>
      <c r="Q21276"/>
      <c r="U21276"/>
      <c r="V21276"/>
      <c r="W21276"/>
      <c r="AB21276"/>
      <c r="AC21276"/>
      <c r="AD21276"/>
      <c r="AH21276"/>
      <c r="AI21276"/>
      <c r="AJ21276"/>
    </row>
    <row r="21277" spans="3:36" ht="15" customHeight="1" x14ac:dyDescent="0.35">
      <c r="C21277" s="1"/>
      <c r="K21277" s="16"/>
      <c r="L21277"/>
      <c r="O21277"/>
      <c r="P21277"/>
      <c r="Q21277"/>
      <c r="U21277"/>
      <c r="V21277"/>
      <c r="W21277"/>
      <c r="AB21277"/>
      <c r="AC21277"/>
      <c r="AD21277"/>
      <c r="AH21277"/>
      <c r="AI21277"/>
      <c r="AJ21277"/>
    </row>
    <row r="21278" spans="3:36" ht="15" customHeight="1" x14ac:dyDescent="0.35">
      <c r="C21278" s="1"/>
      <c r="K21278" s="16"/>
      <c r="L21278"/>
      <c r="O21278"/>
      <c r="P21278"/>
      <c r="Q21278"/>
      <c r="U21278"/>
      <c r="V21278"/>
      <c r="W21278"/>
      <c r="AB21278"/>
      <c r="AC21278"/>
      <c r="AD21278"/>
      <c r="AH21278"/>
      <c r="AI21278"/>
      <c r="AJ21278"/>
    </row>
    <row r="21279" spans="3:36" ht="15" customHeight="1" x14ac:dyDescent="0.35">
      <c r="C21279" s="1"/>
      <c r="K21279" s="16"/>
      <c r="L21279"/>
      <c r="O21279"/>
      <c r="P21279"/>
      <c r="Q21279"/>
      <c r="U21279"/>
      <c r="V21279"/>
      <c r="W21279"/>
      <c r="AB21279"/>
      <c r="AC21279"/>
      <c r="AD21279"/>
      <c r="AH21279"/>
      <c r="AI21279"/>
      <c r="AJ21279"/>
    </row>
    <row r="21280" spans="3:36" ht="15" customHeight="1" x14ac:dyDescent="0.35">
      <c r="C21280" s="1"/>
      <c r="K21280" s="16"/>
      <c r="L21280"/>
      <c r="O21280"/>
      <c r="P21280"/>
      <c r="Q21280"/>
      <c r="U21280"/>
      <c r="V21280"/>
      <c r="W21280"/>
      <c r="AB21280"/>
      <c r="AC21280"/>
      <c r="AD21280"/>
      <c r="AH21280"/>
      <c r="AI21280"/>
      <c r="AJ21280"/>
    </row>
    <row r="21281" spans="3:36" ht="15" customHeight="1" x14ac:dyDescent="0.35">
      <c r="C21281" s="1"/>
      <c r="K21281" s="16"/>
      <c r="L21281"/>
      <c r="O21281"/>
      <c r="P21281"/>
      <c r="Q21281"/>
      <c r="U21281"/>
      <c r="V21281"/>
      <c r="W21281"/>
      <c r="AB21281"/>
      <c r="AC21281"/>
      <c r="AD21281"/>
      <c r="AH21281"/>
      <c r="AI21281"/>
      <c r="AJ21281"/>
    </row>
    <row r="21282" spans="3:36" ht="15" customHeight="1" x14ac:dyDescent="0.35">
      <c r="C21282" s="1"/>
      <c r="K21282" s="16"/>
      <c r="L21282"/>
      <c r="O21282"/>
      <c r="P21282"/>
      <c r="Q21282"/>
      <c r="U21282"/>
      <c r="V21282"/>
      <c r="W21282"/>
      <c r="AB21282"/>
      <c r="AC21282"/>
      <c r="AD21282"/>
      <c r="AH21282"/>
      <c r="AI21282"/>
      <c r="AJ21282"/>
    </row>
    <row r="21283" spans="3:36" ht="15" customHeight="1" x14ac:dyDescent="0.35">
      <c r="C21283" s="1"/>
      <c r="K21283" s="16"/>
      <c r="L21283"/>
      <c r="O21283"/>
      <c r="P21283"/>
      <c r="Q21283"/>
      <c r="U21283"/>
      <c r="V21283"/>
      <c r="W21283"/>
      <c r="AB21283"/>
      <c r="AC21283"/>
      <c r="AD21283"/>
      <c r="AH21283"/>
      <c r="AI21283"/>
      <c r="AJ21283"/>
    </row>
    <row r="21284" spans="3:36" ht="15" customHeight="1" x14ac:dyDescent="0.35">
      <c r="C21284" s="1"/>
      <c r="K21284" s="16"/>
      <c r="L21284"/>
      <c r="O21284"/>
      <c r="P21284"/>
      <c r="Q21284"/>
      <c r="U21284"/>
      <c r="V21284"/>
      <c r="W21284"/>
      <c r="AB21284"/>
      <c r="AC21284"/>
      <c r="AD21284"/>
      <c r="AH21284"/>
      <c r="AI21284"/>
      <c r="AJ21284"/>
    </row>
    <row r="21285" spans="3:36" ht="15" customHeight="1" x14ac:dyDescent="0.35">
      <c r="C21285" s="1"/>
      <c r="K21285" s="16"/>
      <c r="L21285"/>
      <c r="O21285"/>
      <c r="P21285"/>
      <c r="Q21285"/>
      <c r="U21285"/>
      <c r="V21285"/>
      <c r="W21285"/>
      <c r="AB21285"/>
      <c r="AC21285"/>
      <c r="AD21285"/>
      <c r="AH21285"/>
      <c r="AI21285"/>
      <c r="AJ21285"/>
    </row>
    <row r="21286" spans="3:36" ht="15" customHeight="1" x14ac:dyDescent="0.35">
      <c r="C21286" s="1"/>
      <c r="K21286" s="16"/>
      <c r="L21286"/>
      <c r="O21286"/>
      <c r="P21286"/>
      <c r="Q21286"/>
      <c r="U21286"/>
      <c r="V21286"/>
      <c r="W21286"/>
      <c r="AB21286"/>
      <c r="AC21286"/>
      <c r="AD21286"/>
      <c r="AH21286"/>
      <c r="AI21286"/>
      <c r="AJ21286"/>
    </row>
    <row r="21287" spans="3:36" ht="15" customHeight="1" x14ac:dyDescent="0.35">
      <c r="C21287" s="1"/>
      <c r="K21287" s="16"/>
      <c r="L21287"/>
      <c r="O21287"/>
      <c r="P21287"/>
      <c r="Q21287"/>
      <c r="U21287"/>
      <c r="V21287"/>
      <c r="W21287"/>
      <c r="AB21287"/>
      <c r="AC21287"/>
      <c r="AD21287"/>
      <c r="AH21287"/>
      <c r="AI21287"/>
      <c r="AJ21287"/>
    </row>
    <row r="21288" spans="3:36" ht="15" customHeight="1" x14ac:dyDescent="0.35">
      <c r="C21288" s="1"/>
      <c r="K21288" s="16"/>
      <c r="L21288"/>
      <c r="O21288"/>
      <c r="P21288"/>
      <c r="Q21288"/>
      <c r="U21288"/>
      <c r="V21288"/>
      <c r="W21288"/>
      <c r="AB21288"/>
      <c r="AC21288"/>
      <c r="AD21288"/>
      <c r="AH21288"/>
      <c r="AI21288"/>
      <c r="AJ21288"/>
    </row>
    <row r="21289" spans="3:36" ht="15" customHeight="1" x14ac:dyDescent="0.35">
      <c r="C21289" s="1"/>
      <c r="K21289" s="16"/>
      <c r="L21289"/>
      <c r="O21289"/>
      <c r="P21289"/>
      <c r="Q21289"/>
      <c r="U21289"/>
      <c r="V21289"/>
      <c r="W21289"/>
      <c r="AB21289"/>
      <c r="AC21289"/>
      <c r="AD21289"/>
      <c r="AH21289"/>
      <c r="AI21289"/>
      <c r="AJ21289"/>
    </row>
    <row r="21290" spans="3:36" ht="15" customHeight="1" x14ac:dyDescent="0.35">
      <c r="C21290" s="1"/>
      <c r="K21290" s="16"/>
      <c r="L21290"/>
      <c r="O21290"/>
      <c r="P21290"/>
      <c r="Q21290"/>
      <c r="U21290"/>
      <c r="V21290"/>
      <c r="W21290"/>
      <c r="AB21290"/>
      <c r="AC21290"/>
      <c r="AD21290"/>
      <c r="AH21290"/>
      <c r="AI21290"/>
      <c r="AJ21290"/>
    </row>
    <row r="21291" spans="3:36" ht="15" customHeight="1" x14ac:dyDescent="0.35">
      <c r="C21291" s="1"/>
      <c r="K21291" s="16"/>
      <c r="L21291"/>
      <c r="O21291"/>
      <c r="P21291"/>
      <c r="Q21291"/>
      <c r="U21291"/>
      <c r="V21291"/>
      <c r="W21291"/>
      <c r="AB21291"/>
      <c r="AC21291"/>
      <c r="AD21291"/>
      <c r="AH21291"/>
      <c r="AI21291"/>
      <c r="AJ21291"/>
    </row>
    <row r="21292" spans="3:36" ht="15" customHeight="1" x14ac:dyDescent="0.35">
      <c r="C21292" s="1"/>
      <c r="K21292" s="16"/>
      <c r="L21292"/>
      <c r="O21292"/>
      <c r="P21292"/>
      <c r="Q21292"/>
      <c r="U21292"/>
      <c r="V21292"/>
      <c r="W21292"/>
      <c r="AB21292"/>
      <c r="AC21292"/>
      <c r="AD21292"/>
      <c r="AH21292"/>
      <c r="AI21292"/>
      <c r="AJ21292"/>
    </row>
    <row r="21293" spans="3:36" ht="15" customHeight="1" x14ac:dyDescent="0.35">
      <c r="C21293" s="1"/>
      <c r="K21293" s="16"/>
      <c r="L21293"/>
      <c r="O21293"/>
      <c r="P21293"/>
      <c r="Q21293"/>
      <c r="U21293"/>
      <c r="V21293"/>
      <c r="W21293"/>
      <c r="AB21293"/>
      <c r="AC21293"/>
      <c r="AD21293"/>
      <c r="AH21293"/>
      <c r="AI21293"/>
      <c r="AJ21293"/>
    </row>
    <row r="21294" spans="3:36" ht="15" customHeight="1" x14ac:dyDescent="0.35">
      <c r="C21294" s="1"/>
      <c r="K21294" s="16"/>
      <c r="L21294"/>
      <c r="O21294"/>
      <c r="P21294"/>
      <c r="Q21294"/>
      <c r="U21294"/>
      <c r="V21294"/>
      <c r="W21294"/>
      <c r="AB21294"/>
      <c r="AC21294"/>
      <c r="AD21294"/>
      <c r="AH21294"/>
      <c r="AI21294"/>
      <c r="AJ21294"/>
    </row>
    <row r="21295" spans="3:36" ht="15" customHeight="1" x14ac:dyDescent="0.35">
      <c r="C21295" s="1"/>
      <c r="K21295" s="16"/>
      <c r="L21295"/>
      <c r="O21295"/>
      <c r="P21295"/>
      <c r="Q21295"/>
      <c r="U21295"/>
      <c r="V21295"/>
      <c r="W21295"/>
      <c r="AB21295"/>
      <c r="AC21295"/>
      <c r="AD21295"/>
      <c r="AH21295"/>
      <c r="AI21295"/>
      <c r="AJ21295"/>
    </row>
    <row r="21296" spans="3:36" ht="15" customHeight="1" x14ac:dyDescent="0.35">
      <c r="C21296" s="1"/>
      <c r="K21296" s="16"/>
      <c r="L21296"/>
      <c r="O21296"/>
      <c r="P21296"/>
      <c r="Q21296"/>
      <c r="U21296"/>
      <c r="V21296"/>
      <c r="W21296"/>
      <c r="AB21296"/>
      <c r="AC21296"/>
      <c r="AD21296"/>
      <c r="AH21296"/>
      <c r="AI21296"/>
      <c r="AJ21296"/>
    </row>
    <row r="21297" spans="3:36" ht="15" customHeight="1" x14ac:dyDescent="0.35">
      <c r="C21297" s="1"/>
      <c r="K21297" s="16"/>
      <c r="L21297"/>
      <c r="O21297"/>
      <c r="P21297"/>
      <c r="Q21297"/>
      <c r="U21297"/>
      <c r="V21297"/>
      <c r="W21297"/>
      <c r="AB21297"/>
      <c r="AC21297"/>
      <c r="AD21297"/>
      <c r="AH21297"/>
      <c r="AI21297"/>
      <c r="AJ21297"/>
    </row>
    <row r="21298" spans="3:36" ht="15" customHeight="1" x14ac:dyDescent="0.35">
      <c r="C21298" s="1"/>
      <c r="K21298" s="16"/>
      <c r="L21298"/>
      <c r="O21298"/>
      <c r="P21298"/>
      <c r="Q21298"/>
      <c r="U21298"/>
      <c r="V21298"/>
      <c r="W21298"/>
      <c r="AB21298"/>
      <c r="AC21298"/>
      <c r="AD21298"/>
      <c r="AH21298"/>
      <c r="AI21298"/>
      <c r="AJ21298"/>
    </row>
    <row r="21299" spans="3:36" ht="15" customHeight="1" x14ac:dyDescent="0.35">
      <c r="C21299" s="1"/>
      <c r="K21299" s="16"/>
      <c r="L21299"/>
      <c r="O21299"/>
      <c r="P21299"/>
      <c r="Q21299"/>
      <c r="U21299"/>
      <c r="V21299"/>
      <c r="W21299"/>
      <c r="AB21299"/>
      <c r="AC21299"/>
      <c r="AD21299"/>
      <c r="AH21299"/>
      <c r="AI21299"/>
      <c r="AJ21299"/>
    </row>
    <row r="21300" spans="3:36" ht="15" customHeight="1" x14ac:dyDescent="0.35">
      <c r="C21300" s="1"/>
      <c r="K21300" s="16"/>
      <c r="L21300"/>
      <c r="O21300"/>
      <c r="P21300"/>
      <c r="Q21300"/>
      <c r="U21300"/>
      <c r="V21300"/>
      <c r="W21300"/>
      <c r="AB21300"/>
      <c r="AC21300"/>
      <c r="AD21300"/>
      <c r="AH21300"/>
      <c r="AI21300"/>
      <c r="AJ21300"/>
    </row>
    <row r="21301" spans="3:36" ht="15" customHeight="1" x14ac:dyDescent="0.35">
      <c r="C21301" s="1"/>
      <c r="K21301" s="16"/>
      <c r="L21301"/>
      <c r="O21301"/>
      <c r="P21301"/>
      <c r="Q21301"/>
      <c r="U21301"/>
      <c r="V21301"/>
      <c r="W21301"/>
      <c r="AB21301"/>
      <c r="AC21301"/>
      <c r="AD21301"/>
      <c r="AH21301"/>
      <c r="AI21301"/>
      <c r="AJ21301"/>
    </row>
    <row r="21302" spans="3:36" ht="15" customHeight="1" x14ac:dyDescent="0.35">
      <c r="C21302" s="1"/>
      <c r="K21302" s="16"/>
      <c r="L21302"/>
      <c r="O21302"/>
      <c r="P21302"/>
      <c r="Q21302"/>
      <c r="U21302"/>
      <c r="V21302"/>
      <c r="W21302"/>
      <c r="AB21302"/>
      <c r="AC21302"/>
      <c r="AD21302"/>
      <c r="AH21302"/>
      <c r="AI21302"/>
      <c r="AJ21302"/>
    </row>
    <row r="21303" spans="3:36" ht="15" customHeight="1" x14ac:dyDescent="0.35">
      <c r="C21303" s="1"/>
      <c r="K21303" s="16"/>
      <c r="L21303"/>
      <c r="O21303"/>
      <c r="P21303"/>
      <c r="Q21303"/>
      <c r="U21303"/>
      <c r="V21303"/>
      <c r="W21303"/>
      <c r="AB21303"/>
      <c r="AC21303"/>
      <c r="AD21303"/>
      <c r="AH21303"/>
      <c r="AI21303"/>
      <c r="AJ21303"/>
    </row>
    <row r="21304" spans="3:36" ht="15" customHeight="1" x14ac:dyDescent="0.35">
      <c r="C21304" s="1"/>
      <c r="K21304" s="16"/>
      <c r="L21304"/>
      <c r="O21304"/>
      <c r="P21304"/>
      <c r="Q21304"/>
      <c r="U21304"/>
      <c r="V21304"/>
      <c r="W21304"/>
      <c r="AB21304"/>
      <c r="AC21304"/>
      <c r="AD21304"/>
      <c r="AH21304"/>
      <c r="AI21304"/>
      <c r="AJ21304"/>
    </row>
    <row r="21305" spans="3:36" ht="15" customHeight="1" x14ac:dyDescent="0.35">
      <c r="C21305" s="1"/>
      <c r="K21305" s="16"/>
      <c r="L21305"/>
      <c r="O21305"/>
      <c r="P21305"/>
      <c r="Q21305"/>
      <c r="U21305"/>
      <c r="V21305"/>
      <c r="W21305"/>
      <c r="AB21305"/>
      <c r="AC21305"/>
      <c r="AD21305"/>
      <c r="AH21305"/>
      <c r="AI21305"/>
      <c r="AJ21305"/>
    </row>
    <row r="21306" spans="3:36" ht="15" customHeight="1" x14ac:dyDescent="0.35">
      <c r="C21306" s="1"/>
      <c r="K21306" s="16"/>
      <c r="L21306"/>
      <c r="O21306"/>
      <c r="P21306"/>
      <c r="Q21306"/>
      <c r="U21306"/>
      <c r="V21306"/>
      <c r="W21306"/>
      <c r="AB21306"/>
      <c r="AC21306"/>
      <c r="AD21306"/>
      <c r="AH21306"/>
      <c r="AI21306"/>
      <c r="AJ21306"/>
    </row>
    <row r="21307" spans="3:36" ht="15" customHeight="1" x14ac:dyDescent="0.35">
      <c r="C21307" s="1"/>
      <c r="K21307" s="16"/>
      <c r="L21307"/>
      <c r="O21307"/>
      <c r="P21307"/>
      <c r="Q21307"/>
      <c r="U21307"/>
      <c r="V21307"/>
      <c r="W21307"/>
      <c r="AB21307"/>
      <c r="AC21307"/>
      <c r="AD21307"/>
      <c r="AH21307"/>
      <c r="AI21307"/>
      <c r="AJ21307"/>
    </row>
    <row r="21308" spans="3:36" ht="15" customHeight="1" x14ac:dyDescent="0.35">
      <c r="C21308" s="1"/>
      <c r="K21308" s="16"/>
      <c r="L21308"/>
      <c r="O21308"/>
      <c r="P21308"/>
      <c r="Q21308"/>
      <c r="U21308"/>
      <c r="V21308"/>
      <c r="W21308"/>
      <c r="AB21308"/>
      <c r="AC21308"/>
      <c r="AD21308"/>
      <c r="AH21308"/>
      <c r="AI21308"/>
      <c r="AJ21308"/>
    </row>
    <row r="21309" spans="3:36" ht="15" customHeight="1" x14ac:dyDescent="0.35">
      <c r="C21309" s="1"/>
      <c r="K21309" s="16"/>
      <c r="L21309"/>
      <c r="O21309"/>
      <c r="P21309"/>
      <c r="Q21309"/>
      <c r="U21309"/>
      <c r="V21309"/>
      <c r="W21309"/>
      <c r="AB21309"/>
      <c r="AC21309"/>
      <c r="AD21309"/>
      <c r="AH21309"/>
      <c r="AI21309"/>
      <c r="AJ21309"/>
    </row>
    <row r="21310" spans="3:36" ht="15" customHeight="1" x14ac:dyDescent="0.35">
      <c r="C21310" s="1"/>
      <c r="K21310" s="16"/>
      <c r="L21310"/>
      <c r="O21310"/>
      <c r="P21310"/>
      <c r="Q21310"/>
      <c r="U21310"/>
      <c r="V21310"/>
      <c r="W21310"/>
      <c r="AB21310"/>
      <c r="AC21310"/>
      <c r="AD21310"/>
      <c r="AH21310"/>
      <c r="AI21310"/>
      <c r="AJ21310"/>
    </row>
    <row r="21311" spans="3:36" ht="15" customHeight="1" x14ac:dyDescent="0.35">
      <c r="C21311" s="1"/>
      <c r="K21311" s="16"/>
      <c r="L21311"/>
      <c r="O21311"/>
      <c r="P21311"/>
      <c r="Q21311"/>
      <c r="U21311"/>
      <c r="V21311"/>
      <c r="W21311"/>
      <c r="AB21311"/>
      <c r="AC21311"/>
      <c r="AD21311"/>
      <c r="AH21311"/>
      <c r="AI21311"/>
      <c r="AJ21311"/>
    </row>
    <row r="21312" spans="3:36" ht="15" customHeight="1" x14ac:dyDescent="0.35">
      <c r="C21312" s="1"/>
      <c r="K21312" s="16"/>
      <c r="L21312"/>
      <c r="O21312"/>
      <c r="P21312"/>
      <c r="Q21312"/>
      <c r="U21312"/>
      <c r="V21312"/>
      <c r="W21312"/>
      <c r="AB21312"/>
      <c r="AC21312"/>
      <c r="AD21312"/>
      <c r="AH21312"/>
      <c r="AI21312"/>
      <c r="AJ21312"/>
    </row>
    <row r="21313" spans="3:36" ht="15" customHeight="1" x14ac:dyDescent="0.35">
      <c r="C21313" s="1"/>
      <c r="K21313" s="16"/>
      <c r="L21313"/>
      <c r="O21313"/>
      <c r="P21313"/>
      <c r="Q21313"/>
      <c r="U21313"/>
      <c r="V21313"/>
      <c r="W21313"/>
      <c r="AB21313"/>
      <c r="AC21313"/>
      <c r="AD21313"/>
      <c r="AH21313"/>
      <c r="AI21313"/>
      <c r="AJ21313"/>
    </row>
    <row r="21314" spans="3:36" ht="15" customHeight="1" x14ac:dyDescent="0.35">
      <c r="C21314" s="1"/>
      <c r="K21314" s="16"/>
      <c r="L21314"/>
      <c r="O21314"/>
      <c r="P21314"/>
      <c r="Q21314"/>
      <c r="U21314"/>
      <c r="V21314"/>
      <c r="W21314"/>
      <c r="AB21314"/>
      <c r="AC21314"/>
      <c r="AD21314"/>
      <c r="AH21314"/>
      <c r="AI21314"/>
      <c r="AJ21314"/>
    </row>
    <row r="21315" spans="3:36" ht="15" customHeight="1" x14ac:dyDescent="0.35">
      <c r="C21315" s="1"/>
      <c r="K21315" s="16"/>
      <c r="L21315"/>
      <c r="O21315"/>
      <c r="P21315"/>
      <c r="Q21315"/>
      <c r="U21315"/>
      <c r="V21315"/>
      <c r="W21315"/>
      <c r="AB21315"/>
      <c r="AC21315"/>
      <c r="AD21315"/>
      <c r="AH21315"/>
      <c r="AI21315"/>
      <c r="AJ21315"/>
    </row>
    <row r="21316" spans="3:36" ht="15" customHeight="1" x14ac:dyDescent="0.35">
      <c r="C21316" s="1"/>
      <c r="K21316" s="16"/>
      <c r="L21316"/>
      <c r="O21316"/>
      <c r="P21316"/>
      <c r="Q21316"/>
      <c r="U21316"/>
      <c r="V21316"/>
      <c r="W21316"/>
      <c r="AB21316"/>
      <c r="AC21316"/>
      <c r="AD21316"/>
      <c r="AH21316"/>
      <c r="AI21316"/>
      <c r="AJ21316"/>
    </row>
    <row r="21317" spans="3:36" ht="15" customHeight="1" x14ac:dyDescent="0.35">
      <c r="C21317" s="1"/>
      <c r="K21317" s="16"/>
      <c r="L21317"/>
      <c r="O21317"/>
      <c r="P21317"/>
      <c r="Q21317"/>
      <c r="U21317"/>
      <c r="V21317"/>
      <c r="W21317"/>
      <c r="AB21317"/>
      <c r="AC21317"/>
      <c r="AD21317"/>
      <c r="AH21317"/>
      <c r="AI21317"/>
      <c r="AJ21317"/>
    </row>
    <row r="21318" spans="3:36" ht="15" customHeight="1" x14ac:dyDescent="0.35">
      <c r="C21318" s="1"/>
      <c r="K21318" s="16"/>
      <c r="L21318"/>
      <c r="O21318"/>
      <c r="P21318"/>
      <c r="Q21318"/>
      <c r="U21318"/>
      <c r="V21318"/>
      <c r="W21318"/>
      <c r="AB21318"/>
      <c r="AC21318"/>
      <c r="AD21318"/>
      <c r="AH21318"/>
      <c r="AI21318"/>
      <c r="AJ21318"/>
    </row>
    <row r="21319" spans="3:36" ht="15" customHeight="1" x14ac:dyDescent="0.35">
      <c r="C21319" s="1"/>
      <c r="K21319" s="16"/>
      <c r="L21319"/>
      <c r="O21319"/>
      <c r="P21319"/>
      <c r="Q21319"/>
      <c r="U21319"/>
      <c r="V21319"/>
      <c r="W21319"/>
      <c r="AB21319"/>
      <c r="AC21319"/>
      <c r="AD21319"/>
      <c r="AH21319"/>
      <c r="AI21319"/>
      <c r="AJ21319"/>
    </row>
    <row r="21320" spans="3:36" ht="15" customHeight="1" x14ac:dyDescent="0.35">
      <c r="C21320" s="1"/>
      <c r="K21320" s="16"/>
      <c r="L21320"/>
      <c r="O21320"/>
      <c r="P21320"/>
      <c r="Q21320"/>
      <c r="U21320"/>
      <c r="V21320"/>
      <c r="W21320"/>
      <c r="AB21320"/>
      <c r="AC21320"/>
      <c r="AD21320"/>
      <c r="AH21320"/>
      <c r="AI21320"/>
      <c r="AJ21320"/>
    </row>
    <row r="21321" spans="3:36" ht="15" customHeight="1" x14ac:dyDescent="0.35">
      <c r="C21321" s="1"/>
      <c r="K21321" s="16"/>
      <c r="L21321"/>
      <c r="O21321"/>
      <c r="P21321"/>
      <c r="Q21321"/>
      <c r="U21321"/>
      <c r="V21321"/>
      <c r="W21321"/>
      <c r="AB21321"/>
      <c r="AC21321"/>
      <c r="AD21321"/>
      <c r="AH21321"/>
      <c r="AI21321"/>
      <c r="AJ21321"/>
    </row>
    <row r="21322" spans="3:36" ht="15" customHeight="1" x14ac:dyDescent="0.35">
      <c r="C21322" s="1"/>
      <c r="K21322" s="16"/>
      <c r="L21322"/>
      <c r="O21322"/>
      <c r="P21322"/>
      <c r="Q21322"/>
      <c r="U21322"/>
      <c r="V21322"/>
      <c r="W21322"/>
      <c r="AB21322"/>
      <c r="AC21322"/>
      <c r="AD21322"/>
      <c r="AH21322"/>
      <c r="AI21322"/>
      <c r="AJ21322"/>
    </row>
    <row r="21323" spans="3:36" ht="15" customHeight="1" x14ac:dyDescent="0.35">
      <c r="C21323" s="1"/>
      <c r="K21323" s="16"/>
      <c r="L21323"/>
      <c r="O21323"/>
      <c r="P21323"/>
      <c r="Q21323"/>
      <c r="U21323"/>
      <c r="V21323"/>
      <c r="W21323"/>
      <c r="AB21323"/>
      <c r="AC21323"/>
      <c r="AD21323"/>
      <c r="AH21323"/>
      <c r="AI21323"/>
      <c r="AJ21323"/>
    </row>
    <row r="21324" spans="3:36" ht="15" customHeight="1" x14ac:dyDescent="0.35">
      <c r="C21324" s="1"/>
      <c r="K21324" s="16"/>
      <c r="L21324"/>
      <c r="O21324"/>
      <c r="P21324"/>
      <c r="Q21324"/>
      <c r="U21324"/>
      <c r="V21324"/>
      <c r="W21324"/>
      <c r="AB21324"/>
      <c r="AC21324"/>
      <c r="AD21324"/>
      <c r="AH21324"/>
      <c r="AI21324"/>
      <c r="AJ21324"/>
    </row>
    <row r="21325" spans="3:36" ht="15" customHeight="1" x14ac:dyDescent="0.35">
      <c r="C21325" s="1"/>
      <c r="K21325" s="16"/>
      <c r="L21325"/>
      <c r="O21325"/>
      <c r="P21325"/>
      <c r="Q21325"/>
      <c r="U21325"/>
      <c r="V21325"/>
      <c r="W21325"/>
      <c r="AB21325"/>
      <c r="AC21325"/>
      <c r="AD21325"/>
      <c r="AH21325"/>
      <c r="AI21325"/>
      <c r="AJ21325"/>
    </row>
    <row r="21326" spans="3:36" ht="15" customHeight="1" x14ac:dyDescent="0.35">
      <c r="C21326" s="1"/>
      <c r="K21326" s="16"/>
      <c r="L21326"/>
      <c r="O21326"/>
      <c r="P21326"/>
      <c r="Q21326"/>
      <c r="U21326"/>
      <c r="V21326"/>
      <c r="W21326"/>
      <c r="AB21326"/>
      <c r="AC21326"/>
      <c r="AD21326"/>
      <c r="AH21326"/>
      <c r="AI21326"/>
      <c r="AJ21326"/>
    </row>
    <row r="21327" spans="3:36" ht="15" customHeight="1" x14ac:dyDescent="0.35">
      <c r="C21327" s="1"/>
      <c r="K21327" s="16"/>
      <c r="L21327"/>
      <c r="O21327"/>
      <c r="P21327"/>
      <c r="Q21327"/>
      <c r="U21327"/>
      <c r="V21327"/>
      <c r="W21327"/>
      <c r="AB21327"/>
      <c r="AC21327"/>
      <c r="AD21327"/>
      <c r="AH21327"/>
      <c r="AI21327"/>
      <c r="AJ21327"/>
    </row>
    <row r="21328" spans="3:36" ht="15" customHeight="1" x14ac:dyDescent="0.35">
      <c r="C21328" s="1"/>
      <c r="K21328" s="16"/>
      <c r="L21328"/>
      <c r="O21328"/>
      <c r="P21328"/>
      <c r="Q21328"/>
      <c r="U21328"/>
      <c r="V21328"/>
      <c r="W21328"/>
      <c r="AB21328"/>
      <c r="AC21328"/>
      <c r="AD21328"/>
      <c r="AH21328"/>
      <c r="AI21328"/>
      <c r="AJ21328"/>
    </row>
    <row r="21329" spans="3:36" ht="15" customHeight="1" x14ac:dyDescent="0.35">
      <c r="C21329" s="1"/>
      <c r="K21329" s="16"/>
      <c r="L21329"/>
      <c r="O21329"/>
      <c r="P21329"/>
      <c r="Q21329"/>
      <c r="U21329"/>
      <c r="V21329"/>
      <c r="W21329"/>
      <c r="AB21329"/>
      <c r="AC21329"/>
      <c r="AD21329"/>
      <c r="AH21329"/>
      <c r="AI21329"/>
      <c r="AJ21329"/>
    </row>
    <row r="21330" spans="3:36" ht="15" customHeight="1" x14ac:dyDescent="0.35">
      <c r="C21330" s="1"/>
      <c r="K21330" s="16"/>
      <c r="L21330"/>
      <c r="O21330"/>
      <c r="P21330"/>
      <c r="Q21330"/>
      <c r="U21330"/>
      <c r="V21330"/>
      <c r="W21330"/>
      <c r="AB21330"/>
      <c r="AC21330"/>
      <c r="AD21330"/>
      <c r="AH21330"/>
      <c r="AI21330"/>
      <c r="AJ21330"/>
    </row>
    <row r="21331" spans="3:36" ht="15" customHeight="1" x14ac:dyDescent="0.35">
      <c r="C21331" s="1"/>
      <c r="K21331" s="16"/>
      <c r="L21331"/>
      <c r="O21331"/>
      <c r="P21331"/>
      <c r="Q21331"/>
      <c r="U21331"/>
      <c r="V21331"/>
      <c r="W21331"/>
      <c r="AB21331"/>
      <c r="AC21331"/>
      <c r="AD21331"/>
      <c r="AH21331"/>
      <c r="AI21331"/>
      <c r="AJ21331"/>
    </row>
    <row r="21332" spans="3:36" ht="15" customHeight="1" x14ac:dyDescent="0.35">
      <c r="C21332" s="1"/>
      <c r="K21332" s="16"/>
      <c r="L21332"/>
      <c r="O21332"/>
      <c r="P21332"/>
      <c r="Q21332"/>
      <c r="U21332"/>
      <c r="V21332"/>
      <c r="W21332"/>
      <c r="AB21332"/>
      <c r="AC21332"/>
      <c r="AD21332"/>
      <c r="AH21332"/>
      <c r="AI21332"/>
      <c r="AJ21332"/>
    </row>
    <row r="21333" spans="3:36" ht="15" customHeight="1" x14ac:dyDescent="0.35">
      <c r="C21333" s="1"/>
      <c r="K21333" s="16"/>
      <c r="L21333"/>
      <c r="O21333"/>
      <c r="P21333"/>
      <c r="Q21333"/>
      <c r="U21333"/>
      <c r="V21333"/>
      <c r="W21333"/>
      <c r="AB21333"/>
      <c r="AC21333"/>
      <c r="AD21333"/>
      <c r="AH21333"/>
      <c r="AI21333"/>
      <c r="AJ21333"/>
    </row>
    <row r="21334" spans="3:36" ht="15" customHeight="1" x14ac:dyDescent="0.35">
      <c r="C21334" s="1"/>
      <c r="K21334" s="16"/>
      <c r="L21334"/>
      <c r="O21334"/>
      <c r="P21334"/>
      <c r="Q21334"/>
      <c r="U21334"/>
      <c r="V21334"/>
      <c r="W21334"/>
      <c r="AB21334"/>
      <c r="AC21334"/>
      <c r="AD21334"/>
      <c r="AH21334"/>
      <c r="AI21334"/>
      <c r="AJ21334"/>
    </row>
    <row r="21335" spans="3:36" ht="15" customHeight="1" x14ac:dyDescent="0.35">
      <c r="C21335" s="1"/>
      <c r="K21335" s="16"/>
      <c r="L21335"/>
      <c r="O21335"/>
      <c r="P21335"/>
      <c r="Q21335"/>
      <c r="U21335"/>
      <c r="V21335"/>
      <c r="W21335"/>
      <c r="AB21335"/>
      <c r="AC21335"/>
      <c r="AD21335"/>
      <c r="AH21335"/>
      <c r="AI21335"/>
      <c r="AJ21335"/>
    </row>
    <row r="21336" spans="3:36" ht="15" customHeight="1" x14ac:dyDescent="0.35">
      <c r="C21336" s="1"/>
      <c r="K21336" s="16"/>
      <c r="L21336"/>
      <c r="O21336"/>
      <c r="P21336"/>
      <c r="Q21336"/>
      <c r="U21336"/>
      <c r="V21336"/>
      <c r="W21336"/>
      <c r="AB21336"/>
      <c r="AC21336"/>
      <c r="AD21336"/>
      <c r="AH21336"/>
      <c r="AI21336"/>
      <c r="AJ21336"/>
    </row>
    <row r="21337" spans="3:36" ht="15" customHeight="1" x14ac:dyDescent="0.35">
      <c r="C21337" s="1"/>
      <c r="K21337" s="16"/>
      <c r="L21337"/>
      <c r="O21337"/>
      <c r="P21337"/>
      <c r="Q21337"/>
      <c r="U21337"/>
      <c r="V21337"/>
      <c r="W21337"/>
      <c r="AB21337"/>
      <c r="AC21337"/>
      <c r="AD21337"/>
      <c r="AH21337"/>
      <c r="AI21337"/>
      <c r="AJ21337"/>
    </row>
    <row r="21338" spans="3:36" ht="15" customHeight="1" x14ac:dyDescent="0.35">
      <c r="C21338" s="1"/>
      <c r="K21338" s="16"/>
      <c r="L21338"/>
      <c r="O21338"/>
      <c r="P21338"/>
      <c r="Q21338"/>
      <c r="U21338"/>
      <c r="V21338"/>
      <c r="W21338"/>
      <c r="AB21338"/>
      <c r="AC21338"/>
      <c r="AD21338"/>
      <c r="AH21338"/>
      <c r="AI21338"/>
      <c r="AJ21338"/>
    </row>
    <row r="21339" spans="3:36" ht="15" customHeight="1" x14ac:dyDescent="0.35">
      <c r="C21339" s="1"/>
      <c r="K21339" s="16"/>
      <c r="L21339"/>
      <c r="O21339"/>
      <c r="P21339"/>
      <c r="Q21339"/>
      <c r="U21339"/>
      <c r="V21339"/>
      <c r="W21339"/>
      <c r="AB21339"/>
      <c r="AC21339"/>
      <c r="AD21339"/>
      <c r="AH21339"/>
      <c r="AI21339"/>
      <c r="AJ21339"/>
    </row>
    <row r="21340" spans="3:36" ht="15" customHeight="1" x14ac:dyDescent="0.35">
      <c r="C21340" s="1"/>
      <c r="K21340" s="16"/>
      <c r="L21340"/>
      <c r="O21340"/>
      <c r="P21340"/>
      <c r="Q21340"/>
      <c r="U21340"/>
      <c r="V21340"/>
      <c r="W21340"/>
      <c r="AB21340"/>
      <c r="AC21340"/>
      <c r="AD21340"/>
      <c r="AH21340"/>
      <c r="AI21340"/>
      <c r="AJ21340"/>
    </row>
    <row r="21341" spans="3:36" ht="15" customHeight="1" x14ac:dyDescent="0.35">
      <c r="C21341" s="1"/>
      <c r="K21341" s="16"/>
      <c r="L21341"/>
      <c r="O21341"/>
      <c r="P21341"/>
      <c r="Q21341"/>
      <c r="U21341"/>
      <c r="V21341"/>
      <c r="W21341"/>
      <c r="AB21341"/>
      <c r="AC21341"/>
      <c r="AD21341"/>
      <c r="AH21341"/>
      <c r="AI21341"/>
      <c r="AJ21341"/>
    </row>
    <row r="21342" spans="3:36" ht="15" customHeight="1" x14ac:dyDescent="0.35">
      <c r="C21342" s="1"/>
      <c r="K21342" s="16"/>
      <c r="L21342"/>
      <c r="O21342"/>
      <c r="P21342"/>
      <c r="Q21342"/>
      <c r="U21342"/>
      <c r="V21342"/>
      <c r="W21342"/>
      <c r="AB21342"/>
      <c r="AC21342"/>
      <c r="AD21342"/>
      <c r="AH21342"/>
      <c r="AI21342"/>
      <c r="AJ21342"/>
    </row>
    <row r="21343" spans="3:36" ht="15" customHeight="1" x14ac:dyDescent="0.35">
      <c r="C21343" s="1"/>
      <c r="K21343" s="16"/>
      <c r="L21343"/>
      <c r="O21343"/>
      <c r="P21343"/>
      <c r="Q21343"/>
      <c r="U21343"/>
      <c r="V21343"/>
      <c r="W21343"/>
      <c r="AB21343"/>
      <c r="AC21343"/>
      <c r="AD21343"/>
      <c r="AH21343"/>
      <c r="AI21343"/>
      <c r="AJ21343"/>
    </row>
    <row r="21344" spans="3:36" ht="15" customHeight="1" x14ac:dyDescent="0.35">
      <c r="C21344" s="1"/>
      <c r="K21344" s="16"/>
      <c r="L21344"/>
      <c r="O21344"/>
      <c r="P21344"/>
      <c r="Q21344"/>
      <c r="U21344"/>
      <c r="V21344"/>
      <c r="W21344"/>
      <c r="AB21344"/>
      <c r="AC21344"/>
      <c r="AD21344"/>
      <c r="AH21344"/>
      <c r="AI21344"/>
      <c r="AJ21344"/>
    </row>
    <row r="21345" spans="3:36" ht="15" customHeight="1" x14ac:dyDescent="0.35">
      <c r="C21345" s="1"/>
      <c r="K21345" s="16"/>
      <c r="L21345"/>
      <c r="O21345"/>
      <c r="P21345"/>
      <c r="Q21345"/>
      <c r="U21345"/>
      <c r="V21345"/>
      <c r="W21345"/>
      <c r="AB21345"/>
      <c r="AC21345"/>
      <c r="AD21345"/>
      <c r="AH21345"/>
      <c r="AI21345"/>
      <c r="AJ21345"/>
    </row>
    <row r="21346" spans="3:36" ht="15" customHeight="1" x14ac:dyDescent="0.35">
      <c r="C21346" s="1"/>
      <c r="K21346" s="16"/>
      <c r="L21346"/>
      <c r="O21346"/>
      <c r="P21346"/>
      <c r="Q21346"/>
      <c r="U21346"/>
      <c r="V21346"/>
      <c r="W21346"/>
      <c r="AB21346"/>
      <c r="AC21346"/>
      <c r="AD21346"/>
      <c r="AH21346"/>
      <c r="AI21346"/>
      <c r="AJ21346"/>
    </row>
    <row r="21347" spans="3:36" ht="15" customHeight="1" x14ac:dyDescent="0.35">
      <c r="C21347" s="1"/>
      <c r="K21347" s="16"/>
      <c r="L21347"/>
      <c r="O21347"/>
      <c r="P21347"/>
      <c r="Q21347"/>
      <c r="U21347"/>
      <c r="V21347"/>
      <c r="W21347"/>
      <c r="AB21347"/>
      <c r="AC21347"/>
      <c r="AD21347"/>
      <c r="AH21347"/>
      <c r="AI21347"/>
      <c r="AJ21347"/>
    </row>
    <row r="21348" spans="3:36" ht="15" customHeight="1" x14ac:dyDescent="0.35">
      <c r="C21348" s="1"/>
      <c r="K21348" s="16"/>
      <c r="L21348"/>
      <c r="O21348"/>
      <c r="P21348"/>
      <c r="Q21348"/>
      <c r="U21348"/>
      <c r="V21348"/>
      <c r="W21348"/>
      <c r="AB21348"/>
      <c r="AC21348"/>
      <c r="AD21348"/>
      <c r="AH21348"/>
      <c r="AI21348"/>
      <c r="AJ21348"/>
    </row>
    <row r="21349" spans="3:36" ht="15" customHeight="1" x14ac:dyDescent="0.35">
      <c r="C21349" s="1"/>
      <c r="K21349" s="16"/>
      <c r="L21349"/>
      <c r="O21349"/>
      <c r="P21349"/>
      <c r="Q21349"/>
      <c r="U21349"/>
      <c r="V21349"/>
      <c r="W21349"/>
      <c r="AB21349"/>
      <c r="AC21349"/>
      <c r="AD21349"/>
      <c r="AH21349"/>
      <c r="AI21349"/>
      <c r="AJ21349"/>
    </row>
    <row r="21350" spans="3:36" ht="15" customHeight="1" x14ac:dyDescent="0.35">
      <c r="C21350" s="1"/>
      <c r="K21350" s="16"/>
      <c r="L21350"/>
      <c r="O21350"/>
      <c r="P21350"/>
      <c r="Q21350"/>
      <c r="U21350"/>
      <c r="V21350"/>
      <c r="W21350"/>
      <c r="AB21350"/>
      <c r="AC21350"/>
      <c r="AD21350"/>
      <c r="AH21350"/>
      <c r="AI21350"/>
      <c r="AJ21350"/>
    </row>
    <row r="21351" spans="3:36" ht="15" customHeight="1" x14ac:dyDescent="0.35">
      <c r="C21351" s="1"/>
      <c r="K21351" s="16"/>
      <c r="L21351"/>
      <c r="O21351"/>
      <c r="P21351"/>
      <c r="Q21351"/>
      <c r="U21351"/>
      <c r="V21351"/>
      <c r="W21351"/>
      <c r="AB21351"/>
      <c r="AC21351"/>
      <c r="AD21351"/>
      <c r="AH21351"/>
      <c r="AI21351"/>
      <c r="AJ21351"/>
    </row>
    <row r="21352" spans="3:36" ht="15" customHeight="1" x14ac:dyDescent="0.35">
      <c r="C21352" s="1"/>
      <c r="K21352" s="16"/>
      <c r="L21352"/>
      <c r="O21352"/>
      <c r="P21352"/>
      <c r="Q21352"/>
      <c r="U21352"/>
      <c r="V21352"/>
      <c r="W21352"/>
      <c r="AB21352"/>
      <c r="AC21352"/>
      <c r="AD21352"/>
      <c r="AH21352"/>
      <c r="AI21352"/>
      <c r="AJ21352"/>
    </row>
    <row r="21353" spans="3:36" ht="15" customHeight="1" x14ac:dyDescent="0.35">
      <c r="C21353" s="1"/>
      <c r="K21353" s="16"/>
      <c r="L21353"/>
      <c r="O21353"/>
      <c r="P21353"/>
      <c r="Q21353"/>
      <c r="U21353"/>
      <c r="V21353"/>
      <c r="W21353"/>
      <c r="AB21353"/>
      <c r="AC21353"/>
      <c r="AD21353"/>
      <c r="AH21353"/>
      <c r="AI21353"/>
      <c r="AJ21353"/>
    </row>
    <row r="21354" spans="3:36" ht="15" customHeight="1" x14ac:dyDescent="0.35">
      <c r="C21354" s="1"/>
      <c r="K21354" s="16"/>
      <c r="L21354"/>
      <c r="O21354"/>
      <c r="P21354"/>
      <c r="Q21354"/>
      <c r="U21354"/>
      <c r="V21354"/>
      <c r="W21354"/>
      <c r="AB21354"/>
      <c r="AC21354"/>
      <c r="AD21354"/>
      <c r="AH21354"/>
      <c r="AI21354"/>
      <c r="AJ21354"/>
    </row>
    <row r="21355" spans="3:36" ht="15" customHeight="1" x14ac:dyDescent="0.35">
      <c r="C21355" s="1"/>
      <c r="K21355" s="16"/>
      <c r="L21355"/>
      <c r="O21355"/>
      <c r="P21355"/>
      <c r="Q21355"/>
      <c r="U21355"/>
      <c r="V21355"/>
      <c r="W21355"/>
      <c r="AB21355"/>
      <c r="AC21355"/>
      <c r="AD21355"/>
      <c r="AH21355"/>
      <c r="AI21355"/>
      <c r="AJ21355"/>
    </row>
    <row r="21356" spans="3:36" ht="15" customHeight="1" x14ac:dyDescent="0.35">
      <c r="C21356" s="1"/>
      <c r="K21356" s="16"/>
      <c r="L21356"/>
      <c r="O21356"/>
      <c r="P21356"/>
      <c r="Q21356"/>
      <c r="U21356"/>
      <c r="V21356"/>
      <c r="W21356"/>
      <c r="AB21356"/>
      <c r="AC21356"/>
      <c r="AD21356"/>
      <c r="AH21356"/>
      <c r="AI21356"/>
      <c r="AJ21356"/>
    </row>
    <row r="21357" spans="3:36" ht="15" customHeight="1" x14ac:dyDescent="0.35">
      <c r="C21357" s="1"/>
      <c r="K21357" s="16"/>
      <c r="L21357"/>
      <c r="O21357"/>
      <c r="P21357"/>
      <c r="Q21357"/>
      <c r="U21357"/>
      <c r="V21357"/>
      <c r="W21357"/>
      <c r="AB21357"/>
      <c r="AC21357"/>
      <c r="AD21357"/>
      <c r="AH21357"/>
      <c r="AI21357"/>
      <c r="AJ21357"/>
    </row>
    <row r="21358" spans="3:36" ht="15" customHeight="1" x14ac:dyDescent="0.35">
      <c r="C21358" s="1"/>
      <c r="K21358" s="16"/>
      <c r="L21358"/>
      <c r="O21358"/>
      <c r="P21358"/>
      <c r="Q21358"/>
      <c r="U21358"/>
      <c r="V21358"/>
      <c r="W21358"/>
      <c r="AB21358"/>
      <c r="AC21358"/>
      <c r="AD21358"/>
      <c r="AH21358"/>
      <c r="AI21358"/>
      <c r="AJ21358"/>
    </row>
    <row r="21359" spans="3:36" ht="15" customHeight="1" x14ac:dyDescent="0.35">
      <c r="C21359" s="1"/>
      <c r="K21359" s="16"/>
      <c r="L21359"/>
      <c r="O21359"/>
      <c r="P21359"/>
      <c r="Q21359"/>
      <c r="U21359"/>
      <c r="V21359"/>
      <c r="W21359"/>
      <c r="AB21359"/>
      <c r="AC21359"/>
      <c r="AD21359"/>
      <c r="AH21359"/>
      <c r="AI21359"/>
      <c r="AJ21359"/>
    </row>
    <row r="21360" spans="3:36" ht="15" customHeight="1" x14ac:dyDescent="0.35">
      <c r="C21360" s="1"/>
      <c r="K21360" s="16"/>
      <c r="L21360"/>
      <c r="O21360"/>
      <c r="P21360"/>
      <c r="Q21360"/>
      <c r="U21360"/>
      <c r="V21360"/>
      <c r="W21360"/>
      <c r="AB21360"/>
      <c r="AC21360"/>
      <c r="AD21360"/>
      <c r="AH21360"/>
      <c r="AI21360"/>
      <c r="AJ21360"/>
    </row>
    <row r="21361" spans="3:36" ht="15" customHeight="1" x14ac:dyDescent="0.35">
      <c r="C21361" s="1"/>
      <c r="K21361" s="16"/>
      <c r="L21361"/>
      <c r="O21361"/>
      <c r="P21361"/>
      <c r="Q21361"/>
      <c r="U21361"/>
      <c r="V21361"/>
      <c r="W21361"/>
      <c r="AB21361"/>
      <c r="AC21361"/>
      <c r="AD21361"/>
      <c r="AH21361"/>
      <c r="AI21361"/>
      <c r="AJ21361"/>
    </row>
    <row r="21362" spans="3:36" ht="15" customHeight="1" x14ac:dyDescent="0.35">
      <c r="C21362" s="1"/>
      <c r="K21362" s="16"/>
      <c r="L21362"/>
      <c r="O21362"/>
      <c r="P21362"/>
      <c r="Q21362"/>
      <c r="U21362"/>
      <c r="V21362"/>
      <c r="W21362"/>
      <c r="AB21362"/>
      <c r="AC21362"/>
      <c r="AD21362"/>
      <c r="AH21362"/>
      <c r="AI21362"/>
      <c r="AJ21362"/>
    </row>
    <row r="21363" spans="3:36" ht="15" customHeight="1" x14ac:dyDescent="0.35">
      <c r="C21363" s="1"/>
      <c r="K21363" s="16"/>
      <c r="L21363"/>
      <c r="O21363"/>
      <c r="P21363"/>
      <c r="Q21363"/>
      <c r="U21363"/>
      <c r="V21363"/>
      <c r="W21363"/>
      <c r="AB21363"/>
      <c r="AC21363"/>
      <c r="AD21363"/>
      <c r="AH21363"/>
      <c r="AI21363"/>
      <c r="AJ21363"/>
    </row>
    <row r="21364" spans="3:36" ht="15" customHeight="1" x14ac:dyDescent="0.35">
      <c r="C21364" s="1"/>
      <c r="K21364" s="16"/>
      <c r="L21364"/>
      <c r="O21364"/>
      <c r="P21364"/>
      <c r="Q21364"/>
      <c r="U21364"/>
      <c r="V21364"/>
      <c r="W21364"/>
      <c r="AB21364"/>
      <c r="AC21364"/>
      <c r="AD21364"/>
      <c r="AH21364"/>
      <c r="AI21364"/>
      <c r="AJ21364"/>
    </row>
    <row r="21365" spans="3:36" ht="15" customHeight="1" x14ac:dyDescent="0.35">
      <c r="C21365" s="1"/>
      <c r="K21365" s="16"/>
      <c r="L21365"/>
      <c r="O21365"/>
      <c r="P21365"/>
      <c r="Q21365"/>
      <c r="U21365"/>
      <c r="V21365"/>
      <c r="W21365"/>
      <c r="AB21365"/>
      <c r="AC21365"/>
      <c r="AD21365"/>
      <c r="AH21365"/>
      <c r="AI21365"/>
      <c r="AJ21365"/>
    </row>
    <row r="21366" spans="3:36" ht="15" customHeight="1" x14ac:dyDescent="0.35">
      <c r="C21366" s="1"/>
      <c r="K21366" s="16"/>
      <c r="L21366"/>
      <c r="O21366"/>
      <c r="P21366"/>
      <c r="Q21366"/>
      <c r="U21366"/>
      <c r="V21366"/>
      <c r="W21366"/>
      <c r="AB21366"/>
      <c r="AC21366"/>
      <c r="AD21366"/>
      <c r="AH21366"/>
      <c r="AI21366"/>
      <c r="AJ21366"/>
    </row>
    <row r="21367" spans="3:36" ht="15" customHeight="1" x14ac:dyDescent="0.35">
      <c r="C21367" s="1"/>
      <c r="K21367" s="16"/>
      <c r="L21367"/>
      <c r="O21367"/>
      <c r="P21367"/>
      <c r="Q21367"/>
      <c r="U21367"/>
      <c r="V21367"/>
      <c r="W21367"/>
      <c r="AB21367"/>
      <c r="AC21367"/>
      <c r="AD21367"/>
      <c r="AH21367"/>
      <c r="AI21367"/>
      <c r="AJ21367"/>
    </row>
    <row r="21368" spans="3:36" ht="15" customHeight="1" x14ac:dyDescent="0.35">
      <c r="C21368" s="1"/>
      <c r="K21368" s="16"/>
      <c r="L21368"/>
      <c r="O21368"/>
      <c r="P21368"/>
      <c r="Q21368"/>
      <c r="U21368"/>
      <c r="V21368"/>
      <c r="W21368"/>
      <c r="AB21368"/>
      <c r="AC21368"/>
      <c r="AD21368"/>
      <c r="AH21368"/>
      <c r="AI21368"/>
      <c r="AJ21368"/>
    </row>
    <row r="21369" spans="3:36" ht="15" customHeight="1" x14ac:dyDescent="0.35">
      <c r="C21369" s="1"/>
      <c r="K21369" s="16"/>
      <c r="L21369"/>
      <c r="O21369"/>
      <c r="P21369"/>
      <c r="Q21369"/>
      <c r="U21369"/>
      <c r="V21369"/>
      <c r="W21369"/>
      <c r="AB21369"/>
      <c r="AC21369"/>
      <c r="AD21369"/>
      <c r="AH21369"/>
      <c r="AI21369"/>
      <c r="AJ21369"/>
    </row>
    <row r="21370" spans="3:36" ht="15" customHeight="1" x14ac:dyDescent="0.35">
      <c r="C21370" s="1"/>
      <c r="K21370" s="16"/>
      <c r="L21370"/>
      <c r="O21370"/>
      <c r="P21370"/>
      <c r="Q21370"/>
      <c r="U21370"/>
      <c r="V21370"/>
      <c r="W21370"/>
      <c r="AB21370"/>
      <c r="AC21370"/>
      <c r="AD21370"/>
      <c r="AH21370"/>
      <c r="AI21370"/>
      <c r="AJ21370"/>
    </row>
    <row r="21371" spans="3:36" ht="15" customHeight="1" x14ac:dyDescent="0.35">
      <c r="C21371" s="1"/>
      <c r="K21371" s="16"/>
      <c r="L21371"/>
      <c r="O21371"/>
      <c r="P21371"/>
      <c r="Q21371"/>
      <c r="U21371"/>
      <c r="V21371"/>
      <c r="W21371"/>
      <c r="AB21371"/>
      <c r="AC21371"/>
      <c r="AD21371"/>
      <c r="AH21371"/>
      <c r="AI21371"/>
      <c r="AJ21371"/>
    </row>
    <row r="21372" spans="3:36" ht="15" customHeight="1" x14ac:dyDescent="0.35">
      <c r="C21372" s="1"/>
      <c r="K21372" s="16"/>
      <c r="L21372"/>
      <c r="O21372"/>
      <c r="P21372"/>
      <c r="Q21372"/>
      <c r="U21372"/>
      <c r="V21372"/>
      <c r="W21372"/>
      <c r="AB21372"/>
      <c r="AC21372"/>
      <c r="AD21372"/>
      <c r="AH21372"/>
      <c r="AI21372"/>
      <c r="AJ21372"/>
    </row>
    <row r="21373" spans="3:36" ht="15" customHeight="1" x14ac:dyDescent="0.35">
      <c r="C21373" s="1"/>
      <c r="K21373" s="16"/>
      <c r="L21373"/>
      <c r="O21373"/>
      <c r="P21373"/>
      <c r="Q21373"/>
      <c r="U21373"/>
      <c r="V21373"/>
      <c r="W21373"/>
      <c r="AB21373"/>
      <c r="AC21373"/>
      <c r="AD21373"/>
      <c r="AH21373"/>
      <c r="AI21373"/>
      <c r="AJ21373"/>
    </row>
    <row r="21374" spans="3:36" ht="15" customHeight="1" x14ac:dyDescent="0.35">
      <c r="C21374" s="1"/>
      <c r="K21374" s="16"/>
      <c r="L21374"/>
      <c r="O21374"/>
      <c r="P21374"/>
      <c r="Q21374"/>
      <c r="U21374"/>
      <c r="V21374"/>
      <c r="W21374"/>
      <c r="AB21374"/>
      <c r="AC21374"/>
      <c r="AD21374"/>
      <c r="AH21374"/>
      <c r="AI21374"/>
      <c r="AJ21374"/>
    </row>
    <row r="21375" spans="3:36" ht="15" customHeight="1" x14ac:dyDescent="0.35">
      <c r="C21375" s="1"/>
      <c r="K21375" s="16"/>
      <c r="L21375"/>
      <c r="O21375"/>
      <c r="P21375"/>
      <c r="Q21375"/>
      <c r="U21375"/>
      <c r="V21375"/>
      <c r="W21375"/>
      <c r="AB21375"/>
      <c r="AC21375"/>
      <c r="AD21375"/>
      <c r="AH21375"/>
      <c r="AI21375"/>
      <c r="AJ21375"/>
    </row>
    <row r="21376" spans="3:36" ht="15" customHeight="1" x14ac:dyDescent="0.35">
      <c r="C21376" s="1"/>
      <c r="K21376" s="16"/>
      <c r="L21376"/>
      <c r="O21376"/>
      <c r="P21376"/>
      <c r="Q21376"/>
      <c r="U21376"/>
      <c r="V21376"/>
      <c r="W21376"/>
      <c r="AB21376"/>
      <c r="AC21376"/>
      <c r="AD21376"/>
      <c r="AH21376"/>
      <c r="AI21376"/>
      <c r="AJ21376"/>
    </row>
    <row r="21377" spans="3:36" ht="15" customHeight="1" x14ac:dyDescent="0.35">
      <c r="C21377" s="1"/>
      <c r="K21377" s="16"/>
      <c r="L21377"/>
      <c r="O21377"/>
      <c r="P21377"/>
      <c r="Q21377"/>
      <c r="U21377"/>
      <c r="V21377"/>
      <c r="W21377"/>
      <c r="AB21377"/>
      <c r="AC21377"/>
      <c r="AD21377"/>
      <c r="AH21377"/>
      <c r="AI21377"/>
      <c r="AJ21377"/>
    </row>
    <row r="21378" spans="3:36" ht="15" customHeight="1" x14ac:dyDescent="0.35">
      <c r="C21378" s="1"/>
      <c r="K21378" s="16"/>
      <c r="L21378"/>
      <c r="O21378"/>
      <c r="P21378"/>
      <c r="Q21378"/>
      <c r="U21378"/>
      <c r="V21378"/>
      <c r="W21378"/>
      <c r="AB21378"/>
      <c r="AC21378"/>
      <c r="AD21378"/>
      <c r="AH21378"/>
      <c r="AI21378"/>
      <c r="AJ21378"/>
    </row>
    <row r="21379" spans="3:36" ht="15" customHeight="1" x14ac:dyDescent="0.35">
      <c r="C21379" s="1"/>
      <c r="K21379" s="16"/>
      <c r="L21379"/>
      <c r="O21379"/>
      <c r="P21379"/>
      <c r="Q21379"/>
      <c r="U21379"/>
      <c r="V21379"/>
      <c r="W21379"/>
      <c r="AB21379"/>
      <c r="AC21379"/>
      <c r="AD21379"/>
      <c r="AH21379"/>
      <c r="AI21379"/>
      <c r="AJ21379"/>
    </row>
    <row r="21380" spans="3:36" ht="15" customHeight="1" x14ac:dyDescent="0.35">
      <c r="C21380" s="1"/>
      <c r="K21380" s="16"/>
      <c r="L21380"/>
      <c r="O21380"/>
      <c r="P21380"/>
      <c r="Q21380"/>
      <c r="U21380"/>
      <c r="V21380"/>
      <c r="W21380"/>
      <c r="AB21380"/>
      <c r="AC21380"/>
      <c r="AD21380"/>
      <c r="AH21380"/>
      <c r="AI21380"/>
      <c r="AJ21380"/>
    </row>
    <row r="21381" spans="3:36" ht="15" customHeight="1" x14ac:dyDescent="0.35">
      <c r="C21381" s="1"/>
      <c r="K21381" s="16"/>
      <c r="L21381"/>
      <c r="O21381"/>
      <c r="P21381"/>
      <c r="Q21381"/>
      <c r="U21381"/>
      <c r="V21381"/>
      <c r="W21381"/>
      <c r="AB21381"/>
      <c r="AC21381"/>
      <c r="AD21381"/>
      <c r="AH21381"/>
      <c r="AI21381"/>
      <c r="AJ21381"/>
    </row>
    <row r="21382" spans="3:36" ht="15" customHeight="1" x14ac:dyDescent="0.35">
      <c r="C21382" s="1"/>
      <c r="K21382" s="16"/>
      <c r="L21382"/>
      <c r="O21382"/>
      <c r="P21382"/>
      <c r="Q21382"/>
      <c r="U21382"/>
      <c r="V21382"/>
      <c r="W21382"/>
      <c r="AB21382"/>
      <c r="AC21382"/>
      <c r="AD21382"/>
      <c r="AH21382"/>
      <c r="AI21382"/>
      <c r="AJ21382"/>
    </row>
    <row r="21383" spans="3:36" ht="15" customHeight="1" x14ac:dyDescent="0.35">
      <c r="C21383" s="1"/>
      <c r="K21383" s="16"/>
      <c r="L21383"/>
      <c r="O21383"/>
      <c r="P21383"/>
      <c r="Q21383"/>
      <c r="U21383"/>
      <c r="V21383"/>
      <c r="W21383"/>
      <c r="AB21383"/>
      <c r="AC21383"/>
      <c r="AD21383"/>
      <c r="AH21383"/>
      <c r="AI21383"/>
      <c r="AJ21383"/>
    </row>
    <row r="21384" spans="3:36" ht="15" customHeight="1" x14ac:dyDescent="0.35">
      <c r="C21384" s="1"/>
      <c r="K21384" s="16"/>
      <c r="L21384"/>
      <c r="O21384"/>
      <c r="P21384"/>
      <c r="Q21384"/>
      <c r="U21384"/>
      <c r="V21384"/>
      <c r="W21384"/>
      <c r="AB21384"/>
      <c r="AC21384"/>
      <c r="AD21384"/>
      <c r="AH21384"/>
      <c r="AI21384"/>
      <c r="AJ21384"/>
    </row>
    <row r="21385" spans="3:36" ht="15" customHeight="1" x14ac:dyDescent="0.35">
      <c r="C21385" s="1"/>
      <c r="K21385" s="16"/>
      <c r="L21385"/>
      <c r="O21385"/>
      <c r="P21385"/>
      <c r="Q21385"/>
      <c r="U21385"/>
      <c r="V21385"/>
      <c r="W21385"/>
      <c r="AB21385"/>
      <c r="AC21385"/>
      <c r="AD21385"/>
      <c r="AH21385"/>
      <c r="AI21385"/>
      <c r="AJ21385"/>
    </row>
    <row r="21386" spans="3:36" ht="15" customHeight="1" x14ac:dyDescent="0.35">
      <c r="C21386" s="1"/>
      <c r="K21386" s="16"/>
      <c r="L21386"/>
      <c r="O21386"/>
      <c r="P21386"/>
      <c r="Q21386"/>
      <c r="U21386"/>
      <c r="V21386"/>
      <c r="W21386"/>
      <c r="AB21386"/>
      <c r="AC21386"/>
      <c r="AD21386"/>
      <c r="AH21386"/>
      <c r="AI21386"/>
      <c r="AJ21386"/>
    </row>
    <row r="21387" spans="3:36" ht="15" customHeight="1" x14ac:dyDescent="0.35">
      <c r="C21387" s="1"/>
      <c r="K21387" s="16"/>
      <c r="L21387"/>
      <c r="O21387"/>
      <c r="P21387"/>
      <c r="Q21387"/>
      <c r="U21387"/>
      <c r="V21387"/>
      <c r="W21387"/>
      <c r="AB21387"/>
      <c r="AC21387"/>
      <c r="AD21387"/>
      <c r="AH21387"/>
      <c r="AI21387"/>
      <c r="AJ21387"/>
    </row>
    <row r="21388" spans="3:36" ht="15" customHeight="1" x14ac:dyDescent="0.35">
      <c r="C21388" s="1"/>
      <c r="K21388" s="16"/>
      <c r="L21388"/>
      <c r="O21388"/>
      <c r="P21388"/>
      <c r="Q21388"/>
      <c r="U21388"/>
      <c r="V21388"/>
      <c r="W21388"/>
      <c r="AB21388"/>
      <c r="AC21388"/>
      <c r="AD21388"/>
      <c r="AH21388"/>
      <c r="AI21388"/>
      <c r="AJ21388"/>
    </row>
    <row r="21389" spans="3:36" ht="15" customHeight="1" x14ac:dyDescent="0.35">
      <c r="C21389" s="1"/>
      <c r="K21389" s="16"/>
      <c r="L21389"/>
      <c r="O21389"/>
      <c r="P21389"/>
      <c r="Q21389"/>
      <c r="U21389"/>
      <c r="V21389"/>
      <c r="W21389"/>
      <c r="AB21389"/>
      <c r="AC21389"/>
      <c r="AD21389"/>
      <c r="AH21389"/>
      <c r="AI21389"/>
      <c r="AJ21389"/>
    </row>
    <row r="21390" spans="3:36" ht="15" customHeight="1" x14ac:dyDescent="0.35">
      <c r="C21390" s="1"/>
      <c r="K21390" s="16"/>
      <c r="L21390"/>
      <c r="O21390"/>
      <c r="P21390"/>
      <c r="Q21390"/>
      <c r="U21390"/>
      <c r="V21390"/>
      <c r="W21390"/>
      <c r="AB21390"/>
      <c r="AC21390"/>
      <c r="AD21390"/>
      <c r="AH21390"/>
      <c r="AI21390"/>
      <c r="AJ21390"/>
    </row>
    <row r="21391" spans="3:36" ht="15" customHeight="1" x14ac:dyDescent="0.35">
      <c r="C21391" s="1"/>
      <c r="K21391" s="16"/>
      <c r="L21391"/>
      <c r="O21391"/>
      <c r="P21391"/>
      <c r="Q21391"/>
      <c r="U21391"/>
      <c r="V21391"/>
      <c r="W21391"/>
      <c r="AB21391"/>
      <c r="AC21391"/>
      <c r="AD21391"/>
      <c r="AH21391"/>
      <c r="AI21391"/>
      <c r="AJ21391"/>
    </row>
    <row r="21392" spans="3:36" ht="15" customHeight="1" x14ac:dyDescent="0.35">
      <c r="C21392" s="1"/>
      <c r="K21392" s="16"/>
      <c r="L21392"/>
      <c r="O21392"/>
      <c r="P21392"/>
      <c r="Q21392"/>
      <c r="U21392"/>
      <c r="V21392"/>
      <c r="W21392"/>
      <c r="AB21392"/>
      <c r="AC21392"/>
      <c r="AD21392"/>
      <c r="AH21392"/>
      <c r="AI21392"/>
      <c r="AJ21392"/>
    </row>
    <row r="21393" spans="3:36" ht="15" customHeight="1" x14ac:dyDescent="0.35">
      <c r="C21393" s="1"/>
      <c r="K21393" s="16"/>
      <c r="L21393"/>
      <c r="O21393"/>
      <c r="P21393"/>
      <c r="Q21393"/>
      <c r="U21393"/>
      <c r="V21393"/>
      <c r="W21393"/>
      <c r="AB21393"/>
      <c r="AC21393"/>
      <c r="AD21393"/>
      <c r="AH21393"/>
      <c r="AI21393"/>
      <c r="AJ21393"/>
    </row>
    <row r="21394" spans="3:36" ht="15" customHeight="1" x14ac:dyDescent="0.35">
      <c r="C21394" s="1"/>
      <c r="K21394" s="16"/>
      <c r="L21394"/>
      <c r="O21394"/>
      <c r="P21394"/>
      <c r="Q21394"/>
      <c r="U21394"/>
      <c r="V21394"/>
      <c r="W21394"/>
      <c r="AB21394"/>
      <c r="AC21394"/>
      <c r="AD21394"/>
      <c r="AH21394"/>
      <c r="AI21394"/>
      <c r="AJ21394"/>
    </row>
    <row r="21395" spans="3:36" ht="15" customHeight="1" x14ac:dyDescent="0.35">
      <c r="C21395" s="1"/>
      <c r="K21395" s="16"/>
      <c r="L21395"/>
      <c r="O21395"/>
      <c r="P21395"/>
      <c r="Q21395"/>
      <c r="U21395"/>
      <c r="V21395"/>
      <c r="W21395"/>
      <c r="AB21395"/>
      <c r="AC21395"/>
      <c r="AD21395"/>
      <c r="AH21395"/>
      <c r="AI21395"/>
      <c r="AJ21395"/>
    </row>
    <row r="21396" spans="3:36" ht="15" customHeight="1" x14ac:dyDescent="0.35">
      <c r="C21396" s="1"/>
      <c r="K21396" s="16"/>
      <c r="L21396"/>
      <c r="O21396"/>
      <c r="P21396"/>
      <c r="Q21396"/>
      <c r="U21396"/>
      <c r="V21396"/>
      <c r="W21396"/>
      <c r="AB21396"/>
      <c r="AC21396"/>
      <c r="AD21396"/>
      <c r="AH21396"/>
      <c r="AI21396"/>
      <c r="AJ21396"/>
    </row>
    <row r="21397" spans="3:36" ht="15" customHeight="1" x14ac:dyDescent="0.35">
      <c r="C21397" s="1"/>
      <c r="K21397" s="16"/>
      <c r="L21397"/>
      <c r="O21397"/>
      <c r="P21397"/>
      <c r="Q21397"/>
      <c r="U21397"/>
      <c r="V21397"/>
      <c r="W21397"/>
      <c r="AB21397"/>
      <c r="AC21397"/>
      <c r="AD21397"/>
      <c r="AH21397"/>
      <c r="AI21397"/>
      <c r="AJ21397"/>
    </row>
    <row r="21398" spans="3:36" ht="15" customHeight="1" x14ac:dyDescent="0.35">
      <c r="C21398" s="1"/>
      <c r="K21398" s="16"/>
      <c r="L21398"/>
      <c r="O21398"/>
      <c r="P21398"/>
      <c r="Q21398"/>
      <c r="U21398"/>
      <c r="V21398"/>
      <c r="W21398"/>
      <c r="AB21398"/>
      <c r="AC21398"/>
      <c r="AD21398"/>
      <c r="AH21398"/>
      <c r="AI21398"/>
      <c r="AJ21398"/>
    </row>
    <row r="21399" spans="3:36" ht="15" customHeight="1" x14ac:dyDescent="0.35">
      <c r="C21399" s="1"/>
      <c r="K21399" s="16"/>
      <c r="L21399"/>
      <c r="O21399"/>
      <c r="P21399"/>
      <c r="Q21399"/>
      <c r="U21399"/>
      <c r="V21399"/>
      <c r="W21399"/>
      <c r="AB21399"/>
      <c r="AC21399"/>
      <c r="AD21399"/>
      <c r="AH21399"/>
      <c r="AI21399"/>
      <c r="AJ21399"/>
    </row>
    <row r="21400" spans="3:36" ht="15" customHeight="1" x14ac:dyDescent="0.35">
      <c r="C21400" s="1"/>
      <c r="K21400" s="16"/>
      <c r="L21400"/>
      <c r="O21400"/>
      <c r="P21400"/>
      <c r="Q21400"/>
      <c r="U21400"/>
      <c r="V21400"/>
      <c r="W21400"/>
      <c r="AB21400"/>
      <c r="AC21400"/>
      <c r="AD21400"/>
      <c r="AH21400"/>
      <c r="AI21400"/>
      <c r="AJ21400"/>
    </row>
    <row r="21401" spans="3:36" ht="15" customHeight="1" x14ac:dyDescent="0.35">
      <c r="C21401" s="1"/>
      <c r="K21401" s="16"/>
      <c r="L21401"/>
      <c r="O21401"/>
      <c r="P21401"/>
      <c r="Q21401"/>
      <c r="U21401"/>
      <c r="V21401"/>
      <c r="W21401"/>
      <c r="AB21401"/>
      <c r="AC21401"/>
      <c r="AD21401"/>
      <c r="AH21401"/>
      <c r="AI21401"/>
      <c r="AJ21401"/>
    </row>
    <row r="21402" spans="3:36" ht="15" customHeight="1" x14ac:dyDescent="0.35">
      <c r="C21402" s="1"/>
      <c r="K21402" s="16"/>
      <c r="L21402"/>
      <c r="O21402"/>
      <c r="P21402"/>
      <c r="Q21402"/>
      <c r="U21402"/>
      <c r="V21402"/>
      <c r="W21402"/>
      <c r="AB21402"/>
      <c r="AC21402"/>
      <c r="AD21402"/>
      <c r="AH21402"/>
      <c r="AI21402"/>
      <c r="AJ21402"/>
    </row>
    <row r="21403" spans="3:36" ht="15" customHeight="1" x14ac:dyDescent="0.35">
      <c r="C21403" s="1"/>
      <c r="K21403" s="16"/>
      <c r="L21403"/>
      <c r="O21403"/>
      <c r="P21403"/>
      <c r="Q21403"/>
      <c r="U21403"/>
      <c r="V21403"/>
      <c r="W21403"/>
      <c r="AB21403"/>
      <c r="AC21403"/>
      <c r="AD21403"/>
      <c r="AH21403"/>
      <c r="AI21403"/>
      <c r="AJ21403"/>
    </row>
    <row r="21404" spans="3:36" ht="15" customHeight="1" x14ac:dyDescent="0.35">
      <c r="C21404" s="1"/>
      <c r="K21404" s="16"/>
      <c r="L21404"/>
      <c r="O21404"/>
      <c r="P21404"/>
      <c r="Q21404"/>
      <c r="U21404"/>
      <c r="V21404"/>
      <c r="W21404"/>
      <c r="AB21404"/>
      <c r="AC21404"/>
      <c r="AD21404"/>
      <c r="AH21404"/>
      <c r="AI21404"/>
      <c r="AJ21404"/>
    </row>
    <row r="21405" spans="3:36" ht="15" customHeight="1" x14ac:dyDescent="0.35">
      <c r="C21405" s="1"/>
      <c r="K21405" s="16"/>
      <c r="L21405"/>
      <c r="O21405"/>
      <c r="P21405"/>
      <c r="Q21405"/>
      <c r="U21405"/>
      <c r="V21405"/>
      <c r="W21405"/>
      <c r="AB21405"/>
      <c r="AC21405"/>
      <c r="AD21405"/>
      <c r="AH21405"/>
      <c r="AI21405"/>
      <c r="AJ21405"/>
    </row>
    <row r="21406" spans="3:36" ht="15" customHeight="1" x14ac:dyDescent="0.35">
      <c r="C21406" s="1"/>
      <c r="K21406" s="16"/>
      <c r="L21406"/>
      <c r="O21406"/>
      <c r="P21406"/>
      <c r="Q21406"/>
      <c r="U21406"/>
      <c r="V21406"/>
      <c r="W21406"/>
      <c r="AB21406"/>
      <c r="AC21406"/>
      <c r="AD21406"/>
      <c r="AH21406"/>
      <c r="AI21406"/>
      <c r="AJ21406"/>
    </row>
    <row r="21407" spans="3:36" ht="15" customHeight="1" x14ac:dyDescent="0.35">
      <c r="C21407" s="1"/>
      <c r="K21407" s="16"/>
      <c r="L21407"/>
      <c r="O21407"/>
      <c r="P21407"/>
      <c r="Q21407"/>
      <c r="U21407"/>
      <c r="V21407"/>
      <c r="W21407"/>
      <c r="AB21407"/>
      <c r="AC21407"/>
      <c r="AD21407"/>
      <c r="AH21407"/>
      <c r="AI21407"/>
      <c r="AJ21407"/>
    </row>
    <row r="21408" spans="3:36" ht="15" customHeight="1" x14ac:dyDescent="0.35">
      <c r="C21408" s="1"/>
      <c r="K21408" s="16"/>
      <c r="L21408"/>
      <c r="O21408"/>
      <c r="P21408"/>
      <c r="Q21408"/>
      <c r="U21408"/>
      <c r="V21408"/>
      <c r="W21408"/>
      <c r="AB21408"/>
      <c r="AC21408"/>
      <c r="AD21408"/>
      <c r="AH21408"/>
      <c r="AI21408"/>
      <c r="AJ21408"/>
    </row>
    <row r="21409" spans="3:36" ht="15" customHeight="1" x14ac:dyDescent="0.35">
      <c r="C21409" s="1"/>
      <c r="K21409" s="16"/>
      <c r="L21409"/>
      <c r="O21409"/>
      <c r="P21409"/>
      <c r="Q21409"/>
      <c r="U21409"/>
      <c r="V21409"/>
      <c r="W21409"/>
      <c r="AB21409"/>
      <c r="AC21409"/>
      <c r="AD21409"/>
      <c r="AH21409"/>
      <c r="AI21409"/>
      <c r="AJ21409"/>
    </row>
    <row r="21410" spans="3:36" ht="15" customHeight="1" x14ac:dyDescent="0.35">
      <c r="C21410" s="1"/>
      <c r="K21410" s="16"/>
      <c r="L21410"/>
      <c r="O21410"/>
      <c r="P21410"/>
      <c r="Q21410"/>
      <c r="U21410"/>
      <c r="V21410"/>
      <c r="W21410"/>
      <c r="AB21410"/>
      <c r="AC21410"/>
      <c r="AD21410"/>
      <c r="AH21410"/>
      <c r="AI21410"/>
      <c r="AJ21410"/>
    </row>
    <row r="21411" spans="3:36" ht="15" customHeight="1" x14ac:dyDescent="0.35">
      <c r="C21411" s="1"/>
      <c r="K21411" s="16"/>
      <c r="L21411"/>
      <c r="O21411"/>
      <c r="P21411"/>
      <c r="Q21411"/>
      <c r="U21411"/>
      <c r="V21411"/>
      <c r="W21411"/>
      <c r="AB21411"/>
      <c r="AC21411"/>
      <c r="AD21411"/>
      <c r="AH21411"/>
      <c r="AI21411"/>
      <c r="AJ21411"/>
    </row>
    <row r="21412" spans="3:36" ht="15" customHeight="1" x14ac:dyDescent="0.35">
      <c r="C21412" s="1"/>
      <c r="K21412" s="16"/>
      <c r="L21412"/>
      <c r="O21412"/>
      <c r="P21412"/>
      <c r="Q21412"/>
      <c r="U21412"/>
      <c r="V21412"/>
      <c r="W21412"/>
      <c r="AB21412"/>
      <c r="AC21412"/>
      <c r="AD21412"/>
      <c r="AH21412"/>
      <c r="AI21412"/>
      <c r="AJ21412"/>
    </row>
    <row r="21413" spans="3:36" ht="15" customHeight="1" x14ac:dyDescent="0.35">
      <c r="C21413" s="1"/>
      <c r="K21413" s="16"/>
      <c r="L21413"/>
      <c r="O21413"/>
      <c r="P21413"/>
      <c r="Q21413"/>
      <c r="U21413"/>
      <c r="V21413"/>
      <c r="W21413"/>
      <c r="AB21413"/>
      <c r="AC21413"/>
      <c r="AD21413"/>
      <c r="AH21413"/>
      <c r="AI21413"/>
      <c r="AJ21413"/>
    </row>
    <row r="21414" spans="3:36" ht="15" customHeight="1" x14ac:dyDescent="0.35">
      <c r="C21414" s="1"/>
      <c r="K21414" s="16"/>
      <c r="L21414"/>
      <c r="O21414"/>
      <c r="P21414"/>
      <c r="Q21414"/>
      <c r="U21414"/>
      <c r="V21414"/>
      <c r="W21414"/>
      <c r="AB21414"/>
      <c r="AC21414"/>
      <c r="AD21414"/>
      <c r="AH21414"/>
      <c r="AI21414"/>
      <c r="AJ21414"/>
    </row>
    <row r="21415" spans="3:36" ht="15" customHeight="1" x14ac:dyDescent="0.35">
      <c r="C21415" s="1"/>
      <c r="K21415" s="16"/>
      <c r="L21415"/>
      <c r="O21415"/>
      <c r="P21415"/>
      <c r="Q21415"/>
      <c r="U21415"/>
      <c r="V21415"/>
      <c r="W21415"/>
      <c r="AB21415"/>
      <c r="AC21415"/>
      <c r="AD21415"/>
      <c r="AH21415"/>
      <c r="AI21415"/>
      <c r="AJ21415"/>
    </row>
    <row r="21416" spans="3:36" ht="15" customHeight="1" x14ac:dyDescent="0.35">
      <c r="C21416" s="1"/>
      <c r="K21416" s="16"/>
      <c r="L21416"/>
      <c r="O21416"/>
      <c r="P21416"/>
      <c r="Q21416"/>
      <c r="U21416"/>
      <c r="V21416"/>
      <c r="W21416"/>
      <c r="AB21416"/>
      <c r="AC21416"/>
      <c r="AD21416"/>
      <c r="AH21416"/>
      <c r="AI21416"/>
      <c r="AJ21416"/>
    </row>
    <row r="21417" spans="3:36" ht="15" customHeight="1" x14ac:dyDescent="0.35">
      <c r="C21417" s="1"/>
      <c r="K21417" s="16"/>
      <c r="L21417"/>
      <c r="O21417"/>
      <c r="P21417"/>
      <c r="Q21417"/>
      <c r="U21417"/>
      <c r="V21417"/>
      <c r="W21417"/>
      <c r="AB21417"/>
      <c r="AC21417"/>
      <c r="AD21417"/>
      <c r="AH21417"/>
      <c r="AI21417"/>
      <c r="AJ21417"/>
    </row>
    <row r="21418" spans="3:36" ht="15" customHeight="1" x14ac:dyDescent="0.35">
      <c r="C21418" s="1"/>
      <c r="K21418" s="16"/>
      <c r="L21418"/>
      <c r="O21418"/>
      <c r="P21418"/>
      <c r="Q21418"/>
      <c r="U21418"/>
      <c r="V21418"/>
      <c r="W21418"/>
      <c r="AB21418"/>
      <c r="AC21418"/>
      <c r="AD21418"/>
      <c r="AH21418"/>
      <c r="AI21418"/>
      <c r="AJ21418"/>
    </row>
    <row r="21419" spans="3:36" ht="15" customHeight="1" x14ac:dyDescent="0.35">
      <c r="C21419" s="1"/>
      <c r="K21419" s="16"/>
      <c r="L21419"/>
      <c r="O21419"/>
      <c r="P21419"/>
      <c r="Q21419"/>
      <c r="U21419"/>
      <c r="V21419"/>
      <c r="W21419"/>
      <c r="AB21419"/>
      <c r="AC21419"/>
      <c r="AD21419"/>
      <c r="AH21419"/>
      <c r="AI21419"/>
      <c r="AJ21419"/>
    </row>
    <row r="21420" spans="3:36" ht="15" customHeight="1" x14ac:dyDescent="0.35">
      <c r="C21420" s="1"/>
      <c r="K21420" s="16"/>
      <c r="L21420"/>
      <c r="O21420"/>
      <c r="P21420"/>
      <c r="Q21420"/>
      <c r="U21420"/>
      <c r="V21420"/>
      <c r="W21420"/>
      <c r="AB21420"/>
      <c r="AC21420"/>
      <c r="AD21420"/>
      <c r="AH21420"/>
      <c r="AI21420"/>
      <c r="AJ21420"/>
    </row>
    <row r="21421" spans="3:36" ht="15" customHeight="1" x14ac:dyDescent="0.35">
      <c r="C21421" s="1"/>
      <c r="K21421" s="16"/>
      <c r="L21421"/>
      <c r="O21421"/>
      <c r="P21421"/>
      <c r="Q21421"/>
      <c r="U21421"/>
      <c r="V21421"/>
      <c r="W21421"/>
      <c r="AB21421"/>
      <c r="AC21421"/>
      <c r="AD21421"/>
      <c r="AH21421"/>
      <c r="AI21421"/>
      <c r="AJ21421"/>
    </row>
    <row r="21422" spans="3:36" ht="15" customHeight="1" x14ac:dyDescent="0.35">
      <c r="C21422" s="1"/>
      <c r="K21422" s="16"/>
      <c r="L21422"/>
      <c r="O21422"/>
      <c r="P21422"/>
      <c r="Q21422"/>
      <c r="U21422"/>
      <c r="V21422"/>
      <c r="W21422"/>
      <c r="AB21422"/>
      <c r="AC21422"/>
      <c r="AD21422"/>
      <c r="AH21422"/>
      <c r="AI21422"/>
      <c r="AJ21422"/>
    </row>
    <row r="21423" spans="3:36" ht="15" customHeight="1" x14ac:dyDescent="0.35">
      <c r="C21423" s="1"/>
      <c r="K21423" s="16"/>
      <c r="L21423"/>
      <c r="O21423"/>
      <c r="P21423"/>
      <c r="Q21423"/>
      <c r="U21423"/>
      <c r="V21423"/>
      <c r="W21423"/>
      <c r="AB21423"/>
      <c r="AC21423"/>
      <c r="AD21423"/>
      <c r="AH21423"/>
      <c r="AI21423"/>
      <c r="AJ21423"/>
    </row>
    <row r="21424" spans="3:36" ht="15" customHeight="1" x14ac:dyDescent="0.35">
      <c r="C21424" s="1"/>
      <c r="K21424" s="16"/>
      <c r="L21424"/>
      <c r="O21424"/>
      <c r="P21424"/>
      <c r="Q21424"/>
      <c r="U21424"/>
      <c r="V21424"/>
      <c r="W21424"/>
      <c r="AB21424"/>
      <c r="AC21424"/>
      <c r="AD21424"/>
      <c r="AH21424"/>
      <c r="AI21424"/>
      <c r="AJ21424"/>
    </row>
    <row r="21425" spans="3:36" ht="15" customHeight="1" x14ac:dyDescent="0.35">
      <c r="C21425" s="1"/>
      <c r="K21425" s="16"/>
      <c r="L21425"/>
      <c r="O21425"/>
      <c r="P21425"/>
      <c r="Q21425"/>
      <c r="U21425"/>
      <c r="V21425"/>
      <c r="W21425"/>
      <c r="AB21425"/>
      <c r="AC21425"/>
      <c r="AD21425"/>
      <c r="AH21425"/>
      <c r="AI21425"/>
      <c r="AJ21425"/>
    </row>
    <row r="21426" spans="3:36" ht="15" customHeight="1" x14ac:dyDescent="0.35">
      <c r="C21426" s="1"/>
      <c r="K21426" s="16"/>
      <c r="L21426"/>
      <c r="O21426"/>
      <c r="P21426"/>
      <c r="Q21426"/>
      <c r="U21426"/>
      <c r="V21426"/>
      <c r="W21426"/>
      <c r="AB21426"/>
      <c r="AC21426"/>
      <c r="AD21426"/>
      <c r="AH21426"/>
      <c r="AI21426"/>
      <c r="AJ21426"/>
    </row>
    <row r="21427" spans="3:36" ht="15" customHeight="1" x14ac:dyDescent="0.35">
      <c r="C21427" s="1"/>
      <c r="K21427" s="16"/>
      <c r="L21427"/>
      <c r="O21427"/>
      <c r="P21427"/>
      <c r="Q21427"/>
      <c r="U21427"/>
      <c r="V21427"/>
      <c r="W21427"/>
      <c r="AB21427"/>
      <c r="AC21427"/>
      <c r="AD21427"/>
      <c r="AH21427"/>
      <c r="AI21427"/>
      <c r="AJ21427"/>
    </row>
    <row r="21428" spans="3:36" ht="15" customHeight="1" x14ac:dyDescent="0.35">
      <c r="C21428" s="1"/>
      <c r="K21428" s="16"/>
      <c r="L21428"/>
      <c r="O21428"/>
      <c r="P21428"/>
      <c r="Q21428"/>
      <c r="U21428"/>
      <c r="V21428"/>
      <c r="W21428"/>
      <c r="AB21428"/>
      <c r="AC21428"/>
      <c r="AD21428"/>
      <c r="AH21428"/>
      <c r="AI21428"/>
      <c r="AJ21428"/>
    </row>
    <row r="21429" spans="3:36" ht="15" customHeight="1" x14ac:dyDescent="0.35">
      <c r="C21429" s="1"/>
      <c r="K21429" s="16"/>
      <c r="L21429"/>
      <c r="O21429"/>
      <c r="P21429"/>
      <c r="Q21429"/>
      <c r="U21429"/>
      <c r="V21429"/>
      <c r="W21429"/>
      <c r="AB21429"/>
      <c r="AC21429"/>
      <c r="AD21429"/>
      <c r="AH21429"/>
      <c r="AI21429"/>
      <c r="AJ21429"/>
    </row>
    <row r="21430" spans="3:36" ht="15" customHeight="1" x14ac:dyDescent="0.35">
      <c r="C21430" s="1"/>
      <c r="K21430" s="16"/>
      <c r="L21430"/>
      <c r="O21430"/>
      <c r="P21430"/>
      <c r="Q21430"/>
      <c r="U21430"/>
      <c r="V21430"/>
      <c r="W21430"/>
      <c r="AB21430"/>
      <c r="AC21430"/>
      <c r="AD21430"/>
      <c r="AH21430"/>
      <c r="AI21430"/>
      <c r="AJ21430"/>
    </row>
    <row r="21431" spans="3:36" ht="15" customHeight="1" x14ac:dyDescent="0.35">
      <c r="C21431" s="1"/>
      <c r="K21431" s="16"/>
      <c r="L21431"/>
      <c r="O21431"/>
      <c r="P21431"/>
      <c r="Q21431"/>
      <c r="U21431"/>
      <c r="V21431"/>
      <c r="W21431"/>
      <c r="AB21431"/>
      <c r="AC21431"/>
      <c r="AD21431"/>
      <c r="AH21431"/>
      <c r="AI21431"/>
      <c r="AJ21431"/>
    </row>
    <row r="21432" spans="3:36" ht="15" customHeight="1" x14ac:dyDescent="0.35">
      <c r="C21432" s="1"/>
      <c r="K21432" s="16"/>
      <c r="L21432"/>
      <c r="O21432"/>
      <c r="P21432"/>
      <c r="Q21432"/>
      <c r="U21432"/>
      <c r="V21432"/>
      <c r="W21432"/>
      <c r="AB21432"/>
      <c r="AC21432"/>
      <c r="AD21432"/>
      <c r="AH21432"/>
      <c r="AI21432"/>
      <c r="AJ21432"/>
    </row>
    <row r="21433" spans="3:36" ht="15" customHeight="1" x14ac:dyDescent="0.35">
      <c r="C21433" s="1"/>
      <c r="K21433" s="16"/>
      <c r="L21433"/>
      <c r="O21433"/>
      <c r="P21433"/>
      <c r="Q21433"/>
      <c r="U21433"/>
      <c r="V21433"/>
      <c r="W21433"/>
      <c r="AB21433"/>
      <c r="AC21433"/>
      <c r="AD21433"/>
      <c r="AH21433"/>
      <c r="AI21433"/>
      <c r="AJ21433"/>
    </row>
    <row r="21434" spans="3:36" ht="15" customHeight="1" x14ac:dyDescent="0.35">
      <c r="C21434" s="1"/>
      <c r="K21434" s="16"/>
      <c r="L21434"/>
      <c r="O21434"/>
      <c r="P21434"/>
      <c r="Q21434"/>
      <c r="U21434"/>
      <c r="V21434"/>
      <c r="W21434"/>
      <c r="AB21434"/>
      <c r="AC21434"/>
      <c r="AD21434"/>
      <c r="AH21434"/>
      <c r="AI21434"/>
      <c r="AJ21434"/>
    </row>
    <row r="21435" spans="3:36" ht="15" customHeight="1" x14ac:dyDescent="0.35">
      <c r="C21435" s="1"/>
      <c r="K21435" s="16"/>
      <c r="L21435"/>
      <c r="O21435"/>
      <c r="P21435"/>
      <c r="Q21435"/>
      <c r="U21435"/>
      <c r="V21435"/>
      <c r="W21435"/>
      <c r="AB21435"/>
      <c r="AC21435"/>
      <c r="AD21435"/>
      <c r="AH21435"/>
      <c r="AI21435"/>
      <c r="AJ21435"/>
    </row>
    <row r="21436" spans="3:36" ht="15" customHeight="1" x14ac:dyDescent="0.35">
      <c r="C21436" s="1"/>
      <c r="K21436" s="16"/>
      <c r="L21436"/>
      <c r="O21436"/>
      <c r="P21436"/>
      <c r="Q21436"/>
      <c r="U21436"/>
      <c r="V21436"/>
      <c r="W21436"/>
      <c r="AB21436"/>
      <c r="AC21436"/>
      <c r="AD21436"/>
      <c r="AH21436"/>
      <c r="AI21436"/>
      <c r="AJ21436"/>
    </row>
    <row r="21437" spans="3:36" ht="15" customHeight="1" x14ac:dyDescent="0.35">
      <c r="C21437" s="1"/>
      <c r="K21437" s="16"/>
      <c r="L21437"/>
      <c r="O21437"/>
      <c r="P21437"/>
      <c r="Q21437"/>
      <c r="U21437"/>
      <c r="V21437"/>
      <c r="W21437"/>
      <c r="AB21437"/>
      <c r="AC21437"/>
      <c r="AD21437"/>
      <c r="AH21437"/>
      <c r="AI21437"/>
      <c r="AJ21437"/>
    </row>
    <row r="21438" spans="3:36" ht="15" customHeight="1" x14ac:dyDescent="0.35">
      <c r="C21438" s="1"/>
      <c r="K21438" s="16"/>
      <c r="L21438"/>
      <c r="O21438"/>
      <c r="P21438"/>
      <c r="Q21438"/>
      <c r="U21438"/>
      <c r="V21438"/>
      <c r="W21438"/>
      <c r="AB21438"/>
      <c r="AC21438"/>
      <c r="AD21438"/>
      <c r="AH21438"/>
      <c r="AI21438"/>
      <c r="AJ21438"/>
    </row>
    <row r="21439" spans="3:36" ht="15" customHeight="1" x14ac:dyDescent="0.35">
      <c r="C21439" s="1"/>
      <c r="K21439" s="16"/>
      <c r="L21439"/>
      <c r="O21439"/>
      <c r="P21439"/>
      <c r="Q21439"/>
      <c r="U21439"/>
      <c r="V21439"/>
      <c r="W21439"/>
      <c r="AB21439"/>
      <c r="AC21439"/>
      <c r="AD21439"/>
      <c r="AH21439"/>
      <c r="AI21439"/>
      <c r="AJ21439"/>
    </row>
    <row r="21440" spans="3:36" ht="15" customHeight="1" x14ac:dyDescent="0.35">
      <c r="C21440" s="1"/>
      <c r="K21440" s="16"/>
      <c r="L21440"/>
      <c r="O21440"/>
      <c r="P21440"/>
      <c r="Q21440"/>
      <c r="U21440"/>
      <c r="V21440"/>
      <c r="W21440"/>
      <c r="AB21440"/>
      <c r="AC21440"/>
      <c r="AD21440"/>
      <c r="AH21440"/>
      <c r="AI21440"/>
      <c r="AJ21440"/>
    </row>
    <row r="21441" spans="3:36" ht="15" customHeight="1" x14ac:dyDescent="0.35">
      <c r="C21441" s="1"/>
      <c r="K21441" s="16"/>
      <c r="L21441"/>
      <c r="O21441"/>
      <c r="P21441"/>
      <c r="Q21441"/>
      <c r="U21441"/>
      <c r="V21441"/>
      <c r="W21441"/>
      <c r="AB21441"/>
      <c r="AC21441"/>
      <c r="AD21441"/>
      <c r="AH21441"/>
      <c r="AI21441"/>
      <c r="AJ21441"/>
    </row>
    <row r="21442" spans="3:36" ht="15" customHeight="1" x14ac:dyDescent="0.35">
      <c r="C21442" s="1"/>
      <c r="K21442" s="16"/>
      <c r="L21442"/>
      <c r="O21442"/>
      <c r="P21442"/>
      <c r="Q21442"/>
      <c r="U21442"/>
      <c r="V21442"/>
      <c r="W21442"/>
      <c r="AB21442"/>
      <c r="AC21442"/>
      <c r="AD21442"/>
      <c r="AH21442"/>
      <c r="AI21442"/>
      <c r="AJ21442"/>
    </row>
    <row r="21443" spans="3:36" ht="15" customHeight="1" x14ac:dyDescent="0.35">
      <c r="C21443" s="1"/>
      <c r="K21443" s="16"/>
      <c r="L21443"/>
      <c r="O21443"/>
      <c r="P21443"/>
      <c r="Q21443"/>
      <c r="U21443"/>
      <c r="V21443"/>
      <c r="W21443"/>
      <c r="AB21443"/>
      <c r="AC21443"/>
      <c r="AD21443"/>
      <c r="AH21443"/>
      <c r="AI21443"/>
      <c r="AJ21443"/>
    </row>
    <row r="21444" spans="3:36" ht="15" customHeight="1" x14ac:dyDescent="0.35">
      <c r="C21444" s="1"/>
      <c r="K21444" s="16"/>
      <c r="L21444"/>
      <c r="O21444"/>
      <c r="P21444"/>
      <c r="Q21444"/>
      <c r="U21444"/>
      <c r="V21444"/>
      <c r="W21444"/>
      <c r="AB21444"/>
      <c r="AC21444"/>
      <c r="AD21444"/>
      <c r="AH21444"/>
      <c r="AI21444"/>
      <c r="AJ21444"/>
    </row>
    <row r="21445" spans="3:36" ht="15" customHeight="1" x14ac:dyDescent="0.35">
      <c r="C21445" s="1"/>
      <c r="K21445" s="16"/>
      <c r="L21445"/>
      <c r="O21445"/>
      <c r="P21445"/>
      <c r="Q21445"/>
      <c r="U21445"/>
      <c r="V21445"/>
      <c r="W21445"/>
      <c r="AB21445"/>
      <c r="AC21445"/>
      <c r="AD21445"/>
      <c r="AH21445"/>
      <c r="AI21445"/>
      <c r="AJ21445"/>
    </row>
    <row r="21446" spans="3:36" ht="15" customHeight="1" x14ac:dyDescent="0.35">
      <c r="C21446" s="1"/>
      <c r="K21446" s="16"/>
      <c r="L21446"/>
      <c r="O21446"/>
      <c r="P21446"/>
      <c r="Q21446"/>
      <c r="U21446"/>
      <c r="V21446"/>
      <c r="W21446"/>
      <c r="AB21446"/>
      <c r="AC21446"/>
      <c r="AD21446"/>
      <c r="AH21446"/>
      <c r="AI21446"/>
      <c r="AJ21446"/>
    </row>
    <row r="21447" spans="3:36" ht="15" customHeight="1" x14ac:dyDescent="0.35">
      <c r="C21447" s="1"/>
      <c r="K21447" s="16"/>
      <c r="L21447"/>
      <c r="O21447"/>
      <c r="P21447"/>
      <c r="Q21447"/>
      <c r="U21447"/>
      <c r="V21447"/>
      <c r="W21447"/>
      <c r="AB21447"/>
      <c r="AC21447"/>
      <c r="AD21447"/>
      <c r="AH21447"/>
      <c r="AI21447"/>
      <c r="AJ21447"/>
    </row>
    <row r="21448" spans="3:36" ht="15" customHeight="1" x14ac:dyDescent="0.35">
      <c r="C21448" s="1"/>
      <c r="K21448" s="16"/>
      <c r="L21448"/>
      <c r="O21448"/>
      <c r="P21448"/>
      <c r="Q21448"/>
      <c r="U21448"/>
      <c r="V21448"/>
      <c r="W21448"/>
      <c r="AB21448"/>
      <c r="AC21448"/>
      <c r="AD21448"/>
      <c r="AH21448"/>
      <c r="AI21448"/>
      <c r="AJ21448"/>
    </row>
    <row r="21449" spans="3:36" ht="15" customHeight="1" x14ac:dyDescent="0.35">
      <c r="C21449" s="1"/>
      <c r="K21449" s="16"/>
      <c r="L21449"/>
      <c r="O21449"/>
      <c r="P21449"/>
      <c r="Q21449"/>
      <c r="U21449"/>
      <c r="V21449"/>
      <c r="W21449"/>
      <c r="AB21449"/>
      <c r="AC21449"/>
      <c r="AD21449"/>
      <c r="AH21449"/>
      <c r="AI21449"/>
      <c r="AJ21449"/>
    </row>
    <row r="21450" spans="3:36" ht="15" customHeight="1" x14ac:dyDescent="0.35">
      <c r="C21450" s="1"/>
      <c r="K21450" s="16"/>
      <c r="L21450"/>
      <c r="O21450"/>
      <c r="P21450"/>
      <c r="Q21450"/>
      <c r="U21450"/>
      <c r="V21450"/>
      <c r="W21450"/>
      <c r="AB21450"/>
      <c r="AC21450"/>
      <c r="AD21450"/>
      <c r="AH21450"/>
      <c r="AI21450"/>
      <c r="AJ21450"/>
    </row>
    <row r="21451" spans="3:36" ht="15" customHeight="1" x14ac:dyDescent="0.35">
      <c r="C21451" s="1"/>
      <c r="K21451" s="16"/>
      <c r="L21451"/>
      <c r="O21451"/>
      <c r="P21451"/>
      <c r="Q21451"/>
      <c r="U21451"/>
      <c r="V21451"/>
      <c r="W21451"/>
      <c r="AB21451"/>
      <c r="AC21451"/>
      <c r="AD21451"/>
      <c r="AH21451"/>
      <c r="AI21451"/>
      <c r="AJ21451"/>
    </row>
    <row r="21452" spans="3:36" ht="15" customHeight="1" x14ac:dyDescent="0.35">
      <c r="C21452" s="1"/>
      <c r="K21452" s="16"/>
      <c r="L21452"/>
      <c r="O21452"/>
      <c r="P21452"/>
      <c r="Q21452"/>
      <c r="U21452"/>
      <c r="V21452"/>
      <c r="W21452"/>
      <c r="AB21452"/>
      <c r="AC21452"/>
      <c r="AD21452"/>
      <c r="AH21452"/>
      <c r="AI21452"/>
      <c r="AJ21452"/>
    </row>
    <row r="21453" spans="3:36" ht="15" customHeight="1" x14ac:dyDescent="0.35">
      <c r="C21453" s="1"/>
      <c r="K21453" s="16"/>
      <c r="L21453"/>
      <c r="O21453"/>
      <c r="P21453"/>
      <c r="Q21453"/>
      <c r="U21453"/>
      <c r="V21453"/>
      <c r="W21453"/>
      <c r="AB21453"/>
      <c r="AC21453"/>
      <c r="AD21453"/>
      <c r="AH21453"/>
      <c r="AI21453"/>
      <c r="AJ21453"/>
    </row>
    <row r="21454" spans="3:36" ht="15" customHeight="1" x14ac:dyDescent="0.35">
      <c r="C21454" s="1"/>
      <c r="K21454" s="16"/>
      <c r="L21454"/>
      <c r="O21454"/>
      <c r="P21454"/>
      <c r="Q21454"/>
      <c r="U21454"/>
      <c r="V21454"/>
      <c r="W21454"/>
      <c r="AB21454"/>
      <c r="AC21454"/>
      <c r="AD21454"/>
      <c r="AH21454"/>
      <c r="AI21454"/>
      <c r="AJ21454"/>
    </row>
    <row r="21455" spans="3:36" ht="15" customHeight="1" x14ac:dyDescent="0.35">
      <c r="C21455" s="1"/>
      <c r="K21455" s="16"/>
      <c r="L21455"/>
      <c r="O21455"/>
      <c r="P21455"/>
      <c r="Q21455"/>
      <c r="U21455"/>
      <c r="V21455"/>
      <c r="W21455"/>
      <c r="AB21455"/>
      <c r="AC21455"/>
      <c r="AD21455"/>
      <c r="AH21455"/>
      <c r="AI21455"/>
      <c r="AJ21455"/>
    </row>
    <row r="21456" spans="3:36" ht="15" customHeight="1" x14ac:dyDescent="0.35">
      <c r="C21456" s="1"/>
      <c r="K21456" s="16"/>
      <c r="L21456"/>
      <c r="O21456"/>
      <c r="P21456"/>
      <c r="Q21456"/>
      <c r="U21456"/>
      <c r="V21456"/>
      <c r="W21456"/>
      <c r="AB21456"/>
      <c r="AC21456"/>
      <c r="AD21456"/>
      <c r="AH21456"/>
      <c r="AI21456"/>
      <c r="AJ21456"/>
    </row>
    <row r="21457" spans="3:36" ht="15" customHeight="1" x14ac:dyDescent="0.35">
      <c r="C21457" s="1"/>
      <c r="K21457" s="16"/>
      <c r="L21457"/>
      <c r="O21457"/>
      <c r="P21457"/>
      <c r="Q21457"/>
      <c r="U21457"/>
      <c r="V21457"/>
      <c r="W21457"/>
      <c r="AB21457"/>
      <c r="AC21457"/>
      <c r="AD21457"/>
      <c r="AH21457"/>
      <c r="AI21457"/>
      <c r="AJ21457"/>
    </row>
    <row r="21458" spans="3:36" ht="15" customHeight="1" x14ac:dyDescent="0.35">
      <c r="C21458" s="1"/>
      <c r="K21458" s="16"/>
      <c r="L21458"/>
      <c r="O21458"/>
      <c r="P21458"/>
      <c r="Q21458"/>
      <c r="U21458"/>
      <c r="V21458"/>
      <c r="W21458"/>
      <c r="AB21458"/>
      <c r="AC21458"/>
      <c r="AD21458"/>
      <c r="AH21458"/>
      <c r="AI21458"/>
      <c r="AJ21458"/>
    </row>
    <row r="21459" spans="3:36" ht="15" customHeight="1" x14ac:dyDescent="0.35">
      <c r="C21459" s="1"/>
      <c r="K21459" s="16"/>
      <c r="L21459"/>
      <c r="O21459"/>
      <c r="P21459"/>
      <c r="Q21459"/>
      <c r="U21459"/>
      <c r="V21459"/>
      <c r="W21459"/>
      <c r="AB21459"/>
      <c r="AC21459"/>
      <c r="AD21459"/>
      <c r="AH21459"/>
      <c r="AI21459"/>
      <c r="AJ21459"/>
    </row>
    <row r="21460" spans="3:36" ht="15" customHeight="1" x14ac:dyDescent="0.35">
      <c r="C21460" s="1"/>
      <c r="K21460" s="16"/>
      <c r="L21460"/>
      <c r="O21460"/>
      <c r="P21460"/>
      <c r="Q21460"/>
      <c r="U21460"/>
      <c r="V21460"/>
      <c r="W21460"/>
      <c r="AB21460"/>
      <c r="AC21460"/>
      <c r="AD21460"/>
      <c r="AH21460"/>
      <c r="AI21460"/>
      <c r="AJ21460"/>
    </row>
    <row r="21461" spans="3:36" ht="15" customHeight="1" x14ac:dyDescent="0.35">
      <c r="C21461" s="1"/>
      <c r="K21461" s="16"/>
      <c r="L21461"/>
      <c r="O21461"/>
      <c r="P21461"/>
      <c r="Q21461"/>
      <c r="U21461"/>
      <c r="V21461"/>
      <c r="W21461"/>
      <c r="AB21461"/>
      <c r="AC21461"/>
      <c r="AD21461"/>
      <c r="AH21461"/>
      <c r="AI21461"/>
      <c r="AJ21461"/>
    </row>
    <row r="21462" spans="3:36" ht="15" customHeight="1" x14ac:dyDescent="0.35">
      <c r="C21462" s="1"/>
      <c r="K21462" s="16"/>
      <c r="L21462"/>
      <c r="O21462"/>
      <c r="P21462"/>
      <c r="Q21462"/>
      <c r="U21462"/>
      <c r="V21462"/>
      <c r="W21462"/>
      <c r="AB21462"/>
      <c r="AC21462"/>
      <c r="AD21462"/>
      <c r="AH21462"/>
      <c r="AI21462"/>
      <c r="AJ21462"/>
    </row>
    <row r="21463" spans="3:36" ht="15" customHeight="1" x14ac:dyDescent="0.35">
      <c r="C21463" s="1"/>
      <c r="K21463" s="16"/>
      <c r="L21463"/>
      <c r="O21463"/>
      <c r="P21463"/>
      <c r="Q21463"/>
      <c r="U21463"/>
      <c r="V21463"/>
      <c r="W21463"/>
      <c r="AB21463"/>
      <c r="AC21463"/>
      <c r="AD21463"/>
      <c r="AH21463"/>
      <c r="AI21463"/>
      <c r="AJ21463"/>
    </row>
    <row r="21464" spans="3:36" ht="15" customHeight="1" x14ac:dyDescent="0.35">
      <c r="C21464" s="1"/>
      <c r="K21464" s="16"/>
      <c r="L21464"/>
      <c r="O21464"/>
      <c r="P21464"/>
      <c r="Q21464"/>
      <c r="U21464"/>
      <c r="V21464"/>
      <c r="W21464"/>
      <c r="AB21464"/>
      <c r="AC21464"/>
      <c r="AD21464"/>
      <c r="AH21464"/>
      <c r="AI21464"/>
      <c r="AJ21464"/>
    </row>
    <row r="21465" spans="3:36" ht="15" customHeight="1" x14ac:dyDescent="0.35">
      <c r="C21465" s="1"/>
      <c r="K21465" s="16"/>
      <c r="L21465"/>
      <c r="O21465"/>
      <c r="P21465"/>
      <c r="Q21465"/>
      <c r="U21465"/>
      <c r="V21465"/>
      <c r="W21465"/>
      <c r="AB21465"/>
      <c r="AC21465"/>
      <c r="AD21465"/>
      <c r="AH21465"/>
      <c r="AI21465"/>
      <c r="AJ21465"/>
    </row>
    <row r="21466" spans="3:36" ht="15" customHeight="1" x14ac:dyDescent="0.35">
      <c r="C21466" s="1"/>
      <c r="K21466" s="16"/>
      <c r="L21466"/>
      <c r="O21466"/>
      <c r="P21466"/>
      <c r="Q21466"/>
      <c r="U21466"/>
      <c r="V21466"/>
      <c r="W21466"/>
      <c r="AB21466"/>
      <c r="AC21466"/>
      <c r="AD21466"/>
      <c r="AH21466"/>
      <c r="AI21466"/>
      <c r="AJ21466"/>
    </row>
    <row r="21467" spans="3:36" ht="15" customHeight="1" x14ac:dyDescent="0.35">
      <c r="C21467" s="1"/>
      <c r="K21467" s="16"/>
      <c r="L21467"/>
      <c r="O21467"/>
      <c r="P21467"/>
      <c r="Q21467"/>
      <c r="U21467"/>
      <c r="V21467"/>
      <c r="W21467"/>
      <c r="AB21467"/>
      <c r="AC21467"/>
      <c r="AD21467"/>
      <c r="AH21467"/>
      <c r="AI21467"/>
      <c r="AJ21467"/>
    </row>
    <row r="21468" spans="3:36" ht="15" customHeight="1" x14ac:dyDescent="0.35">
      <c r="C21468" s="1"/>
      <c r="K21468" s="16"/>
      <c r="L21468"/>
      <c r="O21468"/>
      <c r="P21468"/>
      <c r="Q21468"/>
      <c r="U21468"/>
      <c r="V21468"/>
      <c r="W21468"/>
      <c r="AB21468"/>
      <c r="AC21468"/>
      <c r="AD21468"/>
      <c r="AH21468"/>
      <c r="AI21468"/>
      <c r="AJ21468"/>
    </row>
    <row r="21469" spans="3:36" ht="15" customHeight="1" x14ac:dyDescent="0.35">
      <c r="C21469" s="1"/>
      <c r="K21469" s="16"/>
      <c r="L21469"/>
      <c r="O21469"/>
      <c r="P21469"/>
      <c r="Q21469"/>
      <c r="U21469"/>
      <c r="V21469"/>
      <c r="W21469"/>
      <c r="AB21469"/>
      <c r="AC21469"/>
      <c r="AD21469"/>
      <c r="AH21469"/>
      <c r="AI21469"/>
      <c r="AJ21469"/>
    </row>
    <row r="21470" spans="3:36" ht="15" customHeight="1" x14ac:dyDescent="0.35">
      <c r="C21470" s="1"/>
      <c r="K21470" s="16"/>
      <c r="L21470"/>
      <c r="O21470"/>
      <c r="P21470"/>
      <c r="Q21470"/>
      <c r="U21470"/>
      <c r="V21470"/>
      <c r="W21470"/>
      <c r="AB21470"/>
      <c r="AC21470"/>
      <c r="AD21470"/>
      <c r="AH21470"/>
      <c r="AI21470"/>
      <c r="AJ21470"/>
    </row>
    <row r="21471" spans="3:36" ht="15" customHeight="1" x14ac:dyDescent="0.35">
      <c r="C21471" s="1"/>
      <c r="K21471" s="16"/>
      <c r="L21471"/>
      <c r="O21471"/>
      <c r="P21471"/>
      <c r="Q21471"/>
      <c r="U21471"/>
      <c r="V21471"/>
      <c r="W21471"/>
      <c r="AB21471"/>
      <c r="AC21471"/>
      <c r="AD21471"/>
      <c r="AH21471"/>
      <c r="AI21471"/>
      <c r="AJ21471"/>
    </row>
    <row r="21472" spans="3:36" ht="15" customHeight="1" x14ac:dyDescent="0.35">
      <c r="C21472" s="1"/>
      <c r="K21472" s="16"/>
      <c r="L21472"/>
      <c r="O21472"/>
      <c r="P21472"/>
      <c r="Q21472"/>
      <c r="U21472"/>
      <c r="V21472"/>
      <c r="W21472"/>
      <c r="AB21472"/>
      <c r="AC21472"/>
      <c r="AD21472"/>
      <c r="AH21472"/>
      <c r="AI21472"/>
      <c r="AJ21472"/>
    </row>
    <row r="21473" spans="3:36" ht="15" customHeight="1" x14ac:dyDescent="0.35">
      <c r="C21473" s="1"/>
      <c r="K21473" s="16"/>
      <c r="L21473"/>
      <c r="O21473"/>
      <c r="P21473"/>
      <c r="Q21473"/>
      <c r="U21473"/>
      <c r="V21473"/>
      <c r="W21473"/>
      <c r="AB21473"/>
      <c r="AC21473"/>
      <c r="AD21473"/>
      <c r="AH21473"/>
      <c r="AI21473"/>
      <c r="AJ21473"/>
    </row>
    <row r="21474" spans="3:36" ht="15" customHeight="1" x14ac:dyDescent="0.35">
      <c r="C21474" s="1"/>
      <c r="K21474" s="16"/>
      <c r="L21474"/>
      <c r="O21474"/>
      <c r="P21474"/>
      <c r="Q21474"/>
      <c r="U21474"/>
      <c r="V21474"/>
      <c r="W21474"/>
      <c r="AB21474"/>
      <c r="AC21474"/>
      <c r="AD21474"/>
      <c r="AH21474"/>
      <c r="AI21474"/>
      <c r="AJ21474"/>
    </row>
    <row r="21475" spans="3:36" ht="15" customHeight="1" x14ac:dyDescent="0.35">
      <c r="C21475" s="1"/>
      <c r="K21475" s="16"/>
      <c r="L21475"/>
      <c r="O21475"/>
      <c r="P21475"/>
      <c r="Q21475"/>
      <c r="U21475"/>
      <c r="V21475"/>
      <c r="W21475"/>
      <c r="AB21475"/>
      <c r="AC21475"/>
      <c r="AD21475"/>
      <c r="AH21475"/>
      <c r="AI21475"/>
      <c r="AJ21475"/>
    </row>
    <row r="21476" spans="3:36" ht="15" customHeight="1" x14ac:dyDescent="0.35">
      <c r="C21476" s="1"/>
      <c r="K21476" s="16"/>
      <c r="L21476"/>
      <c r="O21476"/>
      <c r="P21476"/>
      <c r="Q21476"/>
      <c r="U21476"/>
      <c r="V21476"/>
      <c r="W21476"/>
      <c r="AB21476"/>
      <c r="AC21476"/>
      <c r="AD21476"/>
      <c r="AH21476"/>
      <c r="AI21476"/>
      <c r="AJ21476"/>
    </row>
    <row r="21477" spans="3:36" ht="15" customHeight="1" x14ac:dyDescent="0.35">
      <c r="C21477" s="1"/>
      <c r="K21477" s="16"/>
      <c r="L21477"/>
      <c r="O21477"/>
      <c r="P21477"/>
      <c r="Q21477"/>
      <c r="U21477"/>
      <c r="V21477"/>
      <c r="W21477"/>
      <c r="AB21477"/>
      <c r="AC21477"/>
      <c r="AD21477"/>
      <c r="AH21477"/>
      <c r="AI21477"/>
      <c r="AJ21477"/>
    </row>
    <row r="21478" spans="3:36" ht="15" customHeight="1" x14ac:dyDescent="0.35">
      <c r="C21478" s="1"/>
      <c r="K21478" s="16"/>
      <c r="L21478"/>
      <c r="O21478"/>
      <c r="P21478"/>
      <c r="Q21478"/>
      <c r="U21478"/>
      <c r="V21478"/>
      <c r="W21478"/>
      <c r="AB21478"/>
      <c r="AC21478"/>
      <c r="AD21478"/>
      <c r="AH21478"/>
      <c r="AI21478"/>
      <c r="AJ21478"/>
    </row>
    <row r="21479" spans="3:36" ht="15" customHeight="1" x14ac:dyDescent="0.35">
      <c r="C21479" s="1"/>
      <c r="K21479" s="16"/>
      <c r="L21479"/>
      <c r="O21479"/>
      <c r="P21479"/>
      <c r="Q21479"/>
      <c r="U21479"/>
      <c r="V21479"/>
      <c r="W21479"/>
      <c r="AB21479"/>
      <c r="AC21479"/>
      <c r="AD21479"/>
      <c r="AH21479"/>
      <c r="AI21479"/>
      <c r="AJ21479"/>
    </row>
    <row r="21480" spans="3:36" ht="15" customHeight="1" x14ac:dyDescent="0.35">
      <c r="C21480" s="1"/>
      <c r="K21480" s="16"/>
      <c r="L21480"/>
      <c r="O21480"/>
      <c r="P21480"/>
      <c r="Q21480"/>
      <c r="U21480"/>
      <c r="V21480"/>
      <c r="W21480"/>
      <c r="AB21480"/>
      <c r="AC21480"/>
      <c r="AD21480"/>
      <c r="AH21480"/>
      <c r="AI21480"/>
      <c r="AJ21480"/>
    </row>
    <row r="21481" spans="3:36" ht="15" customHeight="1" x14ac:dyDescent="0.35">
      <c r="C21481" s="1"/>
      <c r="K21481" s="16"/>
      <c r="L21481"/>
      <c r="O21481"/>
      <c r="P21481"/>
      <c r="Q21481"/>
      <c r="U21481"/>
      <c r="V21481"/>
      <c r="W21481"/>
      <c r="AB21481"/>
      <c r="AC21481"/>
      <c r="AD21481"/>
      <c r="AH21481"/>
      <c r="AI21481"/>
      <c r="AJ21481"/>
    </row>
    <row r="21482" spans="3:36" ht="15" customHeight="1" x14ac:dyDescent="0.35">
      <c r="C21482" s="1"/>
      <c r="K21482" s="16"/>
      <c r="L21482"/>
      <c r="O21482"/>
      <c r="P21482"/>
      <c r="Q21482"/>
      <c r="U21482"/>
      <c r="V21482"/>
      <c r="W21482"/>
      <c r="AB21482"/>
      <c r="AC21482"/>
      <c r="AD21482"/>
      <c r="AH21482"/>
      <c r="AI21482"/>
      <c r="AJ21482"/>
    </row>
    <row r="21483" spans="3:36" ht="15" customHeight="1" x14ac:dyDescent="0.35">
      <c r="C21483" s="1"/>
      <c r="K21483" s="16"/>
      <c r="L21483"/>
      <c r="O21483"/>
      <c r="P21483"/>
      <c r="Q21483"/>
      <c r="U21483"/>
      <c r="V21483"/>
      <c r="W21483"/>
      <c r="AB21483"/>
      <c r="AC21483"/>
      <c r="AD21483"/>
      <c r="AH21483"/>
      <c r="AI21483"/>
      <c r="AJ21483"/>
    </row>
    <row r="21484" spans="3:36" ht="15" customHeight="1" x14ac:dyDescent="0.35">
      <c r="C21484" s="1"/>
      <c r="K21484" s="16"/>
      <c r="L21484"/>
      <c r="O21484"/>
      <c r="P21484"/>
      <c r="Q21484"/>
      <c r="U21484"/>
      <c r="V21484"/>
      <c r="W21484"/>
      <c r="AB21484"/>
      <c r="AC21484"/>
      <c r="AD21484"/>
      <c r="AH21484"/>
      <c r="AI21484"/>
      <c r="AJ21484"/>
    </row>
    <row r="21485" spans="3:36" ht="15" customHeight="1" x14ac:dyDescent="0.35">
      <c r="C21485" s="1"/>
      <c r="K21485" s="16"/>
      <c r="L21485"/>
      <c r="O21485"/>
      <c r="P21485"/>
      <c r="Q21485"/>
      <c r="U21485"/>
      <c r="V21485"/>
      <c r="W21485"/>
      <c r="AB21485"/>
      <c r="AC21485"/>
      <c r="AD21485"/>
      <c r="AH21485"/>
      <c r="AI21485"/>
      <c r="AJ21485"/>
    </row>
    <row r="21486" spans="3:36" ht="15" customHeight="1" x14ac:dyDescent="0.35">
      <c r="C21486" s="1"/>
      <c r="K21486" s="16"/>
      <c r="L21486"/>
      <c r="O21486"/>
      <c r="P21486"/>
      <c r="Q21486"/>
      <c r="U21486"/>
      <c r="V21486"/>
      <c r="W21486"/>
      <c r="AB21486"/>
      <c r="AC21486"/>
      <c r="AD21486"/>
      <c r="AH21486"/>
      <c r="AI21486"/>
      <c r="AJ21486"/>
    </row>
    <row r="21487" spans="3:36" ht="15" customHeight="1" x14ac:dyDescent="0.35">
      <c r="C21487" s="1"/>
      <c r="K21487" s="16"/>
      <c r="L21487"/>
      <c r="O21487"/>
      <c r="P21487"/>
      <c r="Q21487"/>
      <c r="U21487"/>
      <c r="V21487"/>
      <c r="W21487"/>
      <c r="AB21487"/>
      <c r="AC21487"/>
      <c r="AD21487"/>
      <c r="AH21487"/>
      <c r="AI21487"/>
      <c r="AJ21487"/>
    </row>
    <row r="21488" spans="3:36" ht="15" customHeight="1" x14ac:dyDescent="0.35">
      <c r="C21488" s="1"/>
      <c r="K21488" s="16"/>
      <c r="L21488"/>
      <c r="O21488"/>
      <c r="P21488"/>
      <c r="Q21488"/>
      <c r="U21488"/>
      <c r="V21488"/>
      <c r="W21488"/>
      <c r="AB21488"/>
      <c r="AC21488"/>
      <c r="AD21488"/>
      <c r="AH21488"/>
      <c r="AI21488"/>
      <c r="AJ21488"/>
    </row>
    <row r="21489" spans="3:36" ht="15" customHeight="1" x14ac:dyDescent="0.35">
      <c r="C21489" s="1"/>
      <c r="K21489" s="16"/>
      <c r="L21489"/>
      <c r="O21489"/>
      <c r="P21489"/>
      <c r="Q21489"/>
      <c r="U21489"/>
      <c r="V21489"/>
      <c r="W21489"/>
      <c r="AB21489"/>
      <c r="AC21489"/>
      <c r="AD21489"/>
      <c r="AH21489"/>
      <c r="AI21489"/>
      <c r="AJ21489"/>
    </row>
    <row r="21490" spans="3:36" ht="15" customHeight="1" x14ac:dyDescent="0.35">
      <c r="C21490" s="1"/>
      <c r="K21490" s="16"/>
      <c r="L21490"/>
      <c r="O21490"/>
      <c r="P21490"/>
      <c r="Q21490"/>
      <c r="U21490"/>
      <c r="V21490"/>
      <c r="W21490"/>
      <c r="AB21490"/>
      <c r="AC21490"/>
      <c r="AD21490"/>
      <c r="AH21490"/>
      <c r="AI21490"/>
      <c r="AJ21490"/>
    </row>
    <row r="21491" spans="3:36" ht="15" customHeight="1" x14ac:dyDescent="0.35">
      <c r="C21491" s="1"/>
      <c r="K21491" s="16"/>
      <c r="L21491"/>
      <c r="O21491"/>
      <c r="P21491"/>
      <c r="Q21491"/>
      <c r="U21491"/>
      <c r="V21491"/>
      <c r="W21491"/>
      <c r="AB21491"/>
      <c r="AC21491"/>
      <c r="AD21491"/>
      <c r="AH21491"/>
      <c r="AI21491"/>
      <c r="AJ21491"/>
    </row>
    <row r="21492" spans="3:36" ht="15" customHeight="1" x14ac:dyDescent="0.35">
      <c r="C21492" s="1"/>
      <c r="K21492" s="16"/>
      <c r="L21492"/>
      <c r="O21492"/>
      <c r="P21492"/>
      <c r="Q21492"/>
      <c r="U21492"/>
      <c r="V21492"/>
      <c r="W21492"/>
      <c r="AB21492"/>
      <c r="AC21492"/>
      <c r="AD21492"/>
      <c r="AH21492"/>
      <c r="AI21492"/>
      <c r="AJ21492"/>
    </row>
    <row r="21493" spans="3:36" ht="15" customHeight="1" x14ac:dyDescent="0.35">
      <c r="C21493" s="1"/>
      <c r="K21493" s="16"/>
      <c r="L21493"/>
      <c r="O21493"/>
      <c r="P21493"/>
      <c r="Q21493"/>
      <c r="U21493"/>
      <c r="V21493"/>
      <c r="W21493"/>
      <c r="AB21493"/>
      <c r="AC21493"/>
      <c r="AD21493"/>
      <c r="AH21493"/>
      <c r="AI21493"/>
      <c r="AJ21493"/>
    </row>
    <row r="21494" spans="3:36" ht="15" customHeight="1" x14ac:dyDescent="0.35">
      <c r="C21494" s="1"/>
      <c r="K21494" s="16"/>
      <c r="L21494"/>
      <c r="O21494"/>
      <c r="P21494"/>
      <c r="Q21494"/>
      <c r="U21494"/>
      <c r="V21494"/>
      <c r="W21494"/>
      <c r="AB21494"/>
      <c r="AC21494"/>
      <c r="AD21494"/>
      <c r="AH21494"/>
      <c r="AI21494"/>
      <c r="AJ21494"/>
    </row>
    <row r="21495" spans="3:36" ht="15" customHeight="1" x14ac:dyDescent="0.35">
      <c r="C21495" s="1"/>
      <c r="K21495" s="16"/>
      <c r="L21495"/>
      <c r="O21495"/>
      <c r="P21495"/>
      <c r="Q21495"/>
      <c r="U21495"/>
      <c r="V21495"/>
      <c r="W21495"/>
      <c r="AB21495"/>
      <c r="AC21495"/>
      <c r="AD21495"/>
      <c r="AH21495"/>
      <c r="AI21495"/>
      <c r="AJ21495"/>
    </row>
    <row r="21496" spans="3:36" ht="15" customHeight="1" x14ac:dyDescent="0.35">
      <c r="C21496" s="1"/>
      <c r="K21496" s="16"/>
      <c r="L21496"/>
      <c r="O21496"/>
      <c r="P21496"/>
      <c r="Q21496"/>
      <c r="U21496"/>
      <c r="V21496"/>
      <c r="W21496"/>
      <c r="AB21496"/>
      <c r="AC21496"/>
      <c r="AD21496"/>
      <c r="AH21496"/>
      <c r="AI21496"/>
      <c r="AJ21496"/>
    </row>
    <row r="21497" spans="3:36" ht="15" customHeight="1" x14ac:dyDescent="0.35">
      <c r="C21497" s="1"/>
      <c r="K21497" s="16"/>
      <c r="L21497"/>
      <c r="O21497"/>
      <c r="P21497"/>
      <c r="Q21497"/>
      <c r="U21497"/>
      <c r="V21497"/>
      <c r="W21497"/>
      <c r="AB21497"/>
      <c r="AC21497"/>
      <c r="AD21497"/>
      <c r="AH21497"/>
      <c r="AI21497"/>
      <c r="AJ21497"/>
    </row>
    <row r="21498" spans="3:36" ht="15" customHeight="1" x14ac:dyDescent="0.35">
      <c r="C21498" s="1"/>
      <c r="K21498" s="16"/>
      <c r="L21498"/>
      <c r="O21498"/>
      <c r="P21498"/>
      <c r="Q21498"/>
      <c r="U21498"/>
      <c r="V21498"/>
      <c r="W21498"/>
      <c r="AB21498"/>
      <c r="AC21498"/>
      <c r="AD21498"/>
      <c r="AH21498"/>
      <c r="AI21498"/>
      <c r="AJ21498"/>
    </row>
    <row r="21499" spans="3:36" ht="15" customHeight="1" x14ac:dyDescent="0.35">
      <c r="C21499" s="1"/>
      <c r="K21499" s="16"/>
      <c r="L21499"/>
      <c r="O21499"/>
      <c r="P21499"/>
      <c r="Q21499"/>
      <c r="U21499"/>
      <c r="V21499"/>
      <c r="W21499"/>
      <c r="AB21499"/>
      <c r="AC21499"/>
      <c r="AD21499"/>
      <c r="AH21499"/>
      <c r="AI21499"/>
      <c r="AJ21499"/>
    </row>
    <row r="21500" spans="3:36" ht="15" customHeight="1" x14ac:dyDescent="0.35">
      <c r="C21500" s="1"/>
      <c r="K21500" s="16"/>
      <c r="L21500"/>
      <c r="O21500"/>
      <c r="P21500"/>
      <c r="Q21500"/>
      <c r="U21500"/>
      <c r="V21500"/>
      <c r="W21500"/>
      <c r="AB21500"/>
      <c r="AC21500"/>
      <c r="AD21500"/>
      <c r="AH21500"/>
      <c r="AI21500"/>
      <c r="AJ21500"/>
    </row>
    <row r="21501" spans="3:36" ht="15" customHeight="1" x14ac:dyDescent="0.35">
      <c r="C21501" s="1"/>
      <c r="K21501" s="16"/>
      <c r="L21501"/>
      <c r="O21501"/>
      <c r="P21501"/>
      <c r="Q21501"/>
      <c r="U21501"/>
      <c r="V21501"/>
      <c r="W21501"/>
      <c r="AB21501"/>
      <c r="AC21501"/>
      <c r="AD21501"/>
      <c r="AH21501"/>
      <c r="AI21501"/>
      <c r="AJ21501"/>
    </row>
    <row r="21502" spans="3:36" ht="15" customHeight="1" x14ac:dyDescent="0.35">
      <c r="C21502" s="1"/>
      <c r="K21502" s="16"/>
      <c r="L21502"/>
      <c r="O21502"/>
      <c r="P21502"/>
      <c r="Q21502"/>
      <c r="U21502"/>
      <c r="V21502"/>
      <c r="W21502"/>
      <c r="AB21502"/>
      <c r="AC21502"/>
      <c r="AD21502"/>
      <c r="AH21502"/>
      <c r="AI21502"/>
      <c r="AJ21502"/>
    </row>
    <row r="21503" spans="3:36" ht="15" customHeight="1" x14ac:dyDescent="0.35">
      <c r="C21503" s="1"/>
      <c r="K21503" s="16"/>
      <c r="L21503"/>
      <c r="O21503"/>
      <c r="P21503"/>
      <c r="Q21503"/>
      <c r="U21503"/>
      <c r="V21503"/>
      <c r="W21503"/>
      <c r="AB21503"/>
      <c r="AC21503"/>
      <c r="AD21503"/>
      <c r="AH21503"/>
      <c r="AI21503"/>
      <c r="AJ21503"/>
    </row>
    <row r="21504" spans="3:36" ht="15" customHeight="1" x14ac:dyDescent="0.35">
      <c r="C21504" s="1"/>
      <c r="K21504" s="16"/>
      <c r="L21504"/>
      <c r="O21504"/>
      <c r="P21504"/>
      <c r="Q21504"/>
      <c r="U21504"/>
      <c r="V21504"/>
      <c r="W21504"/>
      <c r="AB21504"/>
      <c r="AC21504"/>
      <c r="AD21504"/>
      <c r="AH21504"/>
      <c r="AI21504"/>
      <c r="AJ21504"/>
    </row>
    <row r="21505" spans="3:36" ht="15" customHeight="1" x14ac:dyDescent="0.35">
      <c r="C21505" s="1"/>
      <c r="K21505" s="16"/>
      <c r="L21505"/>
      <c r="O21505"/>
      <c r="P21505"/>
      <c r="Q21505"/>
      <c r="U21505"/>
      <c r="V21505"/>
      <c r="W21505"/>
      <c r="AB21505"/>
      <c r="AC21505"/>
      <c r="AD21505"/>
      <c r="AH21505"/>
      <c r="AI21505"/>
      <c r="AJ21505"/>
    </row>
    <row r="21506" spans="3:36" ht="15" customHeight="1" x14ac:dyDescent="0.35">
      <c r="C21506" s="1"/>
      <c r="K21506" s="16"/>
      <c r="L21506"/>
      <c r="O21506"/>
      <c r="P21506"/>
      <c r="Q21506"/>
      <c r="U21506"/>
      <c r="V21506"/>
      <c r="W21506"/>
      <c r="AB21506"/>
      <c r="AC21506"/>
      <c r="AD21506"/>
      <c r="AH21506"/>
      <c r="AI21506"/>
      <c r="AJ21506"/>
    </row>
    <row r="21507" spans="3:36" ht="15" customHeight="1" x14ac:dyDescent="0.35">
      <c r="C21507" s="1"/>
      <c r="K21507" s="16"/>
      <c r="L21507"/>
      <c r="O21507"/>
      <c r="P21507"/>
      <c r="Q21507"/>
      <c r="U21507"/>
      <c r="V21507"/>
      <c r="W21507"/>
      <c r="AB21507"/>
      <c r="AC21507"/>
      <c r="AD21507"/>
      <c r="AH21507"/>
      <c r="AI21507"/>
      <c r="AJ21507"/>
    </row>
    <row r="21508" spans="3:36" ht="15" customHeight="1" x14ac:dyDescent="0.35">
      <c r="C21508" s="1"/>
      <c r="K21508" s="16"/>
      <c r="L21508"/>
      <c r="O21508"/>
      <c r="P21508"/>
      <c r="Q21508"/>
      <c r="U21508"/>
      <c r="V21508"/>
      <c r="W21508"/>
      <c r="AB21508"/>
      <c r="AC21508"/>
      <c r="AD21508"/>
      <c r="AH21508"/>
      <c r="AI21508"/>
      <c r="AJ21508"/>
    </row>
    <row r="21509" spans="3:36" ht="15" customHeight="1" x14ac:dyDescent="0.35">
      <c r="C21509" s="1"/>
      <c r="K21509" s="16"/>
      <c r="L21509"/>
      <c r="O21509"/>
      <c r="P21509"/>
      <c r="Q21509"/>
      <c r="U21509"/>
      <c r="V21509"/>
      <c r="W21509"/>
      <c r="AB21509"/>
      <c r="AC21509"/>
      <c r="AD21509"/>
      <c r="AH21509"/>
      <c r="AI21509"/>
      <c r="AJ21509"/>
    </row>
    <row r="21510" spans="3:36" ht="15" customHeight="1" x14ac:dyDescent="0.35">
      <c r="C21510" s="1"/>
      <c r="K21510" s="16"/>
      <c r="L21510"/>
      <c r="O21510"/>
      <c r="P21510"/>
      <c r="Q21510"/>
      <c r="U21510"/>
      <c r="V21510"/>
      <c r="W21510"/>
      <c r="AB21510"/>
      <c r="AC21510"/>
      <c r="AD21510"/>
      <c r="AH21510"/>
      <c r="AI21510"/>
      <c r="AJ21510"/>
    </row>
    <row r="21511" spans="3:36" ht="15" customHeight="1" x14ac:dyDescent="0.35">
      <c r="C21511" s="1"/>
      <c r="K21511" s="16"/>
      <c r="L21511"/>
      <c r="O21511"/>
      <c r="P21511"/>
      <c r="Q21511"/>
      <c r="U21511"/>
      <c r="V21511"/>
      <c r="W21511"/>
      <c r="AB21511"/>
      <c r="AC21511"/>
      <c r="AD21511"/>
      <c r="AH21511"/>
      <c r="AI21511"/>
      <c r="AJ21511"/>
    </row>
    <row r="21512" spans="3:36" ht="15" customHeight="1" x14ac:dyDescent="0.35">
      <c r="C21512" s="1"/>
      <c r="K21512" s="16"/>
      <c r="L21512"/>
      <c r="O21512"/>
      <c r="P21512"/>
      <c r="Q21512"/>
      <c r="U21512"/>
      <c r="V21512"/>
      <c r="W21512"/>
      <c r="AB21512"/>
      <c r="AC21512"/>
      <c r="AD21512"/>
      <c r="AH21512"/>
      <c r="AI21512"/>
      <c r="AJ21512"/>
    </row>
    <row r="21513" spans="3:36" ht="15" customHeight="1" x14ac:dyDescent="0.35">
      <c r="C21513" s="1"/>
      <c r="K21513" s="16"/>
      <c r="L21513"/>
      <c r="O21513"/>
      <c r="P21513"/>
      <c r="Q21513"/>
      <c r="U21513"/>
      <c r="V21513"/>
      <c r="W21513"/>
      <c r="AB21513"/>
      <c r="AC21513"/>
      <c r="AD21513"/>
      <c r="AH21513"/>
      <c r="AI21513"/>
      <c r="AJ21513"/>
    </row>
    <row r="21514" spans="3:36" ht="15" customHeight="1" x14ac:dyDescent="0.35">
      <c r="C21514" s="1"/>
      <c r="K21514" s="16"/>
      <c r="L21514"/>
      <c r="O21514"/>
      <c r="P21514"/>
      <c r="Q21514"/>
      <c r="U21514"/>
      <c r="V21514"/>
      <c r="W21514"/>
      <c r="AB21514"/>
      <c r="AC21514"/>
      <c r="AD21514"/>
      <c r="AH21514"/>
      <c r="AI21514"/>
      <c r="AJ21514"/>
    </row>
    <row r="21515" spans="3:36" ht="15" customHeight="1" x14ac:dyDescent="0.35">
      <c r="C21515" s="1"/>
      <c r="K21515" s="16"/>
      <c r="L21515"/>
      <c r="O21515"/>
      <c r="P21515"/>
      <c r="Q21515"/>
      <c r="U21515"/>
      <c r="V21515"/>
      <c r="W21515"/>
      <c r="AB21515"/>
      <c r="AC21515"/>
      <c r="AD21515"/>
      <c r="AH21515"/>
      <c r="AI21515"/>
      <c r="AJ21515"/>
    </row>
    <row r="21516" spans="3:36" ht="15" customHeight="1" x14ac:dyDescent="0.35">
      <c r="C21516" s="1"/>
      <c r="K21516" s="16"/>
      <c r="L21516"/>
      <c r="O21516"/>
      <c r="P21516"/>
      <c r="Q21516"/>
      <c r="U21516"/>
      <c r="V21516"/>
      <c r="W21516"/>
      <c r="AB21516"/>
      <c r="AC21516"/>
      <c r="AD21516"/>
      <c r="AH21516"/>
      <c r="AI21516"/>
      <c r="AJ21516"/>
    </row>
    <row r="21517" spans="3:36" ht="15" customHeight="1" x14ac:dyDescent="0.35">
      <c r="C21517" s="1"/>
      <c r="K21517" s="16"/>
      <c r="L21517"/>
      <c r="O21517"/>
      <c r="P21517"/>
      <c r="Q21517"/>
      <c r="U21517"/>
      <c r="V21517"/>
      <c r="W21517"/>
      <c r="AB21517"/>
      <c r="AC21517"/>
      <c r="AD21517"/>
      <c r="AH21517"/>
      <c r="AI21517"/>
      <c r="AJ21517"/>
    </row>
    <row r="21518" spans="3:36" ht="15" customHeight="1" x14ac:dyDescent="0.35">
      <c r="C21518" s="1"/>
      <c r="K21518" s="16"/>
      <c r="L21518"/>
      <c r="O21518"/>
      <c r="P21518"/>
      <c r="Q21518"/>
      <c r="U21518"/>
      <c r="V21518"/>
      <c r="W21518"/>
      <c r="AB21518"/>
      <c r="AC21518"/>
      <c r="AD21518"/>
      <c r="AH21518"/>
      <c r="AI21518"/>
      <c r="AJ21518"/>
    </row>
    <row r="21519" spans="3:36" ht="15" customHeight="1" x14ac:dyDescent="0.35">
      <c r="C21519" s="1"/>
      <c r="K21519" s="16"/>
      <c r="L21519"/>
      <c r="O21519"/>
      <c r="P21519"/>
      <c r="Q21519"/>
      <c r="U21519"/>
      <c r="V21519"/>
      <c r="W21519"/>
      <c r="AB21519"/>
      <c r="AC21519"/>
      <c r="AD21519"/>
      <c r="AH21519"/>
      <c r="AI21519"/>
      <c r="AJ21519"/>
    </row>
    <row r="21520" spans="3:36" ht="15" customHeight="1" x14ac:dyDescent="0.35">
      <c r="C21520" s="1"/>
      <c r="K21520" s="16"/>
      <c r="L21520"/>
      <c r="O21520"/>
      <c r="P21520"/>
      <c r="Q21520"/>
      <c r="U21520"/>
      <c r="V21520"/>
      <c r="W21520"/>
      <c r="AB21520"/>
      <c r="AC21520"/>
      <c r="AD21520"/>
      <c r="AH21520"/>
      <c r="AI21520"/>
      <c r="AJ21520"/>
    </row>
    <row r="21521" spans="3:36" ht="15" customHeight="1" x14ac:dyDescent="0.35">
      <c r="C21521" s="1"/>
      <c r="K21521" s="16"/>
      <c r="L21521"/>
      <c r="O21521"/>
      <c r="P21521"/>
      <c r="Q21521"/>
      <c r="U21521"/>
      <c r="V21521"/>
      <c r="W21521"/>
      <c r="AB21521"/>
      <c r="AC21521"/>
      <c r="AD21521"/>
      <c r="AH21521"/>
      <c r="AI21521"/>
      <c r="AJ21521"/>
    </row>
    <row r="21522" spans="3:36" ht="15" customHeight="1" x14ac:dyDescent="0.35">
      <c r="C21522" s="1"/>
      <c r="K21522" s="16"/>
      <c r="L21522"/>
      <c r="O21522"/>
      <c r="P21522"/>
      <c r="Q21522"/>
      <c r="U21522"/>
      <c r="V21522"/>
      <c r="W21522"/>
      <c r="AB21522"/>
      <c r="AC21522"/>
      <c r="AD21522"/>
      <c r="AH21522"/>
      <c r="AI21522"/>
      <c r="AJ21522"/>
    </row>
    <row r="21523" spans="3:36" ht="15" customHeight="1" x14ac:dyDescent="0.35">
      <c r="C21523" s="1"/>
      <c r="K21523" s="16"/>
      <c r="L21523"/>
      <c r="O21523"/>
      <c r="P21523"/>
      <c r="Q21523"/>
      <c r="U21523"/>
      <c r="V21523"/>
      <c r="W21523"/>
      <c r="AB21523"/>
      <c r="AC21523"/>
      <c r="AD21523"/>
      <c r="AH21523"/>
      <c r="AI21523"/>
      <c r="AJ21523"/>
    </row>
    <row r="21524" spans="3:36" ht="15" customHeight="1" x14ac:dyDescent="0.35">
      <c r="C21524" s="1"/>
      <c r="K21524" s="16"/>
      <c r="L21524"/>
      <c r="O21524"/>
      <c r="P21524"/>
      <c r="Q21524"/>
      <c r="U21524"/>
      <c r="V21524"/>
      <c r="W21524"/>
      <c r="AB21524"/>
      <c r="AC21524"/>
      <c r="AD21524"/>
      <c r="AH21524"/>
      <c r="AI21524"/>
      <c r="AJ21524"/>
    </row>
    <row r="21525" spans="3:36" ht="15" customHeight="1" x14ac:dyDescent="0.35">
      <c r="C21525" s="1"/>
      <c r="K21525" s="16"/>
      <c r="L21525"/>
      <c r="O21525"/>
      <c r="P21525"/>
      <c r="Q21525"/>
      <c r="U21525"/>
      <c r="V21525"/>
      <c r="W21525"/>
      <c r="AB21525"/>
      <c r="AC21525"/>
      <c r="AD21525"/>
      <c r="AH21525"/>
      <c r="AI21525"/>
      <c r="AJ21525"/>
    </row>
    <row r="21526" spans="3:36" ht="15" customHeight="1" x14ac:dyDescent="0.35">
      <c r="C21526" s="1"/>
      <c r="K21526" s="16"/>
      <c r="L21526"/>
      <c r="O21526"/>
      <c r="P21526"/>
      <c r="Q21526"/>
      <c r="U21526"/>
      <c r="V21526"/>
      <c r="W21526"/>
      <c r="AB21526"/>
      <c r="AC21526"/>
      <c r="AD21526"/>
      <c r="AH21526"/>
      <c r="AI21526"/>
      <c r="AJ21526"/>
    </row>
    <row r="21527" spans="3:36" ht="15" customHeight="1" x14ac:dyDescent="0.35">
      <c r="C21527" s="1"/>
      <c r="K21527" s="16"/>
      <c r="L21527"/>
      <c r="O21527"/>
      <c r="P21527"/>
      <c r="Q21527"/>
      <c r="U21527"/>
      <c r="V21527"/>
      <c r="W21527"/>
      <c r="AB21527"/>
      <c r="AC21527"/>
      <c r="AD21527"/>
      <c r="AH21527"/>
      <c r="AI21527"/>
      <c r="AJ21527"/>
    </row>
    <row r="21528" spans="3:36" ht="15" customHeight="1" x14ac:dyDescent="0.35">
      <c r="C21528" s="1"/>
      <c r="K21528" s="16"/>
      <c r="L21528"/>
      <c r="O21528"/>
      <c r="P21528"/>
      <c r="Q21528"/>
      <c r="U21528"/>
      <c r="V21528"/>
      <c r="W21528"/>
      <c r="AB21528"/>
      <c r="AC21528"/>
      <c r="AD21528"/>
      <c r="AH21528"/>
      <c r="AI21528"/>
      <c r="AJ21528"/>
    </row>
    <row r="21529" spans="3:36" ht="15" customHeight="1" x14ac:dyDescent="0.35">
      <c r="C21529" s="1"/>
      <c r="K21529" s="16"/>
      <c r="L21529"/>
      <c r="O21529"/>
      <c r="P21529"/>
      <c r="Q21529"/>
      <c r="U21529"/>
      <c r="V21529"/>
      <c r="W21529"/>
      <c r="AB21529"/>
      <c r="AC21529"/>
      <c r="AD21529"/>
      <c r="AH21529"/>
      <c r="AI21529"/>
      <c r="AJ21529"/>
    </row>
    <row r="21530" spans="3:36" ht="15" customHeight="1" x14ac:dyDescent="0.35">
      <c r="C21530" s="1"/>
      <c r="K21530" s="16"/>
      <c r="L21530"/>
      <c r="O21530"/>
      <c r="P21530"/>
      <c r="Q21530"/>
      <c r="U21530"/>
      <c r="V21530"/>
      <c r="W21530"/>
      <c r="AB21530"/>
      <c r="AC21530"/>
      <c r="AD21530"/>
      <c r="AH21530"/>
      <c r="AI21530"/>
      <c r="AJ21530"/>
    </row>
    <row r="21531" spans="3:36" ht="15" customHeight="1" x14ac:dyDescent="0.35">
      <c r="C21531" s="1"/>
      <c r="K21531" s="16"/>
      <c r="L21531"/>
      <c r="O21531"/>
      <c r="P21531"/>
      <c r="Q21531"/>
      <c r="U21531"/>
      <c r="V21531"/>
      <c r="W21531"/>
      <c r="AB21531"/>
      <c r="AC21531"/>
      <c r="AD21531"/>
      <c r="AH21531"/>
      <c r="AI21531"/>
      <c r="AJ21531"/>
    </row>
    <row r="21532" spans="3:36" ht="15" customHeight="1" x14ac:dyDescent="0.35">
      <c r="C21532" s="1"/>
      <c r="K21532" s="16"/>
      <c r="L21532"/>
      <c r="O21532"/>
      <c r="P21532"/>
      <c r="Q21532"/>
      <c r="U21532"/>
      <c r="V21532"/>
      <c r="W21532"/>
      <c r="AB21532"/>
      <c r="AC21532"/>
      <c r="AD21532"/>
      <c r="AH21532"/>
      <c r="AI21532"/>
      <c r="AJ21532"/>
    </row>
    <row r="21533" spans="3:36" ht="15" customHeight="1" x14ac:dyDescent="0.35">
      <c r="C21533" s="1"/>
      <c r="K21533" s="16"/>
      <c r="L21533"/>
      <c r="O21533"/>
      <c r="P21533"/>
      <c r="Q21533"/>
      <c r="U21533"/>
      <c r="V21533"/>
      <c r="W21533"/>
      <c r="AB21533"/>
      <c r="AC21533"/>
      <c r="AD21533"/>
      <c r="AH21533"/>
      <c r="AI21533"/>
      <c r="AJ21533"/>
    </row>
    <row r="21534" spans="3:36" ht="15" customHeight="1" x14ac:dyDescent="0.35">
      <c r="C21534" s="1"/>
      <c r="K21534" s="16"/>
      <c r="L21534"/>
      <c r="O21534"/>
      <c r="P21534"/>
      <c r="Q21534"/>
      <c r="U21534"/>
      <c r="V21534"/>
      <c r="W21534"/>
      <c r="AB21534"/>
      <c r="AC21534"/>
      <c r="AD21534"/>
      <c r="AH21534"/>
      <c r="AI21534"/>
      <c r="AJ21534"/>
    </row>
    <row r="21535" spans="3:36" ht="15" customHeight="1" x14ac:dyDescent="0.35">
      <c r="C21535" s="1"/>
      <c r="K21535" s="16"/>
      <c r="L21535"/>
      <c r="O21535"/>
      <c r="P21535"/>
      <c r="Q21535"/>
      <c r="U21535"/>
      <c r="V21535"/>
      <c r="W21535"/>
      <c r="AB21535"/>
      <c r="AC21535"/>
      <c r="AD21535"/>
      <c r="AH21535"/>
      <c r="AI21535"/>
      <c r="AJ21535"/>
    </row>
    <row r="21536" spans="3:36" ht="15" customHeight="1" x14ac:dyDescent="0.35">
      <c r="C21536" s="1"/>
      <c r="K21536" s="16"/>
      <c r="L21536"/>
      <c r="O21536"/>
      <c r="P21536"/>
      <c r="Q21536"/>
      <c r="U21536"/>
      <c r="V21536"/>
      <c r="W21536"/>
      <c r="AB21536"/>
      <c r="AC21536"/>
      <c r="AD21536"/>
      <c r="AH21536"/>
      <c r="AI21536"/>
      <c r="AJ21536"/>
    </row>
    <row r="21537" spans="3:36" ht="15" customHeight="1" x14ac:dyDescent="0.35">
      <c r="C21537" s="1"/>
      <c r="K21537" s="16"/>
      <c r="L21537"/>
      <c r="O21537"/>
      <c r="P21537"/>
      <c r="Q21537"/>
      <c r="U21537"/>
      <c r="V21537"/>
      <c r="W21537"/>
      <c r="AB21537"/>
      <c r="AC21537"/>
      <c r="AD21537"/>
      <c r="AH21537"/>
      <c r="AI21537"/>
      <c r="AJ21537"/>
    </row>
    <row r="21538" spans="3:36" ht="15" customHeight="1" x14ac:dyDescent="0.35">
      <c r="C21538" s="1"/>
      <c r="K21538" s="16"/>
      <c r="L21538"/>
      <c r="O21538"/>
      <c r="P21538"/>
      <c r="Q21538"/>
      <c r="U21538"/>
      <c r="V21538"/>
      <c r="W21538"/>
      <c r="AB21538"/>
      <c r="AC21538"/>
      <c r="AD21538"/>
      <c r="AH21538"/>
      <c r="AI21538"/>
      <c r="AJ21538"/>
    </row>
    <row r="21539" spans="3:36" ht="15" customHeight="1" x14ac:dyDescent="0.35">
      <c r="C21539" s="1"/>
      <c r="K21539" s="16"/>
      <c r="L21539"/>
      <c r="O21539"/>
      <c r="P21539"/>
      <c r="Q21539"/>
      <c r="U21539"/>
      <c r="V21539"/>
      <c r="W21539"/>
      <c r="AB21539"/>
      <c r="AC21539"/>
      <c r="AD21539"/>
      <c r="AH21539"/>
      <c r="AI21539"/>
      <c r="AJ21539"/>
    </row>
    <row r="21540" spans="3:36" ht="15" customHeight="1" x14ac:dyDescent="0.35">
      <c r="C21540" s="1"/>
      <c r="K21540" s="16"/>
      <c r="L21540"/>
      <c r="O21540"/>
      <c r="P21540"/>
      <c r="Q21540"/>
      <c r="U21540"/>
      <c r="V21540"/>
      <c r="W21540"/>
      <c r="AB21540"/>
      <c r="AC21540"/>
      <c r="AD21540"/>
      <c r="AH21540"/>
      <c r="AI21540"/>
      <c r="AJ21540"/>
    </row>
    <row r="21541" spans="3:36" ht="15" customHeight="1" x14ac:dyDescent="0.35">
      <c r="C21541" s="1"/>
      <c r="K21541" s="16"/>
      <c r="L21541"/>
      <c r="O21541"/>
      <c r="P21541"/>
      <c r="Q21541"/>
      <c r="U21541"/>
      <c r="V21541"/>
      <c r="W21541"/>
      <c r="AB21541"/>
      <c r="AC21541"/>
      <c r="AD21541"/>
      <c r="AH21541"/>
      <c r="AI21541"/>
      <c r="AJ21541"/>
    </row>
    <row r="21542" spans="3:36" ht="15" customHeight="1" x14ac:dyDescent="0.35">
      <c r="C21542" s="1"/>
      <c r="K21542" s="16"/>
      <c r="L21542"/>
      <c r="O21542"/>
      <c r="P21542"/>
      <c r="Q21542"/>
      <c r="U21542"/>
      <c r="V21542"/>
      <c r="W21542"/>
      <c r="AB21542"/>
      <c r="AC21542"/>
      <c r="AD21542"/>
      <c r="AH21542"/>
      <c r="AI21542"/>
      <c r="AJ21542"/>
    </row>
    <row r="21543" spans="3:36" ht="15" customHeight="1" x14ac:dyDescent="0.35">
      <c r="C21543" s="1"/>
      <c r="K21543" s="16"/>
      <c r="L21543"/>
      <c r="O21543"/>
      <c r="P21543"/>
      <c r="Q21543"/>
      <c r="U21543"/>
      <c r="V21543"/>
      <c r="W21543"/>
      <c r="AB21543"/>
      <c r="AC21543"/>
      <c r="AD21543"/>
      <c r="AH21543"/>
      <c r="AI21543"/>
      <c r="AJ21543"/>
    </row>
    <row r="21544" spans="3:36" ht="15" customHeight="1" x14ac:dyDescent="0.35">
      <c r="C21544" s="1"/>
      <c r="K21544" s="16"/>
      <c r="L21544"/>
      <c r="O21544"/>
      <c r="P21544"/>
      <c r="Q21544"/>
      <c r="U21544"/>
      <c r="V21544"/>
      <c r="W21544"/>
      <c r="AB21544"/>
      <c r="AC21544"/>
      <c r="AD21544"/>
      <c r="AH21544"/>
      <c r="AI21544"/>
      <c r="AJ21544"/>
    </row>
    <row r="21545" spans="3:36" ht="15" customHeight="1" x14ac:dyDescent="0.35">
      <c r="C21545" s="1"/>
      <c r="K21545" s="16"/>
      <c r="L21545"/>
      <c r="O21545"/>
      <c r="P21545"/>
      <c r="Q21545"/>
      <c r="U21545"/>
      <c r="V21545"/>
      <c r="W21545"/>
      <c r="AB21545"/>
      <c r="AC21545"/>
      <c r="AD21545"/>
      <c r="AH21545"/>
      <c r="AI21545"/>
      <c r="AJ21545"/>
    </row>
    <row r="21546" spans="3:36" ht="15" customHeight="1" x14ac:dyDescent="0.35">
      <c r="C21546" s="1"/>
      <c r="K21546" s="16"/>
      <c r="L21546"/>
      <c r="O21546"/>
      <c r="P21546"/>
      <c r="Q21546"/>
      <c r="U21546"/>
      <c r="V21546"/>
      <c r="W21546"/>
      <c r="AB21546"/>
      <c r="AC21546"/>
      <c r="AD21546"/>
      <c r="AH21546"/>
      <c r="AI21546"/>
      <c r="AJ21546"/>
    </row>
    <row r="21547" spans="3:36" ht="15" customHeight="1" x14ac:dyDescent="0.35">
      <c r="C21547" s="1"/>
      <c r="K21547" s="16"/>
      <c r="L21547"/>
      <c r="O21547"/>
      <c r="P21547"/>
      <c r="Q21547"/>
      <c r="U21547"/>
      <c r="V21547"/>
      <c r="W21547"/>
      <c r="AB21547"/>
      <c r="AC21547"/>
      <c r="AD21547"/>
      <c r="AH21547"/>
      <c r="AI21547"/>
      <c r="AJ21547"/>
    </row>
    <row r="21548" spans="3:36" ht="15" customHeight="1" x14ac:dyDescent="0.35">
      <c r="C21548" s="1"/>
      <c r="K21548" s="16"/>
      <c r="L21548"/>
      <c r="O21548"/>
      <c r="P21548"/>
      <c r="Q21548"/>
      <c r="U21548"/>
      <c r="V21548"/>
      <c r="W21548"/>
      <c r="AB21548"/>
      <c r="AC21548"/>
      <c r="AD21548"/>
      <c r="AH21548"/>
      <c r="AI21548"/>
      <c r="AJ21548"/>
    </row>
    <row r="21549" spans="3:36" ht="15" customHeight="1" x14ac:dyDescent="0.35">
      <c r="C21549" s="1"/>
      <c r="K21549" s="16"/>
      <c r="L21549"/>
      <c r="O21549"/>
      <c r="P21549"/>
      <c r="Q21549"/>
      <c r="U21549"/>
      <c r="V21549"/>
      <c r="W21549"/>
      <c r="AB21549"/>
      <c r="AC21549"/>
      <c r="AD21549"/>
      <c r="AH21549"/>
      <c r="AI21549"/>
      <c r="AJ21549"/>
    </row>
    <row r="21550" spans="3:36" ht="15" customHeight="1" x14ac:dyDescent="0.35">
      <c r="C21550" s="1"/>
      <c r="K21550" s="16"/>
      <c r="L21550"/>
      <c r="O21550"/>
      <c r="P21550"/>
      <c r="Q21550"/>
      <c r="U21550"/>
      <c r="V21550"/>
      <c r="W21550"/>
      <c r="AB21550"/>
      <c r="AC21550"/>
      <c r="AD21550"/>
      <c r="AH21550"/>
      <c r="AI21550"/>
      <c r="AJ21550"/>
    </row>
    <row r="21551" spans="3:36" ht="15" customHeight="1" x14ac:dyDescent="0.35">
      <c r="C21551" s="1"/>
      <c r="K21551" s="16"/>
      <c r="L21551"/>
      <c r="O21551"/>
      <c r="P21551"/>
      <c r="Q21551"/>
      <c r="U21551"/>
      <c r="V21551"/>
      <c r="W21551"/>
      <c r="AB21551"/>
      <c r="AC21551"/>
      <c r="AD21551"/>
      <c r="AH21551"/>
      <c r="AI21551"/>
      <c r="AJ21551"/>
    </row>
    <row r="21552" spans="3:36" ht="15" customHeight="1" x14ac:dyDescent="0.35">
      <c r="C21552" s="1"/>
      <c r="K21552" s="16"/>
      <c r="L21552"/>
      <c r="O21552"/>
      <c r="P21552"/>
      <c r="Q21552"/>
      <c r="U21552"/>
      <c r="V21552"/>
      <c r="W21552"/>
      <c r="AB21552"/>
      <c r="AC21552"/>
      <c r="AD21552"/>
      <c r="AH21552"/>
      <c r="AI21552"/>
      <c r="AJ21552"/>
    </row>
    <row r="21553" spans="3:36" ht="15" customHeight="1" x14ac:dyDescent="0.35">
      <c r="C21553" s="1"/>
      <c r="K21553" s="16"/>
      <c r="L21553"/>
      <c r="O21553"/>
      <c r="P21553"/>
      <c r="Q21553"/>
      <c r="U21553"/>
      <c r="V21553"/>
      <c r="W21553"/>
      <c r="AB21553"/>
      <c r="AC21553"/>
      <c r="AD21553"/>
      <c r="AH21553"/>
      <c r="AI21553"/>
      <c r="AJ21553"/>
    </row>
    <row r="21554" spans="3:36" ht="15" customHeight="1" x14ac:dyDescent="0.35">
      <c r="C21554" s="1"/>
      <c r="K21554" s="16"/>
      <c r="L21554"/>
      <c r="O21554"/>
      <c r="P21554"/>
      <c r="Q21554"/>
      <c r="U21554"/>
      <c r="V21554"/>
      <c r="W21554"/>
      <c r="AB21554"/>
      <c r="AC21554"/>
      <c r="AD21554"/>
      <c r="AH21554"/>
      <c r="AI21554"/>
      <c r="AJ21554"/>
    </row>
    <row r="21555" spans="3:36" ht="15" customHeight="1" x14ac:dyDescent="0.35">
      <c r="C21555" s="1"/>
      <c r="K21555" s="16"/>
      <c r="L21555"/>
      <c r="O21555"/>
      <c r="P21555"/>
      <c r="Q21555"/>
      <c r="U21555"/>
      <c r="V21555"/>
      <c r="W21555"/>
      <c r="AB21555"/>
      <c r="AC21555"/>
      <c r="AD21555"/>
      <c r="AH21555"/>
      <c r="AI21555"/>
      <c r="AJ21555"/>
    </row>
    <row r="21556" spans="3:36" ht="15" customHeight="1" x14ac:dyDescent="0.35">
      <c r="C21556" s="1"/>
      <c r="K21556" s="16"/>
      <c r="L21556"/>
      <c r="O21556"/>
      <c r="P21556"/>
      <c r="Q21556"/>
      <c r="U21556"/>
      <c r="V21556"/>
      <c r="W21556"/>
      <c r="AB21556"/>
      <c r="AC21556"/>
      <c r="AD21556"/>
      <c r="AH21556"/>
      <c r="AI21556"/>
      <c r="AJ21556"/>
    </row>
    <row r="21557" spans="3:36" ht="15" customHeight="1" x14ac:dyDescent="0.35">
      <c r="C21557" s="1"/>
      <c r="K21557" s="16"/>
      <c r="L21557"/>
      <c r="O21557"/>
      <c r="P21557"/>
      <c r="Q21557"/>
      <c r="U21557"/>
      <c r="V21557"/>
      <c r="W21557"/>
      <c r="AB21557"/>
      <c r="AC21557"/>
      <c r="AD21557"/>
      <c r="AH21557"/>
      <c r="AI21557"/>
      <c r="AJ21557"/>
    </row>
    <row r="21558" spans="3:36" ht="15" customHeight="1" x14ac:dyDescent="0.35">
      <c r="C21558" s="1"/>
      <c r="K21558" s="16"/>
      <c r="L21558"/>
      <c r="O21558"/>
      <c r="P21558"/>
      <c r="Q21558"/>
      <c r="U21558"/>
      <c r="V21558"/>
      <c r="W21558"/>
      <c r="AB21558"/>
      <c r="AC21558"/>
      <c r="AD21558"/>
      <c r="AH21558"/>
      <c r="AI21558"/>
      <c r="AJ21558"/>
    </row>
    <row r="21559" spans="3:36" ht="15" customHeight="1" x14ac:dyDescent="0.35">
      <c r="C21559" s="1"/>
      <c r="K21559" s="16"/>
      <c r="L21559"/>
      <c r="O21559"/>
      <c r="P21559"/>
      <c r="Q21559"/>
      <c r="U21559"/>
      <c r="V21559"/>
      <c r="W21559"/>
      <c r="AB21559"/>
      <c r="AC21559"/>
      <c r="AD21559"/>
      <c r="AH21559"/>
      <c r="AI21559"/>
      <c r="AJ21559"/>
    </row>
    <row r="21560" spans="3:36" ht="15" customHeight="1" x14ac:dyDescent="0.35">
      <c r="C21560" s="1"/>
      <c r="K21560" s="16"/>
      <c r="L21560"/>
      <c r="O21560"/>
      <c r="P21560"/>
      <c r="Q21560"/>
      <c r="U21560"/>
      <c r="V21560"/>
      <c r="W21560"/>
      <c r="AB21560"/>
      <c r="AC21560"/>
      <c r="AD21560"/>
      <c r="AH21560"/>
      <c r="AI21560"/>
      <c r="AJ21560"/>
    </row>
    <row r="21561" spans="3:36" ht="15" customHeight="1" x14ac:dyDescent="0.35">
      <c r="C21561" s="1"/>
      <c r="K21561" s="16"/>
      <c r="L21561"/>
      <c r="O21561"/>
      <c r="P21561"/>
      <c r="Q21561"/>
      <c r="U21561"/>
      <c r="V21561"/>
      <c r="W21561"/>
      <c r="AB21561"/>
      <c r="AC21561"/>
      <c r="AD21561"/>
      <c r="AH21561"/>
      <c r="AI21561"/>
      <c r="AJ21561"/>
    </row>
    <row r="21562" spans="3:36" ht="15" customHeight="1" x14ac:dyDescent="0.35">
      <c r="C21562" s="1"/>
      <c r="K21562" s="16"/>
      <c r="L21562"/>
      <c r="O21562"/>
      <c r="P21562"/>
      <c r="Q21562"/>
      <c r="U21562"/>
      <c r="V21562"/>
      <c r="W21562"/>
      <c r="AB21562"/>
      <c r="AC21562"/>
      <c r="AD21562"/>
      <c r="AH21562"/>
      <c r="AI21562"/>
      <c r="AJ21562"/>
    </row>
    <row r="21563" spans="3:36" ht="15" customHeight="1" x14ac:dyDescent="0.35">
      <c r="C21563" s="1"/>
      <c r="K21563" s="16"/>
      <c r="L21563"/>
      <c r="O21563"/>
      <c r="P21563"/>
      <c r="Q21563"/>
      <c r="U21563"/>
      <c r="V21563"/>
      <c r="W21563"/>
      <c r="AB21563"/>
      <c r="AC21563"/>
      <c r="AD21563"/>
      <c r="AH21563"/>
      <c r="AI21563"/>
      <c r="AJ21563"/>
    </row>
    <row r="21564" spans="3:36" ht="15" customHeight="1" x14ac:dyDescent="0.35">
      <c r="C21564" s="1"/>
      <c r="K21564" s="16"/>
      <c r="L21564"/>
      <c r="O21564"/>
      <c r="P21564"/>
      <c r="Q21564"/>
      <c r="U21564"/>
      <c r="V21564"/>
      <c r="W21564"/>
      <c r="AB21564"/>
      <c r="AC21564"/>
      <c r="AD21564"/>
      <c r="AH21564"/>
      <c r="AI21564"/>
      <c r="AJ21564"/>
    </row>
    <row r="21565" spans="3:36" ht="15" customHeight="1" x14ac:dyDescent="0.35">
      <c r="C21565" s="1"/>
      <c r="K21565" s="16"/>
      <c r="L21565"/>
      <c r="O21565"/>
      <c r="P21565"/>
      <c r="Q21565"/>
      <c r="U21565"/>
      <c r="V21565"/>
      <c r="W21565"/>
      <c r="AB21565"/>
      <c r="AC21565"/>
      <c r="AD21565"/>
      <c r="AH21565"/>
      <c r="AI21565"/>
      <c r="AJ21565"/>
    </row>
    <row r="21566" spans="3:36" ht="15" customHeight="1" x14ac:dyDescent="0.35">
      <c r="C21566" s="1"/>
      <c r="K21566" s="16"/>
      <c r="L21566"/>
      <c r="O21566"/>
      <c r="P21566"/>
      <c r="Q21566"/>
      <c r="U21566"/>
      <c r="V21566"/>
      <c r="W21566"/>
      <c r="AB21566"/>
      <c r="AC21566"/>
      <c r="AD21566"/>
      <c r="AH21566"/>
      <c r="AI21566"/>
      <c r="AJ21566"/>
    </row>
    <row r="21567" spans="3:36" ht="15" customHeight="1" x14ac:dyDescent="0.35">
      <c r="C21567" s="1"/>
      <c r="K21567" s="16"/>
      <c r="L21567"/>
      <c r="O21567"/>
      <c r="P21567"/>
      <c r="Q21567"/>
      <c r="U21567"/>
      <c r="V21567"/>
      <c r="W21567"/>
      <c r="AB21567"/>
      <c r="AC21567"/>
      <c r="AD21567"/>
      <c r="AH21567"/>
      <c r="AI21567"/>
      <c r="AJ21567"/>
    </row>
    <row r="21568" spans="3:36" ht="15" customHeight="1" x14ac:dyDescent="0.35">
      <c r="C21568" s="1"/>
      <c r="K21568" s="16"/>
      <c r="L21568"/>
      <c r="O21568"/>
      <c r="P21568"/>
      <c r="Q21568"/>
      <c r="U21568"/>
      <c r="V21568"/>
      <c r="W21568"/>
      <c r="AB21568"/>
      <c r="AC21568"/>
      <c r="AD21568"/>
      <c r="AH21568"/>
      <c r="AI21568"/>
      <c r="AJ21568"/>
    </row>
    <row r="21569" spans="3:36" ht="15" customHeight="1" x14ac:dyDescent="0.35">
      <c r="C21569" s="1"/>
      <c r="K21569" s="16"/>
      <c r="L21569"/>
      <c r="O21569"/>
      <c r="P21569"/>
      <c r="Q21569"/>
      <c r="U21569"/>
      <c r="V21569"/>
      <c r="W21569"/>
      <c r="AB21569"/>
      <c r="AC21569"/>
      <c r="AD21569"/>
      <c r="AH21569"/>
      <c r="AI21569"/>
      <c r="AJ21569"/>
    </row>
    <row r="21570" spans="3:36" ht="15" customHeight="1" x14ac:dyDescent="0.35">
      <c r="C21570" s="1"/>
      <c r="K21570" s="16"/>
      <c r="L21570"/>
      <c r="O21570"/>
      <c r="P21570"/>
      <c r="Q21570"/>
      <c r="U21570"/>
      <c r="V21570"/>
      <c r="W21570"/>
      <c r="AB21570"/>
      <c r="AC21570"/>
      <c r="AD21570"/>
      <c r="AH21570"/>
      <c r="AI21570"/>
      <c r="AJ21570"/>
    </row>
    <row r="21571" spans="3:36" ht="15" customHeight="1" x14ac:dyDescent="0.35">
      <c r="C21571" s="1"/>
      <c r="K21571" s="16"/>
      <c r="L21571"/>
      <c r="O21571"/>
      <c r="P21571"/>
      <c r="Q21571"/>
      <c r="U21571"/>
      <c r="V21571"/>
      <c r="W21571"/>
      <c r="AB21571"/>
      <c r="AC21571"/>
      <c r="AD21571"/>
      <c r="AH21571"/>
      <c r="AI21571"/>
      <c r="AJ21571"/>
    </row>
    <row r="21572" spans="3:36" ht="15" customHeight="1" x14ac:dyDescent="0.35">
      <c r="C21572" s="1"/>
      <c r="K21572" s="16"/>
      <c r="L21572"/>
      <c r="O21572"/>
      <c r="P21572"/>
      <c r="Q21572"/>
      <c r="U21572"/>
      <c r="V21572"/>
      <c r="W21572"/>
      <c r="AB21572"/>
      <c r="AC21572"/>
      <c r="AD21572"/>
      <c r="AH21572"/>
      <c r="AI21572"/>
      <c r="AJ21572"/>
    </row>
    <row r="21573" spans="3:36" ht="15" customHeight="1" x14ac:dyDescent="0.35">
      <c r="C21573" s="1"/>
      <c r="K21573" s="16"/>
      <c r="L21573"/>
      <c r="O21573"/>
      <c r="P21573"/>
      <c r="Q21573"/>
      <c r="U21573"/>
      <c r="V21573"/>
      <c r="W21573"/>
      <c r="AB21573"/>
      <c r="AC21573"/>
      <c r="AD21573"/>
      <c r="AH21573"/>
      <c r="AI21573"/>
      <c r="AJ21573"/>
    </row>
    <row r="21574" spans="3:36" ht="15" customHeight="1" x14ac:dyDescent="0.35">
      <c r="C21574" s="1"/>
      <c r="K21574" s="16"/>
      <c r="L21574"/>
      <c r="O21574"/>
      <c r="P21574"/>
      <c r="Q21574"/>
      <c r="U21574"/>
      <c r="V21574"/>
      <c r="W21574"/>
      <c r="AB21574"/>
      <c r="AC21574"/>
      <c r="AD21574"/>
      <c r="AH21574"/>
      <c r="AI21574"/>
      <c r="AJ21574"/>
    </row>
    <row r="21575" spans="3:36" ht="15" customHeight="1" x14ac:dyDescent="0.35">
      <c r="C21575" s="1"/>
      <c r="K21575" s="16"/>
      <c r="L21575"/>
      <c r="O21575"/>
      <c r="P21575"/>
      <c r="Q21575"/>
      <c r="U21575"/>
      <c r="V21575"/>
      <c r="W21575"/>
      <c r="AB21575"/>
      <c r="AC21575"/>
      <c r="AD21575"/>
      <c r="AH21575"/>
      <c r="AI21575"/>
      <c r="AJ21575"/>
    </row>
    <row r="21576" spans="3:36" ht="15" customHeight="1" x14ac:dyDescent="0.35">
      <c r="C21576" s="1"/>
      <c r="K21576" s="16"/>
      <c r="L21576"/>
      <c r="O21576"/>
      <c r="P21576"/>
      <c r="Q21576"/>
      <c r="U21576"/>
      <c r="V21576"/>
      <c r="W21576"/>
      <c r="AB21576"/>
      <c r="AC21576"/>
      <c r="AD21576"/>
      <c r="AH21576"/>
      <c r="AI21576"/>
      <c r="AJ21576"/>
    </row>
    <row r="21577" spans="3:36" ht="15" customHeight="1" x14ac:dyDescent="0.35">
      <c r="C21577" s="1"/>
      <c r="K21577" s="16"/>
      <c r="L21577"/>
      <c r="O21577"/>
      <c r="P21577"/>
      <c r="Q21577"/>
      <c r="U21577"/>
      <c r="V21577"/>
      <c r="W21577"/>
      <c r="AB21577"/>
      <c r="AC21577"/>
      <c r="AD21577"/>
      <c r="AH21577"/>
      <c r="AI21577"/>
      <c r="AJ21577"/>
    </row>
    <row r="21578" spans="3:36" ht="15" customHeight="1" x14ac:dyDescent="0.35">
      <c r="C21578" s="1"/>
      <c r="K21578" s="16"/>
      <c r="L21578"/>
      <c r="O21578"/>
      <c r="P21578"/>
      <c r="Q21578"/>
      <c r="U21578"/>
      <c r="V21578"/>
      <c r="W21578"/>
      <c r="AB21578"/>
      <c r="AC21578"/>
      <c r="AD21578"/>
      <c r="AH21578"/>
      <c r="AI21578"/>
      <c r="AJ21578"/>
    </row>
    <row r="21579" spans="3:36" ht="15" customHeight="1" x14ac:dyDescent="0.35">
      <c r="C21579" s="1"/>
      <c r="K21579" s="16"/>
      <c r="L21579"/>
      <c r="O21579"/>
      <c r="P21579"/>
      <c r="Q21579"/>
      <c r="U21579"/>
      <c r="V21579"/>
      <c r="W21579"/>
      <c r="AB21579"/>
      <c r="AC21579"/>
      <c r="AD21579"/>
      <c r="AH21579"/>
      <c r="AI21579"/>
      <c r="AJ21579"/>
    </row>
    <row r="21580" spans="3:36" ht="15" customHeight="1" x14ac:dyDescent="0.35">
      <c r="C21580" s="1"/>
      <c r="K21580" s="16"/>
      <c r="L21580"/>
      <c r="O21580"/>
      <c r="P21580"/>
      <c r="Q21580"/>
      <c r="U21580"/>
      <c r="V21580"/>
      <c r="W21580"/>
      <c r="AB21580"/>
      <c r="AC21580"/>
      <c r="AD21580"/>
      <c r="AH21580"/>
      <c r="AI21580"/>
      <c r="AJ21580"/>
    </row>
    <row r="21581" spans="3:36" ht="15" customHeight="1" x14ac:dyDescent="0.35">
      <c r="C21581" s="1"/>
      <c r="K21581" s="16"/>
      <c r="L21581"/>
      <c r="O21581"/>
      <c r="P21581"/>
      <c r="Q21581"/>
      <c r="U21581"/>
      <c r="V21581"/>
      <c r="W21581"/>
      <c r="AB21581"/>
      <c r="AC21581"/>
      <c r="AD21581"/>
      <c r="AH21581"/>
      <c r="AI21581"/>
      <c r="AJ21581"/>
    </row>
    <row r="21582" spans="3:36" ht="15" customHeight="1" x14ac:dyDescent="0.35">
      <c r="C21582" s="1"/>
      <c r="K21582" s="16"/>
      <c r="L21582"/>
      <c r="O21582"/>
      <c r="P21582"/>
      <c r="Q21582"/>
      <c r="U21582"/>
      <c r="V21582"/>
      <c r="W21582"/>
      <c r="AB21582"/>
      <c r="AC21582"/>
      <c r="AD21582"/>
      <c r="AH21582"/>
      <c r="AI21582"/>
      <c r="AJ21582"/>
    </row>
    <row r="21583" spans="3:36" ht="15" customHeight="1" x14ac:dyDescent="0.35">
      <c r="C21583" s="1"/>
      <c r="K21583" s="16"/>
      <c r="L21583"/>
      <c r="O21583"/>
      <c r="P21583"/>
      <c r="Q21583"/>
      <c r="U21583"/>
      <c r="V21583"/>
      <c r="W21583"/>
      <c r="AB21583"/>
      <c r="AC21583"/>
      <c r="AD21583"/>
      <c r="AH21583"/>
      <c r="AI21583"/>
      <c r="AJ21583"/>
    </row>
    <row r="21584" spans="3:36" ht="15" customHeight="1" x14ac:dyDescent="0.35">
      <c r="C21584" s="1"/>
      <c r="K21584" s="16"/>
      <c r="L21584"/>
      <c r="O21584"/>
      <c r="P21584"/>
      <c r="Q21584"/>
      <c r="U21584"/>
      <c r="V21584"/>
      <c r="W21584"/>
      <c r="AB21584"/>
      <c r="AC21584"/>
      <c r="AD21584"/>
      <c r="AH21584"/>
      <c r="AI21584"/>
      <c r="AJ21584"/>
    </row>
    <row r="21585" spans="3:36" ht="15" customHeight="1" x14ac:dyDescent="0.35">
      <c r="C21585" s="1"/>
      <c r="K21585" s="16"/>
      <c r="L21585"/>
      <c r="O21585"/>
      <c r="P21585"/>
      <c r="Q21585"/>
      <c r="U21585"/>
      <c r="V21585"/>
      <c r="W21585"/>
      <c r="AB21585"/>
      <c r="AC21585"/>
      <c r="AD21585"/>
      <c r="AH21585"/>
      <c r="AI21585"/>
      <c r="AJ21585"/>
    </row>
    <row r="21586" spans="3:36" ht="15" customHeight="1" x14ac:dyDescent="0.35">
      <c r="C21586" s="1"/>
      <c r="K21586" s="16"/>
      <c r="L21586"/>
      <c r="O21586"/>
      <c r="P21586"/>
      <c r="Q21586"/>
      <c r="U21586"/>
      <c r="V21586"/>
      <c r="W21586"/>
      <c r="AB21586"/>
      <c r="AC21586"/>
      <c r="AD21586"/>
      <c r="AH21586"/>
      <c r="AI21586"/>
      <c r="AJ21586"/>
    </row>
    <row r="21587" spans="3:36" ht="15" customHeight="1" x14ac:dyDescent="0.35">
      <c r="C21587" s="1"/>
      <c r="K21587" s="16"/>
      <c r="L21587"/>
      <c r="O21587"/>
      <c r="P21587"/>
      <c r="Q21587"/>
      <c r="U21587"/>
      <c r="V21587"/>
      <c r="W21587"/>
      <c r="AB21587"/>
      <c r="AC21587"/>
      <c r="AD21587"/>
      <c r="AH21587"/>
      <c r="AI21587"/>
      <c r="AJ21587"/>
    </row>
    <row r="21588" spans="3:36" ht="15" customHeight="1" x14ac:dyDescent="0.35">
      <c r="C21588" s="1"/>
      <c r="K21588" s="16"/>
      <c r="L21588"/>
      <c r="O21588"/>
      <c r="P21588"/>
      <c r="Q21588"/>
      <c r="U21588"/>
      <c r="V21588"/>
      <c r="W21588"/>
      <c r="AB21588"/>
      <c r="AC21588"/>
      <c r="AD21588"/>
      <c r="AH21588"/>
      <c r="AI21588"/>
      <c r="AJ21588"/>
    </row>
    <row r="21589" spans="3:36" ht="15" customHeight="1" x14ac:dyDescent="0.35">
      <c r="C21589" s="1"/>
      <c r="K21589" s="16"/>
      <c r="L21589"/>
      <c r="O21589"/>
      <c r="P21589"/>
      <c r="Q21589"/>
      <c r="U21589"/>
      <c r="V21589"/>
      <c r="W21589"/>
      <c r="AB21589"/>
      <c r="AC21589"/>
      <c r="AD21589"/>
      <c r="AH21589"/>
      <c r="AI21589"/>
      <c r="AJ21589"/>
    </row>
    <row r="21590" spans="3:36" ht="15" customHeight="1" x14ac:dyDescent="0.35">
      <c r="C21590" s="1"/>
      <c r="K21590" s="16"/>
      <c r="L21590"/>
      <c r="O21590"/>
      <c r="P21590"/>
      <c r="Q21590"/>
      <c r="U21590"/>
      <c r="V21590"/>
      <c r="W21590"/>
      <c r="AB21590"/>
      <c r="AC21590"/>
      <c r="AD21590"/>
      <c r="AH21590"/>
      <c r="AI21590"/>
      <c r="AJ21590"/>
    </row>
    <row r="21591" spans="3:36" ht="15" customHeight="1" x14ac:dyDescent="0.35">
      <c r="C21591" s="1"/>
      <c r="K21591" s="16"/>
      <c r="L21591"/>
      <c r="O21591"/>
      <c r="P21591"/>
      <c r="Q21591"/>
      <c r="U21591"/>
      <c r="V21591"/>
      <c r="W21591"/>
      <c r="AB21591"/>
      <c r="AC21591"/>
      <c r="AD21591"/>
      <c r="AH21591"/>
      <c r="AI21591"/>
      <c r="AJ21591"/>
    </row>
    <row r="21592" spans="3:36" ht="15" customHeight="1" x14ac:dyDescent="0.35">
      <c r="C21592" s="1"/>
      <c r="K21592" s="16"/>
      <c r="L21592"/>
      <c r="O21592"/>
      <c r="P21592"/>
      <c r="Q21592"/>
      <c r="U21592"/>
      <c r="V21592"/>
      <c r="W21592"/>
      <c r="AB21592"/>
      <c r="AC21592"/>
      <c r="AD21592"/>
      <c r="AH21592"/>
      <c r="AI21592"/>
      <c r="AJ21592"/>
    </row>
    <row r="21593" spans="3:36" ht="15" customHeight="1" x14ac:dyDescent="0.35">
      <c r="C21593" s="1"/>
      <c r="K21593" s="16"/>
      <c r="L21593"/>
      <c r="O21593"/>
      <c r="P21593"/>
      <c r="Q21593"/>
      <c r="U21593"/>
      <c r="V21593"/>
      <c r="W21593"/>
      <c r="AB21593"/>
      <c r="AC21593"/>
      <c r="AD21593"/>
      <c r="AH21593"/>
      <c r="AI21593"/>
      <c r="AJ21593"/>
    </row>
    <row r="21594" spans="3:36" ht="15" customHeight="1" x14ac:dyDescent="0.35">
      <c r="C21594" s="1"/>
      <c r="K21594" s="16"/>
      <c r="L21594"/>
      <c r="O21594"/>
      <c r="P21594"/>
      <c r="Q21594"/>
      <c r="U21594"/>
      <c r="V21594"/>
      <c r="W21594"/>
      <c r="AB21594"/>
      <c r="AC21594"/>
      <c r="AD21594"/>
      <c r="AH21594"/>
      <c r="AI21594"/>
      <c r="AJ21594"/>
    </row>
    <row r="21595" spans="3:36" ht="15" customHeight="1" x14ac:dyDescent="0.35">
      <c r="C21595" s="1"/>
      <c r="K21595" s="16"/>
      <c r="L21595"/>
      <c r="O21595"/>
      <c r="P21595"/>
      <c r="Q21595"/>
      <c r="U21595"/>
      <c r="V21595"/>
      <c r="W21595"/>
      <c r="AB21595"/>
      <c r="AC21595"/>
      <c r="AD21595"/>
      <c r="AH21595"/>
      <c r="AI21595"/>
      <c r="AJ21595"/>
    </row>
    <row r="21596" spans="3:36" ht="15" customHeight="1" x14ac:dyDescent="0.35">
      <c r="C21596" s="1"/>
      <c r="K21596" s="16"/>
      <c r="L21596"/>
      <c r="O21596"/>
      <c r="P21596"/>
      <c r="Q21596"/>
      <c r="U21596"/>
      <c r="V21596"/>
      <c r="W21596"/>
      <c r="AB21596"/>
      <c r="AC21596"/>
      <c r="AD21596"/>
      <c r="AH21596"/>
      <c r="AI21596"/>
      <c r="AJ21596"/>
    </row>
    <row r="21597" spans="3:36" ht="15" customHeight="1" x14ac:dyDescent="0.35">
      <c r="C21597" s="1"/>
      <c r="K21597" s="16"/>
      <c r="L21597"/>
      <c r="O21597"/>
      <c r="P21597"/>
      <c r="Q21597"/>
      <c r="U21597"/>
      <c r="V21597"/>
      <c r="W21597"/>
      <c r="AB21597"/>
      <c r="AC21597"/>
      <c r="AD21597"/>
      <c r="AH21597"/>
      <c r="AI21597"/>
      <c r="AJ21597"/>
    </row>
    <row r="21598" spans="3:36" ht="15" customHeight="1" x14ac:dyDescent="0.35">
      <c r="C21598" s="1"/>
      <c r="K21598" s="16"/>
      <c r="L21598"/>
      <c r="O21598"/>
      <c r="P21598"/>
      <c r="Q21598"/>
      <c r="U21598"/>
      <c r="V21598"/>
      <c r="W21598"/>
      <c r="AB21598"/>
      <c r="AC21598"/>
      <c r="AD21598"/>
      <c r="AH21598"/>
      <c r="AI21598"/>
      <c r="AJ21598"/>
    </row>
    <row r="21599" spans="3:36" ht="15" customHeight="1" x14ac:dyDescent="0.35">
      <c r="C21599" s="1"/>
      <c r="K21599" s="16"/>
      <c r="L21599"/>
      <c r="O21599"/>
      <c r="P21599"/>
      <c r="Q21599"/>
      <c r="U21599"/>
      <c r="V21599"/>
      <c r="W21599"/>
      <c r="AB21599"/>
      <c r="AC21599"/>
      <c r="AD21599"/>
      <c r="AH21599"/>
      <c r="AI21599"/>
      <c r="AJ21599"/>
    </row>
    <row r="21600" spans="3:36" ht="15" customHeight="1" x14ac:dyDescent="0.35">
      <c r="C21600" s="1"/>
      <c r="K21600" s="16"/>
      <c r="L21600"/>
      <c r="O21600"/>
      <c r="P21600"/>
      <c r="Q21600"/>
      <c r="U21600"/>
      <c r="V21600"/>
      <c r="W21600"/>
      <c r="AB21600"/>
      <c r="AC21600"/>
      <c r="AD21600"/>
      <c r="AH21600"/>
      <c r="AI21600"/>
      <c r="AJ21600"/>
    </row>
    <row r="21601" spans="3:36" ht="15" customHeight="1" x14ac:dyDescent="0.35">
      <c r="C21601" s="1"/>
      <c r="K21601" s="16"/>
      <c r="L21601"/>
      <c r="O21601"/>
      <c r="P21601"/>
      <c r="Q21601"/>
      <c r="U21601"/>
      <c r="V21601"/>
      <c r="W21601"/>
      <c r="AB21601"/>
      <c r="AC21601"/>
      <c r="AD21601"/>
      <c r="AH21601"/>
      <c r="AI21601"/>
      <c r="AJ21601"/>
    </row>
    <row r="21602" spans="3:36" ht="15" customHeight="1" x14ac:dyDescent="0.35">
      <c r="C21602" s="1"/>
      <c r="K21602" s="16"/>
      <c r="L21602"/>
      <c r="O21602"/>
      <c r="P21602"/>
      <c r="Q21602"/>
      <c r="U21602"/>
      <c r="V21602"/>
      <c r="W21602"/>
      <c r="AB21602"/>
      <c r="AC21602"/>
      <c r="AD21602"/>
      <c r="AH21602"/>
      <c r="AI21602"/>
      <c r="AJ21602"/>
    </row>
    <row r="21603" spans="3:36" ht="15" customHeight="1" x14ac:dyDescent="0.35">
      <c r="C21603" s="1"/>
      <c r="K21603" s="16"/>
      <c r="L21603"/>
      <c r="O21603"/>
      <c r="P21603"/>
      <c r="Q21603"/>
      <c r="U21603"/>
      <c r="V21603"/>
      <c r="W21603"/>
      <c r="AB21603"/>
      <c r="AC21603"/>
      <c r="AD21603"/>
      <c r="AH21603"/>
      <c r="AI21603"/>
      <c r="AJ21603"/>
    </row>
    <row r="21604" spans="3:36" ht="15" customHeight="1" x14ac:dyDescent="0.35">
      <c r="C21604" s="1"/>
      <c r="K21604" s="16"/>
      <c r="L21604"/>
      <c r="O21604"/>
      <c r="P21604"/>
      <c r="Q21604"/>
      <c r="U21604"/>
      <c r="V21604"/>
      <c r="W21604"/>
      <c r="AB21604"/>
      <c r="AC21604"/>
      <c r="AD21604"/>
      <c r="AH21604"/>
      <c r="AI21604"/>
      <c r="AJ21604"/>
    </row>
    <row r="21605" spans="3:36" ht="15" customHeight="1" x14ac:dyDescent="0.35">
      <c r="C21605" s="1"/>
      <c r="K21605" s="16"/>
      <c r="L21605"/>
      <c r="O21605"/>
      <c r="P21605"/>
      <c r="Q21605"/>
      <c r="U21605"/>
      <c r="V21605"/>
      <c r="W21605"/>
      <c r="AB21605"/>
      <c r="AC21605"/>
      <c r="AD21605"/>
      <c r="AH21605"/>
      <c r="AI21605"/>
      <c r="AJ21605"/>
    </row>
    <row r="21606" spans="3:36" ht="15" customHeight="1" x14ac:dyDescent="0.35">
      <c r="C21606" s="1"/>
      <c r="K21606" s="16"/>
      <c r="L21606"/>
      <c r="O21606"/>
      <c r="P21606"/>
      <c r="Q21606"/>
      <c r="U21606"/>
      <c r="V21606"/>
      <c r="W21606"/>
      <c r="AB21606"/>
      <c r="AC21606"/>
      <c r="AD21606"/>
      <c r="AH21606"/>
      <c r="AI21606"/>
      <c r="AJ21606"/>
    </row>
    <row r="21607" spans="3:36" ht="15" customHeight="1" x14ac:dyDescent="0.35">
      <c r="C21607" s="1"/>
      <c r="K21607" s="16"/>
      <c r="L21607"/>
      <c r="O21607"/>
      <c r="P21607"/>
      <c r="Q21607"/>
      <c r="U21607"/>
      <c r="V21607"/>
      <c r="W21607"/>
      <c r="AB21607"/>
      <c r="AC21607"/>
      <c r="AD21607"/>
      <c r="AH21607"/>
      <c r="AI21607"/>
      <c r="AJ21607"/>
    </row>
    <row r="21608" spans="3:36" ht="15" customHeight="1" x14ac:dyDescent="0.35">
      <c r="C21608" s="1"/>
      <c r="K21608" s="16"/>
      <c r="L21608"/>
      <c r="O21608"/>
      <c r="P21608"/>
      <c r="Q21608"/>
      <c r="U21608"/>
      <c r="V21608"/>
      <c r="W21608"/>
      <c r="AB21608"/>
      <c r="AC21608"/>
      <c r="AD21608"/>
      <c r="AH21608"/>
      <c r="AI21608"/>
      <c r="AJ21608"/>
    </row>
    <row r="21609" spans="3:36" ht="15" customHeight="1" x14ac:dyDescent="0.35">
      <c r="C21609" s="1"/>
      <c r="K21609" s="16"/>
      <c r="L21609"/>
      <c r="O21609"/>
      <c r="P21609"/>
      <c r="Q21609"/>
      <c r="U21609"/>
      <c r="V21609"/>
      <c r="W21609"/>
      <c r="AB21609"/>
      <c r="AC21609"/>
      <c r="AD21609"/>
      <c r="AH21609"/>
      <c r="AI21609"/>
      <c r="AJ21609"/>
    </row>
    <row r="21610" spans="3:36" ht="15" customHeight="1" x14ac:dyDescent="0.35">
      <c r="C21610" s="1"/>
      <c r="K21610" s="16"/>
      <c r="L21610"/>
      <c r="O21610"/>
      <c r="P21610"/>
      <c r="Q21610"/>
      <c r="U21610"/>
      <c r="V21610"/>
      <c r="W21610"/>
      <c r="AB21610"/>
      <c r="AC21610"/>
      <c r="AD21610"/>
      <c r="AH21610"/>
      <c r="AI21610"/>
      <c r="AJ21610"/>
    </row>
    <row r="21611" spans="3:36" ht="15" customHeight="1" x14ac:dyDescent="0.35">
      <c r="C21611" s="1"/>
      <c r="K21611" s="16"/>
      <c r="L21611"/>
      <c r="O21611"/>
      <c r="P21611"/>
      <c r="Q21611"/>
      <c r="U21611"/>
      <c r="V21611"/>
      <c r="W21611"/>
      <c r="AB21611"/>
      <c r="AC21611"/>
      <c r="AD21611"/>
      <c r="AH21611"/>
      <c r="AI21611"/>
      <c r="AJ21611"/>
    </row>
    <row r="21612" spans="3:36" ht="15" customHeight="1" x14ac:dyDescent="0.35">
      <c r="C21612" s="1"/>
      <c r="K21612" s="16"/>
      <c r="L21612"/>
      <c r="O21612"/>
      <c r="P21612"/>
      <c r="Q21612"/>
      <c r="U21612"/>
      <c r="V21612"/>
      <c r="W21612"/>
      <c r="AB21612"/>
      <c r="AC21612"/>
      <c r="AD21612"/>
      <c r="AH21612"/>
      <c r="AI21612"/>
      <c r="AJ21612"/>
    </row>
    <row r="21613" spans="3:36" ht="15" customHeight="1" x14ac:dyDescent="0.35">
      <c r="C21613" s="1"/>
      <c r="K21613" s="16"/>
      <c r="L21613"/>
      <c r="O21613"/>
      <c r="P21613"/>
      <c r="Q21613"/>
      <c r="U21613"/>
      <c r="V21613"/>
      <c r="W21613"/>
      <c r="AB21613"/>
      <c r="AC21613"/>
      <c r="AD21613"/>
      <c r="AH21613"/>
      <c r="AI21613"/>
      <c r="AJ21613"/>
    </row>
    <row r="21614" spans="3:36" ht="15" customHeight="1" x14ac:dyDescent="0.35">
      <c r="C21614" s="1"/>
      <c r="K21614" s="16"/>
      <c r="L21614"/>
      <c r="O21614"/>
      <c r="P21614"/>
      <c r="Q21614"/>
      <c r="U21614"/>
      <c r="V21614"/>
      <c r="W21614"/>
      <c r="AB21614"/>
      <c r="AC21614"/>
      <c r="AD21614"/>
      <c r="AH21614"/>
      <c r="AI21614"/>
      <c r="AJ21614"/>
    </row>
    <row r="21615" spans="3:36" ht="15" customHeight="1" x14ac:dyDescent="0.35">
      <c r="C21615" s="1"/>
      <c r="K21615" s="16"/>
      <c r="L21615"/>
      <c r="O21615"/>
      <c r="P21615"/>
      <c r="Q21615"/>
      <c r="U21615"/>
      <c r="V21615"/>
      <c r="W21615"/>
      <c r="AB21615"/>
      <c r="AC21615"/>
      <c r="AD21615"/>
      <c r="AH21615"/>
      <c r="AI21615"/>
      <c r="AJ21615"/>
    </row>
    <row r="21616" spans="3:36" ht="15" customHeight="1" x14ac:dyDescent="0.35">
      <c r="C21616" s="1"/>
      <c r="K21616" s="16"/>
      <c r="L21616"/>
      <c r="O21616"/>
      <c r="P21616"/>
      <c r="Q21616"/>
      <c r="U21616"/>
      <c r="V21616"/>
      <c r="W21616"/>
      <c r="AB21616"/>
      <c r="AC21616"/>
      <c r="AD21616"/>
      <c r="AH21616"/>
      <c r="AI21616"/>
      <c r="AJ21616"/>
    </row>
    <row r="21617" spans="3:36" ht="15" customHeight="1" x14ac:dyDescent="0.35">
      <c r="C21617" s="1"/>
      <c r="K21617" s="16"/>
      <c r="L21617"/>
      <c r="O21617"/>
      <c r="P21617"/>
      <c r="Q21617"/>
      <c r="U21617"/>
      <c r="V21617"/>
      <c r="W21617"/>
      <c r="AB21617"/>
      <c r="AC21617"/>
      <c r="AD21617"/>
      <c r="AH21617"/>
      <c r="AI21617"/>
      <c r="AJ21617"/>
    </row>
    <row r="21618" spans="3:36" ht="15" customHeight="1" x14ac:dyDescent="0.35">
      <c r="C21618" s="1"/>
      <c r="K21618" s="16"/>
      <c r="L21618"/>
      <c r="O21618"/>
      <c r="P21618"/>
      <c r="Q21618"/>
      <c r="U21618"/>
      <c r="V21618"/>
      <c r="W21618"/>
      <c r="AB21618"/>
      <c r="AC21618"/>
      <c r="AD21618"/>
      <c r="AH21618"/>
      <c r="AI21618"/>
      <c r="AJ21618"/>
    </row>
    <row r="21619" spans="3:36" ht="15" customHeight="1" x14ac:dyDescent="0.35">
      <c r="C21619" s="1"/>
      <c r="K21619" s="16"/>
      <c r="L21619"/>
      <c r="O21619"/>
      <c r="P21619"/>
      <c r="Q21619"/>
      <c r="U21619"/>
      <c r="V21619"/>
      <c r="W21619"/>
      <c r="AB21619"/>
      <c r="AC21619"/>
      <c r="AD21619"/>
      <c r="AH21619"/>
      <c r="AI21619"/>
      <c r="AJ21619"/>
    </row>
    <row r="21620" spans="3:36" ht="15" customHeight="1" x14ac:dyDescent="0.35">
      <c r="C21620" s="1"/>
      <c r="K21620" s="16"/>
      <c r="L21620"/>
      <c r="O21620"/>
      <c r="P21620"/>
      <c r="Q21620"/>
      <c r="U21620"/>
      <c r="V21620"/>
      <c r="W21620"/>
      <c r="AB21620"/>
      <c r="AC21620"/>
      <c r="AD21620"/>
      <c r="AH21620"/>
      <c r="AI21620"/>
      <c r="AJ21620"/>
    </row>
    <row r="21621" spans="3:36" ht="15" customHeight="1" x14ac:dyDescent="0.35">
      <c r="C21621" s="1"/>
      <c r="K21621" s="16"/>
      <c r="L21621"/>
      <c r="O21621"/>
      <c r="P21621"/>
      <c r="Q21621"/>
      <c r="U21621"/>
      <c r="V21621"/>
      <c r="W21621"/>
      <c r="AB21621"/>
      <c r="AC21621"/>
      <c r="AD21621"/>
      <c r="AH21621"/>
      <c r="AI21621"/>
      <c r="AJ21621"/>
    </row>
    <row r="21622" spans="3:36" ht="15" customHeight="1" x14ac:dyDescent="0.35">
      <c r="C21622" s="1"/>
      <c r="K21622" s="16"/>
      <c r="L21622"/>
      <c r="O21622"/>
      <c r="P21622"/>
      <c r="Q21622"/>
      <c r="U21622"/>
      <c r="V21622"/>
      <c r="W21622"/>
      <c r="AB21622"/>
      <c r="AC21622"/>
      <c r="AD21622"/>
      <c r="AH21622"/>
      <c r="AI21622"/>
      <c r="AJ21622"/>
    </row>
    <row r="21623" spans="3:36" ht="15" customHeight="1" x14ac:dyDescent="0.35">
      <c r="C21623" s="1"/>
      <c r="K21623" s="16"/>
      <c r="L21623"/>
      <c r="O21623"/>
      <c r="P21623"/>
      <c r="Q21623"/>
      <c r="U21623"/>
      <c r="V21623"/>
      <c r="W21623"/>
      <c r="AB21623"/>
      <c r="AC21623"/>
      <c r="AD21623"/>
      <c r="AH21623"/>
      <c r="AI21623"/>
      <c r="AJ21623"/>
    </row>
    <row r="21624" spans="3:36" ht="15" customHeight="1" x14ac:dyDescent="0.35">
      <c r="C21624" s="1"/>
      <c r="K21624" s="16"/>
      <c r="L21624"/>
      <c r="O21624"/>
      <c r="P21624"/>
      <c r="Q21624"/>
      <c r="U21624"/>
      <c r="V21624"/>
      <c r="W21624"/>
      <c r="AB21624"/>
      <c r="AC21624"/>
      <c r="AD21624"/>
      <c r="AH21624"/>
      <c r="AI21624"/>
      <c r="AJ21624"/>
    </row>
    <row r="21625" spans="3:36" ht="15" customHeight="1" x14ac:dyDescent="0.35">
      <c r="C21625" s="1"/>
      <c r="K21625" s="16"/>
      <c r="L21625"/>
      <c r="O21625"/>
      <c r="P21625"/>
      <c r="Q21625"/>
      <c r="U21625"/>
      <c r="V21625"/>
      <c r="W21625"/>
      <c r="AB21625"/>
      <c r="AC21625"/>
      <c r="AD21625"/>
      <c r="AH21625"/>
      <c r="AI21625"/>
      <c r="AJ21625"/>
    </row>
    <row r="21626" spans="3:36" ht="15" customHeight="1" x14ac:dyDescent="0.35">
      <c r="C21626" s="1"/>
      <c r="K21626" s="16"/>
      <c r="L21626"/>
      <c r="O21626"/>
      <c r="P21626"/>
      <c r="Q21626"/>
      <c r="U21626"/>
      <c r="V21626"/>
      <c r="W21626"/>
      <c r="AB21626"/>
      <c r="AC21626"/>
      <c r="AD21626"/>
      <c r="AH21626"/>
      <c r="AI21626"/>
      <c r="AJ21626"/>
    </row>
    <row r="21627" spans="3:36" ht="15" customHeight="1" x14ac:dyDescent="0.35">
      <c r="C21627" s="1"/>
      <c r="K21627" s="16"/>
      <c r="L21627"/>
      <c r="O21627"/>
      <c r="P21627"/>
      <c r="Q21627"/>
      <c r="U21627"/>
      <c r="V21627"/>
      <c r="W21627"/>
      <c r="AB21627"/>
      <c r="AC21627"/>
      <c r="AD21627"/>
      <c r="AH21627"/>
      <c r="AI21627"/>
      <c r="AJ21627"/>
    </row>
    <row r="21628" spans="3:36" ht="15" customHeight="1" x14ac:dyDescent="0.35">
      <c r="C21628" s="1"/>
      <c r="K21628" s="16"/>
      <c r="L21628"/>
      <c r="O21628"/>
      <c r="P21628"/>
      <c r="Q21628"/>
      <c r="U21628"/>
      <c r="V21628"/>
      <c r="W21628"/>
      <c r="AB21628"/>
      <c r="AC21628"/>
      <c r="AD21628"/>
      <c r="AH21628"/>
      <c r="AI21628"/>
      <c r="AJ21628"/>
    </row>
    <row r="21629" spans="3:36" ht="15" customHeight="1" x14ac:dyDescent="0.35">
      <c r="C21629" s="1"/>
      <c r="K21629" s="16"/>
      <c r="L21629"/>
      <c r="O21629"/>
      <c r="P21629"/>
      <c r="Q21629"/>
      <c r="U21629"/>
      <c r="V21629"/>
      <c r="W21629"/>
      <c r="AB21629"/>
      <c r="AC21629"/>
      <c r="AD21629"/>
      <c r="AH21629"/>
      <c r="AI21629"/>
      <c r="AJ21629"/>
    </row>
    <row r="21630" spans="3:36" ht="15" customHeight="1" x14ac:dyDescent="0.35">
      <c r="C21630" s="1"/>
      <c r="K21630" s="16"/>
      <c r="L21630"/>
      <c r="O21630"/>
      <c r="P21630"/>
      <c r="Q21630"/>
      <c r="U21630"/>
      <c r="V21630"/>
      <c r="W21630"/>
      <c r="AB21630"/>
      <c r="AC21630"/>
      <c r="AD21630"/>
      <c r="AH21630"/>
      <c r="AI21630"/>
      <c r="AJ21630"/>
    </row>
    <row r="21631" spans="3:36" ht="15" customHeight="1" x14ac:dyDescent="0.35">
      <c r="C21631" s="1"/>
      <c r="K21631" s="16"/>
      <c r="L21631"/>
      <c r="O21631"/>
      <c r="P21631"/>
      <c r="Q21631"/>
      <c r="U21631"/>
      <c r="V21631"/>
      <c r="W21631"/>
      <c r="AB21631"/>
      <c r="AC21631"/>
      <c r="AD21631"/>
      <c r="AH21631"/>
      <c r="AI21631"/>
      <c r="AJ21631"/>
    </row>
    <row r="21632" spans="3:36" ht="15" customHeight="1" x14ac:dyDescent="0.35">
      <c r="C21632" s="1"/>
      <c r="K21632" s="16"/>
      <c r="L21632"/>
      <c r="O21632"/>
      <c r="P21632"/>
      <c r="Q21632"/>
      <c r="U21632"/>
      <c r="V21632"/>
      <c r="W21632"/>
      <c r="AB21632"/>
      <c r="AC21632"/>
      <c r="AD21632"/>
      <c r="AH21632"/>
      <c r="AI21632"/>
      <c r="AJ21632"/>
    </row>
    <row r="21633" spans="3:36" ht="15" customHeight="1" x14ac:dyDescent="0.35">
      <c r="C21633" s="1"/>
      <c r="K21633" s="16"/>
      <c r="L21633"/>
      <c r="O21633"/>
      <c r="P21633"/>
      <c r="Q21633"/>
      <c r="U21633"/>
      <c r="V21633"/>
      <c r="W21633"/>
      <c r="AB21633"/>
      <c r="AC21633"/>
      <c r="AD21633"/>
      <c r="AH21633"/>
      <c r="AI21633"/>
      <c r="AJ21633"/>
    </row>
    <row r="21634" spans="3:36" ht="15" customHeight="1" x14ac:dyDescent="0.35">
      <c r="C21634" s="1"/>
      <c r="K21634" s="16"/>
      <c r="L21634"/>
      <c r="O21634"/>
      <c r="P21634"/>
      <c r="Q21634"/>
      <c r="U21634"/>
      <c r="V21634"/>
      <c r="W21634"/>
      <c r="AB21634"/>
      <c r="AC21634"/>
      <c r="AD21634"/>
      <c r="AH21634"/>
      <c r="AI21634"/>
      <c r="AJ21634"/>
    </row>
    <row r="21635" spans="3:36" ht="15" customHeight="1" x14ac:dyDescent="0.35">
      <c r="C21635" s="1"/>
      <c r="K21635" s="16"/>
      <c r="L21635"/>
      <c r="O21635"/>
      <c r="P21635"/>
      <c r="Q21635"/>
      <c r="U21635"/>
      <c r="V21635"/>
      <c r="W21635"/>
      <c r="AB21635"/>
      <c r="AC21635"/>
      <c r="AD21635"/>
      <c r="AH21635"/>
      <c r="AI21635"/>
      <c r="AJ21635"/>
    </row>
    <row r="21636" spans="3:36" ht="15" customHeight="1" x14ac:dyDescent="0.35">
      <c r="C21636" s="1"/>
      <c r="K21636" s="16"/>
      <c r="L21636"/>
      <c r="O21636"/>
      <c r="P21636"/>
      <c r="Q21636"/>
      <c r="U21636"/>
      <c r="V21636"/>
      <c r="W21636"/>
      <c r="AB21636"/>
      <c r="AC21636"/>
      <c r="AD21636"/>
      <c r="AH21636"/>
      <c r="AI21636"/>
      <c r="AJ21636"/>
    </row>
    <row r="21637" spans="3:36" ht="15" customHeight="1" x14ac:dyDescent="0.35">
      <c r="C21637" s="1"/>
      <c r="K21637" s="16"/>
      <c r="L21637"/>
      <c r="O21637"/>
      <c r="P21637"/>
      <c r="Q21637"/>
      <c r="U21637"/>
      <c r="V21637"/>
      <c r="W21637"/>
      <c r="AB21637"/>
      <c r="AC21637"/>
      <c r="AD21637"/>
      <c r="AH21637"/>
      <c r="AI21637"/>
      <c r="AJ21637"/>
    </row>
    <row r="21638" spans="3:36" ht="15" customHeight="1" x14ac:dyDescent="0.35">
      <c r="C21638" s="1"/>
      <c r="K21638" s="16"/>
      <c r="L21638"/>
      <c r="O21638"/>
      <c r="P21638"/>
      <c r="Q21638"/>
      <c r="U21638"/>
      <c r="V21638"/>
      <c r="W21638"/>
      <c r="AB21638"/>
      <c r="AC21638"/>
      <c r="AD21638"/>
      <c r="AH21638"/>
      <c r="AI21638"/>
      <c r="AJ21638"/>
    </row>
    <row r="21639" spans="3:36" ht="15" customHeight="1" x14ac:dyDescent="0.35">
      <c r="C21639" s="1"/>
      <c r="K21639" s="16"/>
      <c r="L21639"/>
      <c r="O21639"/>
      <c r="P21639"/>
      <c r="Q21639"/>
      <c r="U21639"/>
      <c r="V21639"/>
      <c r="W21639"/>
      <c r="AB21639"/>
      <c r="AC21639"/>
      <c r="AD21639"/>
      <c r="AH21639"/>
      <c r="AI21639"/>
      <c r="AJ21639"/>
    </row>
    <row r="21640" spans="3:36" ht="15" customHeight="1" x14ac:dyDescent="0.35">
      <c r="C21640" s="1"/>
      <c r="K21640" s="16"/>
      <c r="L21640"/>
      <c r="O21640"/>
      <c r="P21640"/>
      <c r="Q21640"/>
      <c r="U21640"/>
      <c r="V21640"/>
      <c r="W21640"/>
      <c r="AB21640"/>
      <c r="AC21640"/>
      <c r="AD21640"/>
      <c r="AH21640"/>
      <c r="AI21640"/>
      <c r="AJ21640"/>
    </row>
    <row r="21641" spans="3:36" ht="15" customHeight="1" x14ac:dyDescent="0.35">
      <c r="C21641" s="1"/>
      <c r="K21641" s="16"/>
      <c r="L21641"/>
      <c r="O21641"/>
      <c r="P21641"/>
      <c r="Q21641"/>
      <c r="U21641"/>
      <c r="V21641"/>
      <c r="W21641"/>
      <c r="AB21641"/>
      <c r="AC21641"/>
      <c r="AD21641"/>
      <c r="AH21641"/>
      <c r="AI21641"/>
      <c r="AJ21641"/>
    </row>
    <row r="21642" spans="3:36" ht="15" customHeight="1" x14ac:dyDescent="0.35">
      <c r="C21642" s="1"/>
      <c r="K21642" s="16"/>
      <c r="L21642"/>
      <c r="O21642"/>
      <c r="P21642"/>
      <c r="Q21642"/>
      <c r="U21642"/>
      <c r="V21642"/>
      <c r="W21642"/>
      <c r="AB21642"/>
      <c r="AC21642"/>
      <c r="AD21642"/>
      <c r="AH21642"/>
      <c r="AI21642"/>
      <c r="AJ21642"/>
    </row>
    <row r="21643" spans="3:36" ht="15" customHeight="1" x14ac:dyDescent="0.35">
      <c r="C21643" s="1"/>
      <c r="K21643" s="16"/>
      <c r="L21643"/>
      <c r="O21643"/>
      <c r="P21643"/>
      <c r="Q21643"/>
      <c r="U21643"/>
      <c r="V21643"/>
      <c r="W21643"/>
      <c r="AB21643"/>
      <c r="AC21643"/>
      <c r="AD21643"/>
      <c r="AH21643"/>
      <c r="AI21643"/>
      <c r="AJ21643"/>
    </row>
    <row r="21644" spans="3:36" ht="15" customHeight="1" x14ac:dyDescent="0.35">
      <c r="C21644" s="1"/>
      <c r="K21644" s="16"/>
      <c r="L21644"/>
      <c r="O21644"/>
      <c r="P21644"/>
      <c r="Q21644"/>
      <c r="U21644"/>
      <c r="V21644"/>
      <c r="W21644"/>
      <c r="AB21644"/>
      <c r="AC21644"/>
      <c r="AD21644"/>
      <c r="AH21644"/>
      <c r="AI21644"/>
      <c r="AJ21644"/>
    </row>
    <row r="21645" spans="3:36" ht="15" customHeight="1" x14ac:dyDescent="0.35">
      <c r="C21645" s="1"/>
      <c r="K21645" s="16"/>
      <c r="L21645"/>
      <c r="O21645"/>
      <c r="P21645"/>
      <c r="Q21645"/>
      <c r="U21645"/>
      <c r="V21645"/>
      <c r="W21645"/>
      <c r="AB21645"/>
      <c r="AC21645"/>
      <c r="AD21645"/>
      <c r="AH21645"/>
      <c r="AI21645"/>
      <c r="AJ21645"/>
    </row>
    <row r="21646" spans="3:36" ht="15" customHeight="1" x14ac:dyDescent="0.35">
      <c r="C21646" s="1"/>
      <c r="K21646" s="16"/>
      <c r="L21646"/>
      <c r="O21646"/>
      <c r="P21646"/>
      <c r="Q21646"/>
      <c r="U21646"/>
      <c r="V21646"/>
      <c r="W21646"/>
      <c r="AB21646"/>
      <c r="AC21646"/>
      <c r="AD21646"/>
      <c r="AH21646"/>
      <c r="AI21646"/>
      <c r="AJ21646"/>
    </row>
    <row r="21647" spans="3:36" ht="15" customHeight="1" x14ac:dyDescent="0.35">
      <c r="C21647" s="1"/>
      <c r="K21647" s="16"/>
      <c r="L21647"/>
      <c r="O21647"/>
      <c r="P21647"/>
      <c r="Q21647"/>
      <c r="U21647"/>
      <c r="V21647"/>
      <c r="W21647"/>
      <c r="AB21647"/>
      <c r="AC21647"/>
      <c r="AD21647"/>
      <c r="AH21647"/>
      <c r="AI21647"/>
      <c r="AJ21647"/>
    </row>
    <row r="21648" spans="3:36" ht="15" customHeight="1" x14ac:dyDescent="0.35">
      <c r="C21648" s="1"/>
      <c r="K21648" s="16"/>
      <c r="L21648"/>
      <c r="O21648"/>
      <c r="P21648"/>
      <c r="Q21648"/>
      <c r="U21648"/>
      <c r="V21648"/>
      <c r="W21648"/>
      <c r="AB21648"/>
      <c r="AC21648"/>
      <c r="AD21648"/>
      <c r="AH21648"/>
      <c r="AI21648"/>
      <c r="AJ21648"/>
    </row>
    <row r="21649" spans="3:36" ht="15" customHeight="1" x14ac:dyDescent="0.35">
      <c r="C21649" s="1"/>
      <c r="K21649" s="16"/>
      <c r="L21649"/>
      <c r="O21649"/>
      <c r="P21649"/>
      <c r="Q21649"/>
      <c r="U21649"/>
      <c r="V21649"/>
      <c r="W21649"/>
      <c r="AB21649"/>
      <c r="AC21649"/>
      <c r="AD21649"/>
      <c r="AH21649"/>
      <c r="AI21649"/>
      <c r="AJ21649"/>
    </row>
    <row r="21650" spans="3:36" ht="15" customHeight="1" x14ac:dyDescent="0.35">
      <c r="C21650" s="1"/>
      <c r="K21650" s="16"/>
      <c r="L21650"/>
      <c r="O21650"/>
      <c r="P21650"/>
      <c r="Q21650"/>
      <c r="U21650"/>
      <c r="V21650"/>
      <c r="W21650"/>
      <c r="AB21650"/>
      <c r="AC21650"/>
      <c r="AD21650"/>
      <c r="AH21650"/>
      <c r="AI21650"/>
      <c r="AJ21650"/>
    </row>
    <row r="21651" spans="3:36" ht="15" customHeight="1" x14ac:dyDescent="0.35">
      <c r="C21651" s="1"/>
      <c r="K21651" s="16"/>
      <c r="L21651"/>
      <c r="O21651"/>
      <c r="P21651"/>
      <c r="Q21651"/>
      <c r="U21651"/>
      <c r="V21651"/>
      <c r="W21651"/>
      <c r="AB21651"/>
      <c r="AC21651"/>
      <c r="AD21651"/>
      <c r="AH21651"/>
      <c r="AI21651"/>
      <c r="AJ21651"/>
    </row>
    <row r="21652" spans="3:36" ht="15" customHeight="1" x14ac:dyDescent="0.35">
      <c r="C21652" s="1"/>
      <c r="K21652" s="16"/>
      <c r="L21652"/>
      <c r="O21652"/>
      <c r="P21652"/>
      <c r="Q21652"/>
      <c r="U21652"/>
      <c r="V21652"/>
      <c r="W21652"/>
      <c r="AB21652"/>
      <c r="AC21652"/>
      <c r="AD21652"/>
      <c r="AH21652"/>
      <c r="AI21652"/>
      <c r="AJ21652"/>
    </row>
    <row r="21653" spans="3:36" ht="15" customHeight="1" x14ac:dyDescent="0.35">
      <c r="C21653" s="1"/>
      <c r="K21653" s="16"/>
      <c r="L21653"/>
      <c r="O21653"/>
      <c r="P21653"/>
      <c r="Q21653"/>
      <c r="U21653"/>
      <c r="V21653"/>
      <c r="W21653"/>
      <c r="AB21653"/>
      <c r="AC21653"/>
      <c r="AD21653"/>
      <c r="AH21653"/>
      <c r="AI21653"/>
      <c r="AJ21653"/>
    </row>
    <row r="21654" spans="3:36" ht="15" customHeight="1" x14ac:dyDescent="0.35">
      <c r="C21654" s="1"/>
      <c r="K21654" s="16"/>
      <c r="L21654"/>
      <c r="O21654"/>
      <c r="P21654"/>
      <c r="Q21654"/>
      <c r="U21654"/>
      <c r="V21654"/>
      <c r="W21654"/>
      <c r="AB21654"/>
      <c r="AC21654"/>
      <c r="AD21654"/>
      <c r="AH21654"/>
      <c r="AI21654"/>
      <c r="AJ21654"/>
    </row>
    <row r="21655" spans="3:36" ht="15" customHeight="1" x14ac:dyDescent="0.35">
      <c r="C21655" s="1"/>
      <c r="K21655" s="16"/>
      <c r="L21655"/>
      <c r="O21655"/>
      <c r="P21655"/>
      <c r="Q21655"/>
      <c r="U21655"/>
      <c r="V21655"/>
      <c r="W21655"/>
      <c r="AB21655"/>
      <c r="AC21655"/>
      <c r="AD21655"/>
      <c r="AH21655"/>
      <c r="AI21655"/>
      <c r="AJ21655"/>
    </row>
    <row r="21656" spans="3:36" ht="15" customHeight="1" x14ac:dyDescent="0.35">
      <c r="C21656" s="1"/>
      <c r="K21656" s="16"/>
      <c r="L21656"/>
      <c r="O21656"/>
      <c r="P21656"/>
      <c r="Q21656"/>
      <c r="U21656"/>
      <c r="V21656"/>
      <c r="W21656"/>
      <c r="AB21656"/>
      <c r="AC21656"/>
      <c r="AD21656"/>
      <c r="AH21656"/>
      <c r="AI21656"/>
      <c r="AJ21656"/>
    </row>
    <row r="21657" spans="3:36" ht="15" customHeight="1" x14ac:dyDescent="0.35">
      <c r="C21657" s="1"/>
      <c r="K21657" s="16"/>
      <c r="L21657"/>
      <c r="O21657"/>
      <c r="P21657"/>
      <c r="Q21657"/>
      <c r="U21657"/>
      <c r="V21657"/>
      <c r="W21657"/>
      <c r="AB21657"/>
      <c r="AC21657"/>
      <c r="AD21657"/>
      <c r="AH21657"/>
      <c r="AI21657"/>
      <c r="AJ21657"/>
    </row>
    <row r="21658" spans="3:36" ht="15" customHeight="1" x14ac:dyDescent="0.35">
      <c r="C21658" s="1"/>
      <c r="K21658" s="16"/>
      <c r="L21658"/>
      <c r="O21658"/>
      <c r="P21658"/>
      <c r="Q21658"/>
      <c r="U21658"/>
      <c r="V21658"/>
      <c r="W21658"/>
      <c r="AB21658"/>
      <c r="AC21658"/>
      <c r="AD21658"/>
      <c r="AH21658"/>
      <c r="AI21658"/>
      <c r="AJ21658"/>
    </row>
    <row r="21659" spans="3:36" ht="15" customHeight="1" x14ac:dyDescent="0.35">
      <c r="C21659" s="1"/>
      <c r="K21659" s="16"/>
      <c r="L21659"/>
      <c r="O21659"/>
      <c r="P21659"/>
      <c r="Q21659"/>
      <c r="U21659"/>
      <c r="V21659"/>
      <c r="W21659"/>
      <c r="AB21659"/>
      <c r="AC21659"/>
      <c r="AD21659"/>
      <c r="AH21659"/>
      <c r="AI21659"/>
      <c r="AJ21659"/>
    </row>
    <row r="21660" spans="3:36" ht="15" customHeight="1" x14ac:dyDescent="0.35">
      <c r="C21660" s="1"/>
      <c r="K21660" s="16"/>
      <c r="L21660"/>
      <c r="O21660"/>
      <c r="P21660"/>
      <c r="Q21660"/>
      <c r="U21660"/>
      <c r="V21660"/>
      <c r="W21660"/>
      <c r="AB21660"/>
      <c r="AC21660"/>
      <c r="AD21660"/>
      <c r="AH21660"/>
      <c r="AI21660"/>
      <c r="AJ21660"/>
    </row>
    <row r="21661" spans="3:36" ht="15" customHeight="1" x14ac:dyDescent="0.35">
      <c r="C21661" s="1"/>
      <c r="K21661" s="16"/>
      <c r="L21661"/>
      <c r="O21661"/>
      <c r="P21661"/>
      <c r="Q21661"/>
      <c r="U21661"/>
      <c r="V21661"/>
      <c r="W21661"/>
      <c r="AB21661"/>
      <c r="AC21661"/>
      <c r="AD21661"/>
      <c r="AH21661"/>
      <c r="AI21661"/>
      <c r="AJ21661"/>
    </row>
    <row r="21662" spans="3:36" ht="15" customHeight="1" x14ac:dyDescent="0.35">
      <c r="C21662" s="1"/>
      <c r="K21662" s="16"/>
      <c r="L21662"/>
      <c r="O21662"/>
      <c r="P21662"/>
      <c r="Q21662"/>
      <c r="U21662"/>
      <c r="V21662"/>
      <c r="W21662"/>
      <c r="AB21662"/>
      <c r="AC21662"/>
      <c r="AD21662"/>
      <c r="AH21662"/>
      <c r="AI21662"/>
      <c r="AJ21662"/>
    </row>
    <row r="21663" spans="3:36" ht="15" customHeight="1" x14ac:dyDescent="0.35">
      <c r="C21663" s="1"/>
      <c r="K21663" s="16"/>
      <c r="L21663"/>
      <c r="O21663"/>
      <c r="P21663"/>
      <c r="Q21663"/>
      <c r="U21663"/>
      <c r="V21663"/>
      <c r="W21663"/>
      <c r="AB21663"/>
      <c r="AC21663"/>
      <c r="AD21663"/>
      <c r="AH21663"/>
      <c r="AI21663"/>
      <c r="AJ21663"/>
    </row>
    <row r="21664" spans="3:36" ht="15" customHeight="1" x14ac:dyDescent="0.35">
      <c r="C21664" s="1"/>
      <c r="K21664" s="16"/>
      <c r="L21664"/>
      <c r="O21664"/>
      <c r="P21664"/>
      <c r="Q21664"/>
      <c r="U21664"/>
      <c r="V21664"/>
      <c r="W21664"/>
      <c r="AB21664"/>
      <c r="AC21664"/>
      <c r="AD21664"/>
      <c r="AH21664"/>
      <c r="AI21664"/>
      <c r="AJ21664"/>
    </row>
    <row r="21665" spans="3:36" ht="15" customHeight="1" x14ac:dyDescent="0.35">
      <c r="C21665" s="1"/>
      <c r="K21665" s="16"/>
      <c r="L21665"/>
      <c r="O21665"/>
      <c r="P21665"/>
      <c r="Q21665"/>
      <c r="U21665"/>
      <c r="V21665"/>
      <c r="W21665"/>
      <c r="AB21665"/>
      <c r="AC21665"/>
      <c r="AD21665"/>
      <c r="AH21665"/>
      <c r="AI21665"/>
      <c r="AJ21665"/>
    </row>
    <row r="21666" spans="3:36" ht="15" customHeight="1" x14ac:dyDescent="0.35">
      <c r="C21666" s="1"/>
      <c r="K21666" s="16"/>
      <c r="L21666"/>
      <c r="O21666"/>
      <c r="P21666"/>
      <c r="Q21666"/>
      <c r="U21666"/>
      <c r="V21666"/>
      <c r="W21666"/>
      <c r="AB21666"/>
      <c r="AC21666"/>
      <c r="AD21666"/>
      <c r="AH21666"/>
      <c r="AI21666"/>
      <c r="AJ21666"/>
    </row>
    <row r="21667" spans="3:36" ht="15" customHeight="1" x14ac:dyDescent="0.35">
      <c r="C21667" s="1"/>
      <c r="K21667" s="16"/>
      <c r="L21667"/>
      <c r="O21667"/>
      <c r="P21667"/>
      <c r="Q21667"/>
      <c r="U21667"/>
      <c r="V21667"/>
      <c r="W21667"/>
      <c r="AB21667"/>
      <c r="AC21667"/>
      <c r="AD21667"/>
      <c r="AH21667"/>
      <c r="AI21667"/>
      <c r="AJ21667"/>
    </row>
    <row r="21668" spans="3:36" ht="15" customHeight="1" x14ac:dyDescent="0.35">
      <c r="C21668" s="1"/>
      <c r="K21668" s="16"/>
      <c r="L21668"/>
      <c r="O21668"/>
      <c r="P21668"/>
      <c r="Q21668"/>
      <c r="U21668"/>
      <c r="V21668"/>
      <c r="W21668"/>
      <c r="AB21668"/>
      <c r="AC21668"/>
      <c r="AD21668"/>
      <c r="AH21668"/>
      <c r="AI21668"/>
      <c r="AJ21668"/>
    </row>
    <row r="21669" spans="3:36" ht="15" customHeight="1" x14ac:dyDescent="0.35">
      <c r="C21669" s="1"/>
      <c r="K21669" s="16"/>
      <c r="L21669"/>
      <c r="O21669"/>
      <c r="P21669"/>
      <c r="Q21669"/>
      <c r="U21669"/>
      <c r="V21669"/>
      <c r="W21669"/>
      <c r="AB21669"/>
      <c r="AC21669"/>
      <c r="AD21669"/>
      <c r="AH21669"/>
      <c r="AI21669"/>
      <c r="AJ21669"/>
    </row>
    <row r="21670" spans="3:36" ht="15" customHeight="1" x14ac:dyDescent="0.35">
      <c r="C21670" s="1"/>
      <c r="K21670" s="16"/>
      <c r="L21670"/>
      <c r="O21670"/>
      <c r="P21670"/>
      <c r="Q21670"/>
      <c r="U21670"/>
      <c r="V21670"/>
      <c r="W21670"/>
      <c r="AB21670"/>
      <c r="AC21670"/>
      <c r="AD21670"/>
      <c r="AH21670"/>
      <c r="AI21670"/>
      <c r="AJ21670"/>
    </row>
    <row r="21671" spans="3:36" ht="15" customHeight="1" x14ac:dyDescent="0.35">
      <c r="C21671" s="1"/>
      <c r="K21671" s="16"/>
      <c r="L21671"/>
      <c r="O21671"/>
      <c r="P21671"/>
      <c r="Q21671"/>
      <c r="U21671"/>
      <c r="V21671"/>
      <c r="W21671"/>
      <c r="AB21671"/>
      <c r="AC21671"/>
      <c r="AD21671"/>
      <c r="AH21671"/>
      <c r="AI21671"/>
      <c r="AJ21671"/>
    </row>
    <row r="21672" spans="3:36" ht="15" customHeight="1" x14ac:dyDescent="0.35">
      <c r="C21672" s="1"/>
      <c r="K21672" s="16"/>
      <c r="L21672"/>
      <c r="O21672"/>
      <c r="P21672"/>
      <c r="Q21672"/>
      <c r="U21672"/>
      <c r="V21672"/>
      <c r="W21672"/>
      <c r="AB21672"/>
      <c r="AC21672"/>
      <c r="AD21672"/>
      <c r="AH21672"/>
      <c r="AI21672"/>
      <c r="AJ21672"/>
    </row>
    <row r="21673" spans="3:36" ht="15" customHeight="1" x14ac:dyDescent="0.35">
      <c r="C21673" s="1"/>
      <c r="K21673" s="16"/>
      <c r="L21673"/>
      <c r="O21673"/>
      <c r="P21673"/>
      <c r="Q21673"/>
      <c r="U21673"/>
      <c r="V21673"/>
      <c r="W21673"/>
      <c r="AB21673"/>
      <c r="AC21673"/>
      <c r="AD21673"/>
      <c r="AH21673"/>
      <c r="AI21673"/>
      <c r="AJ21673"/>
    </row>
    <row r="21674" spans="3:36" ht="15" customHeight="1" x14ac:dyDescent="0.35">
      <c r="C21674" s="1"/>
      <c r="K21674" s="16"/>
      <c r="L21674"/>
      <c r="O21674"/>
      <c r="P21674"/>
      <c r="Q21674"/>
      <c r="U21674"/>
      <c r="V21674"/>
      <c r="W21674"/>
      <c r="AB21674"/>
      <c r="AC21674"/>
      <c r="AD21674"/>
      <c r="AH21674"/>
      <c r="AI21674"/>
      <c r="AJ21674"/>
    </row>
    <row r="21675" spans="3:36" ht="15" customHeight="1" x14ac:dyDescent="0.35">
      <c r="C21675" s="1"/>
      <c r="K21675" s="16"/>
      <c r="L21675"/>
      <c r="O21675"/>
      <c r="P21675"/>
      <c r="Q21675"/>
      <c r="U21675"/>
      <c r="V21675"/>
      <c r="W21675"/>
      <c r="AB21675"/>
      <c r="AC21675"/>
      <c r="AD21675"/>
      <c r="AH21675"/>
      <c r="AI21675"/>
      <c r="AJ21675"/>
    </row>
    <row r="21676" spans="3:36" ht="15" customHeight="1" x14ac:dyDescent="0.35">
      <c r="C21676" s="1"/>
      <c r="K21676" s="16"/>
      <c r="L21676"/>
      <c r="O21676"/>
      <c r="P21676"/>
      <c r="Q21676"/>
      <c r="U21676"/>
      <c r="V21676"/>
      <c r="W21676"/>
      <c r="AB21676"/>
      <c r="AC21676"/>
      <c r="AD21676"/>
      <c r="AH21676"/>
      <c r="AI21676"/>
      <c r="AJ21676"/>
    </row>
    <row r="21677" spans="3:36" ht="15" customHeight="1" x14ac:dyDescent="0.35">
      <c r="C21677" s="1"/>
      <c r="K21677" s="16"/>
      <c r="L21677"/>
      <c r="O21677"/>
      <c r="P21677"/>
      <c r="Q21677"/>
      <c r="U21677"/>
      <c r="V21677"/>
      <c r="W21677"/>
      <c r="AB21677"/>
      <c r="AC21677"/>
      <c r="AD21677"/>
      <c r="AH21677"/>
      <c r="AI21677"/>
      <c r="AJ21677"/>
    </row>
    <row r="21678" spans="3:36" ht="15" customHeight="1" x14ac:dyDescent="0.35">
      <c r="C21678" s="1"/>
      <c r="K21678" s="16"/>
      <c r="L21678"/>
      <c r="O21678"/>
      <c r="P21678"/>
      <c r="Q21678"/>
      <c r="U21678"/>
      <c r="V21678"/>
      <c r="W21678"/>
      <c r="AB21678"/>
      <c r="AC21678"/>
      <c r="AD21678"/>
      <c r="AH21678"/>
      <c r="AI21678"/>
      <c r="AJ21678"/>
    </row>
    <row r="21679" spans="3:36" ht="15" customHeight="1" x14ac:dyDescent="0.35">
      <c r="C21679" s="1"/>
      <c r="K21679" s="16"/>
      <c r="L21679"/>
      <c r="O21679"/>
      <c r="P21679"/>
      <c r="Q21679"/>
      <c r="U21679"/>
      <c r="V21679"/>
      <c r="W21679"/>
      <c r="AB21679"/>
      <c r="AC21679"/>
      <c r="AD21679"/>
      <c r="AH21679"/>
      <c r="AI21679"/>
      <c r="AJ21679"/>
    </row>
    <row r="21680" spans="3:36" ht="15" customHeight="1" x14ac:dyDescent="0.35">
      <c r="C21680" s="1"/>
      <c r="K21680" s="16"/>
      <c r="L21680"/>
      <c r="O21680"/>
      <c r="P21680"/>
      <c r="Q21680"/>
      <c r="U21680"/>
      <c r="V21680"/>
      <c r="W21680"/>
      <c r="AB21680"/>
      <c r="AC21680"/>
      <c r="AD21680"/>
      <c r="AH21680"/>
      <c r="AI21680"/>
      <c r="AJ21680"/>
    </row>
    <row r="21681" spans="3:36" ht="15" customHeight="1" x14ac:dyDescent="0.35">
      <c r="C21681" s="1"/>
      <c r="K21681" s="16"/>
      <c r="L21681"/>
      <c r="O21681"/>
      <c r="P21681"/>
      <c r="Q21681"/>
      <c r="U21681"/>
      <c r="V21681"/>
      <c r="W21681"/>
      <c r="AB21681"/>
      <c r="AC21681"/>
      <c r="AD21681"/>
      <c r="AH21681"/>
      <c r="AI21681"/>
      <c r="AJ21681"/>
    </row>
    <row r="21682" spans="3:36" ht="15" customHeight="1" x14ac:dyDescent="0.35">
      <c r="C21682" s="1"/>
      <c r="K21682" s="16"/>
      <c r="L21682"/>
      <c r="O21682"/>
      <c r="P21682"/>
      <c r="Q21682"/>
      <c r="U21682"/>
      <c r="V21682"/>
      <c r="W21682"/>
      <c r="AB21682"/>
      <c r="AC21682"/>
      <c r="AD21682"/>
      <c r="AH21682"/>
      <c r="AI21682"/>
      <c r="AJ21682"/>
    </row>
    <row r="21683" spans="3:36" ht="15" customHeight="1" x14ac:dyDescent="0.35">
      <c r="C21683" s="1"/>
      <c r="K21683" s="16"/>
      <c r="L21683"/>
      <c r="O21683"/>
      <c r="P21683"/>
      <c r="Q21683"/>
      <c r="U21683"/>
      <c r="V21683"/>
      <c r="W21683"/>
      <c r="AB21683"/>
      <c r="AC21683"/>
      <c r="AD21683"/>
      <c r="AH21683"/>
      <c r="AI21683"/>
      <c r="AJ21683"/>
    </row>
    <row r="21684" spans="3:36" ht="15" customHeight="1" x14ac:dyDescent="0.35">
      <c r="C21684" s="1"/>
      <c r="K21684" s="16"/>
      <c r="L21684"/>
      <c r="O21684"/>
      <c r="P21684"/>
      <c r="Q21684"/>
      <c r="U21684"/>
      <c r="V21684"/>
      <c r="W21684"/>
      <c r="AB21684"/>
      <c r="AC21684"/>
      <c r="AD21684"/>
      <c r="AH21684"/>
      <c r="AI21684"/>
      <c r="AJ21684"/>
    </row>
    <row r="21685" spans="3:36" ht="15" customHeight="1" x14ac:dyDescent="0.35">
      <c r="C21685" s="1"/>
      <c r="K21685" s="16"/>
      <c r="L21685"/>
      <c r="O21685"/>
      <c r="P21685"/>
      <c r="Q21685"/>
      <c r="U21685"/>
      <c r="V21685"/>
      <c r="W21685"/>
      <c r="AB21685"/>
      <c r="AC21685"/>
      <c r="AD21685"/>
      <c r="AH21685"/>
      <c r="AI21685"/>
      <c r="AJ21685"/>
    </row>
    <row r="21686" spans="3:36" ht="15" customHeight="1" x14ac:dyDescent="0.35">
      <c r="C21686" s="1"/>
      <c r="K21686" s="16"/>
      <c r="L21686"/>
      <c r="O21686"/>
      <c r="P21686"/>
      <c r="Q21686"/>
      <c r="U21686"/>
      <c r="V21686"/>
      <c r="W21686"/>
      <c r="AB21686"/>
      <c r="AC21686"/>
      <c r="AD21686"/>
      <c r="AH21686"/>
      <c r="AI21686"/>
      <c r="AJ21686"/>
    </row>
    <row r="21687" spans="3:36" ht="15" customHeight="1" x14ac:dyDescent="0.35">
      <c r="C21687" s="1"/>
      <c r="K21687" s="16"/>
      <c r="L21687"/>
      <c r="O21687"/>
      <c r="P21687"/>
      <c r="Q21687"/>
      <c r="U21687"/>
      <c r="V21687"/>
      <c r="W21687"/>
      <c r="AB21687"/>
      <c r="AC21687"/>
      <c r="AD21687"/>
      <c r="AH21687"/>
      <c r="AI21687"/>
      <c r="AJ21687"/>
    </row>
    <row r="21688" spans="3:36" ht="15" customHeight="1" x14ac:dyDescent="0.35">
      <c r="C21688" s="1"/>
      <c r="K21688" s="16"/>
      <c r="L21688"/>
      <c r="O21688"/>
      <c r="P21688"/>
      <c r="Q21688"/>
      <c r="U21688"/>
      <c r="V21688"/>
      <c r="W21688"/>
      <c r="AB21688"/>
      <c r="AC21688"/>
      <c r="AD21688"/>
      <c r="AH21688"/>
      <c r="AI21688"/>
      <c r="AJ21688"/>
    </row>
    <row r="21689" spans="3:36" ht="15" customHeight="1" x14ac:dyDescent="0.35">
      <c r="C21689" s="1"/>
      <c r="K21689" s="16"/>
      <c r="L21689"/>
      <c r="O21689"/>
      <c r="P21689"/>
      <c r="Q21689"/>
      <c r="U21689"/>
      <c r="V21689"/>
      <c r="W21689"/>
      <c r="AB21689"/>
      <c r="AC21689"/>
      <c r="AD21689"/>
      <c r="AH21689"/>
      <c r="AI21689"/>
      <c r="AJ21689"/>
    </row>
    <row r="21690" spans="3:36" ht="15" customHeight="1" x14ac:dyDescent="0.35">
      <c r="C21690" s="1"/>
      <c r="K21690" s="16"/>
      <c r="L21690"/>
      <c r="O21690"/>
      <c r="P21690"/>
      <c r="Q21690"/>
      <c r="U21690"/>
      <c r="V21690"/>
      <c r="W21690"/>
      <c r="AB21690"/>
      <c r="AC21690"/>
      <c r="AD21690"/>
      <c r="AH21690"/>
      <c r="AI21690"/>
      <c r="AJ21690"/>
    </row>
    <row r="21691" spans="3:36" ht="15" customHeight="1" x14ac:dyDescent="0.35">
      <c r="C21691" s="1"/>
      <c r="K21691" s="16"/>
      <c r="L21691"/>
      <c r="O21691"/>
      <c r="P21691"/>
      <c r="Q21691"/>
      <c r="U21691"/>
      <c r="V21691"/>
      <c r="W21691"/>
      <c r="AB21691"/>
      <c r="AC21691"/>
      <c r="AD21691"/>
      <c r="AH21691"/>
      <c r="AI21691"/>
      <c r="AJ21691"/>
    </row>
    <row r="21692" spans="3:36" ht="15" customHeight="1" x14ac:dyDescent="0.35">
      <c r="C21692" s="1"/>
      <c r="K21692" s="16"/>
      <c r="L21692"/>
      <c r="O21692"/>
      <c r="P21692"/>
      <c r="Q21692"/>
      <c r="U21692"/>
      <c r="V21692"/>
      <c r="W21692"/>
      <c r="AB21692"/>
      <c r="AC21692"/>
      <c r="AD21692"/>
      <c r="AH21692"/>
      <c r="AI21692"/>
      <c r="AJ21692"/>
    </row>
    <row r="21693" spans="3:36" ht="15" customHeight="1" x14ac:dyDescent="0.35">
      <c r="C21693" s="1"/>
      <c r="K21693" s="16"/>
      <c r="L21693"/>
      <c r="O21693"/>
      <c r="P21693"/>
      <c r="Q21693"/>
      <c r="U21693"/>
      <c r="V21693"/>
      <c r="W21693"/>
      <c r="AB21693"/>
      <c r="AC21693"/>
      <c r="AD21693"/>
      <c r="AH21693"/>
      <c r="AI21693"/>
      <c r="AJ21693"/>
    </row>
    <row r="21694" spans="3:36" ht="15" customHeight="1" x14ac:dyDescent="0.35">
      <c r="C21694" s="1"/>
      <c r="K21694" s="16"/>
      <c r="L21694"/>
      <c r="O21694"/>
      <c r="P21694"/>
      <c r="Q21694"/>
      <c r="U21694"/>
      <c r="V21694"/>
      <c r="W21694"/>
      <c r="AB21694"/>
      <c r="AC21694"/>
      <c r="AD21694"/>
      <c r="AH21694"/>
      <c r="AI21694"/>
      <c r="AJ21694"/>
    </row>
    <row r="21695" spans="3:36" ht="15" customHeight="1" x14ac:dyDescent="0.35">
      <c r="C21695" s="1"/>
      <c r="K21695" s="16"/>
      <c r="L21695"/>
      <c r="O21695"/>
      <c r="P21695"/>
      <c r="Q21695"/>
      <c r="U21695"/>
      <c r="V21695"/>
      <c r="W21695"/>
      <c r="AB21695"/>
      <c r="AC21695"/>
      <c r="AD21695"/>
      <c r="AH21695"/>
      <c r="AI21695"/>
      <c r="AJ21695"/>
    </row>
    <row r="21696" spans="3:36" ht="15" customHeight="1" x14ac:dyDescent="0.35">
      <c r="C21696" s="1"/>
      <c r="K21696" s="16"/>
      <c r="L21696"/>
      <c r="O21696"/>
      <c r="P21696"/>
      <c r="Q21696"/>
      <c r="U21696"/>
      <c r="V21696"/>
      <c r="W21696"/>
      <c r="AB21696"/>
      <c r="AC21696"/>
      <c r="AD21696"/>
      <c r="AH21696"/>
      <c r="AI21696"/>
      <c r="AJ21696"/>
    </row>
    <row r="21697" spans="3:36" ht="15" customHeight="1" x14ac:dyDescent="0.35">
      <c r="C21697" s="1"/>
      <c r="K21697" s="16"/>
      <c r="L21697"/>
      <c r="O21697"/>
      <c r="P21697"/>
      <c r="Q21697"/>
      <c r="U21697"/>
      <c r="V21697"/>
      <c r="W21697"/>
      <c r="AB21697"/>
      <c r="AC21697"/>
      <c r="AD21697"/>
      <c r="AH21697"/>
      <c r="AI21697"/>
      <c r="AJ21697"/>
    </row>
    <row r="21698" spans="3:36" ht="15" customHeight="1" x14ac:dyDescent="0.35">
      <c r="C21698" s="1"/>
      <c r="K21698" s="16"/>
      <c r="L21698"/>
      <c r="O21698"/>
      <c r="P21698"/>
      <c r="Q21698"/>
      <c r="U21698"/>
      <c r="V21698"/>
      <c r="W21698"/>
      <c r="AB21698"/>
      <c r="AC21698"/>
      <c r="AD21698"/>
      <c r="AH21698"/>
      <c r="AI21698"/>
      <c r="AJ21698"/>
    </row>
    <row r="21699" spans="3:36" ht="15" customHeight="1" x14ac:dyDescent="0.35">
      <c r="C21699" s="1"/>
      <c r="K21699" s="16"/>
      <c r="L21699"/>
      <c r="O21699"/>
      <c r="P21699"/>
      <c r="Q21699"/>
      <c r="U21699"/>
      <c r="V21699"/>
      <c r="W21699"/>
      <c r="AB21699"/>
      <c r="AC21699"/>
      <c r="AD21699"/>
      <c r="AH21699"/>
      <c r="AI21699"/>
      <c r="AJ21699"/>
    </row>
    <row r="21700" spans="3:36" ht="15" customHeight="1" x14ac:dyDescent="0.35">
      <c r="C21700" s="1"/>
      <c r="K21700" s="16"/>
      <c r="L21700"/>
      <c r="O21700"/>
      <c r="P21700"/>
      <c r="Q21700"/>
      <c r="U21700"/>
      <c r="V21700"/>
      <c r="W21700"/>
      <c r="AB21700"/>
      <c r="AC21700"/>
      <c r="AD21700"/>
      <c r="AH21700"/>
      <c r="AI21700"/>
      <c r="AJ21700"/>
    </row>
    <row r="21701" spans="3:36" ht="15" customHeight="1" x14ac:dyDescent="0.35">
      <c r="C21701" s="1"/>
      <c r="K21701" s="16"/>
      <c r="L21701"/>
      <c r="O21701"/>
      <c r="P21701"/>
      <c r="Q21701"/>
      <c r="U21701"/>
      <c r="V21701"/>
      <c r="W21701"/>
      <c r="AB21701"/>
      <c r="AC21701"/>
      <c r="AD21701"/>
      <c r="AH21701"/>
      <c r="AI21701"/>
      <c r="AJ21701"/>
    </row>
    <row r="21702" spans="3:36" ht="15" customHeight="1" x14ac:dyDescent="0.35">
      <c r="C21702" s="1"/>
      <c r="K21702" s="16"/>
      <c r="L21702"/>
      <c r="O21702"/>
      <c r="P21702"/>
      <c r="Q21702"/>
      <c r="U21702"/>
      <c r="V21702"/>
      <c r="W21702"/>
      <c r="AB21702"/>
      <c r="AC21702"/>
      <c r="AD21702"/>
      <c r="AH21702"/>
      <c r="AI21702"/>
      <c r="AJ21702"/>
    </row>
    <row r="21703" spans="3:36" ht="15" customHeight="1" x14ac:dyDescent="0.35">
      <c r="C21703" s="1"/>
      <c r="K21703" s="16"/>
      <c r="L21703"/>
      <c r="O21703"/>
      <c r="P21703"/>
      <c r="Q21703"/>
      <c r="U21703"/>
      <c r="V21703"/>
      <c r="W21703"/>
      <c r="AB21703"/>
      <c r="AC21703"/>
      <c r="AD21703"/>
      <c r="AH21703"/>
      <c r="AI21703"/>
      <c r="AJ21703"/>
    </row>
    <row r="21704" spans="3:36" ht="15" customHeight="1" x14ac:dyDescent="0.35">
      <c r="C21704" s="1"/>
      <c r="K21704" s="16"/>
      <c r="L21704"/>
      <c r="O21704"/>
      <c r="P21704"/>
      <c r="Q21704"/>
      <c r="U21704"/>
      <c r="V21704"/>
      <c r="W21704"/>
      <c r="AB21704"/>
      <c r="AC21704"/>
      <c r="AD21704"/>
      <c r="AH21704"/>
      <c r="AI21704"/>
      <c r="AJ21704"/>
    </row>
    <row r="21705" spans="3:36" ht="15" customHeight="1" x14ac:dyDescent="0.35">
      <c r="C21705" s="1"/>
      <c r="K21705" s="16"/>
      <c r="L21705"/>
      <c r="O21705"/>
      <c r="P21705"/>
      <c r="Q21705"/>
      <c r="U21705"/>
      <c r="V21705"/>
      <c r="W21705"/>
      <c r="AB21705"/>
      <c r="AC21705"/>
      <c r="AD21705"/>
      <c r="AH21705"/>
      <c r="AI21705"/>
      <c r="AJ21705"/>
    </row>
    <row r="21706" spans="3:36" ht="15" customHeight="1" x14ac:dyDescent="0.35">
      <c r="C21706" s="1"/>
      <c r="K21706" s="16"/>
      <c r="L21706"/>
      <c r="O21706"/>
      <c r="P21706"/>
      <c r="Q21706"/>
      <c r="U21706"/>
      <c r="V21706"/>
      <c r="W21706"/>
      <c r="AB21706"/>
      <c r="AC21706"/>
      <c r="AD21706"/>
      <c r="AH21706"/>
      <c r="AI21706"/>
      <c r="AJ21706"/>
    </row>
    <row r="21707" spans="3:36" ht="15" customHeight="1" x14ac:dyDescent="0.35">
      <c r="C21707" s="1"/>
      <c r="K21707" s="16"/>
      <c r="L21707"/>
      <c r="O21707"/>
      <c r="P21707"/>
      <c r="Q21707"/>
      <c r="U21707"/>
      <c r="V21707"/>
      <c r="W21707"/>
      <c r="AB21707"/>
      <c r="AC21707"/>
      <c r="AD21707"/>
      <c r="AH21707"/>
      <c r="AI21707"/>
      <c r="AJ21707"/>
    </row>
    <row r="21708" spans="3:36" ht="15" customHeight="1" x14ac:dyDescent="0.35">
      <c r="C21708" s="1"/>
      <c r="K21708" s="16"/>
      <c r="L21708"/>
      <c r="O21708"/>
      <c r="P21708"/>
      <c r="Q21708"/>
      <c r="U21708"/>
      <c r="V21708"/>
      <c r="W21708"/>
      <c r="AB21708"/>
      <c r="AC21708"/>
      <c r="AD21708"/>
      <c r="AH21708"/>
      <c r="AI21708"/>
      <c r="AJ21708"/>
    </row>
    <row r="21709" spans="3:36" ht="15" customHeight="1" x14ac:dyDescent="0.35">
      <c r="C21709" s="1"/>
      <c r="K21709" s="16"/>
      <c r="L21709"/>
      <c r="O21709"/>
      <c r="P21709"/>
      <c r="Q21709"/>
      <c r="U21709"/>
      <c r="V21709"/>
      <c r="W21709"/>
      <c r="AB21709"/>
      <c r="AC21709"/>
      <c r="AD21709"/>
      <c r="AH21709"/>
      <c r="AI21709"/>
      <c r="AJ21709"/>
    </row>
    <row r="21710" spans="3:36" ht="15" customHeight="1" x14ac:dyDescent="0.35">
      <c r="C21710" s="1"/>
      <c r="K21710" s="16"/>
      <c r="L21710"/>
      <c r="O21710"/>
      <c r="P21710"/>
      <c r="Q21710"/>
      <c r="U21710"/>
      <c r="V21710"/>
      <c r="W21710"/>
      <c r="AB21710"/>
      <c r="AC21710"/>
      <c r="AD21710"/>
      <c r="AH21710"/>
      <c r="AI21710"/>
      <c r="AJ21710"/>
    </row>
    <row r="21711" spans="3:36" ht="15" customHeight="1" x14ac:dyDescent="0.35">
      <c r="C21711" s="1"/>
      <c r="K21711" s="16"/>
      <c r="L21711"/>
      <c r="O21711"/>
      <c r="P21711"/>
      <c r="Q21711"/>
      <c r="U21711"/>
      <c r="V21711"/>
      <c r="W21711"/>
      <c r="AB21711"/>
      <c r="AC21711"/>
      <c r="AD21711"/>
      <c r="AH21711"/>
      <c r="AI21711"/>
      <c r="AJ21711"/>
    </row>
    <row r="21712" spans="3:36" ht="15" customHeight="1" x14ac:dyDescent="0.35">
      <c r="C21712" s="1"/>
      <c r="K21712" s="16"/>
      <c r="L21712"/>
      <c r="O21712"/>
      <c r="P21712"/>
      <c r="Q21712"/>
      <c r="U21712"/>
      <c r="V21712"/>
      <c r="W21712"/>
      <c r="AB21712"/>
      <c r="AC21712"/>
      <c r="AD21712"/>
      <c r="AH21712"/>
      <c r="AI21712"/>
      <c r="AJ21712"/>
    </row>
    <row r="21713" spans="3:36" ht="15" customHeight="1" x14ac:dyDescent="0.35">
      <c r="C21713" s="1"/>
      <c r="K21713" s="16"/>
      <c r="L21713"/>
      <c r="O21713"/>
      <c r="P21713"/>
      <c r="Q21713"/>
      <c r="U21713"/>
      <c r="V21713"/>
      <c r="W21713"/>
      <c r="AB21713"/>
      <c r="AC21713"/>
      <c r="AD21713"/>
      <c r="AH21713"/>
      <c r="AI21713"/>
      <c r="AJ21713"/>
    </row>
    <row r="21714" spans="3:36" ht="15" customHeight="1" x14ac:dyDescent="0.35">
      <c r="C21714" s="1"/>
      <c r="K21714" s="16"/>
      <c r="L21714"/>
      <c r="O21714"/>
      <c r="P21714"/>
      <c r="Q21714"/>
      <c r="U21714"/>
      <c r="V21714"/>
      <c r="W21714"/>
      <c r="AB21714"/>
      <c r="AC21714"/>
      <c r="AD21714"/>
      <c r="AH21714"/>
      <c r="AI21714"/>
      <c r="AJ21714"/>
    </row>
    <row r="21715" spans="3:36" ht="15" customHeight="1" x14ac:dyDescent="0.35">
      <c r="C21715" s="1"/>
      <c r="K21715" s="16"/>
      <c r="L21715"/>
      <c r="O21715"/>
      <c r="P21715"/>
      <c r="Q21715"/>
      <c r="U21715"/>
      <c r="V21715"/>
      <c r="W21715"/>
      <c r="AB21715"/>
      <c r="AC21715"/>
      <c r="AD21715"/>
      <c r="AH21715"/>
      <c r="AI21715"/>
      <c r="AJ21715"/>
    </row>
    <row r="21716" spans="3:36" ht="15" customHeight="1" x14ac:dyDescent="0.35">
      <c r="C21716" s="1"/>
      <c r="K21716" s="16"/>
      <c r="L21716"/>
      <c r="O21716"/>
      <c r="P21716"/>
      <c r="Q21716"/>
      <c r="U21716"/>
      <c r="V21716"/>
      <c r="W21716"/>
      <c r="AB21716"/>
      <c r="AC21716"/>
      <c r="AD21716"/>
      <c r="AH21716"/>
      <c r="AI21716"/>
      <c r="AJ21716"/>
    </row>
    <row r="21717" spans="3:36" ht="15" customHeight="1" x14ac:dyDescent="0.35">
      <c r="C21717" s="1"/>
      <c r="K21717" s="16"/>
      <c r="L21717"/>
      <c r="O21717"/>
      <c r="P21717"/>
      <c r="Q21717"/>
      <c r="U21717"/>
      <c r="V21717"/>
      <c r="W21717"/>
      <c r="AB21717"/>
      <c r="AC21717"/>
      <c r="AD21717"/>
      <c r="AH21717"/>
      <c r="AI21717"/>
      <c r="AJ21717"/>
    </row>
    <row r="21718" spans="3:36" ht="15" customHeight="1" x14ac:dyDescent="0.35">
      <c r="C21718" s="1"/>
      <c r="K21718" s="16"/>
      <c r="L21718"/>
      <c r="O21718"/>
      <c r="P21718"/>
      <c r="Q21718"/>
      <c r="U21718"/>
      <c r="V21718"/>
      <c r="W21718"/>
      <c r="AB21718"/>
      <c r="AC21718"/>
      <c r="AD21718"/>
      <c r="AH21718"/>
      <c r="AI21718"/>
      <c r="AJ21718"/>
    </row>
    <row r="21719" spans="3:36" ht="15" customHeight="1" x14ac:dyDescent="0.35">
      <c r="C21719" s="1"/>
      <c r="K21719" s="16"/>
      <c r="L21719"/>
      <c r="O21719"/>
      <c r="P21719"/>
      <c r="Q21719"/>
      <c r="U21719"/>
      <c r="V21719"/>
      <c r="W21719"/>
      <c r="AB21719"/>
      <c r="AC21719"/>
      <c r="AD21719"/>
      <c r="AH21719"/>
      <c r="AI21719"/>
      <c r="AJ21719"/>
    </row>
    <row r="21720" spans="3:36" ht="15" customHeight="1" x14ac:dyDescent="0.35">
      <c r="C21720" s="1"/>
      <c r="K21720" s="16"/>
      <c r="L21720"/>
      <c r="O21720"/>
      <c r="P21720"/>
      <c r="Q21720"/>
      <c r="U21720"/>
      <c r="V21720"/>
      <c r="W21720"/>
      <c r="AB21720"/>
      <c r="AC21720"/>
      <c r="AD21720"/>
      <c r="AH21720"/>
      <c r="AI21720"/>
      <c r="AJ21720"/>
    </row>
    <row r="21721" spans="3:36" ht="15" customHeight="1" x14ac:dyDescent="0.35">
      <c r="C21721" s="1"/>
      <c r="K21721" s="16"/>
      <c r="L21721"/>
      <c r="O21721"/>
      <c r="P21721"/>
      <c r="Q21721"/>
      <c r="U21721"/>
      <c r="V21721"/>
      <c r="W21721"/>
      <c r="AB21721"/>
      <c r="AC21721"/>
      <c r="AD21721"/>
      <c r="AH21721"/>
      <c r="AI21721"/>
      <c r="AJ21721"/>
    </row>
    <row r="21722" spans="3:36" ht="15" customHeight="1" x14ac:dyDescent="0.35">
      <c r="C21722" s="1"/>
      <c r="K21722" s="16"/>
      <c r="L21722"/>
      <c r="O21722"/>
      <c r="P21722"/>
      <c r="Q21722"/>
      <c r="U21722"/>
      <c r="V21722"/>
      <c r="W21722"/>
      <c r="AB21722"/>
      <c r="AC21722"/>
      <c r="AD21722"/>
      <c r="AH21722"/>
      <c r="AI21722"/>
      <c r="AJ21722"/>
    </row>
    <row r="21723" spans="3:36" ht="15" customHeight="1" x14ac:dyDescent="0.35">
      <c r="C21723" s="1"/>
      <c r="K21723" s="16"/>
      <c r="L21723"/>
      <c r="O21723"/>
      <c r="P21723"/>
      <c r="Q21723"/>
      <c r="U21723"/>
      <c r="V21723"/>
      <c r="W21723"/>
      <c r="AB21723"/>
      <c r="AC21723"/>
      <c r="AD21723"/>
      <c r="AH21723"/>
      <c r="AI21723"/>
      <c r="AJ21723"/>
    </row>
    <row r="21724" spans="3:36" ht="15" customHeight="1" x14ac:dyDescent="0.35">
      <c r="C21724" s="1"/>
      <c r="K21724" s="16"/>
      <c r="L21724"/>
      <c r="O21724"/>
      <c r="P21724"/>
      <c r="Q21724"/>
      <c r="U21724"/>
      <c r="V21724"/>
      <c r="W21724"/>
      <c r="AB21724"/>
      <c r="AC21724"/>
      <c r="AD21724"/>
      <c r="AH21724"/>
      <c r="AI21724"/>
      <c r="AJ21724"/>
    </row>
    <row r="21725" spans="3:36" ht="15" customHeight="1" x14ac:dyDescent="0.35">
      <c r="C21725" s="1"/>
      <c r="K21725" s="16"/>
      <c r="L21725"/>
      <c r="O21725"/>
      <c r="P21725"/>
      <c r="Q21725"/>
      <c r="U21725"/>
      <c r="V21725"/>
      <c r="W21725"/>
      <c r="AB21725"/>
      <c r="AC21725"/>
      <c r="AD21725"/>
      <c r="AH21725"/>
      <c r="AI21725"/>
      <c r="AJ21725"/>
    </row>
    <row r="21726" spans="3:36" ht="15" customHeight="1" x14ac:dyDescent="0.35">
      <c r="C21726" s="1"/>
      <c r="K21726" s="16"/>
      <c r="L21726"/>
      <c r="O21726"/>
      <c r="P21726"/>
      <c r="Q21726"/>
      <c r="U21726"/>
      <c r="V21726"/>
      <c r="W21726"/>
      <c r="AB21726"/>
      <c r="AC21726"/>
      <c r="AD21726"/>
      <c r="AH21726"/>
      <c r="AI21726"/>
      <c r="AJ21726"/>
    </row>
    <row r="21727" spans="3:36" ht="15" customHeight="1" x14ac:dyDescent="0.35">
      <c r="C21727" s="1"/>
      <c r="K21727" s="16"/>
      <c r="L21727"/>
      <c r="O21727"/>
      <c r="P21727"/>
      <c r="Q21727"/>
      <c r="U21727"/>
      <c r="V21727"/>
      <c r="W21727"/>
      <c r="AB21727"/>
      <c r="AC21727"/>
      <c r="AD21727"/>
      <c r="AH21727"/>
      <c r="AI21727"/>
      <c r="AJ21727"/>
    </row>
    <row r="21728" spans="3:36" ht="15" customHeight="1" x14ac:dyDescent="0.35">
      <c r="C21728" s="1"/>
      <c r="K21728" s="16"/>
      <c r="L21728"/>
      <c r="O21728"/>
      <c r="P21728"/>
      <c r="Q21728"/>
      <c r="U21728"/>
      <c r="V21728"/>
      <c r="W21728"/>
      <c r="AB21728"/>
      <c r="AC21728"/>
      <c r="AD21728"/>
      <c r="AH21728"/>
      <c r="AI21728"/>
      <c r="AJ21728"/>
    </row>
    <row r="21729" spans="3:36" ht="15" customHeight="1" x14ac:dyDescent="0.35">
      <c r="C21729" s="1"/>
      <c r="K21729" s="16"/>
      <c r="L21729"/>
      <c r="O21729"/>
      <c r="P21729"/>
      <c r="Q21729"/>
      <c r="U21729"/>
      <c r="V21729"/>
      <c r="W21729"/>
      <c r="AB21729"/>
      <c r="AC21729"/>
      <c r="AD21729"/>
      <c r="AH21729"/>
      <c r="AI21729"/>
      <c r="AJ21729"/>
    </row>
    <row r="21730" spans="3:36" ht="15" customHeight="1" x14ac:dyDescent="0.35">
      <c r="C21730" s="1"/>
      <c r="K21730" s="16"/>
      <c r="L21730"/>
      <c r="O21730"/>
      <c r="P21730"/>
      <c r="Q21730"/>
      <c r="U21730"/>
      <c r="V21730"/>
      <c r="W21730"/>
      <c r="AB21730"/>
      <c r="AC21730"/>
      <c r="AD21730"/>
      <c r="AH21730"/>
      <c r="AI21730"/>
      <c r="AJ21730"/>
    </row>
    <row r="21731" spans="3:36" ht="15" customHeight="1" x14ac:dyDescent="0.35">
      <c r="C21731" s="1"/>
      <c r="K21731" s="16"/>
      <c r="L21731"/>
      <c r="O21731"/>
      <c r="P21731"/>
      <c r="Q21731"/>
      <c r="U21731"/>
      <c r="V21731"/>
      <c r="W21731"/>
      <c r="AB21731"/>
      <c r="AC21731"/>
      <c r="AD21731"/>
      <c r="AH21731"/>
      <c r="AI21731"/>
      <c r="AJ21731"/>
    </row>
    <row r="21732" spans="3:36" ht="15" customHeight="1" x14ac:dyDescent="0.35">
      <c r="C21732" s="1"/>
      <c r="K21732" s="16"/>
      <c r="L21732"/>
      <c r="O21732"/>
      <c r="P21732"/>
      <c r="Q21732"/>
      <c r="U21732"/>
      <c r="V21732"/>
      <c r="W21732"/>
      <c r="AB21732"/>
      <c r="AC21732"/>
      <c r="AD21732"/>
      <c r="AH21732"/>
      <c r="AI21732"/>
      <c r="AJ21732"/>
    </row>
    <row r="21733" spans="3:36" ht="15" customHeight="1" x14ac:dyDescent="0.35">
      <c r="C21733" s="1"/>
      <c r="K21733" s="16"/>
      <c r="L21733"/>
      <c r="O21733"/>
      <c r="P21733"/>
      <c r="Q21733"/>
      <c r="U21733"/>
      <c r="V21733"/>
      <c r="W21733"/>
      <c r="AB21733"/>
      <c r="AC21733"/>
      <c r="AD21733"/>
      <c r="AH21733"/>
      <c r="AI21733"/>
      <c r="AJ21733"/>
    </row>
    <row r="21734" spans="3:36" ht="15" customHeight="1" x14ac:dyDescent="0.35">
      <c r="C21734" s="1"/>
      <c r="K21734" s="16"/>
      <c r="L21734"/>
      <c r="O21734"/>
      <c r="P21734"/>
      <c r="Q21734"/>
      <c r="U21734"/>
      <c r="V21734"/>
      <c r="W21734"/>
      <c r="AB21734"/>
      <c r="AC21734"/>
      <c r="AD21734"/>
      <c r="AH21734"/>
      <c r="AI21734"/>
      <c r="AJ21734"/>
    </row>
    <row r="21735" spans="3:36" ht="15" customHeight="1" x14ac:dyDescent="0.35">
      <c r="C21735" s="1"/>
      <c r="K21735" s="16"/>
      <c r="L21735"/>
      <c r="O21735"/>
      <c r="P21735"/>
      <c r="Q21735"/>
      <c r="U21735"/>
      <c r="V21735"/>
      <c r="W21735"/>
      <c r="AB21735"/>
      <c r="AC21735"/>
      <c r="AD21735"/>
      <c r="AH21735"/>
      <c r="AI21735"/>
      <c r="AJ21735"/>
    </row>
    <row r="21736" spans="3:36" ht="15" customHeight="1" x14ac:dyDescent="0.35">
      <c r="C21736" s="1"/>
      <c r="K21736" s="16"/>
      <c r="L21736"/>
      <c r="O21736"/>
      <c r="P21736"/>
      <c r="Q21736"/>
      <c r="U21736"/>
      <c r="V21736"/>
      <c r="W21736"/>
      <c r="AB21736"/>
      <c r="AC21736"/>
      <c r="AD21736"/>
      <c r="AH21736"/>
      <c r="AI21736"/>
      <c r="AJ21736"/>
    </row>
    <row r="21737" spans="3:36" ht="15" customHeight="1" x14ac:dyDescent="0.35">
      <c r="C21737" s="1"/>
      <c r="K21737" s="16"/>
      <c r="L21737"/>
      <c r="O21737"/>
      <c r="P21737"/>
      <c r="Q21737"/>
      <c r="U21737"/>
      <c r="V21737"/>
      <c r="W21737"/>
      <c r="AB21737"/>
      <c r="AC21737"/>
      <c r="AD21737"/>
      <c r="AH21737"/>
      <c r="AI21737"/>
      <c r="AJ21737"/>
    </row>
    <row r="21738" spans="3:36" ht="15" customHeight="1" x14ac:dyDescent="0.35">
      <c r="C21738" s="1"/>
      <c r="K21738" s="16"/>
      <c r="L21738"/>
      <c r="O21738"/>
      <c r="P21738"/>
      <c r="Q21738"/>
      <c r="U21738"/>
      <c r="V21738"/>
      <c r="W21738"/>
      <c r="AB21738"/>
      <c r="AC21738"/>
      <c r="AD21738"/>
      <c r="AH21738"/>
      <c r="AI21738"/>
      <c r="AJ21738"/>
    </row>
    <row r="21739" spans="3:36" ht="15" customHeight="1" x14ac:dyDescent="0.35">
      <c r="C21739" s="1"/>
      <c r="K21739" s="16"/>
      <c r="L21739"/>
      <c r="O21739"/>
      <c r="P21739"/>
      <c r="Q21739"/>
      <c r="U21739"/>
      <c r="V21739"/>
      <c r="W21739"/>
      <c r="AB21739"/>
      <c r="AC21739"/>
      <c r="AD21739"/>
      <c r="AH21739"/>
      <c r="AI21739"/>
      <c r="AJ21739"/>
    </row>
    <row r="21740" spans="3:36" ht="15" customHeight="1" x14ac:dyDescent="0.35">
      <c r="C21740" s="1"/>
      <c r="K21740" s="16"/>
      <c r="L21740"/>
      <c r="O21740"/>
      <c r="P21740"/>
      <c r="Q21740"/>
      <c r="U21740"/>
      <c r="V21740"/>
      <c r="W21740"/>
      <c r="AB21740"/>
      <c r="AC21740"/>
      <c r="AD21740"/>
      <c r="AH21740"/>
      <c r="AI21740"/>
      <c r="AJ21740"/>
    </row>
    <row r="21741" spans="3:36" ht="15" customHeight="1" x14ac:dyDescent="0.35">
      <c r="C21741" s="1"/>
      <c r="K21741" s="16"/>
      <c r="L21741"/>
      <c r="O21741"/>
      <c r="P21741"/>
      <c r="Q21741"/>
      <c r="U21741"/>
      <c r="V21741"/>
      <c r="W21741"/>
      <c r="AB21741"/>
      <c r="AC21741"/>
      <c r="AD21741"/>
      <c r="AH21741"/>
      <c r="AI21741"/>
      <c r="AJ21741"/>
    </row>
    <row r="21742" spans="3:36" ht="15" customHeight="1" x14ac:dyDescent="0.35">
      <c r="C21742" s="1"/>
      <c r="K21742" s="16"/>
      <c r="L21742"/>
      <c r="O21742"/>
      <c r="P21742"/>
      <c r="Q21742"/>
      <c r="U21742"/>
      <c r="V21742"/>
      <c r="W21742"/>
      <c r="AB21742"/>
      <c r="AC21742"/>
      <c r="AD21742"/>
      <c r="AH21742"/>
      <c r="AI21742"/>
      <c r="AJ21742"/>
    </row>
    <row r="21743" spans="3:36" ht="15" customHeight="1" x14ac:dyDescent="0.35">
      <c r="C21743" s="1"/>
      <c r="K21743" s="16"/>
      <c r="L21743"/>
      <c r="O21743"/>
      <c r="P21743"/>
      <c r="Q21743"/>
      <c r="U21743"/>
      <c r="V21743"/>
      <c r="W21743"/>
      <c r="AB21743"/>
      <c r="AC21743"/>
      <c r="AD21743"/>
      <c r="AH21743"/>
      <c r="AI21743"/>
      <c r="AJ21743"/>
    </row>
    <row r="21744" spans="3:36" ht="15" customHeight="1" x14ac:dyDescent="0.35">
      <c r="C21744" s="1"/>
      <c r="K21744" s="16"/>
      <c r="L21744"/>
      <c r="O21744"/>
      <c r="P21744"/>
      <c r="Q21744"/>
      <c r="U21744"/>
      <c r="V21744"/>
      <c r="W21744"/>
      <c r="AB21744"/>
      <c r="AC21744"/>
      <c r="AD21744"/>
      <c r="AH21744"/>
      <c r="AI21744"/>
      <c r="AJ21744"/>
    </row>
    <row r="21745" spans="3:36" ht="15" customHeight="1" x14ac:dyDescent="0.35">
      <c r="C21745" s="1"/>
      <c r="K21745" s="16"/>
      <c r="L21745"/>
      <c r="O21745"/>
      <c r="P21745"/>
      <c r="Q21745"/>
      <c r="U21745"/>
      <c r="V21745"/>
      <c r="W21745"/>
      <c r="AB21745"/>
      <c r="AC21745"/>
      <c r="AD21745"/>
      <c r="AH21745"/>
      <c r="AI21745"/>
      <c r="AJ21745"/>
    </row>
    <row r="21746" spans="3:36" ht="15" customHeight="1" x14ac:dyDescent="0.35">
      <c r="C21746" s="1"/>
      <c r="K21746" s="16"/>
      <c r="L21746"/>
      <c r="O21746"/>
      <c r="P21746"/>
      <c r="Q21746"/>
      <c r="U21746"/>
      <c r="V21746"/>
      <c r="W21746"/>
      <c r="AB21746"/>
      <c r="AC21746"/>
      <c r="AD21746"/>
      <c r="AH21746"/>
      <c r="AI21746"/>
      <c r="AJ21746"/>
    </row>
    <row r="21747" spans="3:36" ht="15" customHeight="1" x14ac:dyDescent="0.35">
      <c r="C21747" s="1"/>
      <c r="K21747" s="16"/>
      <c r="L21747"/>
      <c r="O21747"/>
      <c r="P21747"/>
      <c r="Q21747"/>
      <c r="U21747"/>
      <c r="V21747"/>
      <c r="W21747"/>
      <c r="AB21747"/>
      <c r="AC21747"/>
      <c r="AD21747"/>
      <c r="AH21747"/>
      <c r="AI21747"/>
      <c r="AJ21747"/>
    </row>
    <row r="21748" spans="3:36" ht="15" customHeight="1" x14ac:dyDescent="0.35">
      <c r="C21748" s="1"/>
      <c r="K21748" s="16"/>
      <c r="L21748"/>
      <c r="O21748"/>
      <c r="P21748"/>
      <c r="Q21748"/>
      <c r="U21748"/>
      <c r="V21748"/>
      <c r="W21748"/>
      <c r="AB21748"/>
      <c r="AC21748"/>
      <c r="AD21748"/>
      <c r="AH21748"/>
      <c r="AI21748"/>
      <c r="AJ21748"/>
    </row>
    <row r="21749" spans="3:36" ht="15" customHeight="1" x14ac:dyDescent="0.35">
      <c r="C21749" s="1"/>
      <c r="K21749" s="16"/>
      <c r="L21749"/>
      <c r="O21749"/>
      <c r="P21749"/>
      <c r="Q21749"/>
      <c r="U21749"/>
      <c r="V21749"/>
      <c r="W21749"/>
      <c r="AB21749"/>
      <c r="AC21749"/>
      <c r="AD21749"/>
      <c r="AH21749"/>
      <c r="AI21749"/>
      <c r="AJ21749"/>
    </row>
    <row r="21750" spans="3:36" ht="15" customHeight="1" x14ac:dyDescent="0.35">
      <c r="C21750" s="1"/>
      <c r="K21750" s="16"/>
      <c r="L21750"/>
      <c r="O21750"/>
      <c r="P21750"/>
      <c r="Q21750"/>
      <c r="U21750"/>
      <c r="V21750"/>
      <c r="W21750"/>
      <c r="AB21750"/>
      <c r="AC21750"/>
      <c r="AD21750"/>
      <c r="AH21750"/>
      <c r="AI21750"/>
      <c r="AJ21750"/>
    </row>
    <row r="21751" spans="3:36" ht="15" customHeight="1" x14ac:dyDescent="0.35">
      <c r="C21751" s="1"/>
      <c r="K21751" s="16"/>
      <c r="L21751"/>
      <c r="O21751"/>
      <c r="P21751"/>
      <c r="Q21751"/>
      <c r="U21751"/>
      <c r="V21751"/>
      <c r="W21751"/>
      <c r="AB21751"/>
      <c r="AC21751"/>
      <c r="AD21751"/>
      <c r="AH21751"/>
      <c r="AI21751"/>
      <c r="AJ21751"/>
    </row>
    <row r="21752" spans="3:36" ht="15" customHeight="1" x14ac:dyDescent="0.35">
      <c r="C21752" s="1"/>
      <c r="K21752" s="16"/>
      <c r="L21752"/>
      <c r="O21752"/>
      <c r="P21752"/>
      <c r="Q21752"/>
      <c r="U21752"/>
      <c r="V21752"/>
      <c r="W21752"/>
      <c r="AB21752"/>
      <c r="AC21752"/>
      <c r="AD21752"/>
      <c r="AH21752"/>
      <c r="AI21752"/>
      <c r="AJ21752"/>
    </row>
    <row r="21753" spans="3:36" ht="15" customHeight="1" x14ac:dyDescent="0.35">
      <c r="C21753" s="1"/>
      <c r="K21753" s="16"/>
      <c r="L21753"/>
      <c r="O21753"/>
      <c r="P21753"/>
      <c r="Q21753"/>
      <c r="U21753"/>
      <c r="V21753"/>
      <c r="W21753"/>
      <c r="AB21753"/>
      <c r="AC21753"/>
      <c r="AD21753"/>
      <c r="AH21753"/>
      <c r="AI21753"/>
      <c r="AJ21753"/>
    </row>
    <row r="21754" spans="3:36" ht="15" customHeight="1" x14ac:dyDescent="0.35">
      <c r="C21754" s="1"/>
      <c r="K21754" s="16"/>
      <c r="L21754"/>
      <c r="O21754"/>
      <c r="P21754"/>
      <c r="Q21754"/>
      <c r="U21754"/>
      <c r="V21754"/>
      <c r="W21754"/>
      <c r="AB21754"/>
      <c r="AC21754"/>
      <c r="AD21754"/>
      <c r="AH21754"/>
      <c r="AI21754"/>
      <c r="AJ21754"/>
    </row>
    <row r="21755" spans="3:36" ht="15" customHeight="1" x14ac:dyDescent="0.35">
      <c r="C21755" s="1"/>
      <c r="K21755" s="16"/>
      <c r="L21755"/>
      <c r="O21755"/>
      <c r="P21755"/>
      <c r="Q21755"/>
      <c r="U21755"/>
      <c r="V21755"/>
      <c r="W21755"/>
      <c r="AB21755"/>
      <c r="AC21755"/>
      <c r="AD21755"/>
      <c r="AH21755"/>
      <c r="AI21755"/>
      <c r="AJ21755"/>
    </row>
    <row r="21756" spans="3:36" ht="15" customHeight="1" x14ac:dyDescent="0.35">
      <c r="C21756" s="1"/>
      <c r="K21756" s="16"/>
      <c r="L21756"/>
      <c r="O21756"/>
      <c r="P21756"/>
      <c r="Q21756"/>
      <c r="U21756"/>
      <c r="V21756"/>
      <c r="W21756"/>
      <c r="AB21756"/>
      <c r="AC21756"/>
      <c r="AD21756"/>
      <c r="AH21756"/>
      <c r="AI21756"/>
      <c r="AJ21756"/>
    </row>
    <row r="21757" spans="3:36" ht="15" customHeight="1" x14ac:dyDescent="0.35">
      <c r="C21757" s="1"/>
      <c r="K21757" s="16"/>
      <c r="L21757"/>
      <c r="O21757"/>
      <c r="P21757"/>
      <c r="Q21757"/>
      <c r="U21757"/>
      <c r="V21757"/>
      <c r="W21757"/>
      <c r="AB21757"/>
      <c r="AC21757"/>
      <c r="AD21757"/>
      <c r="AH21757"/>
      <c r="AI21757"/>
      <c r="AJ21757"/>
    </row>
    <row r="21758" spans="3:36" ht="15" customHeight="1" x14ac:dyDescent="0.35">
      <c r="C21758" s="1"/>
      <c r="K21758" s="16"/>
      <c r="L21758"/>
      <c r="O21758"/>
      <c r="P21758"/>
      <c r="Q21758"/>
      <c r="U21758"/>
      <c r="V21758"/>
      <c r="W21758"/>
      <c r="AB21758"/>
      <c r="AC21758"/>
      <c r="AD21758"/>
      <c r="AH21758"/>
      <c r="AI21758"/>
      <c r="AJ21758"/>
    </row>
    <row r="21759" spans="3:36" ht="15" customHeight="1" x14ac:dyDescent="0.35">
      <c r="C21759" s="1"/>
      <c r="K21759" s="16"/>
      <c r="L21759"/>
      <c r="O21759"/>
      <c r="P21759"/>
      <c r="Q21759"/>
      <c r="U21759"/>
      <c r="V21759"/>
      <c r="W21759"/>
      <c r="AB21759"/>
      <c r="AC21759"/>
      <c r="AD21759"/>
      <c r="AH21759"/>
      <c r="AI21759"/>
      <c r="AJ21759"/>
    </row>
    <row r="21760" spans="3:36" ht="15" customHeight="1" x14ac:dyDescent="0.35">
      <c r="C21760" s="1"/>
      <c r="K21760" s="16"/>
      <c r="L21760"/>
      <c r="O21760"/>
      <c r="P21760"/>
      <c r="Q21760"/>
      <c r="U21760"/>
      <c r="V21760"/>
      <c r="W21760"/>
      <c r="AB21760"/>
      <c r="AC21760"/>
      <c r="AD21760"/>
      <c r="AH21760"/>
      <c r="AI21760"/>
      <c r="AJ21760"/>
    </row>
    <row r="21761" spans="3:36" ht="15" customHeight="1" x14ac:dyDescent="0.35">
      <c r="C21761" s="1"/>
      <c r="K21761" s="16"/>
      <c r="L21761"/>
      <c r="O21761"/>
      <c r="P21761"/>
      <c r="Q21761"/>
      <c r="U21761"/>
      <c r="V21761"/>
      <c r="W21761"/>
      <c r="AB21761"/>
      <c r="AC21761"/>
      <c r="AD21761"/>
      <c r="AH21761"/>
      <c r="AI21761"/>
      <c r="AJ21761"/>
    </row>
    <row r="21762" spans="3:36" ht="15" customHeight="1" x14ac:dyDescent="0.35">
      <c r="C21762" s="1"/>
      <c r="K21762" s="16"/>
      <c r="L21762"/>
      <c r="O21762"/>
      <c r="P21762"/>
      <c r="Q21762"/>
      <c r="U21762"/>
      <c r="V21762"/>
      <c r="W21762"/>
      <c r="AB21762"/>
      <c r="AC21762"/>
      <c r="AD21762"/>
      <c r="AH21762"/>
      <c r="AI21762"/>
      <c r="AJ21762"/>
    </row>
    <row r="21763" spans="3:36" ht="15" customHeight="1" x14ac:dyDescent="0.35">
      <c r="C21763" s="1"/>
      <c r="K21763" s="16"/>
      <c r="L21763"/>
      <c r="O21763"/>
      <c r="P21763"/>
      <c r="Q21763"/>
      <c r="U21763"/>
      <c r="V21763"/>
      <c r="W21763"/>
      <c r="AB21763"/>
      <c r="AC21763"/>
      <c r="AD21763"/>
      <c r="AH21763"/>
      <c r="AI21763"/>
      <c r="AJ21763"/>
    </row>
    <row r="21764" spans="3:36" ht="15" customHeight="1" x14ac:dyDescent="0.35">
      <c r="C21764" s="1"/>
      <c r="K21764" s="16"/>
      <c r="L21764"/>
      <c r="O21764"/>
      <c r="P21764"/>
      <c r="Q21764"/>
      <c r="U21764"/>
      <c r="V21764"/>
      <c r="W21764"/>
      <c r="AB21764"/>
      <c r="AC21764"/>
      <c r="AD21764"/>
      <c r="AH21764"/>
      <c r="AI21764"/>
      <c r="AJ21764"/>
    </row>
    <row r="21765" spans="3:36" ht="15" customHeight="1" x14ac:dyDescent="0.35">
      <c r="C21765" s="1"/>
      <c r="K21765" s="16"/>
      <c r="L21765"/>
      <c r="O21765"/>
      <c r="P21765"/>
      <c r="Q21765"/>
      <c r="U21765"/>
      <c r="V21765"/>
      <c r="W21765"/>
      <c r="AB21765"/>
      <c r="AC21765"/>
      <c r="AD21765"/>
      <c r="AH21765"/>
      <c r="AI21765"/>
      <c r="AJ21765"/>
    </row>
    <row r="21766" spans="3:36" ht="15" customHeight="1" x14ac:dyDescent="0.35">
      <c r="C21766" s="1"/>
      <c r="K21766" s="16"/>
      <c r="L21766"/>
      <c r="O21766"/>
      <c r="P21766"/>
      <c r="Q21766"/>
      <c r="U21766"/>
      <c r="V21766"/>
      <c r="W21766"/>
      <c r="AB21766"/>
      <c r="AC21766"/>
      <c r="AD21766"/>
      <c r="AH21766"/>
      <c r="AI21766"/>
      <c r="AJ21766"/>
    </row>
    <row r="21767" spans="3:36" ht="15" customHeight="1" x14ac:dyDescent="0.35">
      <c r="C21767" s="1"/>
      <c r="K21767" s="16"/>
      <c r="L21767"/>
      <c r="O21767"/>
      <c r="P21767"/>
      <c r="Q21767"/>
      <c r="U21767"/>
      <c r="V21767"/>
      <c r="W21767"/>
      <c r="AB21767"/>
      <c r="AC21767"/>
      <c r="AD21767"/>
      <c r="AH21767"/>
      <c r="AI21767"/>
      <c r="AJ21767"/>
    </row>
    <row r="21768" spans="3:36" ht="15" customHeight="1" x14ac:dyDescent="0.35">
      <c r="C21768" s="1"/>
      <c r="K21768" s="16"/>
      <c r="L21768"/>
      <c r="O21768"/>
      <c r="P21768"/>
      <c r="Q21768"/>
      <c r="U21768"/>
      <c r="V21768"/>
      <c r="W21768"/>
      <c r="AB21768"/>
      <c r="AC21768"/>
      <c r="AD21768"/>
      <c r="AH21768"/>
      <c r="AI21768"/>
      <c r="AJ21768"/>
    </row>
    <row r="21769" spans="3:36" ht="15" customHeight="1" x14ac:dyDescent="0.35">
      <c r="C21769" s="1"/>
      <c r="K21769" s="16"/>
      <c r="L21769"/>
      <c r="O21769"/>
      <c r="P21769"/>
      <c r="Q21769"/>
      <c r="U21769"/>
      <c r="V21769"/>
      <c r="W21769"/>
      <c r="AB21769"/>
      <c r="AC21769"/>
      <c r="AD21769"/>
      <c r="AH21769"/>
      <c r="AI21769"/>
      <c r="AJ21769"/>
    </row>
    <row r="21770" spans="3:36" ht="15" customHeight="1" x14ac:dyDescent="0.35">
      <c r="C21770" s="1"/>
      <c r="K21770" s="16"/>
      <c r="L21770"/>
      <c r="O21770"/>
      <c r="P21770"/>
      <c r="Q21770"/>
      <c r="U21770"/>
      <c r="V21770"/>
      <c r="W21770"/>
      <c r="AB21770"/>
      <c r="AC21770"/>
      <c r="AD21770"/>
      <c r="AH21770"/>
      <c r="AI21770"/>
      <c r="AJ21770"/>
    </row>
    <row r="21771" spans="3:36" ht="15" customHeight="1" x14ac:dyDescent="0.35">
      <c r="C21771" s="1"/>
      <c r="K21771" s="16"/>
      <c r="L21771"/>
      <c r="O21771"/>
      <c r="P21771"/>
      <c r="Q21771"/>
      <c r="U21771"/>
      <c r="V21771"/>
      <c r="W21771"/>
      <c r="AB21771"/>
      <c r="AC21771"/>
      <c r="AD21771"/>
      <c r="AH21771"/>
      <c r="AI21771"/>
      <c r="AJ21771"/>
    </row>
    <row r="21772" spans="3:36" ht="15" customHeight="1" x14ac:dyDescent="0.35">
      <c r="C21772" s="1"/>
      <c r="K21772" s="16"/>
      <c r="L21772"/>
      <c r="O21772"/>
      <c r="P21772"/>
      <c r="Q21772"/>
      <c r="U21772"/>
      <c r="V21772"/>
      <c r="W21772"/>
      <c r="AB21772"/>
      <c r="AC21772"/>
      <c r="AD21772"/>
      <c r="AH21772"/>
      <c r="AI21772"/>
      <c r="AJ21772"/>
    </row>
    <row r="21773" spans="3:36" ht="15" customHeight="1" x14ac:dyDescent="0.35">
      <c r="C21773" s="1"/>
      <c r="K21773" s="16"/>
      <c r="L21773"/>
      <c r="O21773"/>
      <c r="P21773"/>
      <c r="Q21773"/>
      <c r="U21773"/>
      <c r="V21773"/>
      <c r="W21773"/>
      <c r="AB21773"/>
      <c r="AC21773"/>
      <c r="AD21773"/>
      <c r="AH21773"/>
      <c r="AI21773"/>
      <c r="AJ21773"/>
    </row>
    <row r="21774" spans="3:36" ht="15" customHeight="1" x14ac:dyDescent="0.35">
      <c r="C21774" s="1"/>
      <c r="K21774" s="16"/>
      <c r="L21774"/>
      <c r="O21774"/>
      <c r="P21774"/>
      <c r="Q21774"/>
      <c r="U21774"/>
      <c r="V21774"/>
      <c r="W21774"/>
      <c r="AB21774"/>
      <c r="AC21774"/>
      <c r="AD21774"/>
      <c r="AH21774"/>
      <c r="AI21774"/>
      <c r="AJ21774"/>
    </row>
    <row r="21775" spans="3:36" ht="15" customHeight="1" x14ac:dyDescent="0.35">
      <c r="C21775" s="1"/>
      <c r="K21775" s="16"/>
      <c r="L21775"/>
      <c r="O21775"/>
      <c r="P21775"/>
      <c r="Q21775"/>
      <c r="U21775"/>
      <c r="V21775"/>
      <c r="W21775"/>
      <c r="AB21775"/>
      <c r="AC21775"/>
      <c r="AD21775"/>
      <c r="AH21775"/>
      <c r="AI21775"/>
      <c r="AJ21775"/>
    </row>
    <row r="21776" spans="3:36" ht="15" customHeight="1" x14ac:dyDescent="0.35">
      <c r="C21776" s="1"/>
      <c r="K21776" s="16"/>
      <c r="L21776"/>
      <c r="O21776"/>
      <c r="P21776"/>
      <c r="Q21776"/>
      <c r="U21776"/>
      <c r="V21776"/>
      <c r="W21776"/>
      <c r="AB21776"/>
      <c r="AC21776"/>
      <c r="AD21776"/>
      <c r="AH21776"/>
      <c r="AI21776"/>
      <c r="AJ21776"/>
    </row>
    <row r="21777" spans="3:36" ht="15" customHeight="1" x14ac:dyDescent="0.35">
      <c r="C21777" s="1"/>
      <c r="K21777" s="16"/>
      <c r="L21777"/>
      <c r="O21777"/>
      <c r="P21777"/>
      <c r="Q21777"/>
      <c r="U21777"/>
      <c r="V21777"/>
      <c r="W21777"/>
      <c r="AB21777"/>
      <c r="AC21777"/>
      <c r="AD21777"/>
      <c r="AH21777"/>
      <c r="AI21777"/>
      <c r="AJ21777"/>
    </row>
    <row r="21778" spans="3:36" ht="15" customHeight="1" x14ac:dyDescent="0.35">
      <c r="C21778" s="1"/>
      <c r="K21778" s="16"/>
      <c r="L21778"/>
      <c r="O21778"/>
      <c r="P21778"/>
      <c r="Q21778"/>
      <c r="U21778"/>
      <c r="V21778"/>
      <c r="W21778"/>
      <c r="AB21778"/>
      <c r="AC21778"/>
      <c r="AD21778"/>
      <c r="AH21778"/>
      <c r="AI21778"/>
      <c r="AJ21778"/>
    </row>
    <row r="21779" spans="3:36" ht="15" customHeight="1" x14ac:dyDescent="0.35">
      <c r="C21779" s="1"/>
      <c r="K21779" s="16"/>
      <c r="L21779"/>
      <c r="O21779"/>
      <c r="P21779"/>
      <c r="Q21779"/>
      <c r="U21779"/>
      <c r="V21779"/>
      <c r="W21779"/>
      <c r="AB21779"/>
      <c r="AC21779"/>
      <c r="AD21779"/>
      <c r="AH21779"/>
      <c r="AI21779"/>
      <c r="AJ21779"/>
    </row>
    <row r="21780" spans="3:36" ht="15" customHeight="1" x14ac:dyDescent="0.35">
      <c r="C21780" s="1"/>
      <c r="K21780" s="16"/>
      <c r="L21780"/>
      <c r="O21780"/>
      <c r="P21780"/>
      <c r="Q21780"/>
      <c r="U21780"/>
      <c r="V21780"/>
      <c r="W21780"/>
      <c r="AB21780"/>
      <c r="AC21780"/>
      <c r="AD21780"/>
      <c r="AH21780"/>
      <c r="AI21780"/>
      <c r="AJ21780"/>
    </row>
    <row r="21781" spans="3:36" ht="15" customHeight="1" x14ac:dyDescent="0.35">
      <c r="C21781" s="1"/>
      <c r="K21781" s="16"/>
      <c r="L21781"/>
      <c r="O21781"/>
      <c r="P21781"/>
      <c r="Q21781"/>
      <c r="U21781"/>
      <c r="V21781"/>
      <c r="W21781"/>
      <c r="AB21781"/>
      <c r="AC21781"/>
      <c r="AD21781"/>
      <c r="AH21781"/>
      <c r="AI21781"/>
      <c r="AJ21781"/>
    </row>
    <row r="21782" spans="3:36" ht="15" customHeight="1" x14ac:dyDescent="0.35">
      <c r="C21782" s="1"/>
      <c r="K21782" s="16"/>
      <c r="L21782"/>
      <c r="O21782"/>
      <c r="P21782"/>
      <c r="Q21782"/>
      <c r="U21782"/>
      <c r="V21782"/>
      <c r="W21782"/>
      <c r="AB21782"/>
      <c r="AC21782"/>
      <c r="AD21782"/>
      <c r="AH21782"/>
      <c r="AI21782"/>
      <c r="AJ21782"/>
    </row>
    <row r="21783" spans="3:36" ht="15" customHeight="1" x14ac:dyDescent="0.35">
      <c r="C21783" s="1"/>
      <c r="K21783" s="16"/>
      <c r="L21783"/>
      <c r="O21783"/>
      <c r="P21783"/>
      <c r="Q21783"/>
      <c r="U21783"/>
      <c r="V21783"/>
      <c r="W21783"/>
      <c r="AB21783"/>
      <c r="AC21783"/>
      <c r="AD21783"/>
      <c r="AH21783"/>
      <c r="AI21783"/>
      <c r="AJ21783"/>
    </row>
    <row r="21784" spans="3:36" ht="15" customHeight="1" x14ac:dyDescent="0.35">
      <c r="C21784" s="1"/>
      <c r="K21784" s="16"/>
      <c r="L21784"/>
      <c r="O21784"/>
      <c r="P21784"/>
      <c r="Q21784"/>
      <c r="U21784"/>
      <c r="V21784"/>
      <c r="W21784"/>
      <c r="AB21784"/>
      <c r="AC21784"/>
      <c r="AD21784"/>
      <c r="AH21784"/>
      <c r="AI21784"/>
      <c r="AJ21784"/>
    </row>
    <row r="21785" spans="3:36" ht="15" customHeight="1" x14ac:dyDescent="0.35">
      <c r="C21785" s="1"/>
      <c r="K21785" s="16"/>
      <c r="L21785"/>
      <c r="O21785"/>
      <c r="P21785"/>
      <c r="Q21785"/>
      <c r="U21785"/>
      <c r="V21785"/>
      <c r="W21785"/>
      <c r="AB21785"/>
      <c r="AC21785"/>
      <c r="AD21785"/>
      <c r="AH21785"/>
      <c r="AI21785"/>
      <c r="AJ21785"/>
    </row>
    <row r="21786" spans="3:36" ht="15" customHeight="1" x14ac:dyDescent="0.35">
      <c r="C21786" s="1"/>
      <c r="K21786" s="16"/>
      <c r="L21786"/>
      <c r="O21786"/>
      <c r="P21786"/>
      <c r="Q21786"/>
      <c r="U21786"/>
      <c r="V21786"/>
      <c r="W21786"/>
      <c r="AB21786"/>
      <c r="AC21786"/>
      <c r="AD21786"/>
      <c r="AH21786"/>
      <c r="AI21786"/>
      <c r="AJ21786"/>
    </row>
    <row r="21787" spans="3:36" ht="15" customHeight="1" x14ac:dyDescent="0.35">
      <c r="C21787" s="1"/>
      <c r="K21787" s="16"/>
      <c r="L21787"/>
      <c r="O21787"/>
      <c r="P21787"/>
      <c r="Q21787"/>
      <c r="U21787"/>
      <c r="V21787"/>
      <c r="W21787"/>
      <c r="AB21787"/>
      <c r="AC21787"/>
      <c r="AD21787"/>
      <c r="AH21787"/>
      <c r="AI21787"/>
      <c r="AJ21787"/>
    </row>
    <row r="21788" spans="3:36" ht="15" customHeight="1" x14ac:dyDescent="0.35">
      <c r="C21788" s="1"/>
      <c r="K21788" s="16"/>
      <c r="L21788"/>
      <c r="O21788"/>
      <c r="P21788"/>
      <c r="Q21788"/>
      <c r="U21788"/>
      <c r="V21788"/>
      <c r="W21788"/>
      <c r="AB21788"/>
      <c r="AC21788"/>
      <c r="AD21788"/>
      <c r="AH21788"/>
      <c r="AI21788"/>
      <c r="AJ21788"/>
    </row>
    <row r="21789" spans="3:36" ht="15" customHeight="1" x14ac:dyDescent="0.35">
      <c r="C21789" s="1"/>
      <c r="K21789" s="16"/>
      <c r="L21789"/>
      <c r="O21789"/>
      <c r="P21789"/>
      <c r="Q21789"/>
      <c r="U21789"/>
      <c r="V21789"/>
      <c r="W21789"/>
      <c r="AB21789"/>
      <c r="AC21789"/>
      <c r="AD21789"/>
      <c r="AH21789"/>
      <c r="AI21789"/>
      <c r="AJ21789"/>
    </row>
    <row r="21790" spans="3:36" ht="15" customHeight="1" x14ac:dyDescent="0.35">
      <c r="C21790" s="1"/>
      <c r="K21790" s="16"/>
      <c r="L21790"/>
      <c r="O21790"/>
      <c r="P21790"/>
      <c r="Q21790"/>
      <c r="U21790"/>
      <c r="V21790"/>
      <c r="W21790"/>
      <c r="AB21790"/>
      <c r="AC21790"/>
      <c r="AD21790"/>
      <c r="AH21790"/>
      <c r="AI21790"/>
      <c r="AJ21790"/>
    </row>
    <row r="21791" spans="3:36" ht="15" customHeight="1" x14ac:dyDescent="0.35">
      <c r="C21791" s="1"/>
      <c r="K21791" s="16"/>
      <c r="L21791"/>
      <c r="O21791"/>
      <c r="P21791"/>
      <c r="Q21791"/>
      <c r="U21791"/>
      <c r="V21791"/>
      <c r="W21791"/>
      <c r="AB21791"/>
      <c r="AC21791"/>
      <c r="AD21791"/>
      <c r="AH21791"/>
      <c r="AI21791"/>
      <c r="AJ21791"/>
    </row>
    <row r="21792" spans="3:36" ht="15" customHeight="1" x14ac:dyDescent="0.35">
      <c r="C21792" s="1"/>
      <c r="K21792" s="16"/>
      <c r="L21792"/>
      <c r="O21792"/>
      <c r="P21792"/>
      <c r="Q21792"/>
      <c r="U21792"/>
      <c r="V21792"/>
      <c r="W21792"/>
      <c r="AB21792"/>
      <c r="AC21792"/>
      <c r="AD21792"/>
      <c r="AH21792"/>
      <c r="AI21792"/>
      <c r="AJ21792"/>
    </row>
    <row r="21793" spans="3:36" ht="15" customHeight="1" x14ac:dyDescent="0.35">
      <c r="C21793" s="1"/>
      <c r="K21793" s="16"/>
      <c r="L21793"/>
      <c r="O21793"/>
      <c r="P21793"/>
      <c r="Q21793"/>
      <c r="U21793"/>
      <c r="V21793"/>
      <c r="W21793"/>
      <c r="AB21793"/>
      <c r="AC21793"/>
      <c r="AD21793"/>
      <c r="AH21793"/>
      <c r="AI21793"/>
      <c r="AJ21793"/>
    </row>
    <row r="21794" spans="3:36" ht="15" customHeight="1" x14ac:dyDescent="0.35">
      <c r="C21794" s="1"/>
      <c r="K21794" s="16"/>
      <c r="L21794"/>
      <c r="O21794"/>
      <c r="P21794"/>
      <c r="Q21794"/>
      <c r="U21794"/>
      <c r="V21794"/>
      <c r="W21794"/>
      <c r="AB21794"/>
      <c r="AC21794"/>
      <c r="AD21794"/>
      <c r="AH21794"/>
      <c r="AI21794"/>
      <c r="AJ21794"/>
    </row>
    <row r="21795" spans="3:36" ht="15" customHeight="1" x14ac:dyDescent="0.35">
      <c r="C21795" s="1"/>
      <c r="K21795" s="16"/>
      <c r="L21795"/>
      <c r="O21795"/>
      <c r="P21795"/>
      <c r="Q21795"/>
      <c r="U21795"/>
      <c r="V21795"/>
      <c r="W21795"/>
      <c r="AB21795"/>
      <c r="AC21795"/>
      <c r="AD21795"/>
      <c r="AH21795"/>
      <c r="AI21795"/>
      <c r="AJ21795"/>
    </row>
    <row r="21796" spans="3:36" ht="15" customHeight="1" x14ac:dyDescent="0.35">
      <c r="C21796" s="1"/>
      <c r="K21796" s="16"/>
      <c r="L21796"/>
      <c r="O21796"/>
      <c r="P21796"/>
      <c r="Q21796"/>
      <c r="U21796"/>
      <c r="V21796"/>
      <c r="W21796"/>
      <c r="AB21796"/>
      <c r="AC21796"/>
      <c r="AD21796"/>
      <c r="AH21796"/>
      <c r="AI21796"/>
      <c r="AJ21796"/>
    </row>
    <row r="21797" spans="3:36" ht="15" customHeight="1" x14ac:dyDescent="0.35">
      <c r="C21797" s="1"/>
      <c r="K21797" s="16"/>
      <c r="L21797"/>
      <c r="O21797"/>
      <c r="P21797"/>
      <c r="Q21797"/>
      <c r="U21797"/>
      <c r="V21797"/>
      <c r="W21797"/>
      <c r="AB21797"/>
      <c r="AC21797"/>
      <c r="AD21797"/>
      <c r="AH21797"/>
      <c r="AI21797"/>
      <c r="AJ21797"/>
    </row>
    <row r="21798" spans="3:36" ht="15" customHeight="1" x14ac:dyDescent="0.35">
      <c r="C21798" s="1"/>
      <c r="K21798" s="16"/>
      <c r="L21798"/>
      <c r="O21798"/>
      <c r="P21798"/>
      <c r="Q21798"/>
      <c r="U21798"/>
      <c r="V21798"/>
      <c r="W21798"/>
      <c r="AB21798"/>
      <c r="AC21798"/>
      <c r="AD21798"/>
      <c r="AH21798"/>
      <c r="AI21798"/>
      <c r="AJ21798"/>
    </row>
    <row r="21799" spans="3:36" ht="15" customHeight="1" x14ac:dyDescent="0.35">
      <c r="C21799" s="1"/>
      <c r="K21799" s="16"/>
      <c r="L21799"/>
      <c r="O21799"/>
      <c r="P21799"/>
      <c r="Q21799"/>
      <c r="U21799"/>
      <c r="V21799"/>
      <c r="W21799"/>
      <c r="AB21799"/>
      <c r="AC21799"/>
      <c r="AD21799"/>
      <c r="AH21799"/>
      <c r="AI21799"/>
      <c r="AJ21799"/>
    </row>
    <row r="21800" spans="3:36" ht="15" customHeight="1" x14ac:dyDescent="0.35">
      <c r="C21800" s="1"/>
      <c r="K21800" s="16"/>
      <c r="L21800"/>
      <c r="O21800"/>
      <c r="P21800"/>
      <c r="Q21800"/>
      <c r="U21800"/>
      <c r="V21800"/>
      <c r="W21800"/>
      <c r="AB21800"/>
      <c r="AC21800"/>
      <c r="AD21800"/>
      <c r="AH21800"/>
      <c r="AI21800"/>
      <c r="AJ21800"/>
    </row>
    <row r="21801" spans="3:36" ht="15" customHeight="1" x14ac:dyDescent="0.35">
      <c r="C21801" s="1"/>
      <c r="K21801" s="16"/>
      <c r="L21801"/>
      <c r="O21801"/>
      <c r="P21801"/>
      <c r="Q21801"/>
      <c r="U21801"/>
      <c r="V21801"/>
      <c r="W21801"/>
      <c r="AB21801"/>
      <c r="AC21801"/>
      <c r="AD21801"/>
      <c r="AH21801"/>
      <c r="AI21801"/>
      <c r="AJ21801"/>
    </row>
    <row r="21802" spans="3:36" ht="15" customHeight="1" x14ac:dyDescent="0.35">
      <c r="C21802" s="1"/>
      <c r="K21802" s="16"/>
      <c r="L21802"/>
      <c r="O21802"/>
      <c r="P21802"/>
      <c r="Q21802"/>
      <c r="U21802"/>
      <c r="V21802"/>
      <c r="W21802"/>
      <c r="AB21802"/>
      <c r="AC21802"/>
      <c r="AD21802"/>
      <c r="AH21802"/>
      <c r="AI21802"/>
      <c r="AJ21802"/>
    </row>
    <row r="21803" spans="3:36" ht="15" customHeight="1" x14ac:dyDescent="0.35">
      <c r="C21803" s="1"/>
      <c r="K21803" s="16"/>
      <c r="L21803"/>
      <c r="O21803"/>
      <c r="P21803"/>
      <c r="Q21803"/>
      <c r="U21803"/>
      <c r="V21803"/>
      <c r="W21803"/>
      <c r="AB21803"/>
      <c r="AC21803"/>
      <c r="AD21803"/>
      <c r="AH21803"/>
      <c r="AI21803"/>
      <c r="AJ21803"/>
    </row>
    <row r="21804" spans="3:36" ht="15" customHeight="1" x14ac:dyDescent="0.35">
      <c r="C21804" s="1"/>
      <c r="K21804" s="16"/>
      <c r="L21804"/>
      <c r="O21804"/>
      <c r="P21804"/>
      <c r="Q21804"/>
      <c r="U21804"/>
      <c r="V21804"/>
      <c r="W21804"/>
      <c r="AB21804"/>
      <c r="AC21804"/>
      <c r="AD21804"/>
      <c r="AH21804"/>
      <c r="AI21804"/>
      <c r="AJ21804"/>
    </row>
    <row r="21805" spans="3:36" ht="15" customHeight="1" x14ac:dyDescent="0.35">
      <c r="C21805" s="1"/>
      <c r="K21805" s="16"/>
      <c r="L21805"/>
      <c r="O21805"/>
      <c r="P21805"/>
      <c r="Q21805"/>
      <c r="U21805"/>
      <c r="V21805"/>
      <c r="W21805"/>
      <c r="AB21805"/>
      <c r="AC21805"/>
      <c r="AD21805"/>
      <c r="AH21805"/>
      <c r="AI21805"/>
      <c r="AJ21805"/>
    </row>
    <row r="21806" spans="3:36" ht="15" customHeight="1" x14ac:dyDescent="0.35">
      <c r="C21806" s="1"/>
      <c r="K21806" s="16"/>
      <c r="L21806"/>
      <c r="O21806"/>
      <c r="P21806"/>
      <c r="Q21806"/>
      <c r="U21806"/>
      <c r="V21806"/>
      <c r="W21806"/>
      <c r="AB21806"/>
      <c r="AC21806"/>
      <c r="AD21806"/>
      <c r="AH21806"/>
      <c r="AI21806"/>
      <c r="AJ21806"/>
    </row>
    <row r="21807" spans="3:36" ht="15" customHeight="1" x14ac:dyDescent="0.35">
      <c r="C21807" s="1"/>
      <c r="K21807" s="16"/>
      <c r="L21807"/>
      <c r="O21807"/>
      <c r="P21807"/>
      <c r="Q21807"/>
      <c r="U21807"/>
      <c r="V21807"/>
      <c r="W21807"/>
      <c r="AB21807"/>
      <c r="AC21807"/>
      <c r="AD21807"/>
      <c r="AH21807"/>
      <c r="AI21807"/>
      <c r="AJ21807"/>
    </row>
    <row r="21808" spans="3:36" ht="15" customHeight="1" x14ac:dyDescent="0.35">
      <c r="C21808" s="1"/>
      <c r="K21808" s="16"/>
      <c r="L21808"/>
      <c r="O21808"/>
      <c r="P21808"/>
      <c r="Q21808"/>
      <c r="U21808"/>
      <c r="V21808"/>
      <c r="W21808"/>
      <c r="AB21808"/>
      <c r="AC21808"/>
      <c r="AD21808"/>
      <c r="AH21808"/>
      <c r="AI21808"/>
      <c r="AJ21808"/>
    </row>
    <row r="21809" spans="3:36" ht="15" customHeight="1" x14ac:dyDescent="0.35">
      <c r="C21809" s="1"/>
      <c r="K21809" s="16"/>
      <c r="L21809"/>
      <c r="O21809"/>
      <c r="P21809"/>
      <c r="Q21809"/>
      <c r="U21809"/>
      <c r="V21809"/>
      <c r="W21809"/>
      <c r="AB21809"/>
      <c r="AC21809"/>
      <c r="AD21809"/>
      <c r="AH21809"/>
      <c r="AI21809"/>
      <c r="AJ21809"/>
    </row>
    <row r="21810" spans="3:36" ht="15" customHeight="1" x14ac:dyDescent="0.35">
      <c r="C21810" s="1"/>
      <c r="K21810" s="16"/>
      <c r="L21810"/>
      <c r="O21810"/>
      <c r="P21810"/>
      <c r="Q21810"/>
      <c r="U21810"/>
      <c r="V21810"/>
      <c r="W21810"/>
      <c r="AB21810"/>
      <c r="AC21810"/>
      <c r="AD21810"/>
      <c r="AH21810"/>
      <c r="AI21810"/>
      <c r="AJ21810"/>
    </row>
    <row r="21811" spans="3:36" ht="15" customHeight="1" x14ac:dyDescent="0.35">
      <c r="C21811" s="1"/>
      <c r="K21811" s="16"/>
      <c r="L21811"/>
      <c r="O21811"/>
      <c r="P21811"/>
      <c r="Q21811"/>
      <c r="U21811"/>
      <c r="V21811"/>
      <c r="W21811"/>
      <c r="AB21811"/>
      <c r="AC21811"/>
      <c r="AD21811"/>
      <c r="AH21811"/>
      <c r="AI21811"/>
      <c r="AJ21811"/>
    </row>
    <row r="21812" spans="3:36" ht="15" customHeight="1" x14ac:dyDescent="0.35">
      <c r="C21812" s="1"/>
      <c r="K21812" s="16"/>
      <c r="L21812"/>
      <c r="O21812"/>
      <c r="P21812"/>
      <c r="Q21812"/>
      <c r="U21812"/>
      <c r="V21812"/>
      <c r="W21812"/>
      <c r="AB21812"/>
      <c r="AC21812"/>
      <c r="AD21812"/>
      <c r="AH21812"/>
      <c r="AI21812"/>
      <c r="AJ21812"/>
    </row>
    <row r="21813" spans="3:36" ht="15" customHeight="1" x14ac:dyDescent="0.35">
      <c r="C21813" s="1"/>
      <c r="K21813" s="16"/>
      <c r="L21813"/>
      <c r="O21813"/>
      <c r="P21813"/>
      <c r="Q21813"/>
      <c r="U21813"/>
      <c r="V21813"/>
      <c r="W21813"/>
      <c r="AB21813"/>
      <c r="AC21813"/>
      <c r="AD21813"/>
      <c r="AH21813"/>
      <c r="AI21813"/>
      <c r="AJ21813"/>
    </row>
    <row r="21814" spans="3:36" ht="15" customHeight="1" x14ac:dyDescent="0.35">
      <c r="C21814" s="1"/>
      <c r="K21814" s="16"/>
      <c r="L21814"/>
      <c r="O21814"/>
      <c r="P21814"/>
      <c r="Q21814"/>
      <c r="U21814"/>
      <c r="V21814"/>
      <c r="W21814"/>
      <c r="AB21814"/>
      <c r="AC21814"/>
      <c r="AD21814"/>
      <c r="AH21814"/>
      <c r="AI21814"/>
      <c r="AJ21814"/>
    </row>
    <row r="21815" spans="3:36" ht="15" customHeight="1" x14ac:dyDescent="0.35">
      <c r="C21815" s="1"/>
      <c r="K21815" s="16"/>
      <c r="L21815"/>
      <c r="O21815"/>
      <c r="P21815"/>
      <c r="Q21815"/>
      <c r="U21815"/>
      <c r="V21815"/>
      <c r="W21815"/>
      <c r="AB21815"/>
      <c r="AC21815"/>
      <c r="AD21815"/>
      <c r="AH21815"/>
      <c r="AI21815"/>
      <c r="AJ21815"/>
    </row>
    <row r="21816" spans="3:36" ht="15" customHeight="1" x14ac:dyDescent="0.35">
      <c r="C21816" s="1"/>
      <c r="K21816" s="16"/>
      <c r="L21816"/>
      <c r="O21816"/>
      <c r="P21816"/>
      <c r="Q21816"/>
      <c r="U21816"/>
      <c r="V21816"/>
      <c r="W21816"/>
      <c r="AB21816"/>
      <c r="AC21816"/>
      <c r="AD21816"/>
      <c r="AH21816"/>
      <c r="AI21816"/>
      <c r="AJ21816"/>
    </row>
    <row r="21817" spans="3:36" ht="15" customHeight="1" x14ac:dyDescent="0.35">
      <c r="C21817" s="1"/>
      <c r="K21817" s="16"/>
      <c r="L21817"/>
      <c r="O21817"/>
      <c r="P21817"/>
      <c r="Q21817"/>
      <c r="U21817"/>
      <c r="V21817"/>
      <c r="W21817"/>
      <c r="AB21817"/>
      <c r="AC21817"/>
      <c r="AD21817"/>
      <c r="AH21817"/>
      <c r="AI21817"/>
      <c r="AJ21817"/>
    </row>
    <row r="21818" spans="3:36" ht="15" customHeight="1" x14ac:dyDescent="0.35">
      <c r="C21818" s="1"/>
      <c r="K21818" s="16"/>
      <c r="L21818"/>
      <c r="O21818"/>
      <c r="P21818"/>
      <c r="Q21818"/>
      <c r="U21818"/>
      <c r="V21818"/>
      <c r="W21818"/>
      <c r="AB21818"/>
      <c r="AC21818"/>
      <c r="AD21818"/>
      <c r="AH21818"/>
      <c r="AI21818"/>
      <c r="AJ21818"/>
    </row>
    <row r="21819" spans="3:36" ht="15" customHeight="1" x14ac:dyDescent="0.35">
      <c r="C21819" s="1"/>
      <c r="K21819" s="16"/>
      <c r="L21819"/>
      <c r="O21819"/>
      <c r="P21819"/>
      <c r="Q21819"/>
      <c r="U21819"/>
      <c r="V21819"/>
      <c r="W21819"/>
      <c r="AB21819"/>
      <c r="AC21819"/>
      <c r="AD21819"/>
      <c r="AH21819"/>
      <c r="AI21819"/>
      <c r="AJ21819"/>
    </row>
    <row r="21820" spans="3:36" ht="15" customHeight="1" x14ac:dyDescent="0.35">
      <c r="C21820" s="1"/>
      <c r="K21820" s="16"/>
      <c r="L21820"/>
      <c r="O21820"/>
      <c r="P21820"/>
      <c r="Q21820"/>
      <c r="U21820"/>
      <c r="V21820"/>
      <c r="W21820"/>
      <c r="AB21820"/>
      <c r="AC21820"/>
      <c r="AD21820"/>
      <c r="AH21820"/>
      <c r="AI21820"/>
      <c r="AJ21820"/>
    </row>
    <row r="21821" spans="3:36" ht="15" customHeight="1" x14ac:dyDescent="0.35">
      <c r="C21821" s="1"/>
      <c r="K21821" s="16"/>
      <c r="L21821"/>
      <c r="O21821"/>
      <c r="P21821"/>
      <c r="Q21821"/>
      <c r="U21821"/>
      <c r="V21821"/>
      <c r="W21821"/>
      <c r="AB21821"/>
      <c r="AC21821"/>
      <c r="AD21821"/>
      <c r="AH21821"/>
      <c r="AI21821"/>
      <c r="AJ21821"/>
    </row>
    <row r="21822" spans="3:36" ht="15" customHeight="1" x14ac:dyDescent="0.35">
      <c r="C21822" s="1"/>
      <c r="K21822" s="16"/>
      <c r="L21822"/>
      <c r="O21822"/>
      <c r="P21822"/>
      <c r="Q21822"/>
      <c r="U21822"/>
      <c r="V21822"/>
      <c r="W21822"/>
      <c r="AB21822"/>
      <c r="AC21822"/>
      <c r="AD21822"/>
      <c r="AH21822"/>
      <c r="AI21822"/>
      <c r="AJ21822"/>
    </row>
    <row r="21823" spans="3:36" ht="15" customHeight="1" x14ac:dyDescent="0.35">
      <c r="C21823" s="1"/>
      <c r="K21823" s="16"/>
      <c r="L21823"/>
      <c r="O21823"/>
      <c r="P21823"/>
      <c r="Q21823"/>
      <c r="U21823"/>
      <c r="V21823"/>
      <c r="W21823"/>
      <c r="AB21823"/>
      <c r="AC21823"/>
      <c r="AD21823"/>
      <c r="AH21823"/>
      <c r="AI21823"/>
      <c r="AJ21823"/>
    </row>
    <row r="21824" spans="3:36" ht="15" customHeight="1" x14ac:dyDescent="0.35">
      <c r="C21824" s="1"/>
      <c r="K21824" s="16"/>
      <c r="L21824"/>
      <c r="O21824"/>
      <c r="P21824"/>
      <c r="Q21824"/>
      <c r="U21824"/>
      <c r="V21824"/>
      <c r="W21824"/>
      <c r="AB21824"/>
      <c r="AC21824"/>
      <c r="AD21824"/>
      <c r="AH21824"/>
      <c r="AI21824"/>
      <c r="AJ21824"/>
    </row>
    <row r="21825" spans="3:36" ht="15" customHeight="1" x14ac:dyDescent="0.35">
      <c r="C21825" s="1"/>
      <c r="K21825" s="16"/>
      <c r="L21825"/>
      <c r="O21825"/>
      <c r="P21825"/>
      <c r="Q21825"/>
      <c r="U21825"/>
      <c r="V21825"/>
      <c r="W21825"/>
      <c r="AB21825"/>
      <c r="AC21825"/>
      <c r="AD21825"/>
      <c r="AH21825"/>
      <c r="AI21825"/>
      <c r="AJ21825"/>
    </row>
    <row r="21826" spans="3:36" ht="15" customHeight="1" x14ac:dyDescent="0.35">
      <c r="C21826" s="1"/>
      <c r="K21826" s="16"/>
      <c r="L21826"/>
      <c r="O21826"/>
      <c r="P21826"/>
      <c r="Q21826"/>
      <c r="U21826"/>
      <c r="V21826"/>
      <c r="W21826"/>
      <c r="AB21826"/>
      <c r="AC21826"/>
      <c r="AD21826"/>
      <c r="AH21826"/>
      <c r="AI21826"/>
      <c r="AJ21826"/>
    </row>
    <row r="21827" spans="3:36" ht="15" customHeight="1" x14ac:dyDescent="0.35">
      <c r="C21827" s="1"/>
      <c r="K21827" s="16"/>
      <c r="L21827"/>
      <c r="O21827"/>
      <c r="P21827"/>
      <c r="Q21827"/>
      <c r="U21827"/>
      <c r="V21827"/>
      <c r="W21827"/>
      <c r="AB21827"/>
      <c r="AC21827"/>
      <c r="AD21827"/>
      <c r="AH21827"/>
      <c r="AI21827"/>
      <c r="AJ21827"/>
    </row>
    <row r="21828" spans="3:36" ht="15" customHeight="1" x14ac:dyDescent="0.35">
      <c r="C21828" s="1"/>
      <c r="K21828" s="16"/>
      <c r="L21828"/>
      <c r="O21828"/>
      <c r="P21828"/>
      <c r="Q21828"/>
      <c r="U21828"/>
      <c r="V21828"/>
      <c r="W21828"/>
      <c r="AB21828"/>
      <c r="AC21828"/>
      <c r="AD21828"/>
      <c r="AH21828"/>
      <c r="AI21828"/>
      <c r="AJ21828"/>
    </row>
    <row r="21829" spans="3:36" ht="15" customHeight="1" x14ac:dyDescent="0.35">
      <c r="C21829" s="1"/>
      <c r="K21829" s="16"/>
      <c r="L21829"/>
      <c r="O21829"/>
      <c r="P21829"/>
      <c r="Q21829"/>
      <c r="U21829"/>
      <c r="V21829"/>
      <c r="W21829"/>
      <c r="AB21829"/>
      <c r="AC21829"/>
      <c r="AD21829"/>
      <c r="AH21829"/>
      <c r="AI21829"/>
      <c r="AJ21829"/>
    </row>
    <row r="21830" spans="3:36" ht="15" customHeight="1" x14ac:dyDescent="0.35">
      <c r="C21830" s="1"/>
      <c r="K21830" s="16"/>
      <c r="L21830"/>
      <c r="O21830"/>
      <c r="P21830"/>
      <c r="Q21830"/>
      <c r="U21830"/>
      <c r="V21830"/>
      <c r="W21830"/>
      <c r="AB21830"/>
      <c r="AC21830"/>
      <c r="AD21830"/>
      <c r="AH21830"/>
      <c r="AI21830"/>
      <c r="AJ21830"/>
    </row>
    <row r="21831" spans="3:36" ht="15" customHeight="1" x14ac:dyDescent="0.35">
      <c r="C21831" s="1"/>
      <c r="K21831" s="16"/>
      <c r="L21831"/>
      <c r="O21831"/>
      <c r="P21831"/>
      <c r="Q21831"/>
      <c r="U21831"/>
      <c r="V21831"/>
      <c r="W21831"/>
      <c r="AB21831"/>
      <c r="AC21831"/>
      <c r="AD21831"/>
      <c r="AH21831"/>
      <c r="AI21831"/>
      <c r="AJ21831"/>
    </row>
    <row r="21832" spans="3:36" ht="15" customHeight="1" x14ac:dyDescent="0.35">
      <c r="C21832" s="1"/>
      <c r="K21832" s="16"/>
      <c r="L21832"/>
      <c r="O21832"/>
      <c r="P21832"/>
      <c r="Q21832"/>
      <c r="U21832"/>
      <c r="V21832"/>
      <c r="W21832"/>
      <c r="AB21832"/>
      <c r="AC21832"/>
      <c r="AD21832"/>
      <c r="AH21832"/>
      <c r="AI21832"/>
      <c r="AJ21832"/>
    </row>
    <row r="21833" spans="3:36" ht="15" customHeight="1" x14ac:dyDescent="0.35">
      <c r="C21833" s="1"/>
      <c r="K21833" s="16"/>
      <c r="L21833"/>
      <c r="O21833"/>
      <c r="P21833"/>
      <c r="Q21833"/>
      <c r="U21833"/>
      <c r="V21833"/>
      <c r="W21833"/>
      <c r="AB21833"/>
      <c r="AC21833"/>
      <c r="AD21833"/>
      <c r="AH21833"/>
      <c r="AI21833"/>
      <c r="AJ21833"/>
    </row>
    <row r="21834" spans="3:36" ht="15" customHeight="1" x14ac:dyDescent="0.35">
      <c r="C21834" s="1"/>
      <c r="K21834" s="16"/>
      <c r="L21834"/>
      <c r="O21834"/>
      <c r="P21834"/>
      <c r="Q21834"/>
      <c r="U21834"/>
      <c r="V21834"/>
      <c r="W21834"/>
      <c r="AB21834"/>
      <c r="AC21834"/>
      <c r="AD21834"/>
      <c r="AH21834"/>
      <c r="AI21834"/>
      <c r="AJ21834"/>
    </row>
    <row r="21835" spans="3:36" ht="15" customHeight="1" x14ac:dyDescent="0.35">
      <c r="C21835" s="1"/>
      <c r="K21835" s="16"/>
      <c r="L21835"/>
      <c r="O21835"/>
      <c r="P21835"/>
      <c r="Q21835"/>
      <c r="U21835"/>
      <c r="V21835"/>
      <c r="W21835"/>
      <c r="AB21835"/>
      <c r="AC21835"/>
      <c r="AD21835"/>
      <c r="AH21835"/>
      <c r="AI21835"/>
      <c r="AJ21835"/>
    </row>
    <row r="21836" spans="3:36" ht="15" customHeight="1" x14ac:dyDescent="0.35">
      <c r="C21836" s="1"/>
      <c r="K21836" s="16"/>
      <c r="L21836"/>
      <c r="O21836"/>
      <c r="P21836"/>
      <c r="Q21836"/>
      <c r="U21836"/>
      <c r="V21836"/>
      <c r="W21836"/>
      <c r="AB21836"/>
      <c r="AC21836"/>
      <c r="AD21836"/>
      <c r="AH21836"/>
      <c r="AI21836"/>
      <c r="AJ21836"/>
    </row>
    <row r="21837" spans="3:36" ht="15" customHeight="1" x14ac:dyDescent="0.35">
      <c r="C21837" s="1"/>
      <c r="K21837" s="16"/>
      <c r="L21837"/>
      <c r="O21837"/>
      <c r="P21837"/>
      <c r="Q21837"/>
      <c r="U21837"/>
      <c r="V21837"/>
      <c r="W21837"/>
      <c r="AB21837"/>
      <c r="AC21837"/>
      <c r="AD21837"/>
      <c r="AH21837"/>
      <c r="AI21837"/>
      <c r="AJ21837"/>
    </row>
    <row r="21838" spans="3:36" ht="15" customHeight="1" x14ac:dyDescent="0.35">
      <c r="C21838" s="1"/>
      <c r="K21838" s="16"/>
      <c r="L21838"/>
      <c r="O21838"/>
      <c r="P21838"/>
      <c r="Q21838"/>
      <c r="U21838"/>
      <c r="V21838"/>
      <c r="W21838"/>
      <c r="AB21838"/>
      <c r="AC21838"/>
      <c r="AD21838"/>
      <c r="AH21838"/>
      <c r="AI21838"/>
      <c r="AJ21838"/>
    </row>
    <row r="21839" spans="3:36" ht="15" customHeight="1" x14ac:dyDescent="0.35">
      <c r="C21839" s="1"/>
      <c r="K21839" s="16"/>
      <c r="L21839"/>
      <c r="O21839"/>
      <c r="P21839"/>
      <c r="Q21839"/>
      <c r="U21839"/>
      <c r="V21839"/>
      <c r="W21839"/>
      <c r="AB21839"/>
      <c r="AC21839"/>
      <c r="AD21839"/>
      <c r="AH21839"/>
      <c r="AI21839"/>
      <c r="AJ21839"/>
    </row>
    <row r="21840" spans="3:36" ht="15" customHeight="1" x14ac:dyDescent="0.35">
      <c r="C21840" s="1"/>
      <c r="K21840" s="16"/>
      <c r="L21840"/>
      <c r="O21840"/>
      <c r="P21840"/>
      <c r="Q21840"/>
      <c r="U21840"/>
      <c r="V21840"/>
      <c r="W21840"/>
      <c r="AB21840"/>
      <c r="AC21840"/>
      <c r="AD21840"/>
      <c r="AH21840"/>
      <c r="AI21840"/>
      <c r="AJ21840"/>
    </row>
    <row r="21841" spans="3:36" ht="15" customHeight="1" x14ac:dyDescent="0.35">
      <c r="C21841" s="1"/>
      <c r="K21841" s="16"/>
      <c r="L21841"/>
      <c r="O21841"/>
      <c r="P21841"/>
      <c r="Q21841"/>
      <c r="U21841"/>
      <c r="V21841"/>
      <c r="W21841"/>
      <c r="AB21841"/>
      <c r="AC21841"/>
      <c r="AD21841"/>
      <c r="AH21841"/>
      <c r="AI21841"/>
      <c r="AJ21841"/>
    </row>
    <row r="21842" spans="3:36" ht="15" customHeight="1" x14ac:dyDescent="0.35">
      <c r="C21842" s="1"/>
      <c r="K21842" s="16"/>
      <c r="L21842"/>
      <c r="O21842"/>
      <c r="P21842"/>
      <c r="Q21842"/>
      <c r="U21842"/>
      <c r="V21842"/>
      <c r="W21842"/>
      <c r="AB21842"/>
      <c r="AC21842"/>
      <c r="AD21842"/>
      <c r="AH21842"/>
      <c r="AI21842"/>
      <c r="AJ21842"/>
    </row>
    <row r="21843" spans="3:36" ht="15" customHeight="1" x14ac:dyDescent="0.35">
      <c r="C21843" s="1"/>
      <c r="K21843" s="16"/>
      <c r="L21843"/>
      <c r="O21843"/>
      <c r="P21843"/>
      <c r="Q21843"/>
      <c r="U21843"/>
      <c r="V21843"/>
      <c r="W21843"/>
      <c r="AB21843"/>
      <c r="AC21843"/>
      <c r="AD21843"/>
      <c r="AH21843"/>
      <c r="AI21843"/>
      <c r="AJ21843"/>
    </row>
    <row r="21844" spans="3:36" ht="15" customHeight="1" x14ac:dyDescent="0.35">
      <c r="C21844" s="1"/>
      <c r="K21844" s="16"/>
      <c r="L21844"/>
      <c r="O21844"/>
      <c r="P21844"/>
      <c r="Q21844"/>
      <c r="U21844"/>
      <c r="V21844"/>
      <c r="W21844"/>
      <c r="AB21844"/>
      <c r="AC21844"/>
      <c r="AD21844"/>
      <c r="AH21844"/>
      <c r="AI21844"/>
      <c r="AJ21844"/>
    </row>
    <row r="21845" spans="3:36" ht="15" customHeight="1" x14ac:dyDescent="0.35">
      <c r="C21845" s="1"/>
      <c r="K21845" s="16"/>
      <c r="L21845"/>
      <c r="O21845"/>
      <c r="P21845"/>
      <c r="Q21845"/>
      <c r="U21845"/>
      <c r="V21845"/>
      <c r="W21845"/>
      <c r="AB21845"/>
      <c r="AC21845"/>
      <c r="AD21845"/>
      <c r="AH21845"/>
      <c r="AI21845"/>
      <c r="AJ21845"/>
    </row>
    <row r="21846" spans="3:36" ht="15" customHeight="1" x14ac:dyDescent="0.35">
      <c r="C21846" s="1"/>
      <c r="K21846" s="16"/>
      <c r="L21846"/>
      <c r="O21846"/>
      <c r="P21846"/>
      <c r="Q21846"/>
      <c r="U21846"/>
      <c r="V21846"/>
      <c r="W21846"/>
      <c r="AB21846"/>
      <c r="AC21846"/>
      <c r="AD21846"/>
      <c r="AH21846"/>
      <c r="AI21846"/>
      <c r="AJ21846"/>
    </row>
    <row r="21847" spans="3:36" ht="15" customHeight="1" x14ac:dyDescent="0.35">
      <c r="C21847" s="1"/>
      <c r="K21847" s="16"/>
      <c r="L21847"/>
      <c r="O21847"/>
      <c r="P21847"/>
      <c r="Q21847"/>
      <c r="U21847"/>
      <c r="V21847"/>
      <c r="W21847"/>
      <c r="AB21847"/>
      <c r="AC21847"/>
      <c r="AD21847"/>
      <c r="AH21847"/>
      <c r="AI21847"/>
      <c r="AJ21847"/>
    </row>
    <row r="21848" spans="3:36" ht="15" customHeight="1" x14ac:dyDescent="0.35">
      <c r="C21848" s="1"/>
      <c r="K21848" s="16"/>
      <c r="L21848"/>
      <c r="O21848"/>
      <c r="P21848"/>
      <c r="Q21848"/>
      <c r="U21848"/>
      <c r="V21848"/>
      <c r="W21848"/>
      <c r="AB21848"/>
      <c r="AC21848"/>
      <c r="AD21848"/>
      <c r="AH21848"/>
      <c r="AI21848"/>
      <c r="AJ21848"/>
    </row>
    <row r="21849" spans="3:36" ht="15" customHeight="1" x14ac:dyDescent="0.35">
      <c r="C21849" s="1"/>
      <c r="K21849" s="16"/>
      <c r="L21849"/>
      <c r="O21849"/>
      <c r="P21849"/>
      <c r="Q21849"/>
      <c r="U21849"/>
      <c r="V21849"/>
      <c r="W21849"/>
      <c r="AB21849"/>
      <c r="AC21849"/>
      <c r="AD21849"/>
      <c r="AH21849"/>
      <c r="AI21849"/>
      <c r="AJ21849"/>
    </row>
    <row r="21850" spans="3:36" ht="15" customHeight="1" x14ac:dyDescent="0.35">
      <c r="C21850" s="1"/>
      <c r="K21850" s="16"/>
      <c r="L21850"/>
      <c r="O21850"/>
      <c r="P21850"/>
      <c r="Q21850"/>
      <c r="U21850"/>
      <c r="V21850"/>
      <c r="W21850"/>
      <c r="AB21850"/>
      <c r="AC21850"/>
      <c r="AD21850"/>
      <c r="AH21850"/>
      <c r="AI21850"/>
      <c r="AJ21850"/>
    </row>
    <row r="21851" spans="3:36" ht="15" customHeight="1" x14ac:dyDescent="0.35">
      <c r="C21851" s="1"/>
      <c r="K21851" s="16"/>
      <c r="L21851"/>
      <c r="O21851"/>
      <c r="P21851"/>
      <c r="Q21851"/>
      <c r="U21851"/>
      <c r="V21851"/>
      <c r="W21851"/>
      <c r="AB21851"/>
      <c r="AC21851"/>
      <c r="AD21851"/>
      <c r="AH21851"/>
      <c r="AI21851"/>
      <c r="AJ21851"/>
    </row>
    <row r="21852" spans="3:36" ht="15" customHeight="1" x14ac:dyDescent="0.35">
      <c r="C21852" s="1"/>
      <c r="K21852" s="16"/>
      <c r="L21852"/>
      <c r="O21852"/>
      <c r="P21852"/>
      <c r="Q21852"/>
      <c r="U21852"/>
      <c r="V21852"/>
      <c r="W21852"/>
      <c r="AB21852"/>
      <c r="AC21852"/>
      <c r="AD21852"/>
      <c r="AH21852"/>
      <c r="AI21852"/>
      <c r="AJ21852"/>
    </row>
    <row r="21853" spans="3:36" ht="15" customHeight="1" x14ac:dyDescent="0.35">
      <c r="C21853" s="1"/>
      <c r="K21853" s="16"/>
      <c r="L21853"/>
      <c r="O21853"/>
      <c r="P21853"/>
      <c r="Q21853"/>
      <c r="U21853"/>
      <c r="V21853"/>
      <c r="W21853"/>
      <c r="AB21853"/>
      <c r="AC21853"/>
      <c r="AD21853"/>
      <c r="AH21853"/>
      <c r="AI21853"/>
      <c r="AJ21853"/>
    </row>
    <row r="21854" spans="3:36" ht="15" customHeight="1" x14ac:dyDescent="0.35">
      <c r="C21854" s="1"/>
      <c r="K21854" s="16"/>
      <c r="L21854"/>
      <c r="O21854"/>
      <c r="P21854"/>
      <c r="Q21854"/>
      <c r="U21854"/>
      <c r="V21854"/>
      <c r="W21854"/>
      <c r="AB21854"/>
      <c r="AC21854"/>
      <c r="AD21854"/>
      <c r="AH21854"/>
      <c r="AI21854"/>
      <c r="AJ21854"/>
    </row>
    <row r="21855" spans="3:36" ht="15" customHeight="1" x14ac:dyDescent="0.35">
      <c r="C21855" s="1"/>
      <c r="K21855" s="16"/>
      <c r="L21855"/>
      <c r="O21855"/>
      <c r="P21855"/>
      <c r="Q21855"/>
      <c r="U21855"/>
      <c r="V21855"/>
      <c r="W21855"/>
      <c r="AB21855"/>
      <c r="AC21855"/>
      <c r="AD21855"/>
      <c r="AH21855"/>
      <c r="AI21855"/>
      <c r="AJ21855"/>
    </row>
    <row r="21856" spans="3:36" ht="15" customHeight="1" x14ac:dyDescent="0.35">
      <c r="C21856" s="1"/>
      <c r="K21856" s="16"/>
      <c r="L21856"/>
      <c r="O21856"/>
      <c r="P21856"/>
      <c r="Q21856"/>
      <c r="U21856"/>
      <c r="V21856"/>
      <c r="W21856"/>
      <c r="AB21856"/>
      <c r="AC21856"/>
      <c r="AD21856"/>
      <c r="AH21856"/>
      <c r="AI21856"/>
      <c r="AJ21856"/>
    </row>
    <row r="21857" spans="3:36" ht="15" customHeight="1" x14ac:dyDescent="0.35">
      <c r="C21857" s="1"/>
      <c r="K21857" s="16"/>
      <c r="L21857"/>
      <c r="O21857"/>
      <c r="P21857"/>
      <c r="Q21857"/>
      <c r="U21857"/>
      <c r="V21857"/>
      <c r="W21857"/>
      <c r="AB21857"/>
      <c r="AC21857"/>
      <c r="AD21857"/>
      <c r="AH21857"/>
      <c r="AI21857"/>
      <c r="AJ21857"/>
    </row>
    <row r="21858" spans="3:36" ht="15" customHeight="1" x14ac:dyDescent="0.35">
      <c r="C21858" s="1"/>
      <c r="K21858" s="16"/>
      <c r="L21858"/>
      <c r="O21858"/>
      <c r="P21858"/>
      <c r="Q21858"/>
      <c r="U21858"/>
      <c r="V21858"/>
      <c r="W21858"/>
      <c r="AB21858"/>
      <c r="AC21858"/>
      <c r="AD21858"/>
      <c r="AH21858"/>
      <c r="AI21858"/>
      <c r="AJ21858"/>
    </row>
    <row r="21859" spans="3:36" ht="15" customHeight="1" x14ac:dyDescent="0.35">
      <c r="C21859" s="1"/>
      <c r="K21859" s="16"/>
      <c r="L21859"/>
      <c r="O21859"/>
      <c r="P21859"/>
      <c r="Q21859"/>
      <c r="U21859"/>
      <c r="V21859"/>
      <c r="W21859"/>
      <c r="AB21859"/>
      <c r="AC21859"/>
      <c r="AD21859"/>
      <c r="AH21859"/>
      <c r="AI21859"/>
      <c r="AJ21859"/>
    </row>
    <row r="21860" spans="3:36" ht="15" customHeight="1" x14ac:dyDescent="0.35">
      <c r="C21860" s="1"/>
      <c r="K21860" s="16"/>
      <c r="L21860"/>
      <c r="O21860"/>
      <c r="P21860"/>
      <c r="Q21860"/>
      <c r="U21860"/>
      <c r="V21860"/>
      <c r="W21860"/>
      <c r="AB21860"/>
      <c r="AC21860"/>
      <c r="AD21860"/>
      <c r="AH21860"/>
      <c r="AI21860"/>
      <c r="AJ21860"/>
    </row>
    <row r="21861" spans="3:36" ht="15" customHeight="1" x14ac:dyDescent="0.35">
      <c r="C21861" s="1"/>
      <c r="K21861" s="16"/>
      <c r="L21861"/>
      <c r="O21861"/>
      <c r="P21861"/>
      <c r="Q21861"/>
      <c r="U21861"/>
      <c r="V21861"/>
      <c r="W21861"/>
      <c r="AB21861"/>
      <c r="AC21861"/>
      <c r="AD21861"/>
      <c r="AH21861"/>
      <c r="AI21861"/>
      <c r="AJ21861"/>
    </row>
    <row r="21862" spans="3:36" ht="15" customHeight="1" x14ac:dyDescent="0.35">
      <c r="C21862" s="1"/>
      <c r="K21862" s="16"/>
      <c r="L21862"/>
      <c r="O21862"/>
      <c r="P21862"/>
      <c r="Q21862"/>
      <c r="U21862"/>
      <c r="V21862"/>
      <c r="W21862"/>
      <c r="AB21862"/>
      <c r="AC21862"/>
      <c r="AD21862"/>
      <c r="AH21862"/>
      <c r="AI21862"/>
      <c r="AJ21862"/>
    </row>
    <row r="21863" spans="3:36" ht="15" customHeight="1" x14ac:dyDescent="0.35">
      <c r="C21863" s="1"/>
      <c r="K21863" s="16"/>
      <c r="L21863"/>
      <c r="O21863"/>
      <c r="P21863"/>
      <c r="Q21863"/>
      <c r="U21863"/>
      <c r="V21863"/>
      <c r="W21863"/>
      <c r="AB21863"/>
      <c r="AC21863"/>
      <c r="AD21863"/>
      <c r="AH21863"/>
      <c r="AI21863"/>
      <c r="AJ21863"/>
    </row>
    <row r="21864" spans="3:36" ht="15" customHeight="1" x14ac:dyDescent="0.35">
      <c r="C21864" s="1"/>
      <c r="K21864" s="16"/>
      <c r="L21864"/>
      <c r="O21864"/>
      <c r="P21864"/>
      <c r="Q21864"/>
      <c r="U21864"/>
      <c r="V21864"/>
      <c r="W21864"/>
      <c r="AB21864"/>
      <c r="AC21864"/>
      <c r="AD21864"/>
      <c r="AH21864"/>
      <c r="AI21864"/>
      <c r="AJ21864"/>
    </row>
    <row r="21865" spans="3:36" ht="15" customHeight="1" x14ac:dyDescent="0.35">
      <c r="C21865" s="1"/>
      <c r="K21865" s="16"/>
      <c r="L21865"/>
      <c r="O21865"/>
      <c r="P21865"/>
      <c r="Q21865"/>
      <c r="U21865"/>
      <c r="V21865"/>
      <c r="W21865"/>
      <c r="AB21865"/>
      <c r="AC21865"/>
      <c r="AD21865"/>
      <c r="AH21865"/>
      <c r="AI21865"/>
      <c r="AJ21865"/>
    </row>
    <row r="21866" spans="3:36" ht="15" customHeight="1" x14ac:dyDescent="0.35">
      <c r="C21866" s="1"/>
      <c r="K21866" s="16"/>
      <c r="L21866"/>
      <c r="O21866"/>
      <c r="P21866"/>
      <c r="Q21866"/>
      <c r="U21866"/>
      <c r="V21866"/>
      <c r="W21866"/>
      <c r="AB21866"/>
      <c r="AC21866"/>
      <c r="AD21866"/>
      <c r="AH21866"/>
      <c r="AI21866"/>
      <c r="AJ21866"/>
    </row>
    <row r="21867" spans="3:36" ht="15" customHeight="1" x14ac:dyDescent="0.35">
      <c r="C21867" s="1"/>
      <c r="K21867" s="16"/>
      <c r="L21867"/>
      <c r="O21867"/>
      <c r="P21867"/>
      <c r="Q21867"/>
      <c r="U21867"/>
      <c r="V21867"/>
      <c r="W21867"/>
      <c r="AB21867"/>
      <c r="AC21867"/>
      <c r="AD21867"/>
      <c r="AH21867"/>
      <c r="AI21867"/>
      <c r="AJ21867"/>
    </row>
    <row r="21868" spans="3:36" ht="15" customHeight="1" x14ac:dyDescent="0.35">
      <c r="C21868" s="1"/>
      <c r="K21868" s="16"/>
      <c r="L21868"/>
      <c r="O21868"/>
      <c r="P21868"/>
      <c r="Q21868"/>
      <c r="U21868"/>
      <c r="V21868"/>
      <c r="W21868"/>
      <c r="AB21868"/>
      <c r="AC21868"/>
      <c r="AD21868"/>
      <c r="AH21868"/>
      <c r="AI21868"/>
      <c r="AJ21868"/>
    </row>
    <row r="21869" spans="3:36" ht="15" customHeight="1" x14ac:dyDescent="0.35">
      <c r="C21869" s="1"/>
      <c r="K21869" s="16"/>
      <c r="L21869"/>
      <c r="O21869"/>
      <c r="P21869"/>
      <c r="Q21869"/>
      <c r="U21869"/>
      <c r="V21869"/>
      <c r="W21869"/>
      <c r="AB21869"/>
      <c r="AC21869"/>
      <c r="AD21869"/>
      <c r="AH21869"/>
      <c r="AI21869"/>
      <c r="AJ21869"/>
    </row>
    <row r="21870" spans="3:36" ht="15" customHeight="1" x14ac:dyDescent="0.35">
      <c r="C21870" s="1"/>
      <c r="K21870" s="16"/>
      <c r="L21870"/>
      <c r="O21870"/>
      <c r="P21870"/>
      <c r="Q21870"/>
      <c r="U21870"/>
      <c r="V21870"/>
      <c r="W21870"/>
      <c r="AB21870"/>
      <c r="AC21870"/>
      <c r="AD21870"/>
      <c r="AH21870"/>
      <c r="AI21870"/>
      <c r="AJ21870"/>
    </row>
    <row r="21871" spans="3:36" ht="15" customHeight="1" x14ac:dyDescent="0.35">
      <c r="C21871" s="1"/>
      <c r="K21871" s="16"/>
      <c r="L21871"/>
      <c r="O21871"/>
      <c r="P21871"/>
      <c r="Q21871"/>
      <c r="U21871"/>
      <c r="V21871"/>
      <c r="W21871"/>
      <c r="AB21871"/>
      <c r="AC21871"/>
      <c r="AD21871"/>
      <c r="AH21871"/>
      <c r="AI21871"/>
      <c r="AJ21871"/>
    </row>
    <row r="21872" spans="3:36" ht="15" customHeight="1" x14ac:dyDescent="0.35">
      <c r="C21872" s="1"/>
      <c r="K21872" s="16"/>
      <c r="L21872"/>
      <c r="O21872"/>
      <c r="P21872"/>
      <c r="Q21872"/>
      <c r="U21872"/>
      <c r="V21872"/>
      <c r="W21872"/>
      <c r="AB21872"/>
      <c r="AC21872"/>
      <c r="AD21872"/>
      <c r="AH21872"/>
      <c r="AI21872"/>
      <c r="AJ21872"/>
    </row>
    <row r="21873" spans="3:36" ht="15" customHeight="1" x14ac:dyDescent="0.35">
      <c r="C21873" s="1"/>
      <c r="K21873" s="16"/>
      <c r="L21873"/>
      <c r="O21873"/>
      <c r="P21873"/>
      <c r="Q21873"/>
      <c r="U21873"/>
      <c r="V21873"/>
      <c r="W21873"/>
      <c r="AB21873"/>
      <c r="AC21873"/>
      <c r="AD21873"/>
      <c r="AH21873"/>
      <c r="AI21873"/>
      <c r="AJ21873"/>
    </row>
    <row r="21874" spans="3:36" ht="15" customHeight="1" x14ac:dyDescent="0.35">
      <c r="C21874" s="1"/>
      <c r="K21874" s="16"/>
      <c r="L21874"/>
      <c r="O21874"/>
      <c r="P21874"/>
      <c r="Q21874"/>
      <c r="U21874"/>
      <c r="V21874"/>
      <c r="W21874"/>
      <c r="AB21874"/>
      <c r="AC21874"/>
      <c r="AD21874"/>
      <c r="AH21874"/>
      <c r="AI21874"/>
      <c r="AJ21874"/>
    </row>
    <row r="21875" spans="3:36" ht="15" customHeight="1" x14ac:dyDescent="0.35">
      <c r="C21875" s="1"/>
      <c r="K21875" s="16"/>
      <c r="L21875"/>
      <c r="O21875"/>
      <c r="P21875"/>
      <c r="Q21875"/>
      <c r="U21875"/>
      <c r="V21875"/>
      <c r="W21875"/>
      <c r="AB21875"/>
      <c r="AC21875"/>
      <c r="AD21875"/>
      <c r="AH21875"/>
      <c r="AI21875"/>
      <c r="AJ21875"/>
    </row>
    <row r="21876" spans="3:36" ht="15" customHeight="1" x14ac:dyDescent="0.35">
      <c r="C21876" s="1"/>
      <c r="K21876" s="16"/>
      <c r="L21876"/>
      <c r="O21876"/>
      <c r="P21876"/>
      <c r="Q21876"/>
      <c r="U21876"/>
      <c r="V21876"/>
      <c r="W21876"/>
      <c r="AB21876"/>
      <c r="AC21876"/>
      <c r="AD21876"/>
      <c r="AH21876"/>
      <c r="AI21876"/>
      <c r="AJ21876"/>
    </row>
    <row r="21877" spans="3:36" ht="15" customHeight="1" x14ac:dyDescent="0.35">
      <c r="C21877" s="1"/>
      <c r="K21877" s="16"/>
      <c r="L21877"/>
      <c r="O21877"/>
      <c r="P21877"/>
      <c r="Q21877"/>
      <c r="U21877"/>
      <c r="V21877"/>
      <c r="W21877"/>
      <c r="AB21877"/>
      <c r="AC21877"/>
      <c r="AD21877"/>
      <c r="AH21877"/>
      <c r="AI21877"/>
      <c r="AJ21877"/>
    </row>
    <row r="21878" spans="3:36" ht="15" customHeight="1" x14ac:dyDescent="0.35">
      <c r="C21878" s="1"/>
      <c r="K21878" s="16"/>
      <c r="L21878"/>
      <c r="O21878"/>
      <c r="P21878"/>
      <c r="Q21878"/>
      <c r="U21878"/>
      <c r="V21878"/>
      <c r="W21878"/>
      <c r="AB21878"/>
      <c r="AC21878"/>
      <c r="AD21878"/>
      <c r="AH21878"/>
      <c r="AI21878"/>
      <c r="AJ21878"/>
    </row>
    <row r="21879" spans="3:36" ht="15" customHeight="1" x14ac:dyDescent="0.35">
      <c r="C21879" s="1"/>
      <c r="K21879" s="16"/>
      <c r="L21879"/>
      <c r="O21879"/>
      <c r="P21879"/>
      <c r="Q21879"/>
      <c r="U21879"/>
      <c r="V21879"/>
      <c r="W21879"/>
      <c r="AB21879"/>
      <c r="AC21879"/>
      <c r="AD21879"/>
      <c r="AH21879"/>
      <c r="AI21879"/>
      <c r="AJ21879"/>
    </row>
    <row r="21880" spans="3:36" ht="15" customHeight="1" x14ac:dyDescent="0.35">
      <c r="C21880" s="1"/>
      <c r="K21880" s="16"/>
      <c r="L21880"/>
      <c r="O21880"/>
      <c r="P21880"/>
      <c r="Q21880"/>
      <c r="U21880"/>
      <c r="V21880"/>
      <c r="W21880"/>
      <c r="AB21880"/>
      <c r="AC21880"/>
      <c r="AD21880"/>
      <c r="AH21880"/>
      <c r="AI21880"/>
      <c r="AJ21880"/>
    </row>
    <row r="21881" spans="3:36" ht="15" customHeight="1" x14ac:dyDescent="0.35">
      <c r="C21881" s="1"/>
      <c r="K21881" s="16"/>
      <c r="L21881"/>
      <c r="O21881"/>
      <c r="P21881"/>
      <c r="Q21881"/>
      <c r="U21881"/>
      <c r="V21881"/>
      <c r="W21881"/>
      <c r="AB21881"/>
      <c r="AC21881"/>
      <c r="AD21881"/>
      <c r="AH21881"/>
      <c r="AI21881"/>
      <c r="AJ21881"/>
    </row>
    <row r="21882" spans="3:36" ht="15" customHeight="1" x14ac:dyDescent="0.35">
      <c r="C21882" s="1"/>
      <c r="K21882" s="16"/>
      <c r="L21882"/>
      <c r="O21882"/>
      <c r="P21882"/>
      <c r="Q21882"/>
      <c r="U21882"/>
      <c r="V21882"/>
      <c r="W21882"/>
      <c r="AB21882"/>
      <c r="AC21882"/>
      <c r="AD21882"/>
      <c r="AH21882"/>
      <c r="AI21882"/>
      <c r="AJ21882"/>
    </row>
    <row r="21883" spans="3:36" ht="15" customHeight="1" x14ac:dyDescent="0.35">
      <c r="C21883" s="1"/>
      <c r="K21883" s="16"/>
      <c r="L21883"/>
      <c r="O21883"/>
      <c r="P21883"/>
      <c r="Q21883"/>
      <c r="U21883"/>
      <c r="V21883"/>
      <c r="W21883"/>
      <c r="AB21883"/>
      <c r="AC21883"/>
      <c r="AD21883"/>
      <c r="AH21883"/>
      <c r="AI21883"/>
      <c r="AJ21883"/>
    </row>
    <row r="21884" spans="3:36" ht="15" customHeight="1" x14ac:dyDescent="0.35">
      <c r="C21884" s="1"/>
      <c r="K21884" s="16"/>
      <c r="L21884"/>
      <c r="O21884"/>
      <c r="P21884"/>
      <c r="Q21884"/>
      <c r="U21884"/>
      <c r="V21884"/>
      <c r="W21884"/>
      <c r="AB21884"/>
      <c r="AC21884"/>
      <c r="AD21884"/>
      <c r="AH21884"/>
      <c r="AI21884"/>
      <c r="AJ21884"/>
    </row>
    <row r="21885" spans="3:36" ht="15" customHeight="1" x14ac:dyDescent="0.35">
      <c r="C21885" s="1"/>
      <c r="K21885" s="16"/>
      <c r="L21885"/>
      <c r="O21885"/>
      <c r="P21885"/>
      <c r="Q21885"/>
      <c r="U21885"/>
      <c r="V21885"/>
      <c r="W21885"/>
      <c r="AB21885"/>
      <c r="AC21885"/>
      <c r="AD21885"/>
      <c r="AH21885"/>
      <c r="AI21885"/>
      <c r="AJ21885"/>
    </row>
    <row r="21886" spans="3:36" ht="15" customHeight="1" x14ac:dyDescent="0.35">
      <c r="C21886" s="1"/>
      <c r="K21886" s="16"/>
      <c r="L21886"/>
      <c r="O21886"/>
      <c r="P21886"/>
      <c r="Q21886"/>
      <c r="U21886"/>
      <c r="V21886"/>
      <c r="W21886"/>
      <c r="AB21886"/>
      <c r="AC21886"/>
      <c r="AD21886"/>
      <c r="AH21886"/>
      <c r="AI21886"/>
      <c r="AJ21886"/>
    </row>
    <row r="21887" spans="3:36" ht="15" customHeight="1" x14ac:dyDescent="0.35">
      <c r="C21887" s="1"/>
      <c r="K21887" s="16"/>
      <c r="L21887"/>
      <c r="O21887"/>
      <c r="P21887"/>
      <c r="Q21887"/>
      <c r="U21887"/>
      <c r="V21887"/>
      <c r="W21887"/>
      <c r="AB21887"/>
      <c r="AC21887"/>
      <c r="AD21887"/>
      <c r="AH21887"/>
      <c r="AI21887"/>
      <c r="AJ21887"/>
    </row>
    <row r="21888" spans="3:36" ht="15" customHeight="1" x14ac:dyDescent="0.35">
      <c r="C21888" s="1"/>
      <c r="K21888" s="16"/>
      <c r="L21888"/>
      <c r="O21888"/>
      <c r="P21888"/>
      <c r="Q21888"/>
      <c r="U21888"/>
      <c r="V21888"/>
      <c r="W21888"/>
      <c r="AB21888"/>
      <c r="AC21888"/>
      <c r="AD21888"/>
      <c r="AH21888"/>
      <c r="AI21888"/>
      <c r="AJ21888"/>
    </row>
    <row r="21889" spans="3:36" ht="15" customHeight="1" x14ac:dyDescent="0.35">
      <c r="C21889" s="1"/>
      <c r="K21889" s="16"/>
      <c r="L21889"/>
      <c r="O21889"/>
      <c r="P21889"/>
      <c r="Q21889"/>
      <c r="U21889"/>
      <c r="V21889"/>
      <c r="W21889"/>
      <c r="AB21889"/>
      <c r="AC21889"/>
      <c r="AD21889"/>
      <c r="AH21889"/>
      <c r="AI21889"/>
      <c r="AJ21889"/>
    </row>
    <row r="21890" spans="3:36" ht="15" customHeight="1" x14ac:dyDescent="0.35">
      <c r="C21890" s="1"/>
      <c r="K21890" s="16"/>
      <c r="L21890"/>
      <c r="O21890"/>
      <c r="P21890"/>
      <c r="Q21890"/>
      <c r="U21890"/>
      <c r="V21890"/>
      <c r="W21890"/>
      <c r="AB21890"/>
      <c r="AC21890"/>
      <c r="AD21890"/>
      <c r="AH21890"/>
      <c r="AI21890"/>
      <c r="AJ21890"/>
    </row>
    <row r="21891" spans="3:36" ht="15" customHeight="1" x14ac:dyDescent="0.35">
      <c r="C21891" s="1"/>
      <c r="K21891" s="16"/>
      <c r="L21891"/>
      <c r="O21891"/>
      <c r="P21891"/>
      <c r="Q21891"/>
      <c r="U21891"/>
      <c r="V21891"/>
      <c r="W21891"/>
      <c r="AB21891"/>
      <c r="AC21891"/>
      <c r="AD21891"/>
      <c r="AH21891"/>
      <c r="AI21891"/>
      <c r="AJ21891"/>
    </row>
    <row r="21892" spans="3:36" ht="15" customHeight="1" x14ac:dyDescent="0.35">
      <c r="C21892" s="1"/>
      <c r="K21892" s="16"/>
      <c r="L21892"/>
      <c r="O21892"/>
      <c r="P21892"/>
      <c r="Q21892"/>
      <c r="U21892"/>
      <c r="V21892"/>
      <c r="W21892"/>
      <c r="AB21892"/>
      <c r="AC21892"/>
      <c r="AD21892"/>
      <c r="AH21892"/>
      <c r="AI21892"/>
      <c r="AJ21892"/>
    </row>
    <row r="21893" spans="3:36" ht="15" customHeight="1" x14ac:dyDescent="0.35">
      <c r="C21893" s="1"/>
      <c r="K21893" s="16"/>
      <c r="L21893"/>
      <c r="O21893"/>
      <c r="P21893"/>
      <c r="Q21893"/>
      <c r="U21893"/>
      <c r="V21893"/>
      <c r="W21893"/>
      <c r="AB21893"/>
      <c r="AC21893"/>
      <c r="AD21893"/>
      <c r="AH21893"/>
      <c r="AI21893"/>
      <c r="AJ21893"/>
    </row>
    <row r="21894" spans="3:36" ht="15" customHeight="1" x14ac:dyDescent="0.35">
      <c r="C21894" s="1"/>
      <c r="K21894" s="16"/>
      <c r="L21894"/>
      <c r="O21894"/>
      <c r="P21894"/>
      <c r="Q21894"/>
      <c r="U21894"/>
      <c r="V21894"/>
      <c r="W21894"/>
      <c r="AB21894"/>
      <c r="AC21894"/>
      <c r="AD21894"/>
      <c r="AH21894"/>
      <c r="AI21894"/>
      <c r="AJ21894"/>
    </row>
    <row r="21895" spans="3:36" ht="15" customHeight="1" x14ac:dyDescent="0.35">
      <c r="C21895" s="1"/>
      <c r="K21895" s="16"/>
      <c r="L21895"/>
      <c r="O21895"/>
      <c r="P21895"/>
      <c r="Q21895"/>
      <c r="U21895"/>
      <c r="V21895"/>
      <c r="W21895"/>
      <c r="AB21895"/>
      <c r="AC21895"/>
      <c r="AD21895"/>
      <c r="AH21895"/>
      <c r="AI21895"/>
      <c r="AJ21895"/>
    </row>
    <row r="21896" spans="3:36" ht="15" customHeight="1" x14ac:dyDescent="0.35">
      <c r="C21896" s="1"/>
      <c r="K21896" s="16"/>
      <c r="L21896"/>
      <c r="O21896"/>
      <c r="P21896"/>
      <c r="Q21896"/>
      <c r="U21896"/>
      <c r="V21896"/>
      <c r="W21896"/>
      <c r="AB21896"/>
      <c r="AC21896"/>
      <c r="AD21896"/>
      <c r="AH21896"/>
      <c r="AI21896"/>
      <c r="AJ21896"/>
    </row>
    <row r="21897" spans="3:36" ht="15" customHeight="1" x14ac:dyDescent="0.35">
      <c r="C21897" s="1"/>
      <c r="K21897" s="16"/>
      <c r="L21897"/>
      <c r="O21897"/>
      <c r="P21897"/>
      <c r="Q21897"/>
      <c r="U21897"/>
      <c r="V21897"/>
      <c r="W21897"/>
      <c r="AB21897"/>
      <c r="AC21897"/>
      <c r="AD21897"/>
      <c r="AH21897"/>
      <c r="AI21897"/>
      <c r="AJ21897"/>
    </row>
    <row r="21898" spans="3:36" ht="15" customHeight="1" x14ac:dyDescent="0.35">
      <c r="C21898" s="1"/>
      <c r="K21898" s="16"/>
      <c r="L21898"/>
      <c r="O21898"/>
      <c r="P21898"/>
      <c r="Q21898"/>
      <c r="U21898"/>
      <c r="V21898"/>
      <c r="W21898"/>
      <c r="AB21898"/>
      <c r="AC21898"/>
      <c r="AD21898"/>
      <c r="AH21898"/>
      <c r="AI21898"/>
      <c r="AJ21898"/>
    </row>
    <row r="21899" spans="3:36" ht="15" customHeight="1" x14ac:dyDescent="0.35">
      <c r="C21899" s="1"/>
      <c r="K21899" s="16"/>
      <c r="L21899"/>
      <c r="O21899"/>
      <c r="P21899"/>
      <c r="Q21899"/>
      <c r="U21899"/>
      <c r="V21899"/>
      <c r="W21899"/>
      <c r="AB21899"/>
      <c r="AC21899"/>
      <c r="AD21899"/>
      <c r="AH21899"/>
      <c r="AI21899"/>
      <c r="AJ21899"/>
    </row>
    <row r="21900" spans="3:36" ht="15" customHeight="1" x14ac:dyDescent="0.35">
      <c r="C21900" s="1"/>
      <c r="K21900" s="16"/>
      <c r="L21900"/>
      <c r="O21900"/>
      <c r="P21900"/>
      <c r="Q21900"/>
      <c r="U21900"/>
      <c r="V21900"/>
      <c r="W21900"/>
      <c r="AB21900"/>
      <c r="AC21900"/>
      <c r="AD21900"/>
      <c r="AH21900"/>
      <c r="AI21900"/>
      <c r="AJ21900"/>
    </row>
    <row r="21901" spans="3:36" ht="15" customHeight="1" x14ac:dyDescent="0.35">
      <c r="C21901" s="1"/>
      <c r="K21901" s="16"/>
      <c r="L21901"/>
      <c r="O21901"/>
      <c r="P21901"/>
      <c r="Q21901"/>
      <c r="U21901"/>
      <c r="V21901"/>
      <c r="W21901"/>
      <c r="AB21901"/>
      <c r="AC21901"/>
      <c r="AD21901"/>
      <c r="AH21901"/>
      <c r="AI21901"/>
      <c r="AJ21901"/>
    </row>
    <row r="21902" spans="3:36" ht="15" customHeight="1" x14ac:dyDescent="0.35">
      <c r="C21902" s="1"/>
      <c r="K21902" s="16"/>
      <c r="L21902"/>
      <c r="O21902"/>
      <c r="P21902"/>
      <c r="Q21902"/>
      <c r="U21902"/>
      <c r="V21902"/>
      <c r="W21902"/>
      <c r="AB21902"/>
      <c r="AC21902"/>
      <c r="AD21902"/>
      <c r="AH21902"/>
      <c r="AI21902"/>
      <c r="AJ21902"/>
    </row>
    <row r="21903" spans="3:36" ht="15" customHeight="1" x14ac:dyDescent="0.35">
      <c r="C21903" s="1"/>
      <c r="K21903" s="16"/>
      <c r="L21903"/>
      <c r="O21903"/>
      <c r="P21903"/>
      <c r="Q21903"/>
      <c r="U21903"/>
      <c r="V21903"/>
      <c r="W21903"/>
      <c r="AB21903"/>
      <c r="AC21903"/>
      <c r="AD21903"/>
      <c r="AH21903"/>
      <c r="AI21903"/>
      <c r="AJ21903"/>
    </row>
    <row r="21904" spans="3:36" ht="15" customHeight="1" x14ac:dyDescent="0.35">
      <c r="C21904" s="1"/>
      <c r="K21904" s="16"/>
      <c r="L21904"/>
      <c r="O21904"/>
      <c r="P21904"/>
      <c r="Q21904"/>
      <c r="U21904"/>
      <c r="V21904"/>
      <c r="W21904"/>
      <c r="AB21904"/>
      <c r="AC21904"/>
      <c r="AD21904"/>
      <c r="AH21904"/>
      <c r="AI21904"/>
      <c r="AJ21904"/>
    </row>
    <row r="21905" spans="3:36" ht="15" customHeight="1" x14ac:dyDescent="0.35">
      <c r="C21905" s="1"/>
      <c r="K21905" s="16"/>
      <c r="L21905"/>
      <c r="O21905"/>
      <c r="P21905"/>
      <c r="Q21905"/>
      <c r="U21905"/>
      <c r="V21905"/>
      <c r="W21905"/>
      <c r="AB21905"/>
      <c r="AC21905"/>
      <c r="AD21905"/>
      <c r="AH21905"/>
      <c r="AI21905"/>
      <c r="AJ21905"/>
    </row>
    <row r="21906" spans="3:36" ht="15" customHeight="1" x14ac:dyDescent="0.35">
      <c r="C21906" s="1"/>
      <c r="K21906" s="16"/>
      <c r="L21906"/>
      <c r="O21906"/>
      <c r="P21906"/>
      <c r="Q21906"/>
      <c r="U21906"/>
      <c r="V21906"/>
      <c r="W21906"/>
      <c r="AB21906"/>
      <c r="AC21906"/>
      <c r="AD21906"/>
      <c r="AH21906"/>
      <c r="AI21906"/>
      <c r="AJ21906"/>
    </row>
    <row r="21907" spans="3:36" ht="15" customHeight="1" x14ac:dyDescent="0.35">
      <c r="C21907" s="1"/>
      <c r="K21907" s="16"/>
      <c r="L21907"/>
      <c r="O21907"/>
      <c r="P21907"/>
      <c r="Q21907"/>
      <c r="U21907"/>
      <c r="V21907"/>
      <c r="W21907"/>
      <c r="AB21907"/>
      <c r="AC21907"/>
      <c r="AD21907"/>
      <c r="AH21907"/>
      <c r="AI21907"/>
      <c r="AJ21907"/>
    </row>
    <row r="21908" spans="3:36" ht="15" customHeight="1" x14ac:dyDescent="0.35">
      <c r="C21908" s="1"/>
      <c r="K21908" s="16"/>
      <c r="L21908"/>
      <c r="O21908"/>
      <c r="P21908"/>
      <c r="Q21908"/>
      <c r="U21908"/>
      <c r="V21908"/>
      <c r="W21908"/>
      <c r="AB21908"/>
      <c r="AC21908"/>
      <c r="AD21908"/>
      <c r="AH21908"/>
      <c r="AI21908"/>
      <c r="AJ21908"/>
    </row>
    <row r="21909" spans="3:36" ht="15" customHeight="1" x14ac:dyDescent="0.35">
      <c r="C21909" s="1"/>
      <c r="K21909" s="16"/>
      <c r="L21909"/>
      <c r="O21909"/>
      <c r="P21909"/>
      <c r="Q21909"/>
      <c r="U21909"/>
      <c r="V21909"/>
      <c r="W21909"/>
      <c r="AB21909"/>
      <c r="AC21909"/>
      <c r="AD21909"/>
      <c r="AH21909"/>
      <c r="AI21909"/>
      <c r="AJ21909"/>
    </row>
    <row r="21910" spans="3:36" ht="15" customHeight="1" x14ac:dyDescent="0.35">
      <c r="C21910" s="1"/>
      <c r="K21910" s="16"/>
      <c r="L21910"/>
      <c r="O21910"/>
      <c r="P21910"/>
      <c r="Q21910"/>
      <c r="U21910"/>
      <c r="V21910"/>
      <c r="W21910"/>
      <c r="AB21910"/>
      <c r="AC21910"/>
      <c r="AD21910"/>
      <c r="AH21910"/>
      <c r="AI21910"/>
      <c r="AJ21910"/>
    </row>
    <row r="21911" spans="3:36" ht="15" customHeight="1" x14ac:dyDescent="0.35">
      <c r="C21911" s="1"/>
      <c r="K21911" s="16"/>
      <c r="L21911"/>
      <c r="O21911"/>
      <c r="P21911"/>
      <c r="Q21911"/>
      <c r="U21911"/>
      <c r="V21911"/>
      <c r="W21911"/>
      <c r="AB21911"/>
      <c r="AC21911"/>
      <c r="AD21911"/>
      <c r="AH21911"/>
      <c r="AI21911"/>
      <c r="AJ21911"/>
    </row>
    <row r="21912" spans="3:36" ht="15" customHeight="1" x14ac:dyDescent="0.35">
      <c r="C21912" s="1"/>
      <c r="K21912" s="16"/>
      <c r="L21912"/>
      <c r="O21912"/>
      <c r="P21912"/>
      <c r="Q21912"/>
      <c r="U21912"/>
      <c r="V21912"/>
      <c r="W21912"/>
      <c r="AB21912"/>
      <c r="AC21912"/>
      <c r="AD21912"/>
      <c r="AH21912"/>
      <c r="AI21912"/>
      <c r="AJ21912"/>
    </row>
    <row r="21913" spans="3:36" ht="15" customHeight="1" x14ac:dyDescent="0.35">
      <c r="C21913" s="1"/>
      <c r="K21913" s="16"/>
      <c r="L21913"/>
      <c r="O21913"/>
      <c r="P21913"/>
      <c r="Q21913"/>
      <c r="U21913"/>
      <c r="V21913"/>
      <c r="W21913"/>
      <c r="AB21913"/>
      <c r="AC21913"/>
      <c r="AD21913"/>
      <c r="AH21913"/>
      <c r="AI21913"/>
      <c r="AJ21913"/>
    </row>
    <row r="21914" spans="3:36" ht="15" customHeight="1" x14ac:dyDescent="0.35">
      <c r="C21914" s="1"/>
      <c r="K21914" s="16"/>
      <c r="L21914"/>
      <c r="O21914"/>
      <c r="P21914"/>
      <c r="Q21914"/>
      <c r="U21914"/>
      <c r="V21914"/>
      <c r="W21914"/>
      <c r="AB21914"/>
      <c r="AC21914"/>
      <c r="AD21914"/>
      <c r="AH21914"/>
      <c r="AI21914"/>
      <c r="AJ21914"/>
    </row>
    <row r="21915" spans="3:36" ht="15" customHeight="1" x14ac:dyDescent="0.35">
      <c r="C21915" s="1"/>
      <c r="K21915" s="16"/>
      <c r="L21915"/>
      <c r="O21915"/>
      <c r="P21915"/>
      <c r="Q21915"/>
      <c r="U21915"/>
      <c r="V21915"/>
      <c r="W21915"/>
      <c r="AB21915"/>
      <c r="AC21915"/>
      <c r="AD21915"/>
      <c r="AH21915"/>
      <c r="AI21915"/>
      <c r="AJ21915"/>
    </row>
    <row r="21916" spans="3:36" ht="15" customHeight="1" x14ac:dyDescent="0.35">
      <c r="C21916" s="1"/>
      <c r="K21916" s="16"/>
      <c r="L21916"/>
      <c r="O21916"/>
      <c r="P21916"/>
      <c r="Q21916"/>
      <c r="U21916"/>
      <c r="V21916"/>
      <c r="W21916"/>
      <c r="AB21916"/>
      <c r="AC21916"/>
      <c r="AD21916"/>
      <c r="AH21916"/>
      <c r="AI21916"/>
      <c r="AJ21916"/>
    </row>
    <row r="21917" spans="3:36" ht="15" customHeight="1" x14ac:dyDescent="0.35">
      <c r="C21917" s="1"/>
      <c r="K21917" s="16"/>
      <c r="L21917"/>
      <c r="O21917"/>
      <c r="P21917"/>
      <c r="Q21917"/>
      <c r="U21917"/>
      <c r="V21917"/>
      <c r="W21917"/>
      <c r="AB21917"/>
      <c r="AC21917"/>
      <c r="AD21917"/>
      <c r="AH21917"/>
      <c r="AI21917"/>
      <c r="AJ21917"/>
    </row>
    <row r="21918" spans="3:36" ht="15" customHeight="1" x14ac:dyDescent="0.35">
      <c r="C21918" s="1"/>
      <c r="K21918" s="16"/>
      <c r="L21918"/>
      <c r="O21918"/>
      <c r="P21918"/>
      <c r="Q21918"/>
      <c r="U21918"/>
      <c r="V21918"/>
      <c r="W21918"/>
      <c r="AB21918"/>
      <c r="AC21918"/>
      <c r="AD21918"/>
      <c r="AH21918"/>
      <c r="AI21918"/>
      <c r="AJ21918"/>
    </row>
    <row r="21919" spans="3:36" ht="15" customHeight="1" x14ac:dyDescent="0.35">
      <c r="C21919" s="1"/>
      <c r="K21919" s="16"/>
      <c r="L21919"/>
      <c r="O21919"/>
      <c r="P21919"/>
      <c r="Q21919"/>
      <c r="U21919"/>
      <c r="V21919"/>
      <c r="W21919"/>
      <c r="AB21919"/>
      <c r="AC21919"/>
      <c r="AD21919"/>
      <c r="AH21919"/>
      <c r="AI21919"/>
      <c r="AJ21919"/>
    </row>
    <row r="21920" spans="3:36" ht="15" customHeight="1" x14ac:dyDescent="0.35">
      <c r="C21920" s="1"/>
      <c r="K21920" s="16"/>
      <c r="L21920"/>
      <c r="O21920"/>
      <c r="P21920"/>
      <c r="Q21920"/>
      <c r="U21920"/>
      <c r="V21920"/>
      <c r="W21920"/>
      <c r="AB21920"/>
      <c r="AC21920"/>
      <c r="AD21920"/>
      <c r="AH21920"/>
      <c r="AI21920"/>
      <c r="AJ21920"/>
    </row>
    <row r="21921" spans="3:36" ht="15" customHeight="1" x14ac:dyDescent="0.35">
      <c r="C21921" s="1"/>
      <c r="K21921" s="16"/>
      <c r="L21921"/>
      <c r="O21921"/>
      <c r="P21921"/>
      <c r="Q21921"/>
      <c r="U21921"/>
      <c r="V21921"/>
      <c r="W21921"/>
      <c r="AB21921"/>
      <c r="AC21921"/>
      <c r="AD21921"/>
      <c r="AH21921"/>
      <c r="AI21921"/>
      <c r="AJ21921"/>
    </row>
    <row r="21922" spans="3:36" ht="15" customHeight="1" x14ac:dyDescent="0.35">
      <c r="C21922" s="1"/>
      <c r="K21922" s="16"/>
      <c r="L21922"/>
      <c r="O21922"/>
      <c r="P21922"/>
      <c r="Q21922"/>
      <c r="U21922"/>
      <c r="V21922"/>
      <c r="W21922"/>
      <c r="AB21922"/>
      <c r="AC21922"/>
      <c r="AD21922"/>
      <c r="AH21922"/>
      <c r="AI21922"/>
      <c r="AJ21922"/>
    </row>
    <row r="21923" spans="3:36" ht="15" customHeight="1" x14ac:dyDescent="0.35">
      <c r="C21923" s="1"/>
      <c r="K21923" s="16"/>
      <c r="L21923"/>
      <c r="O21923"/>
      <c r="P21923"/>
      <c r="Q21923"/>
      <c r="U21923"/>
      <c r="V21923"/>
      <c r="W21923"/>
      <c r="AB21923"/>
      <c r="AC21923"/>
      <c r="AD21923"/>
      <c r="AH21923"/>
      <c r="AI21923"/>
      <c r="AJ21923"/>
    </row>
    <row r="21924" spans="3:36" ht="15" customHeight="1" x14ac:dyDescent="0.35">
      <c r="C21924" s="1"/>
      <c r="K21924" s="16"/>
      <c r="L21924"/>
      <c r="O21924"/>
      <c r="P21924"/>
      <c r="Q21924"/>
      <c r="U21924"/>
      <c r="V21924"/>
      <c r="W21924"/>
      <c r="AB21924"/>
      <c r="AC21924"/>
      <c r="AD21924"/>
      <c r="AH21924"/>
      <c r="AI21924"/>
      <c r="AJ21924"/>
    </row>
    <row r="21925" spans="3:36" ht="15" customHeight="1" x14ac:dyDescent="0.35">
      <c r="C21925" s="1"/>
      <c r="K21925" s="16"/>
      <c r="L21925"/>
      <c r="O21925"/>
      <c r="P21925"/>
      <c r="Q21925"/>
      <c r="U21925"/>
      <c r="V21925"/>
      <c r="W21925"/>
      <c r="AB21925"/>
      <c r="AC21925"/>
      <c r="AD21925"/>
      <c r="AH21925"/>
      <c r="AI21925"/>
      <c r="AJ21925"/>
    </row>
    <row r="21926" spans="3:36" ht="15" customHeight="1" x14ac:dyDescent="0.35">
      <c r="C21926" s="1"/>
      <c r="K21926" s="16"/>
      <c r="L21926"/>
      <c r="O21926"/>
      <c r="P21926"/>
      <c r="Q21926"/>
      <c r="U21926"/>
      <c r="V21926"/>
      <c r="W21926"/>
      <c r="AB21926"/>
      <c r="AC21926"/>
      <c r="AD21926"/>
      <c r="AH21926"/>
      <c r="AI21926"/>
      <c r="AJ21926"/>
    </row>
    <row r="21927" spans="3:36" ht="15" customHeight="1" x14ac:dyDescent="0.35">
      <c r="C21927" s="1"/>
      <c r="K21927" s="16"/>
      <c r="L21927"/>
      <c r="O21927"/>
      <c r="P21927"/>
      <c r="Q21927"/>
      <c r="U21927"/>
      <c r="V21927"/>
      <c r="W21927"/>
      <c r="AB21927"/>
      <c r="AC21927"/>
      <c r="AD21927"/>
      <c r="AH21927"/>
      <c r="AI21927"/>
      <c r="AJ21927"/>
    </row>
    <row r="21928" spans="3:36" ht="15" customHeight="1" x14ac:dyDescent="0.35">
      <c r="C21928" s="1"/>
      <c r="K21928" s="16"/>
      <c r="L21928"/>
      <c r="O21928"/>
      <c r="P21928"/>
      <c r="Q21928"/>
      <c r="U21928"/>
      <c r="V21928"/>
      <c r="W21928"/>
      <c r="AB21928"/>
      <c r="AC21928"/>
      <c r="AD21928"/>
      <c r="AH21928"/>
      <c r="AI21928"/>
      <c r="AJ21928"/>
    </row>
    <row r="21929" spans="3:36" ht="15" customHeight="1" x14ac:dyDescent="0.35">
      <c r="C21929" s="1"/>
      <c r="K21929" s="16"/>
      <c r="L21929"/>
      <c r="O21929"/>
      <c r="P21929"/>
      <c r="Q21929"/>
      <c r="U21929"/>
      <c r="V21929"/>
      <c r="W21929"/>
      <c r="AB21929"/>
      <c r="AC21929"/>
      <c r="AD21929"/>
      <c r="AH21929"/>
      <c r="AI21929"/>
      <c r="AJ21929"/>
    </row>
    <row r="21930" spans="3:36" ht="15" customHeight="1" x14ac:dyDescent="0.35">
      <c r="C21930" s="1"/>
      <c r="K21930" s="16"/>
      <c r="L21930"/>
      <c r="O21930"/>
      <c r="P21930"/>
      <c r="Q21930"/>
      <c r="U21930"/>
      <c r="V21930"/>
      <c r="W21930"/>
      <c r="AB21930"/>
      <c r="AC21930"/>
      <c r="AD21930"/>
      <c r="AH21930"/>
      <c r="AI21930"/>
      <c r="AJ21930"/>
    </row>
    <row r="21931" spans="3:36" ht="15" customHeight="1" x14ac:dyDescent="0.35">
      <c r="C21931" s="1"/>
      <c r="K21931" s="16"/>
      <c r="L21931"/>
      <c r="O21931"/>
      <c r="P21931"/>
      <c r="Q21931"/>
      <c r="U21931"/>
      <c r="V21931"/>
      <c r="W21931"/>
      <c r="AB21931"/>
      <c r="AC21931"/>
      <c r="AD21931"/>
      <c r="AH21931"/>
      <c r="AI21931"/>
      <c r="AJ21931"/>
    </row>
    <row r="21932" spans="3:36" ht="15" customHeight="1" x14ac:dyDescent="0.35">
      <c r="C21932" s="1"/>
      <c r="K21932" s="16"/>
      <c r="L21932"/>
      <c r="O21932"/>
      <c r="P21932"/>
      <c r="Q21932"/>
      <c r="U21932"/>
      <c r="V21932"/>
      <c r="W21932"/>
      <c r="AB21932"/>
      <c r="AC21932"/>
      <c r="AD21932"/>
      <c r="AH21932"/>
      <c r="AI21932"/>
      <c r="AJ21932"/>
    </row>
    <row r="21933" spans="3:36" ht="15" customHeight="1" x14ac:dyDescent="0.35">
      <c r="C21933" s="1"/>
      <c r="K21933" s="16"/>
      <c r="L21933"/>
      <c r="O21933"/>
      <c r="P21933"/>
      <c r="Q21933"/>
      <c r="U21933"/>
      <c r="V21933"/>
      <c r="W21933"/>
      <c r="AB21933"/>
      <c r="AC21933"/>
      <c r="AD21933"/>
      <c r="AH21933"/>
      <c r="AI21933"/>
      <c r="AJ21933"/>
    </row>
    <row r="21934" spans="3:36" ht="15" customHeight="1" x14ac:dyDescent="0.35">
      <c r="C21934" s="1"/>
      <c r="K21934" s="16"/>
      <c r="L21934"/>
      <c r="O21934"/>
      <c r="P21934"/>
      <c r="Q21934"/>
      <c r="U21934"/>
      <c r="V21934"/>
      <c r="W21934"/>
      <c r="AB21934"/>
      <c r="AC21934"/>
      <c r="AD21934"/>
      <c r="AH21934"/>
      <c r="AI21934"/>
      <c r="AJ21934"/>
    </row>
    <row r="21935" spans="3:36" ht="15" customHeight="1" x14ac:dyDescent="0.35">
      <c r="C21935" s="1"/>
      <c r="K21935" s="16"/>
      <c r="L21935"/>
      <c r="O21935"/>
      <c r="P21935"/>
      <c r="Q21935"/>
      <c r="U21935"/>
      <c r="V21935"/>
      <c r="W21935"/>
      <c r="AB21935"/>
      <c r="AC21935"/>
      <c r="AD21935"/>
      <c r="AH21935"/>
      <c r="AI21935"/>
      <c r="AJ21935"/>
    </row>
    <row r="21936" spans="3:36" ht="15" customHeight="1" x14ac:dyDescent="0.35">
      <c r="C21936" s="1"/>
      <c r="K21936" s="16"/>
      <c r="L21936"/>
      <c r="O21936"/>
      <c r="P21936"/>
      <c r="Q21936"/>
      <c r="U21936"/>
      <c r="V21936"/>
      <c r="W21936"/>
      <c r="AB21936"/>
      <c r="AC21936"/>
      <c r="AD21936"/>
      <c r="AH21936"/>
      <c r="AI21936"/>
      <c r="AJ21936"/>
    </row>
    <row r="21937" spans="3:36" ht="15" customHeight="1" x14ac:dyDescent="0.35">
      <c r="C21937" s="1"/>
      <c r="K21937" s="16"/>
      <c r="L21937"/>
      <c r="O21937"/>
      <c r="P21937"/>
      <c r="Q21937"/>
      <c r="U21937"/>
      <c r="V21937"/>
      <c r="W21937"/>
      <c r="AB21937"/>
      <c r="AC21937"/>
      <c r="AD21937"/>
      <c r="AH21937"/>
      <c r="AI21937"/>
      <c r="AJ21937"/>
    </row>
    <row r="21938" spans="3:36" ht="15" customHeight="1" x14ac:dyDescent="0.35">
      <c r="C21938" s="1"/>
      <c r="K21938" s="16"/>
      <c r="L21938"/>
      <c r="O21938"/>
      <c r="P21938"/>
      <c r="Q21938"/>
      <c r="U21938"/>
      <c r="V21938"/>
      <c r="W21938"/>
      <c r="AB21938"/>
      <c r="AC21938"/>
      <c r="AD21938"/>
      <c r="AH21938"/>
      <c r="AI21938"/>
      <c r="AJ21938"/>
    </row>
    <row r="21939" spans="3:36" ht="15" customHeight="1" x14ac:dyDescent="0.35">
      <c r="C21939" s="1"/>
      <c r="K21939" s="16"/>
      <c r="L21939"/>
      <c r="O21939"/>
      <c r="P21939"/>
      <c r="Q21939"/>
      <c r="U21939"/>
      <c r="V21939"/>
      <c r="W21939"/>
      <c r="AB21939"/>
      <c r="AC21939"/>
      <c r="AD21939"/>
      <c r="AH21939"/>
      <c r="AI21939"/>
      <c r="AJ21939"/>
    </row>
    <row r="21940" spans="3:36" ht="15" customHeight="1" x14ac:dyDescent="0.35">
      <c r="C21940" s="1"/>
      <c r="K21940" s="16"/>
      <c r="L21940"/>
      <c r="O21940"/>
      <c r="P21940"/>
      <c r="Q21940"/>
      <c r="U21940"/>
      <c r="V21940"/>
      <c r="W21940"/>
      <c r="AB21940"/>
      <c r="AC21940"/>
      <c r="AD21940"/>
      <c r="AH21940"/>
      <c r="AI21940"/>
      <c r="AJ21940"/>
    </row>
    <row r="21941" spans="3:36" ht="15" customHeight="1" x14ac:dyDescent="0.35">
      <c r="C21941" s="1"/>
      <c r="K21941" s="16"/>
      <c r="L21941"/>
      <c r="O21941"/>
      <c r="P21941"/>
      <c r="Q21941"/>
      <c r="U21941"/>
      <c r="V21941"/>
      <c r="W21941"/>
      <c r="AB21941"/>
      <c r="AC21941"/>
      <c r="AD21941"/>
      <c r="AH21941"/>
      <c r="AI21941"/>
      <c r="AJ21941"/>
    </row>
    <row r="21942" spans="3:36" ht="15" customHeight="1" x14ac:dyDescent="0.35">
      <c r="C21942" s="1"/>
      <c r="K21942" s="16"/>
      <c r="L21942"/>
      <c r="O21942"/>
      <c r="P21942"/>
      <c r="Q21942"/>
      <c r="U21942"/>
      <c r="V21942"/>
      <c r="W21942"/>
      <c r="AB21942"/>
      <c r="AC21942"/>
      <c r="AD21942"/>
      <c r="AH21942"/>
      <c r="AI21942"/>
      <c r="AJ21942"/>
    </row>
    <row r="21943" spans="3:36" ht="15" customHeight="1" x14ac:dyDescent="0.35">
      <c r="C21943" s="1"/>
      <c r="K21943" s="16"/>
      <c r="L21943"/>
      <c r="O21943"/>
      <c r="P21943"/>
      <c r="Q21943"/>
      <c r="U21943"/>
      <c r="V21943"/>
      <c r="W21943"/>
      <c r="AB21943"/>
      <c r="AC21943"/>
      <c r="AD21943"/>
      <c r="AH21943"/>
      <c r="AI21943"/>
      <c r="AJ21943"/>
    </row>
    <row r="21944" spans="3:36" ht="15" customHeight="1" x14ac:dyDescent="0.35">
      <c r="C21944" s="1"/>
      <c r="K21944" s="16"/>
      <c r="L21944"/>
      <c r="O21944"/>
      <c r="P21944"/>
      <c r="Q21944"/>
      <c r="U21944"/>
      <c r="V21944"/>
      <c r="W21944"/>
      <c r="AB21944"/>
      <c r="AC21944"/>
      <c r="AD21944"/>
      <c r="AH21944"/>
      <c r="AI21944"/>
      <c r="AJ21944"/>
    </row>
    <row r="21945" spans="3:36" ht="15" customHeight="1" x14ac:dyDescent="0.35">
      <c r="C21945" s="1"/>
      <c r="K21945" s="16"/>
      <c r="L21945"/>
      <c r="O21945"/>
      <c r="P21945"/>
      <c r="Q21945"/>
      <c r="U21945"/>
      <c r="V21945"/>
      <c r="W21945"/>
      <c r="AB21945"/>
      <c r="AC21945"/>
      <c r="AD21945"/>
      <c r="AH21945"/>
      <c r="AI21945"/>
      <c r="AJ21945"/>
    </row>
    <row r="21946" spans="3:36" ht="15" customHeight="1" x14ac:dyDescent="0.35">
      <c r="C21946" s="1"/>
      <c r="K21946" s="16"/>
      <c r="L21946"/>
      <c r="O21946"/>
      <c r="P21946"/>
      <c r="Q21946"/>
      <c r="U21946"/>
      <c r="V21946"/>
      <c r="W21946"/>
      <c r="AB21946"/>
      <c r="AC21946"/>
      <c r="AD21946"/>
      <c r="AH21946"/>
      <c r="AI21946"/>
      <c r="AJ21946"/>
    </row>
    <row r="21947" spans="3:36" ht="15" customHeight="1" x14ac:dyDescent="0.35">
      <c r="C21947" s="1"/>
      <c r="K21947" s="16"/>
      <c r="L21947"/>
      <c r="O21947"/>
      <c r="P21947"/>
      <c r="Q21947"/>
      <c r="U21947"/>
      <c r="V21947"/>
      <c r="W21947"/>
      <c r="AB21947"/>
      <c r="AC21947"/>
      <c r="AD21947"/>
      <c r="AH21947"/>
      <c r="AI21947"/>
      <c r="AJ21947"/>
    </row>
    <row r="21948" spans="3:36" ht="15" customHeight="1" x14ac:dyDescent="0.35">
      <c r="C21948" s="1"/>
      <c r="K21948" s="16"/>
      <c r="L21948"/>
      <c r="O21948"/>
      <c r="P21948"/>
      <c r="Q21948"/>
      <c r="U21948"/>
      <c r="V21948"/>
      <c r="W21948"/>
      <c r="AB21948"/>
      <c r="AC21948"/>
      <c r="AD21948"/>
      <c r="AH21948"/>
      <c r="AI21948"/>
      <c r="AJ21948"/>
    </row>
    <row r="21949" spans="3:36" ht="15" customHeight="1" x14ac:dyDescent="0.35">
      <c r="C21949" s="1"/>
      <c r="K21949" s="16"/>
      <c r="L21949"/>
      <c r="O21949"/>
      <c r="P21949"/>
      <c r="Q21949"/>
      <c r="U21949"/>
      <c r="V21949"/>
      <c r="W21949"/>
      <c r="AB21949"/>
      <c r="AC21949"/>
      <c r="AD21949"/>
      <c r="AH21949"/>
      <c r="AI21949"/>
      <c r="AJ21949"/>
    </row>
    <row r="21950" spans="3:36" ht="15" customHeight="1" x14ac:dyDescent="0.35">
      <c r="C21950" s="1"/>
      <c r="K21950" s="16"/>
      <c r="L21950"/>
      <c r="O21950"/>
      <c r="P21950"/>
      <c r="Q21950"/>
      <c r="U21950"/>
      <c r="V21950"/>
      <c r="W21950"/>
      <c r="AB21950"/>
      <c r="AC21950"/>
      <c r="AD21950"/>
      <c r="AH21950"/>
      <c r="AI21950"/>
      <c r="AJ21950"/>
    </row>
    <row r="21951" spans="3:36" ht="15" customHeight="1" x14ac:dyDescent="0.35">
      <c r="C21951" s="1"/>
      <c r="K21951" s="16"/>
      <c r="L21951"/>
      <c r="O21951"/>
      <c r="P21951"/>
      <c r="Q21951"/>
      <c r="U21951"/>
      <c r="V21951"/>
      <c r="W21951"/>
      <c r="AB21951"/>
      <c r="AC21951"/>
      <c r="AD21951"/>
      <c r="AH21951"/>
      <c r="AI21951"/>
      <c r="AJ21951"/>
    </row>
    <row r="21952" spans="3:36" ht="15" customHeight="1" x14ac:dyDescent="0.35">
      <c r="C21952" s="1"/>
      <c r="K21952" s="16"/>
      <c r="L21952"/>
      <c r="O21952"/>
      <c r="P21952"/>
      <c r="Q21952"/>
      <c r="U21952"/>
      <c r="V21952"/>
      <c r="W21952"/>
      <c r="AB21952"/>
      <c r="AC21952"/>
      <c r="AD21952"/>
      <c r="AH21952"/>
      <c r="AI21952"/>
      <c r="AJ21952"/>
    </row>
    <row r="21953" spans="3:36" ht="15" customHeight="1" x14ac:dyDescent="0.35">
      <c r="C21953" s="1"/>
      <c r="K21953" s="16"/>
      <c r="L21953"/>
      <c r="O21953"/>
      <c r="P21953"/>
      <c r="Q21953"/>
      <c r="U21953"/>
      <c r="V21953"/>
      <c r="W21953"/>
      <c r="AB21953"/>
      <c r="AC21953"/>
      <c r="AD21953"/>
      <c r="AH21953"/>
      <c r="AI21953"/>
      <c r="AJ21953"/>
    </row>
    <row r="21954" spans="3:36" ht="15" customHeight="1" x14ac:dyDescent="0.35">
      <c r="C21954" s="1"/>
      <c r="K21954" s="16"/>
      <c r="L21954"/>
      <c r="O21954"/>
      <c r="P21954"/>
      <c r="Q21954"/>
      <c r="U21954"/>
      <c r="V21954"/>
      <c r="W21954"/>
      <c r="AB21954"/>
      <c r="AC21954"/>
      <c r="AD21954"/>
      <c r="AH21954"/>
      <c r="AI21954"/>
      <c r="AJ21954"/>
    </row>
    <row r="21955" spans="3:36" ht="15" customHeight="1" x14ac:dyDescent="0.35">
      <c r="C21955" s="1"/>
      <c r="K21955" s="16"/>
      <c r="L21955"/>
      <c r="O21955"/>
      <c r="P21955"/>
      <c r="Q21955"/>
      <c r="U21955"/>
      <c r="V21955"/>
      <c r="W21955"/>
      <c r="AB21955"/>
      <c r="AC21955"/>
      <c r="AD21955"/>
      <c r="AH21955"/>
      <c r="AI21955"/>
      <c r="AJ21955"/>
    </row>
    <row r="21956" spans="3:36" ht="15" customHeight="1" x14ac:dyDescent="0.35">
      <c r="C21956" s="1"/>
      <c r="K21956" s="16"/>
      <c r="L21956"/>
      <c r="O21956"/>
      <c r="P21956"/>
      <c r="Q21956"/>
      <c r="U21956"/>
      <c r="V21956"/>
      <c r="W21956"/>
      <c r="AB21956"/>
      <c r="AC21956"/>
      <c r="AD21956"/>
      <c r="AH21956"/>
      <c r="AI21956"/>
      <c r="AJ21956"/>
    </row>
    <row r="21957" spans="3:36" ht="15" customHeight="1" x14ac:dyDescent="0.35">
      <c r="C21957" s="1"/>
      <c r="K21957" s="16"/>
      <c r="L21957"/>
      <c r="O21957"/>
      <c r="P21957"/>
      <c r="Q21957"/>
      <c r="U21957"/>
      <c r="V21957"/>
      <c r="W21957"/>
      <c r="AB21957"/>
      <c r="AC21957"/>
      <c r="AD21957"/>
      <c r="AH21957"/>
      <c r="AI21957"/>
      <c r="AJ21957"/>
    </row>
    <row r="21958" spans="3:36" ht="15" customHeight="1" x14ac:dyDescent="0.35">
      <c r="C21958" s="1"/>
      <c r="K21958" s="16"/>
      <c r="L21958"/>
      <c r="O21958"/>
      <c r="P21958"/>
      <c r="Q21958"/>
      <c r="U21958"/>
      <c r="V21958"/>
      <c r="W21958"/>
      <c r="AB21958"/>
      <c r="AC21958"/>
      <c r="AD21958"/>
      <c r="AH21958"/>
      <c r="AI21958"/>
      <c r="AJ21958"/>
    </row>
    <row r="21959" spans="3:36" ht="15" customHeight="1" x14ac:dyDescent="0.35">
      <c r="C21959" s="1"/>
      <c r="K21959" s="16"/>
      <c r="L21959"/>
      <c r="O21959"/>
      <c r="P21959"/>
      <c r="Q21959"/>
      <c r="U21959"/>
      <c r="V21959"/>
      <c r="W21959"/>
      <c r="AB21959"/>
      <c r="AC21959"/>
      <c r="AD21959"/>
      <c r="AH21959"/>
      <c r="AI21959"/>
      <c r="AJ21959"/>
    </row>
    <row r="21960" spans="3:36" ht="15" customHeight="1" x14ac:dyDescent="0.35">
      <c r="C21960" s="1"/>
      <c r="K21960" s="16"/>
      <c r="L21960"/>
      <c r="O21960"/>
      <c r="P21960"/>
      <c r="Q21960"/>
      <c r="U21960"/>
      <c r="V21960"/>
      <c r="W21960"/>
      <c r="AB21960"/>
      <c r="AC21960"/>
      <c r="AD21960"/>
      <c r="AH21960"/>
      <c r="AI21960"/>
      <c r="AJ21960"/>
    </row>
    <row r="21961" spans="3:36" ht="15" customHeight="1" x14ac:dyDescent="0.35">
      <c r="C21961" s="1"/>
      <c r="K21961" s="16"/>
      <c r="L21961"/>
      <c r="O21961"/>
      <c r="P21961"/>
      <c r="Q21961"/>
      <c r="U21961"/>
      <c r="V21961"/>
      <c r="W21961"/>
      <c r="AB21961"/>
      <c r="AC21961"/>
      <c r="AD21961"/>
      <c r="AH21961"/>
      <c r="AI21961"/>
      <c r="AJ21961"/>
    </row>
    <row r="21962" spans="3:36" ht="15" customHeight="1" x14ac:dyDescent="0.35">
      <c r="C21962" s="1"/>
      <c r="K21962" s="16"/>
      <c r="L21962"/>
      <c r="O21962"/>
      <c r="P21962"/>
      <c r="Q21962"/>
      <c r="U21962"/>
      <c r="V21962"/>
      <c r="W21962"/>
      <c r="AB21962"/>
      <c r="AC21962"/>
      <c r="AD21962"/>
      <c r="AH21962"/>
      <c r="AI21962"/>
      <c r="AJ21962"/>
    </row>
    <row r="21963" spans="3:36" ht="15" customHeight="1" x14ac:dyDescent="0.35">
      <c r="C21963" s="1"/>
      <c r="K21963" s="16"/>
      <c r="L21963"/>
      <c r="O21963"/>
      <c r="P21963"/>
      <c r="Q21963"/>
      <c r="U21963"/>
      <c r="V21963"/>
      <c r="W21963"/>
      <c r="AB21963"/>
      <c r="AC21963"/>
      <c r="AD21963"/>
      <c r="AH21963"/>
      <c r="AI21963"/>
      <c r="AJ21963"/>
    </row>
    <row r="21964" spans="3:36" ht="15" customHeight="1" x14ac:dyDescent="0.35">
      <c r="C21964" s="1"/>
      <c r="K21964" s="16"/>
      <c r="L21964"/>
      <c r="O21964"/>
      <c r="P21964"/>
      <c r="Q21964"/>
      <c r="U21964"/>
      <c r="V21964"/>
      <c r="W21964"/>
      <c r="AB21964"/>
      <c r="AC21964"/>
      <c r="AD21964"/>
      <c r="AH21964"/>
      <c r="AI21964"/>
      <c r="AJ21964"/>
    </row>
    <row r="21965" spans="3:36" ht="15" customHeight="1" x14ac:dyDescent="0.35">
      <c r="C21965" s="1"/>
      <c r="K21965" s="16"/>
      <c r="L21965"/>
      <c r="O21965"/>
      <c r="P21965"/>
      <c r="Q21965"/>
      <c r="U21965"/>
      <c r="V21965"/>
      <c r="W21965"/>
      <c r="AB21965"/>
      <c r="AC21965"/>
      <c r="AD21965"/>
      <c r="AH21965"/>
      <c r="AI21965"/>
      <c r="AJ21965"/>
    </row>
    <row r="21966" spans="3:36" ht="15" customHeight="1" x14ac:dyDescent="0.35">
      <c r="C21966" s="1"/>
      <c r="K21966" s="16"/>
      <c r="L21966"/>
      <c r="O21966"/>
      <c r="P21966"/>
      <c r="Q21966"/>
      <c r="U21966"/>
      <c r="V21966"/>
      <c r="W21966"/>
      <c r="AB21966"/>
      <c r="AC21966"/>
      <c r="AD21966"/>
      <c r="AH21966"/>
      <c r="AI21966"/>
      <c r="AJ21966"/>
    </row>
    <row r="21967" spans="3:36" ht="15" customHeight="1" x14ac:dyDescent="0.35">
      <c r="C21967" s="1"/>
      <c r="K21967" s="16"/>
      <c r="L21967"/>
      <c r="O21967"/>
      <c r="P21967"/>
      <c r="Q21967"/>
      <c r="U21967"/>
      <c r="V21967"/>
      <c r="W21967"/>
      <c r="AB21967"/>
      <c r="AC21967"/>
      <c r="AD21967"/>
      <c r="AH21967"/>
      <c r="AI21967"/>
      <c r="AJ21967"/>
    </row>
    <row r="21968" spans="3:36" ht="15" customHeight="1" x14ac:dyDescent="0.35">
      <c r="C21968" s="1"/>
      <c r="K21968" s="16"/>
      <c r="L21968"/>
      <c r="O21968"/>
      <c r="P21968"/>
      <c r="Q21968"/>
      <c r="U21968"/>
      <c r="V21968"/>
      <c r="W21968"/>
      <c r="AB21968"/>
      <c r="AC21968"/>
      <c r="AD21968"/>
      <c r="AH21968"/>
      <c r="AI21968"/>
      <c r="AJ21968"/>
    </row>
    <row r="21969" spans="3:36" ht="15" customHeight="1" x14ac:dyDescent="0.35">
      <c r="C21969" s="1"/>
      <c r="K21969" s="16"/>
      <c r="L21969"/>
      <c r="O21969"/>
      <c r="P21969"/>
      <c r="Q21969"/>
      <c r="U21969"/>
      <c r="V21969"/>
      <c r="W21969"/>
      <c r="AB21969"/>
      <c r="AC21969"/>
      <c r="AD21969"/>
      <c r="AH21969"/>
      <c r="AI21969"/>
      <c r="AJ21969"/>
    </row>
    <row r="21970" spans="3:36" ht="15" customHeight="1" x14ac:dyDescent="0.35">
      <c r="C21970" s="1"/>
      <c r="K21970" s="16"/>
      <c r="L21970"/>
      <c r="O21970"/>
      <c r="P21970"/>
      <c r="Q21970"/>
      <c r="U21970"/>
      <c r="V21970"/>
      <c r="W21970"/>
      <c r="AB21970"/>
      <c r="AC21970"/>
      <c r="AD21970"/>
      <c r="AH21970"/>
      <c r="AI21970"/>
      <c r="AJ21970"/>
    </row>
    <row r="21971" spans="3:36" ht="15" customHeight="1" x14ac:dyDescent="0.35">
      <c r="C21971" s="1"/>
      <c r="K21971" s="16"/>
      <c r="L21971"/>
      <c r="O21971"/>
      <c r="P21971"/>
      <c r="Q21971"/>
      <c r="U21971"/>
      <c r="V21971"/>
      <c r="W21971"/>
      <c r="AB21971"/>
      <c r="AC21971"/>
      <c r="AD21971"/>
      <c r="AH21971"/>
      <c r="AI21971"/>
      <c r="AJ21971"/>
    </row>
    <row r="21972" spans="3:36" ht="15" customHeight="1" x14ac:dyDescent="0.35">
      <c r="C21972" s="1"/>
      <c r="K21972" s="16"/>
      <c r="L21972"/>
      <c r="O21972"/>
      <c r="P21972"/>
      <c r="Q21972"/>
      <c r="U21972"/>
      <c r="V21972"/>
      <c r="W21972"/>
      <c r="AB21972"/>
      <c r="AC21972"/>
      <c r="AD21972"/>
      <c r="AH21972"/>
      <c r="AI21972"/>
      <c r="AJ21972"/>
    </row>
    <row r="21973" spans="3:36" ht="15" customHeight="1" x14ac:dyDescent="0.35">
      <c r="C21973" s="1"/>
      <c r="K21973" s="16"/>
      <c r="L21973"/>
      <c r="O21973"/>
      <c r="P21973"/>
      <c r="Q21973"/>
      <c r="U21973"/>
      <c r="V21973"/>
      <c r="W21973"/>
      <c r="AB21973"/>
      <c r="AC21973"/>
      <c r="AD21973"/>
      <c r="AH21973"/>
      <c r="AI21973"/>
      <c r="AJ21973"/>
    </row>
    <row r="21974" spans="3:36" ht="15" customHeight="1" x14ac:dyDescent="0.35">
      <c r="C21974" s="1"/>
      <c r="K21974" s="16"/>
      <c r="L21974"/>
      <c r="O21974"/>
      <c r="P21974"/>
      <c r="Q21974"/>
      <c r="U21974"/>
      <c r="V21974"/>
      <c r="W21974"/>
      <c r="AB21974"/>
      <c r="AC21974"/>
      <c r="AD21974"/>
      <c r="AH21974"/>
      <c r="AI21974"/>
      <c r="AJ21974"/>
    </row>
    <row r="21975" spans="3:36" ht="15" customHeight="1" x14ac:dyDescent="0.35">
      <c r="C21975" s="1"/>
      <c r="K21975" s="16"/>
      <c r="L21975"/>
      <c r="O21975"/>
      <c r="P21975"/>
      <c r="Q21975"/>
      <c r="U21975"/>
      <c r="V21975"/>
      <c r="W21975"/>
      <c r="AB21975"/>
      <c r="AC21975"/>
      <c r="AD21975"/>
      <c r="AH21975"/>
      <c r="AI21975"/>
      <c r="AJ21975"/>
    </row>
    <row r="21976" spans="3:36" ht="15" customHeight="1" x14ac:dyDescent="0.35">
      <c r="C21976" s="1"/>
      <c r="K21976" s="16"/>
      <c r="L21976"/>
      <c r="O21976"/>
      <c r="P21976"/>
      <c r="Q21976"/>
      <c r="U21976"/>
      <c r="V21976"/>
      <c r="W21976"/>
      <c r="AB21976"/>
      <c r="AC21976"/>
      <c r="AD21976"/>
      <c r="AH21976"/>
      <c r="AI21976"/>
      <c r="AJ21976"/>
    </row>
    <row r="21977" spans="3:36" ht="15" customHeight="1" x14ac:dyDescent="0.35">
      <c r="C21977" s="1"/>
      <c r="K21977" s="16"/>
      <c r="L21977"/>
      <c r="O21977"/>
      <c r="P21977"/>
      <c r="Q21977"/>
      <c r="U21977"/>
      <c r="V21977"/>
      <c r="W21977"/>
      <c r="AB21977"/>
      <c r="AC21977"/>
      <c r="AD21977"/>
      <c r="AH21977"/>
      <c r="AI21977"/>
      <c r="AJ21977"/>
    </row>
    <row r="21978" spans="3:36" ht="15" customHeight="1" x14ac:dyDescent="0.35">
      <c r="C21978" s="1"/>
      <c r="K21978" s="16"/>
      <c r="L21978"/>
      <c r="O21978"/>
      <c r="P21978"/>
      <c r="Q21978"/>
      <c r="U21978"/>
      <c r="V21978"/>
      <c r="W21978"/>
      <c r="AB21978"/>
      <c r="AC21978"/>
      <c r="AD21978"/>
      <c r="AH21978"/>
      <c r="AI21978"/>
      <c r="AJ21978"/>
    </row>
    <row r="21979" spans="3:36" ht="15" customHeight="1" x14ac:dyDescent="0.35">
      <c r="C21979" s="1"/>
      <c r="K21979" s="16"/>
      <c r="L21979"/>
      <c r="O21979"/>
      <c r="P21979"/>
      <c r="Q21979"/>
      <c r="U21979"/>
      <c r="V21979"/>
      <c r="W21979"/>
      <c r="AB21979"/>
      <c r="AC21979"/>
      <c r="AD21979"/>
      <c r="AH21979"/>
      <c r="AI21979"/>
      <c r="AJ21979"/>
    </row>
    <row r="21980" spans="3:36" ht="15" customHeight="1" x14ac:dyDescent="0.35">
      <c r="C21980" s="1"/>
      <c r="K21980" s="16"/>
      <c r="L21980"/>
      <c r="O21980"/>
      <c r="P21980"/>
      <c r="Q21980"/>
      <c r="U21980"/>
      <c r="V21980"/>
      <c r="W21980"/>
      <c r="AB21980"/>
      <c r="AC21980"/>
      <c r="AD21980"/>
      <c r="AH21980"/>
      <c r="AI21980"/>
      <c r="AJ21980"/>
    </row>
    <row r="21981" spans="3:36" ht="15" customHeight="1" x14ac:dyDescent="0.35">
      <c r="C21981" s="1"/>
      <c r="K21981" s="16"/>
      <c r="L21981"/>
      <c r="O21981"/>
      <c r="P21981"/>
      <c r="Q21981"/>
      <c r="U21981"/>
      <c r="V21981"/>
      <c r="W21981"/>
      <c r="AB21981"/>
      <c r="AC21981"/>
      <c r="AD21981"/>
      <c r="AH21981"/>
      <c r="AI21981"/>
      <c r="AJ21981"/>
    </row>
    <row r="21982" spans="3:36" ht="15" customHeight="1" x14ac:dyDescent="0.35">
      <c r="C21982" s="1"/>
      <c r="K21982" s="16"/>
      <c r="L21982"/>
      <c r="O21982"/>
      <c r="P21982"/>
      <c r="Q21982"/>
      <c r="U21982"/>
      <c r="V21982"/>
      <c r="W21982"/>
      <c r="AB21982"/>
      <c r="AC21982"/>
      <c r="AD21982"/>
      <c r="AH21982"/>
      <c r="AI21982"/>
      <c r="AJ21982"/>
    </row>
    <row r="21983" spans="3:36" ht="15" customHeight="1" x14ac:dyDescent="0.35">
      <c r="C21983" s="1"/>
      <c r="K21983" s="16"/>
      <c r="L21983"/>
      <c r="O21983"/>
      <c r="P21983"/>
      <c r="Q21983"/>
      <c r="U21983"/>
      <c r="V21983"/>
      <c r="W21983"/>
      <c r="AB21983"/>
      <c r="AC21983"/>
      <c r="AD21983"/>
      <c r="AH21983"/>
      <c r="AI21983"/>
      <c r="AJ21983"/>
    </row>
    <row r="21984" spans="3:36" ht="15" customHeight="1" x14ac:dyDescent="0.35">
      <c r="C21984" s="1"/>
      <c r="K21984" s="16"/>
      <c r="L21984"/>
      <c r="O21984"/>
      <c r="P21984"/>
      <c r="Q21984"/>
      <c r="U21984"/>
      <c r="V21984"/>
      <c r="W21984"/>
      <c r="AB21984"/>
      <c r="AC21984"/>
      <c r="AD21984"/>
      <c r="AH21984"/>
      <c r="AI21984"/>
      <c r="AJ21984"/>
    </row>
    <row r="21985" spans="3:36" ht="15" customHeight="1" x14ac:dyDescent="0.35">
      <c r="C21985" s="1"/>
      <c r="K21985" s="16"/>
      <c r="L21985"/>
      <c r="O21985"/>
      <c r="P21985"/>
      <c r="Q21985"/>
      <c r="U21985"/>
      <c r="V21985"/>
      <c r="W21985"/>
      <c r="AB21985"/>
      <c r="AC21985"/>
      <c r="AD21985"/>
      <c r="AH21985"/>
      <c r="AI21985"/>
      <c r="AJ21985"/>
    </row>
    <row r="21986" spans="3:36" ht="15" customHeight="1" x14ac:dyDescent="0.35">
      <c r="C21986" s="1"/>
      <c r="K21986" s="16"/>
      <c r="L21986"/>
      <c r="O21986"/>
      <c r="P21986"/>
      <c r="Q21986"/>
      <c r="U21986"/>
      <c r="V21986"/>
      <c r="W21986"/>
      <c r="AB21986"/>
      <c r="AC21986"/>
      <c r="AD21986"/>
      <c r="AH21986"/>
      <c r="AI21986"/>
      <c r="AJ21986"/>
    </row>
    <row r="21987" spans="3:36" ht="15" customHeight="1" x14ac:dyDescent="0.35">
      <c r="C21987" s="1"/>
      <c r="K21987" s="16"/>
      <c r="L21987"/>
      <c r="O21987"/>
      <c r="P21987"/>
      <c r="Q21987"/>
      <c r="U21987"/>
      <c r="V21987"/>
      <c r="W21987"/>
      <c r="AB21987"/>
      <c r="AC21987"/>
      <c r="AD21987"/>
      <c r="AH21987"/>
      <c r="AI21987"/>
      <c r="AJ21987"/>
    </row>
    <row r="21988" spans="3:36" ht="15" customHeight="1" x14ac:dyDescent="0.35">
      <c r="C21988" s="1"/>
      <c r="K21988" s="16"/>
      <c r="L21988"/>
      <c r="O21988"/>
      <c r="P21988"/>
      <c r="Q21988"/>
      <c r="U21988"/>
      <c r="V21988"/>
      <c r="W21988"/>
      <c r="AB21988"/>
      <c r="AC21988"/>
      <c r="AD21988"/>
      <c r="AH21988"/>
      <c r="AI21988"/>
      <c r="AJ21988"/>
    </row>
    <row r="21989" spans="3:36" ht="15" customHeight="1" x14ac:dyDescent="0.35">
      <c r="C21989" s="1"/>
      <c r="K21989" s="16"/>
      <c r="L21989"/>
      <c r="O21989"/>
      <c r="P21989"/>
      <c r="Q21989"/>
      <c r="U21989"/>
      <c r="V21989"/>
      <c r="W21989"/>
      <c r="AB21989"/>
      <c r="AC21989"/>
      <c r="AD21989"/>
      <c r="AH21989"/>
      <c r="AI21989"/>
      <c r="AJ21989"/>
    </row>
    <row r="21990" spans="3:36" ht="15" customHeight="1" x14ac:dyDescent="0.35">
      <c r="C21990" s="1"/>
      <c r="K21990" s="16"/>
      <c r="L21990"/>
      <c r="O21990"/>
      <c r="P21990"/>
      <c r="Q21990"/>
      <c r="U21990"/>
      <c r="V21990"/>
      <c r="W21990"/>
      <c r="AB21990"/>
      <c r="AC21990"/>
      <c r="AD21990"/>
      <c r="AH21990"/>
      <c r="AI21990"/>
      <c r="AJ21990"/>
    </row>
    <row r="21991" spans="3:36" ht="15" customHeight="1" x14ac:dyDescent="0.35">
      <c r="C21991" s="1"/>
      <c r="K21991" s="16"/>
      <c r="L21991"/>
      <c r="O21991"/>
      <c r="P21991"/>
      <c r="Q21991"/>
      <c r="U21991"/>
      <c r="V21991"/>
      <c r="W21991"/>
      <c r="AB21991"/>
      <c r="AC21991"/>
      <c r="AD21991"/>
      <c r="AH21991"/>
      <c r="AI21991"/>
      <c r="AJ21991"/>
    </row>
    <row r="21992" spans="3:36" ht="15" customHeight="1" x14ac:dyDescent="0.35">
      <c r="C21992" s="1"/>
      <c r="K21992" s="16"/>
      <c r="L21992"/>
      <c r="O21992"/>
      <c r="P21992"/>
      <c r="Q21992"/>
      <c r="U21992"/>
      <c r="V21992"/>
      <c r="W21992"/>
      <c r="AB21992"/>
      <c r="AC21992"/>
      <c r="AD21992"/>
      <c r="AH21992"/>
      <c r="AI21992"/>
      <c r="AJ21992"/>
    </row>
    <row r="21993" spans="3:36" ht="15" customHeight="1" x14ac:dyDescent="0.35">
      <c r="C21993" s="1"/>
      <c r="K21993" s="16"/>
      <c r="L21993"/>
      <c r="O21993"/>
      <c r="P21993"/>
      <c r="Q21993"/>
      <c r="U21993"/>
      <c r="V21993"/>
      <c r="W21993"/>
      <c r="AB21993"/>
      <c r="AC21993"/>
      <c r="AD21993"/>
      <c r="AH21993"/>
      <c r="AI21993"/>
      <c r="AJ21993"/>
    </row>
    <row r="21994" spans="3:36" ht="15" customHeight="1" x14ac:dyDescent="0.35">
      <c r="C21994" s="1"/>
      <c r="K21994" s="16"/>
      <c r="L21994"/>
      <c r="O21994"/>
      <c r="P21994"/>
      <c r="Q21994"/>
      <c r="U21994"/>
      <c r="V21994"/>
      <c r="W21994"/>
      <c r="AB21994"/>
      <c r="AC21994"/>
      <c r="AD21994"/>
      <c r="AH21994"/>
      <c r="AI21994"/>
      <c r="AJ21994"/>
    </row>
    <row r="21995" spans="3:36" ht="15" customHeight="1" x14ac:dyDescent="0.35">
      <c r="C21995" s="1"/>
      <c r="K21995" s="16"/>
      <c r="L21995"/>
      <c r="O21995"/>
      <c r="P21995"/>
      <c r="Q21995"/>
      <c r="U21995"/>
      <c r="V21995"/>
      <c r="W21995"/>
      <c r="AB21995"/>
      <c r="AC21995"/>
      <c r="AD21995"/>
      <c r="AH21995"/>
      <c r="AI21995"/>
      <c r="AJ21995"/>
    </row>
    <row r="21996" spans="3:36" ht="15" customHeight="1" x14ac:dyDescent="0.35">
      <c r="C21996" s="1"/>
      <c r="K21996" s="16"/>
      <c r="L21996"/>
      <c r="O21996"/>
      <c r="P21996"/>
      <c r="Q21996"/>
      <c r="U21996"/>
      <c r="V21996"/>
      <c r="W21996"/>
      <c r="AB21996"/>
      <c r="AC21996"/>
      <c r="AD21996"/>
      <c r="AH21996"/>
      <c r="AI21996"/>
      <c r="AJ21996"/>
    </row>
    <row r="21997" spans="3:36" ht="15" customHeight="1" x14ac:dyDescent="0.35">
      <c r="C21997" s="1"/>
      <c r="K21997" s="16"/>
      <c r="L21997"/>
      <c r="O21997"/>
      <c r="P21997"/>
      <c r="Q21997"/>
      <c r="U21997"/>
      <c r="V21997"/>
      <c r="W21997"/>
      <c r="AB21997"/>
      <c r="AC21997"/>
      <c r="AD21997"/>
      <c r="AH21997"/>
      <c r="AI21997"/>
      <c r="AJ21997"/>
    </row>
    <row r="21998" spans="3:36" ht="15" customHeight="1" x14ac:dyDescent="0.35">
      <c r="C21998" s="1"/>
      <c r="K21998" s="16"/>
      <c r="L21998"/>
      <c r="O21998"/>
      <c r="P21998"/>
      <c r="Q21998"/>
      <c r="U21998"/>
      <c r="V21998"/>
      <c r="W21998"/>
      <c r="AB21998"/>
      <c r="AC21998"/>
      <c r="AD21998"/>
      <c r="AH21998"/>
      <c r="AI21998"/>
      <c r="AJ21998"/>
    </row>
    <row r="21999" spans="3:36" ht="15" customHeight="1" x14ac:dyDescent="0.35">
      <c r="C21999" s="1"/>
      <c r="K21999" s="16"/>
      <c r="L21999"/>
      <c r="O21999"/>
      <c r="P21999"/>
      <c r="Q21999"/>
      <c r="U21999"/>
      <c r="V21999"/>
      <c r="W21999"/>
      <c r="AB21999"/>
      <c r="AC21999"/>
      <c r="AD21999"/>
      <c r="AH21999"/>
      <c r="AI21999"/>
      <c r="AJ21999"/>
    </row>
    <row r="22000" spans="3:36" ht="15" customHeight="1" x14ac:dyDescent="0.35">
      <c r="C22000" s="1"/>
      <c r="K22000" s="16"/>
      <c r="L22000"/>
      <c r="O22000"/>
      <c r="P22000"/>
      <c r="Q22000"/>
      <c r="U22000"/>
      <c r="V22000"/>
      <c r="W22000"/>
      <c r="AB22000"/>
      <c r="AC22000"/>
      <c r="AD22000"/>
      <c r="AH22000"/>
      <c r="AI22000"/>
      <c r="AJ22000"/>
    </row>
    <row r="22001" spans="3:36" ht="15" customHeight="1" x14ac:dyDescent="0.35">
      <c r="C22001" s="1"/>
      <c r="K22001" s="16"/>
      <c r="L22001"/>
      <c r="O22001"/>
      <c r="P22001"/>
      <c r="Q22001"/>
      <c r="U22001"/>
      <c r="V22001"/>
      <c r="W22001"/>
      <c r="AB22001"/>
      <c r="AC22001"/>
      <c r="AD22001"/>
      <c r="AH22001"/>
      <c r="AI22001"/>
      <c r="AJ22001"/>
    </row>
    <row r="22002" spans="3:36" ht="15" customHeight="1" x14ac:dyDescent="0.35">
      <c r="C22002" s="1"/>
      <c r="K22002" s="16"/>
      <c r="L22002"/>
      <c r="O22002"/>
      <c r="P22002"/>
      <c r="Q22002"/>
      <c r="U22002"/>
      <c r="V22002"/>
      <c r="W22002"/>
      <c r="AB22002"/>
      <c r="AC22002"/>
      <c r="AD22002"/>
      <c r="AH22002"/>
      <c r="AI22002"/>
      <c r="AJ22002"/>
    </row>
    <row r="22003" spans="3:36" ht="15" customHeight="1" x14ac:dyDescent="0.35">
      <c r="C22003" s="1"/>
      <c r="K22003" s="16"/>
      <c r="L22003"/>
      <c r="O22003"/>
      <c r="P22003"/>
      <c r="Q22003"/>
      <c r="U22003"/>
      <c r="V22003"/>
      <c r="W22003"/>
      <c r="AB22003"/>
      <c r="AC22003"/>
      <c r="AD22003"/>
      <c r="AH22003"/>
      <c r="AI22003"/>
      <c r="AJ22003"/>
    </row>
    <row r="22004" spans="3:36" ht="15" customHeight="1" x14ac:dyDescent="0.35">
      <c r="C22004" s="1"/>
      <c r="K22004" s="16"/>
      <c r="L22004"/>
      <c r="O22004"/>
      <c r="P22004"/>
      <c r="Q22004"/>
      <c r="U22004"/>
      <c r="V22004"/>
      <c r="W22004"/>
      <c r="AB22004"/>
      <c r="AC22004"/>
      <c r="AD22004"/>
      <c r="AH22004"/>
      <c r="AI22004"/>
      <c r="AJ22004"/>
    </row>
    <row r="22005" spans="3:36" ht="15" customHeight="1" x14ac:dyDescent="0.35">
      <c r="C22005" s="1"/>
      <c r="K22005" s="16"/>
      <c r="L22005"/>
      <c r="O22005"/>
      <c r="P22005"/>
      <c r="Q22005"/>
      <c r="U22005"/>
      <c r="V22005"/>
      <c r="W22005"/>
      <c r="AB22005"/>
      <c r="AC22005"/>
      <c r="AD22005"/>
      <c r="AH22005"/>
      <c r="AI22005"/>
      <c r="AJ22005"/>
    </row>
    <row r="22006" spans="3:36" ht="15" customHeight="1" x14ac:dyDescent="0.35">
      <c r="C22006" s="1"/>
      <c r="K22006" s="16"/>
      <c r="L22006"/>
      <c r="O22006"/>
      <c r="P22006"/>
      <c r="Q22006"/>
      <c r="U22006"/>
      <c r="V22006"/>
      <c r="W22006"/>
      <c r="AB22006"/>
      <c r="AC22006"/>
      <c r="AD22006"/>
      <c r="AH22006"/>
      <c r="AI22006"/>
      <c r="AJ22006"/>
    </row>
    <row r="22007" spans="3:36" ht="15" customHeight="1" x14ac:dyDescent="0.35">
      <c r="C22007" s="1"/>
      <c r="K22007" s="16"/>
      <c r="L22007"/>
      <c r="O22007"/>
      <c r="P22007"/>
      <c r="Q22007"/>
      <c r="U22007"/>
      <c r="V22007"/>
      <c r="W22007"/>
      <c r="AB22007"/>
      <c r="AC22007"/>
      <c r="AD22007"/>
      <c r="AH22007"/>
      <c r="AI22007"/>
      <c r="AJ22007"/>
    </row>
    <row r="22008" spans="3:36" ht="15" customHeight="1" x14ac:dyDescent="0.35">
      <c r="C22008" s="1"/>
      <c r="K22008" s="16"/>
      <c r="L22008"/>
      <c r="O22008"/>
      <c r="P22008"/>
      <c r="Q22008"/>
      <c r="U22008"/>
      <c r="V22008"/>
      <c r="W22008"/>
      <c r="AB22008"/>
      <c r="AC22008"/>
      <c r="AD22008"/>
      <c r="AH22008"/>
      <c r="AI22008"/>
      <c r="AJ22008"/>
    </row>
    <row r="22009" spans="3:36" ht="15" customHeight="1" x14ac:dyDescent="0.35">
      <c r="C22009" s="1"/>
      <c r="K22009" s="16"/>
      <c r="L22009"/>
      <c r="O22009"/>
      <c r="P22009"/>
      <c r="Q22009"/>
      <c r="U22009"/>
      <c r="V22009"/>
      <c r="W22009"/>
      <c r="AB22009"/>
      <c r="AC22009"/>
      <c r="AD22009"/>
      <c r="AH22009"/>
      <c r="AI22009"/>
      <c r="AJ22009"/>
    </row>
    <row r="22010" spans="3:36" ht="15" customHeight="1" x14ac:dyDescent="0.35">
      <c r="C22010" s="1"/>
      <c r="K22010" s="16"/>
      <c r="L22010"/>
      <c r="O22010"/>
      <c r="P22010"/>
      <c r="Q22010"/>
      <c r="U22010"/>
      <c r="V22010"/>
      <c r="W22010"/>
      <c r="AB22010"/>
      <c r="AC22010"/>
      <c r="AD22010"/>
      <c r="AH22010"/>
      <c r="AI22010"/>
      <c r="AJ22010"/>
    </row>
    <row r="22011" spans="3:36" ht="15" customHeight="1" x14ac:dyDescent="0.35">
      <c r="C22011" s="1"/>
      <c r="K22011" s="16"/>
      <c r="L22011"/>
      <c r="O22011"/>
      <c r="P22011"/>
      <c r="Q22011"/>
      <c r="U22011"/>
      <c r="V22011"/>
      <c r="W22011"/>
      <c r="AB22011"/>
      <c r="AC22011"/>
      <c r="AD22011"/>
      <c r="AH22011"/>
      <c r="AI22011"/>
      <c r="AJ22011"/>
    </row>
    <row r="22012" spans="3:36" ht="15" customHeight="1" x14ac:dyDescent="0.35">
      <c r="C22012" s="1"/>
      <c r="K22012" s="16"/>
      <c r="L22012"/>
      <c r="O22012"/>
      <c r="P22012"/>
      <c r="Q22012"/>
      <c r="U22012"/>
      <c r="V22012"/>
      <c r="W22012"/>
      <c r="AB22012"/>
      <c r="AC22012"/>
      <c r="AD22012"/>
      <c r="AH22012"/>
      <c r="AI22012"/>
      <c r="AJ22012"/>
    </row>
    <row r="22013" spans="3:36" ht="15" customHeight="1" x14ac:dyDescent="0.35">
      <c r="C22013" s="1"/>
      <c r="K22013" s="16"/>
      <c r="L22013"/>
      <c r="O22013"/>
      <c r="P22013"/>
      <c r="Q22013"/>
      <c r="U22013"/>
      <c r="V22013"/>
      <c r="W22013"/>
      <c r="AB22013"/>
      <c r="AC22013"/>
      <c r="AD22013"/>
      <c r="AH22013"/>
      <c r="AI22013"/>
      <c r="AJ22013"/>
    </row>
    <row r="22014" spans="3:36" ht="15" customHeight="1" x14ac:dyDescent="0.35">
      <c r="C22014" s="1"/>
      <c r="K22014" s="16"/>
      <c r="L22014"/>
      <c r="O22014"/>
      <c r="P22014"/>
      <c r="Q22014"/>
      <c r="U22014"/>
      <c r="V22014"/>
      <c r="W22014"/>
      <c r="AB22014"/>
      <c r="AC22014"/>
      <c r="AD22014"/>
      <c r="AH22014"/>
      <c r="AI22014"/>
      <c r="AJ22014"/>
    </row>
    <row r="22015" spans="3:36" ht="15" customHeight="1" x14ac:dyDescent="0.35">
      <c r="C22015" s="1"/>
      <c r="K22015" s="16"/>
      <c r="L22015"/>
      <c r="O22015"/>
      <c r="P22015"/>
      <c r="Q22015"/>
      <c r="U22015"/>
      <c r="V22015"/>
      <c r="W22015"/>
      <c r="AB22015"/>
      <c r="AC22015"/>
      <c r="AD22015"/>
      <c r="AH22015"/>
      <c r="AI22015"/>
      <c r="AJ22015"/>
    </row>
    <row r="22016" spans="3:36" ht="15" customHeight="1" x14ac:dyDescent="0.35">
      <c r="C22016" s="1"/>
      <c r="K22016" s="16"/>
      <c r="L22016"/>
      <c r="O22016"/>
      <c r="P22016"/>
      <c r="Q22016"/>
      <c r="U22016"/>
      <c r="V22016"/>
      <c r="W22016"/>
      <c r="AB22016"/>
      <c r="AC22016"/>
      <c r="AD22016"/>
      <c r="AH22016"/>
      <c r="AI22016"/>
      <c r="AJ22016"/>
    </row>
    <row r="22017" spans="3:36" ht="15" customHeight="1" x14ac:dyDescent="0.35">
      <c r="C22017" s="1"/>
      <c r="K22017" s="16"/>
      <c r="L22017"/>
      <c r="O22017"/>
      <c r="P22017"/>
      <c r="Q22017"/>
      <c r="U22017"/>
      <c r="V22017"/>
      <c r="W22017"/>
      <c r="AB22017"/>
      <c r="AC22017"/>
      <c r="AD22017"/>
      <c r="AH22017"/>
      <c r="AI22017"/>
      <c r="AJ22017"/>
    </row>
    <row r="22018" spans="3:36" ht="15" customHeight="1" x14ac:dyDescent="0.35">
      <c r="C22018" s="1"/>
      <c r="K22018" s="16"/>
      <c r="L22018"/>
      <c r="O22018"/>
      <c r="P22018"/>
      <c r="Q22018"/>
      <c r="U22018"/>
      <c r="V22018"/>
      <c r="W22018"/>
      <c r="AB22018"/>
      <c r="AC22018"/>
      <c r="AD22018"/>
      <c r="AH22018"/>
      <c r="AI22018"/>
      <c r="AJ22018"/>
    </row>
    <row r="22019" spans="3:36" ht="15" customHeight="1" x14ac:dyDescent="0.35">
      <c r="C22019" s="1"/>
      <c r="K22019" s="16"/>
      <c r="L22019"/>
      <c r="O22019"/>
      <c r="P22019"/>
      <c r="Q22019"/>
      <c r="U22019"/>
      <c r="V22019"/>
      <c r="W22019"/>
      <c r="AB22019"/>
      <c r="AC22019"/>
      <c r="AD22019"/>
      <c r="AH22019"/>
      <c r="AI22019"/>
      <c r="AJ22019"/>
    </row>
    <row r="22020" spans="3:36" ht="15" customHeight="1" x14ac:dyDescent="0.35">
      <c r="C22020" s="1"/>
      <c r="K22020" s="16"/>
      <c r="L22020"/>
      <c r="O22020"/>
      <c r="P22020"/>
      <c r="Q22020"/>
      <c r="U22020"/>
      <c r="V22020"/>
      <c r="W22020"/>
      <c r="AB22020"/>
      <c r="AC22020"/>
      <c r="AD22020"/>
      <c r="AH22020"/>
      <c r="AI22020"/>
      <c r="AJ22020"/>
    </row>
    <row r="22021" spans="3:36" ht="15" customHeight="1" x14ac:dyDescent="0.35">
      <c r="C22021" s="1"/>
      <c r="K22021" s="16"/>
      <c r="L22021"/>
      <c r="O22021"/>
      <c r="P22021"/>
      <c r="Q22021"/>
      <c r="U22021"/>
      <c r="V22021"/>
      <c r="W22021"/>
      <c r="AB22021"/>
      <c r="AC22021"/>
      <c r="AD22021"/>
      <c r="AH22021"/>
      <c r="AI22021"/>
      <c r="AJ22021"/>
    </row>
    <row r="22022" spans="3:36" ht="15" customHeight="1" x14ac:dyDescent="0.35">
      <c r="C22022" s="1"/>
      <c r="K22022" s="16"/>
      <c r="L22022"/>
      <c r="O22022"/>
      <c r="P22022"/>
      <c r="Q22022"/>
      <c r="U22022"/>
      <c r="V22022"/>
      <c r="W22022"/>
      <c r="AB22022"/>
      <c r="AC22022"/>
      <c r="AD22022"/>
      <c r="AH22022"/>
      <c r="AI22022"/>
      <c r="AJ22022"/>
    </row>
    <row r="22023" spans="3:36" ht="15" customHeight="1" x14ac:dyDescent="0.35">
      <c r="C22023" s="1"/>
      <c r="K22023" s="16"/>
      <c r="L22023"/>
      <c r="O22023"/>
      <c r="P22023"/>
      <c r="Q22023"/>
      <c r="U22023"/>
      <c r="V22023"/>
      <c r="W22023"/>
      <c r="AB22023"/>
      <c r="AC22023"/>
      <c r="AD22023"/>
      <c r="AH22023"/>
      <c r="AI22023"/>
      <c r="AJ22023"/>
    </row>
    <row r="22024" spans="3:36" ht="15" customHeight="1" x14ac:dyDescent="0.35">
      <c r="C22024" s="1"/>
      <c r="K22024" s="16"/>
      <c r="L22024"/>
      <c r="O22024"/>
      <c r="P22024"/>
      <c r="Q22024"/>
      <c r="U22024"/>
      <c r="V22024"/>
      <c r="W22024"/>
      <c r="AB22024"/>
      <c r="AC22024"/>
      <c r="AD22024"/>
      <c r="AH22024"/>
      <c r="AI22024"/>
      <c r="AJ22024"/>
    </row>
    <row r="22025" spans="3:36" ht="15" customHeight="1" x14ac:dyDescent="0.35">
      <c r="C22025" s="1"/>
      <c r="K22025" s="16"/>
      <c r="L22025"/>
      <c r="O22025"/>
      <c r="P22025"/>
      <c r="Q22025"/>
      <c r="U22025"/>
      <c r="V22025"/>
      <c r="W22025"/>
      <c r="AB22025"/>
      <c r="AC22025"/>
      <c r="AD22025"/>
      <c r="AH22025"/>
      <c r="AI22025"/>
      <c r="AJ22025"/>
    </row>
    <row r="22026" spans="3:36" ht="15" customHeight="1" x14ac:dyDescent="0.35">
      <c r="C22026" s="1"/>
      <c r="K22026" s="16"/>
      <c r="L22026"/>
      <c r="O22026"/>
      <c r="P22026"/>
      <c r="Q22026"/>
      <c r="U22026"/>
      <c r="V22026"/>
      <c r="W22026"/>
      <c r="AB22026"/>
      <c r="AC22026"/>
      <c r="AD22026"/>
      <c r="AH22026"/>
      <c r="AI22026"/>
      <c r="AJ22026"/>
    </row>
    <row r="22027" spans="3:36" ht="15" customHeight="1" x14ac:dyDescent="0.35">
      <c r="C22027" s="1"/>
      <c r="K22027" s="16"/>
      <c r="L22027"/>
      <c r="O22027"/>
      <c r="P22027"/>
      <c r="Q22027"/>
      <c r="U22027"/>
      <c r="V22027"/>
      <c r="W22027"/>
      <c r="AB22027"/>
      <c r="AC22027"/>
      <c r="AD22027"/>
      <c r="AH22027"/>
      <c r="AI22027"/>
      <c r="AJ22027"/>
    </row>
    <row r="22028" spans="3:36" ht="15" customHeight="1" x14ac:dyDescent="0.35">
      <c r="C22028" s="1"/>
      <c r="K22028" s="16"/>
      <c r="L22028"/>
      <c r="O22028"/>
      <c r="P22028"/>
      <c r="Q22028"/>
      <c r="U22028"/>
      <c r="V22028"/>
      <c r="W22028"/>
      <c r="AB22028"/>
      <c r="AC22028"/>
      <c r="AD22028"/>
      <c r="AH22028"/>
      <c r="AI22028"/>
      <c r="AJ22028"/>
    </row>
    <row r="22029" spans="3:36" ht="15" customHeight="1" x14ac:dyDescent="0.35">
      <c r="C22029" s="1"/>
      <c r="K22029" s="16"/>
      <c r="L22029"/>
      <c r="O22029"/>
      <c r="P22029"/>
      <c r="Q22029"/>
      <c r="U22029"/>
      <c r="V22029"/>
      <c r="W22029"/>
      <c r="AB22029"/>
      <c r="AC22029"/>
      <c r="AD22029"/>
      <c r="AH22029"/>
      <c r="AI22029"/>
      <c r="AJ22029"/>
    </row>
    <row r="22030" spans="3:36" ht="15" customHeight="1" x14ac:dyDescent="0.35">
      <c r="C22030" s="1"/>
      <c r="K22030" s="16"/>
      <c r="L22030"/>
      <c r="O22030"/>
      <c r="P22030"/>
      <c r="Q22030"/>
      <c r="U22030"/>
      <c r="V22030"/>
      <c r="W22030"/>
      <c r="AB22030"/>
      <c r="AC22030"/>
      <c r="AD22030"/>
      <c r="AH22030"/>
      <c r="AI22030"/>
      <c r="AJ22030"/>
    </row>
    <row r="22031" spans="3:36" ht="15" customHeight="1" x14ac:dyDescent="0.35">
      <c r="C22031" s="1"/>
      <c r="K22031" s="16"/>
      <c r="L22031"/>
      <c r="O22031"/>
      <c r="P22031"/>
      <c r="Q22031"/>
      <c r="U22031"/>
      <c r="V22031"/>
      <c r="W22031"/>
      <c r="AB22031"/>
      <c r="AC22031"/>
      <c r="AD22031"/>
      <c r="AH22031"/>
      <c r="AI22031"/>
      <c r="AJ22031"/>
    </row>
    <row r="22032" spans="3:36" ht="15" customHeight="1" x14ac:dyDescent="0.35">
      <c r="C22032" s="1"/>
      <c r="K22032" s="16"/>
      <c r="L22032"/>
      <c r="O22032"/>
      <c r="P22032"/>
      <c r="Q22032"/>
      <c r="U22032"/>
      <c r="V22032"/>
      <c r="W22032"/>
      <c r="AB22032"/>
      <c r="AC22032"/>
      <c r="AD22032"/>
      <c r="AH22032"/>
      <c r="AI22032"/>
      <c r="AJ22032"/>
    </row>
    <row r="22033" spans="3:36" ht="15" customHeight="1" x14ac:dyDescent="0.35">
      <c r="C22033" s="1"/>
      <c r="K22033" s="16"/>
      <c r="L22033"/>
      <c r="O22033"/>
      <c r="P22033"/>
      <c r="Q22033"/>
      <c r="U22033"/>
      <c r="V22033"/>
      <c r="W22033"/>
      <c r="AB22033"/>
      <c r="AC22033"/>
      <c r="AD22033"/>
      <c r="AH22033"/>
      <c r="AI22033"/>
      <c r="AJ22033"/>
    </row>
    <row r="22034" spans="3:36" ht="15" customHeight="1" x14ac:dyDescent="0.35">
      <c r="C22034" s="1"/>
      <c r="K22034" s="16"/>
      <c r="L22034"/>
      <c r="O22034"/>
      <c r="P22034"/>
      <c r="Q22034"/>
      <c r="U22034"/>
      <c r="V22034"/>
      <c r="W22034"/>
      <c r="AB22034"/>
      <c r="AC22034"/>
      <c r="AD22034"/>
      <c r="AH22034"/>
      <c r="AI22034"/>
      <c r="AJ22034"/>
    </row>
    <row r="22035" spans="3:36" ht="15" customHeight="1" x14ac:dyDescent="0.35">
      <c r="C22035" s="1"/>
      <c r="K22035" s="16"/>
      <c r="L22035"/>
      <c r="O22035"/>
      <c r="P22035"/>
      <c r="Q22035"/>
      <c r="U22035"/>
      <c r="V22035"/>
      <c r="W22035"/>
      <c r="AB22035"/>
      <c r="AC22035"/>
      <c r="AD22035"/>
      <c r="AH22035"/>
      <c r="AI22035"/>
      <c r="AJ22035"/>
    </row>
    <row r="22036" spans="3:36" ht="15" customHeight="1" x14ac:dyDescent="0.35">
      <c r="C22036" s="1"/>
      <c r="K22036" s="16"/>
      <c r="L22036"/>
      <c r="O22036"/>
      <c r="P22036"/>
      <c r="Q22036"/>
      <c r="U22036"/>
      <c r="V22036"/>
      <c r="W22036"/>
      <c r="AB22036"/>
      <c r="AC22036"/>
      <c r="AD22036"/>
      <c r="AH22036"/>
      <c r="AI22036"/>
      <c r="AJ22036"/>
    </row>
    <row r="22037" spans="3:36" ht="15" customHeight="1" x14ac:dyDescent="0.35">
      <c r="C22037" s="1"/>
      <c r="K22037" s="16"/>
      <c r="L22037"/>
      <c r="O22037"/>
      <c r="P22037"/>
      <c r="Q22037"/>
      <c r="U22037"/>
      <c r="V22037"/>
      <c r="W22037"/>
      <c r="AB22037"/>
      <c r="AC22037"/>
      <c r="AD22037"/>
      <c r="AH22037"/>
      <c r="AI22037"/>
      <c r="AJ22037"/>
    </row>
    <row r="22038" spans="3:36" ht="15" customHeight="1" x14ac:dyDescent="0.35">
      <c r="C22038" s="1"/>
      <c r="K22038" s="16"/>
      <c r="L22038"/>
      <c r="O22038"/>
      <c r="P22038"/>
      <c r="Q22038"/>
      <c r="U22038"/>
      <c r="V22038"/>
      <c r="W22038"/>
      <c r="AB22038"/>
      <c r="AC22038"/>
      <c r="AD22038"/>
      <c r="AH22038"/>
      <c r="AI22038"/>
      <c r="AJ22038"/>
    </row>
    <row r="22039" spans="3:36" ht="15" customHeight="1" x14ac:dyDescent="0.35">
      <c r="C22039" s="1"/>
      <c r="K22039" s="16"/>
      <c r="L22039"/>
      <c r="O22039"/>
      <c r="P22039"/>
      <c r="Q22039"/>
      <c r="U22039"/>
      <c r="V22039"/>
      <c r="W22039"/>
      <c r="AB22039"/>
      <c r="AC22039"/>
      <c r="AD22039"/>
      <c r="AH22039"/>
      <c r="AI22039"/>
      <c r="AJ22039"/>
    </row>
    <row r="22040" spans="3:36" ht="15" customHeight="1" x14ac:dyDescent="0.35">
      <c r="C22040" s="1"/>
      <c r="K22040" s="16"/>
      <c r="L22040"/>
      <c r="O22040"/>
      <c r="P22040"/>
      <c r="Q22040"/>
      <c r="U22040"/>
      <c r="V22040"/>
      <c r="W22040"/>
      <c r="AB22040"/>
      <c r="AC22040"/>
      <c r="AD22040"/>
      <c r="AH22040"/>
      <c r="AI22040"/>
      <c r="AJ22040"/>
    </row>
    <row r="22041" spans="3:36" ht="15" customHeight="1" x14ac:dyDescent="0.35">
      <c r="C22041" s="1"/>
      <c r="K22041" s="16"/>
      <c r="L22041"/>
      <c r="O22041"/>
      <c r="P22041"/>
      <c r="Q22041"/>
      <c r="U22041"/>
      <c r="V22041"/>
      <c r="W22041"/>
      <c r="AB22041"/>
      <c r="AC22041"/>
      <c r="AD22041"/>
      <c r="AH22041"/>
      <c r="AI22041"/>
      <c r="AJ22041"/>
    </row>
    <row r="22042" spans="3:36" ht="15" customHeight="1" x14ac:dyDescent="0.35">
      <c r="C22042" s="1"/>
      <c r="K22042" s="16"/>
      <c r="L22042"/>
      <c r="O22042"/>
      <c r="P22042"/>
      <c r="Q22042"/>
      <c r="U22042"/>
      <c r="V22042"/>
      <c r="W22042"/>
      <c r="AB22042"/>
      <c r="AC22042"/>
      <c r="AD22042"/>
      <c r="AH22042"/>
      <c r="AI22042"/>
      <c r="AJ22042"/>
    </row>
    <row r="22043" spans="3:36" ht="15" customHeight="1" x14ac:dyDescent="0.35">
      <c r="C22043" s="1"/>
      <c r="K22043" s="16"/>
      <c r="L22043"/>
      <c r="O22043"/>
      <c r="P22043"/>
      <c r="Q22043"/>
      <c r="U22043"/>
      <c r="V22043"/>
      <c r="W22043"/>
      <c r="AB22043"/>
      <c r="AC22043"/>
      <c r="AD22043"/>
      <c r="AH22043"/>
      <c r="AI22043"/>
      <c r="AJ22043"/>
    </row>
    <row r="22044" spans="3:36" ht="15" customHeight="1" x14ac:dyDescent="0.35">
      <c r="C22044" s="1"/>
      <c r="K22044" s="16"/>
      <c r="L22044"/>
      <c r="O22044"/>
      <c r="P22044"/>
      <c r="Q22044"/>
      <c r="U22044"/>
      <c r="V22044"/>
      <c r="W22044"/>
      <c r="AB22044"/>
      <c r="AC22044"/>
      <c r="AD22044"/>
      <c r="AH22044"/>
      <c r="AI22044"/>
      <c r="AJ22044"/>
    </row>
    <row r="22045" spans="3:36" ht="15" customHeight="1" x14ac:dyDescent="0.35">
      <c r="C22045" s="1"/>
      <c r="K22045" s="16"/>
      <c r="L22045"/>
      <c r="O22045"/>
      <c r="P22045"/>
      <c r="Q22045"/>
      <c r="U22045"/>
      <c r="V22045"/>
      <c r="W22045"/>
      <c r="AB22045"/>
      <c r="AC22045"/>
      <c r="AD22045"/>
      <c r="AH22045"/>
      <c r="AI22045"/>
      <c r="AJ22045"/>
    </row>
    <row r="22046" spans="3:36" ht="15" customHeight="1" x14ac:dyDescent="0.35">
      <c r="C22046" s="1"/>
      <c r="K22046" s="16"/>
      <c r="L22046"/>
      <c r="O22046"/>
      <c r="P22046"/>
      <c r="Q22046"/>
      <c r="U22046"/>
      <c r="V22046"/>
      <c r="W22046"/>
      <c r="AB22046"/>
      <c r="AC22046"/>
      <c r="AD22046"/>
      <c r="AH22046"/>
      <c r="AI22046"/>
      <c r="AJ22046"/>
    </row>
    <row r="22047" spans="3:36" ht="15" customHeight="1" x14ac:dyDescent="0.35">
      <c r="C22047" s="1"/>
      <c r="K22047" s="16"/>
      <c r="L22047"/>
      <c r="O22047"/>
      <c r="P22047"/>
      <c r="Q22047"/>
      <c r="U22047"/>
      <c r="V22047"/>
      <c r="W22047"/>
      <c r="AB22047"/>
      <c r="AC22047"/>
      <c r="AD22047"/>
      <c r="AH22047"/>
      <c r="AI22047"/>
      <c r="AJ22047"/>
    </row>
    <row r="22048" spans="3:36" ht="15" customHeight="1" x14ac:dyDescent="0.35">
      <c r="C22048" s="1"/>
      <c r="K22048" s="16"/>
      <c r="L22048"/>
      <c r="O22048"/>
      <c r="P22048"/>
      <c r="Q22048"/>
      <c r="U22048"/>
      <c r="V22048"/>
      <c r="W22048"/>
      <c r="AB22048"/>
      <c r="AC22048"/>
      <c r="AD22048"/>
      <c r="AH22048"/>
      <c r="AI22048"/>
      <c r="AJ22048"/>
    </row>
    <row r="22049" spans="3:36" ht="15" customHeight="1" x14ac:dyDescent="0.35">
      <c r="C22049" s="1"/>
      <c r="K22049" s="16"/>
      <c r="L22049"/>
      <c r="O22049"/>
      <c r="P22049"/>
      <c r="Q22049"/>
      <c r="U22049"/>
      <c r="V22049"/>
      <c r="W22049"/>
      <c r="AB22049"/>
      <c r="AC22049"/>
      <c r="AD22049"/>
      <c r="AH22049"/>
      <c r="AI22049"/>
      <c r="AJ22049"/>
    </row>
    <row r="22050" spans="3:36" ht="15" customHeight="1" x14ac:dyDescent="0.35">
      <c r="C22050" s="1"/>
      <c r="K22050" s="16"/>
      <c r="L22050"/>
      <c r="O22050"/>
      <c r="P22050"/>
      <c r="Q22050"/>
      <c r="U22050"/>
      <c r="V22050"/>
      <c r="W22050"/>
      <c r="AB22050"/>
      <c r="AC22050"/>
      <c r="AD22050"/>
      <c r="AH22050"/>
      <c r="AI22050"/>
      <c r="AJ22050"/>
    </row>
    <row r="22051" spans="3:36" ht="15" customHeight="1" x14ac:dyDescent="0.35">
      <c r="C22051" s="1"/>
      <c r="K22051" s="16"/>
      <c r="L22051"/>
      <c r="O22051"/>
      <c r="P22051"/>
      <c r="Q22051"/>
      <c r="U22051"/>
      <c r="V22051"/>
      <c r="W22051"/>
      <c r="AB22051"/>
      <c r="AC22051"/>
      <c r="AD22051"/>
      <c r="AH22051"/>
      <c r="AI22051"/>
      <c r="AJ22051"/>
    </row>
    <row r="22052" spans="3:36" ht="15" customHeight="1" x14ac:dyDescent="0.35">
      <c r="C22052" s="1"/>
      <c r="K22052" s="16"/>
      <c r="L22052"/>
      <c r="O22052"/>
      <c r="P22052"/>
      <c r="Q22052"/>
      <c r="U22052"/>
      <c r="V22052"/>
      <c r="W22052"/>
      <c r="AB22052"/>
      <c r="AC22052"/>
      <c r="AD22052"/>
      <c r="AH22052"/>
      <c r="AI22052"/>
      <c r="AJ22052"/>
    </row>
    <row r="22053" spans="3:36" ht="15" customHeight="1" x14ac:dyDescent="0.35">
      <c r="C22053" s="1"/>
      <c r="K22053" s="16"/>
      <c r="L22053"/>
      <c r="O22053"/>
      <c r="P22053"/>
      <c r="Q22053"/>
      <c r="U22053"/>
      <c r="V22053"/>
      <c r="W22053"/>
      <c r="AB22053"/>
      <c r="AC22053"/>
      <c r="AD22053"/>
      <c r="AH22053"/>
      <c r="AI22053"/>
      <c r="AJ22053"/>
    </row>
    <row r="22054" spans="3:36" ht="15" customHeight="1" x14ac:dyDescent="0.35">
      <c r="C22054" s="1"/>
      <c r="K22054" s="16"/>
      <c r="L22054"/>
      <c r="O22054"/>
      <c r="P22054"/>
      <c r="Q22054"/>
      <c r="U22054"/>
      <c r="V22054"/>
      <c r="W22054"/>
      <c r="AB22054"/>
      <c r="AC22054"/>
      <c r="AD22054"/>
      <c r="AH22054"/>
      <c r="AI22054"/>
      <c r="AJ22054"/>
    </row>
    <row r="22055" spans="3:36" ht="15" customHeight="1" x14ac:dyDescent="0.35">
      <c r="C22055" s="1"/>
      <c r="K22055" s="16"/>
      <c r="L22055"/>
      <c r="O22055"/>
      <c r="P22055"/>
      <c r="Q22055"/>
      <c r="U22055"/>
      <c r="V22055"/>
      <c r="W22055"/>
      <c r="AB22055"/>
      <c r="AC22055"/>
      <c r="AD22055"/>
      <c r="AH22055"/>
      <c r="AI22055"/>
      <c r="AJ22055"/>
    </row>
    <row r="22056" spans="3:36" ht="15" customHeight="1" x14ac:dyDescent="0.35">
      <c r="C22056" s="1"/>
      <c r="K22056" s="16"/>
      <c r="L22056"/>
      <c r="O22056"/>
      <c r="P22056"/>
      <c r="Q22056"/>
      <c r="U22056"/>
      <c r="V22056"/>
      <c r="W22056"/>
      <c r="AB22056"/>
      <c r="AC22056"/>
      <c r="AD22056"/>
      <c r="AH22056"/>
      <c r="AI22056"/>
      <c r="AJ22056"/>
    </row>
    <row r="22057" spans="3:36" ht="15" customHeight="1" x14ac:dyDescent="0.35">
      <c r="C22057" s="1"/>
      <c r="K22057" s="16"/>
      <c r="L22057"/>
      <c r="O22057"/>
      <c r="P22057"/>
      <c r="Q22057"/>
      <c r="U22057"/>
      <c r="V22057"/>
      <c r="W22057"/>
      <c r="AB22057"/>
      <c r="AC22057"/>
      <c r="AD22057"/>
      <c r="AH22057"/>
      <c r="AI22057"/>
      <c r="AJ22057"/>
    </row>
    <row r="22058" spans="3:36" ht="15" customHeight="1" x14ac:dyDescent="0.35">
      <c r="C22058" s="1"/>
      <c r="K22058" s="16"/>
      <c r="L22058"/>
      <c r="O22058"/>
      <c r="P22058"/>
      <c r="Q22058"/>
      <c r="U22058"/>
      <c r="V22058"/>
      <c r="W22058"/>
      <c r="AB22058"/>
      <c r="AC22058"/>
      <c r="AD22058"/>
      <c r="AH22058"/>
      <c r="AI22058"/>
      <c r="AJ22058"/>
    </row>
    <row r="22059" spans="3:36" ht="15" customHeight="1" x14ac:dyDescent="0.35">
      <c r="C22059" s="1"/>
      <c r="K22059" s="16"/>
      <c r="L22059"/>
      <c r="O22059"/>
      <c r="P22059"/>
      <c r="Q22059"/>
      <c r="U22059"/>
      <c r="V22059"/>
      <c r="W22059"/>
      <c r="AB22059"/>
      <c r="AC22059"/>
      <c r="AD22059"/>
      <c r="AH22059"/>
      <c r="AI22059"/>
      <c r="AJ22059"/>
    </row>
    <row r="22060" spans="3:36" ht="15" customHeight="1" x14ac:dyDescent="0.35">
      <c r="C22060" s="1"/>
      <c r="K22060" s="16"/>
      <c r="L22060"/>
      <c r="O22060"/>
      <c r="P22060"/>
      <c r="Q22060"/>
      <c r="U22060"/>
      <c r="V22060"/>
      <c r="W22060"/>
      <c r="AB22060"/>
      <c r="AC22060"/>
      <c r="AD22060"/>
      <c r="AH22060"/>
      <c r="AI22060"/>
      <c r="AJ22060"/>
    </row>
    <row r="22061" spans="3:36" ht="15" customHeight="1" x14ac:dyDescent="0.35">
      <c r="C22061" s="1"/>
      <c r="K22061" s="16"/>
      <c r="L22061"/>
      <c r="O22061"/>
      <c r="P22061"/>
      <c r="Q22061"/>
      <c r="U22061"/>
      <c r="V22061"/>
      <c r="W22061"/>
      <c r="AB22061"/>
      <c r="AC22061"/>
      <c r="AD22061"/>
      <c r="AH22061"/>
      <c r="AI22061"/>
      <c r="AJ22061"/>
    </row>
    <row r="22062" spans="3:36" ht="15" customHeight="1" x14ac:dyDescent="0.35">
      <c r="C22062" s="1"/>
      <c r="K22062" s="16"/>
      <c r="L22062"/>
      <c r="O22062"/>
      <c r="P22062"/>
      <c r="Q22062"/>
      <c r="U22062"/>
      <c r="V22062"/>
      <c r="W22062"/>
      <c r="AB22062"/>
      <c r="AC22062"/>
      <c r="AD22062"/>
      <c r="AH22062"/>
      <c r="AI22062"/>
      <c r="AJ22062"/>
    </row>
    <row r="22063" spans="3:36" ht="15" customHeight="1" x14ac:dyDescent="0.35">
      <c r="C22063" s="1"/>
      <c r="K22063" s="16"/>
      <c r="L22063"/>
      <c r="O22063"/>
      <c r="P22063"/>
      <c r="Q22063"/>
      <c r="U22063"/>
      <c r="V22063"/>
      <c r="W22063"/>
      <c r="AB22063"/>
      <c r="AC22063"/>
      <c r="AD22063"/>
      <c r="AH22063"/>
      <c r="AI22063"/>
      <c r="AJ22063"/>
    </row>
    <row r="22064" spans="3:36" ht="15" customHeight="1" x14ac:dyDescent="0.35">
      <c r="C22064" s="1"/>
      <c r="K22064" s="16"/>
      <c r="L22064"/>
      <c r="O22064"/>
      <c r="P22064"/>
      <c r="Q22064"/>
      <c r="U22064"/>
      <c r="V22064"/>
      <c r="W22064"/>
      <c r="AB22064"/>
      <c r="AC22064"/>
      <c r="AD22064"/>
      <c r="AH22064"/>
      <c r="AI22064"/>
      <c r="AJ22064"/>
    </row>
    <row r="22065" spans="3:36" ht="15" customHeight="1" x14ac:dyDescent="0.35">
      <c r="C22065" s="1"/>
      <c r="K22065" s="16"/>
      <c r="L22065"/>
      <c r="O22065"/>
      <c r="P22065"/>
      <c r="Q22065"/>
      <c r="U22065"/>
      <c r="V22065"/>
      <c r="W22065"/>
      <c r="AB22065"/>
      <c r="AC22065"/>
      <c r="AD22065"/>
      <c r="AH22065"/>
      <c r="AI22065"/>
      <c r="AJ22065"/>
    </row>
    <row r="22066" spans="3:36" ht="15" customHeight="1" x14ac:dyDescent="0.35">
      <c r="C22066" s="1"/>
      <c r="K22066" s="16"/>
      <c r="L22066"/>
      <c r="O22066"/>
      <c r="P22066"/>
      <c r="Q22066"/>
      <c r="U22066"/>
      <c r="V22066"/>
      <c r="W22066"/>
      <c r="AB22066"/>
      <c r="AC22066"/>
      <c r="AD22066"/>
      <c r="AH22066"/>
      <c r="AI22066"/>
      <c r="AJ22066"/>
    </row>
    <row r="22067" spans="3:36" ht="15" customHeight="1" x14ac:dyDescent="0.35">
      <c r="C22067" s="1"/>
      <c r="K22067" s="16"/>
      <c r="L22067"/>
      <c r="O22067"/>
      <c r="P22067"/>
      <c r="Q22067"/>
      <c r="U22067"/>
      <c r="V22067"/>
      <c r="W22067"/>
      <c r="AB22067"/>
      <c r="AC22067"/>
      <c r="AD22067"/>
      <c r="AH22067"/>
      <c r="AI22067"/>
      <c r="AJ22067"/>
    </row>
    <row r="22068" spans="3:36" ht="15" customHeight="1" x14ac:dyDescent="0.35">
      <c r="C22068" s="1"/>
      <c r="K22068" s="16"/>
      <c r="L22068"/>
      <c r="O22068"/>
      <c r="P22068"/>
      <c r="Q22068"/>
      <c r="U22068"/>
      <c r="V22068"/>
      <c r="W22068"/>
      <c r="AB22068"/>
      <c r="AC22068"/>
      <c r="AD22068"/>
      <c r="AH22068"/>
      <c r="AI22068"/>
      <c r="AJ22068"/>
    </row>
    <row r="22069" spans="3:36" ht="15" customHeight="1" x14ac:dyDescent="0.35">
      <c r="C22069" s="1"/>
      <c r="K22069" s="16"/>
      <c r="L22069"/>
      <c r="O22069"/>
      <c r="P22069"/>
      <c r="Q22069"/>
      <c r="U22069"/>
      <c r="V22069"/>
      <c r="W22069"/>
      <c r="AB22069"/>
      <c r="AC22069"/>
      <c r="AD22069"/>
      <c r="AH22069"/>
      <c r="AI22069"/>
      <c r="AJ22069"/>
    </row>
    <row r="22070" spans="3:36" ht="15" customHeight="1" x14ac:dyDescent="0.35">
      <c r="C22070" s="1"/>
      <c r="K22070" s="16"/>
      <c r="L22070"/>
      <c r="O22070"/>
      <c r="P22070"/>
      <c r="Q22070"/>
      <c r="U22070"/>
      <c r="V22070"/>
      <c r="W22070"/>
      <c r="AB22070"/>
      <c r="AC22070"/>
      <c r="AD22070"/>
      <c r="AH22070"/>
      <c r="AI22070"/>
      <c r="AJ22070"/>
    </row>
    <row r="22071" spans="3:36" ht="15" customHeight="1" x14ac:dyDescent="0.35">
      <c r="C22071" s="1"/>
      <c r="K22071" s="16"/>
      <c r="L22071"/>
      <c r="O22071"/>
      <c r="P22071"/>
      <c r="Q22071"/>
      <c r="U22071"/>
      <c r="V22071"/>
      <c r="W22071"/>
      <c r="AB22071"/>
      <c r="AC22071"/>
      <c r="AD22071"/>
      <c r="AH22071"/>
      <c r="AI22071"/>
      <c r="AJ22071"/>
    </row>
    <row r="22072" spans="3:36" ht="15" customHeight="1" x14ac:dyDescent="0.35">
      <c r="C22072" s="1"/>
      <c r="K22072" s="16"/>
      <c r="L22072"/>
      <c r="O22072"/>
      <c r="P22072"/>
      <c r="Q22072"/>
      <c r="U22072"/>
      <c r="V22072"/>
      <c r="W22072"/>
      <c r="AB22072"/>
      <c r="AC22072"/>
      <c r="AD22072"/>
      <c r="AH22072"/>
      <c r="AI22072"/>
      <c r="AJ22072"/>
    </row>
    <row r="22073" spans="3:36" ht="15" customHeight="1" x14ac:dyDescent="0.35">
      <c r="C22073" s="1"/>
      <c r="K22073" s="16"/>
      <c r="L22073"/>
      <c r="O22073"/>
      <c r="P22073"/>
      <c r="Q22073"/>
      <c r="U22073"/>
      <c r="V22073"/>
      <c r="W22073"/>
      <c r="AB22073"/>
      <c r="AC22073"/>
      <c r="AD22073"/>
      <c r="AH22073"/>
      <c r="AI22073"/>
      <c r="AJ22073"/>
    </row>
    <row r="22074" spans="3:36" ht="15" customHeight="1" x14ac:dyDescent="0.35">
      <c r="C22074" s="1"/>
      <c r="K22074" s="16"/>
      <c r="L22074"/>
      <c r="O22074"/>
      <c r="P22074"/>
      <c r="Q22074"/>
      <c r="U22074"/>
      <c r="V22074"/>
      <c r="W22074"/>
      <c r="AB22074"/>
      <c r="AC22074"/>
      <c r="AD22074"/>
      <c r="AH22074"/>
      <c r="AI22074"/>
      <c r="AJ22074"/>
    </row>
    <row r="22075" spans="3:36" ht="15" customHeight="1" x14ac:dyDescent="0.35">
      <c r="C22075" s="1"/>
      <c r="K22075" s="16"/>
      <c r="L22075"/>
      <c r="O22075"/>
      <c r="P22075"/>
      <c r="Q22075"/>
      <c r="U22075"/>
      <c r="V22075"/>
      <c r="W22075"/>
      <c r="AB22075"/>
      <c r="AC22075"/>
      <c r="AD22075"/>
      <c r="AH22075"/>
      <c r="AI22075"/>
      <c r="AJ22075"/>
    </row>
    <row r="22076" spans="3:36" ht="15" customHeight="1" x14ac:dyDescent="0.35">
      <c r="C22076" s="1"/>
      <c r="K22076" s="16"/>
      <c r="L22076"/>
      <c r="O22076"/>
      <c r="P22076"/>
      <c r="Q22076"/>
      <c r="U22076"/>
      <c r="V22076"/>
      <c r="W22076"/>
      <c r="AB22076"/>
      <c r="AC22076"/>
      <c r="AD22076"/>
      <c r="AH22076"/>
      <c r="AI22076"/>
      <c r="AJ22076"/>
    </row>
    <row r="22077" spans="3:36" ht="15" customHeight="1" x14ac:dyDescent="0.35">
      <c r="C22077" s="1"/>
      <c r="K22077" s="16"/>
      <c r="L22077"/>
      <c r="O22077"/>
      <c r="P22077"/>
      <c r="Q22077"/>
      <c r="U22077"/>
      <c r="V22077"/>
      <c r="W22077"/>
      <c r="AB22077"/>
      <c r="AC22077"/>
      <c r="AD22077"/>
      <c r="AH22077"/>
      <c r="AI22077"/>
      <c r="AJ22077"/>
    </row>
    <row r="22078" spans="3:36" ht="15" customHeight="1" x14ac:dyDescent="0.35">
      <c r="C22078" s="1"/>
      <c r="K22078" s="16"/>
      <c r="L22078"/>
      <c r="O22078"/>
      <c r="P22078"/>
      <c r="Q22078"/>
      <c r="U22078"/>
      <c r="V22078"/>
      <c r="W22078"/>
      <c r="AB22078"/>
      <c r="AC22078"/>
      <c r="AD22078"/>
      <c r="AH22078"/>
      <c r="AI22078"/>
      <c r="AJ22078"/>
    </row>
    <row r="22079" spans="3:36" ht="15" customHeight="1" x14ac:dyDescent="0.35">
      <c r="C22079" s="1"/>
      <c r="K22079" s="16"/>
      <c r="L22079"/>
      <c r="O22079"/>
      <c r="P22079"/>
      <c r="Q22079"/>
      <c r="U22079"/>
      <c r="V22079"/>
      <c r="W22079"/>
      <c r="AB22079"/>
      <c r="AC22079"/>
      <c r="AD22079"/>
      <c r="AH22079"/>
      <c r="AI22079"/>
      <c r="AJ22079"/>
    </row>
    <row r="22080" spans="3:36" ht="15" customHeight="1" x14ac:dyDescent="0.35">
      <c r="C22080" s="1"/>
      <c r="K22080" s="16"/>
      <c r="L22080"/>
      <c r="O22080"/>
      <c r="P22080"/>
      <c r="Q22080"/>
      <c r="U22080"/>
      <c r="V22080"/>
      <c r="W22080"/>
      <c r="AB22080"/>
      <c r="AC22080"/>
      <c r="AD22080"/>
      <c r="AH22080"/>
      <c r="AI22080"/>
      <c r="AJ22080"/>
    </row>
    <row r="22081" spans="3:36" ht="15" customHeight="1" x14ac:dyDescent="0.35">
      <c r="C22081" s="1"/>
      <c r="K22081" s="16"/>
      <c r="L22081"/>
      <c r="O22081"/>
      <c r="P22081"/>
      <c r="Q22081"/>
      <c r="U22081"/>
      <c r="V22081"/>
      <c r="W22081"/>
      <c r="AB22081"/>
      <c r="AC22081"/>
      <c r="AD22081"/>
      <c r="AH22081"/>
      <c r="AI22081"/>
      <c r="AJ22081"/>
    </row>
    <row r="22082" spans="3:36" ht="15" customHeight="1" x14ac:dyDescent="0.35">
      <c r="C22082" s="1"/>
      <c r="K22082" s="16"/>
      <c r="L22082"/>
      <c r="O22082"/>
      <c r="P22082"/>
      <c r="Q22082"/>
      <c r="U22082"/>
      <c r="V22082"/>
      <c r="W22082"/>
      <c r="AB22082"/>
      <c r="AC22082"/>
      <c r="AD22082"/>
      <c r="AH22082"/>
      <c r="AI22082"/>
      <c r="AJ22082"/>
    </row>
    <row r="22083" spans="3:36" ht="15" customHeight="1" x14ac:dyDescent="0.35">
      <c r="C22083" s="1"/>
      <c r="K22083" s="16"/>
      <c r="L22083"/>
      <c r="O22083"/>
      <c r="P22083"/>
      <c r="Q22083"/>
      <c r="U22083"/>
      <c r="V22083"/>
      <c r="W22083"/>
      <c r="AB22083"/>
      <c r="AC22083"/>
      <c r="AD22083"/>
      <c r="AH22083"/>
      <c r="AI22083"/>
      <c r="AJ22083"/>
    </row>
    <row r="22084" spans="3:36" ht="15" customHeight="1" x14ac:dyDescent="0.35">
      <c r="C22084" s="1"/>
      <c r="K22084" s="16"/>
      <c r="L22084"/>
      <c r="O22084"/>
      <c r="P22084"/>
      <c r="Q22084"/>
      <c r="U22084"/>
      <c r="V22084"/>
      <c r="W22084"/>
      <c r="AB22084"/>
      <c r="AC22084"/>
      <c r="AD22084"/>
      <c r="AH22084"/>
      <c r="AI22084"/>
      <c r="AJ22084"/>
    </row>
    <row r="22085" spans="3:36" ht="15" customHeight="1" x14ac:dyDescent="0.35">
      <c r="C22085" s="1"/>
      <c r="K22085" s="16"/>
      <c r="L22085"/>
      <c r="O22085"/>
      <c r="P22085"/>
      <c r="Q22085"/>
      <c r="U22085"/>
      <c r="V22085"/>
      <c r="W22085"/>
      <c r="AB22085"/>
      <c r="AC22085"/>
      <c r="AD22085"/>
      <c r="AH22085"/>
      <c r="AI22085"/>
      <c r="AJ22085"/>
    </row>
    <row r="22086" spans="3:36" ht="15" customHeight="1" x14ac:dyDescent="0.35">
      <c r="C22086" s="1"/>
      <c r="K22086" s="16"/>
      <c r="L22086"/>
      <c r="O22086"/>
      <c r="P22086"/>
      <c r="Q22086"/>
      <c r="U22086"/>
      <c r="V22086"/>
      <c r="W22086"/>
      <c r="AB22086"/>
      <c r="AC22086"/>
      <c r="AD22086"/>
      <c r="AH22086"/>
      <c r="AI22086"/>
      <c r="AJ22086"/>
    </row>
    <row r="22087" spans="3:36" ht="15" customHeight="1" x14ac:dyDescent="0.35">
      <c r="C22087" s="1"/>
      <c r="K22087" s="16"/>
      <c r="L22087"/>
      <c r="O22087"/>
      <c r="P22087"/>
      <c r="Q22087"/>
      <c r="U22087"/>
      <c r="V22087"/>
      <c r="W22087"/>
      <c r="AB22087"/>
      <c r="AC22087"/>
      <c r="AD22087"/>
      <c r="AH22087"/>
      <c r="AI22087"/>
      <c r="AJ22087"/>
    </row>
    <row r="22088" spans="3:36" ht="15" customHeight="1" x14ac:dyDescent="0.35">
      <c r="C22088" s="1"/>
      <c r="K22088" s="16"/>
      <c r="L22088"/>
      <c r="O22088"/>
      <c r="P22088"/>
      <c r="Q22088"/>
      <c r="U22088"/>
      <c r="V22088"/>
      <c r="W22088"/>
      <c r="AB22088"/>
      <c r="AC22088"/>
      <c r="AD22088"/>
      <c r="AH22088"/>
      <c r="AI22088"/>
      <c r="AJ22088"/>
    </row>
    <row r="22089" spans="3:36" ht="15" customHeight="1" x14ac:dyDescent="0.35">
      <c r="C22089" s="1"/>
      <c r="K22089" s="16"/>
      <c r="L22089"/>
      <c r="O22089"/>
      <c r="P22089"/>
      <c r="Q22089"/>
      <c r="U22089"/>
      <c r="V22089"/>
      <c r="W22089"/>
      <c r="AB22089"/>
      <c r="AC22089"/>
      <c r="AD22089"/>
      <c r="AH22089"/>
      <c r="AI22089"/>
      <c r="AJ22089"/>
    </row>
    <row r="22090" spans="3:36" ht="15" customHeight="1" x14ac:dyDescent="0.35">
      <c r="C22090" s="1"/>
      <c r="K22090" s="16"/>
      <c r="L22090"/>
      <c r="O22090"/>
      <c r="P22090"/>
      <c r="Q22090"/>
      <c r="U22090"/>
      <c r="V22090"/>
      <c r="W22090"/>
      <c r="AB22090"/>
      <c r="AC22090"/>
      <c r="AD22090"/>
      <c r="AH22090"/>
      <c r="AI22090"/>
      <c r="AJ22090"/>
    </row>
    <row r="22091" spans="3:36" ht="15" customHeight="1" x14ac:dyDescent="0.35">
      <c r="C22091" s="1"/>
      <c r="K22091" s="16"/>
      <c r="L22091"/>
      <c r="O22091"/>
      <c r="P22091"/>
      <c r="Q22091"/>
      <c r="U22091"/>
      <c r="V22091"/>
      <c r="W22091"/>
      <c r="AB22091"/>
      <c r="AC22091"/>
      <c r="AD22091"/>
      <c r="AH22091"/>
      <c r="AI22091"/>
      <c r="AJ22091"/>
    </row>
    <row r="22092" spans="3:36" ht="15" customHeight="1" x14ac:dyDescent="0.35">
      <c r="C22092" s="1"/>
      <c r="K22092" s="16"/>
      <c r="L22092"/>
      <c r="O22092"/>
      <c r="P22092"/>
      <c r="Q22092"/>
      <c r="U22092"/>
      <c r="V22092"/>
      <c r="W22092"/>
      <c r="AB22092"/>
      <c r="AC22092"/>
      <c r="AD22092"/>
      <c r="AH22092"/>
      <c r="AI22092"/>
      <c r="AJ22092"/>
    </row>
    <row r="22093" spans="3:36" ht="15" customHeight="1" x14ac:dyDescent="0.35">
      <c r="C22093" s="1"/>
      <c r="K22093" s="16"/>
      <c r="L22093"/>
      <c r="O22093"/>
      <c r="P22093"/>
      <c r="Q22093"/>
      <c r="U22093"/>
      <c r="V22093"/>
      <c r="W22093"/>
      <c r="AB22093"/>
      <c r="AC22093"/>
      <c r="AD22093"/>
      <c r="AH22093"/>
      <c r="AI22093"/>
      <c r="AJ22093"/>
    </row>
    <row r="22094" spans="3:36" ht="15" customHeight="1" x14ac:dyDescent="0.35">
      <c r="C22094" s="1"/>
      <c r="K22094" s="16"/>
      <c r="L22094"/>
      <c r="O22094"/>
      <c r="P22094"/>
      <c r="Q22094"/>
      <c r="U22094"/>
      <c r="V22094"/>
      <c r="W22094"/>
      <c r="AB22094"/>
      <c r="AC22094"/>
      <c r="AD22094"/>
      <c r="AH22094"/>
      <c r="AI22094"/>
      <c r="AJ22094"/>
    </row>
    <row r="22095" spans="3:36" ht="15" customHeight="1" x14ac:dyDescent="0.35">
      <c r="C22095" s="1"/>
      <c r="K22095" s="16"/>
      <c r="L22095"/>
      <c r="O22095"/>
      <c r="P22095"/>
      <c r="Q22095"/>
      <c r="U22095"/>
      <c r="V22095"/>
      <c r="W22095"/>
      <c r="AB22095"/>
      <c r="AC22095"/>
      <c r="AD22095"/>
      <c r="AH22095"/>
      <c r="AI22095"/>
      <c r="AJ22095"/>
    </row>
    <row r="22096" spans="3:36" ht="15" customHeight="1" x14ac:dyDescent="0.35">
      <c r="C22096" s="1"/>
      <c r="K22096" s="16"/>
      <c r="L22096"/>
      <c r="O22096"/>
      <c r="P22096"/>
      <c r="Q22096"/>
      <c r="U22096"/>
      <c r="V22096"/>
      <c r="W22096"/>
      <c r="AB22096"/>
      <c r="AC22096"/>
      <c r="AD22096"/>
      <c r="AH22096"/>
      <c r="AI22096"/>
      <c r="AJ22096"/>
    </row>
    <row r="22097" spans="3:36" ht="15" customHeight="1" x14ac:dyDescent="0.35">
      <c r="C22097" s="1"/>
      <c r="K22097" s="16"/>
      <c r="L22097"/>
      <c r="O22097"/>
      <c r="P22097"/>
      <c r="Q22097"/>
      <c r="U22097"/>
      <c r="V22097"/>
      <c r="W22097"/>
      <c r="AB22097"/>
      <c r="AC22097"/>
      <c r="AD22097"/>
      <c r="AH22097"/>
      <c r="AI22097"/>
      <c r="AJ22097"/>
    </row>
    <row r="22098" spans="3:36" ht="15" customHeight="1" x14ac:dyDescent="0.35">
      <c r="C22098" s="1"/>
      <c r="K22098" s="16"/>
      <c r="L22098"/>
      <c r="O22098"/>
      <c r="P22098"/>
      <c r="Q22098"/>
      <c r="U22098"/>
      <c r="V22098"/>
      <c r="W22098"/>
      <c r="AB22098"/>
      <c r="AC22098"/>
      <c r="AD22098"/>
      <c r="AH22098"/>
      <c r="AI22098"/>
      <c r="AJ22098"/>
    </row>
    <row r="22099" spans="3:36" ht="15" customHeight="1" x14ac:dyDescent="0.35">
      <c r="C22099" s="1"/>
      <c r="K22099" s="16"/>
      <c r="L22099"/>
      <c r="O22099"/>
      <c r="P22099"/>
      <c r="Q22099"/>
      <c r="U22099"/>
      <c r="V22099"/>
      <c r="W22099"/>
      <c r="AB22099"/>
      <c r="AC22099"/>
      <c r="AD22099"/>
      <c r="AH22099"/>
      <c r="AI22099"/>
      <c r="AJ22099"/>
    </row>
    <row r="22100" spans="3:36" ht="15" customHeight="1" x14ac:dyDescent="0.35">
      <c r="C22100" s="1"/>
      <c r="K22100" s="16"/>
      <c r="L22100"/>
      <c r="O22100"/>
      <c r="P22100"/>
      <c r="Q22100"/>
      <c r="U22100"/>
      <c r="V22100"/>
      <c r="W22100"/>
      <c r="AB22100"/>
      <c r="AC22100"/>
      <c r="AD22100"/>
      <c r="AH22100"/>
      <c r="AI22100"/>
      <c r="AJ22100"/>
    </row>
    <row r="22101" spans="3:36" ht="15" customHeight="1" x14ac:dyDescent="0.35">
      <c r="C22101" s="1"/>
      <c r="K22101" s="16"/>
      <c r="L22101"/>
      <c r="O22101"/>
      <c r="P22101"/>
      <c r="Q22101"/>
      <c r="U22101"/>
      <c r="V22101"/>
      <c r="W22101"/>
      <c r="AB22101"/>
      <c r="AC22101"/>
      <c r="AD22101"/>
      <c r="AH22101"/>
      <c r="AI22101"/>
      <c r="AJ22101"/>
    </row>
    <row r="22102" spans="3:36" ht="15" customHeight="1" x14ac:dyDescent="0.35">
      <c r="C22102" s="1"/>
      <c r="K22102" s="16"/>
      <c r="L22102"/>
      <c r="O22102"/>
      <c r="P22102"/>
      <c r="Q22102"/>
      <c r="U22102"/>
      <c r="V22102"/>
      <c r="W22102"/>
      <c r="AB22102"/>
      <c r="AC22102"/>
      <c r="AD22102"/>
      <c r="AH22102"/>
      <c r="AI22102"/>
      <c r="AJ22102"/>
    </row>
    <row r="22103" spans="3:36" ht="15" customHeight="1" x14ac:dyDescent="0.35">
      <c r="C22103" s="1"/>
      <c r="K22103" s="16"/>
      <c r="L22103"/>
      <c r="O22103"/>
      <c r="P22103"/>
      <c r="Q22103"/>
      <c r="U22103"/>
      <c r="V22103"/>
      <c r="W22103"/>
      <c r="AB22103"/>
      <c r="AC22103"/>
      <c r="AD22103"/>
      <c r="AH22103"/>
      <c r="AI22103"/>
      <c r="AJ22103"/>
    </row>
    <row r="22104" spans="3:36" ht="15" customHeight="1" x14ac:dyDescent="0.35">
      <c r="C22104" s="1"/>
      <c r="K22104" s="16"/>
      <c r="L22104"/>
      <c r="O22104"/>
      <c r="P22104"/>
      <c r="Q22104"/>
      <c r="U22104"/>
      <c r="V22104"/>
      <c r="W22104"/>
      <c r="AB22104"/>
      <c r="AC22104"/>
      <c r="AD22104"/>
      <c r="AH22104"/>
      <c r="AI22104"/>
      <c r="AJ22104"/>
    </row>
    <row r="22105" spans="3:36" ht="15" customHeight="1" x14ac:dyDescent="0.35">
      <c r="C22105" s="1"/>
      <c r="K22105" s="16"/>
      <c r="L22105"/>
      <c r="O22105"/>
      <c r="P22105"/>
      <c r="Q22105"/>
      <c r="U22105"/>
      <c r="V22105"/>
      <c r="W22105"/>
      <c r="AB22105"/>
      <c r="AC22105"/>
      <c r="AD22105"/>
      <c r="AH22105"/>
      <c r="AI22105"/>
      <c r="AJ22105"/>
    </row>
    <row r="22106" spans="3:36" ht="15" customHeight="1" x14ac:dyDescent="0.35">
      <c r="C22106" s="1"/>
      <c r="K22106" s="16"/>
      <c r="L22106"/>
      <c r="O22106"/>
      <c r="P22106"/>
      <c r="Q22106"/>
      <c r="U22106"/>
      <c r="V22106"/>
      <c r="W22106"/>
      <c r="AB22106"/>
      <c r="AC22106"/>
      <c r="AD22106"/>
      <c r="AH22106"/>
      <c r="AI22106"/>
      <c r="AJ22106"/>
    </row>
    <row r="22107" spans="3:36" ht="15" customHeight="1" x14ac:dyDescent="0.35">
      <c r="C22107" s="1"/>
      <c r="K22107" s="16"/>
      <c r="L22107"/>
      <c r="O22107"/>
      <c r="P22107"/>
      <c r="Q22107"/>
      <c r="U22107"/>
      <c r="V22107"/>
      <c r="W22107"/>
      <c r="AB22107"/>
      <c r="AC22107"/>
      <c r="AD22107"/>
      <c r="AH22107"/>
      <c r="AI22107"/>
      <c r="AJ22107"/>
    </row>
    <row r="22108" spans="3:36" ht="15" customHeight="1" x14ac:dyDescent="0.35">
      <c r="C22108" s="1"/>
      <c r="K22108" s="16"/>
      <c r="L22108"/>
      <c r="O22108"/>
      <c r="P22108"/>
      <c r="Q22108"/>
      <c r="U22108"/>
      <c r="V22108"/>
      <c r="W22108"/>
      <c r="AB22108"/>
      <c r="AC22108"/>
      <c r="AD22108"/>
      <c r="AH22108"/>
      <c r="AI22108"/>
      <c r="AJ22108"/>
    </row>
    <row r="22109" spans="3:36" ht="15" customHeight="1" x14ac:dyDescent="0.35">
      <c r="C22109" s="1"/>
      <c r="K22109" s="16"/>
      <c r="L22109"/>
      <c r="O22109"/>
      <c r="P22109"/>
      <c r="Q22109"/>
      <c r="U22109"/>
      <c r="V22109"/>
      <c r="W22109"/>
      <c r="AB22109"/>
      <c r="AC22109"/>
      <c r="AD22109"/>
      <c r="AH22109"/>
      <c r="AI22109"/>
      <c r="AJ22109"/>
    </row>
    <row r="22110" spans="3:36" ht="15" customHeight="1" x14ac:dyDescent="0.35">
      <c r="C22110" s="1"/>
      <c r="K22110" s="16"/>
      <c r="L22110"/>
      <c r="O22110"/>
      <c r="P22110"/>
      <c r="Q22110"/>
      <c r="U22110"/>
      <c r="V22110"/>
      <c r="W22110"/>
      <c r="AB22110"/>
      <c r="AC22110"/>
      <c r="AD22110"/>
      <c r="AH22110"/>
      <c r="AI22110"/>
      <c r="AJ22110"/>
    </row>
    <row r="22111" spans="3:36" ht="15" customHeight="1" x14ac:dyDescent="0.35">
      <c r="C22111" s="1"/>
      <c r="K22111" s="16"/>
      <c r="L22111"/>
      <c r="O22111"/>
      <c r="P22111"/>
      <c r="Q22111"/>
      <c r="U22111"/>
      <c r="V22111"/>
      <c r="W22111"/>
      <c r="AB22111"/>
      <c r="AC22111"/>
      <c r="AD22111"/>
      <c r="AH22111"/>
      <c r="AI22111"/>
      <c r="AJ22111"/>
    </row>
    <row r="22112" spans="3:36" ht="15" customHeight="1" x14ac:dyDescent="0.35">
      <c r="C22112" s="1"/>
      <c r="K22112" s="16"/>
      <c r="L22112"/>
      <c r="O22112"/>
      <c r="P22112"/>
      <c r="Q22112"/>
      <c r="U22112"/>
      <c r="V22112"/>
      <c r="W22112"/>
      <c r="AB22112"/>
      <c r="AC22112"/>
      <c r="AD22112"/>
      <c r="AH22112"/>
      <c r="AI22112"/>
      <c r="AJ22112"/>
    </row>
    <row r="22113" spans="3:36" ht="15" customHeight="1" x14ac:dyDescent="0.35">
      <c r="C22113" s="1"/>
      <c r="K22113" s="16"/>
      <c r="L22113"/>
      <c r="O22113"/>
      <c r="P22113"/>
      <c r="Q22113"/>
      <c r="U22113"/>
      <c r="V22113"/>
      <c r="W22113"/>
      <c r="AB22113"/>
      <c r="AC22113"/>
      <c r="AD22113"/>
      <c r="AH22113"/>
      <c r="AI22113"/>
      <c r="AJ22113"/>
    </row>
    <row r="22114" spans="3:36" ht="15" customHeight="1" x14ac:dyDescent="0.35">
      <c r="C22114" s="1"/>
      <c r="K22114" s="16"/>
      <c r="L22114"/>
      <c r="O22114"/>
      <c r="P22114"/>
      <c r="Q22114"/>
      <c r="U22114"/>
      <c r="V22114"/>
      <c r="W22114"/>
      <c r="AB22114"/>
      <c r="AC22114"/>
      <c r="AD22114"/>
      <c r="AH22114"/>
      <c r="AI22114"/>
      <c r="AJ22114"/>
    </row>
    <row r="22115" spans="3:36" ht="15" customHeight="1" x14ac:dyDescent="0.35">
      <c r="C22115" s="1"/>
      <c r="K22115" s="16"/>
      <c r="L22115"/>
      <c r="O22115"/>
      <c r="P22115"/>
      <c r="Q22115"/>
      <c r="U22115"/>
      <c r="V22115"/>
      <c r="W22115"/>
      <c r="AB22115"/>
      <c r="AC22115"/>
      <c r="AD22115"/>
      <c r="AH22115"/>
      <c r="AI22115"/>
      <c r="AJ22115"/>
    </row>
    <row r="22116" spans="3:36" ht="15" customHeight="1" x14ac:dyDescent="0.35">
      <c r="C22116" s="1"/>
      <c r="K22116" s="16"/>
      <c r="L22116"/>
      <c r="O22116"/>
      <c r="P22116"/>
      <c r="Q22116"/>
      <c r="U22116"/>
      <c r="V22116"/>
      <c r="W22116"/>
      <c r="AB22116"/>
      <c r="AC22116"/>
      <c r="AD22116"/>
      <c r="AH22116"/>
      <c r="AI22116"/>
      <c r="AJ22116"/>
    </row>
    <row r="22117" spans="3:36" ht="15" customHeight="1" x14ac:dyDescent="0.35">
      <c r="C22117" s="1"/>
      <c r="K22117" s="16"/>
      <c r="L22117"/>
      <c r="O22117"/>
      <c r="P22117"/>
      <c r="Q22117"/>
      <c r="U22117"/>
      <c r="V22117"/>
      <c r="W22117"/>
      <c r="AB22117"/>
      <c r="AC22117"/>
      <c r="AD22117"/>
      <c r="AH22117"/>
      <c r="AI22117"/>
      <c r="AJ22117"/>
    </row>
    <row r="22118" spans="3:36" ht="15" customHeight="1" x14ac:dyDescent="0.35">
      <c r="C22118" s="1"/>
      <c r="K22118" s="16"/>
      <c r="L22118"/>
      <c r="O22118"/>
      <c r="P22118"/>
      <c r="Q22118"/>
      <c r="U22118"/>
      <c r="V22118"/>
      <c r="W22118"/>
      <c r="AB22118"/>
      <c r="AC22118"/>
      <c r="AD22118"/>
      <c r="AH22118"/>
      <c r="AI22118"/>
      <c r="AJ22118"/>
    </row>
    <row r="22119" spans="3:36" ht="15" customHeight="1" x14ac:dyDescent="0.35">
      <c r="C22119" s="1"/>
      <c r="K22119" s="16"/>
      <c r="L22119"/>
      <c r="O22119"/>
      <c r="P22119"/>
      <c r="Q22119"/>
      <c r="U22119"/>
      <c r="V22119"/>
      <c r="W22119"/>
      <c r="AB22119"/>
      <c r="AC22119"/>
      <c r="AD22119"/>
      <c r="AH22119"/>
      <c r="AI22119"/>
      <c r="AJ22119"/>
    </row>
    <row r="22120" spans="3:36" ht="15" customHeight="1" x14ac:dyDescent="0.35">
      <c r="C22120" s="1"/>
      <c r="K22120" s="16"/>
      <c r="L22120"/>
      <c r="O22120"/>
      <c r="P22120"/>
      <c r="Q22120"/>
      <c r="U22120"/>
      <c r="V22120"/>
      <c r="W22120"/>
      <c r="AB22120"/>
      <c r="AC22120"/>
      <c r="AD22120"/>
      <c r="AH22120"/>
      <c r="AI22120"/>
      <c r="AJ22120"/>
    </row>
    <row r="22121" spans="3:36" ht="15" customHeight="1" x14ac:dyDescent="0.35">
      <c r="C22121" s="1"/>
      <c r="K22121" s="16"/>
      <c r="L22121"/>
      <c r="O22121"/>
      <c r="P22121"/>
      <c r="Q22121"/>
      <c r="U22121"/>
      <c r="V22121"/>
      <c r="W22121"/>
      <c r="AB22121"/>
      <c r="AC22121"/>
      <c r="AD22121"/>
      <c r="AH22121"/>
      <c r="AI22121"/>
      <c r="AJ22121"/>
    </row>
    <row r="22122" spans="3:36" ht="15" customHeight="1" x14ac:dyDescent="0.35">
      <c r="C22122" s="1"/>
      <c r="K22122" s="16"/>
      <c r="L22122"/>
      <c r="O22122"/>
      <c r="P22122"/>
      <c r="Q22122"/>
      <c r="U22122"/>
      <c r="V22122"/>
      <c r="W22122"/>
      <c r="AB22122"/>
      <c r="AC22122"/>
      <c r="AD22122"/>
      <c r="AH22122"/>
      <c r="AI22122"/>
      <c r="AJ22122"/>
    </row>
    <row r="22123" spans="3:36" ht="15" customHeight="1" x14ac:dyDescent="0.35">
      <c r="C22123" s="1"/>
      <c r="K22123" s="16"/>
      <c r="L22123"/>
      <c r="O22123"/>
      <c r="P22123"/>
      <c r="Q22123"/>
      <c r="U22123"/>
      <c r="V22123"/>
      <c r="W22123"/>
      <c r="AB22123"/>
      <c r="AC22123"/>
      <c r="AD22123"/>
      <c r="AH22123"/>
      <c r="AI22123"/>
      <c r="AJ22123"/>
    </row>
    <row r="22124" spans="3:36" ht="15" customHeight="1" x14ac:dyDescent="0.35">
      <c r="C22124" s="1"/>
      <c r="K22124" s="16"/>
      <c r="L22124"/>
      <c r="O22124"/>
      <c r="P22124"/>
      <c r="Q22124"/>
      <c r="U22124"/>
      <c r="V22124"/>
      <c r="W22124"/>
      <c r="AB22124"/>
      <c r="AC22124"/>
      <c r="AD22124"/>
      <c r="AH22124"/>
      <c r="AI22124"/>
      <c r="AJ22124"/>
    </row>
    <row r="22125" spans="3:36" ht="15" customHeight="1" x14ac:dyDescent="0.35">
      <c r="C22125" s="1"/>
      <c r="K22125" s="16"/>
      <c r="L22125"/>
      <c r="O22125"/>
      <c r="P22125"/>
      <c r="Q22125"/>
      <c r="U22125"/>
      <c r="V22125"/>
      <c r="W22125"/>
      <c r="AB22125"/>
      <c r="AC22125"/>
      <c r="AD22125"/>
      <c r="AH22125"/>
      <c r="AI22125"/>
      <c r="AJ22125"/>
    </row>
    <row r="22126" spans="3:36" ht="15" customHeight="1" x14ac:dyDescent="0.35">
      <c r="C22126" s="1"/>
      <c r="K22126" s="16"/>
      <c r="L22126"/>
      <c r="O22126"/>
      <c r="P22126"/>
      <c r="Q22126"/>
      <c r="U22126"/>
      <c r="V22126"/>
      <c r="W22126"/>
      <c r="AB22126"/>
      <c r="AC22126"/>
      <c r="AD22126"/>
      <c r="AH22126"/>
      <c r="AI22126"/>
      <c r="AJ22126"/>
    </row>
    <row r="22127" spans="3:36" ht="15" customHeight="1" x14ac:dyDescent="0.35">
      <c r="C22127" s="1"/>
      <c r="K22127" s="16"/>
      <c r="L22127"/>
      <c r="O22127"/>
      <c r="P22127"/>
      <c r="Q22127"/>
      <c r="U22127"/>
      <c r="V22127"/>
      <c r="W22127"/>
      <c r="AB22127"/>
      <c r="AC22127"/>
      <c r="AD22127"/>
      <c r="AH22127"/>
      <c r="AI22127"/>
      <c r="AJ22127"/>
    </row>
    <row r="22128" spans="3:36" ht="15" customHeight="1" x14ac:dyDescent="0.35">
      <c r="C22128" s="1"/>
      <c r="K22128" s="16"/>
      <c r="L22128"/>
      <c r="O22128"/>
      <c r="P22128"/>
      <c r="Q22128"/>
      <c r="U22128"/>
      <c r="V22128"/>
      <c r="W22128"/>
      <c r="AB22128"/>
      <c r="AC22128"/>
      <c r="AD22128"/>
      <c r="AH22128"/>
      <c r="AI22128"/>
      <c r="AJ22128"/>
    </row>
    <row r="22129" spans="3:36" ht="15" customHeight="1" x14ac:dyDescent="0.35">
      <c r="C22129" s="1"/>
      <c r="K22129" s="16"/>
      <c r="L22129"/>
      <c r="O22129"/>
      <c r="P22129"/>
      <c r="Q22129"/>
      <c r="U22129"/>
      <c r="V22129"/>
      <c r="W22129"/>
      <c r="AB22129"/>
      <c r="AC22129"/>
      <c r="AD22129"/>
      <c r="AH22129"/>
      <c r="AI22129"/>
      <c r="AJ22129"/>
    </row>
    <row r="22130" spans="3:36" ht="15" customHeight="1" x14ac:dyDescent="0.35">
      <c r="C22130" s="1"/>
      <c r="K22130" s="16"/>
      <c r="L22130"/>
      <c r="O22130"/>
      <c r="P22130"/>
      <c r="Q22130"/>
      <c r="U22130"/>
      <c r="V22130"/>
      <c r="W22130"/>
      <c r="AB22130"/>
      <c r="AC22130"/>
      <c r="AD22130"/>
      <c r="AH22130"/>
      <c r="AI22130"/>
      <c r="AJ22130"/>
    </row>
    <row r="22131" spans="3:36" ht="15" customHeight="1" x14ac:dyDescent="0.35">
      <c r="C22131" s="1"/>
      <c r="K22131" s="16"/>
      <c r="L22131"/>
      <c r="O22131"/>
      <c r="P22131"/>
      <c r="Q22131"/>
      <c r="U22131"/>
      <c r="V22131"/>
      <c r="W22131"/>
      <c r="AB22131"/>
      <c r="AC22131"/>
      <c r="AD22131"/>
      <c r="AH22131"/>
      <c r="AI22131"/>
      <c r="AJ22131"/>
    </row>
    <row r="22132" spans="3:36" ht="15" customHeight="1" x14ac:dyDescent="0.35">
      <c r="C22132" s="1"/>
      <c r="K22132" s="16"/>
      <c r="L22132"/>
      <c r="O22132"/>
      <c r="P22132"/>
      <c r="Q22132"/>
      <c r="U22132"/>
      <c r="V22132"/>
      <c r="W22132"/>
      <c r="AB22132"/>
      <c r="AC22132"/>
      <c r="AD22132"/>
      <c r="AH22132"/>
      <c r="AI22132"/>
      <c r="AJ22132"/>
    </row>
    <row r="22133" spans="3:36" ht="15" customHeight="1" x14ac:dyDescent="0.35">
      <c r="C22133" s="1"/>
      <c r="K22133" s="16"/>
      <c r="L22133"/>
      <c r="O22133"/>
      <c r="P22133"/>
      <c r="Q22133"/>
      <c r="U22133"/>
      <c r="V22133"/>
      <c r="W22133"/>
      <c r="AB22133"/>
      <c r="AC22133"/>
      <c r="AD22133"/>
      <c r="AH22133"/>
      <c r="AI22133"/>
      <c r="AJ22133"/>
    </row>
    <row r="22134" spans="3:36" ht="15" customHeight="1" x14ac:dyDescent="0.35">
      <c r="C22134" s="1"/>
      <c r="K22134" s="16"/>
      <c r="L22134"/>
      <c r="O22134"/>
      <c r="P22134"/>
      <c r="Q22134"/>
      <c r="U22134"/>
      <c r="V22134"/>
      <c r="W22134"/>
      <c r="AB22134"/>
      <c r="AC22134"/>
      <c r="AD22134"/>
      <c r="AH22134"/>
      <c r="AI22134"/>
      <c r="AJ22134"/>
    </row>
    <row r="22135" spans="3:36" ht="15" customHeight="1" x14ac:dyDescent="0.35">
      <c r="C22135" s="1"/>
      <c r="K22135" s="16"/>
      <c r="L22135"/>
      <c r="O22135"/>
      <c r="P22135"/>
      <c r="Q22135"/>
      <c r="U22135"/>
      <c r="V22135"/>
      <c r="W22135"/>
      <c r="AB22135"/>
      <c r="AC22135"/>
      <c r="AD22135"/>
      <c r="AH22135"/>
      <c r="AI22135"/>
      <c r="AJ22135"/>
    </row>
    <row r="22136" spans="3:36" ht="15" customHeight="1" x14ac:dyDescent="0.35">
      <c r="C22136" s="1"/>
      <c r="K22136" s="16"/>
      <c r="L22136"/>
      <c r="O22136"/>
      <c r="P22136"/>
      <c r="Q22136"/>
      <c r="U22136"/>
      <c r="V22136"/>
      <c r="W22136"/>
      <c r="AB22136"/>
      <c r="AC22136"/>
      <c r="AD22136"/>
      <c r="AH22136"/>
      <c r="AI22136"/>
      <c r="AJ22136"/>
    </row>
    <row r="22137" spans="3:36" ht="15" customHeight="1" x14ac:dyDescent="0.35">
      <c r="C22137" s="1"/>
      <c r="K22137" s="16"/>
      <c r="L22137"/>
      <c r="O22137"/>
      <c r="P22137"/>
      <c r="Q22137"/>
      <c r="U22137"/>
      <c r="V22137"/>
      <c r="W22137"/>
      <c r="AB22137"/>
      <c r="AC22137"/>
      <c r="AD22137"/>
      <c r="AH22137"/>
      <c r="AI22137"/>
      <c r="AJ22137"/>
    </row>
    <row r="22138" spans="3:36" ht="15" customHeight="1" x14ac:dyDescent="0.35">
      <c r="C22138" s="1"/>
      <c r="K22138" s="16"/>
      <c r="L22138"/>
      <c r="O22138"/>
      <c r="P22138"/>
      <c r="Q22138"/>
      <c r="U22138"/>
      <c r="V22138"/>
      <c r="W22138"/>
      <c r="AB22138"/>
      <c r="AC22138"/>
      <c r="AD22138"/>
      <c r="AH22138"/>
      <c r="AI22138"/>
      <c r="AJ22138"/>
    </row>
    <row r="22139" spans="3:36" ht="15" customHeight="1" x14ac:dyDescent="0.35">
      <c r="C22139" s="1"/>
      <c r="K22139" s="16"/>
      <c r="L22139"/>
      <c r="O22139"/>
      <c r="P22139"/>
      <c r="Q22139"/>
      <c r="U22139"/>
      <c r="V22139"/>
      <c r="W22139"/>
      <c r="AB22139"/>
      <c r="AC22139"/>
      <c r="AD22139"/>
      <c r="AH22139"/>
      <c r="AI22139"/>
      <c r="AJ22139"/>
    </row>
    <row r="22140" spans="3:36" ht="15" customHeight="1" x14ac:dyDescent="0.35">
      <c r="C22140" s="1"/>
      <c r="K22140" s="16"/>
      <c r="L22140"/>
      <c r="O22140"/>
      <c r="P22140"/>
      <c r="Q22140"/>
      <c r="U22140"/>
      <c r="V22140"/>
      <c r="W22140"/>
      <c r="AB22140"/>
      <c r="AC22140"/>
      <c r="AD22140"/>
      <c r="AH22140"/>
      <c r="AI22140"/>
      <c r="AJ22140"/>
    </row>
    <row r="22141" spans="3:36" ht="15" customHeight="1" x14ac:dyDescent="0.35">
      <c r="C22141" s="1"/>
      <c r="K22141" s="16"/>
      <c r="L22141"/>
      <c r="O22141"/>
      <c r="P22141"/>
      <c r="Q22141"/>
      <c r="U22141"/>
      <c r="V22141"/>
      <c r="W22141"/>
      <c r="AB22141"/>
      <c r="AC22141"/>
      <c r="AD22141"/>
      <c r="AH22141"/>
      <c r="AI22141"/>
      <c r="AJ22141"/>
    </row>
    <row r="22142" spans="3:36" ht="15" customHeight="1" x14ac:dyDescent="0.35">
      <c r="C22142" s="1"/>
      <c r="K22142" s="16"/>
      <c r="L22142"/>
      <c r="O22142"/>
      <c r="P22142"/>
      <c r="Q22142"/>
      <c r="U22142"/>
      <c r="V22142"/>
      <c r="W22142"/>
      <c r="AB22142"/>
      <c r="AC22142"/>
      <c r="AD22142"/>
      <c r="AH22142"/>
      <c r="AI22142"/>
      <c r="AJ22142"/>
    </row>
    <row r="22143" spans="3:36" ht="15" customHeight="1" x14ac:dyDescent="0.35">
      <c r="C22143" s="1"/>
      <c r="K22143" s="16"/>
      <c r="L22143"/>
      <c r="O22143"/>
      <c r="P22143"/>
      <c r="Q22143"/>
      <c r="U22143"/>
      <c r="V22143"/>
      <c r="W22143"/>
      <c r="AB22143"/>
      <c r="AC22143"/>
      <c r="AD22143"/>
      <c r="AH22143"/>
      <c r="AI22143"/>
      <c r="AJ22143"/>
    </row>
    <row r="22144" spans="3:36" ht="15" customHeight="1" x14ac:dyDescent="0.35">
      <c r="C22144" s="1"/>
      <c r="K22144" s="16"/>
      <c r="L22144"/>
      <c r="O22144"/>
      <c r="P22144"/>
      <c r="Q22144"/>
      <c r="U22144"/>
      <c r="V22144"/>
      <c r="W22144"/>
      <c r="AB22144"/>
      <c r="AC22144"/>
      <c r="AD22144"/>
      <c r="AH22144"/>
      <c r="AI22144"/>
      <c r="AJ22144"/>
    </row>
    <row r="22145" spans="3:36" ht="15" customHeight="1" x14ac:dyDescent="0.35">
      <c r="C22145" s="1"/>
      <c r="K22145" s="16"/>
      <c r="L22145"/>
      <c r="O22145"/>
      <c r="P22145"/>
      <c r="Q22145"/>
      <c r="U22145"/>
      <c r="V22145"/>
      <c r="W22145"/>
      <c r="AB22145"/>
      <c r="AC22145"/>
      <c r="AD22145"/>
      <c r="AH22145"/>
      <c r="AI22145"/>
      <c r="AJ22145"/>
    </row>
    <row r="22146" spans="3:36" ht="15" customHeight="1" x14ac:dyDescent="0.35">
      <c r="C22146" s="1"/>
      <c r="K22146" s="16"/>
      <c r="L22146"/>
      <c r="O22146"/>
      <c r="P22146"/>
      <c r="Q22146"/>
      <c r="U22146"/>
      <c r="V22146"/>
      <c r="W22146"/>
      <c r="AB22146"/>
      <c r="AC22146"/>
      <c r="AD22146"/>
      <c r="AH22146"/>
      <c r="AI22146"/>
      <c r="AJ22146"/>
    </row>
    <row r="22147" spans="3:36" ht="15" customHeight="1" x14ac:dyDescent="0.35">
      <c r="C22147" s="1"/>
      <c r="K22147" s="16"/>
      <c r="L22147"/>
      <c r="O22147"/>
      <c r="P22147"/>
      <c r="Q22147"/>
      <c r="U22147"/>
      <c r="V22147"/>
      <c r="W22147"/>
      <c r="AB22147"/>
      <c r="AC22147"/>
      <c r="AD22147"/>
      <c r="AH22147"/>
      <c r="AI22147"/>
      <c r="AJ22147"/>
    </row>
    <row r="22148" spans="3:36" ht="15" customHeight="1" x14ac:dyDescent="0.35">
      <c r="C22148" s="1"/>
      <c r="K22148" s="16"/>
      <c r="L22148"/>
      <c r="O22148"/>
      <c r="P22148"/>
      <c r="Q22148"/>
      <c r="U22148"/>
      <c r="V22148"/>
      <c r="W22148"/>
      <c r="AB22148"/>
      <c r="AC22148"/>
      <c r="AD22148"/>
      <c r="AH22148"/>
      <c r="AI22148"/>
      <c r="AJ22148"/>
    </row>
    <row r="22149" spans="3:36" ht="15" customHeight="1" x14ac:dyDescent="0.35">
      <c r="C22149" s="1"/>
      <c r="K22149" s="16"/>
      <c r="L22149"/>
      <c r="O22149"/>
      <c r="P22149"/>
      <c r="Q22149"/>
      <c r="U22149"/>
      <c r="V22149"/>
      <c r="W22149"/>
      <c r="AB22149"/>
      <c r="AC22149"/>
      <c r="AD22149"/>
      <c r="AH22149"/>
      <c r="AI22149"/>
      <c r="AJ22149"/>
    </row>
    <row r="22150" spans="3:36" ht="15" customHeight="1" x14ac:dyDescent="0.35">
      <c r="C22150" s="1"/>
      <c r="K22150" s="16"/>
      <c r="L22150"/>
      <c r="O22150"/>
      <c r="P22150"/>
      <c r="Q22150"/>
      <c r="U22150"/>
      <c r="V22150"/>
      <c r="W22150"/>
      <c r="AB22150"/>
      <c r="AC22150"/>
      <c r="AD22150"/>
      <c r="AH22150"/>
      <c r="AI22150"/>
      <c r="AJ22150"/>
    </row>
    <row r="22151" spans="3:36" ht="15" customHeight="1" x14ac:dyDescent="0.35">
      <c r="C22151" s="1"/>
      <c r="K22151" s="16"/>
      <c r="L22151"/>
      <c r="O22151"/>
      <c r="P22151"/>
      <c r="Q22151"/>
      <c r="U22151"/>
      <c r="V22151"/>
      <c r="W22151"/>
      <c r="AB22151"/>
      <c r="AC22151"/>
      <c r="AD22151"/>
      <c r="AH22151"/>
      <c r="AI22151"/>
      <c r="AJ22151"/>
    </row>
    <row r="22152" spans="3:36" ht="15" customHeight="1" x14ac:dyDescent="0.35">
      <c r="C22152" s="1"/>
      <c r="K22152" s="16"/>
      <c r="L22152"/>
      <c r="O22152"/>
      <c r="P22152"/>
      <c r="Q22152"/>
      <c r="U22152"/>
      <c r="V22152"/>
      <c r="W22152"/>
      <c r="AB22152"/>
      <c r="AC22152"/>
      <c r="AD22152"/>
      <c r="AH22152"/>
      <c r="AI22152"/>
      <c r="AJ22152"/>
    </row>
    <row r="22153" spans="3:36" ht="15" customHeight="1" x14ac:dyDescent="0.35">
      <c r="C22153" s="1"/>
      <c r="K22153" s="16"/>
      <c r="L22153"/>
      <c r="O22153"/>
      <c r="P22153"/>
      <c r="Q22153"/>
      <c r="U22153"/>
      <c r="V22153"/>
      <c r="W22153"/>
      <c r="AB22153"/>
      <c r="AC22153"/>
      <c r="AD22153"/>
      <c r="AH22153"/>
      <c r="AI22153"/>
      <c r="AJ22153"/>
    </row>
    <row r="22154" spans="3:36" ht="15" customHeight="1" x14ac:dyDescent="0.35">
      <c r="C22154" s="1"/>
      <c r="K22154" s="16"/>
      <c r="L22154"/>
      <c r="O22154"/>
      <c r="P22154"/>
      <c r="Q22154"/>
      <c r="U22154"/>
      <c r="V22154"/>
      <c r="W22154"/>
      <c r="AB22154"/>
      <c r="AC22154"/>
      <c r="AD22154"/>
      <c r="AH22154"/>
      <c r="AI22154"/>
      <c r="AJ22154"/>
    </row>
    <row r="22155" spans="3:36" ht="15" customHeight="1" x14ac:dyDescent="0.35">
      <c r="C22155" s="1"/>
      <c r="K22155" s="16"/>
      <c r="L22155"/>
      <c r="O22155"/>
      <c r="P22155"/>
      <c r="Q22155"/>
      <c r="U22155"/>
      <c r="V22155"/>
      <c r="W22155"/>
      <c r="AB22155"/>
      <c r="AC22155"/>
      <c r="AD22155"/>
      <c r="AH22155"/>
      <c r="AI22155"/>
      <c r="AJ22155"/>
    </row>
    <row r="22156" spans="3:36" ht="15" customHeight="1" x14ac:dyDescent="0.35">
      <c r="C22156" s="1"/>
      <c r="K22156" s="16"/>
      <c r="L22156"/>
      <c r="O22156"/>
      <c r="P22156"/>
      <c r="Q22156"/>
      <c r="U22156"/>
      <c r="V22156"/>
      <c r="W22156"/>
      <c r="AB22156"/>
      <c r="AC22156"/>
      <c r="AD22156"/>
      <c r="AH22156"/>
      <c r="AI22156"/>
      <c r="AJ22156"/>
    </row>
    <row r="22157" spans="3:36" ht="15" customHeight="1" x14ac:dyDescent="0.35">
      <c r="C22157" s="1"/>
      <c r="K22157" s="16"/>
      <c r="L22157"/>
      <c r="O22157"/>
      <c r="P22157"/>
      <c r="Q22157"/>
      <c r="U22157"/>
      <c r="V22157"/>
      <c r="W22157"/>
      <c r="AB22157"/>
      <c r="AC22157"/>
      <c r="AD22157"/>
      <c r="AH22157"/>
      <c r="AI22157"/>
      <c r="AJ22157"/>
    </row>
    <row r="22158" spans="3:36" ht="15" customHeight="1" x14ac:dyDescent="0.35">
      <c r="C22158" s="1"/>
      <c r="K22158" s="16"/>
      <c r="L22158"/>
      <c r="O22158"/>
      <c r="P22158"/>
      <c r="Q22158"/>
      <c r="U22158"/>
      <c r="V22158"/>
      <c r="W22158"/>
      <c r="AB22158"/>
      <c r="AC22158"/>
      <c r="AD22158"/>
      <c r="AH22158"/>
      <c r="AI22158"/>
      <c r="AJ22158"/>
    </row>
    <row r="22159" spans="3:36" ht="15" customHeight="1" x14ac:dyDescent="0.35">
      <c r="C22159" s="1"/>
      <c r="K22159" s="16"/>
      <c r="L22159"/>
      <c r="O22159"/>
      <c r="P22159"/>
      <c r="Q22159"/>
      <c r="U22159"/>
      <c r="V22159"/>
      <c r="W22159"/>
      <c r="AB22159"/>
      <c r="AC22159"/>
      <c r="AD22159"/>
      <c r="AH22159"/>
      <c r="AI22159"/>
      <c r="AJ22159"/>
    </row>
    <row r="22160" spans="3:36" ht="15" customHeight="1" x14ac:dyDescent="0.35">
      <c r="C22160" s="1"/>
      <c r="K22160" s="16"/>
      <c r="L22160"/>
      <c r="O22160"/>
      <c r="P22160"/>
      <c r="Q22160"/>
      <c r="U22160"/>
      <c r="V22160"/>
      <c r="W22160"/>
      <c r="AB22160"/>
      <c r="AC22160"/>
      <c r="AD22160"/>
      <c r="AH22160"/>
      <c r="AI22160"/>
      <c r="AJ22160"/>
    </row>
    <row r="22161" spans="3:36" ht="15" customHeight="1" x14ac:dyDescent="0.35">
      <c r="C22161" s="1"/>
      <c r="K22161" s="16"/>
      <c r="L22161"/>
      <c r="O22161"/>
      <c r="P22161"/>
      <c r="Q22161"/>
      <c r="U22161"/>
      <c r="V22161"/>
      <c r="W22161"/>
      <c r="AB22161"/>
      <c r="AC22161"/>
      <c r="AD22161"/>
      <c r="AH22161"/>
      <c r="AI22161"/>
      <c r="AJ22161"/>
    </row>
    <row r="22162" spans="3:36" ht="15" customHeight="1" x14ac:dyDescent="0.35">
      <c r="C22162" s="1"/>
      <c r="K22162" s="16"/>
      <c r="L22162"/>
      <c r="O22162"/>
      <c r="P22162"/>
      <c r="Q22162"/>
      <c r="U22162"/>
      <c r="V22162"/>
      <c r="W22162"/>
      <c r="AB22162"/>
      <c r="AC22162"/>
      <c r="AD22162"/>
      <c r="AH22162"/>
      <c r="AI22162"/>
      <c r="AJ22162"/>
    </row>
    <row r="22163" spans="3:36" ht="15" customHeight="1" x14ac:dyDescent="0.35">
      <c r="C22163" s="1"/>
      <c r="K22163" s="16"/>
      <c r="L22163"/>
      <c r="O22163"/>
      <c r="P22163"/>
      <c r="Q22163"/>
      <c r="U22163"/>
      <c r="V22163"/>
      <c r="W22163"/>
      <c r="AB22163"/>
      <c r="AC22163"/>
      <c r="AD22163"/>
      <c r="AH22163"/>
      <c r="AI22163"/>
      <c r="AJ22163"/>
    </row>
    <row r="22164" spans="3:36" ht="15" customHeight="1" x14ac:dyDescent="0.35">
      <c r="C22164" s="1"/>
      <c r="K22164" s="16"/>
      <c r="L22164"/>
      <c r="O22164"/>
      <c r="P22164"/>
      <c r="Q22164"/>
      <c r="U22164"/>
      <c r="V22164"/>
      <c r="W22164"/>
      <c r="AB22164"/>
      <c r="AC22164"/>
      <c r="AD22164"/>
      <c r="AH22164"/>
      <c r="AI22164"/>
      <c r="AJ22164"/>
    </row>
    <row r="22165" spans="3:36" ht="15" customHeight="1" x14ac:dyDescent="0.35">
      <c r="C22165" s="1"/>
      <c r="K22165" s="16"/>
      <c r="L22165"/>
      <c r="O22165"/>
      <c r="P22165"/>
      <c r="Q22165"/>
      <c r="U22165"/>
      <c r="V22165"/>
      <c r="W22165"/>
      <c r="AB22165"/>
      <c r="AC22165"/>
      <c r="AD22165"/>
      <c r="AH22165"/>
      <c r="AI22165"/>
      <c r="AJ22165"/>
    </row>
    <row r="22166" spans="3:36" ht="15" customHeight="1" x14ac:dyDescent="0.35">
      <c r="C22166" s="1"/>
      <c r="K22166" s="16"/>
      <c r="L22166"/>
      <c r="O22166"/>
      <c r="P22166"/>
      <c r="Q22166"/>
      <c r="U22166"/>
      <c r="V22166"/>
      <c r="W22166"/>
      <c r="AB22166"/>
      <c r="AC22166"/>
      <c r="AD22166"/>
      <c r="AH22166"/>
      <c r="AI22166"/>
      <c r="AJ22166"/>
    </row>
    <row r="22167" spans="3:36" ht="15" customHeight="1" x14ac:dyDescent="0.35">
      <c r="C22167" s="1"/>
      <c r="K22167" s="16"/>
      <c r="L22167"/>
      <c r="O22167"/>
      <c r="P22167"/>
      <c r="Q22167"/>
      <c r="U22167"/>
      <c r="V22167"/>
      <c r="W22167"/>
      <c r="AB22167"/>
      <c r="AC22167"/>
      <c r="AD22167"/>
      <c r="AH22167"/>
      <c r="AI22167"/>
      <c r="AJ22167"/>
    </row>
    <row r="22168" spans="3:36" ht="15" customHeight="1" x14ac:dyDescent="0.35">
      <c r="C22168" s="1"/>
      <c r="K22168" s="16"/>
      <c r="L22168"/>
      <c r="O22168"/>
      <c r="P22168"/>
      <c r="Q22168"/>
      <c r="U22168"/>
      <c r="V22168"/>
      <c r="W22168"/>
      <c r="AB22168"/>
      <c r="AC22168"/>
      <c r="AD22168"/>
      <c r="AH22168"/>
      <c r="AI22168"/>
      <c r="AJ22168"/>
    </row>
    <row r="22169" spans="3:36" ht="15" customHeight="1" x14ac:dyDescent="0.35">
      <c r="C22169" s="1"/>
      <c r="K22169" s="16"/>
      <c r="L22169"/>
      <c r="O22169"/>
      <c r="P22169"/>
      <c r="Q22169"/>
      <c r="U22169"/>
      <c r="V22169"/>
      <c r="W22169"/>
      <c r="AB22169"/>
      <c r="AC22169"/>
      <c r="AD22169"/>
      <c r="AH22169"/>
      <c r="AI22169"/>
      <c r="AJ22169"/>
    </row>
    <row r="22170" spans="3:36" ht="15" customHeight="1" x14ac:dyDescent="0.35">
      <c r="C22170" s="1"/>
      <c r="K22170" s="16"/>
      <c r="L22170"/>
      <c r="O22170"/>
      <c r="P22170"/>
      <c r="Q22170"/>
      <c r="U22170"/>
      <c r="V22170"/>
      <c r="W22170"/>
      <c r="AB22170"/>
      <c r="AC22170"/>
      <c r="AD22170"/>
      <c r="AH22170"/>
      <c r="AI22170"/>
      <c r="AJ22170"/>
    </row>
    <row r="22171" spans="3:36" ht="15" customHeight="1" x14ac:dyDescent="0.35">
      <c r="C22171" s="1"/>
      <c r="K22171" s="16"/>
      <c r="L22171"/>
      <c r="O22171"/>
      <c r="P22171"/>
      <c r="Q22171"/>
      <c r="U22171"/>
      <c r="V22171"/>
      <c r="W22171"/>
      <c r="AB22171"/>
      <c r="AC22171"/>
      <c r="AD22171"/>
      <c r="AH22171"/>
      <c r="AI22171"/>
      <c r="AJ22171"/>
    </row>
    <row r="22172" spans="3:36" ht="15" customHeight="1" x14ac:dyDescent="0.35">
      <c r="C22172" s="1"/>
      <c r="K22172" s="16"/>
      <c r="L22172"/>
      <c r="O22172"/>
      <c r="P22172"/>
      <c r="Q22172"/>
      <c r="U22172"/>
      <c r="V22172"/>
      <c r="W22172"/>
      <c r="AB22172"/>
      <c r="AC22172"/>
      <c r="AD22172"/>
      <c r="AH22172"/>
      <c r="AI22172"/>
      <c r="AJ22172"/>
    </row>
    <row r="22173" spans="3:36" ht="15" customHeight="1" x14ac:dyDescent="0.35">
      <c r="C22173" s="1"/>
      <c r="K22173" s="16"/>
      <c r="L22173"/>
      <c r="O22173"/>
      <c r="P22173"/>
      <c r="Q22173"/>
      <c r="U22173"/>
      <c r="V22173"/>
      <c r="W22173"/>
      <c r="AB22173"/>
      <c r="AC22173"/>
      <c r="AD22173"/>
      <c r="AH22173"/>
      <c r="AI22173"/>
      <c r="AJ22173"/>
    </row>
    <row r="22174" spans="3:36" ht="15" customHeight="1" x14ac:dyDescent="0.35">
      <c r="C22174" s="1"/>
      <c r="K22174" s="16"/>
      <c r="L22174"/>
      <c r="O22174"/>
      <c r="P22174"/>
      <c r="Q22174"/>
      <c r="U22174"/>
      <c r="V22174"/>
      <c r="W22174"/>
      <c r="AB22174"/>
      <c r="AC22174"/>
      <c r="AD22174"/>
      <c r="AH22174"/>
      <c r="AI22174"/>
      <c r="AJ22174"/>
    </row>
    <row r="22175" spans="3:36" ht="15" customHeight="1" x14ac:dyDescent="0.35">
      <c r="C22175" s="1"/>
      <c r="K22175" s="16"/>
      <c r="L22175"/>
      <c r="O22175"/>
      <c r="P22175"/>
      <c r="Q22175"/>
      <c r="U22175"/>
      <c r="V22175"/>
      <c r="W22175"/>
      <c r="AB22175"/>
      <c r="AC22175"/>
      <c r="AD22175"/>
      <c r="AH22175"/>
      <c r="AI22175"/>
      <c r="AJ22175"/>
    </row>
    <row r="22176" spans="3:36" ht="15" customHeight="1" x14ac:dyDescent="0.35">
      <c r="C22176" s="1"/>
      <c r="K22176" s="16"/>
      <c r="L22176"/>
      <c r="O22176"/>
      <c r="P22176"/>
      <c r="Q22176"/>
      <c r="U22176"/>
      <c r="V22176"/>
      <c r="W22176"/>
      <c r="AB22176"/>
      <c r="AC22176"/>
      <c r="AD22176"/>
      <c r="AH22176"/>
      <c r="AI22176"/>
      <c r="AJ22176"/>
    </row>
    <row r="22177" spans="3:36" ht="15" customHeight="1" x14ac:dyDescent="0.35">
      <c r="C22177" s="1"/>
      <c r="K22177" s="16"/>
      <c r="L22177"/>
      <c r="O22177"/>
      <c r="P22177"/>
      <c r="Q22177"/>
      <c r="U22177"/>
      <c r="V22177"/>
      <c r="W22177"/>
      <c r="AB22177"/>
      <c r="AC22177"/>
      <c r="AD22177"/>
      <c r="AH22177"/>
      <c r="AI22177"/>
      <c r="AJ22177"/>
    </row>
    <row r="22178" spans="3:36" ht="15" customHeight="1" x14ac:dyDescent="0.35">
      <c r="C22178" s="1"/>
      <c r="K22178" s="16"/>
      <c r="L22178"/>
      <c r="O22178"/>
      <c r="P22178"/>
      <c r="Q22178"/>
      <c r="U22178"/>
      <c r="V22178"/>
      <c r="W22178"/>
      <c r="AB22178"/>
      <c r="AC22178"/>
      <c r="AD22178"/>
      <c r="AH22178"/>
      <c r="AI22178"/>
      <c r="AJ22178"/>
    </row>
    <row r="22179" spans="3:36" ht="15" customHeight="1" x14ac:dyDescent="0.35">
      <c r="C22179" s="1"/>
      <c r="K22179" s="16"/>
      <c r="L22179"/>
      <c r="O22179"/>
      <c r="P22179"/>
      <c r="Q22179"/>
      <c r="U22179"/>
      <c r="V22179"/>
      <c r="W22179"/>
      <c r="AB22179"/>
      <c r="AC22179"/>
      <c r="AD22179"/>
      <c r="AH22179"/>
      <c r="AI22179"/>
      <c r="AJ22179"/>
    </row>
    <row r="22180" spans="3:36" ht="15" customHeight="1" x14ac:dyDescent="0.35">
      <c r="C22180" s="1"/>
      <c r="K22180" s="16"/>
      <c r="L22180"/>
      <c r="O22180"/>
      <c r="P22180"/>
      <c r="Q22180"/>
      <c r="U22180"/>
      <c r="V22180"/>
      <c r="W22180"/>
      <c r="AB22180"/>
      <c r="AC22180"/>
      <c r="AD22180"/>
      <c r="AH22180"/>
      <c r="AI22180"/>
      <c r="AJ22180"/>
    </row>
    <row r="22181" spans="3:36" ht="15" customHeight="1" x14ac:dyDescent="0.35">
      <c r="C22181" s="1"/>
      <c r="K22181" s="16"/>
      <c r="L22181"/>
      <c r="O22181"/>
      <c r="P22181"/>
      <c r="Q22181"/>
      <c r="U22181"/>
      <c r="V22181"/>
      <c r="W22181"/>
      <c r="AB22181"/>
      <c r="AC22181"/>
      <c r="AD22181"/>
      <c r="AH22181"/>
      <c r="AI22181"/>
      <c r="AJ22181"/>
    </row>
    <row r="22182" spans="3:36" ht="15" customHeight="1" x14ac:dyDescent="0.35">
      <c r="C22182" s="1"/>
      <c r="K22182" s="16"/>
      <c r="L22182"/>
      <c r="O22182"/>
      <c r="P22182"/>
      <c r="Q22182"/>
      <c r="U22182"/>
      <c r="V22182"/>
      <c r="W22182"/>
      <c r="AB22182"/>
      <c r="AC22182"/>
      <c r="AD22182"/>
      <c r="AH22182"/>
      <c r="AI22182"/>
      <c r="AJ22182"/>
    </row>
    <row r="22183" spans="3:36" ht="15" customHeight="1" x14ac:dyDescent="0.35">
      <c r="C22183" s="1"/>
      <c r="K22183" s="16"/>
      <c r="L22183"/>
      <c r="O22183"/>
      <c r="P22183"/>
      <c r="Q22183"/>
      <c r="U22183"/>
      <c r="V22183"/>
      <c r="W22183"/>
      <c r="AB22183"/>
      <c r="AC22183"/>
      <c r="AD22183"/>
      <c r="AH22183"/>
      <c r="AI22183"/>
      <c r="AJ22183"/>
    </row>
    <row r="22184" spans="3:36" ht="15" customHeight="1" x14ac:dyDescent="0.35">
      <c r="C22184" s="1"/>
      <c r="K22184" s="16"/>
      <c r="L22184"/>
      <c r="O22184"/>
      <c r="P22184"/>
      <c r="Q22184"/>
      <c r="U22184"/>
      <c r="V22184"/>
      <c r="W22184"/>
      <c r="AB22184"/>
      <c r="AC22184"/>
      <c r="AD22184"/>
      <c r="AH22184"/>
      <c r="AI22184"/>
      <c r="AJ22184"/>
    </row>
    <row r="22185" spans="3:36" ht="15" customHeight="1" x14ac:dyDescent="0.35">
      <c r="C22185" s="1"/>
      <c r="K22185" s="16"/>
      <c r="L22185"/>
      <c r="O22185"/>
      <c r="P22185"/>
      <c r="Q22185"/>
      <c r="U22185"/>
      <c r="V22185"/>
      <c r="W22185"/>
      <c r="AB22185"/>
      <c r="AC22185"/>
      <c r="AD22185"/>
      <c r="AH22185"/>
      <c r="AI22185"/>
      <c r="AJ22185"/>
    </row>
    <row r="22186" spans="3:36" ht="15" customHeight="1" x14ac:dyDescent="0.35">
      <c r="C22186" s="1"/>
      <c r="K22186" s="16"/>
      <c r="L22186"/>
      <c r="O22186"/>
      <c r="P22186"/>
      <c r="Q22186"/>
      <c r="U22186"/>
      <c r="V22186"/>
      <c r="W22186"/>
      <c r="AB22186"/>
      <c r="AC22186"/>
      <c r="AD22186"/>
      <c r="AH22186"/>
      <c r="AI22186"/>
      <c r="AJ22186"/>
    </row>
    <row r="22187" spans="3:36" ht="15" customHeight="1" x14ac:dyDescent="0.35">
      <c r="C22187" s="1"/>
      <c r="K22187" s="16"/>
      <c r="L22187"/>
      <c r="O22187"/>
      <c r="P22187"/>
      <c r="Q22187"/>
      <c r="U22187"/>
      <c r="V22187"/>
      <c r="W22187"/>
      <c r="AB22187"/>
      <c r="AC22187"/>
      <c r="AD22187"/>
      <c r="AH22187"/>
      <c r="AI22187"/>
      <c r="AJ22187"/>
    </row>
    <row r="22188" spans="3:36" ht="15" customHeight="1" x14ac:dyDescent="0.35">
      <c r="C22188" s="1"/>
      <c r="K22188" s="16"/>
      <c r="L22188"/>
      <c r="O22188"/>
      <c r="P22188"/>
      <c r="Q22188"/>
      <c r="U22188"/>
      <c r="V22188"/>
      <c r="W22188"/>
      <c r="AB22188"/>
      <c r="AC22188"/>
      <c r="AD22188"/>
      <c r="AH22188"/>
      <c r="AI22188"/>
      <c r="AJ22188"/>
    </row>
    <row r="22189" spans="3:36" ht="15" customHeight="1" x14ac:dyDescent="0.35">
      <c r="C22189" s="1"/>
      <c r="K22189" s="16"/>
      <c r="L22189"/>
      <c r="O22189"/>
      <c r="P22189"/>
      <c r="Q22189"/>
      <c r="U22189"/>
      <c r="V22189"/>
      <c r="W22189"/>
      <c r="AB22189"/>
      <c r="AC22189"/>
      <c r="AD22189"/>
      <c r="AH22189"/>
      <c r="AI22189"/>
      <c r="AJ22189"/>
    </row>
    <row r="22190" spans="3:36" ht="15" customHeight="1" x14ac:dyDescent="0.35">
      <c r="C22190" s="1"/>
      <c r="K22190" s="16"/>
      <c r="L22190"/>
      <c r="O22190"/>
      <c r="P22190"/>
      <c r="Q22190"/>
      <c r="U22190"/>
      <c r="V22190"/>
      <c r="W22190"/>
      <c r="AB22190"/>
      <c r="AC22190"/>
      <c r="AD22190"/>
      <c r="AH22190"/>
      <c r="AI22190"/>
      <c r="AJ22190"/>
    </row>
    <row r="22191" spans="3:36" ht="15" customHeight="1" x14ac:dyDescent="0.35">
      <c r="C22191" s="1"/>
      <c r="K22191" s="16"/>
      <c r="L22191"/>
      <c r="O22191"/>
      <c r="P22191"/>
      <c r="Q22191"/>
      <c r="U22191"/>
      <c r="V22191"/>
      <c r="W22191"/>
      <c r="AB22191"/>
      <c r="AC22191"/>
      <c r="AD22191"/>
      <c r="AH22191"/>
      <c r="AI22191"/>
      <c r="AJ22191"/>
    </row>
    <row r="22192" spans="3:36" ht="15" customHeight="1" x14ac:dyDescent="0.35">
      <c r="C22192" s="1"/>
      <c r="K22192" s="16"/>
      <c r="L22192"/>
      <c r="O22192"/>
      <c r="P22192"/>
      <c r="Q22192"/>
      <c r="U22192"/>
      <c r="V22192"/>
      <c r="W22192"/>
      <c r="AB22192"/>
      <c r="AC22192"/>
      <c r="AD22192"/>
      <c r="AH22192"/>
      <c r="AI22192"/>
      <c r="AJ22192"/>
    </row>
    <row r="22193" spans="3:36" ht="15" customHeight="1" x14ac:dyDescent="0.35">
      <c r="C22193" s="1"/>
      <c r="K22193" s="16"/>
      <c r="L22193"/>
      <c r="O22193"/>
      <c r="P22193"/>
      <c r="Q22193"/>
      <c r="U22193"/>
      <c r="V22193"/>
      <c r="W22193"/>
      <c r="AB22193"/>
      <c r="AC22193"/>
      <c r="AD22193"/>
      <c r="AH22193"/>
      <c r="AI22193"/>
      <c r="AJ22193"/>
    </row>
    <row r="22194" spans="3:36" ht="15" customHeight="1" x14ac:dyDescent="0.35">
      <c r="C22194" s="1"/>
      <c r="K22194" s="16"/>
      <c r="L22194"/>
      <c r="O22194"/>
      <c r="P22194"/>
      <c r="Q22194"/>
      <c r="U22194"/>
      <c r="V22194"/>
      <c r="W22194"/>
      <c r="AB22194"/>
      <c r="AC22194"/>
      <c r="AD22194"/>
      <c r="AH22194"/>
      <c r="AI22194"/>
      <c r="AJ22194"/>
    </row>
    <row r="22195" spans="3:36" ht="15" customHeight="1" x14ac:dyDescent="0.35">
      <c r="C22195" s="1"/>
      <c r="K22195" s="16"/>
      <c r="L22195"/>
      <c r="O22195"/>
      <c r="P22195"/>
      <c r="Q22195"/>
      <c r="U22195"/>
      <c r="V22195"/>
      <c r="W22195"/>
      <c r="AB22195"/>
      <c r="AC22195"/>
      <c r="AD22195"/>
      <c r="AH22195"/>
      <c r="AI22195"/>
      <c r="AJ22195"/>
    </row>
    <row r="22196" spans="3:36" ht="15" customHeight="1" x14ac:dyDescent="0.35">
      <c r="C22196" s="1"/>
      <c r="K22196" s="16"/>
      <c r="L22196"/>
      <c r="O22196"/>
      <c r="P22196"/>
      <c r="Q22196"/>
      <c r="U22196"/>
      <c r="V22196"/>
      <c r="W22196"/>
      <c r="AB22196"/>
      <c r="AC22196"/>
      <c r="AD22196"/>
      <c r="AH22196"/>
      <c r="AI22196"/>
      <c r="AJ22196"/>
    </row>
    <row r="22197" spans="3:36" ht="15" customHeight="1" x14ac:dyDescent="0.35">
      <c r="C22197" s="1"/>
      <c r="K22197" s="16"/>
      <c r="L22197"/>
      <c r="O22197"/>
      <c r="P22197"/>
      <c r="Q22197"/>
      <c r="U22197"/>
      <c r="V22197"/>
      <c r="W22197"/>
      <c r="AB22197"/>
      <c r="AC22197"/>
      <c r="AD22197"/>
      <c r="AH22197"/>
      <c r="AI22197"/>
      <c r="AJ22197"/>
    </row>
    <row r="22198" spans="3:36" ht="15" customHeight="1" x14ac:dyDescent="0.35">
      <c r="C22198" s="1"/>
      <c r="K22198" s="16"/>
      <c r="L22198"/>
      <c r="O22198"/>
      <c r="P22198"/>
      <c r="Q22198"/>
      <c r="U22198"/>
      <c r="V22198"/>
      <c r="W22198"/>
      <c r="AB22198"/>
      <c r="AC22198"/>
      <c r="AD22198"/>
      <c r="AH22198"/>
      <c r="AI22198"/>
      <c r="AJ22198"/>
    </row>
    <row r="22199" spans="3:36" ht="15" customHeight="1" x14ac:dyDescent="0.35">
      <c r="C22199" s="1"/>
      <c r="K22199" s="16"/>
      <c r="L22199"/>
      <c r="O22199"/>
      <c r="P22199"/>
      <c r="Q22199"/>
      <c r="U22199"/>
      <c r="V22199"/>
      <c r="W22199"/>
      <c r="AB22199"/>
      <c r="AC22199"/>
      <c r="AD22199"/>
      <c r="AH22199"/>
      <c r="AI22199"/>
      <c r="AJ22199"/>
    </row>
    <row r="22200" spans="3:36" ht="15" customHeight="1" x14ac:dyDescent="0.35">
      <c r="C22200" s="1"/>
      <c r="K22200" s="16"/>
      <c r="L22200"/>
      <c r="O22200"/>
      <c r="P22200"/>
      <c r="Q22200"/>
      <c r="U22200"/>
      <c r="V22200"/>
      <c r="W22200"/>
      <c r="AB22200"/>
      <c r="AC22200"/>
      <c r="AD22200"/>
      <c r="AH22200"/>
      <c r="AI22200"/>
      <c r="AJ22200"/>
    </row>
    <row r="22201" spans="3:36" ht="15" customHeight="1" x14ac:dyDescent="0.35">
      <c r="C22201" s="1"/>
      <c r="K22201" s="16"/>
      <c r="L22201"/>
      <c r="O22201"/>
      <c r="P22201"/>
      <c r="Q22201"/>
      <c r="U22201"/>
      <c r="V22201"/>
      <c r="W22201"/>
      <c r="AB22201"/>
      <c r="AC22201"/>
      <c r="AD22201"/>
      <c r="AH22201"/>
      <c r="AI22201"/>
      <c r="AJ22201"/>
    </row>
    <row r="22202" spans="3:36" ht="15" customHeight="1" x14ac:dyDescent="0.35">
      <c r="C22202" s="1"/>
      <c r="K22202" s="16"/>
      <c r="L22202"/>
      <c r="O22202"/>
      <c r="P22202"/>
      <c r="Q22202"/>
      <c r="U22202"/>
      <c r="V22202"/>
      <c r="W22202"/>
      <c r="AB22202"/>
      <c r="AC22202"/>
      <c r="AD22202"/>
      <c r="AH22202"/>
      <c r="AI22202"/>
      <c r="AJ22202"/>
    </row>
    <row r="22203" spans="3:36" ht="15" customHeight="1" x14ac:dyDescent="0.35">
      <c r="C22203" s="1"/>
      <c r="K22203" s="16"/>
      <c r="L22203"/>
      <c r="O22203"/>
      <c r="P22203"/>
      <c r="Q22203"/>
      <c r="U22203"/>
      <c r="V22203"/>
      <c r="W22203"/>
      <c r="AB22203"/>
      <c r="AC22203"/>
      <c r="AD22203"/>
      <c r="AH22203"/>
      <c r="AI22203"/>
      <c r="AJ22203"/>
    </row>
    <row r="22204" spans="3:36" ht="15" customHeight="1" x14ac:dyDescent="0.35">
      <c r="C22204" s="1"/>
      <c r="K22204" s="16"/>
      <c r="L22204"/>
      <c r="O22204"/>
      <c r="P22204"/>
      <c r="Q22204"/>
      <c r="U22204"/>
      <c r="V22204"/>
      <c r="W22204"/>
      <c r="AB22204"/>
      <c r="AC22204"/>
      <c r="AD22204"/>
      <c r="AH22204"/>
      <c r="AI22204"/>
      <c r="AJ22204"/>
    </row>
    <row r="22205" spans="3:36" ht="15" customHeight="1" x14ac:dyDescent="0.35">
      <c r="C22205" s="1"/>
      <c r="K22205" s="16"/>
      <c r="L22205"/>
      <c r="O22205"/>
      <c r="P22205"/>
      <c r="Q22205"/>
      <c r="U22205"/>
      <c r="V22205"/>
      <c r="W22205"/>
      <c r="AB22205"/>
      <c r="AC22205"/>
      <c r="AD22205"/>
      <c r="AH22205"/>
      <c r="AI22205"/>
      <c r="AJ22205"/>
    </row>
    <row r="22206" spans="3:36" ht="15" customHeight="1" x14ac:dyDescent="0.35">
      <c r="C22206" s="1"/>
      <c r="K22206" s="16"/>
      <c r="L22206"/>
      <c r="O22206"/>
      <c r="P22206"/>
      <c r="Q22206"/>
      <c r="U22206"/>
      <c r="V22206"/>
      <c r="W22206"/>
      <c r="AB22206"/>
      <c r="AC22206"/>
      <c r="AD22206"/>
      <c r="AH22206"/>
      <c r="AI22206"/>
      <c r="AJ22206"/>
    </row>
    <row r="22207" spans="3:36" ht="15" customHeight="1" x14ac:dyDescent="0.35">
      <c r="C22207" s="1"/>
      <c r="K22207" s="16"/>
      <c r="L22207"/>
      <c r="O22207"/>
      <c r="P22207"/>
      <c r="Q22207"/>
      <c r="U22207"/>
      <c r="V22207"/>
      <c r="W22207"/>
      <c r="AB22207"/>
      <c r="AC22207"/>
      <c r="AD22207"/>
      <c r="AH22207"/>
      <c r="AI22207"/>
      <c r="AJ22207"/>
    </row>
    <row r="22208" spans="3:36" ht="15" customHeight="1" x14ac:dyDescent="0.35">
      <c r="C22208" s="1"/>
      <c r="K22208" s="16"/>
      <c r="L22208"/>
      <c r="O22208"/>
      <c r="P22208"/>
      <c r="Q22208"/>
      <c r="U22208"/>
      <c r="V22208"/>
      <c r="W22208"/>
      <c r="AB22208"/>
      <c r="AC22208"/>
      <c r="AD22208"/>
      <c r="AH22208"/>
      <c r="AI22208"/>
      <c r="AJ22208"/>
    </row>
    <row r="22209" spans="3:36" ht="15" customHeight="1" x14ac:dyDescent="0.35">
      <c r="C22209" s="1"/>
      <c r="K22209" s="16"/>
      <c r="L22209"/>
      <c r="O22209"/>
      <c r="P22209"/>
      <c r="Q22209"/>
      <c r="U22209"/>
      <c r="V22209"/>
      <c r="W22209"/>
      <c r="AB22209"/>
      <c r="AC22209"/>
      <c r="AD22209"/>
      <c r="AH22209"/>
      <c r="AI22209"/>
      <c r="AJ22209"/>
    </row>
    <row r="22210" spans="3:36" ht="15" customHeight="1" x14ac:dyDescent="0.35">
      <c r="C22210" s="1"/>
      <c r="K22210" s="16"/>
      <c r="L22210"/>
      <c r="O22210"/>
      <c r="P22210"/>
      <c r="Q22210"/>
      <c r="U22210"/>
      <c r="V22210"/>
      <c r="W22210"/>
      <c r="AB22210"/>
      <c r="AC22210"/>
      <c r="AD22210"/>
      <c r="AH22210"/>
      <c r="AI22210"/>
      <c r="AJ22210"/>
    </row>
    <row r="22211" spans="3:36" ht="15" customHeight="1" x14ac:dyDescent="0.35">
      <c r="C22211" s="1"/>
      <c r="K22211" s="16"/>
      <c r="L22211"/>
      <c r="O22211"/>
      <c r="P22211"/>
      <c r="Q22211"/>
      <c r="U22211"/>
      <c r="V22211"/>
      <c r="W22211"/>
      <c r="AB22211"/>
      <c r="AC22211"/>
      <c r="AD22211"/>
      <c r="AH22211"/>
      <c r="AI22211"/>
      <c r="AJ22211"/>
    </row>
    <row r="22212" spans="3:36" ht="15" customHeight="1" x14ac:dyDescent="0.35">
      <c r="C22212" s="1"/>
      <c r="K22212" s="16"/>
      <c r="L22212"/>
      <c r="O22212"/>
      <c r="P22212"/>
      <c r="Q22212"/>
      <c r="U22212"/>
      <c r="V22212"/>
      <c r="W22212"/>
      <c r="AB22212"/>
      <c r="AC22212"/>
      <c r="AD22212"/>
      <c r="AH22212"/>
      <c r="AI22212"/>
      <c r="AJ22212"/>
    </row>
    <row r="22213" spans="3:36" ht="15" customHeight="1" x14ac:dyDescent="0.35">
      <c r="C22213" s="1"/>
      <c r="K22213" s="16"/>
      <c r="L22213"/>
      <c r="O22213"/>
      <c r="P22213"/>
      <c r="Q22213"/>
      <c r="U22213"/>
      <c r="V22213"/>
      <c r="W22213"/>
      <c r="AB22213"/>
      <c r="AC22213"/>
      <c r="AD22213"/>
      <c r="AH22213"/>
      <c r="AI22213"/>
      <c r="AJ22213"/>
    </row>
    <row r="22214" spans="3:36" ht="15" customHeight="1" x14ac:dyDescent="0.35">
      <c r="C22214" s="1"/>
      <c r="K22214" s="16"/>
      <c r="L22214"/>
      <c r="O22214"/>
      <c r="P22214"/>
      <c r="Q22214"/>
      <c r="U22214"/>
      <c r="V22214"/>
      <c r="W22214"/>
      <c r="AB22214"/>
      <c r="AC22214"/>
      <c r="AD22214"/>
      <c r="AH22214"/>
      <c r="AI22214"/>
      <c r="AJ22214"/>
    </row>
    <row r="22215" spans="3:36" ht="15" customHeight="1" x14ac:dyDescent="0.35">
      <c r="C22215" s="1"/>
      <c r="K22215" s="16"/>
      <c r="L22215"/>
      <c r="O22215"/>
      <c r="P22215"/>
      <c r="Q22215"/>
      <c r="U22215"/>
      <c r="V22215"/>
      <c r="W22215"/>
      <c r="AB22215"/>
      <c r="AC22215"/>
      <c r="AD22215"/>
      <c r="AH22215"/>
      <c r="AI22215"/>
      <c r="AJ22215"/>
    </row>
    <row r="22216" spans="3:36" ht="15" customHeight="1" x14ac:dyDescent="0.35">
      <c r="C22216" s="1"/>
      <c r="K22216" s="16"/>
      <c r="L22216"/>
      <c r="O22216"/>
      <c r="P22216"/>
      <c r="Q22216"/>
      <c r="U22216"/>
      <c r="V22216"/>
      <c r="W22216"/>
      <c r="AB22216"/>
      <c r="AC22216"/>
      <c r="AD22216"/>
      <c r="AH22216"/>
      <c r="AI22216"/>
      <c r="AJ22216"/>
    </row>
    <row r="22217" spans="3:36" ht="15" customHeight="1" x14ac:dyDescent="0.35">
      <c r="C22217" s="1"/>
      <c r="K22217" s="16"/>
      <c r="L22217"/>
      <c r="O22217"/>
      <c r="P22217"/>
      <c r="Q22217"/>
      <c r="U22217"/>
      <c r="V22217"/>
      <c r="W22217"/>
      <c r="AB22217"/>
      <c r="AC22217"/>
      <c r="AD22217"/>
      <c r="AH22217"/>
      <c r="AI22217"/>
      <c r="AJ22217"/>
    </row>
    <row r="22218" spans="3:36" ht="15" customHeight="1" x14ac:dyDescent="0.35">
      <c r="C22218" s="1"/>
      <c r="K22218" s="16"/>
      <c r="L22218"/>
      <c r="O22218"/>
      <c r="P22218"/>
      <c r="Q22218"/>
      <c r="U22218"/>
      <c r="V22218"/>
      <c r="W22218"/>
      <c r="AB22218"/>
      <c r="AC22218"/>
      <c r="AD22218"/>
      <c r="AH22218"/>
      <c r="AI22218"/>
      <c r="AJ22218"/>
    </row>
    <row r="22219" spans="3:36" ht="15" customHeight="1" x14ac:dyDescent="0.35">
      <c r="C22219" s="1"/>
      <c r="K22219" s="16"/>
      <c r="L22219"/>
      <c r="O22219"/>
      <c r="P22219"/>
      <c r="Q22219"/>
      <c r="U22219"/>
      <c r="V22219"/>
      <c r="W22219"/>
      <c r="AB22219"/>
      <c r="AC22219"/>
      <c r="AD22219"/>
      <c r="AH22219"/>
      <c r="AI22219"/>
      <c r="AJ22219"/>
    </row>
    <row r="22220" spans="3:36" ht="15" customHeight="1" x14ac:dyDescent="0.35">
      <c r="C22220" s="1"/>
      <c r="K22220" s="16"/>
      <c r="L22220"/>
      <c r="O22220"/>
      <c r="P22220"/>
      <c r="Q22220"/>
      <c r="U22220"/>
      <c r="V22220"/>
      <c r="W22220"/>
      <c r="AB22220"/>
      <c r="AC22220"/>
      <c r="AD22220"/>
      <c r="AH22220"/>
      <c r="AI22220"/>
      <c r="AJ22220"/>
    </row>
    <row r="22221" spans="3:36" ht="15" customHeight="1" x14ac:dyDescent="0.35">
      <c r="C22221" s="1"/>
      <c r="K22221" s="16"/>
      <c r="L22221"/>
      <c r="O22221"/>
      <c r="P22221"/>
      <c r="Q22221"/>
      <c r="U22221"/>
      <c r="V22221"/>
      <c r="W22221"/>
      <c r="AB22221"/>
      <c r="AC22221"/>
      <c r="AD22221"/>
      <c r="AH22221"/>
      <c r="AI22221"/>
      <c r="AJ22221"/>
    </row>
    <row r="22222" spans="3:36" ht="15" customHeight="1" x14ac:dyDescent="0.35">
      <c r="C22222" s="1"/>
      <c r="K22222" s="16"/>
      <c r="L22222"/>
      <c r="O22222"/>
      <c r="P22222"/>
      <c r="Q22222"/>
      <c r="U22222"/>
      <c r="V22222"/>
      <c r="W22222"/>
      <c r="AB22222"/>
      <c r="AC22222"/>
      <c r="AD22222"/>
      <c r="AH22222"/>
      <c r="AI22222"/>
      <c r="AJ22222"/>
    </row>
    <row r="22223" spans="3:36" ht="15" customHeight="1" x14ac:dyDescent="0.35">
      <c r="C22223" s="1"/>
      <c r="K22223" s="16"/>
      <c r="L22223"/>
      <c r="O22223"/>
      <c r="P22223"/>
      <c r="Q22223"/>
      <c r="U22223"/>
      <c r="V22223"/>
      <c r="W22223"/>
      <c r="AB22223"/>
      <c r="AC22223"/>
      <c r="AD22223"/>
      <c r="AH22223"/>
      <c r="AI22223"/>
      <c r="AJ22223"/>
    </row>
    <row r="22224" spans="3:36" ht="15" customHeight="1" x14ac:dyDescent="0.35">
      <c r="C22224" s="1"/>
      <c r="K22224" s="16"/>
      <c r="L22224"/>
      <c r="O22224"/>
      <c r="P22224"/>
      <c r="Q22224"/>
      <c r="U22224"/>
      <c r="V22224"/>
      <c r="W22224"/>
      <c r="AB22224"/>
      <c r="AC22224"/>
      <c r="AD22224"/>
      <c r="AH22224"/>
      <c r="AI22224"/>
      <c r="AJ22224"/>
    </row>
    <row r="22225" spans="3:36" ht="15" customHeight="1" x14ac:dyDescent="0.35">
      <c r="C22225" s="1"/>
      <c r="K22225" s="16"/>
      <c r="L22225"/>
      <c r="O22225"/>
      <c r="P22225"/>
      <c r="Q22225"/>
      <c r="U22225"/>
      <c r="V22225"/>
      <c r="W22225"/>
      <c r="AB22225"/>
      <c r="AC22225"/>
      <c r="AD22225"/>
      <c r="AH22225"/>
      <c r="AI22225"/>
      <c r="AJ22225"/>
    </row>
    <row r="22226" spans="3:36" ht="15" customHeight="1" x14ac:dyDescent="0.35">
      <c r="C22226" s="1"/>
      <c r="K22226" s="16"/>
      <c r="L22226"/>
      <c r="O22226"/>
      <c r="P22226"/>
      <c r="Q22226"/>
      <c r="U22226"/>
      <c r="V22226"/>
      <c r="W22226"/>
      <c r="AB22226"/>
      <c r="AC22226"/>
      <c r="AD22226"/>
      <c r="AH22226"/>
      <c r="AI22226"/>
      <c r="AJ22226"/>
    </row>
    <row r="22227" spans="3:36" ht="15" customHeight="1" x14ac:dyDescent="0.35">
      <c r="C22227" s="1"/>
      <c r="K22227" s="16"/>
      <c r="L22227"/>
      <c r="O22227"/>
      <c r="P22227"/>
      <c r="Q22227"/>
      <c r="U22227"/>
      <c r="V22227"/>
      <c r="W22227"/>
      <c r="AB22227"/>
      <c r="AC22227"/>
      <c r="AD22227"/>
      <c r="AH22227"/>
      <c r="AI22227"/>
      <c r="AJ22227"/>
    </row>
    <row r="22228" spans="3:36" ht="15" customHeight="1" x14ac:dyDescent="0.35">
      <c r="C22228" s="1"/>
      <c r="K22228" s="16"/>
      <c r="L22228"/>
      <c r="O22228"/>
      <c r="P22228"/>
      <c r="Q22228"/>
      <c r="U22228"/>
      <c r="V22228"/>
      <c r="W22228"/>
      <c r="AB22228"/>
      <c r="AC22228"/>
      <c r="AD22228"/>
      <c r="AH22228"/>
      <c r="AI22228"/>
      <c r="AJ22228"/>
    </row>
    <row r="22229" spans="3:36" ht="15" customHeight="1" x14ac:dyDescent="0.35">
      <c r="C22229" s="1"/>
      <c r="K22229" s="16"/>
      <c r="L22229"/>
      <c r="O22229"/>
      <c r="P22229"/>
      <c r="Q22229"/>
      <c r="U22229"/>
      <c r="V22229"/>
      <c r="W22229"/>
      <c r="AB22229"/>
      <c r="AC22229"/>
      <c r="AD22229"/>
      <c r="AH22229"/>
      <c r="AI22229"/>
      <c r="AJ22229"/>
    </row>
    <row r="22230" spans="3:36" ht="15" customHeight="1" x14ac:dyDescent="0.35">
      <c r="C22230" s="1"/>
      <c r="K22230" s="16"/>
      <c r="L22230"/>
      <c r="O22230"/>
      <c r="P22230"/>
      <c r="Q22230"/>
      <c r="U22230"/>
      <c r="V22230"/>
      <c r="W22230"/>
      <c r="AB22230"/>
      <c r="AC22230"/>
      <c r="AD22230"/>
      <c r="AH22230"/>
      <c r="AI22230"/>
      <c r="AJ22230"/>
    </row>
    <row r="22231" spans="3:36" ht="15" customHeight="1" x14ac:dyDescent="0.35">
      <c r="C22231" s="1"/>
      <c r="K22231" s="16"/>
      <c r="L22231"/>
      <c r="O22231"/>
      <c r="P22231"/>
      <c r="Q22231"/>
      <c r="U22231"/>
      <c r="V22231"/>
      <c r="W22231"/>
      <c r="AB22231"/>
      <c r="AC22231"/>
      <c r="AD22231"/>
      <c r="AH22231"/>
      <c r="AI22231"/>
      <c r="AJ22231"/>
    </row>
    <row r="22232" spans="3:36" ht="15" customHeight="1" x14ac:dyDescent="0.35">
      <c r="C22232" s="1"/>
      <c r="K22232" s="16"/>
      <c r="L22232"/>
      <c r="O22232"/>
      <c r="P22232"/>
      <c r="Q22232"/>
      <c r="U22232"/>
      <c r="V22232"/>
      <c r="W22232"/>
      <c r="AB22232"/>
      <c r="AC22232"/>
      <c r="AD22232"/>
      <c r="AH22232"/>
      <c r="AI22232"/>
      <c r="AJ22232"/>
    </row>
    <row r="22233" spans="3:36" ht="15" customHeight="1" x14ac:dyDescent="0.35">
      <c r="C22233" s="1"/>
      <c r="K22233" s="16"/>
      <c r="L22233"/>
      <c r="O22233"/>
      <c r="P22233"/>
      <c r="Q22233"/>
      <c r="U22233"/>
      <c r="V22233"/>
      <c r="W22233"/>
      <c r="AB22233"/>
      <c r="AC22233"/>
      <c r="AD22233"/>
      <c r="AH22233"/>
      <c r="AI22233"/>
      <c r="AJ22233"/>
    </row>
    <row r="22234" spans="3:36" ht="15" customHeight="1" x14ac:dyDescent="0.35">
      <c r="C22234" s="1"/>
      <c r="K22234" s="16"/>
      <c r="L22234"/>
      <c r="O22234"/>
      <c r="P22234"/>
      <c r="Q22234"/>
      <c r="U22234"/>
      <c r="V22234"/>
      <c r="W22234"/>
      <c r="AB22234"/>
      <c r="AC22234"/>
      <c r="AD22234"/>
      <c r="AH22234"/>
      <c r="AI22234"/>
      <c r="AJ22234"/>
    </row>
    <row r="22235" spans="3:36" ht="15" customHeight="1" x14ac:dyDescent="0.35">
      <c r="C22235" s="1"/>
      <c r="K22235" s="16"/>
      <c r="L22235"/>
      <c r="O22235"/>
      <c r="P22235"/>
      <c r="Q22235"/>
      <c r="U22235"/>
      <c r="V22235"/>
      <c r="W22235"/>
      <c r="AB22235"/>
      <c r="AC22235"/>
      <c r="AD22235"/>
      <c r="AH22235"/>
      <c r="AI22235"/>
      <c r="AJ22235"/>
    </row>
    <row r="22236" spans="3:36" ht="15" customHeight="1" x14ac:dyDescent="0.35">
      <c r="C22236" s="1"/>
      <c r="K22236" s="16"/>
      <c r="L22236"/>
      <c r="O22236"/>
      <c r="P22236"/>
      <c r="Q22236"/>
      <c r="U22236"/>
      <c r="V22236"/>
      <c r="W22236"/>
      <c r="AB22236"/>
      <c r="AC22236"/>
      <c r="AD22236"/>
      <c r="AH22236"/>
      <c r="AI22236"/>
      <c r="AJ22236"/>
    </row>
    <row r="22237" spans="3:36" ht="15" customHeight="1" x14ac:dyDescent="0.35">
      <c r="C22237" s="1"/>
      <c r="K22237" s="16"/>
      <c r="L22237"/>
      <c r="O22237"/>
      <c r="P22237"/>
      <c r="Q22237"/>
      <c r="U22237"/>
      <c r="V22237"/>
      <c r="W22237"/>
      <c r="AB22237"/>
      <c r="AC22237"/>
      <c r="AD22237"/>
      <c r="AH22237"/>
      <c r="AI22237"/>
      <c r="AJ22237"/>
    </row>
    <row r="22238" spans="3:36" ht="15" customHeight="1" x14ac:dyDescent="0.35">
      <c r="C22238" s="1"/>
      <c r="K22238" s="16"/>
      <c r="L22238"/>
      <c r="O22238"/>
      <c r="P22238"/>
      <c r="Q22238"/>
      <c r="U22238"/>
      <c r="V22238"/>
      <c r="W22238"/>
      <c r="AB22238"/>
      <c r="AC22238"/>
      <c r="AD22238"/>
      <c r="AH22238"/>
      <c r="AI22238"/>
      <c r="AJ22238"/>
    </row>
    <row r="22239" spans="3:36" ht="15" customHeight="1" x14ac:dyDescent="0.35">
      <c r="C22239" s="1"/>
      <c r="K22239" s="16"/>
      <c r="L22239"/>
      <c r="O22239"/>
      <c r="P22239"/>
      <c r="Q22239"/>
      <c r="U22239"/>
      <c r="V22239"/>
      <c r="W22239"/>
      <c r="AB22239"/>
      <c r="AC22239"/>
      <c r="AD22239"/>
      <c r="AH22239"/>
      <c r="AI22239"/>
      <c r="AJ22239"/>
    </row>
    <row r="22240" spans="3:36" ht="15" customHeight="1" x14ac:dyDescent="0.35">
      <c r="C22240" s="1"/>
      <c r="K22240" s="16"/>
      <c r="L22240"/>
      <c r="O22240"/>
      <c r="P22240"/>
      <c r="Q22240"/>
      <c r="U22240"/>
      <c r="V22240"/>
      <c r="W22240"/>
      <c r="AB22240"/>
      <c r="AC22240"/>
      <c r="AD22240"/>
      <c r="AH22240"/>
      <c r="AI22240"/>
      <c r="AJ22240"/>
    </row>
    <row r="22241" spans="3:36" ht="15" customHeight="1" x14ac:dyDescent="0.35">
      <c r="C22241" s="1"/>
      <c r="K22241" s="16"/>
      <c r="L22241"/>
      <c r="O22241"/>
      <c r="P22241"/>
      <c r="Q22241"/>
      <c r="U22241"/>
      <c r="V22241"/>
      <c r="W22241"/>
      <c r="AB22241"/>
      <c r="AC22241"/>
      <c r="AD22241"/>
      <c r="AH22241"/>
      <c r="AI22241"/>
      <c r="AJ22241"/>
    </row>
    <row r="22242" spans="3:36" ht="15" customHeight="1" x14ac:dyDescent="0.35">
      <c r="C22242" s="1"/>
      <c r="K22242" s="16"/>
      <c r="L22242"/>
      <c r="O22242"/>
      <c r="P22242"/>
      <c r="Q22242"/>
      <c r="U22242"/>
      <c r="V22242"/>
      <c r="W22242"/>
      <c r="AB22242"/>
      <c r="AC22242"/>
      <c r="AD22242"/>
      <c r="AH22242"/>
      <c r="AI22242"/>
      <c r="AJ22242"/>
    </row>
    <row r="22243" spans="3:36" ht="15" customHeight="1" x14ac:dyDescent="0.35">
      <c r="C22243" s="1"/>
      <c r="K22243" s="16"/>
      <c r="L22243"/>
      <c r="O22243"/>
      <c r="P22243"/>
      <c r="Q22243"/>
      <c r="U22243"/>
      <c r="V22243"/>
      <c r="W22243"/>
      <c r="AB22243"/>
      <c r="AC22243"/>
      <c r="AD22243"/>
      <c r="AH22243"/>
      <c r="AI22243"/>
      <c r="AJ22243"/>
    </row>
    <row r="22244" spans="3:36" ht="15" customHeight="1" x14ac:dyDescent="0.35">
      <c r="C22244" s="1"/>
      <c r="K22244" s="16"/>
      <c r="L22244"/>
      <c r="O22244"/>
      <c r="P22244"/>
      <c r="Q22244"/>
      <c r="U22244"/>
      <c r="V22244"/>
      <c r="W22244"/>
      <c r="AB22244"/>
      <c r="AC22244"/>
      <c r="AD22244"/>
      <c r="AH22244"/>
      <c r="AI22244"/>
      <c r="AJ22244"/>
    </row>
    <row r="22245" spans="3:36" ht="15" customHeight="1" x14ac:dyDescent="0.35">
      <c r="C22245" s="1"/>
      <c r="K22245" s="16"/>
      <c r="L22245"/>
      <c r="O22245"/>
      <c r="P22245"/>
      <c r="Q22245"/>
      <c r="U22245"/>
      <c r="V22245"/>
      <c r="W22245"/>
      <c r="AB22245"/>
      <c r="AC22245"/>
      <c r="AD22245"/>
      <c r="AH22245"/>
      <c r="AI22245"/>
      <c r="AJ22245"/>
    </row>
    <row r="22246" spans="3:36" ht="15" customHeight="1" x14ac:dyDescent="0.35">
      <c r="C22246" s="1"/>
      <c r="K22246" s="16"/>
      <c r="L22246"/>
      <c r="O22246"/>
      <c r="P22246"/>
      <c r="Q22246"/>
      <c r="U22246"/>
      <c r="V22246"/>
      <c r="W22246"/>
      <c r="AB22246"/>
      <c r="AC22246"/>
      <c r="AD22246"/>
      <c r="AH22246"/>
      <c r="AI22246"/>
      <c r="AJ22246"/>
    </row>
    <row r="22247" spans="3:36" ht="15" customHeight="1" x14ac:dyDescent="0.35">
      <c r="C22247" s="1"/>
      <c r="K22247" s="16"/>
      <c r="L22247"/>
      <c r="O22247"/>
      <c r="P22247"/>
      <c r="Q22247"/>
      <c r="U22247"/>
      <c r="V22247"/>
      <c r="W22247"/>
      <c r="AB22247"/>
      <c r="AC22247"/>
      <c r="AD22247"/>
      <c r="AH22247"/>
      <c r="AI22247"/>
      <c r="AJ22247"/>
    </row>
    <row r="22248" spans="3:36" ht="15" customHeight="1" x14ac:dyDescent="0.35">
      <c r="C22248" s="1"/>
      <c r="K22248" s="16"/>
      <c r="L22248"/>
      <c r="O22248"/>
      <c r="P22248"/>
      <c r="Q22248"/>
      <c r="U22248"/>
      <c r="V22248"/>
      <c r="W22248"/>
      <c r="AB22248"/>
      <c r="AC22248"/>
      <c r="AD22248"/>
      <c r="AH22248"/>
      <c r="AI22248"/>
      <c r="AJ22248"/>
    </row>
    <row r="22249" spans="3:36" ht="15" customHeight="1" x14ac:dyDescent="0.35">
      <c r="C22249" s="1"/>
      <c r="K22249" s="16"/>
      <c r="L22249"/>
      <c r="O22249"/>
      <c r="P22249"/>
      <c r="Q22249"/>
      <c r="U22249"/>
      <c r="V22249"/>
      <c r="W22249"/>
      <c r="AB22249"/>
      <c r="AC22249"/>
      <c r="AD22249"/>
      <c r="AH22249"/>
      <c r="AI22249"/>
      <c r="AJ22249"/>
    </row>
    <row r="22250" spans="3:36" ht="15" customHeight="1" x14ac:dyDescent="0.35">
      <c r="C22250" s="1"/>
      <c r="K22250" s="16"/>
      <c r="L22250"/>
      <c r="O22250"/>
      <c r="P22250"/>
      <c r="Q22250"/>
      <c r="U22250"/>
      <c r="V22250"/>
      <c r="W22250"/>
      <c r="AB22250"/>
      <c r="AC22250"/>
      <c r="AD22250"/>
      <c r="AH22250"/>
      <c r="AI22250"/>
      <c r="AJ22250"/>
    </row>
    <row r="22251" spans="3:36" ht="15" customHeight="1" x14ac:dyDescent="0.35">
      <c r="C22251" s="1"/>
      <c r="K22251" s="16"/>
      <c r="L22251"/>
      <c r="O22251"/>
      <c r="P22251"/>
      <c r="Q22251"/>
      <c r="U22251"/>
      <c r="V22251"/>
      <c r="W22251"/>
      <c r="AB22251"/>
      <c r="AC22251"/>
      <c r="AD22251"/>
      <c r="AH22251"/>
      <c r="AI22251"/>
      <c r="AJ22251"/>
    </row>
    <row r="22252" spans="3:36" ht="15" customHeight="1" x14ac:dyDescent="0.35">
      <c r="C22252" s="1"/>
      <c r="K22252" s="16"/>
      <c r="L22252"/>
      <c r="O22252"/>
      <c r="P22252"/>
      <c r="Q22252"/>
      <c r="U22252"/>
      <c r="V22252"/>
      <c r="W22252"/>
      <c r="AB22252"/>
      <c r="AC22252"/>
      <c r="AD22252"/>
      <c r="AH22252"/>
      <c r="AI22252"/>
      <c r="AJ22252"/>
    </row>
    <row r="22253" spans="3:36" ht="15" customHeight="1" x14ac:dyDescent="0.35">
      <c r="C22253" s="1"/>
      <c r="K22253" s="16"/>
      <c r="L22253"/>
      <c r="O22253"/>
      <c r="P22253"/>
      <c r="Q22253"/>
      <c r="U22253"/>
      <c r="V22253"/>
      <c r="W22253"/>
      <c r="AB22253"/>
      <c r="AC22253"/>
      <c r="AD22253"/>
      <c r="AH22253"/>
      <c r="AI22253"/>
      <c r="AJ22253"/>
    </row>
    <row r="22254" spans="3:36" ht="15" customHeight="1" x14ac:dyDescent="0.35">
      <c r="C22254" s="1"/>
      <c r="K22254" s="16"/>
      <c r="L22254"/>
      <c r="O22254"/>
      <c r="P22254"/>
      <c r="Q22254"/>
      <c r="U22254"/>
      <c r="V22254"/>
      <c r="W22254"/>
      <c r="AB22254"/>
      <c r="AC22254"/>
      <c r="AD22254"/>
      <c r="AH22254"/>
      <c r="AI22254"/>
      <c r="AJ22254"/>
    </row>
    <row r="22255" spans="3:36" ht="15" customHeight="1" x14ac:dyDescent="0.35">
      <c r="C22255" s="1"/>
      <c r="K22255" s="16"/>
      <c r="L22255"/>
      <c r="O22255"/>
      <c r="P22255"/>
      <c r="Q22255"/>
      <c r="U22255"/>
      <c r="V22255"/>
      <c r="W22255"/>
      <c r="AB22255"/>
      <c r="AC22255"/>
      <c r="AD22255"/>
      <c r="AH22255"/>
      <c r="AI22255"/>
      <c r="AJ22255"/>
    </row>
    <row r="22256" spans="3:36" ht="15" customHeight="1" x14ac:dyDescent="0.35">
      <c r="C22256" s="1"/>
      <c r="K22256" s="16"/>
      <c r="L22256"/>
      <c r="O22256"/>
      <c r="P22256"/>
      <c r="Q22256"/>
      <c r="U22256"/>
      <c r="V22256"/>
      <c r="W22256"/>
      <c r="AB22256"/>
      <c r="AC22256"/>
      <c r="AD22256"/>
      <c r="AH22256"/>
      <c r="AI22256"/>
      <c r="AJ22256"/>
    </row>
    <row r="22257" spans="3:36" ht="15" customHeight="1" x14ac:dyDescent="0.35">
      <c r="C22257" s="1"/>
      <c r="K22257" s="16"/>
      <c r="L22257"/>
      <c r="O22257"/>
      <c r="P22257"/>
      <c r="Q22257"/>
      <c r="U22257"/>
      <c r="V22257"/>
      <c r="W22257"/>
      <c r="AB22257"/>
      <c r="AC22257"/>
      <c r="AD22257"/>
      <c r="AH22257"/>
      <c r="AI22257"/>
      <c r="AJ22257"/>
    </row>
    <row r="22258" spans="3:36" ht="15" customHeight="1" x14ac:dyDescent="0.35">
      <c r="C22258" s="1"/>
      <c r="K22258" s="16"/>
      <c r="L22258"/>
      <c r="O22258"/>
      <c r="P22258"/>
      <c r="Q22258"/>
      <c r="U22258"/>
      <c r="V22258"/>
      <c r="W22258"/>
      <c r="AB22258"/>
      <c r="AC22258"/>
      <c r="AD22258"/>
      <c r="AH22258"/>
      <c r="AI22258"/>
      <c r="AJ22258"/>
    </row>
    <row r="22259" spans="3:36" ht="15" customHeight="1" x14ac:dyDescent="0.35">
      <c r="C22259" s="1"/>
      <c r="K22259" s="16"/>
      <c r="L22259"/>
      <c r="O22259"/>
      <c r="P22259"/>
      <c r="Q22259"/>
      <c r="U22259"/>
      <c r="V22259"/>
      <c r="W22259"/>
      <c r="AB22259"/>
      <c r="AC22259"/>
      <c r="AD22259"/>
      <c r="AH22259"/>
      <c r="AI22259"/>
      <c r="AJ22259"/>
    </row>
    <row r="22260" spans="3:36" ht="15" customHeight="1" x14ac:dyDescent="0.35">
      <c r="C22260" s="1"/>
      <c r="K22260" s="16"/>
      <c r="L22260"/>
      <c r="O22260"/>
      <c r="P22260"/>
      <c r="Q22260"/>
      <c r="U22260"/>
      <c r="V22260"/>
      <c r="W22260"/>
      <c r="AB22260"/>
      <c r="AC22260"/>
      <c r="AD22260"/>
      <c r="AH22260"/>
      <c r="AI22260"/>
      <c r="AJ22260"/>
    </row>
    <row r="22261" spans="3:36" ht="15" customHeight="1" x14ac:dyDescent="0.35">
      <c r="C22261" s="1"/>
      <c r="K22261" s="16"/>
      <c r="L22261"/>
      <c r="O22261"/>
      <c r="P22261"/>
      <c r="Q22261"/>
      <c r="U22261"/>
      <c r="V22261"/>
      <c r="W22261"/>
      <c r="AB22261"/>
      <c r="AC22261"/>
      <c r="AD22261"/>
      <c r="AH22261"/>
      <c r="AI22261"/>
      <c r="AJ22261"/>
    </row>
    <row r="22262" spans="3:36" ht="15" customHeight="1" x14ac:dyDescent="0.35">
      <c r="C22262" s="1"/>
      <c r="K22262" s="16"/>
      <c r="L22262"/>
      <c r="O22262"/>
      <c r="P22262"/>
      <c r="Q22262"/>
      <c r="U22262"/>
      <c r="V22262"/>
      <c r="W22262"/>
      <c r="AB22262"/>
      <c r="AC22262"/>
      <c r="AD22262"/>
      <c r="AH22262"/>
      <c r="AI22262"/>
      <c r="AJ22262"/>
    </row>
    <row r="22263" spans="3:36" ht="15" customHeight="1" x14ac:dyDescent="0.35">
      <c r="C22263" s="1"/>
      <c r="K22263" s="16"/>
      <c r="L22263"/>
      <c r="O22263"/>
      <c r="P22263"/>
      <c r="Q22263"/>
      <c r="U22263"/>
      <c r="V22263"/>
      <c r="W22263"/>
      <c r="AB22263"/>
      <c r="AC22263"/>
      <c r="AD22263"/>
      <c r="AH22263"/>
      <c r="AI22263"/>
      <c r="AJ22263"/>
    </row>
    <row r="22264" spans="3:36" ht="15" customHeight="1" x14ac:dyDescent="0.35">
      <c r="C22264" s="1"/>
      <c r="K22264" s="16"/>
      <c r="L22264"/>
      <c r="O22264"/>
      <c r="P22264"/>
      <c r="Q22264"/>
      <c r="U22264"/>
      <c r="V22264"/>
      <c r="W22264"/>
      <c r="AB22264"/>
      <c r="AC22264"/>
      <c r="AD22264"/>
      <c r="AH22264"/>
      <c r="AI22264"/>
      <c r="AJ22264"/>
    </row>
    <row r="22265" spans="3:36" ht="15" customHeight="1" x14ac:dyDescent="0.35">
      <c r="C22265" s="1"/>
      <c r="K22265" s="16"/>
      <c r="L22265"/>
      <c r="O22265"/>
      <c r="P22265"/>
      <c r="Q22265"/>
      <c r="U22265"/>
      <c r="V22265"/>
      <c r="W22265"/>
      <c r="AB22265"/>
      <c r="AC22265"/>
      <c r="AD22265"/>
      <c r="AH22265"/>
      <c r="AI22265"/>
      <c r="AJ22265"/>
    </row>
    <row r="22266" spans="3:36" ht="15" customHeight="1" x14ac:dyDescent="0.35">
      <c r="C22266" s="1"/>
      <c r="K22266" s="16"/>
      <c r="L22266"/>
      <c r="O22266"/>
      <c r="P22266"/>
      <c r="Q22266"/>
      <c r="U22266"/>
      <c r="V22266"/>
      <c r="W22266"/>
      <c r="AB22266"/>
      <c r="AC22266"/>
      <c r="AD22266"/>
      <c r="AH22266"/>
      <c r="AI22266"/>
      <c r="AJ22266"/>
    </row>
    <row r="22267" spans="3:36" ht="15" customHeight="1" x14ac:dyDescent="0.35">
      <c r="C22267" s="1"/>
      <c r="K22267" s="16"/>
      <c r="L22267"/>
      <c r="O22267"/>
      <c r="P22267"/>
      <c r="Q22267"/>
      <c r="U22267"/>
      <c r="V22267"/>
      <c r="W22267"/>
      <c r="AB22267"/>
      <c r="AC22267"/>
      <c r="AD22267"/>
      <c r="AH22267"/>
      <c r="AI22267"/>
      <c r="AJ22267"/>
    </row>
    <row r="22268" spans="3:36" ht="15" customHeight="1" x14ac:dyDescent="0.35">
      <c r="C22268" s="1"/>
      <c r="K22268" s="16"/>
      <c r="L22268"/>
      <c r="O22268"/>
      <c r="P22268"/>
      <c r="Q22268"/>
      <c r="U22268"/>
      <c r="V22268"/>
      <c r="W22268"/>
      <c r="AB22268"/>
      <c r="AC22268"/>
      <c r="AD22268"/>
      <c r="AH22268"/>
      <c r="AI22268"/>
      <c r="AJ22268"/>
    </row>
    <row r="22269" spans="3:36" ht="15" customHeight="1" x14ac:dyDescent="0.35">
      <c r="C22269" s="1"/>
      <c r="K22269" s="16"/>
      <c r="L22269"/>
      <c r="O22269"/>
      <c r="P22269"/>
      <c r="Q22269"/>
      <c r="U22269"/>
      <c r="V22269"/>
      <c r="W22269"/>
      <c r="AB22269"/>
      <c r="AC22269"/>
      <c r="AD22269"/>
      <c r="AH22269"/>
      <c r="AI22269"/>
      <c r="AJ22269"/>
    </row>
    <row r="22270" spans="3:36" ht="15" customHeight="1" x14ac:dyDescent="0.35">
      <c r="C22270" s="1"/>
      <c r="K22270" s="16"/>
      <c r="L22270"/>
      <c r="O22270"/>
      <c r="P22270"/>
      <c r="Q22270"/>
      <c r="U22270"/>
      <c r="V22270"/>
      <c r="W22270"/>
      <c r="AB22270"/>
      <c r="AC22270"/>
      <c r="AD22270"/>
      <c r="AH22270"/>
      <c r="AI22270"/>
      <c r="AJ22270"/>
    </row>
    <row r="22271" spans="3:36" ht="15" customHeight="1" x14ac:dyDescent="0.35">
      <c r="C22271" s="1"/>
      <c r="K22271" s="16"/>
      <c r="L22271"/>
      <c r="O22271"/>
      <c r="P22271"/>
      <c r="Q22271"/>
      <c r="U22271"/>
      <c r="V22271"/>
      <c r="W22271"/>
      <c r="AB22271"/>
      <c r="AC22271"/>
      <c r="AD22271"/>
      <c r="AH22271"/>
      <c r="AI22271"/>
      <c r="AJ22271"/>
    </row>
    <row r="22272" spans="3:36" ht="15" customHeight="1" x14ac:dyDescent="0.35">
      <c r="C22272" s="1"/>
      <c r="K22272" s="16"/>
      <c r="L22272"/>
      <c r="O22272"/>
      <c r="P22272"/>
      <c r="Q22272"/>
      <c r="U22272"/>
      <c r="V22272"/>
      <c r="W22272"/>
      <c r="AB22272"/>
      <c r="AC22272"/>
      <c r="AD22272"/>
      <c r="AH22272"/>
      <c r="AI22272"/>
      <c r="AJ22272"/>
    </row>
    <row r="22273" spans="3:36" ht="15" customHeight="1" x14ac:dyDescent="0.35">
      <c r="C22273" s="1"/>
      <c r="K22273" s="16"/>
      <c r="L22273"/>
      <c r="O22273"/>
      <c r="P22273"/>
      <c r="Q22273"/>
      <c r="U22273"/>
      <c r="V22273"/>
      <c r="W22273"/>
      <c r="AB22273"/>
      <c r="AC22273"/>
      <c r="AD22273"/>
      <c r="AH22273"/>
      <c r="AI22273"/>
      <c r="AJ22273"/>
    </row>
    <row r="22274" spans="3:36" ht="15" customHeight="1" x14ac:dyDescent="0.35">
      <c r="C22274" s="1"/>
      <c r="K22274" s="16"/>
      <c r="L22274"/>
      <c r="O22274"/>
      <c r="P22274"/>
      <c r="Q22274"/>
      <c r="U22274"/>
      <c r="V22274"/>
      <c r="W22274"/>
      <c r="AB22274"/>
      <c r="AC22274"/>
      <c r="AD22274"/>
      <c r="AH22274"/>
      <c r="AI22274"/>
      <c r="AJ22274"/>
    </row>
    <row r="22275" spans="3:36" ht="15" customHeight="1" x14ac:dyDescent="0.35">
      <c r="C22275" s="1"/>
      <c r="K22275" s="16"/>
      <c r="L22275"/>
      <c r="O22275"/>
      <c r="P22275"/>
      <c r="Q22275"/>
      <c r="U22275"/>
      <c r="V22275"/>
      <c r="W22275"/>
      <c r="AB22275"/>
      <c r="AC22275"/>
      <c r="AD22275"/>
      <c r="AH22275"/>
      <c r="AI22275"/>
      <c r="AJ22275"/>
    </row>
    <row r="22276" spans="3:36" ht="15" customHeight="1" x14ac:dyDescent="0.35">
      <c r="C22276" s="1"/>
      <c r="K22276" s="16"/>
      <c r="L22276"/>
      <c r="O22276"/>
      <c r="P22276"/>
      <c r="Q22276"/>
      <c r="U22276"/>
      <c r="V22276"/>
      <c r="W22276"/>
      <c r="AB22276"/>
      <c r="AC22276"/>
      <c r="AD22276"/>
      <c r="AH22276"/>
      <c r="AI22276"/>
      <c r="AJ22276"/>
    </row>
    <row r="22277" spans="3:36" ht="15" customHeight="1" x14ac:dyDescent="0.35">
      <c r="C22277" s="1"/>
      <c r="K22277" s="16"/>
      <c r="L22277"/>
      <c r="O22277"/>
      <c r="P22277"/>
      <c r="Q22277"/>
      <c r="U22277"/>
      <c r="V22277"/>
      <c r="W22277"/>
      <c r="AB22277"/>
      <c r="AC22277"/>
      <c r="AD22277"/>
      <c r="AH22277"/>
      <c r="AI22277"/>
      <c r="AJ22277"/>
    </row>
    <row r="22278" spans="3:36" ht="15" customHeight="1" x14ac:dyDescent="0.35">
      <c r="C22278" s="1"/>
      <c r="K22278" s="16"/>
      <c r="L22278"/>
      <c r="O22278"/>
      <c r="P22278"/>
      <c r="Q22278"/>
      <c r="U22278"/>
      <c r="V22278"/>
      <c r="W22278"/>
      <c r="AB22278"/>
      <c r="AC22278"/>
      <c r="AD22278"/>
      <c r="AH22278"/>
      <c r="AI22278"/>
      <c r="AJ22278"/>
    </row>
    <row r="22279" spans="3:36" ht="15" customHeight="1" x14ac:dyDescent="0.35">
      <c r="C22279" s="1"/>
      <c r="K22279" s="16"/>
      <c r="L22279"/>
      <c r="O22279"/>
      <c r="P22279"/>
      <c r="Q22279"/>
      <c r="U22279"/>
      <c r="V22279"/>
      <c r="W22279"/>
      <c r="AB22279"/>
      <c r="AC22279"/>
      <c r="AD22279"/>
      <c r="AH22279"/>
      <c r="AI22279"/>
      <c r="AJ22279"/>
    </row>
    <row r="22280" spans="3:36" ht="15" customHeight="1" x14ac:dyDescent="0.35">
      <c r="C22280" s="1"/>
      <c r="K22280" s="16"/>
      <c r="L22280"/>
      <c r="O22280"/>
      <c r="P22280"/>
      <c r="Q22280"/>
      <c r="U22280"/>
      <c r="V22280"/>
      <c r="W22280"/>
      <c r="AB22280"/>
      <c r="AC22280"/>
      <c r="AD22280"/>
      <c r="AH22280"/>
      <c r="AI22280"/>
      <c r="AJ22280"/>
    </row>
    <row r="22281" spans="3:36" ht="15" customHeight="1" x14ac:dyDescent="0.35">
      <c r="C22281" s="1"/>
      <c r="K22281" s="16"/>
      <c r="L22281"/>
      <c r="O22281"/>
      <c r="P22281"/>
      <c r="Q22281"/>
      <c r="U22281"/>
      <c r="V22281"/>
      <c r="W22281"/>
      <c r="AB22281"/>
      <c r="AC22281"/>
      <c r="AD22281"/>
      <c r="AH22281"/>
      <c r="AI22281"/>
      <c r="AJ22281"/>
    </row>
    <row r="22282" spans="3:36" ht="15" customHeight="1" x14ac:dyDescent="0.35">
      <c r="C22282" s="1"/>
      <c r="K22282" s="16"/>
      <c r="L22282"/>
      <c r="O22282"/>
      <c r="P22282"/>
      <c r="Q22282"/>
      <c r="U22282"/>
      <c r="V22282"/>
      <c r="W22282"/>
      <c r="AB22282"/>
      <c r="AC22282"/>
      <c r="AD22282"/>
      <c r="AH22282"/>
      <c r="AI22282"/>
      <c r="AJ22282"/>
    </row>
    <row r="22283" spans="3:36" ht="15" customHeight="1" x14ac:dyDescent="0.35">
      <c r="C22283" s="1"/>
      <c r="K22283" s="16"/>
      <c r="L22283"/>
      <c r="O22283"/>
      <c r="P22283"/>
      <c r="Q22283"/>
      <c r="U22283"/>
      <c r="V22283"/>
      <c r="W22283"/>
      <c r="AB22283"/>
      <c r="AC22283"/>
      <c r="AD22283"/>
      <c r="AH22283"/>
      <c r="AI22283"/>
      <c r="AJ22283"/>
    </row>
    <row r="22284" spans="3:36" ht="15" customHeight="1" x14ac:dyDescent="0.35">
      <c r="C22284" s="1"/>
      <c r="K22284" s="16"/>
      <c r="L22284"/>
      <c r="O22284"/>
      <c r="P22284"/>
      <c r="Q22284"/>
      <c r="U22284"/>
      <c r="V22284"/>
      <c r="W22284"/>
      <c r="AB22284"/>
      <c r="AC22284"/>
      <c r="AD22284"/>
      <c r="AH22284"/>
      <c r="AI22284"/>
      <c r="AJ22284"/>
    </row>
    <row r="22285" spans="3:36" ht="15" customHeight="1" x14ac:dyDescent="0.35">
      <c r="C22285" s="1"/>
      <c r="K22285" s="16"/>
      <c r="L22285"/>
      <c r="O22285"/>
      <c r="P22285"/>
      <c r="Q22285"/>
      <c r="U22285"/>
      <c r="V22285"/>
      <c r="W22285"/>
      <c r="AB22285"/>
      <c r="AC22285"/>
      <c r="AD22285"/>
      <c r="AH22285"/>
      <c r="AI22285"/>
      <c r="AJ22285"/>
    </row>
    <row r="22286" spans="3:36" ht="15" customHeight="1" x14ac:dyDescent="0.35">
      <c r="C22286" s="1"/>
      <c r="K22286" s="16"/>
      <c r="L22286"/>
      <c r="O22286"/>
      <c r="P22286"/>
      <c r="Q22286"/>
      <c r="U22286"/>
      <c r="V22286"/>
      <c r="W22286"/>
      <c r="AB22286"/>
      <c r="AC22286"/>
      <c r="AD22286"/>
      <c r="AH22286"/>
      <c r="AI22286"/>
      <c r="AJ22286"/>
    </row>
    <row r="22287" spans="3:36" ht="15" customHeight="1" x14ac:dyDescent="0.35">
      <c r="C22287" s="1"/>
      <c r="K22287" s="16"/>
      <c r="L22287"/>
      <c r="O22287"/>
      <c r="P22287"/>
      <c r="Q22287"/>
      <c r="U22287"/>
      <c r="V22287"/>
      <c r="W22287"/>
      <c r="AB22287"/>
      <c r="AC22287"/>
      <c r="AD22287"/>
      <c r="AH22287"/>
      <c r="AI22287"/>
      <c r="AJ22287"/>
    </row>
    <row r="22288" spans="3:36" ht="15" customHeight="1" x14ac:dyDescent="0.35">
      <c r="C22288" s="1"/>
      <c r="K22288" s="16"/>
      <c r="L22288"/>
      <c r="O22288"/>
      <c r="P22288"/>
      <c r="Q22288"/>
      <c r="U22288"/>
      <c r="V22288"/>
      <c r="W22288"/>
      <c r="AB22288"/>
      <c r="AC22288"/>
      <c r="AD22288"/>
      <c r="AH22288"/>
      <c r="AI22288"/>
      <c r="AJ22288"/>
    </row>
    <row r="22289" spans="3:36" ht="15" customHeight="1" x14ac:dyDescent="0.35">
      <c r="C22289" s="1"/>
      <c r="K22289" s="16"/>
      <c r="L22289"/>
      <c r="O22289"/>
      <c r="P22289"/>
      <c r="Q22289"/>
      <c r="U22289"/>
      <c r="V22289"/>
      <c r="W22289"/>
      <c r="AB22289"/>
      <c r="AC22289"/>
      <c r="AD22289"/>
      <c r="AH22289"/>
      <c r="AI22289"/>
      <c r="AJ22289"/>
    </row>
    <row r="22290" spans="3:36" ht="15" customHeight="1" x14ac:dyDescent="0.35">
      <c r="C22290" s="1"/>
      <c r="K22290" s="16"/>
      <c r="L22290"/>
      <c r="O22290"/>
      <c r="P22290"/>
      <c r="Q22290"/>
      <c r="U22290"/>
      <c r="V22290"/>
      <c r="W22290"/>
      <c r="AB22290"/>
      <c r="AC22290"/>
      <c r="AD22290"/>
      <c r="AH22290"/>
      <c r="AI22290"/>
      <c r="AJ22290"/>
    </row>
    <row r="22291" spans="3:36" ht="15" customHeight="1" x14ac:dyDescent="0.35">
      <c r="C22291" s="1"/>
      <c r="K22291" s="16"/>
      <c r="L22291"/>
      <c r="O22291"/>
      <c r="P22291"/>
      <c r="Q22291"/>
      <c r="U22291"/>
      <c r="V22291"/>
      <c r="W22291"/>
      <c r="AB22291"/>
      <c r="AC22291"/>
      <c r="AD22291"/>
      <c r="AH22291"/>
      <c r="AI22291"/>
      <c r="AJ22291"/>
    </row>
    <row r="22292" spans="3:36" ht="15" customHeight="1" x14ac:dyDescent="0.35">
      <c r="C22292" s="1"/>
      <c r="K22292" s="16"/>
      <c r="L22292"/>
      <c r="O22292"/>
      <c r="P22292"/>
      <c r="Q22292"/>
      <c r="U22292"/>
      <c r="V22292"/>
      <c r="W22292"/>
      <c r="AB22292"/>
      <c r="AC22292"/>
      <c r="AD22292"/>
      <c r="AH22292"/>
      <c r="AI22292"/>
      <c r="AJ22292"/>
    </row>
    <row r="22293" spans="3:36" ht="15" customHeight="1" x14ac:dyDescent="0.35">
      <c r="C22293" s="1"/>
      <c r="K22293" s="16"/>
      <c r="L22293"/>
      <c r="O22293"/>
      <c r="P22293"/>
      <c r="Q22293"/>
      <c r="U22293"/>
      <c r="V22293"/>
      <c r="W22293"/>
      <c r="AB22293"/>
      <c r="AC22293"/>
      <c r="AD22293"/>
      <c r="AH22293"/>
      <c r="AI22293"/>
      <c r="AJ22293"/>
    </row>
    <row r="22294" spans="3:36" ht="15" customHeight="1" x14ac:dyDescent="0.35">
      <c r="C22294" s="1"/>
      <c r="K22294" s="16"/>
      <c r="L22294"/>
      <c r="O22294"/>
      <c r="P22294"/>
      <c r="Q22294"/>
      <c r="U22294"/>
      <c r="V22294"/>
      <c r="W22294"/>
      <c r="AB22294"/>
      <c r="AC22294"/>
      <c r="AD22294"/>
      <c r="AH22294"/>
      <c r="AI22294"/>
      <c r="AJ22294"/>
    </row>
    <row r="22295" spans="3:36" ht="15" customHeight="1" x14ac:dyDescent="0.35">
      <c r="C22295" s="1"/>
      <c r="K22295" s="16"/>
      <c r="L22295"/>
      <c r="O22295"/>
      <c r="P22295"/>
      <c r="Q22295"/>
      <c r="U22295"/>
      <c r="V22295"/>
      <c r="W22295"/>
      <c r="AB22295"/>
      <c r="AC22295"/>
      <c r="AD22295"/>
      <c r="AH22295"/>
      <c r="AI22295"/>
      <c r="AJ22295"/>
    </row>
    <row r="22296" spans="3:36" ht="15" customHeight="1" x14ac:dyDescent="0.35">
      <c r="C22296" s="1"/>
      <c r="K22296" s="16"/>
      <c r="L22296"/>
      <c r="O22296"/>
      <c r="P22296"/>
      <c r="Q22296"/>
      <c r="U22296"/>
      <c r="V22296"/>
      <c r="W22296"/>
      <c r="AB22296"/>
      <c r="AC22296"/>
      <c r="AD22296"/>
      <c r="AH22296"/>
      <c r="AI22296"/>
      <c r="AJ22296"/>
    </row>
    <row r="22297" spans="3:36" ht="15" customHeight="1" x14ac:dyDescent="0.35">
      <c r="C22297" s="1"/>
      <c r="K22297" s="16"/>
      <c r="L22297"/>
      <c r="O22297"/>
      <c r="P22297"/>
      <c r="Q22297"/>
      <c r="U22297"/>
      <c r="V22297"/>
      <c r="W22297"/>
      <c r="AB22297"/>
      <c r="AC22297"/>
      <c r="AD22297"/>
      <c r="AH22297"/>
      <c r="AI22297"/>
      <c r="AJ22297"/>
    </row>
    <row r="22298" spans="3:36" ht="15" customHeight="1" x14ac:dyDescent="0.35">
      <c r="C22298" s="1"/>
      <c r="K22298" s="16"/>
      <c r="L22298"/>
      <c r="O22298"/>
      <c r="P22298"/>
      <c r="Q22298"/>
      <c r="U22298"/>
      <c r="V22298"/>
      <c r="W22298"/>
      <c r="AB22298"/>
      <c r="AC22298"/>
      <c r="AD22298"/>
      <c r="AH22298"/>
      <c r="AI22298"/>
      <c r="AJ22298"/>
    </row>
    <row r="22299" spans="3:36" ht="15" customHeight="1" x14ac:dyDescent="0.35">
      <c r="C22299" s="1"/>
      <c r="K22299" s="16"/>
      <c r="L22299"/>
      <c r="O22299"/>
      <c r="P22299"/>
      <c r="Q22299"/>
      <c r="U22299"/>
      <c r="V22299"/>
      <c r="W22299"/>
      <c r="AB22299"/>
      <c r="AC22299"/>
      <c r="AD22299"/>
      <c r="AH22299"/>
      <c r="AI22299"/>
      <c r="AJ22299"/>
    </row>
    <row r="22300" spans="3:36" ht="15" customHeight="1" x14ac:dyDescent="0.35">
      <c r="C22300" s="1"/>
      <c r="K22300" s="16"/>
      <c r="L22300"/>
      <c r="O22300"/>
      <c r="P22300"/>
      <c r="Q22300"/>
      <c r="U22300"/>
      <c r="V22300"/>
      <c r="W22300"/>
      <c r="AB22300"/>
      <c r="AC22300"/>
      <c r="AD22300"/>
      <c r="AH22300"/>
      <c r="AI22300"/>
      <c r="AJ22300"/>
    </row>
    <row r="22301" spans="3:36" ht="15" customHeight="1" x14ac:dyDescent="0.35">
      <c r="C22301" s="1"/>
      <c r="K22301" s="16"/>
      <c r="L22301"/>
      <c r="O22301"/>
      <c r="P22301"/>
      <c r="Q22301"/>
      <c r="U22301"/>
      <c r="V22301"/>
      <c r="W22301"/>
      <c r="AB22301"/>
      <c r="AC22301"/>
      <c r="AD22301"/>
      <c r="AH22301"/>
      <c r="AI22301"/>
      <c r="AJ22301"/>
    </row>
    <row r="22302" spans="3:36" ht="15" customHeight="1" x14ac:dyDescent="0.35">
      <c r="C22302" s="1"/>
      <c r="K22302" s="16"/>
      <c r="L22302"/>
      <c r="O22302"/>
      <c r="P22302"/>
      <c r="Q22302"/>
      <c r="U22302"/>
      <c r="V22302"/>
      <c r="W22302"/>
      <c r="AB22302"/>
      <c r="AC22302"/>
      <c r="AD22302"/>
      <c r="AH22302"/>
      <c r="AI22302"/>
      <c r="AJ22302"/>
    </row>
    <row r="22303" spans="3:36" ht="15" customHeight="1" x14ac:dyDescent="0.35">
      <c r="C22303" s="1"/>
      <c r="K22303" s="16"/>
      <c r="L22303"/>
      <c r="O22303"/>
      <c r="P22303"/>
      <c r="Q22303"/>
      <c r="U22303"/>
      <c r="V22303"/>
      <c r="W22303"/>
      <c r="AB22303"/>
      <c r="AC22303"/>
      <c r="AD22303"/>
      <c r="AH22303"/>
      <c r="AI22303"/>
      <c r="AJ22303"/>
    </row>
    <row r="22304" spans="3:36" ht="15" customHeight="1" x14ac:dyDescent="0.35">
      <c r="C22304" s="1"/>
      <c r="K22304" s="16"/>
      <c r="L22304"/>
      <c r="O22304"/>
      <c r="P22304"/>
      <c r="Q22304"/>
      <c r="U22304"/>
      <c r="V22304"/>
      <c r="W22304"/>
      <c r="AB22304"/>
      <c r="AC22304"/>
      <c r="AD22304"/>
      <c r="AH22304"/>
      <c r="AI22304"/>
      <c r="AJ22304"/>
    </row>
    <row r="22305" spans="3:36" ht="15" customHeight="1" x14ac:dyDescent="0.35">
      <c r="C22305" s="1"/>
      <c r="K22305" s="16"/>
      <c r="L22305"/>
      <c r="O22305"/>
      <c r="P22305"/>
      <c r="Q22305"/>
      <c r="U22305"/>
      <c r="V22305"/>
      <c r="W22305"/>
      <c r="AB22305"/>
      <c r="AC22305"/>
      <c r="AD22305"/>
      <c r="AH22305"/>
      <c r="AI22305"/>
      <c r="AJ22305"/>
    </row>
    <row r="22306" spans="3:36" ht="15" customHeight="1" x14ac:dyDescent="0.35">
      <c r="C22306" s="1"/>
      <c r="K22306" s="16"/>
      <c r="L22306"/>
      <c r="O22306"/>
      <c r="P22306"/>
      <c r="Q22306"/>
      <c r="U22306"/>
      <c r="V22306"/>
      <c r="W22306"/>
      <c r="AB22306"/>
      <c r="AC22306"/>
      <c r="AD22306"/>
      <c r="AH22306"/>
      <c r="AI22306"/>
      <c r="AJ22306"/>
    </row>
    <row r="22307" spans="3:36" ht="15" customHeight="1" x14ac:dyDescent="0.35">
      <c r="C22307" s="1"/>
      <c r="K22307" s="16"/>
      <c r="L22307"/>
      <c r="O22307"/>
      <c r="P22307"/>
      <c r="Q22307"/>
      <c r="U22307"/>
      <c r="V22307"/>
      <c r="W22307"/>
      <c r="AB22307"/>
      <c r="AC22307"/>
      <c r="AD22307"/>
      <c r="AH22307"/>
      <c r="AI22307"/>
      <c r="AJ22307"/>
    </row>
    <row r="22308" spans="3:36" ht="15" customHeight="1" x14ac:dyDescent="0.35">
      <c r="C22308" s="1"/>
      <c r="K22308" s="16"/>
      <c r="L22308"/>
      <c r="O22308"/>
      <c r="P22308"/>
      <c r="Q22308"/>
      <c r="U22308"/>
      <c r="V22308"/>
      <c r="W22308"/>
      <c r="AB22308"/>
      <c r="AC22308"/>
      <c r="AD22308"/>
      <c r="AH22308"/>
      <c r="AI22308"/>
      <c r="AJ22308"/>
    </row>
    <row r="22309" spans="3:36" ht="15" customHeight="1" x14ac:dyDescent="0.35">
      <c r="C22309" s="1"/>
      <c r="K22309" s="16"/>
      <c r="L22309"/>
      <c r="O22309"/>
      <c r="P22309"/>
      <c r="Q22309"/>
      <c r="U22309"/>
      <c r="V22309"/>
      <c r="W22309"/>
      <c r="AB22309"/>
      <c r="AC22309"/>
      <c r="AD22309"/>
      <c r="AH22309"/>
      <c r="AI22309"/>
      <c r="AJ22309"/>
    </row>
    <row r="22310" spans="3:36" ht="15" customHeight="1" x14ac:dyDescent="0.35">
      <c r="C22310" s="1"/>
      <c r="K22310" s="16"/>
      <c r="L22310"/>
      <c r="O22310"/>
      <c r="P22310"/>
      <c r="Q22310"/>
      <c r="U22310"/>
      <c r="V22310"/>
      <c r="W22310"/>
      <c r="AB22310"/>
      <c r="AC22310"/>
      <c r="AD22310"/>
      <c r="AH22310"/>
      <c r="AI22310"/>
      <c r="AJ22310"/>
    </row>
    <row r="22311" spans="3:36" ht="15" customHeight="1" x14ac:dyDescent="0.35">
      <c r="C22311" s="1"/>
      <c r="K22311" s="16"/>
      <c r="L22311"/>
      <c r="O22311"/>
      <c r="P22311"/>
      <c r="Q22311"/>
      <c r="U22311"/>
      <c r="V22311"/>
      <c r="W22311"/>
      <c r="AB22311"/>
      <c r="AC22311"/>
      <c r="AD22311"/>
      <c r="AH22311"/>
      <c r="AI22311"/>
      <c r="AJ22311"/>
    </row>
    <row r="22312" spans="3:36" ht="15" customHeight="1" x14ac:dyDescent="0.35">
      <c r="C22312" s="1"/>
      <c r="K22312" s="16"/>
      <c r="L22312"/>
      <c r="O22312"/>
      <c r="P22312"/>
      <c r="Q22312"/>
      <c r="U22312"/>
      <c r="V22312"/>
      <c r="W22312"/>
      <c r="AB22312"/>
      <c r="AC22312"/>
      <c r="AD22312"/>
      <c r="AH22312"/>
      <c r="AI22312"/>
      <c r="AJ22312"/>
    </row>
    <row r="22313" spans="3:36" ht="15" customHeight="1" x14ac:dyDescent="0.35">
      <c r="C22313" s="1"/>
      <c r="K22313" s="16"/>
      <c r="L22313"/>
      <c r="O22313"/>
      <c r="P22313"/>
      <c r="Q22313"/>
      <c r="U22313"/>
      <c r="V22313"/>
      <c r="W22313"/>
      <c r="AB22313"/>
      <c r="AC22313"/>
      <c r="AD22313"/>
      <c r="AH22313"/>
      <c r="AI22313"/>
      <c r="AJ22313"/>
    </row>
    <row r="22314" spans="3:36" ht="15" customHeight="1" x14ac:dyDescent="0.35">
      <c r="C22314" s="1"/>
      <c r="K22314" s="16"/>
      <c r="L22314"/>
      <c r="O22314"/>
      <c r="P22314"/>
      <c r="Q22314"/>
      <c r="U22314"/>
      <c r="V22314"/>
      <c r="W22314"/>
      <c r="AB22314"/>
      <c r="AC22314"/>
      <c r="AD22314"/>
      <c r="AH22314"/>
      <c r="AI22314"/>
      <c r="AJ22314"/>
    </row>
    <row r="22315" spans="3:36" ht="15" customHeight="1" x14ac:dyDescent="0.35">
      <c r="C22315" s="1"/>
      <c r="K22315" s="16"/>
      <c r="L22315"/>
      <c r="O22315"/>
      <c r="P22315"/>
      <c r="Q22315"/>
      <c r="U22315"/>
      <c r="V22315"/>
      <c r="W22315"/>
      <c r="AB22315"/>
      <c r="AC22315"/>
      <c r="AD22315"/>
      <c r="AH22315"/>
      <c r="AI22315"/>
      <c r="AJ22315"/>
    </row>
    <row r="22316" spans="3:36" ht="15" customHeight="1" x14ac:dyDescent="0.35">
      <c r="C22316" s="1"/>
      <c r="K22316" s="16"/>
      <c r="L22316"/>
      <c r="O22316"/>
      <c r="P22316"/>
      <c r="Q22316"/>
      <c r="U22316"/>
      <c r="V22316"/>
      <c r="W22316"/>
      <c r="AB22316"/>
      <c r="AC22316"/>
      <c r="AD22316"/>
      <c r="AH22316"/>
      <c r="AI22316"/>
      <c r="AJ22316"/>
    </row>
    <row r="22317" spans="3:36" ht="15" customHeight="1" x14ac:dyDescent="0.35">
      <c r="C22317" s="1"/>
      <c r="K22317" s="16"/>
      <c r="L22317"/>
      <c r="O22317"/>
      <c r="P22317"/>
      <c r="Q22317"/>
      <c r="U22317"/>
      <c r="V22317"/>
      <c r="W22317"/>
      <c r="AB22317"/>
      <c r="AC22317"/>
      <c r="AD22317"/>
      <c r="AH22317"/>
      <c r="AI22317"/>
      <c r="AJ22317"/>
    </row>
    <row r="22318" spans="3:36" ht="15" customHeight="1" x14ac:dyDescent="0.35">
      <c r="C22318" s="1"/>
      <c r="K22318" s="16"/>
      <c r="L22318"/>
      <c r="O22318"/>
      <c r="P22318"/>
      <c r="Q22318"/>
      <c r="U22318"/>
      <c r="V22318"/>
      <c r="W22318"/>
      <c r="AB22318"/>
      <c r="AC22318"/>
      <c r="AD22318"/>
      <c r="AH22318"/>
      <c r="AI22318"/>
      <c r="AJ22318"/>
    </row>
    <row r="22319" spans="3:36" ht="15" customHeight="1" x14ac:dyDescent="0.35">
      <c r="C22319" s="1"/>
      <c r="K22319" s="16"/>
      <c r="L22319"/>
      <c r="O22319"/>
      <c r="P22319"/>
      <c r="Q22319"/>
      <c r="U22319"/>
      <c r="V22319"/>
      <c r="W22319"/>
      <c r="AB22319"/>
      <c r="AC22319"/>
      <c r="AD22319"/>
      <c r="AH22319"/>
      <c r="AI22319"/>
      <c r="AJ22319"/>
    </row>
    <row r="22320" spans="3:36" ht="15" customHeight="1" x14ac:dyDescent="0.35">
      <c r="C22320" s="1"/>
      <c r="K22320" s="16"/>
      <c r="L22320"/>
      <c r="O22320"/>
      <c r="P22320"/>
      <c r="Q22320"/>
      <c r="U22320"/>
      <c r="V22320"/>
      <c r="W22320"/>
      <c r="AB22320"/>
      <c r="AC22320"/>
      <c r="AD22320"/>
      <c r="AH22320"/>
      <c r="AI22320"/>
      <c r="AJ22320"/>
    </row>
    <row r="22321" spans="3:36" ht="15" customHeight="1" x14ac:dyDescent="0.35">
      <c r="C22321" s="1"/>
      <c r="K22321" s="16"/>
      <c r="L22321"/>
      <c r="O22321"/>
      <c r="P22321"/>
      <c r="Q22321"/>
      <c r="U22321"/>
      <c r="V22321"/>
      <c r="W22321"/>
      <c r="AB22321"/>
      <c r="AC22321"/>
      <c r="AD22321"/>
      <c r="AH22321"/>
      <c r="AI22321"/>
      <c r="AJ22321"/>
    </row>
    <row r="22322" spans="3:36" ht="15" customHeight="1" x14ac:dyDescent="0.35">
      <c r="C22322" s="1"/>
      <c r="K22322" s="16"/>
      <c r="L22322"/>
      <c r="O22322"/>
      <c r="P22322"/>
      <c r="Q22322"/>
      <c r="U22322"/>
      <c r="V22322"/>
      <c r="W22322"/>
      <c r="AB22322"/>
      <c r="AC22322"/>
      <c r="AD22322"/>
      <c r="AH22322"/>
      <c r="AI22322"/>
      <c r="AJ22322"/>
    </row>
    <row r="22323" spans="3:36" ht="15" customHeight="1" x14ac:dyDescent="0.35">
      <c r="C22323" s="1"/>
      <c r="K22323" s="16"/>
      <c r="L22323"/>
      <c r="O22323"/>
      <c r="P22323"/>
      <c r="Q22323"/>
      <c r="U22323"/>
      <c r="V22323"/>
      <c r="W22323"/>
      <c r="AB22323"/>
      <c r="AC22323"/>
      <c r="AD22323"/>
      <c r="AH22323"/>
      <c r="AI22323"/>
      <c r="AJ22323"/>
    </row>
    <row r="22324" spans="3:36" ht="15" customHeight="1" x14ac:dyDescent="0.35">
      <c r="C22324" s="1"/>
      <c r="K22324" s="16"/>
      <c r="L22324"/>
      <c r="O22324"/>
      <c r="P22324"/>
      <c r="Q22324"/>
      <c r="U22324"/>
      <c r="V22324"/>
      <c r="W22324"/>
      <c r="AB22324"/>
      <c r="AC22324"/>
      <c r="AD22324"/>
      <c r="AH22324"/>
      <c r="AI22324"/>
      <c r="AJ22324"/>
    </row>
    <row r="22325" spans="3:36" ht="15" customHeight="1" x14ac:dyDescent="0.35">
      <c r="C22325" s="1"/>
      <c r="K22325" s="16"/>
      <c r="L22325"/>
      <c r="O22325"/>
      <c r="P22325"/>
      <c r="Q22325"/>
      <c r="U22325"/>
      <c r="V22325"/>
      <c r="W22325"/>
      <c r="AB22325"/>
      <c r="AC22325"/>
      <c r="AD22325"/>
      <c r="AH22325"/>
      <c r="AI22325"/>
      <c r="AJ22325"/>
    </row>
    <row r="22326" spans="3:36" ht="15" customHeight="1" x14ac:dyDescent="0.35">
      <c r="C22326" s="1"/>
      <c r="K22326" s="16"/>
      <c r="L22326"/>
      <c r="O22326"/>
      <c r="P22326"/>
      <c r="Q22326"/>
      <c r="U22326"/>
      <c r="V22326"/>
      <c r="W22326"/>
      <c r="AB22326"/>
      <c r="AC22326"/>
      <c r="AD22326"/>
      <c r="AH22326"/>
      <c r="AI22326"/>
      <c r="AJ22326"/>
    </row>
    <row r="22327" spans="3:36" ht="15" customHeight="1" x14ac:dyDescent="0.35">
      <c r="C22327" s="1"/>
      <c r="K22327" s="16"/>
      <c r="L22327"/>
      <c r="O22327"/>
      <c r="P22327"/>
      <c r="Q22327"/>
      <c r="U22327"/>
      <c r="V22327"/>
      <c r="W22327"/>
      <c r="AB22327"/>
      <c r="AC22327"/>
      <c r="AD22327"/>
      <c r="AH22327"/>
      <c r="AI22327"/>
      <c r="AJ22327"/>
    </row>
    <row r="22328" spans="3:36" ht="15" customHeight="1" x14ac:dyDescent="0.35">
      <c r="C22328" s="1"/>
      <c r="K22328" s="16"/>
      <c r="L22328"/>
      <c r="O22328"/>
      <c r="P22328"/>
      <c r="Q22328"/>
      <c r="U22328"/>
      <c r="V22328"/>
      <c r="W22328"/>
      <c r="AB22328"/>
      <c r="AC22328"/>
      <c r="AD22328"/>
      <c r="AH22328"/>
      <c r="AI22328"/>
      <c r="AJ22328"/>
    </row>
    <row r="22329" spans="3:36" ht="15" customHeight="1" x14ac:dyDescent="0.35">
      <c r="C22329" s="1"/>
      <c r="K22329" s="16"/>
      <c r="L22329"/>
      <c r="O22329"/>
      <c r="P22329"/>
      <c r="Q22329"/>
      <c r="U22329"/>
      <c r="V22329"/>
      <c r="W22329"/>
      <c r="AB22329"/>
      <c r="AC22329"/>
      <c r="AD22329"/>
      <c r="AH22329"/>
      <c r="AI22329"/>
      <c r="AJ22329"/>
    </row>
    <row r="22330" spans="3:36" ht="15" customHeight="1" x14ac:dyDescent="0.35">
      <c r="C22330" s="1"/>
      <c r="K22330" s="16"/>
      <c r="L22330"/>
      <c r="O22330"/>
      <c r="P22330"/>
      <c r="Q22330"/>
      <c r="U22330"/>
      <c r="V22330"/>
      <c r="W22330"/>
      <c r="AB22330"/>
      <c r="AC22330"/>
      <c r="AD22330"/>
      <c r="AH22330"/>
      <c r="AI22330"/>
      <c r="AJ22330"/>
    </row>
    <row r="22331" spans="3:36" ht="15" customHeight="1" x14ac:dyDescent="0.35">
      <c r="C22331" s="1"/>
      <c r="K22331" s="16"/>
      <c r="L22331"/>
      <c r="O22331"/>
      <c r="P22331"/>
      <c r="Q22331"/>
      <c r="U22331"/>
      <c r="V22331"/>
      <c r="W22331"/>
      <c r="AB22331"/>
      <c r="AC22331"/>
      <c r="AD22331"/>
      <c r="AH22331"/>
      <c r="AI22331"/>
      <c r="AJ22331"/>
    </row>
    <row r="22332" spans="3:36" ht="15" customHeight="1" x14ac:dyDescent="0.35">
      <c r="C22332" s="1"/>
      <c r="K22332" s="16"/>
      <c r="L22332"/>
      <c r="O22332"/>
      <c r="P22332"/>
      <c r="Q22332"/>
      <c r="U22332"/>
      <c r="V22332"/>
      <c r="W22332"/>
      <c r="AB22332"/>
      <c r="AC22332"/>
      <c r="AD22332"/>
      <c r="AH22332"/>
      <c r="AI22332"/>
      <c r="AJ22332"/>
    </row>
    <row r="22333" spans="3:36" ht="15" customHeight="1" x14ac:dyDescent="0.35">
      <c r="C22333" s="1"/>
      <c r="K22333" s="16"/>
      <c r="L22333"/>
      <c r="O22333"/>
      <c r="P22333"/>
      <c r="Q22333"/>
      <c r="U22333"/>
      <c r="V22333"/>
      <c r="W22333"/>
      <c r="AB22333"/>
      <c r="AC22333"/>
      <c r="AD22333"/>
      <c r="AH22333"/>
      <c r="AI22333"/>
      <c r="AJ22333"/>
    </row>
    <row r="22334" spans="3:36" ht="15" customHeight="1" x14ac:dyDescent="0.35">
      <c r="C22334" s="1"/>
      <c r="K22334" s="16"/>
      <c r="L22334"/>
      <c r="O22334"/>
      <c r="P22334"/>
      <c r="Q22334"/>
      <c r="U22334"/>
      <c r="V22334"/>
      <c r="W22334"/>
      <c r="AB22334"/>
      <c r="AC22334"/>
      <c r="AD22334"/>
      <c r="AH22334"/>
      <c r="AI22334"/>
      <c r="AJ22334"/>
    </row>
    <row r="22335" spans="3:36" ht="15" customHeight="1" x14ac:dyDescent="0.35">
      <c r="C22335" s="1"/>
      <c r="K22335" s="16"/>
      <c r="L22335"/>
      <c r="O22335"/>
      <c r="P22335"/>
      <c r="Q22335"/>
      <c r="U22335"/>
      <c r="V22335"/>
      <c r="W22335"/>
      <c r="AB22335"/>
      <c r="AC22335"/>
      <c r="AD22335"/>
      <c r="AH22335"/>
      <c r="AI22335"/>
      <c r="AJ22335"/>
    </row>
    <row r="22336" spans="3:36" ht="15" customHeight="1" x14ac:dyDescent="0.35">
      <c r="C22336" s="1"/>
      <c r="K22336" s="16"/>
      <c r="L22336"/>
      <c r="O22336"/>
      <c r="P22336"/>
      <c r="Q22336"/>
      <c r="U22336"/>
      <c r="V22336"/>
      <c r="W22336"/>
      <c r="AB22336"/>
      <c r="AC22336"/>
      <c r="AD22336"/>
      <c r="AH22336"/>
      <c r="AI22336"/>
      <c r="AJ22336"/>
    </row>
    <row r="22337" spans="3:36" ht="15" customHeight="1" x14ac:dyDescent="0.35">
      <c r="C22337" s="1"/>
      <c r="K22337" s="16"/>
      <c r="L22337"/>
      <c r="O22337"/>
      <c r="P22337"/>
      <c r="Q22337"/>
      <c r="U22337"/>
      <c r="V22337"/>
      <c r="W22337"/>
      <c r="AB22337"/>
      <c r="AC22337"/>
      <c r="AD22337"/>
      <c r="AH22337"/>
      <c r="AI22337"/>
      <c r="AJ22337"/>
    </row>
    <row r="22338" spans="3:36" ht="15" customHeight="1" x14ac:dyDescent="0.35">
      <c r="C22338" s="1"/>
      <c r="K22338" s="16"/>
      <c r="L22338"/>
      <c r="O22338"/>
      <c r="P22338"/>
      <c r="Q22338"/>
      <c r="U22338"/>
      <c r="V22338"/>
      <c r="W22338"/>
      <c r="AB22338"/>
      <c r="AC22338"/>
      <c r="AD22338"/>
      <c r="AH22338"/>
      <c r="AI22338"/>
      <c r="AJ22338"/>
    </row>
    <row r="22339" spans="3:36" ht="15" customHeight="1" x14ac:dyDescent="0.35">
      <c r="C22339" s="1"/>
      <c r="K22339" s="16"/>
      <c r="L22339"/>
      <c r="O22339"/>
      <c r="P22339"/>
      <c r="Q22339"/>
      <c r="U22339"/>
      <c r="V22339"/>
      <c r="W22339"/>
      <c r="AB22339"/>
      <c r="AC22339"/>
      <c r="AD22339"/>
      <c r="AH22339"/>
      <c r="AI22339"/>
      <c r="AJ22339"/>
    </row>
    <row r="22340" spans="3:36" ht="15" customHeight="1" x14ac:dyDescent="0.35">
      <c r="C22340" s="1"/>
      <c r="K22340" s="16"/>
      <c r="L22340"/>
      <c r="O22340"/>
      <c r="P22340"/>
      <c r="Q22340"/>
      <c r="U22340"/>
      <c r="V22340"/>
      <c r="W22340"/>
      <c r="AB22340"/>
      <c r="AC22340"/>
      <c r="AD22340"/>
      <c r="AH22340"/>
      <c r="AI22340"/>
      <c r="AJ22340"/>
    </row>
    <row r="22341" spans="3:36" ht="15" customHeight="1" x14ac:dyDescent="0.35">
      <c r="C22341" s="1"/>
      <c r="K22341" s="16"/>
      <c r="L22341"/>
      <c r="O22341"/>
      <c r="P22341"/>
      <c r="Q22341"/>
      <c r="U22341"/>
      <c r="V22341"/>
      <c r="W22341"/>
      <c r="AB22341"/>
      <c r="AC22341"/>
      <c r="AD22341"/>
      <c r="AH22341"/>
      <c r="AI22341"/>
      <c r="AJ22341"/>
    </row>
    <row r="22342" spans="3:36" ht="15" customHeight="1" x14ac:dyDescent="0.35">
      <c r="C22342" s="1"/>
      <c r="K22342" s="16"/>
      <c r="L22342"/>
      <c r="O22342"/>
      <c r="P22342"/>
      <c r="Q22342"/>
      <c r="U22342"/>
      <c r="V22342"/>
      <c r="W22342"/>
      <c r="AB22342"/>
      <c r="AC22342"/>
      <c r="AD22342"/>
      <c r="AH22342"/>
      <c r="AI22342"/>
      <c r="AJ22342"/>
    </row>
    <row r="22343" spans="3:36" ht="15" customHeight="1" x14ac:dyDescent="0.35">
      <c r="C22343" s="1"/>
      <c r="K22343" s="16"/>
      <c r="L22343"/>
      <c r="O22343"/>
      <c r="P22343"/>
      <c r="Q22343"/>
      <c r="U22343"/>
      <c r="V22343"/>
      <c r="W22343"/>
      <c r="AB22343"/>
      <c r="AC22343"/>
      <c r="AD22343"/>
      <c r="AH22343"/>
      <c r="AI22343"/>
      <c r="AJ22343"/>
    </row>
    <row r="22344" spans="3:36" ht="15" customHeight="1" x14ac:dyDescent="0.35">
      <c r="C22344" s="1"/>
      <c r="K22344" s="16"/>
      <c r="L22344"/>
      <c r="O22344"/>
      <c r="P22344"/>
      <c r="Q22344"/>
      <c r="U22344"/>
      <c r="V22344"/>
      <c r="W22344"/>
      <c r="AB22344"/>
      <c r="AC22344"/>
      <c r="AD22344"/>
      <c r="AH22344"/>
      <c r="AI22344"/>
      <c r="AJ22344"/>
    </row>
    <row r="22345" spans="3:36" ht="15" customHeight="1" x14ac:dyDescent="0.35">
      <c r="C22345" s="1"/>
      <c r="K22345" s="16"/>
      <c r="L22345"/>
      <c r="O22345"/>
      <c r="P22345"/>
      <c r="Q22345"/>
      <c r="U22345"/>
      <c r="V22345"/>
      <c r="W22345"/>
      <c r="AB22345"/>
      <c r="AC22345"/>
      <c r="AD22345"/>
      <c r="AH22345"/>
      <c r="AI22345"/>
      <c r="AJ22345"/>
    </row>
    <row r="22346" spans="3:36" ht="15" customHeight="1" x14ac:dyDescent="0.35">
      <c r="C22346" s="1"/>
      <c r="K22346" s="16"/>
      <c r="L22346"/>
      <c r="O22346"/>
      <c r="P22346"/>
      <c r="Q22346"/>
      <c r="U22346"/>
      <c r="V22346"/>
      <c r="W22346"/>
      <c r="AB22346"/>
      <c r="AC22346"/>
      <c r="AD22346"/>
      <c r="AH22346"/>
      <c r="AI22346"/>
      <c r="AJ22346"/>
    </row>
    <row r="22347" spans="3:36" ht="15" customHeight="1" x14ac:dyDescent="0.35">
      <c r="C22347" s="1"/>
      <c r="K22347" s="16"/>
      <c r="L22347"/>
      <c r="O22347"/>
      <c r="P22347"/>
      <c r="Q22347"/>
      <c r="U22347"/>
      <c r="V22347"/>
      <c r="W22347"/>
      <c r="AB22347"/>
      <c r="AC22347"/>
      <c r="AD22347"/>
      <c r="AH22347"/>
      <c r="AI22347"/>
      <c r="AJ22347"/>
    </row>
    <row r="22348" spans="3:36" ht="15" customHeight="1" x14ac:dyDescent="0.35">
      <c r="C22348" s="1"/>
      <c r="K22348" s="16"/>
      <c r="L22348"/>
      <c r="O22348"/>
      <c r="P22348"/>
      <c r="Q22348"/>
      <c r="U22348"/>
      <c r="V22348"/>
      <c r="W22348"/>
      <c r="AB22348"/>
      <c r="AC22348"/>
      <c r="AD22348"/>
      <c r="AH22348"/>
      <c r="AI22348"/>
      <c r="AJ22348"/>
    </row>
    <row r="22349" spans="3:36" ht="15" customHeight="1" x14ac:dyDescent="0.35">
      <c r="C22349" s="1"/>
      <c r="K22349" s="16"/>
      <c r="L22349"/>
      <c r="O22349"/>
      <c r="P22349"/>
      <c r="Q22349"/>
      <c r="U22349"/>
      <c r="V22349"/>
      <c r="W22349"/>
      <c r="AB22349"/>
      <c r="AC22349"/>
      <c r="AD22349"/>
      <c r="AH22349"/>
      <c r="AI22349"/>
      <c r="AJ22349"/>
    </row>
    <row r="22350" spans="3:36" ht="15" customHeight="1" x14ac:dyDescent="0.35">
      <c r="C22350" s="1"/>
      <c r="K22350" s="16"/>
      <c r="L22350"/>
      <c r="O22350"/>
      <c r="P22350"/>
      <c r="Q22350"/>
      <c r="U22350"/>
      <c r="V22350"/>
      <c r="W22350"/>
      <c r="AB22350"/>
      <c r="AC22350"/>
      <c r="AD22350"/>
      <c r="AH22350"/>
      <c r="AI22350"/>
      <c r="AJ22350"/>
    </row>
    <row r="22351" spans="3:36" ht="15" customHeight="1" x14ac:dyDescent="0.35">
      <c r="C22351" s="1"/>
      <c r="K22351" s="16"/>
      <c r="L22351"/>
      <c r="O22351"/>
      <c r="P22351"/>
      <c r="Q22351"/>
      <c r="U22351"/>
      <c r="V22351"/>
      <c r="W22351"/>
      <c r="AB22351"/>
      <c r="AC22351"/>
      <c r="AD22351"/>
      <c r="AH22351"/>
      <c r="AI22351"/>
      <c r="AJ22351"/>
    </row>
    <row r="22352" spans="3:36" ht="15" customHeight="1" x14ac:dyDescent="0.35">
      <c r="C22352" s="1"/>
      <c r="K22352" s="16"/>
      <c r="L22352"/>
      <c r="O22352"/>
      <c r="P22352"/>
      <c r="Q22352"/>
      <c r="U22352"/>
      <c r="V22352"/>
      <c r="W22352"/>
      <c r="AB22352"/>
      <c r="AC22352"/>
      <c r="AD22352"/>
      <c r="AH22352"/>
      <c r="AI22352"/>
      <c r="AJ22352"/>
    </row>
    <row r="22353" spans="3:36" ht="15" customHeight="1" x14ac:dyDescent="0.35">
      <c r="C22353" s="1"/>
      <c r="K22353" s="16"/>
      <c r="L22353"/>
      <c r="O22353"/>
      <c r="P22353"/>
      <c r="Q22353"/>
      <c r="U22353"/>
      <c r="V22353"/>
      <c r="W22353"/>
      <c r="AB22353"/>
      <c r="AC22353"/>
      <c r="AD22353"/>
      <c r="AH22353"/>
      <c r="AI22353"/>
      <c r="AJ22353"/>
    </row>
    <row r="22354" spans="3:36" ht="15" customHeight="1" x14ac:dyDescent="0.35">
      <c r="C22354" s="1"/>
      <c r="K22354" s="16"/>
      <c r="L22354"/>
      <c r="O22354"/>
      <c r="P22354"/>
      <c r="Q22354"/>
      <c r="U22354"/>
      <c r="V22354"/>
      <c r="W22354"/>
      <c r="AB22354"/>
      <c r="AC22354"/>
      <c r="AD22354"/>
      <c r="AH22354"/>
      <c r="AI22354"/>
      <c r="AJ22354"/>
    </row>
    <row r="22355" spans="3:36" ht="15" customHeight="1" x14ac:dyDescent="0.35">
      <c r="C22355" s="1"/>
      <c r="K22355" s="16"/>
      <c r="L22355"/>
      <c r="O22355"/>
      <c r="P22355"/>
      <c r="Q22355"/>
      <c r="U22355"/>
      <c r="V22355"/>
      <c r="W22355"/>
      <c r="AB22355"/>
      <c r="AC22355"/>
      <c r="AD22355"/>
      <c r="AH22355"/>
      <c r="AI22355"/>
      <c r="AJ22355"/>
    </row>
    <row r="22356" spans="3:36" ht="15" customHeight="1" x14ac:dyDescent="0.35">
      <c r="C22356" s="1"/>
      <c r="K22356" s="16"/>
      <c r="L22356"/>
      <c r="O22356"/>
      <c r="P22356"/>
      <c r="Q22356"/>
      <c r="U22356"/>
      <c r="V22356"/>
      <c r="W22356"/>
      <c r="AB22356"/>
      <c r="AC22356"/>
      <c r="AD22356"/>
      <c r="AH22356"/>
      <c r="AI22356"/>
      <c r="AJ22356"/>
    </row>
    <row r="22357" spans="3:36" ht="15" customHeight="1" x14ac:dyDescent="0.35">
      <c r="C22357" s="1"/>
      <c r="K22357" s="16"/>
      <c r="L22357"/>
      <c r="O22357"/>
      <c r="P22357"/>
      <c r="Q22357"/>
      <c r="U22357"/>
      <c r="V22357"/>
      <c r="W22357"/>
      <c r="AB22357"/>
      <c r="AC22357"/>
      <c r="AD22357"/>
      <c r="AH22357"/>
      <c r="AI22357"/>
      <c r="AJ22357"/>
    </row>
    <row r="22358" spans="3:36" ht="15" customHeight="1" x14ac:dyDescent="0.35">
      <c r="C22358" s="1"/>
      <c r="K22358" s="16"/>
      <c r="L22358"/>
      <c r="O22358"/>
      <c r="P22358"/>
      <c r="Q22358"/>
      <c r="U22358"/>
      <c r="V22358"/>
      <c r="W22358"/>
      <c r="AB22358"/>
      <c r="AC22358"/>
      <c r="AD22358"/>
      <c r="AH22358"/>
      <c r="AI22358"/>
      <c r="AJ22358"/>
    </row>
    <row r="22359" spans="3:36" ht="15" customHeight="1" x14ac:dyDescent="0.35">
      <c r="C22359" s="1"/>
      <c r="K22359" s="16"/>
      <c r="L22359"/>
      <c r="O22359"/>
      <c r="P22359"/>
      <c r="Q22359"/>
      <c r="U22359"/>
      <c r="V22359"/>
      <c r="W22359"/>
      <c r="AB22359"/>
      <c r="AC22359"/>
      <c r="AD22359"/>
      <c r="AH22359"/>
      <c r="AI22359"/>
      <c r="AJ22359"/>
    </row>
    <row r="22360" spans="3:36" ht="15" customHeight="1" x14ac:dyDescent="0.35">
      <c r="C22360" s="1"/>
      <c r="K22360" s="16"/>
      <c r="L22360"/>
      <c r="O22360"/>
      <c r="P22360"/>
      <c r="Q22360"/>
      <c r="U22360"/>
      <c r="V22360"/>
      <c r="W22360"/>
      <c r="AB22360"/>
      <c r="AC22360"/>
      <c r="AD22360"/>
      <c r="AH22360"/>
      <c r="AI22360"/>
      <c r="AJ22360"/>
    </row>
    <row r="22361" spans="3:36" ht="15" customHeight="1" x14ac:dyDescent="0.35">
      <c r="C22361" s="1"/>
      <c r="K22361" s="16"/>
      <c r="L22361"/>
      <c r="O22361"/>
      <c r="P22361"/>
      <c r="Q22361"/>
      <c r="U22361"/>
      <c r="V22361"/>
      <c r="W22361"/>
      <c r="AB22361"/>
      <c r="AC22361"/>
      <c r="AD22361"/>
      <c r="AH22361"/>
      <c r="AI22361"/>
      <c r="AJ22361"/>
    </row>
    <row r="22362" spans="3:36" ht="15" customHeight="1" x14ac:dyDescent="0.35">
      <c r="C22362" s="1"/>
      <c r="K22362" s="16"/>
      <c r="L22362"/>
      <c r="O22362"/>
      <c r="P22362"/>
      <c r="Q22362"/>
      <c r="U22362"/>
      <c r="V22362"/>
      <c r="W22362"/>
      <c r="AB22362"/>
      <c r="AC22362"/>
      <c r="AD22362"/>
      <c r="AH22362"/>
      <c r="AI22362"/>
      <c r="AJ22362"/>
    </row>
    <row r="22363" spans="3:36" ht="15" customHeight="1" x14ac:dyDescent="0.35">
      <c r="C22363" s="1"/>
      <c r="K22363" s="16"/>
      <c r="L22363"/>
      <c r="O22363"/>
      <c r="P22363"/>
      <c r="Q22363"/>
      <c r="U22363"/>
      <c r="V22363"/>
      <c r="W22363"/>
      <c r="AB22363"/>
      <c r="AC22363"/>
      <c r="AD22363"/>
      <c r="AH22363"/>
      <c r="AI22363"/>
      <c r="AJ22363"/>
    </row>
    <row r="22364" spans="3:36" ht="15" customHeight="1" x14ac:dyDescent="0.35">
      <c r="C22364" s="1"/>
      <c r="K22364" s="16"/>
      <c r="L22364"/>
      <c r="O22364"/>
      <c r="P22364"/>
      <c r="Q22364"/>
      <c r="U22364"/>
      <c r="V22364"/>
      <c r="W22364"/>
      <c r="AB22364"/>
      <c r="AC22364"/>
      <c r="AD22364"/>
      <c r="AH22364"/>
      <c r="AI22364"/>
      <c r="AJ22364"/>
    </row>
    <row r="22365" spans="3:36" ht="15" customHeight="1" x14ac:dyDescent="0.35">
      <c r="C22365" s="1"/>
      <c r="K22365" s="16"/>
      <c r="L22365"/>
      <c r="O22365"/>
      <c r="P22365"/>
      <c r="Q22365"/>
      <c r="U22365"/>
      <c r="V22365"/>
      <c r="W22365"/>
      <c r="AB22365"/>
      <c r="AC22365"/>
      <c r="AD22365"/>
      <c r="AH22365"/>
      <c r="AI22365"/>
      <c r="AJ22365"/>
    </row>
    <row r="22366" spans="3:36" ht="15" customHeight="1" x14ac:dyDescent="0.35">
      <c r="C22366" s="1"/>
      <c r="K22366" s="16"/>
      <c r="L22366"/>
      <c r="O22366"/>
      <c r="P22366"/>
      <c r="Q22366"/>
      <c r="U22366"/>
      <c r="V22366"/>
      <c r="W22366"/>
      <c r="AB22366"/>
      <c r="AC22366"/>
      <c r="AD22366"/>
      <c r="AH22366"/>
      <c r="AI22366"/>
      <c r="AJ22366"/>
    </row>
    <row r="22367" spans="3:36" ht="15" customHeight="1" x14ac:dyDescent="0.35">
      <c r="C22367" s="1"/>
      <c r="K22367" s="16"/>
      <c r="L22367"/>
      <c r="O22367"/>
      <c r="P22367"/>
      <c r="Q22367"/>
      <c r="U22367"/>
      <c r="V22367"/>
      <c r="W22367"/>
      <c r="AB22367"/>
      <c r="AC22367"/>
      <c r="AD22367"/>
      <c r="AH22367"/>
      <c r="AI22367"/>
      <c r="AJ22367"/>
    </row>
    <row r="22368" spans="3:36" ht="15" customHeight="1" x14ac:dyDescent="0.35">
      <c r="C22368" s="1"/>
      <c r="K22368" s="16"/>
      <c r="L22368"/>
      <c r="O22368"/>
      <c r="P22368"/>
      <c r="Q22368"/>
      <c r="U22368"/>
      <c r="V22368"/>
      <c r="W22368"/>
      <c r="AB22368"/>
      <c r="AC22368"/>
      <c r="AD22368"/>
      <c r="AH22368"/>
      <c r="AI22368"/>
      <c r="AJ22368"/>
    </row>
    <row r="22369" spans="3:36" ht="15" customHeight="1" x14ac:dyDescent="0.35">
      <c r="C22369" s="1"/>
      <c r="K22369" s="16"/>
      <c r="L22369"/>
      <c r="O22369"/>
      <c r="P22369"/>
      <c r="Q22369"/>
      <c r="U22369"/>
      <c r="V22369"/>
      <c r="W22369"/>
      <c r="AB22369"/>
      <c r="AC22369"/>
      <c r="AD22369"/>
      <c r="AH22369"/>
      <c r="AI22369"/>
      <c r="AJ22369"/>
    </row>
    <row r="22370" spans="3:36" ht="15" customHeight="1" x14ac:dyDescent="0.35">
      <c r="C22370" s="1"/>
      <c r="K22370" s="16"/>
      <c r="L22370"/>
      <c r="O22370"/>
      <c r="P22370"/>
      <c r="Q22370"/>
      <c r="U22370"/>
      <c r="V22370"/>
      <c r="W22370"/>
      <c r="AB22370"/>
      <c r="AC22370"/>
      <c r="AD22370"/>
      <c r="AH22370"/>
      <c r="AI22370"/>
      <c r="AJ22370"/>
    </row>
    <row r="22371" spans="3:36" ht="15" customHeight="1" x14ac:dyDescent="0.35">
      <c r="C22371" s="1"/>
      <c r="K22371" s="16"/>
      <c r="L22371"/>
      <c r="O22371"/>
      <c r="P22371"/>
      <c r="Q22371"/>
      <c r="U22371"/>
      <c r="V22371"/>
      <c r="W22371"/>
      <c r="AB22371"/>
      <c r="AC22371"/>
      <c r="AD22371"/>
      <c r="AH22371"/>
      <c r="AI22371"/>
      <c r="AJ22371"/>
    </row>
    <row r="22372" spans="3:36" ht="15" customHeight="1" x14ac:dyDescent="0.35">
      <c r="C22372" s="1"/>
      <c r="K22372" s="16"/>
      <c r="L22372"/>
      <c r="O22372"/>
      <c r="P22372"/>
      <c r="Q22372"/>
      <c r="U22372"/>
      <c r="V22372"/>
      <c r="W22372"/>
      <c r="AB22372"/>
      <c r="AC22372"/>
      <c r="AD22372"/>
      <c r="AH22372"/>
      <c r="AI22372"/>
      <c r="AJ22372"/>
    </row>
    <row r="22373" spans="3:36" ht="15" customHeight="1" x14ac:dyDescent="0.35">
      <c r="C22373" s="1"/>
      <c r="K22373" s="16"/>
      <c r="L22373"/>
      <c r="O22373"/>
      <c r="P22373"/>
      <c r="Q22373"/>
      <c r="U22373"/>
      <c r="V22373"/>
      <c r="W22373"/>
      <c r="AB22373"/>
      <c r="AC22373"/>
      <c r="AD22373"/>
      <c r="AH22373"/>
      <c r="AI22373"/>
      <c r="AJ22373"/>
    </row>
    <row r="22374" spans="3:36" ht="15" customHeight="1" x14ac:dyDescent="0.35">
      <c r="C22374" s="1"/>
      <c r="K22374" s="16"/>
      <c r="L22374"/>
      <c r="O22374"/>
      <c r="P22374"/>
      <c r="Q22374"/>
      <c r="U22374"/>
      <c r="V22374"/>
      <c r="W22374"/>
      <c r="AB22374"/>
      <c r="AC22374"/>
      <c r="AD22374"/>
      <c r="AH22374"/>
      <c r="AI22374"/>
      <c r="AJ22374"/>
    </row>
    <row r="22375" spans="3:36" ht="15" customHeight="1" x14ac:dyDescent="0.35">
      <c r="C22375" s="1"/>
      <c r="K22375" s="16"/>
      <c r="L22375"/>
      <c r="O22375"/>
      <c r="P22375"/>
      <c r="Q22375"/>
      <c r="U22375"/>
      <c r="V22375"/>
      <c r="W22375"/>
      <c r="AB22375"/>
      <c r="AC22375"/>
      <c r="AD22375"/>
      <c r="AH22375"/>
      <c r="AI22375"/>
      <c r="AJ22375"/>
    </row>
    <row r="22376" spans="3:36" ht="15" customHeight="1" x14ac:dyDescent="0.35">
      <c r="C22376" s="1"/>
      <c r="K22376" s="16"/>
      <c r="L22376"/>
      <c r="O22376"/>
      <c r="P22376"/>
      <c r="Q22376"/>
      <c r="U22376"/>
      <c r="V22376"/>
      <c r="W22376"/>
      <c r="AB22376"/>
      <c r="AC22376"/>
      <c r="AD22376"/>
      <c r="AH22376"/>
      <c r="AI22376"/>
      <c r="AJ22376"/>
    </row>
    <row r="22377" spans="3:36" ht="15" customHeight="1" x14ac:dyDescent="0.35">
      <c r="C22377" s="1"/>
      <c r="K22377" s="16"/>
      <c r="L22377"/>
      <c r="O22377"/>
      <c r="P22377"/>
      <c r="Q22377"/>
      <c r="U22377"/>
      <c r="V22377"/>
      <c r="W22377"/>
      <c r="AB22377"/>
      <c r="AC22377"/>
      <c r="AD22377"/>
      <c r="AH22377"/>
      <c r="AI22377"/>
      <c r="AJ22377"/>
    </row>
    <row r="22378" spans="3:36" ht="15" customHeight="1" x14ac:dyDescent="0.35">
      <c r="C22378" s="1"/>
      <c r="K22378" s="16"/>
      <c r="L22378"/>
      <c r="O22378"/>
      <c r="P22378"/>
      <c r="Q22378"/>
      <c r="U22378"/>
      <c r="V22378"/>
      <c r="W22378"/>
      <c r="AB22378"/>
      <c r="AC22378"/>
      <c r="AD22378"/>
      <c r="AH22378"/>
      <c r="AI22378"/>
      <c r="AJ22378"/>
    </row>
    <row r="22379" spans="3:36" ht="15" customHeight="1" x14ac:dyDescent="0.35">
      <c r="C22379" s="1"/>
      <c r="K22379" s="16"/>
      <c r="L22379"/>
      <c r="O22379"/>
      <c r="P22379"/>
      <c r="Q22379"/>
      <c r="U22379"/>
      <c r="V22379"/>
      <c r="W22379"/>
      <c r="AB22379"/>
      <c r="AC22379"/>
      <c r="AD22379"/>
      <c r="AH22379"/>
      <c r="AI22379"/>
      <c r="AJ22379"/>
    </row>
    <row r="22380" spans="3:36" ht="15" customHeight="1" x14ac:dyDescent="0.35">
      <c r="C22380" s="1"/>
      <c r="K22380" s="16"/>
      <c r="L22380"/>
      <c r="O22380"/>
      <c r="P22380"/>
      <c r="Q22380"/>
      <c r="U22380"/>
      <c r="V22380"/>
      <c r="W22380"/>
      <c r="AB22380"/>
      <c r="AC22380"/>
      <c r="AD22380"/>
      <c r="AH22380"/>
      <c r="AI22380"/>
      <c r="AJ22380"/>
    </row>
    <row r="22381" spans="3:36" ht="15" customHeight="1" x14ac:dyDescent="0.35">
      <c r="C22381" s="1"/>
      <c r="K22381" s="16"/>
      <c r="L22381"/>
      <c r="O22381"/>
      <c r="P22381"/>
      <c r="Q22381"/>
      <c r="U22381"/>
      <c r="V22381"/>
      <c r="W22381"/>
      <c r="AB22381"/>
      <c r="AC22381"/>
      <c r="AD22381"/>
      <c r="AH22381"/>
      <c r="AI22381"/>
      <c r="AJ22381"/>
    </row>
    <row r="22382" spans="3:36" ht="15" customHeight="1" x14ac:dyDescent="0.35">
      <c r="C22382" s="1"/>
      <c r="K22382" s="16"/>
      <c r="L22382"/>
      <c r="O22382"/>
      <c r="P22382"/>
      <c r="Q22382"/>
      <c r="U22382"/>
      <c r="V22382"/>
      <c r="W22382"/>
      <c r="AB22382"/>
      <c r="AC22382"/>
      <c r="AD22382"/>
      <c r="AH22382"/>
      <c r="AI22382"/>
      <c r="AJ22382"/>
    </row>
    <row r="22383" spans="3:36" ht="15" customHeight="1" x14ac:dyDescent="0.35">
      <c r="C22383" s="1"/>
      <c r="K22383" s="16"/>
      <c r="L22383"/>
      <c r="O22383"/>
      <c r="P22383"/>
      <c r="Q22383"/>
      <c r="U22383"/>
      <c r="V22383"/>
      <c r="W22383"/>
      <c r="AB22383"/>
      <c r="AC22383"/>
      <c r="AD22383"/>
      <c r="AH22383"/>
      <c r="AI22383"/>
      <c r="AJ22383"/>
    </row>
    <row r="22384" spans="3:36" ht="15" customHeight="1" x14ac:dyDescent="0.35">
      <c r="C22384" s="1"/>
      <c r="K22384" s="16"/>
      <c r="L22384"/>
      <c r="O22384"/>
      <c r="P22384"/>
      <c r="Q22384"/>
      <c r="U22384"/>
      <c r="V22384"/>
      <c r="W22384"/>
      <c r="AB22384"/>
      <c r="AC22384"/>
      <c r="AD22384"/>
      <c r="AH22384"/>
      <c r="AI22384"/>
      <c r="AJ22384"/>
    </row>
    <row r="22385" spans="3:36" ht="15" customHeight="1" x14ac:dyDescent="0.35">
      <c r="C22385" s="1"/>
      <c r="K22385" s="16"/>
      <c r="L22385"/>
      <c r="O22385"/>
      <c r="P22385"/>
      <c r="Q22385"/>
      <c r="U22385"/>
      <c r="V22385"/>
      <c r="W22385"/>
      <c r="AB22385"/>
      <c r="AC22385"/>
      <c r="AD22385"/>
      <c r="AH22385"/>
      <c r="AI22385"/>
      <c r="AJ22385"/>
    </row>
    <row r="22386" spans="3:36" ht="15" customHeight="1" x14ac:dyDescent="0.35">
      <c r="C22386" s="1"/>
      <c r="K22386" s="16"/>
      <c r="L22386"/>
      <c r="O22386"/>
      <c r="P22386"/>
      <c r="Q22386"/>
      <c r="U22386"/>
      <c r="V22386"/>
      <c r="W22386"/>
      <c r="AB22386"/>
      <c r="AC22386"/>
      <c r="AD22386"/>
      <c r="AH22386"/>
      <c r="AI22386"/>
      <c r="AJ22386"/>
    </row>
    <row r="22387" spans="3:36" ht="15" customHeight="1" x14ac:dyDescent="0.35">
      <c r="C22387" s="1"/>
      <c r="K22387" s="16"/>
      <c r="L22387"/>
      <c r="O22387"/>
      <c r="P22387"/>
      <c r="Q22387"/>
      <c r="U22387"/>
      <c r="V22387"/>
      <c r="W22387"/>
      <c r="AB22387"/>
      <c r="AC22387"/>
      <c r="AD22387"/>
      <c r="AH22387"/>
      <c r="AI22387"/>
      <c r="AJ22387"/>
    </row>
    <row r="22388" spans="3:36" ht="15" customHeight="1" x14ac:dyDescent="0.35">
      <c r="C22388" s="1"/>
      <c r="K22388" s="16"/>
      <c r="L22388"/>
      <c r="O22388"/>
      <c r="P22388"/>
      <c r="Q22388"/>
      <c r="U22388"/>
      <c r="V22388"/>
      <c r="W22388"/>
      <c r="AB22388"/>
      <c r="AC22388"/>
      <c r="AD22388"/>
      <c r="AH22388"/>
      <c r="AI22388"/>
      <c r="AJ22388"/>
    </row>
    <row r="22389" spans="3:36" ht="15" customHeight="1" x14ac:dyDescent="0.35">
      <c r="C22389" s="1"/>
      <c r="K22389" s="16"/>
      <c r="L22389"/>
      <c r="O22389"/>
      <c r="P22389"/>
      <c r="Q22389"/>
      <c r="U22389"/>
      <c r="V22389"/>
      <c r="W22389"/>
      <c r="AB22389"/>
      <c r="AC22389"/>
      <c r="AD22389"/>
      <c r="AH22389"/>
      <c r="AI22389"/>
      <c r="AJ22389"/>
    </row>
    <row r="22390" spans="3:36" ht="15" customHeight="1" x14ac:dyDescent="0.35">
      <c r="C22390" s="1"/>
      <c r="K22390" s="16"/>
      <c r="L22390"/>
      <c r="O22390"/>
      <c r="P22390"/>
      <c r="Q22390"/>
      <c r="U22390"/>
      <c r="V22390"/>
      <c r="W22390"/>
      <c r="AB22390"/>
      <c r="AC22390"/>
      <c r="AD22390"/>
      <c r="AH22390"/>
      <c r="AI22390"/>
      <c r="AJ22390"/>
    </row>
    <row r="22391" spans="3:36" ht="15" customHeight="1" x14ac:dyDescent="0.35">
      <c r="C22391" s="1"/>
      <c r="K22391" s="16"/>
      <c r="L22391"/>
      <c r="O22391"/>
      <c r="P22391"/>
      <c r="Q22391"/>
      <c r="U22391"/>
      <c r="V22391"/>
      <c r="W22391"/>
      <c r="AB22391"/>
      <c r="AC22391"/>
      <c r="AD22391"/>
      <c r="AH22391"/>
      <c r="AI22391"/>
      <c r="AJ22391"/>
    </row>
    <row r="22392" spans="3:36" ht="15" customHeight="1" x14ac:dyDescent="0.35">
      <c r="C22392" s="1"/>
      <c r="K22392" s="16"/>
      <c r="L22392"/>
      <c r="O22392"/>
      <c r="P22392"/>
      <c r="Q22392"/>
      <c r="U22392"/>
      <c r="V22392"/>
      <c r="W22392"/>
      <c r="AB22392"/>
      <c r="AC22392"/>
      <c r="AD22392"/>
      <c r="AH22392"/>
      <c r="AI22392"/>
      <c r="AJ22392"/>
    </row>
    <row r="22393" spans="3:36" ht="15" customHeight="1" x14ac:dyDescent="0.35">
      <c r="C22393" s="1"/>
      <c r="K22393" s="16"/>
      <c r="L22393"/>
      <c r="O22393"/>
      <c r="P22393"/>
      <c r="Q22393"/>
      <c r="U22393"/>
      <c r="V22393"/>
      <c r="W22393"/>
      <c r="AB22393"/>
      <c r="AC22393"/>
      <c r="AD22393"/>
      <c r="AH22393"/>
      <c r="AI22393"/>
      <c r="AJ22393"/>
    </row>
    <row r="22394" spans="3:36" ht="15" customHeight="1" x14ac:dyDescent="0.35">
      <c r="C22394" s="1"/>
      <c r="K22394" s="16"/>
      <c r="L22394"/>
      <c r="O22394"/>
      <c r="P22394"/>
      <c r="Q22394"/>
      <c r="U22394"/>
      <c r="V22394"/>
      <c r="W22394"/>
      <c r="AB22394"/>
      <c r="AC22394"/>
      <c r="AD22394"/>
      <c r="AH22394"/>
      <c r="AI22394"/>
      <c r="AJ22394"/>
    </row>
    <row r="22395" spans="3:36" ht="15" customHeight="1" x14ac:dyDescent="0.35">
      <c r="C22395" s="1"/>
      <c r="K22395" s="16"/>
      <c r="L22395"/>
      <c r="O22395"/>
      <c r="P22395"/>
      <c r="Q22395"/>
      <c r="U22395"/>
      <c r="V22395"/>
      <c r="W22395"/>
      <c r="AB22395"/>
      <c r="AC22395"/>
      <c r="AD22395"/>
      <c r="AH22395"/>
      <c r="AI22395"/>
      <c r="AJ22395"/>
    </row>
    <row r="22396" spans="3:36" ht="15" customHeight="1" x14ac:dyDescent="0.35">
      <c r="C22396" s="1"/>
      <c r="K22396" s="16"/>
      <c r="L22396"/>
      <c r="O22396"/>
      <c r="P22396"/>
      <c r="Q22396"/>
      <c r="U22396"/>
      <c r="V22396"/>
      <c r="W22396"/>
      <c r="AB22396"/>
      <c r="AC22396"/>
      <c r="AD22396"/>
      <c r="AH22396"/>
      <c r="AI22396"/>
      <c r="AJ22396"/>
    </row>
    <row r="22397" spans="3:36" ht="15" customHeight="1" x14ac:dyDescent="0.35">
      <c r="C22397" s="1"/>
      <c r="K22397" s="16"/>
      <c r="L22397"/>
      <c r="O22397"/>
      <c r="P22397"/>
      <c r="Q22397"/>
      <c r="U22397"/>
      <c r="V22397"/>
      <c r="W22397"/>
      <c r="AB22397"/>
      <c r="AC22397"/>
      <c r="AD22397"/>
      <c r="AH22397"/>
      <c r="AI22397"/>
      <c r="AJ22397"/>
    </row>
    <row r="22398" spans="3:36" ht="15" customHeight="1" x14ac:dyDescent="0.35">
      <c r="C22398" s="1"/>
      <c r="K22398" s="16"/>
      <c r="L22398"/>
      <c r="O22398"/>
      <c r="P22398"/>
      <c r="Q22398"/>
      <c r="U22398"/>
      <c r="V22398"/>
      <c r="W22398"/>
      <c r="AB22398"/>
      <c r="AC22398"/>
      <c r="AD22398"/>
      <c r="AH22398"/>
      <c r="AI22398"/>
      <c r="AJ22398"/>
    </row>
    <row r="22399" spans="3:36" ht="15" customHeight="1" x14ac:dyDescent="0.35">
      <c r="C22399" s="1"/>
      <c r="K22399" s="16"/>
      <c r="L22399"/>
      <c r="O22399"/>
      <c r="P22399"/>
      <c r="Q22399"/>
      <c r="U22399"/>
      <c r="V22399"/>
      <c r="W22399"/>
      <c r="AB22399"/>
      <c r="AC22399"/>
      <c r="AD22399"/>
      <c r="AH22399"/>
      <c r="AI22399"/>
      <c r="AJ22399"/>
    </row>
    <row r="22400" spans="3:36" ht="15" customHeight="1" x14ac:dyDescent="0.35">
      <c r="C22400" s="1"/>
      <c r="K22400" s="16"/>
      <c r="L22400"/>
      <c r="O22400"/>
      <c r="P22400"/>
      <c r="Q22400"/>
      <c r="U22400"/>
      <c r="V22400"/>
      <c r="W22400"/>
      <c r="AB22400"/>
      <c r="AC22400"/>
      <c r="AD22400"/>
      <c r="AH22400"/>
      <c r="AI22400"/>
      <c r="AJ22400"/>
    </row>
    <row r="22401" spans="3:36" ht="15" customHeight="1" x14ac:dyDescent="0.35">
      <c r="C22401" s="1"/>
      <c r="K22401" s="16"/>
      <c r="L22401"/>
      <c r="O22401"/>
      <c r="P22401"/>
      <c r="Q22401"/>
      <c r="U22401"/>
      <c r="V22401"/>
      <c r="W22401"/>
      <c r="AB22401"/>
      <c r="AC22401"/>
      <c r="AD22401"/>
      <c r="AH22401"/>
      <c r="AI22401"/>
      <c r="AJ22401"/>
    </row>
    <row r="22402" spans="3:36" ht="15" customHeight="1" x14ac:dyDescent="0.35">
      <c r="C22402" s="1"/>
      <c r="K22402" s="16"/>
      <c r="L22402"/>
      <c r="O22402"/>
      <c r="P22402"/>
      <c r="Q22402"/>
      <c r="U22402"/>
      <c r="V22402"/>
      <c r="W22402"/>
      <c r="AB22402"/>
      <c r="AC22402"/>
      <c r="AD22402"/>
      <c r="AH22402"/>
      <c r="AI22402"/>
      <c r="AJ22402"/>
    </row>
    <row r="22403" spans="3:36" ht="15" customHeight="1" x14ac:dyDescent="0.35">
      <c r="C22403" s="1"/>
      <c r="K22403" s="16"/>
      <c r="L22403"/>
      <c r="O22403"/>
      <c r="P22403"/>
      <c r="Q22403"/>
      <c r="U22403"/>
      <c r="V22403"/>
      <c r="W22403"/>
      <c r="AB22403"/>
      <c r="AC22403"/>
      <c r="AD22403"/>
      <c r="AH22403"/>
      <c r="AI22403"/>
      <c r="AJ22403"/>
    </row>
    <row r="22404" spans="3:36" ht="15" customHeight="1" x14ac:dyDescent="0.35">
      <c r="C22404" s="1"/>
      <c r="K22404" s="16"/>
      <c r="L22404"/>
      <c r="O22404"/>
      <c r="P22404"/>
      <c r="Q22404"/>
      <c r="U22404"/>
      <c r="V22404"/>
      <c r="W22404"/>
      <c r="AB22404"/>
      <c r="AC22404"/>
      <c r="AD22404"/>
      <c r="AH22404"/>
      <c r="AI22404"/>
      <c r="AJ22404"/>
    </row>
    <row r="22405" spans="3:36" ht="15" customHeight="1" x14ac:dyDescent="0.35">
      <c r="C22405" s="1"/>
      <c r="K22405" s="16"/>
      <c r="L22405"/>
      <c r="O22405"/>
      <c r="P22405"/>
      <c r="Q22405"/>
      <c r="U22405"/>
      <c r="V22405"/>
      <c r="W22405"/>
      <c r="AB22405"/>
      <c r="AC22405"/>
      <c r="AD22405"/>
      <c r="AH22405"/>
      <c r="AI22405"/>
      <c r="AJ22405"/>
    </row>
    <row r="22406" spans="3:36" ht="15" customHeight="1" x14ac:dyDescent="0.35">
      <c r="C22406" s="1"/>
      <c r="K22406" s="16"/>
      <c r="L22406"/>
      <c r="O22406"/>
      <c r="P22406"/>
      <c r="Q22406"/>
      <c r="U22406"/>
      <c r="V22406"/>
      <c r="W22406"/>
      <c r="AB22406"/>
      <c r="AC22406"/>
      <c r="AD22406"/>
      <c r="AH22406"/>
      <c r="AI22406"/>
      <c r="AJ22406"/>
    </row>
    <row r="22407" spans="3:36" ht="15" customHeight="1" x14ac:dyDescent="0.35">
      <c r="C22407" s="1"/>
      <c r="K22407" s="16"/>
      <c r="L22407"/>
      <c r="O22407"/>
      <c r="P22407"/>
      <c r="Q22407"/>
      <c r="U22407"/>
      <c r="V22407"/>
      <c r="W22407"/>
      <c r="AB22407"/>
      <c r="AC22407"/>
      <c r="AD22407"/>
      <c r="AH22407"/>
      <c r="AI22407"/>
      <c r="AJ22407"/>
    </row>
    <row r="22408" spans="3:36" ht="15" customHeight="1" x14ac:dyDescent="0.35">
      <c r="C22408" s="1"/>
      <c r="K22408" s="16"/>
      <c r="L22408"/>
      <c r="O22408"/>
      <c r="P22408"/>
      <c r="Q22408"/>
      <c r="U22408"/>
      <c r="V22408"/>
      <c r="W22408"/>
      <c r="AB22408"/>
      <c r="AC22408"/>
      <c r="AD22408"/>
      <c r="AH22408"/>
      <c r="AI22408"/>
      <c r="AJ22408"/>
    </row>
    <row r="22409" spans="3:36" ht="15" customHeight="1" x14ac:dyDescent="0.35">
      <c r="C22409" s="1"/>
      <c r="K22409" s="16"/>
      <c r="L22409"/>
      <c r="O22409"/>
      <c r="P22409"/>
      <c r="Q22409"/>
      <c r="U22409"/>
      <c r="V22409"/>
      <c r="W22409"/>
      <c r="AB22409"/>
      <c r="AC22409"/>
      <c r="AD22409"/>
      <c r="AH22409"/>
      <c r="AI22409"/>
      <c r="AJ22409"/>
    </row>
    <row r="22410" spans="3:36" ht="15" customHeight="1" x14ac:dyDescent="0.35">
      <c r="C22410" s="1"/>
      <c r="K22410" s="16"/>
      <c r="L22410"/>
      <c r="O22410"/>
      <c r="P22410"/>
      <c r="Q22410"/>
      <c r="U22410"/>
      <c r="V22410"/>
      <c r="W22410"/>
      <c r="AB22410"/>
      <c r="AC22410"/>
      <c r="AD22410"/>
      <c r="AH22410"/>
      <c r="AI22410"/>
      <c r="AJ22410"/>
    </row>
    <row r="22411" spans="3:36" ht="15" customHeight="1" x14ac:dyDescent="0.35">
      <c r="C22411" s="1"/>
      <c r="K22411" s="16"/>
      <c r="L22411"/>
      <c r="O22411"/>
      <c r="P22411"/>
      <c r="Q22411"/>
      <c r="U22411"/>
      <c r="V22411"/>
      <c r="W22411"/>
      <c r="AB22411"/>
      <c r="AC22411"/>
      <c r="AD22411"/>
      <c r="AH22411"/>
      <c r="AI22411"/>
      <c r="AJ22411"/>
    </row>
    <row r="22412" spans="3:36" ht="15" customHeight="1" x14ac:dyDescent="0.35">
      <c r="C22412" s="1"/>
      <c r="K22412" s="16"/>
      <c r="L22412"/>
      <c r="O22412"/>
      <c r="P22412"/>
      <c r="Q22412"/>
      <c r="U22412"/>
      <c r="V22412"/>
      <c r="W22412"/>
      <c r="AB22412"/>
      <c r="AC22412"/>
      <c r="AD22412"/>
      <c r="AH22412"/>
      <c r="AI22412"/>
      <c r="AJ22412"/>
    </row>
    <row r="22413" spans="3:36" ht="15" customHeight="1" x14ac:dyDescent="0.35">
      <c r="C22413" s="1"/>
      <c r="K22413" s="16"/>
      <c r="L22413"/>
      <c r="O22413"/>
      <c r="P22413"/>
      <c r="Q22413"/>
      <c r="U22413"/>
      <c r="V22413"/>
      <c r="W22413"/>
      <c r="AB22413"/>
      <c r="AC22413"/>
      <c r="AD22413"/>
      <c r="AH22413"/>
      <c r="AI22413"/>
      <c r="AJ22413"/>
    </row>
    <row r="22414" spans="3:36" ht="15" customHeight="1" x14ac:dyDescent="0.35">
      <c r="C22414" s="1"/>
      <c r="K22414" s="16"/>
      <c r="L22414"/>
      <c r="O22414"/>
      <c r="P22414"/>
      <c r="Q22414"/>
      <c r="U22414"/>
      <c r="V22414"/>
      <c r="W22414"/>
      <c r="AB22414"/>
      <c r="AC22414"/>
      <c r="AD22414"/>
      <c r="AH22414"/>
      <c r="AI22414"/>
      <c r="AJ22414"/>
    </row>
    <row r="22415" spans="3:36" ht="15" customHeight="1" x14ac:dyDescent="0.35">
      <c r="C22415" s="1"/>
      <c r="K22415" s="16"/>
      <c r="L22415"/>
      <c r="O22415"/>
      <c r="P22415"/>
      <c r="Q22415"/>
      <c r="U22415"/>
      <c r="V22415"/>
      <c r="W22415"/>
      <c r="AB22415"/>
      <c r="AC22415"/>
      <c r="AD22415"/>
      <c r="AH22415"/>
      <c r="AI22415"/>
      <c r="AJ22415"/>
    </row>
    <row r="22416" spans="3:36" ht="15" customHeight="1" x14ac:dyDescent="0.35">
      <c r="C22416" s="1"/>
      <c r="K22416" s="16"/>
      <c r="L22416"/>
      <c r="O22416"/>
      <c r="P22416"/>
      <c r="Q22416"/>
      <c r="U22416"/>
      <c r="V22416"/>
      <c r="W22416"/>
      <c r="AB22416"/>
      <c r="AC22416"/>
      <c r="AD22416"/>
      <c r="AH22416"/>
      <c r="AI22416"/>
      <c r="AJ22416"/>
    </row>
    <row r="22417" spans="3:36" ht="15" customHeight="1" x14ac:dyDescent="0.35">
      <c r="C22417" s="1"/>
      <c r="K22417" s="16"/>
      <c r="L22417"/>
      <c r="O22417"/>
      <c r="P22417"/>
      <c r="Q22417"/>
      <c r="U22417"/>
      <c r="V22417"/>
      <c r="W22417"/>
      <c r="AB22417"/>
      <c r="AC22417"/>
      <c r="AD22417"/>
      <c r="AH22417"/>
      <c r="AI22417"/>
      <c r="AJ22417"/>
    </row>
    <row r="22418" spans="3:36" ht="15" customHeight="1" x14ac:dyDescent="0.35">
      <c r="C22418" s="1"/>
      <c r="K22418" s="16"/>
      <c r="L22418"/>
      <c r="O22418"/>
      <c r="P22418"/>
      <c r="Q22418"/>
      <c r="U22418"/>
      <c r="V22418"/>
      <c r="W22418"/>
      <c r="AB22418"/>
      <c r="AC22418"/>
      <c r="AD22418"/>
      <c r="AH22418"/>
      <c r="AI22418"/>
      <c r="AJ22418"/>
    </row>
    <row r="22419" spans="3:36" ht="15" customHeight="1" x14ac:dyDescent="0.35">
      <c r="C22419" s="1"/>
      <c r="K22419" s="16"/>
      <c r="L22419"/>
      <c r="O22419"/>
      <c r="P22419"/>
      <c r="Q22419"/>
      <c r="U22419"/>
      <c r="V22419"/>
      <c r="W22419"/>
      <c r="AB22419"/>
      <c r="AC22419"/>
      <c r="AD22419"/>
      <c r="AH22419"/>
      <c r="AI22419"/>
      <c r="AJ22419"/>
    </row>
    <row r="22420" spans="3:36" ht="15" customHeight="1" x14ac:dyDescent="0.35">
      <c r="C22420" s="1"/>
      <c r="K22420" s="16"/>
      <c r="L22420"/>
      <c r="O22420"/>
      <c r="P22420"/>
      <c r="Q22420"/>
      <c r="U22420"/>
      <c r="V22420"/>
      <c r="W22420"/>
      <c r="AB22420"/>
      <c r="AC22420"/>
      <c r="AD22420"/>
      <c r="AH22420"/>
      <c r="AI22420"/>
      <c r="AJ22420"/>
    </row>
    <row r="22421" spans="3:36" ht="15" customHeight="1" x14ac:dyDescent="0.35">
      <c r="C22421" s="1"/>
      <c r="K22421" s="16"/>
      <c r="L22421"/>
      <c r="O22421"/>
      <c r="P22421"/>
      <c r="Q22421"/>
      <c r="U22421"/>
      <c r="V22421"/>
      <c r="W22421"/>
      <c r="AB22421"/>
      <c r="AC22421"/>
      <c r="AD22421"/>
      <c r="AH22421"/>
      <c r="AI22421"/>
      <c r="AJ22421"/>
    </row>
    <row r="22422" spans="3:36" ht="15" customHeight="1" x14ac:dyDescent="0.35">
      <c r="C22422" s="1"/>
      <c r="K22422" s="16"/>
      <c r="L22422"/>
      <c r="O22422"/>
      <c r="P22422"/>
      <c r="Q22422"/>
      <c r="U22422"/>
      <c r="V22422"/>
      <c r="W22422"/>
      <c r="AB22422"/>
      <c r="AC22422"/>
      <c r="AD22422"/>
      <c r="AH22422"/>
      <c r="AI22422"/>
      <c r="AJ22422"/>
    </row>
    <row r="22423" spans="3:36" ht="15" customHeight="1" x14ac:dyDescent="0.35">
      <c r="C22423" s="1"/>
      <c r="K22423" s="16"/>
      <c r="L22423"/>
      <c r="O22423"/>
      <c r="P22423"/>
      <c r="Q22423"/>
      <c r="U22423"/>
      <c r="V22423"/>
      <c r="W22423"/>
      <c r="AB22423"/>
      <c r="AC22423"/>
      <c r="AD22423"/>
      <c r="AH22423"/>
      <c r="AI22423"/>
      <c r="AJ22423"/>
    </row>
    <row r="22424" spans="3:36" ht="15" customHeight="1" x14ac:dyDescent="0.35">
      <c r="C22424" s="1"/>
      <c r="K22424" s="16"/>
      <c r="L22424"/>
      <c r="O22424"/>
      <c r="P22424"/>
      <c r="Q22424"/>
      <c r="U22424"/>
      <c r="V22424"/>
      <c r="W22424"/>
      <c r="AB22424"/>
      <c r="AC22424"/>
      <c r="AD22424"/>
      <c r="AH22424"/>
      <c r="AI22424"/>
      <c r="AJ22424"/>
    </row>
    <row r="22425" spans="3:36" ht="15" customHeight="1" x14ac:dyDescent="0.35">
      <c r="C22425" s="1"/>
      <c r="K22425" s="16"/>
      <c r="L22425"/>
      <c r="O22425"/>
      <c r="P22425"/>
      <c r="Q22425"/>
      <c r="U22425"/>
      <c r="V22425"/>
      <c r="W22425"/>
      <c r="AB22425"/>
      <c r="AC22425"/>
      <c r="AD22425"/>
      <c r="AH22425"/>
      <c r="AI22425"/>
      <c r="AJ22425"/>
    </row>
    <row r="22426" spans="3:36" ht="15" customHeight="1" x14ac:dyDescent="0.35">
      <c r="C22426" s="1"/>
      <c r="K22426" s="16"/>
      <c r="L22426"/>
      <c r="O22426"/>
      <c r="P22426"/>
      <c r="Q22426"/>
      <c r="U22426"/>
      <c r="V22426"/>
      <c r="W22426"/>
      <c r="AB22426"/>
      <c r="AC22426"/>
      <c r="AD22426"/>
      <c r="AH22426"/>
      <c r="AI22426"/>
      <c r="AJ22426"/>
    </row>
    <row r="22427" spans="3:36" ht="15" customHeight="1" x14ac:dyDescent="0.35">
      <c r="C22427" s="1"/>
      <c r="K22427" s="16"/>
      <c r="L22427"/>
      <c r="O22427"/>
      <c r="P22427"/>
      <c r="Q22427"/>
      <c r="U22427"/>
      <c r="V22427"/>
      <c r="W22427"/>
      <c r="AB22427"/>
      <c r="AC22427"/>
      <c r="AD22427"/>
      <c r="AH22427"/>
      <c r="AI22427"/>
      <c r="AJ22427"/>
    </row>
    <row r="22428" spans="3:36" ht="15" customHeight="1" x14ac:dyDescent="0.35">
      <c r="C22428" s="1"/>
      <c r="K22428" s="16"/>
      <c r="L22428"/>
      <c r="O22428"/>
      <c r="P22428"/>
      <c r="Q22428"/>
      <c r="U22428"/>
      <c r="V22428"/>
      <c r="W22428"/>
      <c r="AB22428"/>
      <c r="AC22428"/>
      <c r="AD22428"/>
      <c r="AH22428"/>
      <c r="AI22428"/>
      <c r="AJ22428"/>
    </row>
    <row r="22429" spans="3:36" ht="15" customHeight="1" x14ac:dyDescent="0.35">
      <c r="C22429" s="1"/>
      <c r="K22429" s="16"/>
      <c r="L22429"/>
      <c r="O22429"/>
      <c r="P22429"/>
      <c r="Q22429"/>
      <c r="U22429"/>
      <c r="V22429"/>
      <c r="W22429"/>
      <c r="AB22429"/>
      <c r="AC22429"/>
      <c r="AD22429"/>
      <c r="AH22429"/>
      <c r="AI22429"/>
      <c r="AJ22429"/>
    </row>
    <row r="22430" spans="3:36" ht="15" customHeight="1" x14ac:dyDescent="0.35">
      <c r="C22430" s="1"/>
      <c r="K22430" s="16"/>
      <c r="L22430"/>
      <c r="O22430"/>
      <c r="P22430"/>
      <c r="Q22430"/>
      <c r="U22430"/>
      <c r="V22430"/>
      <c r="W22430"/>
      <c r="AB22430"/>
      <c r="AC22430"/>
      <c r="AD22430"/>
      <c r="AH22430"/>
      <c r="AI22430"/>
      <c r="AJ22430"/>
    </row>
    <row r="22431" spans="3:36" ht="15" customHeight="1" x14ac:dyDescent="0.35">
      <c r="C22431" s="1"/>
      <c r="K22431" s="16"/>
      <c r="L22431"/>
      <c r="O22431"/>
      <c r="P22431"/>
      <c r="Q22431"/>
      <c r="U22431"/>
      <c r="V22431"/>
      <c r="W22431"/>
      <c r="AB22431"/>
      <c r="AC22431"/>
      <c r="AD22431"/>
      <c r="AH22431"/>
      <c r="AI22431"/>
      <c r="AJ22431"/>
    </row>
    <row r="22432" spans="3:36" ht="15" customHeight="1" x14ac:dyDescent="0.35">
      <c r="C22432" s="1"/>
      <c r="K22432" s="16"/>
      <c r="L22432"/>
      <c r="O22432"/>
      <c r="P22432"/>
      <c r="Q22432"/>
      <c r="U22432"/>
      <c r="V22432"/>
      <c r="W22432"/>
      <c r="AB22432"/>
      <c r="AC22432"/>
      <c r="AD22432"/>
      <c r="AH22432"/>
      <c r="AI22432"/>
      <c r="AJ22432"/>
    </row>
    <row r="22433" spans="3:36" ht="15" customHeight="1" x14ac:dyDescent="0.35">
      <c r="C22433" s="1"/>
      <c r="K22433" s="16"/>
      <c r="L22433"/>
      <c r="O22433"/>
      <c r="P22433"/>
      <c r="Q22433"/>
      <c r="U22433"/>
      <c r="V22433"/>
      <c r="W22433"/>
      <c r="AB22433"/>
      <c r="AC22433"/>
      <c r="AD22433"/>
      <c r="AH22433"/>
      <c r="AI22433"/>
      <c r="AJ22433"/>
    </row>
    <row r="22434" spans="3:36" ht="15" customHeight="1" x14ac:dyDescent="0.35">
      <c r="C22434" s="1"/>
      <c r="K22434" s="16"/>
      <c r="L22434"/>
      <c r="O22434"/>
      <c r="P22434"/>
      <c r="Q22434"/>
      <c r="U22434"/>
      <c r="V22434"/>
      <c r="W22434"/>
      <c r="AB22434"/>
      <c r="AC22434"/>
      <c r="AD22434"/>
      <c r="AH22434"/>
      <c r="AI22434"/>
      <c r="AJ22434"/>
    </row>
    <row r="22435" spans="3:36" ht="15" customHeight="1" x14ac:dyDescent="0.35">
      <c r="C22435" s="1"/>
      <c r="K22435" s="16"/>
      <c r="L22435"/>
      <c r="O22435"/>
      <c r="P22435"/>
      <c r="Q22435"/>
      <c r="U22435"/>
      <c r="V22435"/>
      <c r="W22435"/>
      <c r="AB22435"/>
      <c r="AC22435"/>
      <c r="AD22435"/>
      <c r="AH22435"/>
      <c r="AI22435"/>
      <c r="AJ22435"/>
    </row>
    <row r="22436" spans="3:36" ht="15" customHeight="1" x14ac:dyDescent="0.35">
      <c r="C22436" s="1"/>
      <c r="K22436" s="16"/>
      <c r="L22436"/>
      <c r="O22436"/>
      <c r="P22436"/>
      <c r="Q22436"/>
      <c r="U22436"/>
      <c r="V22436"/>
      <c r="W22436"/>
      <c r="AB22436"/>
      <c r="AC22436"/>
      <c r="AD22436"/>
      <c r="AH22436"/>
      <c r="AI22436"/>
      <c r="AJ22436"/>
    </row>
    <row r="22437" spans="3:36" ht="15" customHeight="1" x14ac:dyDescent="0.35">
      <c r="C22437" s="1"/>
      <c r="K22437" s="16"/>
      <c r="L22437"/>
      <c r="O22437"/>
      <c r="P22437"/>
      <c r="Q22437"/>
      <c r="U22437"/>
      <c r="V22437"/>
      <c r="W22437"/>
      <c r="AB22437"/>
      <c r="AC22437"/>
      <c r="AD22437"/>
      <c r="AH22437"/>
      <c r="AI22437"/>
      <c r="AJ22437"/>
    </row>
    <row r="22438" spans="3:36" ht="15" customHeight="1" x14ac:dyDescent="0.35">
      <c r="C22438" s="1"/>
      <c r="K22438" s="16"/>
      <c r="L22438"/>
      <c r="O22438"/>
      <c r="P22438"/>
      <c r="Q22438"/>
      <c r="U22438"/>
      <c r="V22438"/>
      <c r="W22438"/>
      <c r="AB22438"/>
      <c r="AC22438"/>
      <c r="AD22438"/>
      <c r="AH22438"/>
      <c r="AI22438"/>
      <c r="AJ22438"/>
    </row>
    <row r="22439" spans="3:36" ht="15" customHeight="1" x14ac:dyDescent="0.35">
      <c r="C22439" s="1"/>
      <c r="K22439" s="16"/>
      <c r="L22439"/>
      <c r="O22439"/>
      <c r="P22439"/>
      <c r="Q22439"/>
      <c r="U22439"/>
      <c r="V22439"/>
      <c r="W22439"/>
      <c r="AB22439"/>
      <c r="AC22439"/>
      <c r="AD22439"/>
      <c r="AH22439"/>
      <c r="AI22439"/>
      <c r="AJ22439"/>
    </row>
    <row r="22440" spans="3:36" ht="15" customHeight="1" x14ac:dyDescent="0.35">
      <c r="C22440" s="1"/>
      <c r="K22440" s="16"/>
      <c r="L22440"/>
      <c r="O22440"/>
      <c r="P22440"/>
      <c r="Q22440"/>
      <c r="U22440"/>
      <c r="V22440"/>
      <c r="W22440"/>
      <c r="AB22440"/>
      <c r="AC22440"/>
      <c r="AD22440"/>
      <c r="AH22440"/>
      <c r="AI22440"/>
      <c r="AJ22440"/>
    </row>
    <row r="22441" spans="3:36" ht="15" customHeight="1" x14ac:dyDescent="0.35">
      <c r="C22441" s="1"/>
      <c r="K22441" s="16"/>
      <c r="L22441"/>
      <c r="O22441"/>
      <c r="P22441"/>
      <c r="Q22441"/>
      <c r="U22441"/>
      <c r="V22441"/>
      <c r="W22441"/>
      <c r="AB22441"/>
      <c r="AC22441"/>
      <c r="AD22441"/>
      <c r="AH22441"/>
      <c r="AI22441"/>
      <c r="AJ22441"/>
    </row>
    <row r="22442" spans="3:36" ht="15" customHeight="1" x14ac:dyDescent="0.35">
      <c r="C22442" s="1"/>
      <c r="K22442" s="16"/>
      <c r="L22442"/>
      <c r="O22442"/>
      <c r="P22442"/>
      <c r="Q22442"/>
      <c r="U22442"/>
      <c r="V22442"/>
      <c r="W22442"/>
      <c r="AB22442"/>
      <c r="AC22442"/>
      <c r="AD22442"/>
      <c r="AH22442"/>
      <c r="AI22442"/>
      <c r="AJ22442"/>
    </row>
    <row r="22443" spans="3:36" ht="15" customHeight="1" x14ac:dyDescent="0.35">
      <c r="C22443" s="1"/>
      <c r="K22443" s="16"/>
      <c r="L22443"/>
      <c r="O22443"/>
      <c r="P22443"/>
      <c r="Q22443"/>
      <c r="U22443"/>
      <c r="V22443"/>
      <c r="W22443"/>
      <c r="AB22443"/>
      <c r="AC22443"/>
      <c r="AD22443"/>
      <c r="AH22443"/>
      <c r="AI22443"/>
      <c r="AJ22443"/>
    </row>
    <row r="22444" spans="3:36" ht="15" customHeight="1" x14ac:dyDescent="0.35">
      <c r="C22444" s="1"/>
      <c r="K22444" s="16"/>
      <c r="L22444"/>
      <c r="O22444"/>
      <c r="P22444"/>
      <c r="Q22444"/>
      <c r="U22444"/>
      <c r="V22444"/>
      <c r="W22444"/>
      <c r="AB22444"/>
      <c r="AC22444"/>
      <c r="AD22444"/>
      <c r="AH22444"/>
      <c r="AI22444"/>
      <c r="AJ22444"/>
    </row>
    <row r="22445" spans="3:36" ht="15" customHeight="1" x14ac:dyDescent="0.35">
      <c r="C22445" s="1"/>
      <c r="K22445" s="16"/>
      <c r="L22445"/>
      <c r="O22445"/>
      <c r="P22445"/>
      <c r="Q22445"/>
      <c r="U22445"/>
      <c r="V22445"/>
      <c r="W22445"/>
      <c r="AB22445"/>
      <c r="AC22445"/>
      <c r="AD22445"/>
      <c r="AH22445"/>
      <c r="AI22445"/>
      <c r="AJ22445"/>
    </row>
    <row r="22446" spans="3:36" ht="15" customHeight="1" x14ac:dyDescent="0.35">
      <c r="C22446" s="1"/>
      <c r="K22446" s="16"/>
      <c r="L22446"/>
      <c r="O22446"/>
      <c r="P22446"/>
      <c r="Q22446"/>
      <c r="U22446"/>
      <c r="V22446"/>
      <c r="W22446"/>
      <c r="AB22446"/>
      <c r="AC22446"/>
      <c r="AD22446"/>
      <c r="AH22446"/>
      <c r="AI22446"/>
      <c r="AJ22446"/>
    </row>
    <row r="22447" spans="3:36" ht="15" customHeight="1" x14ac:dyDescent="0.35">
      <c r="C22447" s="1"/>
      <c r="K22447" s="16"/>
      <c r="L22447"/>
      <c r="O22447"/>
      <c r="P22447"/>
      <c r="Q22447"/>
      <c r="U22447"/>
      <c r="V22447"/>
      <c r="W22447"/>
      <c r="AB22447"/>
      <c r="AC22447"/>
      <c r="AD22447"/>
      <c r="AH22447"/>
      <c r="AI22447"/>
      <c r="AJ22447"/>
    </row>
    <row r="22448" spans="3:36" ht="15" customHeight="1" x14ac:dyDescent="0.35">
      <c r="C22448" s="1"/>
      <c r="K22448" s="16"/>
      <c r="L22448"/>
      <c r="O22448"/>
      <c r="P22448"/>
      <c r="Q22448"/>
      <c r="U22448"/>
      <c r="V22448"/>
      <c r="W22448"/>
      <c r="AB22448"/>
      <c r="AC22448"/>
      <c r="AD22448"/>
      <c r="AH22448"/>
      <c r="AI22448"/>
      <c r="AJ22448"/>
    </row>
    <row r="22449" spans="3:36" ht="15" customHeight="1" x14ac:dyDescent="0.35">
      <c r="C22449" s="1"/>
      <c r="K22449" s="16"/>
      <c r="L22449"/>
      <c r="O22449"/>
      <c r="P22449"/>
      <c r="Q22449"/>
      <c r="U22449"/>
      <c r="V22449"/>
      <c r="W22449"/>
      <c r="AB22449"/>
      <c r="AC22449"/>
      <c r="AD22449"/>
      <c r="AH22449"/>
      <c r="AI22449"/>
      <c r="AJ22449"/>
    </row>
    <row r="22450" spans="3:36" ht="15" customHeight="1" x14ac:dyDescent="0.35">
      <c r="C22450" s="1"/>
      <c r="K22450" s="16"/>
      <c r="L22450"/>
      <c r="O22450"/>
      <c r="P22450"/>
      <c r="Q22450"/>
      <c r="U22450"/>
      <c r="V22450"/>
      <c r="W22450"/>
      <c r="AB22450"/>
      <c r="AC22450"/>
      <c r="AD22450"/>
      <c r="AH22450"/>
      <c r="AI22450"/>
      <c r="AJ22450"/>
    </row>
    <row r="22451" spans="3:36" ht="15" customHeight="1" x14ac:dyDescent="0.35">
      <c r="C22451" s="1"/>
      <c r="K22451" s="16"/>
      <c r="L22451"/>
      <c r="O22451"/>
      <c r="P22451"/>
      <c r="Q22451"/>
      <c r="U22451"/>
      <c r="V22451"/>
      <c r="W22451"/>
      <c r="AB22451"/>
      <c r="AC22451"/>
      <c r="AD22451"/>
      <c r="AH22451"/>
      <c r="AI22451"/>
      <c r="AJ22451"/>
    </row>
    <row r="22452" spans="3:36" ht="15" customHeight="1" x14ac:dyDescent="0.35">
      <c r="C22452" s="1"/>
      <c r="K22452" s="16"/>
      <c r="L22452"/>
      <c r="O22452"/>
      <c r="P22452"/>
      <c r="Q22452"/>
      <c r="U22452"/>
      <c r="V22452"/>
      <c r="W22452"/>
      <c r="AB22452"/>
      <c r="AC22452"/>
      <c r="AD22452"/>
      <c r="AH22452"/>
      <c r="AI22452"/>
      <c r="AJ22452"/>
    </row>
    <row r="22453" spans="3:36" ht="15" customHeight="1" x14ac:dyDescent="0.35">
      <c r="C22453" s="1"/>
      <c r="K22453" s="16"/>
      <c r="L22453"/>
      <c r="O22453"/>
      <c r="P22453"/>
      <c r="Q22453"/>
      <c r="U22453"/>
      <c r="V22453"/>
      <c r="W22453"/>
      <c r="AB22453"/>
      <c r="AC22453"/>
      <c r="AD22453"/>
      <c r="AH22453"/>
      <c r="AI22453"/>
      <c r="AJ22453"/>
    </row>
    <row r="22454" spans="3:36" ht="15" customHeight="1" x14ac:dyDescent="0.35">
      <c r="C22454" s="1"/>
      <c r="K22454" s="16"/>
      <c r="L22454"/>
      <c r="O22454"/>
      <c r="P22454"/>
      <c r="Q22454"/>
      <c r="U22454"/>
      <c r="V22454"/>
      <c r="W22454"/>
      <c r="AB22454"/>
      <c r="AC22454"/>
      <c r="AD22454"/>
      <c r="AH22454"/>
      <c r="AI22454"/>
      <c r="AJ22454"/>
    </row>
    <row r="22455" spans="3:36" ht="15" customHeight="1" x14ac:dyDescent="0.35">
      <c r="C22455" s="1"/>
      <c r="K22455" s="16"/>
      <c r="L22455"/>
      <c r="O22455"/>
      <c r="P22455"/>
      <c r="Q22455"/>
      <c r="U22455"/>
      <c r="V22455"/>
      <c r="W22455"/>
      <c r="AB22455"/>
      <c r="AC22455"/>
      <c r="AD22455"/>
      <c r="AH22455"/>
      <c r="AI22455"/>
      <c r="AJ22455"/>
    </row>
    <row r="22456" spans="3:36" ht="15" customHeight="1" x14ac:dyDescent="0.35">
      <c r="C22456" s="1"/>
      <c r="K22456" s="16"/>
      <c r="L22456"/>
      <c r="O22456"/>
      <c r="P22456"/>
      <c r="Q22456"/>
      <c r="U22456"/>
      <c r="V22456"/>
      <c r="W22456"/>
      <c r="AB22456"/>
      <c r="AC22456"/>
      <c r="AD22456"/>
      <c r="AH22456"/>
      <c r="AI22456"/>
      <c r="AJ22456"/>
    </row>
    <row r="22457" spans="3:36" ht="15" customHeight="1" x14ac:dyDescent="0.35">
      <c r="C22457" s="1"/>
      <c r="K22457" s="16"/>
      <c r="L22457"/>
      <c r="O22457"/>
      <c r="P22457"/>
      <c r="Q22457"/>
      <c r="U22457"/>
      <c r="V22457"/>
      <c r="W22457"/>
      <c r="AB22457"/>
      <c r="AC22457"/>
      <c r="AD22457"/>
      <c r="AH22457"/>
      <c r="AI22457"/>
      <c r="AJ22457"/>
    </row>
    <row r="22458" spans="3:36" ht="15" customHeight="1" x14ac:dyDescent="0.35">
      <c r="C22458" s="1"/>
      <c r="K22458" s="16"/>
      <c r="L22458"/>
      <c r="O22458"/>
      <c r="P22458"/>
      <c r="Q22458"/>
      <c r="U22458"/>
      <c r="V22458"/>
      <c r="W22458"/>
      <c r="AB22458"/>
      <c r="AC22458"/>
      <c r="AD22458"/>
      <c r="AH22458"/>
      <c r="AI22458"/>
      <c r="AJ22458"/>
    </row>
    <row r="22459" spans="3:36" ht="15" customHeight="1" x14ac:dyDescent="0.35">
      <c r="C22459" s="1"/>
      <c r="K22459" s="16"/>
      <c r="L22459"/>
      <c r="O22459"/>
      <c r="P22459"/>
      <c r="Q22459"/>
      <c r="U22459"/>
      <c r="V22459"/>
      <c r="W22459"/>
      <c r="AB22459"/>
      <c r="AC22459"/>
      <c r="AD22459"/>
      <c r="AH22459"/>
      <c r="AI22459"/>
      <c r="AJ22459"/>
    </row>
    <row r="22460" spans="3:36" ht="15" customHeight="1" x14ac:dyDescent="0.35">
      <c r="C22460" s="1"/>
      <c r="K22460" s="16"/>
      <c r="L22460"/>
      <c r="O22460"/>
      <c r="P22460"/>
      <c r="Q22460"/>
      <c r="U22460"/>
      <c r="V22460"/>
      <c r="W22460"/>
      <c r="AB22460"/>
      <c r="AC22460"/>
      <c r="AD22460"/>
      <c r="AH22460"/>
      <c r="AI22460"/>
      <c r="AJ22460"/>
    </row>
    <row r="22461" spans="3:36" ht="15" customHeight="1" x14ac:dyDescent="0.35">
      <c r="C22461" s="1"/>
      <c r="K22461" s="16"/>
      <c r="L22461"/>
      <c r="O22461"/>
      <c r="P22461"/>
      <c r="Q22461"/>
      <c r="U22461"/>
      <c r="V22461"/>
      <c r="W22461"/>
      <c r="AB22461"/>
      <c r="AC22461"/>
      <c r="AD22461"/>
      <c r="AH22461"/>
      <c r="AI22461"/>
      <c r="AJ22461"/>
    </row>
    <row r="22462" spans="3:36" ht="15" customHeight="1" x14ac:dyDescent="0.35">
      <c r="C22462" s="1"/>
      <c r="K22462" s="16"/>
      <c r="L22462"/>
      <c r="O22462"/>
      <c r="P22462"/>
      <c r="Q22462"/>
      <c r="U22462"/>
      <c r="V22462"/>
      <c r="W22462"/>
      <c r="AB22462"/>
      <c r="AC22462"/>
      <c r="AD22462"/>
      <c r="AH22462"/>
      <c r="AI22462"/>
      <c r="AJ22462"/>
    </row>
    <row r="22463" spans="3:36" ht="15" customHeight="1" x14ac:dyDescent="0.35">
      <c r="C22463" s="1"/>
      <c r="K22463" s="16"/>
      <c r="L22463"/>
      <c r="O22463"/>
      <c r="P22463"/>
      <c r="Q22463"/>
      <c r="U22463"/>
      <c r="V22463"/>
      <c r="W22463"/>
      <c r="AB22463"/>
      <c r="AC22463"/>
      <c r="AD22463"/>
      <c r="AH22463"/>
      <c r="AI22463"/>
      <c r="AJ22463"/>
    </row>
    <row r="22464" spans="3:36" ht="15" customHeight="1" x14ac:dyDescent="0.35">
      <c r="C22464" s="1"/>
      <c r="K22464" s="16"/>
      <c r="L22464"/>
      <c r="O22464"/>
      <c r="P22464"/>
      <c r="Q22464"/>
      <c r="U22464"/>
      <c r="V22464"/>
      <c r="W22464"/>
      <c r="AB22464"/>
      <c r="AC22464"/>
      <c r="AD22464"/>
      <c r="AH22464"/>
      <c r="AI22464"/>
      <c r="AJ22464"/>
    </row>
    <row r="22465" spans="3:36" ht="15" customHeight="1" x14ac:dyDescent="0.35">
      <c r="C22465" s="1"/>
      <c r="K22465" s="16"/>
      <c r="L22465"/>
      <c r="O22465"/>
      <c r="P22465"/>
      <c r="Q22465"/>
      <c r="U22465"/>
      <c r="V22465"/>
      <c r="W22465"/>
      <c r="AB22465"/>
      <c r="AC22465"/>
      <c r="AD22465"/>
      <c r="AH22465"/>
      <c r="AI22465"/>
      <c r="AJ22465"/>
    </row>
    <row r="22466" spans="3:36" ht="15" customHeight="1" x14ac:dyDescent="0.35">
      <c r="C22466" s="1"/>
      <c r="K22466" s="16"/>
      <c r="L22466"/>
      <c r="O22466"/>
      <c r="P22466"/>
      <c r="Q22466"/>
      <c r="U22466"/>
      <c r="V22466"/>
      <c r="W22466"/>
      <c r="AB22466"/>
      <c r="AC22466"/>
      <c r="AD22466"/>
      <c r="AH22466"/>
      <c r="AI22466"/>
      <c r="AJ22466"/>
    </row>
    <row r="22467" spans="3:36" ht="15" customHeight="1" x14ac:dyDescent="0.35">
      <c r="C22467" s="1"/>
      <c r="K22467" s="16"/>
      <c r="L22467"/>
      <c r="O22467"/>
      <c r="P22467"/>
      <c r="Q22467"/>
      <c r="U22467"/>
      <c r="V22467"/>
      <c r="W22467"/>
      <c r="AB22467"/>
      <c r="AC22467"/>
      <c r="AD22467"/>
      <c r="AH22467"/>
      <c r="AI22467"/>
      <c r="AJ22467"/>
    </row>
    <row r="22468" spans="3:36" ht="15" customHeight="1" x14ac:dyDescent="0.35">
      <c r="C22468" s="1"/>
      <c r="K22468" s="16"/>
      <c r="L22468"/>
      <c r="O22468"/>
      <c r="P22468"/>
      <c r="Q22468"/>
      <c r="U22468"/>
      <c r="V22468"/>
      <c r="W22468"/>
      <c r="AB22468"/>
      <c r="AC22468"/>
      <c r="AD22468"/>
      <c r="AH22468"/>
      <c r="AI22468"/>
      <c r="AJ22468"/>
    </row>
    <row r="22469" spans="3:36" ht="15" customHeight="1" x14ac:dyDescent="0.35">
      <c r="C22469" s="1"/>
      <c r="K22469" s="16"/>
      <c r="L22469"/>
      <c r="O22469"/>
      <c r="P22469"/>
      <c r="Q22469"/>
      <c r="U22469"/>
      <c r="V22469"/>
      <c r="W22469"/>
      <c r="AB22469"/>
      <c r="AC22469"/>
      <c r="AD22469"/>
      <c r="AH22469"/>
      <c r="AI22469"/>
      <c r="AJ22469"/>
    </row>
    <row r="22470" spans="3:36" ht="15" customHeight="1" x14ac:dyDescent="0.35">
      <c r="C22470" s="1"/>
      <c r="K22470" s="16"/>
      <c r="L22470"/>
      <c r="O22470"/>
      <c r="P22470"/>
      <c r="Q22470"/>
      <c r="U22470"/>
      <c r="V22470"/>
      <c r="W22470"/>
      <c r="AB22470"/>
      <c r="AC22470"/>
      <c r="AD22470"/>
      <c r="AH22470"/>
      <c r="AI22470"/>
      <c r="AJ22470"/>
    </row>
    <row r="22471" spans="3:36" ht="15" customHeight="1" x14ac:dyDescent="0.35">
      <c r="C22471" s="1"/>
      <c r="K22471" s="16"/>
      <c r="L22471"/>
      <c r="O22471"/>
      <c r="P22471"/>
      <c r="Q22471"/>
      <c r="U22471"/>
      <c r="V22471"/>
      <c r="W22471"/>
      <c r="AB22471"/>
      <c r="AC22471"/>
      <c r="AD22471"/>
      <c r="AH22471"/>
      <c r="AI22471"/>
      <c r="AJ22471"/>
    </row>
    <row r="22472" spans="3:36" ht="15" customHeight="1" x14ac:dyDescent="0.35">
      <c r="C22472" s="1"/>
      <c r="K22472" s="16"/>
      <c r="L22472"/>
      <c r="O22472"/>
      <c r="P22472"/>
      <c r="Q22472"/>
      <c r="U22472"/>
      <c r="V22472"/>
      <c r="W22472"/>
      <c r="AB22472"/>
      <c r="AC22472"/>
      <c r="AD22472"/>
      <c r="AH22472"/>
      <c r="AI22472"/>
      <c r="AJ22472"/>
    </row>
    <row r="22473" spans="3:36" ht="15" customHeight="1" x14ac:dyDescent="0.35">
      <c r="C22473" s="1"/>
      <c r="K22473" s="16"/>
      <c r="L22473"/>
      <c r="O22473"/>
      <c r="P22473"/>
      <c r="Q22473"/>
      <c r="U22473"/>
      <c r="V22473"/>
      <c r="W22473"/>
      <c r="AB22473"/>
      <c r="AC22473"/>
      <c r="AD22473"/>
      <c r="AH22473"/>
      <c r="AI22473"/>
      <c r="AJ22473"/>
    </row>
    <row r="22474" spans="3:36" ht="15" customHeight="1" x14ac:dyDescent="0.35">
      <c r="C22474" s="1"/>
      <c r="K22474" s="16"/>
      <c r="L22474"/>
      <c r="O22474"/>
      <c r="P22474"/>
      <c r="Q22474"/>
      <c r="U22474"/>
      <c r="V22474"/>
      <c r="W22474"/>
      <c r="AB22474"/>
      <c r="AC22474"/>
      <c r="AD22474"/>
      <c r="AH22474"/>
      <c r="AI22474"/>
      <c r="AJ22474"/>
    </row>
    <row r="22475" spans="3:36" ht="15" customHeight="1" x14ac:dyDescent="0.35">
      <c r="C22475" s="1"/>
      <c r="K22475" s="16"/>
      <c r="L22475"/>
      <c r="O22475"/>
      <c r="P22475"/>
      <c r="Q22475"/>
      <c r="U22475"/>
      <c r="V22475"/>
      <c r="W22475"/>
      <c r="AB22475"/>
      <c r="AC22475"/>
      <c r="AD22475"/>
      <c r="AH22475"/>
      <c r="AI22475"/>
      <c r="AJ22475"/>
    </row>
    <row r="22476" spans="3:36" ht="15" customHeight="1" x14ac:dyDescent="0.35">
      <c r="C22476" s="1"/>
      <c r="K22476" s="16"/>
      <c r="L22476"/>
      <c r="O22476"/>
      <c r="P22476"/>
      <c r="Q22476"/>
      <c r="U22476"/>
      <c r="V22476"/>
      <c r="W22476"/>
      <c r="AB22476"/>
      <c r="AC22476"/>
      <c r="AD22476"/>
      <c r="AH22476"/>
      <c r="AI22476"/>
      <c r="AJ22476"/>
    </row>
    <row r="22477" spans="3:36" ht="15" customHeight="1" x14ac:dyDescent="0.35">
      <c r="C22477" s="1"/>
      <c r="K22477" s="16"/>
      <c r="L22477"/>
      <c r="O22477"/>
      <c r="P22477"/>
      <c r="Q22477"/>
      <c r="U22477"/>
      <c r="V22477"/>
      <c r="W22477"/>
      <c r="AB22477"/>
      <c r="AC22477"/>
      <c r="AD22477"/>
      <c r="AH22477"/>
      <c r="AI22477"/>
      <c r="AJ22477"/>
    </row>
    <row r="22478" spans="3:36" ht="15" customHeight="1" x14ac:dyDescent="0.35">
      <c r="C22478" s="1"/>
      <c r="K22478" s="16"/>
      <c r="L22478"/>
      <c r="O22478"/>
      <c r="P22478"/>
      <c r="Q22478"/>
      <c r="U22478"/>
      <c r="V22478"/>
      <c r="W22478"/>
      <c r="AB22478"/>
      <c r="AC22478"/>
      <c r="AD22478"/>
      <c r="AH22478"/>
      <c r="AI22478"/>
      <c r="AJ22478"/>
    </row>
    <row r="22479" spans="3:36" ht="15" customHeight="1" x14ac:dyDescent="0.35">
      <c r="C22479" s="1"/>
      <c r="K22479" s="16"/>
      <c r="L22479"/>
      <c r="O22479"/>
      <c r="P22479"/>
      <c r="Q22479"/>
      <c r="U22479"/>
      <c r="V22479"/>
      <c r="W22479"/>
      <c r="AB22479"/>
      <c r="AC22479"/>
      <c r="AD22479"/>
      <c r="AH22479"/>
      <c r="AI22479"/>
      <c r="AJ22479"/>
    </row>
    <row r="22480" spans="3:36" ht="15" customHeight="1" x14ac:dyDescent="0.35">
      <c r="C22480" s="1"/>
      <c r="K22480" s="16"/>
      <c r="L22480"/>
      <c r="O22480"/>
      <c r="P22480"/>
      <c r="Q22480"/>
      <c r="U22480"/>
      <c r="V22480"/>
      <c r="W22480"/>
      <c r="AB22480"/>
      <c r="AC22480"/>
      <c r="AD22480"/>
      <c r="AH22480"/>
      <c r="AI22480"/>
      <c r="AJ22480"/>
    </row>
    <row r="22481" spans="3:36" ht="15" customHeight="1" x14ac:dyDescent="0.35">
      <c r="C22481" s="1"/>
      <c r="K22481" s="16"/>
      <c r="L22481"/>
      <c r="O22481"/>
      <c r="P22481"/>
      <c r="Q22481"/>
      <c r="U22481"/>
      <c r="V22481"/>
      <c r="W22481"/>
      <c r="AB22481"/>
      <c r="AC22481"/>
      <c r="AD22481"/>
      <c r="AH22481"/>
      <c r="AI22481"/>
      <c r="AJ22481"/>
    </row>
    <row r="22482" spans="3:36" ht="15" customHeight="1" x14ac:dyDescent="0.35">
      <c r="C22482" s="1"/>
      <c r="K22482" s="16"/>
      <c r="L22482"/>
      <c r="O22482"/>
      <c r="P22482"/>
      <c r="Q22482"/>
      <c r="U22482"/>
      <c r="V22482"/>
      <c r="W22482"/>
      <c r="AB22482"/>
      <c r="AC22482"/>
      <c r="AD22482"/>
      <c r="AH22482"/>
      <c r="AI22482"/>
      <c r="AJ22482"/>
    </row>
    <row r="22483" spans="3:36" ht="15" customHeight="1" x14ac:dyDescent="0.35">
      <c r="C22483" s="1"/>
      <c r="K22483" s="16"/>
      <c r="L22483"/>
      <c r="O22483"/>
      <c r="P22483"/>
      <c r="Q22483"/>
      <c r="U22483"/>
      <c r="V22483"/>
      <c r="W22483"/>
      <c r="AB22483"/>
      <c r="AC22483"/>
      <c r="AD22483"/>
      <c r="AH22483"/>
      <c r="AI22483"/>
      <c r="AJ22483"/>
    </row>
    <row r="22484" spans="3:36" ht="15" customHeight="1" x14ac:dyDescent="0.35">
      <c r="C22484" s="1"/>
      <c r="K22484" s="16"/>
      <c r="L22484"/>
      <c r="O22484"/>
      <c r="P22484"/>
      <c r="Q22484"/>
      <c r="U22484"/>
      <c r="V22484"/>
      <c r="W22484"/>
      <c r="AB22484"/>
      <c r="AC22484"/>
      <c r="AD22484"/>
      <c r="AH22484"/>
      <c r="AI22484"/>
      <c r="AJ22484"/>
    </row>
    <row r="22485" spans="3:36" ht="15" customHeight="1" x14ac:dyDescent="0.35">
      <c r="C22485" s="1"/>
      <c r="K22485" s="16"/>
      <c r="L22485"/>
      <c r="O22485"/>
      <c r="P22485"/>
      <c r="Q22485"/>
      <c r="U22485"/>
      <c r="V22485"/>
      <c r="W22485"/>
      <c r="AB22485"/>
      <c r="AC22485"/>
      <c r="AD22485"/>
      <c r="AH22485"/>
      <c r="AI22485"/>
      <c r="AJ22485"/>
    </row>
    <row r="22486" spans="3:36" ht="15" customHeight="1" x14ac:dyDescent="0.35">
      <c r="C22486" s="1"/>
      <c r="K22486" s="16"/>
      <c r="L22486"/>
      <c r="O22486"/>
      <c r="P22486"/>
      <c r="Q22486"/>
      <c r="U22486"/>
      <c r="V22486"/>
      <c r="W22486"/>
      <c r="AB22486"/>
      <c r="AC22486"/>
      <c r="AD22486"/>
      <c r="AH22486"/>
      <c r="AI22486"/>
      <c r="AJ22486"/>
    </row>
    <row r="22487" spans="3:36" ht="15" customHeight="1" x14ac:dyDescent="0.35">
      <c r="C22487" s="1"/>
      <c r="K22487" s="16"/>
      <c r="L22487"/>
      <c r="O22487"/>
      <c r="P22487"/>
      <c r="Q22487"/>
      <c r="U22487"/>
      <c r="V22487"/>
      <c r="W22487"/>
      <c r="AB22487"/>
      <c r="AC22487"/>
      <c r="AD22487"/>
      <c r="AH22487"/>
      <c r="AI22487"/>
      <c r="AJ22487"/>
    </row>
    <row r="22488" spans="3:36" ht="15" customHeight="1" x14ac:dyDescent="0.35">
      <c r="C22488" s="1"/>
      <c r="K22488" s="16"/>
      <c r="L22488"/>
      <c r="O22488"/>
      <c r="P22488"/>
      <c r="Q22488"/>
      <c r="U22488"/>
      <c r="V22488"/>
      <c r="W22488"/>
      <c r="AB22488"/>
      <c r="AC22488"/>
      <c r="AD22488"/>
      <c r="AH22488"/>
      <c r="AI22488"/>
      <c r="AJ22488"/>
    </row>
    <row r="22489" spans="3:36" ht="15" customHeight="1" x14ac:dyDescent="0.35">
      <c r="C22489" s="1"/>
      <c r="K22489" s="16"/>
      <c r="L22489"/>
      <c r="O22489"/>
      <c r="P22489"/>
      <c r="Q22489"/>
      <c r="U22489"/>
      <c r="V22489"/>
      <c r="W22489"/>
      <c r="AB22489"/>
      <c r="AC22489"/>
      <c r="AD22489"/>
      <c r="AH22489"/>
      <c r="AI22489"/>
      <c r="AJ22489"/>
    </row>
    <row r="22490" spans="3:36" ht="15" customHeight="1" x14ac:dyDescent="0.35">
      <c r="C22490" s="1"/>
      <c r="K22490" s="16"/>
      <c r="L22490"/>
      <c r="O22490"/>
      <c r="P22490"/>
      <c r="Q22490"/>
      <c r="U22490"/>
      <c r="V22490"/>
      <c r="W22490"/>
      <c r="AB22490"/>
      <c r="AC22490"/>
      <c r="AD22490"/>
      <c r="AH22490"/>
      <c r="AI22490"/>
      <c r="AJ22490"/>
    </row>
    <row r="22491" spans="3:36" ht="15" customHeight="1" x14ac:dyDescent="0.35">
      <c r="C22491" s="1"/>
      <c r="K22491" s="16"/>
      <c r="L22491"/>
      <c r="O22491"/>
      <c r="P22491"/>
      <c r="Q22491"/>
      <c r="U22491"/>
      <c r="V22491"/>
      <c r="W22491"/>
      <c r="AB22491"/>
      <c r="AC22491"/>
      <c r="AD22491"/>
      <c r="AH22491"/>
      <c r="AI22491"/>
      <c r="AJ22491"/>
    </row>
    <row r="22492" spans="3:36" ht="15" customHeight="1" x14ac:dyDescent="0.35">
      <c r="C22492" s="1"/>
      <c r="K22492" s="16"/>
      <c r="L22492"/>
      <c r="O22492"/>
      <c r="P22492"/>
      <c r="Q22492"/>
      <c r="U22492"/>
      <c r="V22492"/>
      <c r="W22492"/>
      <c r="AB22492"/>
      <c r="AC22492"/>
      <c r="AD22492"/>
      <c r="AH22492"/>
      <c r="AI22492"/>
      <c r="AJ22492"/>
    </row>
    <row r="22493" spans="3:36" ht="15" customHeight="1" x14ac:dyDescent="0.35">
      <c r="C22493" s="1"/>
      <c r="K22493" s="16"/>
      <c r="L22493"/>
      <c r="O22493"/>
      <c r="P22493"/>
      <c r="Q22493"/>
      <c r="U22493"/>
      <c r="V22493"/>
      <c r="W22493"/>
      <c r="AB22493"/>
      <c r="AC22493"/>
      <c r="AD22493"/>
      <c r="AH22493"/>
      <c r="AI22493"/>
      <c r="AJ22493"/>
    </row>
    <row r="22494" spans="3:36" ht="15" customHeight="1" x14ac:dyDescent="0.35">
      <c r="C22494" s="1"/>
      <c r="K22494" s="16"/>
      <c r="L22494"/>
      <c r="O22494"/>
      <c r="P22494"/>
      <c r="Q22494"/>
      <c r="U22494"/>
      <c r="V22494"/>
      <c r="W22494"/>
      <c r="AB22494"/>
      <c r="AC22494"/>
      <c r="AD22494"/>
      <c r="AH22494"/>
      <c r="AI22494"/>
      <c r="AJ22494"/>
    </row>
    <row r="22495" spans="3:36" ht="15" customHeight="1" x14ac:dyDescent="0.35">
      <c r="C22495" s="1"/>
      <c r="K22495" s="16"/>
      <c r="L22495"/>
      <c r="O22495"/>
      <c r="P22495"/>
      <c r="Q22495"/>
      <c r="U22495"/>
      <c r="V22495"/>
      <c r="W22495"/>
      <c r="AB22495"/>
      <c r="AC22495"/>
      <c r="AD22495"/>
      <c r="AH22495"/>
      <c r="AI22495"/>
      <c r="AJ22495"/>
    </row>
    <row r="22496" spans="3:36" ht="15" customHeight="1" x14ac:dyDescent="0.35">
      <c r="C22496" s="1"/>
      <c r="K22496" s="16"/>
      <c r="L22496"/>
      <c r="O22496"/>
      <c r="P22496"/>
      <c r="Q22496"/>
      <c r="U22496"/>
      <c r="V22496"/>
      <c r="W22496"/>
      <c r="AB22496"/>
      <c r="AC22496"/>
      <c r="AD22496"/>
      <c r="AH22496"/>
      <c r="AI22496"/>
      <c r="AJ22496"/>
    </row>
    <row r="22497" spans="3:36" ht="15" customHeight="1" x14ac:dyDescent="0.35">
      <c r="C22497" s="1"/>
      <c r="K22497" s="16"/>
      <c r="L22497"/>
      <c r="O22497"/>
      <c r="P22497"/>
      <c r="Q22497"/>
      <c r="U22497"/>
      <c r="V22497"/>
      <c r="W22497"/>
      <c r="AB22497"/>
      <c r="AC22497"/>
      <c r="AD22497"/>
      <c r="AH22497"/>
      <c r="AI22497"/>
      <c r="AJ22497"/>
    </row>
    <row r="22498" spans="3:36" ht="15" customHeight="1" x14ac:dyDescent="0.35">
      <c r="C22498" s="1"/>
      <c r="K22498" s="16"/>
      <c r="L22498"/>
      <c r="O22498"/>
      <c r="P22498"/>
      <c r="Q22498"/>
      <c r="U22498"/>
      <c r="V22498"/>
      <c r="W22498"/>
      <c r="AB22498"/>
      <c r="AC22498"/>
      <c r="AD22498"/>
      <c r="AH22498"/>
      <c r="AI22498"/>
      <c r="AJ22498"/>
    </row>
    <row r="22499" spans="3:36" ht="15" customHeight="1" x14ac:dyDescent="0.35">
      <c r="C22499" s="1"/>
      <c r="K22499" s="16"/>
      <c r="L22499"/>
      <c r="O22499"/>
      <c r="P22499"/>
      <c r="Q22499"/>
      <c r="U22499"/>
      <c r="V22499"/>
      <c r="W22499"/>
      <c r="AB22499"/>
      <c r="AC22499"/>
      <c r="AD22499"/>
      <c r="AH22499"/>
      <c r="AI22499"/>
      <c r="AJ22499"/>
    </row>
    <row r="22500" spans="3:36" ht="15" customHeight="1" x14ac:dyDescent="0.35">
      <c r="C22500" s="1"/>
      <c r="K22500" s="16"/>
      <c r="L22500"/>
      <c r="O22500"/>
      <c r="P22500"/>
      <c r="Q22500"/>
      <c r="U22500"/>
      <c r="V22500"/>
      <c r="W22500"/>
      <c r="AB22500"/>
      <c r="AC22500"/>
      <c r="AD22500"/>
      <c r="AH22500"/>
      <c r="AI22500"/>
      <c r="AJ22500"/>
    </row>
    <row r="22501" spans="3:36" ht="15" customHeight="1" x14ac:dyDescent="0.35">
      <c r="C22501" s="1"/>
      <c r="K22501" s="16"/>
      <c r="L22501"/>
      <c r="O22501"/>
      <c r="P22501"/>
      <c r="Q22501"/>
      <c r="U22501"/>
      <c r="V22501"/>
      <c r="W22501"/>
      <c r="AB22501"/>
      <c r="AC22501"/>
      <c r="AD22501"/>
      <c r="AH22501"/>
      <c r="AI22501"/>
      <c r="AJ22501"/>
    </row>
    <row r="22502" spans="3:36" ht="15" customHeight="1" x14ac:dyDescent="0.35">
      <c r="C22502" s="1"/>
      <c r="K22502" s="16"/>
      <c r="L22502"/>
      <c r="O22502"/>
      <c r="P22502"/>
      <c r="Q22502"/>
      <c r="U22502"/>
      <c r="V22502"/>
      <c r="W22502"/>
      <c r="AB22502"/>
      <c r="AC22502"/>
      <c r="AD22502"/>
      <c r="AH22502"/>
      <c r="AI22502"/>
      <c r="AJ22502"/>
    </row>
    <row r="22503" spans="3:36" ht="15" customHeight="1" x14ac:dyDescent="0.35">
      <c r="C22503" s="1"/>
      <c r="K22503" s="16"/>
      <c r="L22503"/>
      <c r="O22503"/>
      <c r="P22503"/>
      <c r="Q22503"/>
      <c r="U22503"/>
      <c r="V22503"/>
      <c r="W22503"/>
      <c r="AB22503"/>
      <c r="AC22503"/>
      <c r="AD22503"/>
      <c r="AH22503"/>
      <c r="AI22503"/>
      <c r="AJ22503"/>
    </row>
    <row r="22504" spans="3:36" ht="15" customHeight="1" x14ac:dyDescent="0.35">
      <c r="C22504" s="1"/>
      <c r="K22504" s="16"/>
      <c r="L22504"/>
      <c r="O22504"/>
      <c r="P22504"/>
      <c r="Q22504"/>
      <c r="U22504"/>
      <c r="V22504"/>
      <c r="W22504"/>
      <c r="AB22504"/>
      <c r="AC22504"/>
      <c r="AD22504"/>
      <c r="AH22504"/>
      <c r="AI22504"/>
      <c r="AJ22504"/>
    </row>
    <row r="22505" spans="3:36" ht="15" customHeight="1" x14ac:dyDescent="0.35">
      <c r="C22505" s="1"/>
      <c r="K22505" s="16"/>
      <c r="L22505"/>
      <c r="O22505"/>
      <c r="P22505"/>
      <c r="Q22505"/>
      <c r="U22505"/>
      <c r="V22505"/>
      <c r="W22505"/>
      <c r="AB22505"/>
      <c r="AC22505"/>
      <c r="AD22505"/>
      <c r="AH22505"/>
      <c r="AI22505"/>
      <c r="AJ22505"/>
    </row>
    <row r="22506" spans="3:36" ht="15" customHeight="1" x14ac:dyDescent="0.35">
      <c r="C22506" s="1"/>
      <c r="K22506" s="16"/>
      <c r="L22506"/>
      <c r="O22506"/>
      <c r="P22506"/>
      <c r="Q22506"/>
      <c r="U22506"/>
      <c r="V22506"/>
      <c r="W22506"/>
      <c r="AB22506"/>
      <c r="AC22506"/>
      <c r="AD22506"/>
      <c r="AH22506"/>
      <c r="AI22506"/>
      <c r="AJ22506"/>
    </row>
    <row r="22507" spans="3:36" ht="15" customHeight="1" x14ac:dyDescent="0.35">
      <c r="C22507" s="1"/>
      <c r="K22507" s="16"/>
      <c r="L22507"/>
      <c r="O22507"/>
      <c r="P22507"/>
      <c r="Q22507"/>
      <c r="U22507"/>
      <c r="V22507"/>
      <c r="W22507"/>
      <c r="AB22507"/>
      <c r="AC22507"/>
      <c r="AD22507"/>
      <c r="AH22507"/>
      <c r="AI22507"/>
      <c r="AJ22507"/>
    </row>
    <row r="22508" spans="3:36" ht="15" customHeight="1" x14ac:dyDescent="0.35">
      <c r="C22508" s="1"/>
      <c r="K22508" s="16"/>
      <c r="L22508"/>
      <c r="O22508"/>
      <c r="P22508"/>
      <c r="Q22508"/>
      <c r="U22508"/>
      <c r="V22508"/>
      <c r="W22508"/>
      <c r="AB22508"/>
      <c r="AC22508"/>
      <c r="AD22508"/>
      <c r="AH22508"/>
      <c r="AI22508"/>
      <c r="AJ22508"/>
    </row>
    <row r="22509" spans="3:36" ht="15" customHeight="1" x14ac:dyDescent="0.35">
      <c r="C22509" s="1"/>
      <c r="K22509" s="16"/>
      <c r="L22509"/>
      <c r="O22509"/>
      <c r="P22509"/>
      <c r="Q22509"/>
      <c r="U22509"/>
      <c r="V22509"/>
      <c r="W22509"/>
      <c r="AB22509"/>
      <c r="AC22509"/>
      <c r="AD22509"/>
      <c r="AH22509"/>
      <c r="AI22509"/>
      <c r="AJ22509"/>
    </row>
    <row r="22510" spans="3:36" ht="15" customHeight="1" x14ac:dyDescent="0.35">
      <c r="C22510" s="1"/>
      <c r="K22510" s="16"/>
      <c r="L22510"/>
      <c r="O22510"/>
      <c r="P22510"/>
      <c r="Q22510"/>
      <c r="U22510"/>
      <c r="V22510"/>
      <c r="W22510"/>
      <c r="AB22510"/>
      <c r="AC22510"/>
      <c r="AD22510"/>
      <c r="AH22510"/>
      <c r="AI22510"/>
      <c r="AJ22510"/>
    </row>
    <row r="22511" spans="3:36" ht="15" customHeight="1" x14ac:dyDescent="0.35">
      <c r="C22511" s="1"/>
      <c r="K22511" s="16"/>
      <c r="L22511"/>
      <c r="O22511"/>
      <c r="P22511"/>
      <c r="Q22511"/>
      <c r="U22511"/>
      <c r="V22511"/>
      <c r="W22511"/>
      <c r="AB22511"/>
      <c r="AC22511"/>
      <c r="AD22511"/>
      <c r="AH22511"/>
      <c r="AI22511"/>
      <c r="AJ22511"/>
    </row>
    <row r="22512" spans="3:36" ht="15" customHeight="1" x14ac:dyDescent="0.35">
      <c r="C22512" s="1"/>
      <c r="K22512" s="16"/>
      <c r="L22512"/>
      <c r="O22512"/>
      <c r="P22512"/>
      <c r="Q22512"/>
      <c r="U22512"/>
      <c r="V22512"/>
      <c r="W22512"/>
      <c r="AB22512"/>
      <c r="AC22512"/>
      <c r="AD22512"/>
      <c r="AH22512"/>
      <c r="AI22512"/>
      <c r="AJ22512"/>
    </row>
    <row r="22513" spans="3:36" ht="15" customHeight="1" x14ac:dyDescent="0.35">
      <c r="C22513" s="1"/>
      <c r="K22513" s="16"/>
      <c r="L22513"/>
      <c r="O22513"/>
      <c r="P22513"/>
      <c r="Q22513"/>
      <c r="U22513"/>
      <c r="V22513"/>
      <c r="W22513"/>
      <c r="AB22513"/>
      <c r="AC22513"/>
      <c r="AD22513"/>
      <c r="AH22513"/>
      <c r="AI22513"/>
      <c r="AJ22513"/>
    </row>
    <row r="22514" spans="3:36" ht="15" customHeight="1" x14ac:dyDescent="0.35">
      <c r="C22514" s="1"/>
      <c r="K22514" s="16"/>
      <c r="L22514"/>
      <c r="O22514"/>
      <c r="P22514"/>
      <c r="Q22514"/>
      <c r="U22514"/>
      <c r="V22514"/>
      <c r="W22514"/>
      <c r="AB22514"/>
      <c r="AC22514"/>
      <c r="AD22514"/>
      <c r="AH22514"/>
      <c r="AI22514"/>
      <c r="AJ22514"/>
    </row>
    <row r="22515" spans="3:36" ht="15" customHeight="1" x14ac:dyDescent="0.35">
      <c r="C22515" s="1"/>
      <c r="K22515" s="16"/>
      <c r="L22515"/>
      <c r="O22515"/>
      <c r="P22515"/>
      <c r="Q22515"/>
      <c r="U22515"/>
      <c r="V22515"/>
      <c r="W22515"/>
      <c r="AB22515"/>
      <c r="AC22515"/>
      <c r="AD22515"/>
      <c r="AH22515"/>
      <c r="AI22515"/>
      <c r="AJ22515"/>
    </row>
    <row r="22516" spans="3:36" ht="15" customHeight="1" x14ac:dyDescent="0.35">
      <c r="C22516" s="1"/>
      <c r="K22516" s="16"/>
      <c r="L22516"/>
      <c r="O22516"/>
      <c r="P22516"/>
      <c r="Q22516"/>
      <c r="U22516"/>
      <c r="V22516"/>
      <c r="W22516"/>
      <c r="AB22516"/>
      <c r="AC22516"/>
      <c r="AD22516"/>
      <c r="AH22516"/>
      <c r="AI22516"/>
      <c r="AJ22516"/>
    </row>
    <row r="22517" spans="3:36" ht="15" customHeight="1" x14ac:dyDescent="0.35">
      <c r="C22517" s="1"/>
      <c r="K22517" s="16"/>
      <c r="L22517"/>
      <c r="O22517"/>
      <c r="P22517"/>
      <c r="Q22517"/>
      <c r="U22517"/>
      <c r="V22517"/>
      <c r="W22517"/>
      <c r="AB22517"/>
      <c r="AC22517"/>
      <c r="AD22517"/>
      <c r="AH22517"/>
      <c r="AI22517"/>
      <c r="AJ22517"/>
    </row>
    <row r="22518" spans="3:36" ht="15" customHeight="1" x14ac:dyDescent="0.35">
      <c r="C22518" s="1"/>
      <c r="K22518" s="16"/>
      <c r="L22518"/>
      <c r="O22518"/>
      <c r="P22518"/>
      <c r="Q22518"/>
      <c r="U22518"/>
      <c r="V22518"/>
      <c r="W22518"/>
      <c r="AB22518"/>
      <c r="AC22518"/>
      <c r="AD22518"/>
      <c r="AH22518"/>
      <c r="AI22518"/>
      <c r="AJ22518"/>
    </row>
    <row r="22519" spans="3:36" ht="15" customHeight="1" x14ac:dyDescent="0.35">
      <c r="C22519" s="1"/>
      <c r="K22519" s="16"/>
      <c r="L22519"/>
      <c r="O22519"/>
      <c r="P22519"/>
      <c r="Q22519"/>
      <c r="U22519"/>
      <c r="V22519"/>
      <c r="W22519"/>
      <c r="AB22519"/>
      <c r="AC22519"/>
      <c r="AD22519"/>
      <c r="AH22519"/>
      <c r="AI22519"/>
      <c r="AJ22519"/>
    </row>
    <row r="22520" spans="3:36" ht="15" customHeight="1" x14ac:dyDescent="0.35">
      <c r="C22520" s="1"/>
      <c r="K22520" s="16"/>
      <c r="L22520"/>
      <c r="O22520"/>
      <c r="P22520"/>
      <c r="Q22520"/>
      <c r="U22520"/>
      <c r="V22520"/>
      <c r="W22520"/>
      <c r="AB22520"/>
      <c r="AC22520"/>
      <c r="AD22520"/>
      <c r="AH22520"/>
      <c r="AI22520"/>
      <c r="AJ22520"/>
    </row>
    <row r="22521" spans="3:36" ht="15" customHeight="1" x14ac:dyDescent="0.35">
      <c r="C22521" s="1"/>
      <c r="K22521" s="16"/>
      <c r="L22521"/>
      <c r="O22521"/>
      <c r="P22521"/>
      <c r="Q22521"/>
      <c r="U22521"/>
      <c r="V22521"/>
      <c r="W22521"/>
      <c r="AB22521"/>
      <c r="AC22521"/>
      <c r="AD22521"/>
      <c r="AH22521"/>
      <c r="AI22521"/>
      <c r="AJ22521"/>
    </row>
    <row r="22522" spans="3:36" ht="15" customHeight="1" x14ac:dyDescent="0.35">
      <c r="C22522" s="1"/>
      <c r="K22522" s="16"/>
      <c r="L22522"/>
      <c r="O22522"/>
      <c r="P22522"/>
      <c r="Q22522"/>
      <c r="U22522"/>
      <c r="V22522"/>
      <c r="W22522"/>
      <c r="AB22522"/>
      <c r="AC22522"/>
      <c r="AD22522"/>
      <c r="AH22522"/>
      <c r="AI22522"/>
      <c r="AJ22522"/>
    </row>
    <row r="22523" spans="3:36" ht="15" customHeight="1" x14ac:dyDescent="0.35">
      <c r="C22523" s="1"/>
      <c r="K22523" s="16"/>
      <c r="L22523"/>
      <c r="O22523"/>
      <c r="P22523"/>
      <c r="Q22523"/>
      <c r="U22523"/>
      <c r="V22523"/>
      <c r="W22523"/>
      <c r="AB22523"/>
      <c r="AC22523"/>
      <c r="AD22523"/>
      <c r="AH22523"/>
      <c r="AI22523"/>
      <c r="AJ22523"/>
    </row>
    <row r="22524" spans="3:36" ht="15" customHeight="1" x14ac:dyDescent="0.35">
      <c r="C22524" s="1"/>
      <c r="K22524" s="16"/>
      <c r="L22524"/>
      <c r="O22524"/>
      <c r="P22524"/>
      <c r="Q22524"/>
      <c r="U22524"/>
      <c r="V22524"/>
      <c r="W22524"/>
      <c r="AB22524"/>
      <c r="AC22524"/>
      <c r="AD22524"/>
      <c r="AH22524"/>
      <c r="AI22524"/>
      <c r="AJ22524"/>
    </row>
    <row r="22525" spans="3:36" ht="15" customHeight="1" x14ac:dyDescent="0.35">
      <c r="C22525" s="1"/>
      <c r="K22525" s="16"/>
      <c r="L22525"/>
      <c r="O22525"/>
      <c r="P22525"/>
      <c r="Q22525"/>
      <c r="U22525"/>
      <c r="V22525"/>
      <c r="W22525"/>
      <c r="AB22525"/>
      <c r="AC22525"/>
      <c r="AD22525"/>
      <c r="AH22525"/>
      <c r="AI22525"/>
      <c r="AJ22525"/>
    </row>
    <row r="22526" spans="3:36" ht="15" customHeight="1" x14ac:dyDescent="0.35">
      <c r="C22526" s="1"/>
      <c r="K22526" s="16"/>
      <c r="L22526"/>
      <c r="O22526"/>
      <c r="P22526"/>
      <c r="Q22526"/>
      <c r="U22526"/>
      <c r="V22526"/>
      <c r="W22526"/>
      <c r="AB22526"/>
      <c r="AC22526"/>
      <c r="AD22526"/>
      <c r="AH22526"/>
      <c r="AI22526"/>
      <c r="AJ22526"/>
    </row>
    <row r="22527" spans="3:36" ht="15" customHeight="1" x14ac:dyDescent="0.35">
      <c r="C22527" s="1"/>
      <c r="K22527" s="16"/>
      <c r="L22527"/>
      <c r="O22527"/>
      <c r="P22527"/>
      <c r="Q22527"/>
      <c r="U22527"/>
      <c r="V22527"/>
      <c r="W22527"/>
      <c r="AB22527"/>
      <c r="AC22527"/>
      <c r="AD22527"/>
      <c r="AH22527"/>
      <c r="AI22527"/>
      <c r="AJ22527"/>
    </row>
    <row r="22528" spans="3:36" ht="15" customHeight="1" x14ac:dyDescent="0.35">
      <c r="C22528" s="1"/>
      <c r="K22528" s="16"/>
      <c r="L22528"/>
      <c r="O22528"/>
      <c r="P22528"/>
      <c r="Q22528"/>
      <c r="U22528"/>
      <c r="V22528"/>
      <c r="W22528"/>
      <c r="AB22528"/>
      <c r="AC22528"/>
      <c r="AD22528"/>
      <c r="AH22528"/>
      <c r="AI22528"/>
      <c r="AJ22528"/>
    </row>
    <row r="22529" spans="3:36" ht="15" customHeight="1" x14ac:dyDescent="0.35">
      <c r="C22529" s="1"/>
      <c r="K22529" s="16"/>
      <c r="L22529"/>
      <c r="O22529"/>
      <c r="P22529"/>
      <c r="Q22529"/>
      <c r="U22529"/>
      <c r="V22529"/>
      <c r="W22529"/>
      <c r="AB22529"/>
      <c r="AC22529"/>
      <c r="AD22529"/>
      <c r="AH22529"/>
      <c r="AI22529"/>
      <c r="AJ22529"/>
    </row>
    <row r="22530" spans="3:36" ht="15" customHeight="1" x14ac:dyDescent="0.35">
      <c r="C22530" s="1"/>
      <c r="K22530" s="16"/>
      <c r="L22530"/>
      <c r="O22530"/>
      <c r="P22530"/>
      <c r="Q22530"/>
      <c r="U22530"/>
      <c r="V22530"/>
      <c r="W22530"/>
      <c r="AB22530"/>
      <c r="AC22530"/>
      <c r="AD22530"/>
      <c r="AH22530"/>
      <c r="AI22530"/>
      <c r="AJ22530"/>
    </row>
    <row r="22531" spans="3:36" ht="15" customHeight="1" x14ac:dyDescent="0.35">
      <c r="C22531" s="1"/>
      <c r="K22531" s="16"/>
      <c r="L22531"/>
      <c r="O22531"/>
      <c r="P22531"/>
      <c r="Q22531"/>
      <c r="U22531"/>
      <c r="V22531"/>
      <c r="W22531"/>
      <c r="AB22531"/>
      <c r="AC22531"/>
      <c r="AD22531"/>
      <c r="AH22531"/>
      <c r="AI22531"/>
      <c r="AJ22531"/>
    </row>
    <row r="22532" spans="3:36" ht="15" customHeight="1" x14ac:dyDescent="0.35">
      <c r="C22532" s="1"/>
      <c r="K22532" s="16"/>
      <c r="L22532"/>
      <c r="O22532"/>
      <c r="P22532"/>
      <c r="Q22532"/>
      <c r="U22532"/>
      <c r="V22532"/>
      <c r="W22532"/>
      <c r="AB22532"/>
      <c r="AC22532"/>
      <c r="AD22532"/>
      <c r="AH22532"/>
      <c r="AI22532"/>
      <c r="AJ22532"/>
    </row>
    <row r="22533" spans="3:36" ht="15" customHeight="1" x14ac:dyDescent="0.35">
      <c r="C22533" s="1"/>
      <c r="K22533" s="16"/>
      <c r="L22533"/>
      <c r="O22533"/>
      <c r="P22533"/>
      <c r="Q22533"/>
      <c r="U22533"/>
      <c r="V22533"/>
      <c r="W22533"/>
      <c r="AB22533"/>
      <c r="AC22533"/>
      <c r="AD22533"/>
      <c r="AH22533"/>
      <c r="AI22533"/>
      <c r="AJ22533"/>
    </row>
    <row r="22534" spans="3:36" ht="15" customHeight="1" x14ac:dyDescent="0.35">
      <c r="C22534" s="1"/>
      <c r="K22534" s="16"/>
      <c r="L22534"/>
      <c r="O22534"/>
      <c r="P22534"/>
      <c r="Q22534"/>
      <c r="U22534"/>
      <c r="V22534"/>
      <c r="W22534"/>
      <c r="AB22534"/>
      <c r="AC22534"/>
      <c r="AD22534"/>
      <c r="AH22534"/>
      <c r="AI22534"/>
      <c r="AJ22534"/>
    </row>
    <row r="22535" spans="3:36" ht="15" customHeight="1" x14ac:dyDescent="0.35">
      <c r="C22535" s="1"/>
      <c r="K22535" s="16"/>
      <c r="L22535"/>
      <c r="O22535"/>
      <c r="P22535"/>
      <c r="Q22535"/>
      <c r="U22535"/>
      <c r="V22535"/>
      <c r="W22535"/>
      <c r="AB22535"/>
      <c r="AC22535"/>
      <c r="AD22535"/>
      <c r="AH22535"/>
      <c r="AI22535"/>
      <c r="AJ22535"/>
    </row>
    <row r="22536" spans="3:36" ht="15" customHeight="1" x14ac:dyDescent="0.35">
      <c r="C22536" s="1"/>
      <c r="K22536" s="16"/>
      <c r="L22536"/>
      <c r="O22536"/>
      <c r="P22536"/>
      <c r="Q22536"/>
      <c r="U22536"/>
      <c r="V22536"/>
      <c r="W22536"/>
      <c r="AB22536"/>
      <c r="AC22536"/>
      <c r="AD22536"/>
      <c r="AH22536"/>
      <c r="AI22536"/>
      <c r="AJ22536"/>
    </row>
    <row r="22537" spans="3:36" ht="15" customHeight="1" x14ac:dyDescent="0.35">
      <c r="C22537" s="1"/>
      <c r="K22537" s="16"/>
      <c r="L22537"/>
      <c r="O22537"/>
      <c r="P22537"/>
      <c r="Q22537"/>
      <c r="U22537"/>
      <c r="V22537"/>
      <c r="W22537"/>
      <c r="AB22537"/>
      <c r="AC22537"/>
      <c r="AD22537"/>
      <c r="AH22537"/>
      <c r="AI22537"/>
      <c r="AJ22537"/>
    </row>
    <row r="22538" spans="3:36" ht="15" customHeight="1" x14ac:dyDescent="0.35">
      <c r="C22538" s="1"/>
      <c r="K22538" s="16"/>
      <c r="L22538"/>
      <c r="O22538"/>
      <c r="P22538"/>
      <c r="Q22538"/>
      <c r="U22538"/>
      <c r="V22538"/>
      <c r="W22538"/>
      <c r="AB22538"/>
      <c r="AC22538"/>
      <c r="AD22538"/>
      <c r="AH22538"/>
      <c r="AI22538"/>
      <c r="AJ22538"/>
    </row>
    <row r="22539" spans="3:36" ht="15" customHeight="1" x14ac:dyDescent="0.35">
      <c r="C22539" s="1"/>
      <c r="K22539" s="16"/>
      <c r="L22539"/>
      <c r="O22539"/>
      <c r="P22539"/>
      <c r="Q22539"/>
      <c r="U22539"/>
      <c r="V22539"/>
      <c r="W22539"/>
      <c r="AB22539"/>
      <c r="AC22539"/>
      <c r="AD22539"/>
      <c r="AH22539"/>
      <c r="AI22539"/>
      <c r="AJ22539"/>
    </row>
    <row r="22540" spans="3:36" ht="15" customHeight="1" x14ac:dyDescent="0.35">
      <c r="C22540" s="1"/>
      <c r="K22540" s="16"/>
      <c r="L22540"/>
      <c r="O22540"/>
      <c r="P22540"/>
      <c r="Q22540"/>
      <c r="U22540"/>
      <c r="V22540"/>
      <c r="W22540"/>
      <c r="AB22540"/>
      <c r="AC22540"/>
      <c r="AD22540"/>
      <c r="AH22540"/>
      <c r="AI22540"/>
      <c r="AJ22540"/>
    </row>
    <row r="22541" spans="3:36" ht="15" customHeight="1" x14ac:dyDescent="0.35">
      <c r="C22541" s="1"/>
      <c r="K22541" s="16"/>
      <c r="L22541"/>
      <c r="O22541"/>
      <c r="P22541"/>
      <c r="Q22541"/>
      <c r="U22541"/>
      <c r="V22541"/>
      <c r="W22541"/>
      <c r="AB22541"/>
      <c r="AC22541"/>
      <c r="AD22541"/>
      <c r="AH22541"/>
      <c r="AI22541"/>
      <c r="AJ22541"/>
    </row>
    <row r="22542" spans="3:36" ht="15" customHeight="1" x14ac:dyDescent="0.35">
      <c r="C22542" s="1"/>
      <c r="K22542" s="16"/>
      <c r="L22542"/>
      <c r="O22542"/>
      <c r="P22542"/>
      <c r="Q22542"/>
      <c r="U22542"/>
      <c r="V22542"/>
      <c r="W22542"/>
      <c r="AB22542"/>
      <c r="AC22542"/>
      <c r="AD22542"/>
      <c r="AH22542"/>
      <c r="AI22542"/>
      <c r="AJ22542"/>
    </row>
    <row r="22543" spans="3:36" ht="15" customHeight="1" x14ac:dyDescent="0.35">
      <c r="C22543" s="1"/>
      <c r="K22543" s="16"/>
      <c r="L22543"/>
      <c r="O22543"/>
      <c r="P22543"/>
      <c r="Q22543"/>
      <c r="U22543"/>
      <c r="V22543"/>
      <c r="W22543"/>
      <c r="AB22543"/>
      <c r="AC22543"/>
      <c r="AD22543"/>
      <c r="AH22543"/>
      <c r="AI22543"/>
      <c r="AJ22543"/>
    </row>
    <row r="22544" spans="3:36" ht="15" customHeight="1" x14ac:dyDescent="0.35">
      <c r="C22544" s="1"/>
      <c r="K22544" s="16"/>
      <c r="L22544"/>
      <c r="O22544"/>
      <c r="P22544"/>
      <c r="Q22544"/>
      <c r="U22544"/>
      <c r="V22544"/>
      <c r="W22544"/>
      <c r="AB22544"/>
      <c r="AC22544"/>
      <c r="AD22544"/>
      <c r="AH22544"/>
      <c r="AI22544"/>
      <c r="AJ22544"/>
    </row>
    <row r="22545" spans="3:36" ht="15" customHeight="1" x14ac:dyDescent="0.35">
      <c r="C22545" s="1"/>
      <c r="K22545" s="16"/>
      <c r="L22545"/>
      <c r="O22545"/>
      <c r="P22545"/>
      <c r="Q22545"/>
      <c r="U22545"/>
      <c r="V22545"/>
      <c r="W22545"/>
      <c r="AB22545"/>
      <c r="AC22545"/>
      <c r="AD22545"/>
      <c r="AH22545"/>
      <c r="AI22545"/>
      <c r="AJ22545"/>
    </row>
    <row r="22546" spans="3:36" ht="15" customHeight="1" x14ac:dyDescent="0.35">
      <c r="C22546" s="1"/>
      <c r="K22546" s="16"/>
      <c r="L22546"/>
      <c r="O22546"/>
      <c r="P22546"/>
      <c r="Q22546"/>
      <c r="U22546"/>
      <c r="V22546"/>
      <c r="W22546"/>
      <c r="AB22546"/>
      <c r="AC22546"/>
      <c r="AD22546"/>
      <c r="AH22546"/>
      <c r="AI22546"/>
      <c r="AJ22546"/>
    </row>
    <row r="22547" spans="3:36" ht="15" customHeight="1" x14ac:dyDescent="0.35">
      <c r="C22547" s="1"/>
      <c r="K22547" s="16"/>
      <c r="L22547"/>
      <c r="O22547"/>
      <c r="P22547"/>
      <c r="Q22547"/>
      <c r="U22547"/>
      <c r="V22547"/>
      <c r="W22547"/>
      <c r="AB22547"/>
      <c r="AC22547"/>
      <c r="AD22547"/>
      <c r="AH22547"/>
      <c r="AI22547"/>
      <c r="AJ22547"/>
    </row>
    <row r="22548" spans="3:36" ht="15" customHeight="1" x14ac:dyDescent="0.35">
      <c r="C22548" s="1"/>
      <c r="K22548" s="16"/>
      <c r="L22548"/>
      <c r="O22548"/>
      <c r="P22548"/>
      <c r="Q22548"/>
      <c r="U22548"/>
      <c r="V22548"/>
      <c r="W22548"/>
      <c r="AB22548"/>
      <c r="AC22548"/>
      <c r="AD22548"/>
      <c r="AH22548"/>
      <c r="AI22548"/>
      <c r="AJ22548"/>
    </row>
    <row r="22549" spans="3:36" ht="15" customHeight="1" x14ac:dyDescent="0.35">
      <c r="C22549" s="1"/>
      <c r="K22549" s="16"/>
      <c r="L22549"/>
      <c r="O22549"/>
      <c r="P22549"/>
      <c r="Q22549"/>
      <c r="U22549"/>
      <c r="V22549"/>
      <c r="W22549"/>
      <c r="AB22549"/>
      <c r="AC22549"/>
      <c r="AD22549"/>
      <c r="AH22549"/>
      <c r="AI22549"/>
      <c r="AJ22549"/>
    </row>
    <row r="22550" spans="3:36" ht="15" customHeight="1" x14ac:dyDescent="0.35">
      <c r="C22550" s="1"/>
      <c r="K22550" s="16"/>
      <c r="L22550"/>
      <c r="O22550"/>
      <c r="P22550"/>
      <c r="Q22550"/>
      <c r="U22550"/>
      <c r="V22550"/>
      <c r="W22550"/>
      <c r="AB22550"/>
      <c r="AC22550"/>
      <c r="AD22550"/>
      <c r="AH22550"/>
      <c r="AI22550"/>
      <c r="AJ22550"/>
    </row>
    <row r="22551" spans="3:36" ht="15" customHeight="1" x14ac:dyDescent="0.35">
      <c r="C22551" s="1"/>
      <c r="K22551" s="16"/>
      <c r="L22551"/>
      <c r="O22551"/>
      <c r="P22551"/>
      <c r="Q22551"/>
      <c r="U22551"/>
      <c r="V22551"/>
      <c r="W22551"/>
      <c r="AB22551"/>
      <c r="AC22551"/>
      <c r="AD22551"/>
      <c r="AH22551"/>
      <c r="AI22551"/>
      <c r="AJ22551"/>
    </row>
    <row r="22552" spans="3:36" ht="15" customHeight="1" x14ac:dyDescent="0.35">
      <c r="C22552" s="1"/>
      <c r="K22552" s="16"/>
      <c r="L22552"/>
      <c r="O22552"/>
      <c r="P22552"/>
      <c r="Q22552"/>
      <c r="U22552"/>
      <c r="V22552"/>
      <c r="W22552"/>
      <c r="AB22552"/>
      <c r="AC22552"/>
      <c r="AD22552"/>
      <c r="AH22552"/>
      <c r="AI22552"/>
      <c r="AJ22552"/>
    </row>
    <row r="22553" spans="3:36" ht="15" customHeight="1" x14ac:dyDescent="0.35">
      <c r="C22553" s="1"/>
      <c r="K22553" s="16"/>
      <c r="L22553"/>
      <c r="O22553"/>
      <c r="P22553"/>
      <c r="Q22553"/>
      <c r="U22553"/>
      <c r="V22553"/>
      <c r="W22553"/>
      <c r="AB22553"/>
      <c r="AC22553"/>
      <c r="AD22553"/>
      <c r="AH22553"/>
      <c r="AI22553"/>
      <c r="AJ22553"/>
    </row>
    <row r="22554" spans="3:36" ht="15" customHeight="1" x14ac:dyDescent="0.35">
      <c r="C22554" s="1"/>
      <c r="K22554" s="16"/>
      <c r="L22554"/>
      <c r="O22554"/>
      <c r="P22554"/>
      <c r="Q22554"/>
      <c r="U22554"/>
      <c r="V22554"/>
      <c r="W22554"/>
      <c r="AB22554"/>
      <c r="AC22554"/>
      <c r="AD22554"/>
      <c r="AH22554"/>
      <c r="AI22554"/>
      <c r="AJ22554"/>
    </row>
    <row r="22555" spans="3:36" ht="15" customHeight="1" x14ac:dyDescent="0.35">
      <c r="C22555" s="1"/>
      <c r="K22555" s="16"/>
      <c r="L22555"/>
      <c r="O22555"/>
      <c r="P22555"/>
      <c r="Q22555"/>
      <c r="U22555"/>
      <c r="V22555"/>
      <c r="W22555"/>
      <c r="AB22555"/>
      <c r="AC22555"/>
      <c r="AD22555"/>
      <c r="AH22555"/>
      <c r="AI22555"/>
      <c r="AJ22555"/>
    </row>
    <row r="22556" spans="3:36" ht="15" customHeight="1" x14ac:dyDescent="0.35">
      <c r="C22556" s="1"/>
      <c r="K22556" s="16"/>
      <c r="L22556"/>
      <c r="O22556"/>
      <c r="P22556"/>
      <c r="Q22556"/>
      <c r="U22556"/>
      <c r="V22556"/>
      <c r="W22556"/>
      <c r="AB22556"/>
      <c r="AC22556"/>
      <c r="AD22556"/>
      <c r="AH22556"/>
      <c r="AI22556"/>
      <c r="AJ22556"/>
    </row>
    <row r="22557" spans="3:36" ht="15" customHeight="1" x14ac:dyDescent="0.35">
      <c r="C22557" s="1"/>
      <c r="K22557" s="16"/>
      <c r="L22557"/>
      <c r="O22557"/>
      <c r="P22557"/>
      <c r="Q22557"/>
      <c r="U22557"/>
      <c r="V22557"/>
      <c r="W22557"/>
      <c r="AB22557"/>
      <c r="AC22557"/>
      <c r="AD22557"/>
      <c r="AH22557"/>
      <c r="AI22557"/>
      <c r="AJ22557"/>
    </row>
    <row r="22558" spans="3:36" ht="15" customHeight="1" x14ac:dyDescent="0.35">
      <c r="C22558" s="1"/>
      <c r="K22558" s="16"/>
      <c r="L22558"/>
      <c r="O22558"/>
      <c r="P22558"/>
      <c r="Q22558"/>
      <c r="U22558"/>
      <c r="V22558"/>
      <c r="W22558"/>
      <c r="AB22558"/>
      <c r="AC22558"/>
      <c r="AD22558"/>
      <c r="AH22558"/>
      <c r="AI22558"/>
      <c r="AJ22558"/>
    </row>
    <row r="22559" spans="3:36" ht="15" customHeight="1" x14ac:dyDescent="0.35">
      <c r="C22559" s="1"/>
      <c r="K22559" s="16"/>
      <c r="L22559"/>
      <c r="O22559"/>
      <c r="P22559"/>
      <c r="Q22559"/>
      <c r="U22559"/>
      <c r="V22559"/>
      <c r="W22559"/>
      <c r="AB22559"/>
      <c r="AC22559"/>
      <c r="AD22559"/>
      <c r="AH22559"/>
      <c r="AI22559"/>
      <c r="AJ22559"/>
    </row>
    <row r="22560" spans="3:36" ht="15" customHeight="1" x14ac:dyDescent="0.35">
      <c r="C22560" s="1"/>
      <c r="K22560" s="16"/>
      <c r="L22560"/>
      <c r="O22560"/>
      <c r="P22560"/>
      <c r="Q22560"/>
      <c r="U22560"/>
      <c r="V22560"/>
      <c r="W22560"/>
      <c r="AB22560"/>
      <c r="AC22560"/>
      <c r="AD22560"/>
      <c r="AH22560"/>
      <c r="AI22560"/>
      <c r="AJ22560"/>
    </row>
    <row r="22561" spans="3:36" ht="15" customHeight="1" x14ac:dyDescent="0.35">
      <c r="C22561" s="1"/>
      <c r="K22561" s="16"/>
      <c r="L22561"/>
      <c r="O22561"/>
      <c r="P22561"/>
      <c r="Q22561"/>
      <c r="U22561"/>
      <c r="V22561"/>
      <c r="W22561"/>
      <c r="AB22561"/>
      <c r="AC22561"/>
      <c r="AD22561"/>
      <c r="AH22561"/>
      <c r="AI22561"/>
      <c r="AJ22561"/>
    </row>
    <row r="22562" spans="3:36" ht="15" customHeight="1" x14ac:dyDescent="0.35">
      <c r="C22562" s="1"/>
      <c r="K22562" s="16"/>
      <c r="L22562"/>
      <c r="O22562"/>
      <c r="P22562"/>
      <c r="Q22562"/>
      <c r="U22562"/>
      <c r="V22562"/>
      <c r="W22562"/>
      <c r="AB22562"/>
      <c r="AC22562"/>
      <c r="AD22562"/>
      <c r="AH22562"/>
      <c r="AI22562"/>
      <c r="AJ22562"/>
    </row>
    <row r="22563" spans="3:36" ht="15" customHeight="1" x14ac:dyDescent="0.35">
      <c r="C22563" s="1"/>
      <c r="K22563" s="16"/>
      <c r="L22563"/>
      <c r="O22563"/>
      <c r="P22563"/>
      <c r="Q22563"/>
      <c r="U22563"/>
      <c r="V22563"/>
      <c r="W22563"/>
      <c r="AB22563"/>
      <c r="AC22563"/>
      <c r="AD22563"/>
      <c r="AH22563"/>
      <c r="AI22563"/>
      <c r="AJ22563"/>
    </row>
    <row r="22564" spans="3:36" ht="15" customHeight="1" x14ac:dyDescent="0.35">
      <c r="C22564" s="1"/>
      <c r="K22564" s="16"/>
      <c r="L22564"/>
      <c r="O22564"/>
      <c r="P22564"/>
      <c r="Q22564"/>
      <c r="U22564"/>
      <c r="V22564"/>
      <c r="W22564"/>
      <c r="AB22564"/>
      <c r="AC22564"/>
      <c r="AD22564"/>
      <c r="AH22564"/>
      <c r="AI22564"/>
      <c r="AJ22564"/>
    </row>
    <row r="22565" spans="3:36" ht="15" customHeight="1" x14ac:dyDescent="0.35">
      <c r="C22565" s="1"/>
      <c r="K22565" s="16"/>
      <c r="L22565"/>
      <c r="O22565"/>
      <c r="P22565"/>
      <c r="Q22565"/>
      <c r="U22565"/>
      <c r="V22565"/>
      <c r="W22565"/>
      <c r="AB22565"/>
      <c r="AC22565"/>
      <c r="AD22565"/>
      <c r="AH22565"/>
      <c r="AI22565"/>
      <c r="AJ22565"/>
    </row>
    <row r="22566" spans="3:36" ht="15" customHeight="1" x14ac:dyDescent="0.35">
      <c r="C22566" s="1"/>
      <c r="K22566" s="16"/>
      <c r="L22566"/>
      <c r="O22566"/>
      <c r="P22566"/>
      <c r="Q22566"/>
      <c r="U22566"/>
      <c r="V22566"/>
      <c r="W22566"/>
      <c r="AB22566"/>
      <c r="AC22566"/>
      <c r="AD22566"/>
      <c r="AH22566"/>
      <c r="AI22566"/>
      <c r="AJ22566"/>
    </row>
    <row r="22567" spans="3:36" ht="15" customHeight="1" x14ac:dyDescent="0.35">
      <c r="C22567" s="1"/>
      <c r="K22567" s="16"/>
      <c r="L22567"/>
      <c r="O22567"/>
      <c r="P22567"/>
      <c r="Q22567"/>
      <c r="U22567"/>
      <c r="V22567"/>
      <c r="W22567"/>
      <c r="AB22567"/>
      <c r="AC22567"/>
      <c r="AD22567"/>
      <c r="AH22567"/>
      <c r="AI22567"/>
      <c r="AJ22567"/>
    </row>
    <row r="22568" spans="3:36" ht="15" customHeight="1" x14ac:dyDescent="0.35">
      <c r="C22568" s="1"/>
      <c r="K22568" s="16"/>
      <c r="L22568"/>
      <c r="O22568"/>
      <c r="P22568"/>
      <c r="Q22568"/>
      <c r="U22568"/>
      <c r="V22568"/>
      <c r="W22568"/>
      <c r="AB22568"/>
      <c r="AC22568"/>
      <c r="AD22568"/>
      <c r="AH22568"/>
      <c r="AI22568"/>
      <c r="AJ22568"/>
    </row>
    <row r="22569" spans="3:36" ht="15" customHeight="1" x14ac:dyDescent="0.35">
      <c r="C22569" s="1"/>
      <c r="K22569" s="16"/>
      <c r="L22569"/>
      <c r="O22569"/>
      <c r="P22569"/>
      <c r="Q22569"/>
      <c r="U22569"/>
      <c r="V22569"/>
      <c r="W22569"/>
      <c r="AB22569"/>
      <c r="AC22569"/>
      <c r="AD22569"/>
      <c r="AH22569"/>
      <c r="AI22569"/>
      <c r="AJ22569"/>
    </row>
    <row r="22570" spans="3:36" ht="15" customHeight="1" x14ac:dyDescent="0.35">
      <c r="C22570" s="1"/>
      <c r="K22570" s="16"/>
      <c r="L22570"/>
      <c r="O22570"/>
      <c r="P22570"/>
      <c r="Q22570"/>
      <c r="U22570"/>
      <c r="V22570"/>
      <c r="W22570"/>
      <c r="AB22570"/>
      <c r="AC22570"/>
      <c r="AD22570"/>
      <c r="AH22570"/>
      <c r="AI22570"/>
      <c r="AJ22570"/>
    </row>
    <row r="22571" spans="3:36" ht="15" customHeight="1" x14ac:dyDescent="0.35">
      <c r="C22571" s="1"/>
      <c r="K22571" s="16"/>
      <c r="L22571"/>
      <c r="O22571"/>
      <c r="P22571"/>
      <c r="Q22571"/>
      <c r="U22571"/>
      <c r="V22571"/>
      <c r="W22571"/>
      <c r="AB22571"/>
      <c r="AC22571"/>
      <c r="AD22571"/>
      <c r="AH22571"/>
      <c r="AI22571"/>
      <c r="AJ22571"/>
    </row>
    <row r="22572" spans="3:36" ht="15" customHeight="1" x14ac:dyDescent="0.35">
      <c r="C22572" s="1"/>
      <c r="K22572" s="16"/>
      <c r="L22572"/>
      <c r="O22572"/>
      <c r="P22572"/>
      <c r="Q22572"/>
      <c r="U22572"/>
      <c r="V22572"/>
      <c r="W22572"/>
      <c r="AB22572"/>
      <c r="AC22572"/>
      <c r="AD22572"/>
      <c r="AH22572"/>
      <c r="AI22572"/>
      <c r="AJ22572"/>
    </row>
    <row r="22573" spans="3:36" ht="15" customHeight="1" x14ac:dyDescent="0.35">
      <c r="C22573" s="1"/>
      <c r="K22573" s="16"/>
      <c r="L22573"/>
      <c r="O22573"/>
      <c r="P22573"/>
      <c r="Q22573"/>
      <c r="U22573"/>
      <c r="V22573"/>
      <c r="W22573"/>
      <c r="AB22573"/>
      <c r="AC22573"/>
      <c r="AD22573"/>
      <c r="AH22573"/>
      <c r="AI22573"/>
      <c r="AJ22573"/>
    </row>
    <row r="22574" spans="3:36" ht="15" customHeight="1" x14ac:dyDescent="0.35">
      <c r="C22574" s="1"/>
      <c r="K22574" s="16"/>
      <c r="L22574"/>
      <c r="O22574"/>
      <c r="P22574"/>
      <c r="Q22574"/>
      <c r="U22574"/>
      <c r="V22574"/>
      <c r="W22574"/>
      <c r="AB22574"/>
      <c r="AC22574"/>
      <c r="AD22574"/>
      <c r="AH22574"/>
      <c r="AI22574"/>
      <c r="AJ22574"/>
    </row>
    <row r="22575" spans="3:36" ht="15" customHeight="1" x14ac:dyDescent="0.35">
      <c r="C22575" s="1"/>
      <c r="K22575" s="16"/>
      <c r="L22575"/>
      <c r="O22575"/>
      <c r="P22575"/>
      <c r="Q22575"/>
      <c r="U22575"/>
      <c r="V22575"/>
      <c r="W22575"/>
      <c r="AB22575"/>
      <c r="AC22575"/>
      <c r="AD22575"/>
      <c r="AH22575"/>
      <c r="AI22575"/>
      <c r="AJ22575"/>
    </row>
    <row r="22576" spans="3:36" ht="15" customHeight="1" x14ac:dyDescent="0.35">
      <c r="C22576" s="1"/>
      <c r="K22576" s="16"/>
      <c r="L22576"/>
      <c r="O22576"/>
      <c r="P22576"/>
      <c r="Q22576"/>
      <c r="U22576"/>
      <c r="V22576"/>
      <c r="W22576"/>
      <c r="AB22576"/>
      <c r="AC22576"/>
      <c r="AD22576"/>
      <c r="AH22576"/>
      <c r="AI22576"/>
      <c r="AJ22576"/>
    </row>
    <row r="22577" spans="3:36" ht="15" customHeight="1" x14ac:dyDescent="0.35">
      <c r="C22577" s="1"/>
      <c r="K22577" s="16"/>
      <c r="L22577"/>
      <c r="O22577"/>
      <c r="P22577"/>
      <c r="Q22577"/>
      <c r="U22577"/>
      <c r="V22577"/>
      <c r="W22577"/>
      <c r="AB22577"/>
      <c r="AC22577"/>
      <c r="AD22577"/>
      <c r="AH22577"/>
      <c r="AI22577"/>
      <c r="AJ22577"/>
    </row>
    <row r="22578" spans="3:36" ht="15" customHeight="1" x14ac:dyDescent="0.35">
      <c r="C22578" s="1"/>
      <c r="K22578" s="16"/>
      <c r="L22578"/>
      <c r="O22578"/>
      <c r="P22578"/>
      <c r="Q22578"/>
      <c r="U22578"/>
      <c r="V22578"/>
      <c r="W22578"/>
      <c r="AB22578"/>
      <c r="AC22578"/>
      <c r="AD22578"/>
      <c r="AH22578"/>
      <c r="AI22578"/>
      <c r="AJ22578"/>
    </row>
    <row r="22579" spans="3:36" ht="15" customHeight="1" x14ac:dyDescent="0.35">
      <c r="C22579" s="1"/>
      <c r="K22579" s="16"/>
      <c r="L22579"/>
      <c r="O22579"/>
      <c r="P22579"/>
      <c r="Q22579"/>
      <c r="U22579"/>
      <c r="V22579"/>
      <c r="W22579"/>
      <c r="AB22579"/>
      <c r="AC22579"/>
      <c r="AD22579"/>
      <c r="AH22579"/>
      <c r="AI22579"/>
      <c r="AJ22579"/>
    </row>
    <row r="22580" spans="3:36" ht="15" customHeight="1" x14ac:dyDescent="0.35">
      <c r="C22580" s="1"/>
      <c r="K22580" s="16"/>
      <c r="L22580"/>
      <c r="O22580"/>
      <c r="P22580"/>
      <c r="Q22580"/>
      <c r="U22580"/>
      <c r="V22580"/>
      <c r="W22580"/>
      <c r="AB22580"/>
      <c r="AC22580"/>
      <c r="AD22580"/>
      <c r="AH22580"/>
      <c r="AI22580"/>
      <c r="AJ22580"/>
    </row>
    <row r="22581" spans="3:36" ht="15" customHeight="1" x14ac:dyDescent="0.35">
      <c r="C22581" s="1"/>
      <c r="K22581" s="16"/>
      <c r="L22581"/>
      <c r="O22581"/>
      <c r="P22581"/>
      <c r="Q22581"/>
      <c r="U22581"/>
      <c r="V22581"/>
      <c r="W22581"/>
      <c r="AB22581"/>
      <c r="AC22581"/>
      <c r="AD22581"/>
      <c r="AH22581"/>
      <c r="AI22581"/>
      <c r="AJ22581"/>
    </row>
    <row r="22582" spans="3:36" ht="15" customHeight="1" x14ac:dyDescent="0.35">
      <c r="C22582" s="1"/>
      <c r="K22582" s="16"/>
      <c r="L22582"/>
      <c r="O22582"/>
      <c r="P22582"/>
      <c r="Q22582"/>
      <c r="U22582"/>
      <c r="V22582"/>
      <c r="W22582"/>
      <c r="AB22582"/>
      <c r="AC22582"/>
      <c r="AD22582"/>
      <c r="AH22582"/>
      <c r="AI22582"/>
      <c r="AJ22582"/>
    </row>
    <row r="22583" spans="3:36" ht="15" customHeight="1" x14ac:dyDescent="0.35">
      <c r="C22583" s="1"/>
      <c r="K22583" s="16"/>
      <c r="L22583"/>
      <c r="O22583"/>
      <c r="P22583"/>
      <c r="Q22583"/>
      <c r="U22583"/>
      <c r="V22583"/>
      <c r="W22583"/>
      <c r="AB22583"/>
      <c r="AC22583"/>
      <c r="AD22583"/>
      <c r="AH22583"/>
      <c r="AI22583"/>
      <c r="AJ22583"/>
    </row>
    <row r="22584" spans="3:36" ht="15" customHeight="1" x14ac:dyDescent="0.35">
      <c r="C22584" s="1"/>
      <c r="K22584" s="16"/>
      <c r="L22584"/>
      <c r="O22584"/>
      <c r="P22584"/>
      <c r="Q22584"/>
      <c r="U22584"/>
      <c r="V22584"/>
      <c r="W22584"/>
      <c r="AB22584"/>
      <c r="AC22584"/>
      <c r="AD22584"/>
      <c r="AH22584"/>
      <c r="AI22584"/>
      <c r="AJ22584"/>
    </row>
    <row r="22585" spans="3:36" ht="15" customHeight="1" x14ac:dyDescent="0.35">
      <c r="C22585" s="1"/>
      <c r="K22585" s="16"/>
      <c r="L22585"/>
      <c r="O22585"/>
      <c r="P22585"/>
      <c r="Q22585"/>
      <c r="U22585"/>
      <c r="V22585"/>
      <c r="W22585"/>
      <c r="AB22585"/>
      <c r="AC22585"/>
      <c r="AD22585"/>
      <c r="AH22585"/>
      <c r="AI22585"/>
      <c r="AJ22585"/>
    </row>
    <row r="22586" spans="3:36" ht="15" customHeight="1" x14ac:dyDescent="0.35">
      <c r="C22586" s="1"/>
      <c r="K22586" s="16"/>
      <c r="L22586"/>
      <c r="O22586"/>
      <c r="P22586"/>
      <c r="Q22586"/>
      <c r="U22586"/>
      <c r="V22586"/>
      <c r="W22586"/>
      <c r="AB22586"/>
      <c r="AC22586"/>
      <c r="AD22586"/>
      <c r="AH22586"/>
      <c r="AI22586"/>
      <c r="AJ22586"/>
    </row>
    <row r="22587" spans="3:36" ht="15" customHeight="1" x14ac:dyDescent="0.35">
      <c r="C22587" s="1"/>
      <c r="K22587" s="16"/>
      <c r="L22587"/>
      <c r="O22587"/>
      <c r="P22587"/>
      <c r="Q22587"/>
      <c r="U22587"/>
      <c r="V22587"/>
      <c r="W22587"/>
      <c r="AB22587"/>
      <c r="AC22587"/>
      <c r="AD22587"/>
      <c r="AH22587"/>
      <c r="AI22587"/>
      <c r="AJ22587"/>
    </row>
    <row r="22588" spans="3:36" ht="15" customHeight="1" x14ac:dyDescent="0.35">
      <c r="C22588" s="1"/>
      <c r="K22588" s="16"/>
      <c r="L22588"/>
      <c r="O22588"/>
      <c r="P22588"/>
      <c r="Q22588"/>
      <c r="U22588"/>
      <c r="V22588"/>
      <c r="W22588"/>
      <c r="AB22588"/>
      <c r="AC22588"/>
      <c r="AD22588"/>
      <c r="AH22588"/>
      <c r="AI22588"/>
      <c r="AJ22588"/>
    </row>
    <row r="22589" spans="3:36" ht="15" customHeight="1" x14ac:dyDescent="0.35">
      <c r="C22589" s="1"/>
      <c r="K22589" s="16"/>
      <c r="L22589"/>
      <c r="O22589"/>
      <c r="P22589"/>
      <c r="Q22589"/>
      <c r="U22589"/>
      <c r="V22589"/>
      <c r="W22589"/>
      <c r="AB22589"/>
      <c r="AC22589"/>
      <c r="AD22589"/>
      <c r="AH22589"/>
      <c r="AI22589"/>
      <c r="AJ22589"/>
    </row>
    <row r="22590" spans="3:36" ht="15" customHeight="1" x14ac:dyDescent="0.35">
      <c r="C22590" s="1"/>
      <c r="K22590" s="16"/>
      <c r="L22590"/>
      <c r="O22590"/>
      <c r="P22590"/>
      <c r="Q22590"/>
      <c r="U22590"/>
      <c r="V22590"/>
      <c r="W22590"/>
      <c r="AB22590"/>
      <c r="AC22590"/>
      <c r="AD22590"/>
      <c r="AH22590"/>
      <c r="AI22590"/>
      <c r="AJ22590"/>
    </row>
    <row r="22591" spans="3:36" ht="15" customHeight="1" x14ac:dyDescent="0.35">
      <c r="C22591" s="1"/>
      <c r="K22591" s="16"/>
      <c r="L22591"/>
      <c r="O22591"/>
      <c r="P22591"/>
      <c r="Q22591"/>
      <c r="U22591"/>
      <c r="V22591"/>
      <c r="W22591"/>
      <c r="AB22591"/>
      <c r="AC22591"/>
      <c r="AD22591"/>
      <c r="AH22591"/>
      <c r="AI22591"/>
      <c r="AJ22591"/>
    </row>
    <row r="22592" spans="3:36" ht="15" customHeight="1" x14ac:dyDescent="0.35">
      <c r="C22592" s="1"/>
      <c r="K22592" s="16"/>
      <c r="L22592"/>
      <c r="O22592"/>
      <c r="P22592"/>
      <c r="Q22592"/>
      <c r="U22592"/>
      <c r="V22592"/>
      <c r="W22592"/>
      <c r="AB22592"/>
      <c r="AC22592"/>
      <c r="AD22592"/>
      <c r="AH22592"/>
      <c r="AI22592"/>
      <c r="AJ22592"/>
    </row>
    <row r="22593" spans="3:36" ht="15" customHeight="1" x14ac:dyDescent="0.35">
      <c r="C22593" s="1"/>
      <c r="K22593" s="16"/>
      <c r="L22593"/>
      <c r="O22593"/>
      <c r="P22593"/>
      <c r="Q22593"/>
      <c r="U22593"/>
      <c r="V22593"/>
      <c r="W22593"/>
      <c r="AB22593"/>
      <c r="AC22593"/>
      <c r="AD22593"/>
      <c r="AH22593"/>
      <c r="AI22593"/>
      <c r="AJ22593"/>
    </row>
    <row r="22594" spans="3:36" ht="15" customHeight="1" x14ac:dyDescent="0.35">
      <c r="C22594" s="1"/>
      <c r="K22594" s="16"/>
      <c r="L22594"/>
      <c r="O22594"/>
      <c r="P22594"/>
      <c r="Q22594"/>
      <c r="U22594"/>
      <c r="V22594"/>
      <c r="W22594"/>
      <c r="AB22594"/>
      <c r="AC22594"/>
      <c r="AD22594"/>
      <c r="AH22594"/>
      <c r="AI22594"/>
      <c r="AJ22594"/>
    </row>
    <row r="22595" spans="3:36" ht="15" customHeight="1" x14ac:dyDescent="0.35">
      <c r="C22595" s="1"/>
      <c r="K22595" s="16"/>
      <c r="L22595"/>
      <c r="O22595"/>
      <c r="P22595"/>
      <c r="Q22595"/>
      <c r="U22595"/>
      <c r="V22595"/>
      <c r="W22595"/>
      <c r="AB22595"/>
      <c r="AC22595"/>
      <c r="AD22595"/>
      <c r="AH22595"/>
      <c r="AI22595"/>
      <c r="AJ22595"/>
    </row>
    <row r="22596" spans="3:36" ht="15" customHeight="1" x14ac:dyDescent="0.35">
      <c r="C22596" s="1"/>
      <c r="K22596" s="16"/>
      <c r="L22596"/>
      <c r="O22596"/>
      <c r="P22596"/>
      <c r="Q22596"/>
      <c r="U22596"/>
      <c r="V22596"/>
      <c r="W22596"/>
      <c r="AB22596"/>
      <c r="AC22596"/>
      <c r="AD22596"/>
      <c r="AH22596"/>
      <c r="AI22596"/>
      <c r="AJ22596"/>
    </row>
    <row r="22597" spans="3:36" ht="15" customHeight="1" x14ac:dyDescent="0.35">
      <c r="C22597" s="1"/>
      <c r="K22597" s="16"/>
      <c r="L22597"/>
      <c r="O22597"/>
      <c r="P22597"/>
      <c r="Q22597"/>
      <c r="U22597"/>
      <c r="V22597"/>
      <c r="W22597"/>
      <c r="AB22597"/>
      <c r="AC22597"/>
      <c r="AD22597"/>
      <c r="AH22597"/>
      <c r="AI22597"/>
      <c r="AJ22597"/>
    </row>
    <row r="22598" spans="3:36" ht="15" customHeight="1" x14ac:dyDescent="0.35">
      <c r="C22598" s="1"/>
      <c r="K22598" s="16"/>
      <c r="L22598"/>
      <c r="O22598"/>
      <c r="P22598"/>
      <c r="Q22598"/>
      <c r="U22598"/>
      <c r="V22598"/>
      <c r="W22598"/>
      <c r="AB22598"/>
      <c r="AC22598"/>
      <c r="AD22598"/>
      <c r="AH22598"/>
      <c r="AI22598"/>
      <c r="AJ22598"/>
    </row>
    <row r="22599" spans="3:36" ht="15" customHeight="1" x14ac:dyDescent="0.35">
      <c r="C22599" s="1"/>
      <c r="K22599" s="16"/>
      <c r="L22599"/>
      <c r="O22599"/>
      <c r="P22599"/>
      <c r="Q22599"/>
      <c r="U22599"/>
      <c r="V22599"/>
      <c r="W22599"/>
      <c r="AB22599"/>
      <c r="AC22599"/>
      <c r="AD22599"/>
      <c r="AH22599"/>
      <c r="AI22599"/>
      <c r="AJ22599"/>
    </row>
    <row r="22600" spans="3:36" ht="15" customHeight="1" x14ac:dyDescent="0.35">
      <c r="C22600" s="1"/>
      <c r="K22600" s="16"/>
      <c r="L22600"/>
      <c r="O22600"/>
      <c r="P22600"/>
      <c r="Q22600"/>
      <c r="U22600"/>
      <c r="V22600"/>
      <c r="W22600"/>
      <c r="AB22600"/>
      <c r="AC22600"/>
      <c r="AD22600"/>
      <c r="AH22600"/>
      <c r="AI22600"/>
      <c r="AJ22600"/>
    </row>
    <row r="22601" spans="3:36" ht="15" customHeight="1" x14ac:dyDescent="0.35">
      <c r="C22601" s="1"/>
      <c r="K22601" s="16"/>
      <c r="L22601"/>
      <c r="O22601"/>
      <c r="P22601"/>
      <c r="Q22601"/>
      <c r="U22601"/>
      <c r="V22601"/>
      <c r="W22601"/>
      <c r="AB22601"/>
      <c r="AC22601"/>
      <c r="AD22601"/>
      <c r="AH22601"/>
      <c r="AI22601"/>
      <c r="AJ22601"/>
    </row>
    <row r="22602" spans="3:36" ht="15" customHeight="1" x14ac:dyDescent="0.35">
      <c r="C22602" s="1"/>
      <c r="K22602" s="16"/>
      <c r="L22602"/>
      <c r="O22602"/>
      <c r="P22602"/>
      <c r="Q22602"/>
      <c r="U22602"/>
      <c r="V22602"/>
      <c r="W22602"/>
      <c r="AB22602"/>
      <c r="AC22602"/>
      <c r="AD22602"/>
      <c r="AH22602"/>
      <c r="AI22602"/>
      <c r="AJ22602"/>
    </row>
    <row r="22603" spans="3:36" ht="15" customHeight="1" x14ac:dyDescent="0.35">
      <c r="C22603" s="1"/>
      <c r="K22603" s="16"/>
      <c r="L22603"/>
      <c r="O22603"/>
      <c r="P22603"/>
      <c r="Q22603"/>
      <c r="U22603"/>
      <c r="V22603"/>
      <c r="W22603"/>
      <c r="AB22603"/>
      <c r="AC22603"/>
      <c r="AD22603"/>
      <c r="AH22603"/>
      <c r="AI22603"/>
      <c r="AJ22603"/>
    </row>
    <row r="22604" spans="3:36" ht="15" customHeight="1" x14ac:dyDescent="0.35">
      <c r="C22604" s="1"/>
      <c r="K22604" s="16"/>
      <c r="L22604"/>
      <c r="O22604"/>
      <c r="P22604"/>
      <c r="Q22604"/>
      <c r="U22604"/>
      <c r="V22604"/>
      <c r="W22604"/>
      <c r="AB22604"/>
      <c r="AC22604"/>
      <c r="AD22604"/>
      <c r="AH22604"/>
      <c r="AI22604"/>
      <c r="AJ22604"/>
    </row>
    <row r="22605" spans="3:36" ht="15" customHeight="1" x14ac:dyDescent="0.35">
      <c r="C22605" s="1"/>
      <c r="K22605" s="16"/>
      <c r="L22605"/>
      <c r="O22605"/>
      <c r="P22605"/>
      <c r="Q22605"/>
      <c r="U22605"/>
      <c r="V22605"/>
      <c r="W22605"/>
      <c r="AB22605"/>
      <c r="AC22605"/>
      <c r="AD22605"/>
      <c r="AH22605"/>
      <c r="AI22605"/>
      <c r="AJ22605"/>
    </row>
    <row r="22606" spans="3:36" ht="15" customHeight="1" x14ac:dyDescent="0.35">
      <c r="C22606" s="1"/>
      <c r="K22606" s="16"/>
      <c r="L22606"/>
      <c r="O22606"/>
      <c r="P22606"/>
      <c r="Q22606"/>
      <c r="U22606"/>
      <c r="V22606"/>
      <c r="W22606"/>
      <c r="AB22606"/>
      <c r="AC22606"/>
      <c r="AD22606"/>
      <c r="AH22606"/>
      <c r="AI22606"/>
      <c r="AJ22606"/>
    </row>
    <row r="22607" spans="3:36" ht="15" customHeight="1" x14ac:dyDescent="0.35">
      <c r="C22607" s="1"/>
      <c r="K22607" s="16"/>
      <c r="L22607"/>
      <c r="O22607"/>
      <c r="P22607"/>
      <c r="Q22607"/>
      <c r="U22607"/>
      <c r="V22607"/>
      <c r="W22607"/>
      <c r="AB22607"/>
      <c r="AC22607"/>
      <c r="AD22607"/>
      <c r="AH22607"/>
      <c r="AI22607"/>
      <c r="AJ22607"/>
    </row>
    <row r="22608" spans="3:36" ht="15" customHeight="1" x14ac:dyDescent="0.35">
      <c r="C22608" s="1"/>
      <c r="K22608" s="16"/>
      <c r="L22608"/>
      <c r="O22608"/>
      <c r="P22608"/>
      <c r="Q22608"/>
      <c r="U22608"/>
      <c r="V22608"/>
      <c r="W22608"/>
      <c r="AB22608"/>
      <c r="AC22608"/>
      <c r="AD22608"/>
      <c r="AH22608"/>
      <c r="AI22608"/>
      <c r="AJ22608"/>
    </row>
    <row r="22609" spans="3:36" ht="15" customHeight="1" x14ac:dyDescent="0.35">
      <c r="C22609" s="1"/>
      <c r="K22609" s="16"/>
      <c r="L22609"/>
      <c r="O22609"/>
      <c r="P22609"/>
      <c r="Q22609"/>
      <c r="U22609"/>
      <c r="V22609"/>
      <c r="W22609"/>
      <c r="AB22609"/>
      <c r="AC22609"/>
      <c r="AD22609"/>
      <c r="AH22609"/>
      <c r="AI22609"/>
      <c r="AJ22609"/>
    </row>
    <row r="22610" spans="3:36" ht="15" customHeight="1" x14ac:dyDescent="0.35">
      <c r="C22610" s="1"/>
      <c r="K22610" s="16"/>
      <c r="L22610"/>
      <c r="O22610"/>
      <c r="P22610"/>
      <c r="Q22610"/>
      <c r="U22610"/>
      <c r="V22610"/>
      <c r="W22610"/>
      <c r="AB22610"/>
      <c r="AC22610"/>
      <c r="AD22610"/>
      <c r="AH22610"/>
      <c r="AI22610"/>
      <c r="AJ22610"/>
    </row>
    <row r="22611" spans="3:36" ht="15" customHeight="1" x14ac:dyDescent="0.35">
      <c r="C22611" s="1"/>
      <c r="K22611" s="16"/>
      <c r="L22611"/>
      <c r="O22611"/>
      <c r="P22611"/>
      <c r="Q22611"/>
      <c r="U22611"/>
      <c r="V22611"/>
      <c r="W22611"/>
      <c r="AB22611"/>
      <c r="AC22611"/>
      <c r="AD22611"/>
      <c r="AH22611"/>
      <c r="AI22611"/>
      <c r="AJ22611"/>
    </row>
    <row r="22612" spans="3:36" ht="15" customHeight="1" x14ac:dyDescent="0.35">
      <c r="C22612" s="1"/>
      <c r="K22612" s="16"/>
      <c r="L22612"/>
      <c r="O22612"/>
      <c r="P22612"/>
      <c r="Q22612"/>
      <c r="U22612"/>
      <c r="V22612"/>
      <c r="W22612"/>
      <c r="AB22612"/>
      <c r="AC22612"/>
      <c r="AD22612"/>
      <c r="AH22612"/>
      <c r="AI22612"/>
      <c r="AJ22612"/>
    </row>
    <row r="22613" spans="3:36" ht="15" customHeight="1" x14ac:dyDescent="0.35">
      <c r="C22613" s="1"/>
      <c r="K22613" s="16"/>
      <c r="L22613"/>
      <c r="O22613"/>
      <c r="P22613"/>
      <c r="Q22613"/>
      <c r="U22613"/>
      <c r="V22613"/>
      <c r="W22613"/>
      <c r="AB22613"/>
      <c r="AC22613"/>
      <c r="AD22613"/>
      <c r="AH22613"/>
      <c r="AI22613"/>
      <c r="AJ22613"/>
    </row>
    <row r="22614" spans="3:36" ht="15" customHeight="1" x14ac:dyDescent="0.35">
      <c r="C22614" s="1"/>
      <c r="K22614" s="16"/>
      <c r="L22614"/>
      <c r="O22614"/>
      <c r="P22614"/>
      <c r="Q22614"/>
      <c r="U22614"/>
      <c r="V22614"/>
      <c r="W22614"/>
      <c r="AB22614"/>
      <c r="AC22614"/>
      <c r="AD22614"/>
      <c r="AH22614"/>
      <c r="AI22614"/>
      <c r="AJ22614"/>
    </row>
    <row r="22615" spans="3:36" ht="15" customHeight="1" x14ac:dyDescent="0.35">
      <c r="C22615" s="1"/>
      <c r="K22615" s="16"/>
      <c r="L22615"/>
      <c r="O22615"/>
      <c r="P22615"/>
      <c r="Q22615"/>
      <c r="U22615"/>
      <c r="V22615"/>
      <c r="W22615"/>
      <c r="AB22615"/>
      <c r="AC22615"/>
      <c r="AD22615"/>
      <c r="AH22615"/>
      <c r="AI22615"/>
      <c r="AJ22615"/>
    </row>
    <row r="22616" spans="3:36" ht="15" customHeight="1" x14ac:dyDescent="0.35">
      <c r="C22616" s="1"/>
      <c r="K22616" s="16"/>
      <c r="L22616"/>
      <c r="O22616"/>
      <c r="P22616"/>
      <c r="Q22616"/>
      <c r="U22616"/>
      <c r="V22616"/>
      <c r="W22616"/>
      <c r="AB22616"/>
      <c r="AC22616"/>
      <c r="AD22616"/>
      <c r="AH22616"/>
      <c r="AI22616"/>
      <c r="AJ22616"/>
    </row>
    <row r="22617" spans="3:36" ht="15" customHeight="1" x14ac:dyDescent="0.35">
      <c r="C22617" s="1"/>
      <c r="K22617" s="16"/>
      <c r="L22617"/>
      <c r="O22617"/>
      <c r="P22617"/>
      <c r="Q22617"/>
      <c r="U22617"/>
      <c r="V22617"/>
      <c r="W22617"/>
      <c r="AB22617"/>
      <c r="AC22617"/>
      <c r="AD22617"/>
      <c r="AH22617"/>
      <c r="AI22617"/>
      <c r="AJ22617"/>
    </row>
    <row r="22618" spans="3:36" ht="15" customHeight="1" x14ac:dyDescent="0.35">
      <c r="C22618" s="1"/>
      <c r="K22618" s="16"/>
      <c r="L22618"/>
      <c r="O22618"/>
      <c r="P22618"/>
      <c r="Q22618"/>
      <c r="U22618"/>
      <c r="V22618"/>
      <c r="W22618"/>
      <c r="AB22618"/>
      <c r="AC22618"/>
      <c r="AD22618"/>
      <c r="AH22618"/>
      <c r="AI22618"/>
      <c r="AJ22618"/>
    </row>
    <row r="22619" spans="3:36" ht="15" customHeight="1" x14ac:dyDescent="0.35">
      <c r="C22619" s="1"/>
      <c r="K22619" s="16"/>
      <c r="L22619"/>
      <c r="O22619"/>
      <c r="P22619"/>
      <c r="Q22619"/>
      <c r="U22619"/>
      <c r="V22619"/>
      <c r="W22619"/>
      <c r="AB22619"/>
      <c r="AC22619"/>
      <c r="AD22619"/>
      <c r="AH22619"/>
      <c r="AI22619"/>
      <c r="AJ22619"/>
    </row>
    <row r="22620" spans="3:36" ht="15" customHeight="1" x14ac:dyDescent="0.35">
      <c r="C22620" s="1"/>
      <c r="K22620" s="16"/>
      <c r="L22620"/>
      <c r="O22620"/>
      <c r="P22620"/>
      <c r="Q22620"/>
      <c r="U22620"/>
      <c r="V22620"/>
      <c r="W22620"/>
      <c r="AB22620"/>
      <c r="AC22620"/>
      <c r="AD22620"/>
      <c r="AH22620"/>
      <c r="AI22620"/>
      <c r="AJ22620"/>
    </row>
    <row r="22621" spans="3:36" ht="15" customHeight="1" x14ac:dyDescent="0.35">
      <c r="C22621" s="1"/>
      <c r="K22621" s="16"/>
      <c r="L22621"/>
      <c r="O22621"/>
      <c r="P22621"/>
      <c r="Q22621"/>
      <c r="U22621"/>
      <c r="V22621"/>
      <c r="W22621"/>
      <c r="AB22621"/>
      <c r="AC22621"/>
      <c r="AD22621"/>
      <c r="AH22621"/>
      <c r="AI22621"/>
      <c r="AJ22621"/>
    </row>
    <row r="22622" spans="3:36" ht="15" customHeight="1" x14ac:dyDescent="0.35">
      <c r="C22622" s="1"/>
      <c r="K22622" s="16"/>
      <c r="L22622"/>
      <c r="O22622"/>
      <c r="P22622"/>
      <c r="Q22622"/>
      <c r="U22622"/>
      <c r="V22622"/>
      <c r="W22622"/>
      <c r="AB22622"/>
      <c r="AC22622"/>
      <c r="AD22622"/>
      <c r="AH22622"/>
      <c r="AI22622"/>
      <c r="AJ22622"/>
    </row>
    <row r="22623" spans="3:36" ht="15" customHeight="1" x14ac:dyDescent="0.35">
      <c r="C22623" s="1"/>
      <c r="K22623" s="16"/>
      <c r="L22623"/>
      <c r="O22623"/>
      <c r="P22623"/>
      <c r="Q22623"/>
      <c r="U22623"/>
      <c r="V22623"/>
      <c r="W22623"/>
      <c r="AB22623"/>
      <c r="AC22623"/>
      <c r="AD22623"/>
      <c r="AH22623"/>
      <c r="AI22623"/>
      <c r="AJ22623"/>
    </row>
    <row r="22624" spans="3:36" ht="15" customHeight="1" x14ac:dyDescent="0.35">
      <c r="C22624" s="1"/>
      <c r="K22624" s="16"/>
      <c r="L22624"/>
      <c r="O22624"/>
      <c r="P22624"/>
      <c r="Q22624"/>
      <c r="U22624"/>
      <c r="V22624"/>
      <c r="W22624"/>
      <c r="AB22624"/>
      <c r="AC22624"/>
      <c r="AD22624"/>
      <c r="AH22624"/>
      <c r="AI22624"/>
      <c r="AJ22624"/>
    </row>
    <row r="22625" spans="3:36" ht="15" customHeight="1" x14ac:dyDescent="0.35">
      <c r="C22625" s="1"/>
      <c r="K22625" s="16"/>
      <c r="L22625"/>
      <c r="O22625"/>
      <c r="P22625"/>
      <c r="Q22625"/>
      <c r="U22625"/>
      <c r="V22625"/>
      <c r="W22625"/>
      <c r="AB22625"/>
      <c r="AC22625"/>
      <c r="AD22625"/>
      <c r="AH22625"/>
      <c r="AI22625"/>
      <c r="AJ22625"/>
    </row>
    <row r="22626" spans="3:36" ht="15" customHeight="1" x14ac:dyDescent="0.35">
      <c r="C22626" s="1"/>
      <c r="K22626" s="16"/>
      <c r="L22626"/>
      <c r="O22626"/>
      <c r="P22626"/>
      <c r="Q22626"/>
      <c r="U22626"/>
      <c r="V22626"/>
      <c r="W22626"/>
      <c r="AB22626"/>
      <c r="AC22626"/>
      <c r="AD22626"/>
      <c r="AH22626"/>
      <c r="AI22626"/>
      <c r="AJ22626"/>
    </row>
    <row r="22627" spans="3:36" ht="15" customHeight="1" x14ac:dyDescent="0.35">
      <c r="C22627" s="1"/>
      <c r="K22627" s="16"/>
      <c r="L22627"/>
      <c r="O22627"/>
      <c r="P22627"/>
      <c r="Q22627"/>
      <c r="U22627"/>
      <c r="V22627"/>
      <c r="W22627"/>
      <c r="AB22627"/>
      <c r="AC22627"/>
      <c r="AD22627"/>
      <c r="AH22627"/>
      <c r="AI22627"/>
      <c r="AJ22627"/>
    </row>
    <row r="22628" spans="3:36" ht="15" customHeight="1" x14ac:dyDescent="0.35">
      <c r="C22628" s="1"/>
      <c r="K22628" s="16"/>
      <c r="L22628"/>
      <c r="O22628"/>
      <c r="P22628"/>
      <c r="Q22628"/>
      <c r="U22628"/>
      <c r="V22628"/>
      <c r="W22628"/>
      <c r="AB22628"/>
      <c r="AC22628"/>
      <c r="AD22628"/>
      <c r="AH22628"/>
      <c r="AI22628"/>
      <c r="AJ22628"/>
    </row>
    <row r="22629" spans="3:36" ht="15" customHeight="1" x14ac:dyDescent="0.35">
      <c r="C22629" s="1"/>
      <c r="K22629" s="16"/>
      <c r="L22629"/>
      <c r="O22629"/>
      <c r="P22629"/>
      <c r="Q22629"/>
      <c r="U22629"/>
      <c r="V22629"/>
      <c r="W22629"/>
      <c r="AB22629"/>
      <c r="AC22629"/>
      <c r="AD22629"/>
      <c r="AH22629"/>
      <c r="AI22629"/>
      <c r="AJ22629"/>
    </row>
    <row r="22630" spans="3:36" ht="15" customHeight="1" x14ac:dyDescent="0.35">
      <c r="C22630" s="1"/>
      <c r="K22630" s="16"/>
      <c r="L22630"/>
      <c r="O22630"/>
      <c r="P22630"/>
      <c r="Q22630"/>
      <c r="U22630"/>
      <c r="V22630"/>
      <c r="W22630"/>
      <c r="AB22630"/>
      <c r="AC22630"/>
      <c r="AD22630"/>
      <c r="AH22630"/>
      <c r="AI22630"/>
      <c r="AJ22630"/>
    </row>
    <row r="22631" spans="3:36" ht="15" customHeight="1" x14ac:dyDescent="0.35">
      <c r="C22631" s="1"/>
      <c r="K22631" s="16"/>
      <c r="L22631"/>
      <c r="O22631"/>
      <c r="P22631"/>
      <c r="Q22631"/>
      <c r="U22631"/>
      <c r="V22631"/>
      <c r="W22631"/>
      <c r="AB22631"/>
      <c r="AC22631"/>
      <c r="AD22631"/>
      <c r="AH22631"/>
      <c r="AI22631"/>
      <c r="AJ22631"/>
    </row>
    <row r="22632" spans="3:36" ht="15" customHeight="1" x14ac:dyDescent="0.35">
      <c r="C22632" s="1"/>
      <c r="K22632" s="16"/>
      <c r="L22632"/>
      <c r="O22632"/>
      <c r="P22632"/>
      <c r="Q22632"/>
      <c r="U22632"/>
      <c r="V22632"/>
      <c r="W22632"/>
      <c r="AB22632"/>
      <c r="AC22632"/>
      <c r="AD22632"/>
      <c r="AH22632"/>
      <c r="AI22632"/>
      <c r="AJ22632"/>
    </row>
    <row r="22633" spans="3:36" ht="15" customHeight="1" x14ac:dyDescent="0.35">
      <c r="C22633" s="1"/>
      <c r="K22633" s="16"/>
      <c r="L22633"/>
      <c r="O22633"/>
      <c r="P22633"/>
      <c r="Q22633"/>
      <c r="U22633"/>
      <c r="V22633"/>
      <c r="W22633"/>
      <c r="AB22633"/>
      <c r="AC22633"/>
      <c r="AD22633"/>
      <c r="AH22633"/>
      <c r="AI22633"/>
      <c r="AJ22633"/>
    </row>
    <row r="22634" spans="3:36" ht="15" customHeight="1" x14ac:dyDescent="0.35">
      <c r="C22634" s="1"/>
      <c r="K22634" s="16"/>
      <c r="L22634"/>
      <c r="O22634"/>
      <c r="P22634"/>
      <c r="Q22634"/>
      <c r="U22634"/>
      <c r="V22634"/>
      <c r="W22634"/>
      <c r="AB22634"/>
      <c r="AC22634"/>
      <c r="AD22634"/>
      <c r="AH22634"/>
      <c r="AI22634"/>
      <c r="AJ22634"/>
    </row>
    <row r="22635" spans="3:36" ht="15" customHeight="1" x14ac:dyDescent="0.35">
      <c r="C22635" s="1"/>
      <c r="K22635" s="16"/>
      <c r="L22635"/>
      <c r="O22635"/>
      <c r="P22635"/>
      <c r="Q22635"/>
      <c r="U22635"/>
      <c r="V22635"/>
      <c r="W22635"/>
      <c r="AB22635"/>
      <c r="AC22635"/>
      <c r="AD22635"/>
      <c r="AH22635"/>
      <c r="AI22635"/>
      <c r="AJ22635"/>
    </row>
    <row r="22636" spans="3:36" ht="15" customHeight="1" x14ac:dyDescent="0.35">
      <c r="C22636" s="1"/>
      <c r="K22636" s="16"/>
      <c r="L22636"/>
      <c r="O22636"/>
      <c r="P22636"/>
      <c r="Q22636"/>
      <c r="U22636"/>
      <c r="V22636"/>
      <c r="W22636"/>
      <c r="AB22636"/>
      <c r="AC22636"/>
      <c r="AD22636"/>
      <c r="AH22636"/>
      <c r="AI22636"/>
      <c r="AJ22636"/>
    </row>
    <row r="22637" spans="3:36" ht="15" customHeight="1" x14ac:dyDescent="0.35">
      <c r="C22637" s="1"/>
      <c r="K22637" s="16"/>
      <c r="L22637"/>
      <c r="O22637"/>
      <c r="P22637"/>
      <c r="Q22637"/>
      <c r="U22637"/>
      <c r="V22637"/>
      <c r="W22637"/>
      <c r="AB22637"/>
      <c r="AC22637"/>
      <c r="AD22637"/>
      <c r="AH22637"/>
      <c r="AI22637"/>
      <c r="AJ22637"/>
    </row>
    <row r="22638" spans="3:36" ht="15" customHeight="1" x14ac:dyDescent="0.35">
      <c r="C22638" s="1"/>
      <c r="K22638" s="16"/>
      <c r="L22638"/>
      <c r="O22638"/>
      <c r="P22638"/>
      <c r="Q22638"/>
      <c r="U22638"/>
      <c r="V22638"/>
      <c r="W22638"/>
      <c r="AB22638"/>
      <c r="AC22638"/>
      <c r="AD22638"/>
      <c r="AH22638"/>
      <c r="AI22638"/>
      <c r="AJ22638"/>
    </row>
    <row r="22639" spans="3:36" ht="15" customHeight="1" x14ac:dyDescent="0.35">
      <c r="C22639" s="1"/>
      <c r="K22639" s="16"/>
      <c r="L22639"/>
      <c r="O22639"/>
      <c r="P22639"/>
      <c r="Q22639"/>
      <c r="U22639"/>
      <c r="V22639"/>
      <c r="W22639"/>
      <c r="AB22639"/>
      <c r="AC22639"/>
      <c r="AD22639"/>
      <c r="AH22639"/>
      <c r="AI22639"/>
      <c r="AJ22639"/>
    </row>
    <row r="22640" spans="3:36" ht="15" customHeight="1" x14ac:dyDescent="0.35">
      <c r="C22640" s="1"/>
      <c r="K22640" s="16"/>
      <c r="L22640"/>
      <c r="O22640"/>
      <c r="P22640"/>
      <c r="Q22640"/>
      <c r="U22640"/>
      <c r="V22640"/>
      <c r="W22640"/>
      <c r="AB22640"/>
      <c r="AC22640"/>
      <c r="AD22640"/>
      <c r="AH22640"/>
      <c r="AI22640"/>
      <c r="AJ22640"/>
    </row>
    <row r="22641" spans="3:36" ht="15" customHeight="1" x14ac:dyDescent="0.35">
      <c r="C22641" s="1"/>
      <c r="K22641" s="16"/>
      <c r="L22641"/>
      <c r="O22641"/>
      <c r="P22641"/>
      <c r="Q22641"/>
      <c r="U22641"/>
      <c r="V22641"/>
      <c r="W22641"/>
      <c r="AB22641"/>
      <c r="AC22641"/>
      <c r="AD22641"/>
      <c r="AH22641"/>
      <c r="AI22641"/>
      <c r="AJ22641"/>
    </row>
    <row r="22642" spans="3:36" ht="15" customHeight="1" x14ac:dyDescent="0.35">
      <c r="C22642" s="1"/>
      <c r="K22642" s="16"/>
      <c r="L22642"/>
      <c r="O22642"/>
      <c r="P22642"/>
      <c r="Q22642"/>
      <c r="U22642"/>
      <c r="V22642"/>
      <c r="W22642"/>
      <c r="AB22642"/>
      <c r="AC22642"/>
      <c r="AD22642"/>
      <c r="AH22642"/>
      <c r="AI22642"/>
      <c r="AJ22642"/>
    </row>
    <row r="22643" spans="3:36" ht="15" customHeight="1" x14ac:dyDescent="0.35">
      <c r="C22643" s="1"/>
      <c r="K22643" s="16"/>
      <c r="L22643"/>
      <c r="O22643"/>
      <c r="P22643"/>
      <c r="Q22643"/>
      <c r="U22643"/>
      <c r="V22643"/>
      <c r="W22643"/>
      <c r="AB22643"/>
      <c r="AC22643"/>
      <c r="AD22643"/>
      <c r="AH22643"/>
      <c r="AI22643"/>
      <c r="AJ22643"/>
    </row>
    <row r="22644" spans="3:36" ht="15" customHeight="1" x14ac:dyDescent="0.35">
      <c r="C22644" s="1"/>
      <c r="K22644" s="16"/>
      <c r="L22644"/>
      <c r="O22644"/>
      <c r="P22644"/>
      <c r="Q22644"/>
      <c r="U22644"/>
      <c r="V22644"/>
      <c r="W22644"/>
      <c r="AB22644"/>
      <c r="AC22644"/>
      <c r="AD22644"/>
      <c r="AH22644"/>
      <c r="AI22644"/>
      <c r="AJ22644"/>
    </row>
    <row r="22645" spans="3:36" ht="15" customHeight="1" x14ac:dyDescent="0.35">
      <c r="C22645" s="1"/>
      <c r="K22645" s="16"/>
      <c r="L22645"/>
      <c r="O22645"/>
      <c r="P22645"/>
      <c r="Q22645"/>
      <c r="U22645"/>
      <c r="V22645"/>
      <c r="W22645"/>
      <c r="AB22645"/>
      <c r="AC22645"/>
      <c r="AD22645"/>
      <c r="AH22645"/>
      <c r="AI22645"/>
      <c r="AJ22645"/>
    </row>
    <row r="22646" spans="3:36" ht="15" customHeight="1" x14ac:dyDescent="0.35">
      <c r="C22646" s="1"/>
      <c r="K22646" s="16"/>
      <c r="L22646"/>
      <c r="O22646"/>
      <c r="P22646"/>
      <c r="Q22646"/>
      <c r="U22646"/>
      <c r="V22646"/>
      <c r="W22646"/>
      <c r="AB22646"/>
      <c r="AC22646"/>
      <c r="AD22646"/>
      <c r="AH22646"/>
      <c r="AI22646"/>
      <c r="AJ22646"/>
    </row>
    <row r="22647" spans="3:36" ht="15" customHeight="1" x14ac:dyDescent="0.35">
      <c r="C22647" s="1"/>
      <c r="K22647" s="16"/>
      <c r="L22647"/>
      <c r="O22647"/>
      <c r="P22647"/>
      <c r="Q22647"/>
      <c r="U22647"/>
      <c r="V22647"/>
      <c r="W22647"/>
      <c r="AB22647"/>
      <c r="AC22647"/>
      <c r="AD22647"/>
      <c r="AH22647"/>
      <c r="AI22647"/>
      <c r="AJ22647"/>
    </row>
    <row r="22648" spans="3:36" ht="15" customHeight="1" x14ac:dyDescent="0.35">
      <c r="C22648" s="1"/>
      <c r="K22648" s="16"/>
      <c r="L22648"/>
      <c r="O22648"/>
      <c r="P22648"/>
      <c r="Q22648"/>
      <c r="U22648"/>
      <c r="V22648"/>
      <c r="W22648"/>
      <c r="AB22648"/>
      <c r="AC22648"/>
      <c r="AD22648"/>
      <c r="AH22648"/>
      <c r="AI22648"/>
      <c r="AJ22648"/>
    </row>
    <row r="22649" spans="3:36" ht="15" customHeight="1" x14ac:dyDescent="0.35">
      <c r="C22649" s="1"/>
      <c r="K22649" s="16"/>
      <c r="L22649"/>
      <c r="O22649"/>
      <c r="P22649"/>
      <c r="Q22649"/>
      <c r="U22649"/>
      <c r="V22649"/>
      <c r="W22649"/>
      <c r="AB22649"/>
      <c r="AC22649"/>
      <c r="AD22649"/>
      <c r="AH22649"/>
      <c r="AI22649"/>
      <c r="AJ22649"/>
    </row>
    <row r="22650" spans="3:36" ht="15" customHeight="1" x14ac:dyDescent="0.35">
      <c r="C22650" s="1"/>
      <c r="K22650" s="16"/>
      <c r="L22650"/>
      <c r="O22650"/>
      <c r="P22650"/>
      <c r="Q22650"/>
      <c r="U22650"/>
      <c r="V22650"/>
      <c r="W22650"/>
      <c r="AB22650"/>
      <c r="AC22650"/>
      <c r="AD22650"/>
      <c r="AH22650"/>
      <c r="AI22650"/>
      <c r="AJ22650"/>
    </row>
    <row r="22651" spans="3:36" ht="15" customHeight="1" x14ac:dyDescent="0.35">
      <c r="C22651" s="1"/>
      <c r="K22651" s="16"/>
      <c r="L22651"/>
      <c r="O22651"/>
      <c r="P22651"/>
      <c r="Q22651"/>
      <c r="U22651"/>
      <c r="V22651"/>
      <c r="W22651"/>
      <c r="AB22651"/>
      <c r="AC22651"/>
      <c r="AD22651"/>
      <c r="AH22651"/>
      <c r="AI22651"/>
      <c r="AJ22651"/>
    </row>
    <row r="22652" spans="3:36" ht="15" customHeight="1" x14ac:dyDescent="0.35">
      <c r="C22652" s="1"/>
      <c r="K22652" s="16"/>
      <c r="L22652"/>
      <c r="O22652"/>
      <c r="P22652"/>
      <c r="Q22652"/>
      <c r="U22652"/>
      <c r="V22652"/>
      <c r="W22652"/>
      <c r="AB22652"/>
      <c r="AC22652"/>
      <c r="AD22652"/>
      <c r="AH22652"/>
      <c r="AI22652"/>
      <c r="AJ22652"/>
    </row>
    <row r="22653" spans="3:36" ht="15" customHeight="1" x14ac:dyDescent="0.35">
      <c r="C22653" s="1"/>
      <c r="K22653" s="16"/>
      <c r="L22653"/>
      <c r="O22653"/>
      <c r="P22653"/>
      <c r="Q22653"/>
      <c r="U22653"/>
      <c r="V22653"/>
      <c r="W22653"/>
      <c r="AB22653"/>
      <c r="AC22653"/>
      <c r="AD22653"/>
      <c r="AH22653"/>
      <c r="AI22653"/>
      <c r="AJ22653"/>
    </row>
    <row r="22654" spans="3:36" ht="15" customHeight="1" x14ac:dyDescent="0.35">
      <c r="C22654" s="1"/>
      <c r="K22654" s="16"/>
      <c r="L22654"/>
      <c r="O22654"/>
      <c r="P22654"/>
      <c r="Q22654"/>
      <c r="U22654"/>
      <c r="V22654"/>
      <c r="W22654"/>
      <c r="AB22654"/>
      <c r="AC22654"/>
      <c r="AD22654"/>
      <c r="AH22654"/>
      <c r="AI22654"/>
      <c r="AJ22654"/>
    </row>
    <row r="22655" spans="3:36" ht="15" customHeight="1" x14ac:dyDescent="0.35">
      <c r="C22655" s="1"/>
      <c r="K22655" s="16"/>
      <c r="L22655"/>
      <c r="O22655"/>
      <c r="P22655"/>
      <c r="Q22655"/>
      <c r="U22655"/>
      <c r="V22655"/>
      <c r="W22655"/>
      <c r="AB22655"/>
      <c r="AC22655"/>
      <c r="AD22655"/>
      <c r="AH22655"/>
      <c r="AI22655"/>
      <c r="AJ22655"/>
    </row>
    <row r="22656" spans="3:36" ht="15" customHeight="1" x14ac:dyDescent="0.35">
      <c r="C22656" s="1"/>
      <c r="K22656" s="16"/>
      <c r="L22656"/>
      <c r="O22656"/>
      <c r="P22656"/>
      <c r="Q22656"/>
      <c r="U22656"/>
      <c r="V22656"/>
      <c r="W22656"/>
      <c r="AB22656"/>
      <c r="AC22656"/>
      <c r="AD22656"/>
      <c r="AH22656"/>
      <c r="AI22656"/>
      <c r="AJ22656"/>
    </row>
    <row r="22657" spans="3:36" ht="15" customHeight="1" x14ac:dyDescent="0.35">
      <c r="C22657" s="1"/>
      <c r="K22657" s="16"/>
      <c r="L22657"/>
      <c r="O22657"/>
      <c r="P22657"/>
      <c r="Q22657"/>
      <c r="U22657"/>
      <c r="V22657"/>
      <c r="W22657"/>
      <c r="AB22657"/>
      <c r="AC22657"/>
      <c r="AD22657"/>
      <c r="AH22657"/>
      <c r="AI22657"/>
      <c r="AJ22657"/>
    </row>
    <row r="22658" spans="3:36" ht="15" customHeight="1" x14ac:dyDescent="0.35">
      <c r="C22658" s="1"/>
      <c r="K22658" s="16"/>
      <c r="L22658"/>
      <c r="O22658"/>
      <c r="P22658"/>
      <c r="Q22658"/>
      <c r="U22658"/>
      <c r="V22658"/>
      <c r="W22658"/>
      <c r="AB22658"/>
      <c r="AC22658"/>
      <c r="AD22658"/>
      <c r="AH22658"/>
      <c r="AI22658"/>
      <c r="AJ22658"/>
    </row>
    <row r="22659" spans="3:36" ht="15" customHeight="1" x14ac:dyDescent="0.35">
      <c r="C22659" s="1"/>
      <c r="K22659" s="16"/>
      <c r="L22659"/>
      <c r="O22659"/>
      <c r="P22659"/>
      <c r="Q22659"/>
      <c r="U22659"/>
      <c r="V22659"/>
      <c r="W22659"/>
      <c r="AB22659"/>
      <c r="AC22659"/>
      <c r="AD22659"/>
      <c r="AH22659"/>
      <c r="AI22659"/>
      <c r="AJ22659"/>
    </row>
    <row r="22660" spans="3:36" ht="15" customHeight="1" x14ac:dyDescent="0.35">
      <c r="C22660" s="1"/>
      <c r="K22660" s="16"/>
      <c r="L22660"/>
      <c r="O22660"/>
      <c r="P22660"/>
      <c r="Q22660"/>
      <c r="U22660"/>
      <c r="V22660"/>
      <c r="W22660"/>
      <c r="AB22660"/>
      <c r="AC22660"/>
      <c r="AD22660"/>
      <c r="AH22660"/>
      <c r="AI22660"/>
      <c r="AJ22660"/>
    </row>
    <row r="22661" spans="3:36" ht="15" customHeight="1" x14ac:dyDescent="0.35">
      <c r="C22661" s="1"/>
      <c r="K22661" s="16"/>
      <c r="L22661"/>
      <c r="O22661"/>
      <c r="P22661"/>
      <c r="Q22661"/>
      <c r="U22661"/>
      <c r="V22661"/>
      <c r="W22661"/>
      <c r="AB22661"/>
      <c r="AC22661"/>
      <c r="AD22661"/>
      <c r="AH22661"/>
      <c r="AI22661"/>
      <c r="AJ22661"/>
    </row>
    <row r="22662" spans="3:36" ht="15" customHeight="1" x14ac:dyDescent="0.35">
      <c r="C22662" s="1"/>
      <c r="K22662" s="16"/>
      <c r="L22662"/>
      <c r="O22662"/>
      <c r="P22662"/>
      <c r="Q22662"/>
      <c r="U22662"/>
      <c r="V22662"/>
      <c r="W22662"/>
      <c r="AB22662"/>
      <c r="AC22662"/>
      <c r="AD22662"/>
      <c r="AH22662"/>
      <c r="AI22662"/>
      <c r="AJ22662"/>
    </row>
    <row r="22663" spans="3:36" ht="15" customHeight="1" x14ac:dyDescent="0.35">
      <c r="C22663" s="1"/>
      <c r="K22663" s="16"/>
      <c r="L22663"/>
      <c r="O22663"/>
      <c r="P22663"/>
      <c r="Q22663"/>
      <c r="U22663"/>
      <c r="V22663"/>
      <c r="W22663"/>
      <c r="AB22663"/>
      <c r="AC22663"/>
      <c r="AD22663"/>
      <c r="AH22663"/>
      <c r="AI22663"/>
      <c r="AJ22663"/>
    </row>
    <row r="22664" spans="3:36" ht="15" customHeight="1" x14ac:dyDescent="0.35">
      <c r="C22664" s="1"/>
      <c r="K22664" s="16"/>
      <c r="L22664"/>
      <c r="O22664"/>
      <c r="P22664"/>
      <c r="Q22664"/>
      <c r="U22664"/>
      <c r="V22664"/>
      <c r="W22664"/>
      <c r="AB22664"/>
      <c r="AC22664"/>
      <c r="AD22664"/>
      <c r="AH22664"/>
      <c r="AI22664"/>
      <c r="AJ22664"/>
    </row>
    <row r="22665" spans="3:36" ht="15" customHeight="1" x14ac:dyDescent="0.35">
      <c r="C22665" s="1"/>
      <c r="K22665" s="16"/>
      <c r="L22665"/>
      <c r="O22665"/>
      <c r="P22665"/>
      <c r="Q22665"/>
      <c r="U22665"/>
      <c r="V22665"/>
      <c r="W22665"/>
      <c r="AB22665"/>
      <c r="AC22665"/>
      <c r="AD22665"/>
      <c r="AH22665"/>
      <c r="AI22665"/>
      <c r="AJ22665"/>
    </row>
    <row r="22666" spans="3:36" ht="15" customHeight="1" x14ac:dyDescent="0.35">
      <c r="C22666" s="1"/>
      <c r="K22666" s="16"/>
      <c r="L22666"/>
      <c r="O22666"/>
      <c r="P22666"/>
      <c r="Q22666"/>
      <c r="U22666"/>
      <c r="V22666"/>
      <c r="W22666"/>
      <c r="AB22666"/>
      <c r="AC22666"/>
      <c r="AD22666"/>
      <c r="AH22666"/>
      <c r="AI22666"/>
      <c r="AJ22666"/>
    </row>
    <row r="22667" spans="3:36" ht="15" customHeight="1" x14ac:dyDescent="0.35">
      <c r="C22667" s="1"/>
      <c r="K22667" s="16"/>
      <c r="L22667"/>
      <c r="O22667"/>
      <c r="P22667"/>
      <c r="Q22667"/>
      <c r="U22667"/>
      <c r="V22667"/>
      <c r="W22667"/>
      <c r="AB22667"/>
      <c r="AC22667"/>
      <c r="AD22667"/>
      <c r="AH22667"/>
      <c r="AI22667"/>
      <c r="AJ22667"/>
    </row>
    <row r="22668" spans="3:36" ht="15" customHeight="1" x14ac:dyDescent="0.35">
      <c r="C22668" s="1"/>
      <c r="K22668" s="16"/>
      <c r="L22668"/>
      <c r="O22668"/>
      <c r="P22668"/>
      <c r="Q22668"/>
      <c r="U22668"/>
      <c r="V22668"/>
      <c r="W22668"/>
      <c r="AB22668"/>
      <c r="AC22668"/>
      <c r="AD22668"/>
      <c r="AH22668"/>
      <c r="AI22668"/>
      <c r="AJ22668"/>
    </row>
    <row r="22669" spans="3:36" ht="15" customHeight="1" x14ac:dyDescent="0.35">
      <c r="C22669" s="1"/>
      <c r="K22669" s="16"/>
      <c r="L22669"/>
      <c r="O22669"/>
      <c r="P22669"/>
      <c r="Q22669"/>
      <c r="U22669"/>
      <c r="V22669"/>
      <c r="W22669"/>
      <c r="AB22669"/>
      <c r="AC22669"/>
      <c r="AD22669"/>
      <c r="AH22669"/>
      <c r="AI22669"/>
      <c r="AJ22669"/>
    </row>
    <row r="22670" spans="3:36" ht="15" customHeight="1" x14ac:dyDescent="0.35">
      <c r="C22670" s="1"/>
      <c r="K22670" s="16"/>
      <c r="L22670"/>
      <c r="O22670"/>
      <c r="P22670"/>
      <c r="Q22670"/>
      <c r="U22670"/>
      <c r="V22670"/>
      <c r="W22670"/>
      <c r="AB22670"/>
      <c r="AC22670"/>
      <c r="AD22670"/>
      <c r="AH22670"/>
      <c r="AI22670"/>
      <c r="AJ22670"/>
    </row>
    <row r="22671" spans="3:36" ht="15" customHeight="1" x14ac:dyDescent="0.35">
      <c r="C22671" s="1"/>
      <c r="K22671" s="16"/>
      <c r="L22671"/>
      <c r="O22671"/>
      <c r="P22671"/>
      <c r="Q22671"/>
      <c r="U22671"/>
      <c r="V22671"/>
      <c r="W22671"/>
      <c r="AB22671"/>
      <c r="AC22671"/>
      <c r="AD22671"/>
      <c r="AH22671"/>
      <c r="AI22671"/>
      <c r="AJ22671"/>
    </row>
    <row r="22672" spans="3:36" ht="15" customHeight="1" x14ac:dyDescent="0.35">
      <c r="C22672" s="1"/>
      <c r="K22672" s="16"/>
      <c r="L22672"/>
      <c r="O22672"/>
      <c r="P22672"/>
      <c r="Q22672"/>
      <c r="U22672"/>
      <c r="V22672"/>
      <c r="W22672"/>
      <c r="AB22672"/>
      <c r="AC22672"/>
      <c r="AD22672"/>
      <c r="AH22672"/>
      <c r="AI22672"/>
      <c r="AJ22672"/>
    </row>
    <row r="22673" spans="3:36" ht="15" customHeight="1" x14ac:dyDescent="0.35">
      <c r="C22673" s="1"/>
      <c r="K22673" s="16"/>
      <c r="L22673"/>
      <c r="O22673"/>
      <c r="P22673"/>
      <c r="Q22673"/>
      <c r="U22673"/>
      <c r="V22673"/>
      <c r="W22673"/>
      <c r="AB22673"/>
      <c r="AC22673"/>
      <c r="AD22673"/>
      <c r="AH22673"/>
      <c r="AI22673"/>
      <c r="AJ22673"/>
    </row>
    <row r="22674" spans="3:36" ht="15" customHeight="1" x14ac:dyDescent="0.35">
      <c r="C22674" s="1"/>
      <c r="K22674" s="16"/>
      <c r="L22674"/>
      <c r="O22674"/>
      <c r="P22674"/>
      <c r="Q22674"/>
      <c r="U22674"/>
      <c r="V22674"/>
      <c r="W22674"/>
      <c r="AB22674"/>
      <c r="AC22674"/>
      <c r="AD22674"/>
      <c r="AH22674"/>
      <c r="AI22674"/>
      <c r="AJ22674"/>
    </row>
    <row r="22675" spans="3:36" ht="15" customHeight="1" x14ac:dyDescent="0.35">
      <c r="C22675" s="1"/>
      <c r="K22675" s="16"/>
      <c r="L22675"/>
      <c r="O22675"/>
      <c r="P22675"/>
      <c r="Q22675"/>
      <c r="U22675"/>
      <c r="V22675"/>
      <c r="W22675"/>
      <c r="AB22675"/>
      <c r="AC22675"/>
      <c r="AD22675"/>
      <c r="AH22675"/>
      <c r="AI22675"/>
      <c r="AJ22675"/>
    </row>
    <row r="22676" spans="3:36" ht="15" customHeight="1" x14ac:dyDescent="0.35">
      <c r="C22676" s="1"/>
      <c r="K22676" s="16"/>
      <c r="L22676"/>
      <c r="O22676"/>
      <c r="P22676"/>
      <c r="Q22676"/>
      <c r="U22676"/>
      <c r="V22676"/>
      <c r="W22676"/>
      <c r="AB22676"/>
      <c r="AC22676"/>
      <c r="AD22676"/>
      <c r="AH22676"/>
      <c r="AI22676"/>
      <c r="AJ22676"/>
    </row>
    <row r="22677" spans="3:36" ht="15" customHeight="1" x14ac:dyDescent="0.35">
      <c r="C22677" s="1"/>
      <c r="K22677" s="16"/>
      <c r="L22677"/>
      <c r="O22677"/>
      <c r="P22677"/>
      <c r="Q22677"/>
      <c r="U22677"/>
      <c r="V22677"/>
      <c r="W22677"/>
      <c r="AB22677"/>
      <c r="AC22677"/>
      <c r="AD22677"/>
      <c r="AH22677"/>
      <c r="AI22677"/>
      <c r="AJ22677"/>
    </row>
    <row r="22678" spans="3:36" ht="15" customHeight="1" x14ac:dyDescent="0.35">
      <c r="C22678" s="1"/>
      <c r="K22678" s="16"/>
      <c r="L22678"/>
      <c r="O22678"/>
      <c r="P22678"/>
      <c r="Q22678"/>
      <c r="U22678"/>
      <c r="V22678"/>
      <c r="W22678"/>
      <c r="AB22678"/>
      <c r="AC22678"/>
      <c r="AD22678"/>
      <c r="AH22678"/>
      <c r="AI22678"/>
      <c r="AJ22678"/>
    </row>
    <row r="22679" spans="3:36" ht="15" customHeight="1" x14ac:dyDescent="0.35">
      <c r="C22679" s="1"/>
      <c r="K22679" s="16"/>
      <c r="L22679"/>
      <c r="O22679"/>
      <c r="P22679"/>
      <c r="Q22679"/>
      <c r="U22679"/>
      <c r="V22679"/>
      <c r="W22679"/>
      <c r="AB22679"/>
      <c r="AC22679"/>
      <c r="AD22679"/>
      <c r="AH22679"/>
      <c r="AI22679"/>
      <c r="AJ22679"/>
    </row>
    <row r="22680" spans="3:36" ht="15" customHeight="1" x14ac:dyDescent="0.35">
      <c r="C22680" s="1"/>
      <c r="K22680" s="16"/>
      <c r="L22680"/>
      <c r="O22680"/>
      <c r="P22680"/>
      <c r="Q22680"/>
      <c r="U22680"/>
      <c r="V22680"/>
      <c r="W22680"/>
      <c r="AB22680"/>
      <c r="AC22680"/>
      <c r="AD22680"/>
      <c r="AH22680"/>
      <c r="AI22680"/>
      <c r="AJ22680"/>
    </row>
    <row r="22681" spans="3:36" ht="15" customHeight="1" x14ac:dyDescent="0.35">
      <c r="C22681" s="1"/>
      <c r="K22681" s="16"/>
      <c r="L22681"/>
      <c r="O22681"/>
      <c r="P22681"/>
      <c r="Q22681"/>
      <c r="U22681"/>
      <c r="V22681"/>
      <c r="W22681"/>
      <c r="AB22681"/>
      <c r="AC22681"/>
      <c r="AD22681"/>
      <c r="AH22681"/>
      <c r="AI22681"/>
      <c r="AJ22681"/>
    </row>
    <row r="22682" spans="3:36" ht="15" customHeight="1" x14ac:dyDescent="0.35">
      <c r="C22682" s="1"/>
      <c r="K22682" s="16"/>
      <c r="L22682"/>
      <c r="O22682"/>
      <c r="P22682"/>
      <c r="Q22682"/>
      <c r="U22682"/>
      <c r="V22682"/>
      <c r="W22682"/>
      <c r="AB22682"/>
      <c r="AC22682"/>
      <c r="AD22682"/>
      <c r="AH22682"/>
      <c r="AI22682"/>
      <c r="AJ22682"/>
    </row>
    <row r="22683" spans="3:36" ht="15" customHeight="1" x14ac:dyDescent="0.35">
      <c r="C22683" s="1"/>
      <c r="K22683" s="16"/>
      <c r="L22683"/>
      <c r="O22683"/>
      <c r="P22683"/>
      <c r="Q22683"/>
      <c r="U22683"/>
      <c r="V22683"/>
      <c r="W22683"/>
      <c r="AB22683"/>
      <c r="AC22683"/>
      <c r="AD22683"/>
      <c r="AH22683"/>
      <c r="AI22683"/>
      <c r="AJ22683"/>
    </row>
    <row r="22684" spans="3:36" ht="15" customHeight="1" x14ac:dyDescent="0.35">
      <c r="C22684" s="1"/>
      <c r="K22684" s="16"/>
      <c r="L22684"/>
      <c r="O22684"/>
      <c r="P22684"/>
      <c r="Q22684"/>
      <c r="U22684"/>
      <c r="V22684"/>
      <c r="W22684"/>
      <c r="AB22684"/>
      <c r="AC22684"/>
      <c r="AD22684"/>
      <c r="AH22684"/>
      <c r="AI22684"/>
      <c r="AJ22684"/>
    </row>
    <row r="22685" spans="3:36" ht="15" customHeight="1" x14ac:dyDescent="0.35">
      <c r="C22685" s="1"/>
      <c r="K22685" s="16"/>
      <c r="L22685"/>
      <c r="O22685"/>
      <c r="P22685"/>
      <c r="Q22685"/>
      <c r="U22685"/>
      <c r="V22685"/>
      <c r="W22685"/>
      <c r="AB22685"/>
      <c r="AC22685"/>
      <c r="AD22685"/>
      <c r="AH22685"/>
      <c r="AI22685"/>
      <c r="AJ22685"/>
    </row>
    <row r="22686" spans="3:36" ht="15" customHeight="1" x14ac:dyDescent="0.35">
      <c r="C22686" s="1"/>
      <c r="K22686" s="16"/>
      <c r="L22686"/>
      <c r="O22686"/>
      <c r="P22686"/>
      <c r="Q22686"/>
      <c r="U22686"/>
      <c r="V22686"/>
      <c r="W22686"/>
      <c r="AB22686"/>
      <c r="AC22686"/>
      <c r="AD22686"/>
      <c r="AH22686"/>
      <c r="AI22686"/>
      <c r="AJ22686"/>
    </row>
    <row r="22687" spans="3:36" ht="15" customHeight="1" x14ac:dyDescent="0.35">
      <c r="C22687" s="1"/>
      <c r="K22687" s="16"/>
      <c r="L22687"/>
      <c r="O22687"/>
      <c r="P22687"/>
      <c r="Q22687"/>
      <c r="U22687"/>
      <c r="V22687"/>
      <c r="W22687"/>
      <c r="AB22687"/>
      <c r="AC22687"/>
      <c r="AD22687"/>
      <c r="AH22687"/>
      <c r="AI22687"/>
      <c r="AJ22687"/>
    </row>
    <row r="22688" spans="3:36" ht="15" customHeight="1" x14ac:dyDescent="0.35">
      <c r="C22688" s="1"/>
      <c r="K22688" s="16"/>
      <c r="L22688"/>
      <c r="O22688"/>
      <c r="P22688"/>
      <c r="Q22688"/>
      <c r="U22688"/>
      <c r="V22688"/>
      <c r="W22688"/>
      <c r="AB22688"/>
      <c r="AC22688"/>
      <c r="AD22688"/>
      <c r="AH22688"/>
      <c r="AI22688"/>
      <c r="AJ22688"/>
    </row>
    <row r="22689" spans="3:36" ht="15" customHeight="1" x14ac:dyDescent="0.35">
      <c r="C22689" s="1"/>
      <c r="K22689" s="16"/>
      <c r="L22689"/>
      <c r="O22689"/>
      <c r="P22689"/>
      <c r="Q22689"/>
      <c r="U22689"/>
      <c r="V22689"/>
      <c r="W22689"/>
      <c r="AB22689"/>
      <c r="AC22689"/>
      <c r="AD22689"/>
      <c r="AH22689"/>
      <c r="AI22689"/>
      <c r="AJ22689"/>
    </row>
    <row r="22690" spans="3:36" ht="15" customHeight="1" x14ac:dyDescent="0.35">
      <c r="C22690" s="1"/>
      <c r="K22690" s="16"/>
      <c r="L22690"/>
      <c r="O22690"/>
      <c r="P22690"/>
      <c r="Q22690"/>
      <c r="U22690"/>
      <c r="V22690"/>
      <c r="W22690"/>
      <c r="AB22690"/>
      <c r="AC22690"/>
      <c r="AD22690"/>
      <c r="AH22690"/>
      <c r="AI22690"/>
      <c r="AJ22690"/>
    </row>
    <row r="22691" spans="3:36" ht="15" customHeight="1" x14ac:dyDescent="0.35">
      <c r="C22691" s="1"/>
      <c r="K22691" s="16"/>
      <c r="L22691"/>
      <c r="O22691"/>
      <c r="P22691"/>
      <c r="Q22691"/>
      <c r="U22691"/>
      <c r="V22691"/>
      <c r="W22691"/>
      <c r="AB22691"/>
      <c r="AC22691"/>
      <c r="AD22691"/>
      <c r="AH22691"/>
      <c r="AI22691"/>
      <c r="AJ22691"/>
    </row>
    <row r="22692" spans="3:36" ht="15" customHeight="1" x14ac:dyDescent="0.35">
      <c r="C22692" s="1"/>
      <c r="K22692" s="16"/>
      <c r="L22692"/>
      <c r="O22692"/>
      <c r="P22692"/>
      <c r="Q22692"/>
      <c r="U22692"/>
      <c r="V22692"/>
      <c r="W22692"/>
      <c r="AB22692"/>
      <c r="AC22692"/>
      <c r="AD22692"/>
      <c r="AH22692"/>
      <c r="AI22692"/>
      <c r="AJ22692"/>
    </row>
    <row r="22693" spans="3:36" ht="15" customHeight="1" x14ac:dyDescent="0.35">
      <c r="C22693" s="1"/>
      <c r="K22693" s="16"/>
      <c r="L22693"/>
      <c r="O22693"/>
      <c r="P22693"/>
      <c r="Q22693"/>
      <c r="U22693"/>
      <c r="V22693"/>
      <c r="W22693"/>
      <c r="AB22693"/>
      <c r="AC22693"/>
      <c r="AD22693"/>
      <c r="AH22693"/>
      <c r="AI22693"/>
      <c r="AJ22693"/>
    </row>
    <row r="22694" spans="3:36" ht="15" customHeight="1" x14ac:dyDescent="0.35">
      <c r="C22694" s="1"/>
      <c r="K22694" s="16"/>
      <c r="L22694"/>
      <c r="O22694"/>
      <c r="P22694"/>
      <c r="Q22694"/>
      <c r="U22694"/>
      <c r="V22694"/>
      <c r="W22694"/>
      <c r="AB22694"/>
      <c r="AC22694"/>
      <c r="AD22694"/>
      <c r="AH22694"/>
      <c r="AI22694"/>
      <c r="AJ22694"/>
    </row>
    <row r="22695" spans="3:36" ht="15" customHeight="1" x14ac:dyDescent="0.35">
      <c r="C22695" s="1"/>
      <c r="K22695" s="16"/>
      <c r="L22695"/>
      <c r="O22695"/>
      <c r="P22695"/>
      <c r="Q22695"/>
      <c r="U22695"/>
      <c r="V22695"/>
      <c r="W22695"/>
      <c r="AB22695"/>
      <c r="AC22695"/>
      <c r="AD22695"/>
      <c r="AH22695"/>
      <c r="AI22695"/>
      <c r="AJ22695"/>
    </row>
    <row r="22696" spans="3:36" ht="15" customHeight="1" x14ac:dyDescent="0.35">
      <c r="C22696" s="1"/>
      <c r="K22696" s="16"/>
      <c r="L22696"/>
      <c r="O22696"/>
      <c r="P22696"/>
      <c r="Q22696"/>
      <c r="U22696"/>
      <c r="V22696"/>
      <c r="W22696"/>
      <c r="AB22696"/>
      <c r="AC22696"/>
      <c r="AD22696"/>
      <c r="AH22696"/>
      <c r="AI22696"/>
      <c r="AJ22696"/>
    </row>
    <row r="22697" spans="3:36" ht="15" customHeight="1" x14ac:dyDescent="0.35">
      <c r="C22697" s="1"/>
      <c r="K22697" s="16"/>
      <c r="L22697"/>
      <c r="O22697"/>
      <c r="P22697"/>
      <c r="Q22697"/>
      <c r="U22697"/>
      <c r="V22697"/>
      <c r="W22697"/>
      <c r="AB22697"/>
      <c r="AC22697"/>
      <c r="AD22697"/>
      <c r="AH22697"/>
      <c r="AI22697"/>
      <c r="AJ22697"/>
    </row>
    <row r="22698" spans="3:36" ht="15" customHeight="1" x14ac:dyDescent="0.35">
      <c r="C22698" s="1"/>
      <c r="K22698" s="16"/>
      <c r="L22698"/>
      <c r="O22698"/>
      <c r="P22698"/>
      <c r="Q22698"/>
      <c r="U22698"/>
      <c r="V22698"/>
      <c r="W22698"/>
      <c r="AB22698"/>
      <c r="AC22698"/>
      <c r="AD22698"/>
      <c r="AH22698"/>
      <c r="AI22698"/>
      <c r="AJ22698"/>
    </row>
    <row r="22699" spans="3:36" ht="15" customHeight="1" x14ac:dyDescent="0.35">
      <c r="C22699" s="1"/>
      <c r="K22699" s="16"/>
      <c r="L22699"/>
      <c r="O22699"/>
      <c r="P22699"/>
      <c r="Q22699"/>
      <c r="U22699"/>
      <c r="V22699"/>
      <c r="W22699"/>
      <c r="AB22699"/>
      <c r="AC22699"/>
      <c r="AD22699"/>
      <c r="AH22699"/>
      <c r="AI22699"/>
      <c r="AJ22699"/>
    </row>
    <row r="22700" spans="3:36" ht="15" customHeight="1" x14ac:dyDescent="0.35">
      <c r="C22700" s="1"/>
      <c r="K22700" s="16"/>
      <c r="L22700"/>
      <c r="O22700"/>
      <c r="P22700"/>
      <c r="Q22700"/>
      <c r="U22700"/>
      <c r="V22700"/>
      <c r="W22700"/>
      <c r="AB22700"/>
      <c r="AC22700"/>
      <c r="AD22700"/>
      <c r="AH22700"/>
      <c r="AI22700"/>
      <c r="AJ22700"/>
    </row>
    <row r="22701" spans="3:36" ht="15" customHeight="1" x14ac:dyDescent="0.35">
      <c r="C22701" s="1"/>
      <c r="K22701" s="16"/>
      <c r="L22701"/>
      <c r="O22701"/>
      <c r="P22701"/>
      <c r="Q22701"/>
      <c r="U22701"/>
      <c r="V22701"/>
      <c r="W22701"/>
      <c r="AB22701"/>
      <c r="AC22701"/>
      <c r="AD22701"/>
      <c r="AH22701"/>
      <c r="AI22701"/>
      <c r="AJ22701"/>
    </row>
    <row r="22702" spans="3:36" ht="15" customHeight="1" x14ac:dyDescent="0.35">
      <c r="C22702" s="1"/>
      <c r="K22702" s="16"/>
      <c r="L22702"/>
      <c r="O22702"/>
      <c r="P22702"/>
      <c r="Q22702"/>
      <c r="U22702"/>
      <c r="V22702"/>
      <c r="W22702"/>
      <c r="AB22702"/>
      <c r="AC22702"/>
      <c r="AD22702"/>
      <c r="AH22702"/>
      <c r="AI22702"/>
      <c r="AJ22702"/>
    </row>
    <row r="22703" spans="3:36" ht="15" customHeight="1" x14ac:dyDescent="0.35">
      <c r="C22703" s="1"/>
      <c r="K22703" s="16"/>
      <c r="L22703"/>
      <c r="O22703"/>
      <c r="P22703"/>
      <c r="Q22703"/>
      <c r="U22703"/>
      <c r="V22703"/>
      <c r="W22703"/>
      <c r="AB22703"/>
      <c r="AC22703"/>
      <c r="AD22703"/>
      <c r="AH22703"/>
      <c r="AI22703"/>
      <c r="AJ22703"/>
    </row>
    <row r="22704" spans="3:36" ht="15" customHeight="1" x14ac:dyDescent="0.35">
      <c r="C22704" s="1"/>
      <c r="K22704" s="16"/>
      <c r="L22704"/>
      <c r="O22704"/>
      <c r="P22704"/>
      <c r="Q22704"/>
      <c r="U22704"/>
      <c r="V22704"/>
      <c r="W22704"/>
      <c r="AB22704"/>
      <c r="AC22704"/>
      <c r="AD22704"/>
      <c r="AH22704"/>
      <c r="AI22704"/>
      <c r="AJ22704"/>
    </row>
    <row r="22705" spans="3:36" ht="15" customHeight="1" x14ac:dyDescent="0.35">
      <c r="C22705" s="1"/>
      <c r="K22705" s="16"/>
      <c r="L22705"/>
      <c r="O22705"/>
      <c r="P22705"/>
      <c r="Q22705"/>
      <c r="U22705"/>
      <c r="V22705"/>
      <c r="W22705"/>
      <c r="AB22705"/>
      <c r="AC22705"/>
      <c r="AD22705"/>
      <c r="AH22705"/>
      <c r="AI22705"/>
      <c r="AJ22705"/>
    </row>
    <row r="22706" spans="3:36" ht="15" customHeight="1" x14ac:dyDescent="0.35">
      <c r="C22706" s="1"/>
      <c r="K22706" s="16"/>
      <c r="L22706"/>
      <c r="O22706"/>
      <c r="P22706"/>
      <c r="Q22706"/>
      <c r="U22706"/>
      <c r="V22706"/>
      <c r="W22706"/>
      <c r="AB22706"/>
      <c r="AC22706"/>
      <c r="AD22706"/>
      <c r="AH22706"/>
      <c r="AI22706"/>
      <c r="AJ22706"/>
    </row>
    <row r="22707" spans="3:36" ht="15" customHeight="1" x14ac:dyDescent="0.35">
      <c r="C22707" s="1"/>
      <c r="K22707" s="16"/>
      <c r="L22707"/>
      <c r="O22707"/>
      <c r="P22707"/>
      <c r="Q22707"/>
      <c r="U22707"/>
      <c r="V22707"/>
      <c r="W22707"/>
      <c r="AB22707"/>
      <c r="AC22707"/>
      <c r="AD22707"/>
      <c r="AH22707"/>
      <c r="AI22707"/>
      <c r="AJ22707"/>
    </row>
    <row r="22708" spans="3:36" ht="15" customHeight="1" x14ac:dyDescent="0.35">
      <c r="C22708" s="1"/>
      <c r="K22708" s="16"/>
      <c r="L22708"/>
      <c r="O22708"/>
      <c r="P22708"/>
      <c r="Q22708"/>
      <c r="U22708"/>
      <c r="V22708"/>
      <c r="W22708"/>
      <c r="AB22708"/>
      <c r="AC22708"/>
      <c r="AD22708"/>
      <c r="AH22708"/>
      <c r="AI22708"/>
      <c r="AJ22708"/>
    </row>
    <row r="22709" spans="3:36" ht="15" customHeight="1" x14ac:dyDescent="0.35">
      <c r="C22709" s="1"/>
      <c r="K22709" s="16"/>
      <c r="L22709"/>
      <c r="O22709"/>
      <c r="P22709"/>
      <c r="Q22709"/>
      <c r="U22709"/>
      <c r="V22709"/>
      <c r="W22709"/>
      <c r="AB22709"/>
      <c r="AC22709"/>
      <c r="AD22709"/>
      <c r="AH22709"/>
      <c r="AI22709"/>
      <c r="AJ22709"/>
    </row>
    <row r="22710" spans="3:36" ht="15" customHeight="1" x14ac:dyDescent="0.35">
      <c r="C22710" s="1"/>
      <c r="K22710" s="16"/>
      <c r="L22710"/>
      <c r="O22710"/>
      <c r="P22710"/>
      <c r="Q22710"/>
      <c r="U22710"/>
      <c r="V22710"/>
      <c r="W22710"/>
      <c r="AB22710"/>
      <c r="AC22710"/>
      <c r="AD22710"/>
      <c r="AH22710"/>
      <c r="AI22710"/>
      <c r="AJ22710"/>
    </row>
    <row r="22711" spans="3:36" ht="15" customHeight="1" x14ac:dyDescent="0.35">
      <c r="C22711" s="1"/>
      <c r="K22711" s="16"/>
      <c r="L22711"/>
      <c r="O22711"/>
      <c r="P22711"/>
      <c r="Q22711"/>
      <c r="U22711"/>
      <c r="V22711"/>
      <c r="W22711"/>
      <c r="AB22711"/>
      <c r="AC22711"/>
      <c r="AD22711"/>
      <c r="AH22711"/>
      <c r="AI22711"/>
      <c r="AJ22711"/>
    </row>
    <row r="22712" spans="3:36" ht="15" customHeight="1" x14ac:dyDescent="0.35">
      <c r="C22712" s="1"/>
      <c r="K22712" s="16"/>
      <c r="L22712"/>
      <c r="O22712"/>
      <c r="P22712"/>
      <c r="Q22712"/>
      <c r="U22712"/>
      <c r="V22712"/>
      <c r="W22712"/>
      <c r="AB22712"/>
      <c r="AC22712"/>
      <c r="AD22712"/>
      <c r="AH22712"/>
      <c r="AI22712"/>
      <c r="AJ22712"/>
    </row>
    <row r="22713" spans="3:36" ht="15" customHeight="1" x14ac:dyDescent="0.35">
      <c r="C22713" s="1"/>
      <c r="K22713" s="16"/>
      <c r="L22713"/>
      <c r="O22713"/>
      <c r="P22713"/>
      <c r="Q22713"/>
      <c r="U22713"/>
      <c r="V22713"/>
      <c r="W22713"/>
      <c r="AB22713"/>
      <c r="AC22713"/>
      <c r="AD22713"/>
      <c r="AH22713"/>
      <c r="AI22713"/>
      <c r="AJ22713"/>
    </row>
    <row r="22714" spans="3:36" ht="15" customHeight="1" x14ac:dyDescent="0.35">
      <c r="C22714" s="1"/>
      <c r="K22714" s="16"/>
      <c r="L22714"/>
      <c r="O22714"/>
      <c r="P22714"/>
      <c r="Q22714"/>
      <c r="U22714"/>
      <c r="V22714"/>
      <c r="W22714"/>
      <c r="AB22714"/>
      <c r="AC22714"/>
      <c r="AD22714"/>
      <c r="AH22714"/>
      <c r="AI22714"/>
      <c r="AJ22714"/>
    </row>
    <row r="22715" spans="3:36" ht="15" customHeight="1" x14ac:dyDescent="0.35">
      <c r="C22715" s="1"/>
      <c r="K22715" s="16"/>
      <c r="L22715"/>
      <c r="O22715"/>
      <c r="P22715"/>
      <c r="Q22715"/>
      <c r="U22715"/>
      <c r="V22715"/>
      <c r="W22715"/>
      <c r="AB22715"/>
      <c r="AC22715"/>
      <c r="AD22715"/>
      <c r="AH22715"/>
      <c r="AI22715"/>
      <c r="AJ22715"/>
    </row>
    <row r="22716" spans="3:36" ht="15" customHeight="1" x14ac:dyDescent="0.35">
      <c r="C22716" s="1"/>
      <c r="K22716" s="16"/>
      <c r="L22716"/>
      <c r="O22716"/>
      <c r="P22716"/>
      <c r="Q22716"/>
      <c r="U22716"/>
      <c r="V22716"/>
      <c r="W22716"/>
      <c r="AB22716"/>
      <c r="AC22716"/>
      <c r="AD22716"/>
      <c r="AH22716"/>
      <c r="AI22716"/>
      <c r="AJ22716"/>
    </row>
    <row r="22717" spans="3:36" ht="15" customHeight="1" x14ac:dyDescent="0.35">
      <c r="C22717" s="1"/>
      <c r="K22717" s="16"/>
      <c r="L22717"/>
      <c r="O22717"/>
      <c r="P22717"/>
      <c r="Q22717"/>
      <c r="U22717"/>
      <c r="V22717"/>
      <c r="W22717"/>
      <c r="AB22717"/>
      <c r="AC22717"/>
      <c r="AD22717"/>
      <c r="AH22717"/>
      <c r="AI22717"/>
      <c r="AJ22717"/>
    </row>
    <row r="22718" spans="3:36" ht="15" customHeight="1" x14ac:dyDescent="0.35">
      <c r="C22718" s="1"/>
      <c r="K22718" s="16"/>
      <c r="L22718"/>
      <c r="O22718"/>
      <c r="P22718"/>
      <c r="Q22718"/>
      <c r="U22718"/>
      <c r="V22718"/>
      <c r="W22718"/>
      <c r="AB22718"/>
      <c r="AC22718"/>
      <c r="AD22718"/>
      <c r="AH22718"/>
      <c r="AI22718"/>
      <c r="AJ22718"/>
    </row>
    <row r="22719" spans="3:36" ht="15" customHeight="1" x14ac:dyDescent="0.35">
      <c r="C22719" s="1"/>
      <c r="K22719" s="16"/>
      <c r="L22719"/>
      <c r="O22719"/>
      <c r="P22719"/>
      <c r="Q22719"/>
      <c r="U22719"/>
      <c r="V22719"/>
      <c r="W22719"/>
      <c r="AB22719"/>
      <c r="AC22719"/>
      <c r="AD22719"/>
      <c r="AH22719"/>
      <c r="AI22719"/>
      <c r="AJ22719"/>
    </row>
    <row r="22720" spans="3:36" ht="15" customHeight="1" x14ac:dyDescent="0.35">
      <c r="C22720" s="1"/>
      <c r="K22720" s="16"/>
      <c r="L22720"/>
      <c r="O22720"/>
      <c r="P22720"/>
      <c r="Q22720"/>
      <c r="U22720"/>
      <c r="V22720"/>
      <c r="W22720"/>
      <c r="AB22720"/>
      <c r="AC22720"/>
      <c r="AD22720"/>
      <c r="AH22720"/>
      <c r="AI22720"/>
      <c r="AJ22720"/>
    </row>
    <row r="22721" spans="3:36" ht="15" customHeight="1" x14ac:dyDescent="0.35">
      <c r="C22721" s="1"/>
      <c r="K22721" s="16"/>
      <c r="L22721"/>
      <c r="O22721"/>
      <c r="P22721"/>
      <c r="Q22721"/>
      <c r="U22721"/>
      <c r="V22721"/>
      <c r="W22721"/>
      <c r="AB22721"/>
      <c r="AC22721"/>
      <c r="AD22721"/>
      <c r="AH22721"/>
      <c r="AI22721"/>
      <c r="AJ22721"/>
    </row>
    <row r="22722" spans="3:36" ht="15" customHeight="1" x14ac:dyDescent="0.35">
      <c r="C22722" s="1"/>
      <c r="K22722" s="16"/>
      <c r="L22722"/>
      <c r="O22722"/>
      <c r="P22722"/>
      <c r="Q22722"/>
      <c r="U22722"/>
      <c r="V22722"/>
      <c r="W22722"/>
      <c r="AB22722"/>
      <c r="AC22722"/>
      <c r="AD22722"/>
      <c r="AH22722"/>
      <c r="AI22722"/>
      <c r="AJ22722"/>
    </row>
    <row r="22723" spans="3:36" ht="15" customHeight="1" x14ac:dyDescent="0.35">
      <c r="C22723" s="1"/>
      <c r="K22723" s="16"/>
      <c r="L22723"/>
      <c r="O22723"/>
      <c r="P22723"/>
      <c r="Q22723"/>
      <c r="U22723"/>
      <c r="V22723"/>
      <c r="W22723"/>
      <c r="AB22723"/>
      <c r="AC22723"/>
      <c r="AD22723"/>
      <c r="AH22723"/>
      <c r="AI22723"/>
      <c r="AJ22723"/>
    </row>
    <row r="22724" spans="3:36" ht="15" customHeight="1" x14ac:dyDescent="0.35">
      <c r="C22724" s="1"/>
      <c r="K22724" s="16"/>
      <c r="L22724"/>
      <c r="O22724"/>
      <c r="P22724"/>
      <c r="Q22724"/>
      <c r="U22724"/>
      <c r="V22724"/>
      <c r="W22724"/>
      <c r="AB22724"/>
      <c r="AC22724"/>
      <c r="AD22724"/>
      <c r="AH22724"/>
      <c r="AI22724"/>
      <c r="AJ22724"/>
    </row>
    <row r="22725" spans="3:36" ht="15" customHeight="1" x14ac:dyDescent="0.35">
      <c r="C22725" s="1"/>
      <c r="K22725" s="16"/>
      <c r="L22725"/>
      <c r="O22725"/>
      <c r="P22725"/>
      <c r="Q22725"/>
      <c r="U22725"/>
      <c r="V22725"/>
      <c r="W22725"/>
      <c r="AB22725"/>
      <c r="AC22725"/>
      <c r="AD22725"/>
      <c r="AH22725"/>
      <c r="AI22725"/>
      <c r="AJ22725"/>
    </row>
    <row r="22726" spans="3:36" ht="15" customHeight="1" x14ac:dyDescent="0.35">
      <c r="C22726" s="1"/>
      <c r="K22726" s="16"/>
      <c r="L22726"/>
      <c r="O22726"/>
      <c r="P22726"/>
      <c r="Q22726"/>
      <c r="U22726"/>
      <c r="V22726"/>
      <c r="W22726"/>
      <c r="AB22726"/>
      <c r="AC22726"/>
      <c r="AD22726"/>
      <c r="AH22726"/>
      <c r="AI22726"/>
      <c r="AJ22726"/>
    </row>
    <row r="22727" spans="3:36" ht="15" customHeight="1" x14ac:dyDescent="0.35">
      <c r="C22727" s="1"/>
      <c r="K22727" s="16"/>
      <c r="L22727"/>
      <c r="O22727"/>
      <c r="P22727"/>
      <c r="Q22727"/>
      <c r="U22727"/>
      <c r="V22727"/>
      <c r="W22727"/>
      <c r="AB22727"/>
      <c r="AC22727"/>
      <c r="AD22727"/>
      <c r="AH22727"/>
      <c r="AI22727"/>
      <c r="AJ22727"/>
    </row>
    <row r="22728" spans="3:36" ht="15" customHeight="1" x14ac:dyDescent="0.35">
      <c r="C22728" s="1"/>
      <c r="K22728" s="16"/>
      <c r="L22728"/>
      <c r="O22728"/>
      <c r="P22728"/>
      <c r="Q22728"/>
      <c r="U22728"/>
      <c r="V22728"/>
      <c r="W22728"/>
      <c r="AB22728"/>
      <c r="AC22728"/>
      <c r="AD22728"/>
      <c r="AH22728"/>
      <c r="AI22728"/>
      <c r="AJ22728"/>
    </row>
    <row r="22729" spans="3:36" ht="15" customHeight="1" x14ac:dyDescent="0.35">
      <c r="C22729" s="1"/>
      <c r="K22729" s="16"/>
      <c r="L22729"/>
      <c r="O22729"/>
      <c r="P22729"/>
      <c r="Q22729"/>
      <c r="U22729"/>
      <c r="V22729"/>
      <c r="W22729"/>
      <c r="AB22729"/>
      <c r="AC22729"/>
      <c r="AD22729"/>
      <c r="AH22729"/>
      <c r="AI22729"/>
      <c r="AJ22729"/>
    </row>
    <row r="22730" spans="3:36" ht="15" customHeight="1" x14ac:dyDescent="0.35">
      <c r="C22730" s="1"/>
      <c r="K22730" s="16"/>
      <c r="L22730"/>
      <c r="O22730"/>
      <c r="P22730"/>
      <c r="Q22730"/>
      <c r="U22730"/>
      <c r="V22730"/>
      <c r="W22730"/>
      <c r="AB22730"/>
      <c r="AC22730"/>
      <c r="AD22730"/>
      <c r="AH22730"/>
      <c r="AI22730"/>
      <c r="AJ22730"/>
    </row>
    <row r="22731" spans="3:36" ht="15" customHeight="1" x14ac:dyDescent="0.35">
      <c r="C22731" s="1"/>
      <c r="K22731" s="16"/>
      <c r="L22731"/>
      <c r="O22731"/>
      <c r="P22731"/>
      <c r="Q22731"/>
      <c r="U22731"/>
      <c r="V22731"/>
      <c r="W22731"/>
      <c r="AB22731"/>
      <c r="AC22731"/>
      <c r="AD22731"/>
      <c r="AH22731"/>
      <c r="AI22731"/>
      <c r="AJ22731"/>
    </row>
    <row r="22732" spans="3:36" ht="15" customHeight="1" x14ac:dyDescent="0.35">
      <c r="C22732" s="1"/>
      <c r="K22732" s="16"/>
      <c r="L22732"/>
      <c r="O22732"/>
      <c r="P22732"/>
      <c r="Q22732"/>
      <c r="U22732"/>
      <c r="V22732"/>
      <c r="W22732"/>
      <c r="AB22732"/>
      <c r="AC22732"/>
      <c r="AD22732"/>
      <c r="AH22732"/>
      <c r="AI22732"/>
      <c r="AJ22732"/>
    </row>
    <row r="22733" spans="3:36" ht="15" customHeight="1" x14ac:dyDescent="0.35">
      <c r="C22733" s="1"/>
      <c r="K22733" s="16"/>
      <c r="L22733"/>
      <c r="O22733"/>
      <c r="P22733"/>
      <c r="Q22733"/>
      <c r="U22733"/>
      <c r="V22733"/>
      <c r="W22733"/>
      <c r="AB22733"/>
      <c r="AC22733"/>
      <c r="AD22733"/>
      <c r="AH22733"/>
      <c r="AI22733"/>
      <c r="AJ22733"/>
    </row>
    <row r="22734" spans="3:36" ht="15" customHeight="1" x14ac:dyDescent="0.35">
      <c r="C22734" s="1"/>
      <c r="K22734" s="16"/>
      <c r="L22734"/>
      <c r="O22734"/>
      <c r="P22734"/>
      <c r="Q22734"/>
      <c r="U22734"/>
      <c r="V22734"/>
      <c r="W22734"/>
      <c r="AB22734"/>
      <c r="AC22734"/>
      <c r="AD22734"/>
      <c r="AH22734"/>
      <c r="AI22734"/>
      <c r="AJ22734"/>
    </row>
    <row r="22735" spans="3:36" ht="15" customHeight="1" x14ac:dyDescent="0.35">
      <c r="C22735" s="1"/>
      <c r="K22735" s="16"/>
      <c r="L22735"/>
      <c r="O22735"/>
      <c r="P22735"/>
      <c r="Q22735"/>
      <c r="U22735"/>
      <c r="V22735"/>
      <c r="W22735"/>
      <c r="AB22735"/>
      <c r="AC22735"/>
      <c r="AD22735"/>
      <c r="AH22735"/>
      <c r="AI22735"/>
      <c r="AJ22735"/>
    </row>
    <row r="22736" spans="3:36" ht="15" customHeight="1" x14ac:dyDescent="0.35">
      <c r="C22736" s="1"/>
      <c r="K22736" s="16"/>
      <c r="L22736"/>
      <c r="O22736"/>
      <c r="P22736"/>
      <c r="Q22736"/>
      <c r="U22736"/>
      <c r="V22736"/>
      <c r="W22736"/>
      <c r="AB22736"/>
      <c r="AC22736"/>
      <c r="AD22736"/>
      <c r="AH22736"/>
      <c r="AI22736"/>
      <c r="AJ22736"/>
    </row>
    <row r="22737" spans="3:36" ht="15" customHeight="1" x14ac:dyDescent="0.35">
      <c r="C22737" s="1"/>
      <c r="K22737" s="16"/>
      <c r="L22737"/>
      <c r="O22737"/>
      <c r="P22737"/>
      <c r="Q22737"/>
      <c r="U22737"/>
      <c r="V22737"/>
      <c r="W22737"/>
      <c r="AB22737"/>
      <c r="AC22737"/>
      <c r="AD22737"/>
      <c r="AH22737"/>
      <c r="AI22737"/>
      <c r="AJ22737"/>
    </row>
    <row r="22738" spans="3:36" ht="15" customHeight="1" x14ac:dyDescent="0.35">
      <c r="C22738" s="1"/>
      <c r="K22738" s="16"/>
      <c r="L22738"/>
      <c r="O22738"/>
      <c r="P22738"/>
      <c r="Q22738"/>
      <c r="U22738"/>
      <c r="V22738"/>
      <c r="W22738"/>
      <c r="AB22738"/>
      <c r="AC22738"/>
      <c r="AD22738"/>
      <c r="AH22738"/>
      <c r="AI22738"/>
      <c r="AJ22738"/>
    </row>
    <row r="22739" spans="3:36" ht="15" customHeight="1" x14ac:dyDescent="0.35">
      <c r="C22739" s="1"/>
      <c r="K22739" s="16"/>
      <c r="L22739"/>
      <c r="O22739"/>
      <c r="P22739"/>
      <c r="Q22739"/>
      <c r="U22739"/>
      <c r="V22739"/>
      <c r="W22739"/>
      <c r="AB22739"/>
      <c r="AC22739"/>
      <c r="AD22739"/>
      <c r="AH22739"/>
      <c r="AI22739"/>
      <c r="AJ22739"/>
    </row>
    <row r="22740" spans="3:36" ht="15" customHeight="1" x14ac:dyDescent="0.35">
      <c r="C22740" s="1"/>
      <c r="K22740" s="16"/>
      <c r="L22740"/>
      <c r="O22740"/>
      <c r="P22740"/>
      <c r="Q22740"/>
      <c r="U22740"/>
      <c r="V22740"/>
      <c r="W22740"/>
      <c r="AB22740"/>
      <c r="AC22740"/>
      <c r="AD22740"/>
      <c r="AH22740"/>
      <c r="AI22740"/>
      <c r="AJ22740"/>
    </row>
    <row r="22741" spans="3:36" ht="15" customHeight="1" x14ac:dyDescent="0.35">
      <c r="C22741" s="1"/>
      <c r="K22741" s="16"/>
      <c r="L22741"/>
      <c r="O22741"/>
      <c r="P22741"/>
      <c r="Q22741"/>
      <c r="U22741"/>
      <c r="V22741"/>
      <c r="W22741"/>
      <c r="AB22741"/>
      <c r="AC22741"/>
      <c r="AD22741"/>
      <c r="AH22741"/>
      <c r="AI22741"/>
      <c r="AJ22741"/>
    </row>
    <row r="22742" spans="3:36" ht="15" customHeight="1" x14ac:dyDescent="0.35">
      <c r="C22742" s="1"/>
      <c r="K22742" s="16"/>
      <c r="L22742"/>
      <c r="O22742"/>
      <c r="P22742"/>
      <c r="Q22742"/>
      <c r="U22742"/>
      <c r="V22742"/>
      <c r="W22742"/>
      <c r="AB22742"/>
      <c r="AC22742"/>
      <c r="AD22742"/>
      <c r="AH22742"/>
      <c r="AI22742"/>
      <c r="AJ22742"/>
    </row>
    <row r="22743" spans="3:36" ht="15" customHeight="1" x14ac:dyDescent="0.35">
      <c r="C22743" s="1"/>
      <c r="K22743" s="16"/>
      <c r="L22743"/>
      <c r="O22743"/>
      <c r="P22743"/>
      <c r="Q22743"/>
      <c r="U22743"/>
      <c r="V22743"/>
      <c r="W22743"/>
      <c r="AB22743"/>
      <c r="AC22743"/>
      <c r="AD22743"/>
      <c r="AH22743"/>
      <c r="AI22743"/>
      <c r="AJ22743"/>
    </row>
    <row r="22744" spans="3:36" ht="15" customHeight="1" x14ac:dyDescent="0.35">
      <c r="C22744" s="1"/>
      <c r="K22744" s="16"/>
      <c r="L22744"/>
      <c r="O22744"/>
      <c r="P22744"/>
      <c r="Q22744"/>
      <c r="U22744"/>
      <c r="V22744"/>
      <c r="W22744"/>
      <c r="AB22744"/>
      <c r="AC22744"/>
      <c r="AD22744"/>
      <c r="AH22744"/>
      <c r="AI22744"/>
      <c r="AJ22744"/>
    </row>
    <row r="22745" spans="3:36" ht="15" customHeight="1" x14ac:dyDescent="0.35">
      <c r="C22745" s="1"/>
      <c r="K22745" s="16"/>
      <c r="L22745"/>
      <c r="O22745"/>
      <c r="P22745"/>
      <c r="Q22745"/>
      <c r="U22745"/>
      <c r="V22745"/>
      <c r="W22745"/>
      <c r="AB22745"/>
      <c r="AC22745"/>
      <c r="AD22745"/>
      <c r="AH22745"/>
      <c r="AI22745"/>
      <c r="AJ22745"/>
    </row>
    <row r="22746" spans="3:36" ht="15" customHeight="1" x14ac:dyDescent="0.35">
      <c r="C22746" s="1"/>
      <c r="K22746" s="16"/>
      <c r="L22746"/>
      <c r="O22746"/>
      <c r="P22746"/>
      <c r="Q22746"/>
      <c r="U22746"/>
      <c r="V22746"/>
      <c r="W22746"/>
      <c r="AB22746"/>
      <c r="AC22746"/>
      <c r="AD22746"/>
      <c r="AH22746"/>
      <c r="AI22746"/>
      <c r="AJ22746"/>
    </row>
    <row r="22747" spans="3:36" ht="15" customHeight="1" x14ac:dyDescent="0.35">
      <c r="C22747" s="1"/>
      <c r="K22747" s="16"/>
      <c r="L22747"/>
      <c r="O22747"/>
      <c r="P22747"/>
      <c r="Q22747"/>
      <c r="U22747"/>
      <c r="V22747"/>
      <c r="W22747"/>
      <c r="AB22747"/>
      <c r="AC22747"/>
      <c r="AD22747"/>
      <c r="AH22747"/>
      <c r="AI22747"/>
      <c r="AJ22747"/>
    </row>
    <row r="22748" spans="3:36" ht="15" customHeight="1" x14ac:dyDescent="0.35">
      <c r="C22748" s="1"/>
      <c r="K22748" s="16"/>
      <c r="L22748"/>
      <c r="O22748"/>
      <c r="P22748"/>
      <c r="Q22748"/>
      <c r="U22748"/>
      <c r="V22748"/>
      <c r="W22748"/>
      <c r="AB22748"/>
      <c r="AC22748"/>
      <c r="AD22748"/>
      <c r="AH22748"/>
      <c r="AI22748"/>
      <c r="AJ22748"/>
    </row>
    <row r="22749" spans="3:36" ht="15" customHeight="1" x14ac:dyDescent="0.35">
      <c r="C22749" s="1"/>
      <c r="K22749" s="16"/>
      <c r="L22749"/>
      <c r="O22749"/>
      <c r="P22749"/>
      <c r="Q22749"/>
      <c r="U22749"/>
      <c r="V22749"/>
      <c r="W22749"/>
      <c r="AB22749"/>
      <c r="AC22749"/>
      <c r="AD22749"/>
      <c r="AH22749"/>
      <c r="AI22749"/>
      <c r="AJ22749"/>
    </row>
    <row r="22750" spans="3:36" ht="15" customHeight="1" x14ac:dyDescent="0.35">
      <c r="C22750" s="1"/>
      <c r="K22750" s="16"/>
      <c r="L22750"/>
      <c r="O22750"/>
      <c r="P22750"/>
      <c r="Q22750"/>
      <c r="U22750"/>
      <c r="V22750"/>
      <c r="W22750"/>
      <c r="AB22750"/>
      <c r="AC22750"/>
      <c r="AD22750"/>
      <c r="AH22750"/>
      <c r="AI22750"/>
      <c r="AJ22750"/>
    </row>
    <row r="22751" spans="3:36" ht="15" customHeight="1" x14ac:dyDescent="0.35">
      <c r="C22751" s="1"/>
      <c r="K22751" s="16"/>
      <c r="L22751"/>
      <c r="O22751"/>
      <c r="P22751"/>
      <c r="Q22751"/>
      <c r="U22751"/>
      <c r="V22751"/>
      <c r="W22751"/>
      <c r="AB22751"/>
      <c r="AC22751"/>
      <c r="AD22751"/>
      <c r="AH22751"/>
      <c r="AI22751"/>
      <c r="AJ22751"/>
    </row>
    <row r="22752" spans="3:36" ht="15" customHeight="1" x14ac:dyDescent="0.35">
      <c r="C22752" s="1"/>
      <c r="K22752" s="16"/>
      <c r="L22752"/>
      <c r="O22752"/>
      <c r="P22752"/>
      <c r="Q22752"/>
      <c r="U22752"/>
      <c r="V22752"/>
      <c r="W22752"/>
      <c r="AB22752"/>
      <c r="AC22752"/>
      <c r="AD22752"/>
      <c r="AH22752"/>
      <c r="AI22752"/>
      <c r="AJ22752"/>
    </row>
    <row r="22753" spans="3:36" ht="15" customHeight="1" x14ac:dyDescent="0.35">
      <c r="C22753" s="1"/>
      <c r="K22753" s="16"/>
      <c r="L22753"/>
      <c r="O22753"/>
      <c r="P22753"/>
      <c r="Q22753"/>
      <c r="U22753"/>
      <c r="V22753"/>
      <c r="W22753"/>
      <c r="AB22753"/>
      <c r="AC22753"/>
      <c r="AD22753"/>
      <c r="AH22753"/>
      <c r="AI22753"/>
      <c r="AJ22753"/>
    </row>
    <row r="22754" spans="3:36" ht="15" customHeight="1" x14ac:dyDescent="0.35">
      <c r="C22754" s="1"/>
      <c r="K22754" s="16"/>
      <c r="L22754"/>
      <c r="O22754"/>
      <c r="P22754"/>
      <c r="Q22754"/>
      <c r="U22754"/>
      <c r="V22754"/>
      <c r="W22754"/>
      <c r="AB22754"/>
      <c r="AC22754"/>
      <c r="AD22754"/>
      <c r="AH22754"/>
      <c r="AI22754"/>
      <c r="AJ22754"/>
    </row>
    <row r="22755" spans="3:36" ht="15" customHeight="1" x14ac:dyDescent="0.35">
      <c r="C22755" s="1"/>
      <c r="K22755" s="16"/>
      <c r="L22755"/>
      <c r="O22755"/>
      <c r="P22755"/>
      <c r="Q22755"/>
      <c r="U22755"/>
      <c r="V22755"/>
      <c r="W22755"/>
      <c r="AB22755"/>
      <c r="AC22755"/>
      <c r="AD22755"/>
      <c r="AH22755"/>
      <c r="AI22755"/>
      <c r="AJ22755"/>
    </row>
    <row r="22756" spans="3:36" ht="15" customHeight="1" x14ac:dyDescent="0.35">
      <c r="C22756" s="1"/>
      <c r="K22756" s="16"/>
      <c r="L22756"/>
      <c r="O22756"/>
      <c r="P22756"/>
      <c r="Q22756"/>
      <c r="U22756"/>
      <c r="V22756"/>
      <c r="W22756"/>
      <c r="AB22756"/>
      <c r="AC22756"/>
      <c r="AD22756"/>
      <c r="AH22756"/>
      <c r="AI22756"/>
      <c r="AJ22756"/>
    </row>
    <row r="22757" spans="3:36" ht="15" customHeight="1" x14ac:dyDescent="0.35">
      <c r="C22757" s="1"/>
      <c r="K22757" s="16"/>
      <c r="L22757"/>
      <c r="O22757"/>
      <c r="P22757"/>
      <c r="Q22757"/>
      <c r="U22757"/>
      <c r="V22757"/>
      <c r="W22757"/>
      <c r="AB22757"/>
      <c r="AC22757"/>
      <c r="AD22757"/>
      <c r="AH22757"/>
      <c r="AI22757"/>
      <c r="AJ22757"/>
    </row>
    <row r="22758" spans="3:36" ht="15" customHeight="1" x14ac:dyDescent="0.35">
      <c r="C22758" s="1"/>
      <c r="K22758" s="16"/>
      <c r="L22758"/>
      <c r="O22758"/>
      <c r="P22758"/>
      <c r="Q22758"/>
      <c r="U22758"/>
      <c r="V22758"/>
      <c r="W22758"/>
      <c r="AB22758"/>
      <c r="AC22758"/>
      <c r="AD22758"/>
      <c r="AH22758"/>
      <c r="AI22758"/>
      <c r="AJ22758"/>
    </row>
    <row r="22759" spans="3:36" ht="15" customHeight="1" x14ac:dyDescent="0.35">
      <c r="C22759" s="1"/>
      <c r="K22759" s="16"/>
      <c r="L22759"/>
      <c r="O22759"/>
      <c r="P22759"/>
      <c r="Q22759"/>
      <c r="U22759"/>
      <c r="V22759"/>
      <c r="W22759"/>
      <c r="AB22759"/>
      <c r="AC22759"/>
      <c r="AD22759"/>
      <c r="AH22759"/>
      <c r="AI22759"/>
      <c r="AJ22759"/>
    </row>
    <row r="22760" spans="3:36" ht="15" customHeight="1" x14ac:dyDescent="0.35">
      <c r="C22760" s="1"/>
      <c r="K22760" s="16"/>
      <c r="L22760"/>
      <c r="O22760"/>
      <c r="P22760"/>
      <c r="Q22760"/>
      <c r="U22760"/>
      <c r="V22760"/>
      <c r="W22760"/>
      <c r="AB22760"/>
      <c r="AC22760"/>
      <c r="AD22760"/>
      <c r="AH22760"/>
      <c r="AI22760"/>
      <c r="AJ22760"/>
    </row>
    <row r="22761" spans="3:36" ht="15" customHeight="1" x14ac:dyDescent="0.35">
      <c r="C22761" s="1"/>
      <c r="K22761" s="16"/>
      <c r="L22761"/>
      <c r="O22761"/>
      <c r="P22761"/>
      <c r="Q22761"/>
      <c r="U22761"/>
      <c r="V22761"/>
      <c r="W22761"/>
      <c r="AB22761"/>
      <c r="AC22761"/>
      <c r="AD22761"/>
      <c r="AH22761"/>
      <c r="AI22761"/>
      <c r="AJ22761"/>
    </row>
    <row r="22762" spans="3:36" ht="15" customHeight="1" x14ac:dyDescent="0.35">
      <c r="C22762" s="1"/>
      <c r="K22762" s="16"/>
      <c r="L22762"/>
      <c r="O22762"/>
      <c r="P22762"/>
      <c r="Q22762"/>
      <c r="U22762"/>
      <c r="V22762"/>
      <c r="W22762"/>
      <c r="AB22762"/>
      <c r="AC22762"/>
      <c r="AD22762"/>
      <c r="AH22762"/>
      <c r="AI22762"/>
      <c r="AJ22762"/>
    </row>
    <row r="22763" spans="3:36" ht="15" customHeight="1" x14ac:dyDescent="0.35">
      <c r="C22763" s="1"/>
      <c r="K22763" s="16"/>
      <c r="L22763"/>
      <c r="O22763"/>
      <c r="P22763"/>
      <c r="Q22763"/>
      <c r="U22763"/>
      <c r="V22763"/>
      <c r="W22763"/>
      <c r="AB22763"/>
      <c r="AC22763"/>
      <c r="AD22763"/>
      <c r="AH22763"/>
      <c r="AI22763"/>
      <c r="AJ22763"/>
    </row>
    <row r="22764" spans="3:36" ht="15" customHeight="1" x14ac:dyDescent="0.35">
      <c r="C22764" s="1"/>
      <c r="K22764" s="16"/>
      <c r="L22764"/>
      <c r="O22764"/>
      <c r="P22764"/>
      <c r="Q22764"/>
      <c r="U22764"/>
      <c r="V22764"/>
      <c r="W22764"/>
      <c r="AB22764"/>
      <c r="AC22764"/>
      <c r="AD22764"/>
      <c r="AH22764"/>
      <c r="AI22764"/>
      <c r="AJ22764"/>
    </row>
    <row r="22765" spans="3:36" ht="15" customHeight="1" x14ac:dyDescent="0.35">
      <c r="C22765" s="1"/>
      <c r="K22765" s="16"/>
      <c r="L22765"/>
      <c r="O22765"/>
      <c r="P22765"/>
      <c r="Q22765"/>
      <c r="U22765"/>
      <c r="V22765"/>
      <c r="W22765"/>
      <c r="AB22765"/>
      <c r="AC22765"/>
      <c r="AD22765"/>
      <c r="AH22765"/>
      <c r="AI22765"/>
      <c r="AJ22765"/>
    </row>
    <row r="22766" spans="3:36" ht="15" customHeight="1" x14ac:dyDescent="0.35">
      <c r="C22766" s="1"/>
      <c r="K22766" s="16"/>
      <c r="L22766"/>
      <c r="O22766"/>
      <c r="P22766"/>
      <c r="Q22766"/>
      <c r="U22766"/>
      <c r="V22766"/>
      <c r="W22766"/>
      <c r="AB22766"/>
      <c r="AC22766"/>
      <c r="AD22766"/>
      <c r="AH22766"/>
      <c r="AI22766"/>
      <c r="AJ22766"/>
    </row>
    <row r="22767" spans="3:36" ht="15" customHeight="1" x14ac:dyDescent="0.35">
      <c r="C22767" s="1"/>
      <c r="K22767" s="16"/>
      <c r="L22767"/>
      <c r="O22767"/>
      <c r="P22767"/>
      <c r="Q22767"/>
      <c r="U22767"/>
      <c r="V22767"/>
      <c r="W22767"/>
      <c r="AB22767"/>
      <c r="AC22767"/>
      <c r="AD22767"/>
      <c r="AH22767"/>
      <c r="AI22767"/>
      <c r="AJ22767"/>
    </row>
    <row r="22768" spans="3:36" ht="15" customHeight="1" x14ac:dyDescent="0.35">
      <c r="C22768" s="1"/>
      <c r="K22768" s="16"/>
      <c r="L22768"/>
      <c r="O22768"/>
      <c r="P22768"/>
      <c r="Q22768"/>
      <c r="U22768"/>
      <c r="V22768"/>
      <c r="W22768"/>
      <c r="AB22768"/>
      <c r="AC22768"/>
      <c r="AD22768"/>
      <c r="AH22768"/>
      <c r="AI22768"/>
      <c r="AJ22768"/>
    </row>
    <row r="22769" spans="3:36" ht="15" customHeight="1" x14ac:dyDescent="0.35">
      <c r="C22769" s="1"/>
      <c r="K22769" s="16"/>
      <c r="L22769"/>
      <c r="O22769"/>
      <c r="P22769"/>
      <c r="Q22769"/>
      <c r="U22769"/>
      <c r="V22769"/>
      <c r="W22769"/>
      <c r="AB22769"/>
      <c r="AC22769"/>
      <c r="AD22769"/>
      <c r="AH22769"/>
      <c r="AI22769"/>
      <c r="AJ22769"/>
    </row>
    <row r="22770" spans="3:36" ht="15" customHeight="1" x14ac:dyDescent="0.35">
      <c r="C22770" s="1"/>
      <c r="K22770" s="16"/>
      <c r="L22770"/>
      <c r="O22770"/>
      <c r="P22770"/>
      <c r="Q22770"/>
      <c r="U22770"/>
      <c r="V22770"/>
      <c r="W22770"/>
      <c r="AB22770"/>
      <c r="AC22770"/>
      <c r="AD22770"/>
      <c r="AH22770"/>
      <c r="AI22770"/>
      <c r="AJ22770"/>
    </row>
    <row r="22771" spans="3:36" ht="15" customHeight="1" x14ac:dyDescent="0.35">
      <c r="C22771" s="1"/>
      <c r="K22771" s="16"/>
      <c r="L22771"/>
      <c r="O22771"/>
      <c r="P22771"/>
      <c r="Q22771"/>
      <c r="U22771"/>
      <c r="V22771"/>
      <c r="W22771"/>
      <c r="AB22771"/>
      <c r="AC22771"/>
      <c r="AD22771"/>
      <c r="AH22771"/>
      <c r="AI22771"/>
      <c r="AJ22771"/>
    </row>
    <row r="22772" spans="3:36" ht="15" customHeight="1" x14ac:dyDescent="0.35">
      <c r="C22772" s="1"/>
      <c r="K22772" s="16"/>
      <c r="L22772"/>
      <c r="O22772"/>
      <c r="P22772"/>
      <c r="Q22772"/>
      <c r="U22772"/>
      <c r="V22772"/>
      <c r="W22772"/>
      <c r="AB22772"/>
      <c r="AC22772"/>
      <c r="AD22772"/>
      <c r="AH22772"/>
      <c r="AI22772"/>
      <c r="AJ22772"/>
    </row>
    <row r="22773" spans="3:36" ht="15" customHeight="1" x14ac:dyDescent="0.35">
      <c r="C22773" s="1"/>
      <c r="K22773" s="16"/>
      <c r="L22773"/>
      <c r="O22773"/>
      <c r="P22773"/>
      <c r="Q22773"/>
      <c r="U22773"/>
      <c r="V22773"/>
      <c r="W22773"/>
      <c r="AB22773"/>
      <c r="AC22773"/>
      <c r="AD22773"/>
      <c r="AH22773"/>
      <c r="AI22773"/>
      <c r="AJ22773"/>
    </row>
    <row r="22774" spans="3:36" ht="15" customHeight="1" x14ac:dyDescent="0.35">
      <c r="C22774" s="1"/>
      <c r="K22774" s="16"/>
      <c r="L22774"/>
      <c r="O22774"/>
      <c r="P22774"/>
      <c r="Q22774"/>
      <c r="U22774"/>
      <c r="V22774"/>
      <c r="W22774"/>
      <c r="AB22774"/>
      <c r="AC22774"/>
      <c r="AD22774"/>
      <c r="AH22774"/>
      <c r="AI22774"/>
      <c r="AJ22774"/>
    </row>
    <row r="22775" spans="3:36" ht="15" customHeight="1" x14ac:dyDescent="0.35">
      <c r="C22775" s="1"/>
      <c r="K22775" s="16"/>
      <c r="L22775"/>
      <c r="O22775"/>
      <c r="P22775"/>
      <c r="Q22775"/>
      <c r="U22775"/>
      <c r="V22775"/>
      <c r="W22775"/>
      <c r="AB22775"/>
      <c r="AC22775"/>
      <c r="AD22775"/>
      <c r="AH22775"/>
      <c r="AI22775"/>
      <c r="AJ22775"/>
    </row>
    <row r="22776" spans="3:36" ht="15" customHeight="1" x14ac:dyDescent="0.35">
      <c r="C22776" s="1"/>
      <c r="K22776" s="16"/>
      <c r="L22776"/>
      <c r="O22776"/>
      <c r="P22776"/>
      <c r="Q22776"/>
      <c r="U22776"/>
      <c r="V22776"/>
      <c r="W22776"/>
      <c r="AB22776"/>
      <c r="AC22776"/>
      <c r="AD22776"/>
      <c r="AH22776"/>
      <c r="AI22776"/>
      <c r="AJ22776"/>
    </row>
    <row r="22777" spans="3:36" ht="15" customHeight="1" x14ac:dyDescent="0.35">
      <c r="C22777" s="1"/>
      <c r="K22777" s="16"/>
      <c r="L22777"/>
      <c r="O22777"/>
      <c r="P22777"/>
      <c r="Q22777"/>
      <c r="U22777"/>
      <c r="V22777"/>
      <c r="W22777"/>
      <c r="AB22777"/>
      <c r="AC22777"/>
      <c r="AD22777"/>
      <c r="AH22777"/>
      <c r="AI22777"/>
      <c r="AJ22777"/>
    </row>
    <row r="22778" spans="3:36" ht="15" customHeight="1" x14ac:dyDescent="0.35">
      <c r="C22778" s="1"/>
      <c r="K22778" s="16"/>
      <c r="L22778"/>
      <c r="O22778"/>
      <c r="P22778"/>
      <c r="Q22778"/>
      <c r="U22778"/>
      <c r="V22778"/>
      <c r="W22778"/>
      <c r="AB22778"/>
      <c r="AC22778"/>
      <c r="AD22778"/>
      <c r="AH22778"/>
      <c r="AI22778"/>
      <c r="AJ22778"/>
    </row>
    <row r="22779" spans="3:36" ht="15" customHeight="1" x14ac:dyDescent="0.35">
      <c r="C22779" s="1"/>
      <c r="K22779" s="16"/>
      <c r="L22779"/>
      <c r="O22779"/>
      <c r="P22779"/>
      <c r="Q22779"/>
      <c r="U22779"/>
      <c r="V22779"/>
      <c r="W22779"/>
      <c r="AB22779"/>
      <c r="AC22779"/>
      <c r="AD22779"/>
      <c r="AH22779"/>
      <c r="AI22779"/>
      <c r="AJ22779"/>
    </row>
    <row r="22780" spans="3:36" ht="15" customHeight="1" x14ac:dyDescent="0.35">
      <c r="C22780" s="1"/>
      <c r="K22780" s="16"/>
      <c r="L22780"/>
      <c r="O22780"/>
      <c r="P22780"/>
      <c r="Q22780"/>
      <c r="U22780"/>
      <c r="V22780"/>
      <c r="W22780"/>
      <c r="AB22780"/>
      <c r="AC22780"/>
      <c r="AD22780"/>
      <c r="AH22780"/>
      <c r="AI22780"/>
      <c r="AJ22780"/>
    </row>
    <row r="22781" spans="3:36" ht="15" customHeight="1" x14ac:dyDescent="0.35">
      <c r="C22781" s="1"/>
      <c r="K22781" s="16"/>
      <c r="L22781"/>
      <c r="O22781"/>
      <c r="P22781"/>
      <c r="Q22781"/>
      <c r="U22781"/>
      <c r="V22781"/>
      <c r="W22781"/>
      <c r="AB22781"/>
      <c r="AC22781"/>
      <c r="AD22781"/>
      <c r="AH22781"/>
      <c r="AI22781"/>
      <c r="AJ22781"/>
    </row>
    <row r="22782" spans="3:36" ht="15" customHeight="1" x14ac:dyDescent="0.35">
      <c r="C22782" s="1"/>
      <c r="K22782" s="16"/>
      <c r="L22782"/>
      <c r="O22782"/>
      <c r="P22782"/>
      <c r="Q22782"/>
      <c r="U22782"/>
      <c r="V22782"/>
      <c r="W22782"/>
      <c r="AB22782"/>
      <c r="AC22782"/>
      <c r="AD22782"/>
      <c r="AH22782"/>
      <c r="AI22782"/>
      <c r="AJ22782"/>
    </row>
    <row r="22783" spans="3:36" ht="15" customHeight="1" x14ac:dyDescent="0.35">
      <c r="C22783" s="1"/>
      <c r="K22783" s="16"/>
      <c r="L22783"/>
      <c r="O22783"/>
      <c r="P22783"/>
      <c r="Q22783"/>
      <c r="U22783"/>
      <c r="V22783"/>
      <c r="W22783"/>
      <c r="AB22783"/>
      <c r="AC22783"/>
      <c r="AD22783"/>
      <c r="AH22783"/>
      <c r="AI22783"/>
      <c r="AJ22783"/>
    </row>
    <row r="22784" spans="3:36" ht="15" customHeight="1" x14ac:dyDescent="0.35">
      <c r="C22784" s="1"/>
      <c r="K22784" s="16"/>
      <c r="L22784"/>
      <c r="O22784"/>
      <c r="P22784"/>
      <c r="Q22784"/>
      <c r="U22784"/>
      <c r="V22784"/>
      <c r="W22784"/>
      <c r="AB22784"/>
      <c r="AC22784"/>
      <c r="AD22784"/>
      <c r="AH22784"/>
      <c r="AI22784"/>
      <c r="AJ22784"/>
    </row>
    <row r="22785" spans="3:36" ht="15" customHeight="1" x14ac:dyDescent="0.35">
      <c r="C22785" s="1"/>
      <c r="K22785" s="16"/>
      <c r="L22785"/>
      <c r="O22785"/>
      <c r="P22785"/>
      <c r="Q22785"/>
      <c r="U22785"/>
      <c r="V22785"/>
      <c r="W22785"/>
      <c r="AB22785"/>
      <c r="AC22785"/>
      <c r="AD22785"/>
      <c r="AH22785"/>
      <c r="AI22785"/>
      <c r="AJ22785"/>
    </row>
    <row r="22786" spans="3:36" ht="15" customHeight="1" x14ac:dyDescent="0.35">
      <c r="C22786" s="1"/>
      <c r="K22786" s="16"/>
      <c r="L22786"/>
      <c r="O22786"/>
      <c r="P22786"/>
      <c r="Q22786"/>
      <c r="U22786"/>
      <c r="V22786"/>
      <c r="W22786"/>
      <c r="AB22786"/>
      <c r="AC22786"/>
      <c r="AD22786"/>
      <c r="AH22786"/>
      <c r="AI22786"/>
      <c r="AJ22786"/>
    </row>
    <row r="22787" spans="3:36" ht="15" customHeight="1" x14ac:dyDescent="0.35">
      <c r="C22787" s="1"/>
      <c r="K22787" s="16"/>
      <c r="L22787"/>
      <c r="O22787"/>
      <c r="P22787"/>
      <c r="Q22787"/>
      <c r="U22787"/>
      <c r="V22787"/>
      <c r="W22787"/>
      <c r="AB22787"/>
      <c r="AC22787"/>
      <c r="AD22787"/>
      <c r="AH22787"/>
      <c r="AI22787"/>
      <c r="AJ22787"/>
    </row>
    <row r="22788" spans="3:36" ht="15" customHeight="1" x14ac:dyDescent="0.35">
      <c r="C22788" s="1"/>
      <c r="K22788" s="16"/>
      <c r="L22788"/>
      <c r="O22788"/>
      <c r="P22788"/>
      <c r="Q22788"/>
      <c r="U22788"/>
      <c r="V22788"/>
      <c r="W22788"/>
      <c r="AB22788"/>
      <c r="AC22788"/>
      <c r="AD22788"/>
      <c r="AH22788"/>
      <c r="AI22788"/>
      <c r="AJ22788"/>
    </row>
    <row r="22789" spans="3:36" ht="15" customHeight="1" x14ac:dyDescent="0.35">
      <c r="C22789" s="1"/>
      <c r="K22789" s="16"/>
      <c r="L22789"/>
      <c r="O22789"/>
      <c r="P22789"/>
      <c r="Q22789"/>
      <c r="U22789"/>
      <c r="V22789"/>
      <c r="W22789"/>
      <c r="AB22789"/>
      <c r="AC22789"/>
      <c r="AD22789"/>
      <c r="AH22789"/>
      <c r="AI22789"/>
      <c r="AJ22789"/>
    </row>
    <row r="22790" spans="3:36" ht="15" customHeight="1" x14ac:dyDescent="0.35">
      <c r="C22790" s="1"/>
      <c r="K22790" s="16"/>
      <c r="L22790"/>
      <c r="O22790"/>
      <c r="P22790"/>
      <c r="Q22790"/>
      <c r="U22790"/>
      <c r="V22790"/>
      <c r="W22790"/>
      <c r="AB22790"/>
      <c r="AC22790"/>
      <c r="AD22790"/>
      <c r="AH22790"/>
      <c r="AI22790"/>
      <c r="AJ22790"/>
    </row>
    <row r="22791" spans="3:36" ht="15" customHeight="1" x14ac:dyDescent="0.35">
      <c r="C22791" s="1"/>
      <c r="K22791" s="16"/>
      <c r="L22791"/>
      <c r="O22791"/>
      <c r="P22791"/>
      <c r="Q22791"/>
      <c r="U22791"/>
      <c r="V22791"/>
      <c r="W22791"/>
      <c r="AB22791"/>
      <c r="AC22791"/>
      <c r="AD22791"/>
      <c r="AH22791"/>
      <c r="AI22791"/>
      <c r="AJ22791"/>
    </row>
    <row r="22792" spans="3:36" ht="15" customHeight="1" x14ac:dyDescent="0.35">
      <c r="C22792" s="1"/>
      <c r="K22792" s="16"/>
      <c r="L22792"/>
      <c r="O22792"/>
      <c r="P22792"/>
      <c r="Q22792"/>
      <c r="U22792"/>
      <c r="V22792"/>
      <c r="W22792"/>
      <c r="AB22792"/>
      <c r="AC22792"/>
      <c r="AD22792"/>
      <c r="AH22792"/>
      <c r="AI22792"/>
      <c r="AJ22792"/>
    </row>
    <row r="22793" spans="3:36" ht="15" customHeight="1" x14ac:dyDescent="0.35">
      <c r="C22793" s="1"/>
      <c r="K22793" s="16"/>
      <c r="L22793"/>
      <c r="O22793"/>
      <c r="P22793"/>
      <c r="Q22793"/>
      <c r="U22793"/>
      <c r="V22793"/>
      <c r="W22793"/>
      <c r="AB22793"/>
      <c r="AC22793"/>
      <c r="AD22793"/>
      <c r="AH22793"/>
      <c r="AI22793"/>
      <c r="AJ22793"/>
    </row>
    <row r="22794" spans="3:36" ht="15" customHeight="1" x14ac:dyDescent="0.35">
      <c r="C22794" s="1"/>
      <c r="K22794" s="16"/>
      <c r="L22794"/>
      <c r="O22794"/>
      <c r="P22794"/>
      <c r="Q22794"/>
      <c r="U22794"/>
      <c r="V22794"/>
      <c r="W22794"/>
      <c r="AB22794"/>
      <c r="AC22794"/>
      <c r="AD22794"/>
      <c r="AH22794"/>
      <c r="AI22794"/>
      <c r="AJ22794"/>
    </row>
    <row r="22795" spans="3:36" ht="15" customHeight="1" x14ac:dyDescent="0.35">
      <c r="C22795" s="1"/>
      <c r="K22795" s="16"/>
      <c r="L22795"/>
      <c r="O22795"/>
      <c r="P22795"/>
      <c r="Q22795"/>
      <c r="U22795"/>
      <c r="V22795"/>
      <c r="W22795"/>
      <c r="AB22795"/>
      <c r="AC22795"/>
      <c r="AD22795"/>
      <c r="AH22795"/>
      <c r="AI22795"/>
      <c r="AJ22795"/>
    </row>
    <row r="22796" spans="3:36" ht="15" customHeight="1" x14ac:dyDescent="0.35">
      <c r="C22796" s="1"/>
      <c r="K22796" s="16"/>
      <c r="L22796"/>
      <c r="O22796"/>
      <c r="P22796"/>
      <c r="Q22796"/>
      <c r="U22796"/>
      <c r="V22796"/>
      <c r="W22796"/>
      <c r="AB22796"/>
      <c r="AC22796"/>
      <c r="AD22796"/>
      <c r="AH22796"/>
      <c r="AI22796"/>
      <c r="AJ22796"/>
    </row>
    <row r="22797" spans="3:36" ht="15" customHeight="1" x14ac:dyDescent="0.35">
      <c r="C22797" s="1"/>
      <c r="K22797" s="16"/>
      <c r="L22797"/>
      <c r="O22797"/>
      <c r="P22797"/>
      <c r="Q22797"/>
      <c r="U22797"/>
      <c r="V22797"/>
      <c r="W22797"/>
      <c r="AB22797"/>
      <c r="AC22797"/>
      <c r="AD22797"/>
      <c r="AH22797"/>
      <c r="AI22797"/>
      <c r="AJ22797"/>
    </row>
    <row r="22798" spans="3:36" ht="15" customHeight="1" x14ac:dyDescent="0.35">
      <c r="C22798" s="1"/>
      <c r="K22798" s="16"/>
      <c r="L22798"/>
      <c r="O22798"/>
      <c r="P22798"/>
      <c r="Q22798"/>
      <c r="U22798"/>
      <c r="V22798"/>
      <c r="W22798"/>
      <c r="AB22798"/>
      <c r="AC22798"/>
      <c r="AD22798"/>
      <c r="AH22798"/>
      <c r="AI22798"/>
      <c r="AJ22798"/>
    </row>
    <row r="22799" spans="3:36" ht="15" customHeight="1" x14ac:dyDescent="0.35">
      <c r="C22799" s="1"/>
      <c r="K22799" s="16"/>
      <c r="L22799"/>
      <c r="O22799"/>
      <c r="P22799"/>
      <c r="Q22799"/>
      <c r="U22799"/>
      <c r="V22799"/>
      <c r="W22799"/>
      <c r="AB22799"/>
      <c r="AC22799"/>
      <c r="AD22799"/>
      <c r="AH22799"/>
      <c r="AI22799"/>
      <c r="AJ22799"/>
    </row>
    <row r="22800" spans="3:36" ht="15" customHeight="1" x14ac:dyDescent="0.35">
      <c r="C22800" s="1"/>
      <c r="K22800" s="16"/>
      <c r="L22800"/>
      <c r="O22800"/>
      <c r="P22800"/>
      <c r="Q22800"/>
      <c r="U22800"/>
      <c r="V22800"/>
      <c r="W22800"/>
      <c r="AB22800"/>
      <c r="AC22800"/>
      <c r="AD22800"/>
      <c r="AH22800"/>
      <c r="AI22800"/>
      <c r="AJ22800"/>
    </row>
    <row r="22801" spans="3:36" ht="15" customHeight="1" x14ac:dyDescent="0.35">
      <c r="C22801" s="1"/>
      <c r="K22801" s="16"/>
      <c r="L22801"/>
      <c r="O22801"/>
      <c r="P22801"/>
      <c r="Q22801"/>
      <c r="U22801"/>
      <c r="V22801"/>
      <c r="W22801"/>
      <c r="AB22801"/>
      <c r="AC22801"/>
      <c r="AD22801"/>
      <c r="AH22801"/>
      <c r="AI22801"/>
      <c r="AJ22801"/>
    </row>
    <row r="22802" spans="3:36" ht="15" customHeight="1" x14ac:dyDescent="0.35">
      <c r="C22802" s="1"/>
      <c r="K22802" s="16"/>
      <c r="L22802"/>
      <c r="O22802"/>
      <c r="P22802"/>
      <c r="Q22802"/>
      <c r="U22802"/>
      <c r="V22802"/>
      <c r="W22802"/>
      <c r="AB22802"/>
      <c r="AC22802"/>
      <c r="AD22802"/>
      <c r="AH22802"/>
      <c r="AI22802"/>
      <c r="AJ22802"/>
    </row>
    <row r="22803" spans="3:36" ht="15" customHeight="1" x14ac:dyDescent="0.35">
      <c r="C22803" s="1"/>
      <c r="K22803" s="16"/>
      <c r="L22803"/>
      <c r="O22803"/>
      <c r="P22803"/>
      <c r="Q22803"/>
      <c r="U22803"/>
      <c r="V22803"/>
      <c r="W22803"/>
      <c r="AB22803"/>
      <c r="AC22803"/>
      <c r="AD22803"/>
      <c r="AH22803"/>
      <c r="AI22803"/>
      <c r="AJ22803"/>
    </row>
    <row r="22804" spans="3:36" ht="15" customHeight="1" x14ac:dyDescent="0.35">
      <c r="C22804" s="1"/>
      <c r="K22804" s="16"/>
      <c r="L22804"/>
      <c r="O22804"/>
      <c r="P22804"/>
      <c r="Q22804"/>
      <c r="U22804"/>
      <c r="V22804"/>
      <c r="W22804"/>
      <c r="AB22804"/>
      <c r="AC22804"/>
      <c r="AD22804"/>
      <c r="AH22804"/>
      <c r="AI22804"/>
      <c r="AJ22804"/>
    </row>
    <row r="22805" spans="3:36" ht="15" customHeight="1" x14ac:dyDescent="0.35">
      <c r="C22805" s="1"/>
      <c r="K22805" s="16"/>
      <c r="L22805"/>
      <c r="O22805"/>
      <c r="P22805"/>
      <c r="Q22805"/>
      <c r="U22805"/>
      <c r="V22805"/>
      <c r="W22805"/>
      <c r="AB22805"/>
      <c r="AC22805"/>
      <c r="AD22805"/>
      <c r="AH22805"/>
      <c r="AI22805"/>
      <c r="AJ22805"/>
    </row>
    <row r="22806" spans="3:36" ht="15" customHeight="1" x14ac:dyDescent="0.35">
      <c r="C22806" s="1"/>
      <c r="K22806" s="16"/>
      <c r="L22806"/>
      <c r="O22806"/>
      <c r="P22806"/>
      <c r="Q22806"/>
      <c r="U22806"/>
      <c r="V22806"/>
      <c r="W22806"/>
      <c r="AB22806"/>
      <c r="AC22806"/>
      <c r="AD22806"/>
      <c r="AH22806"/>
      <c r="AI22806"/>
      <c r="AJ22806"/>
    </row>
    <row r="22807" spans="3:36" ht="15" customHeight="1" x14ac:dyDescent="0.35">
      <c r="C22807" s="1"/>
      <c r="K22807" s="16"/>
      <c r="L22807"/>
      <c r="O22807"/>
      <c r="P22807"/>
      <c r="Q22807"/>
      <c r="U22807"/>
      <c r="V22807"/>
      <c r="W22807"/>
      <c r="AB22807"/>
      <c r="AC22807"/>
      <c r="AD22807"/>
      <c r="AH22807"/>
      <c r="AI22807"/>
      <c r="AJ22807"/>
    </row>
    <row r="22808" spans="3:36" ht="15" customHeight="1" x14ac:dyDescent="0.35">
      <c r="C22808" s="1"/>
      <c r="K22808" s="16"/>
      <c r="L22808"/>
      <c r="O22808"/>
      <c r="P22808"/>
      <c r="Q22808"/>
      <c r="U22808"/>
      <c r="V22808"/>
      <c r="W22808"/>
      <c r="AB22808"/>
      <c r="AC22808"/>
      <c r="AD22808"/>
      <c r="AH22808"/>
      <c r="AI22808"/>
      <c r="AJ22808"/>
    </row>
    <row r="22809" spans="3:36" ht="15" customHeight="1" x14ac:dyDescent="0.35">
      <c r="C22809" s="1"/>
      <c r="K22809" s="16"/>
      <c r="L22809"/>
      <c r="O22809"/>
      <c r="P22809"/>
      <c r="Q22809"/>
      <c r="U22809"/>
      <c r="V22809"/>
      <c r="W22809"/>
      <c r="AB22809"/>
      <c r="AC22809"/>
      <c r="AD22809"/>
      <c r="AH22809"/>
      <c r="AI22809"/>
      <c r="AJ22809"/>
    </row>
    <row r="22810" spans="3:36" ht="15" customHeight="1" x14ac:dyDescent="0.35">
      <c r="C22810" s="1"/>
      <c r="K22810" s="16"/>
      <c r="L22810"/>
      <c r="O22810"/>
      <c r="P22810"/>
      <c r="Q22810"/>
      <c r="U22810"/>
      <c r="V22810"/>
      <c r="W22810"/>
      <c r="AB22810"/>
      <c r="AC22810"/>
      <c r="AD22810"/>
      <c r="AH22810"/>
      <c r="AI22810"/>
      <c r="AJ22810"/>
    </row>
    <row r="22811" spans="3:36" ht="15" customHeight="1" x14ac:dyDescent="0.35">
      <c r="C22811" s="1"/>
      <c r="K22811" s="16"/>
      <c r="L22811"/>
      <c r="O22811"/>
      <c r="P22811"/>
      <c r="Q22811"/>
      <c r="U22811"/>
      <c r="V22811"/>
      <c r="W22811"/>
      <c r="AB22811"/>
      <c r="AC22811"/>
      <c r="AD22811"/>
      <c r="AH22811"/>
      <c r="AI22811"/>
      <c r="AJ22811"/>
    </row>
    <row r="22812" spans="3:36" ht="15" customHeight="1" x14ac:dyDescent="0.35">
      <c r="C22812" s="1"/>
      <c r="K22812" s="16"/>
      <c r="L22812"/>
      <c r="O22812"/>
      <c r="P22812"/>
      <c r="Q22812"/>
      <c r="U22812"/>
      <c r="V22812"/>
      <c r="W22812"/>
      <c r="AB22812"/>
      <c r="AC22812"/>
      <c r="AD22812"/>
      <c r="AH22812"/>
      <c r="AI22812"/>
      <c r="AJ22812"/>
    </row>
    <row r="22813" spans="3:36" ht="15" customHeight="1" x14ac:dyDescent="0.35">
      <c r="C22813" s="1"/>
      <c r="K22813" s="16"/>
      <c r="L22813"/>
      <c r="O22813"/>
      <c r="P22813"/>
      <c r="Q22813"/>
      <c r="U22813"/>
      <c r="V22813"/>
      <c r="W22813"/>
      <c r="AB22813"/>
      <c r="AC22813"/>
      <c r="AD22813"/>
      <c r="AH22813"/>
      <c r="AI22813"/>
      <c r="AJ22813"/>
    </row>
    <row r="22814" spans="3:36" ht="15" customHeight="1" x14ac:dyDescent="0.35">
      <c r="C22814" s="1"/>
      <c r="K22814" s="16"/>
      <c r="L22814"/>
      <c r="O22814"/>
      <c r="P22814"/>
      <c r="Q22814"/>
      <c r="U22814"/>
      <c r="V22814"/>
      <c r="W22814"/>
      <c r="AB22814"/>
      <c r="AC22814"/>
      <c r="AD22814"/>
      <c r="AH22814"/>
      <c r="AI22814"/>
      <c r="AJ22814"/>
    </row>
    <row r="22815" spans="3:36" ht="15" customHeight="1" x14ac:dyDescent="0.35">
      <c r="C22815" s="1"/>
      <c r="K22815" s="16"/>
      <c r="L22815"/>
      <c r="O22815"/>
      <c r="P22815"/>
      <c r="Q22815"/>
      <c r="U22815"/>
      <c r="V22815"/>
      <c r="W22815"/>
      <c r="AB22815"/>
      <c r="AC22815"/>
      <c r="AD22815"/>
      <c r="AH22815"/>
      <c r="AI22815"/>
      <c r="AJ22815"/>
    </row>
    <row r="22816" spans="3:36" ht="15" customHeight="1" x14ac:dyDescent="0.35">
      <c r="C22816" s="1"/>
      <c r="K22816" s="16"/>
      <c r="L22816"/>
      <c r="O22816"/>
      <c r="P22816"/>
      <c r="Q22816"/>
      <c r="U22816"/>
      <c r="V22816"/>
      <c r="W22816"/>
      <c r="AB22816"/>
      <c r="AC22816"/>
      <c r="AD22816"/>
      <c r="AH22816"/>
      <c r="AI22816"/>
      <c r="AJ22816"/>
    </row>
    <row r="22817" spans="3:36" ht="15" customHeight="1" x14ac:dyDescent="0.35">
      <c r="C22817" s="1"/>
      <c r="K22817" s="16"/>
      <c r="L22817"/>
      <c r="O22817"/>
      <c r="P22817"/>
      <c r="Q22817"/>
      <c r="U22817"/>
      <c r="V22817"/>
      <c r="W22817"/>
      <c r="AB22817"/>
      <c r="AC22817"/>
      <c r="AD22817"/>
      <c r="AH22817"/>
      <c r="AI22817"/>
      <c r="AJ22817"/>
    </row>
    <row r="22818" spans="3:36" ht="15" customHeight="1" x14ac:dyDescent="0.35">
      <c r="C22818" s="1"/>
      <c r="K22818" s="16"/>
      <c r="L22818"/>
      <c r="O22818"/>
      <c r="P22818"/>
      <c r="Q22818"/>
      <c r="U22818"/>
      <c r="V22818"/>
      <c r="W22818"/>
      <c r="AB22818"/>
      <c r="AC22818"/>
      <c r="AD22818"/>
      <c r="AH22818"/>
      <c r="AI22818"/>
      <c r="AJ22818"/>
    </row>
    <row r="22819" spans="3:36" ht="15" customHeight="1" x14ac:dyDescent="0.35">
      <c r="C22819" s="1"/>
      <c r="K22819" s="16"/>
      <c r="L22819"/>
      <c r="O22819"/>
      <c r="P22819"/>
      <c r="Q22819"/>
      <c r="U22819"/>
      <c r="V22819"/>
      <c r="W22819"/>
      <c r="AB22819"/>
      <c r="AC22819"/>
      <c r="AD22819"/>
      <c r="AH22819"/>
      <c r="AI22819"/>
      <c r="AJ22819"/>
    </row>
    <row r="22820" spans="3:36" ht="15" customHeight="1" x14ac:dyDescent="0.35">
      <c r="C22820" s="1"/>
      <c r="K22820" s="16"/>
      <c r="L22820"/>
      <c r="O22820"/>
      <c r="P22820"/>
      <c r="Q22820"/>
      <c r="U22820"/>
      <c r="V22820"/>
      <c r="W22820"/>
      <c r="AB22820"/>
      <c r="AC22820"/>
      <c r="AD22820"/>
      <c r="AH22820"/>
      <c r="AI22820"/>
      <c r="AJ22820"/>
    </row>
    <row r="22821" spans="3:36" ht="15" customHeight="1" x14ac:dyDescent="0.35">
      <c r="C22821" s="1"/>
      <c r="K22821" s="16"/>
      <c r="L22821"/>
      <c r="O22821"/>
      <c r="P22821"/>
      <c r="Q22821"/>
      <c r="U22821"/>
      <c r="V22821"/>
      <c r="W22821"/>
      <c r="AB22821"/>
      <c r="AC22821"/>
      <c r="AD22821"/>
      <c r="AH22821"/>
      <c r="AI22821"/>
      <c r="AJ22821"/>
    </row>
    <row r="22822" spans="3:36" ht="15" customHeight="1" x14ac:dyDescent="0.35">
      <c r="C22822" s="1"/>
      <c r="K22822" s="16"/>
      <c r="L22822"/>
      <c r="O22822"/>
      <c r="P22822"/>
      <c r="Q22822"/>
      <c r="U22822"/>
      <c r="V22822"/>
      <c r="W22822"/>
      <c r="AB22822"/>
      <c r="AC22822"/>
      <c r="AD22822"/>
      <c r="AH22822"/>
      <c r="AI22822"/>
      <c r="AJ22822"/>
    </row>
    <row r="22823" spans="3:36" ht="15" customHeight="1" x14ac:dyDescent="0.35">
      <c r="C22823" s="1"/>
      <c r="K22823" s="16"/>
      <c r="L22823"/>
      <c r="O22823"/>
      <c r="P22823"/>
      <c r="Q22823"/>
      <c r="U22823"/>
      <c r="V22823"/>
      <c r="W22823"/>
      <c r="AB22823"/>
      <c r="AC22823"/>
      <c r="AD22823"/>
      <c r="AH22823"/>
      <c r="AI22823"/>
      <c r="AJ22823"/>
    </row>
    <row r="22824" spans="3:36" ht="15" customHeight="1" x14ac:dyDescent="0.35">
      <c r="C22824" s="1"/>
      <c r="K22824" s="16"/>
      <c r="L22824"/>
      <c r="O22824"/>
      <c r="P22824"/>
      <c r="Q22824"/>
      <c r="U22824"/>
      <c r="V22824"/>
      <c r="W22824"/>
      <c r="AB22824"/>
      <c r="AC22824"/>
      <c r="AD22824"/>
      <c r="AH22824"/>
      <c r="AI22824"/>
      <c r="AJ22824"/>
    </row>
    <row r="22825" spans="3:36" ht="15" customHeight="1" x14ac:dyDescent="0.35">
      <c r="C22825" s="1"/>
      <c r="K22825" s="16"/>
      <c r="L22825"/>
      <c r="O22825"/>
      <c r="P22825"/>
      <c r="Q22825"/>
      <c r="U22825"/>
      <c r="V22825"/>
      <c r="W22825"/>
      <c r="AB22825"/>
      <c r="AC22825"/>
      <c r="AD22825"/>
      <c r="AH22825"/>
      <c r="AI22825"/>
      <c r="AJ22825"/>
    </row>
    <row r="22826" spans="3:36" ht="15" customHeight="1" x14ac:dyDescent="0.35">
      <c r="C22826" s="1"/>
      <c r="K22826" s="16"/>
      <c r="L22826"/>
      <c r="O22826"/>
      <c r="P22826"/>
      <c r="Q22826"/>
      <c r="U22826"/>
      <c r="V22826"/>
      <c r="W22826"/>
      <c r="AB22826"/>
      <c r="AC22826"/>
      <c r="AD22826"/>
      <c r="AH22826"/>
      <c r="AI22826"/>
      <c r="AJ22826"/>
    </row>
    <row r="22827" spans="3:36" ht="15" customHeight="1" x14ac:dyDescent="0.35">
      <c r="C22827" s="1"/>
      <c r="K22827" s="16"/>
      <c r="L22827"/>
      <c r="O22827"/>
      <c r="P22827"/>
      <c r="Q22827"/>
      <c r="U22827"/>
      <c r="V22827"/>
      <c r="W22827"/>
      <c r="AB22827"/>
      <c r="AC22827"/>
      <c r="AD22827"/>
      <c r="AH22827"/>
      <c r="AI22827"/>
      <c r="AJ22827"/>
    </row>
    <row r="22828" spans="3:36" ht="15" customHeight="1" x14ac:dyDescent="0.35">
      <c r="C22828" s="1"/>
      <c r="K22828" s="16"/>
      <c r="L22828"/>
      <c r="O22828"/>
      <c r="P22828"/>
      <c r="Q22828"/>
      <c r="U22828"/>
      <c r="V22828"/>
      <c r="W22828"/>
      <c r="AB22828"/>
      <c r="AC22828"/>
      <c r="AD22828"/>
      <c r="AH22828"/>
      <c r="AI22828"/>
      <c r="AJ22828"/>
    </row>
    <row r="22829" spans="3:36" ht="15" customHeight="1" x14ac:dyDescent="0.35">
      <c r="C22829" s="1"/>
      <c r="K22829" s="16"/>
      <c r="L22829"/>
      <c r="O22829"/>
      <c r="P22829"/>
      <c r="Q22829"/>
      <c r="U22829"/>
      <c r="V22829"/>
      <c r="W22829"/>
      <c r="AB22829"/>
      <c r="AC22829"/>
      <c r="AD22829"/>
      <c r="AH22829"/>
      <c r="AI22829"/>
      <c r="AJ22829"/>
    </row>
    <row r="22830" spans="3:36" ht="15" customHeight="1" x14ac:dyDescent="0.35">
      <c r="C22830" s="1"/>
      <c r="K22830" s="16"/>
      <c r="L22830"/>
      <c r="O22830"/>
      <c r="P22830"/>
      <c r="Q22830"/>
      <c r="U22830"/>
      <c r="V22830"/>
      <c r="W22830"/>
      <c r="AB22830"/>
      <c r="AC22830"/>
      <c r="AD22830"/>
      <c r="AH22830"/>
      <c r="AI22830"/>
      <c r="AJ22830"/>
    </row>
    <row r="22831" spans="3:36" ht="15" customHeight="1" x14ac:dyDescent="0.35">
      <c r="C22831" s="1"/>
      <c r="K22831" s="16"/>
      <c r="L22831"/>
      <c r="O22831"/>
      <c r="P22831"/>
      <c r="Q22831"/>
      <c r="U22831"/>
      <c r="V22831"/>
      <c r="W22831"/>
      <c r="AB22831"/>
      <c r="AC22831"/>
      <c r="AD22831"/>
      <c r="AH22831"/>
      <c r="AI22831"/>
      <c r="AJ22831"/>
    </row>
    <row r="22832" spans="3:36" ht="15" customHeight="1" x14ac:dyDescent="0.35">
      <c r="C22832" s="1"/>
      <c r="K22832" s="16"/>
      <c r="L22832"/>
      <c r="O22832"/>
      <c r="P22832"/>
      <c r="Q22832"/>
      <c r="U22832"/>
      <c r="V22832"/>
      <c r="W22832"/>
      <c r="AB22832"/>
      <c r="AC22832"/>
      <c r="AD22832"/>
      <c r="AH22832"/>
      <c r="AI22832"/>
      <c r="AJ22832"/>
    </row>
    <row r="22833" spans="3:36" ht="15" customHeight="1" x14ac:dyDescent="0.35">
      <c r="C22833" s="1"/>
      <c r="K22833" s="16"/>
      <c r="L22833"/>
      <c r="O22833"/>
      <c r="P22833"/>
      <c r="Q22833"/>
      <c r="U22833"/>
      <c r="V22833"/>
      <c r="W22833"/>
      <c r="AB22833"/>
      <c r="AC22833"/>
      <c r="AD22833"/>
      <c r="AH22833"/>
      <c r="AI22833"/>
      <c r="AJ22833"/>
    </row>
    <row r="22834" spans="3:36" ht="15" customHeight="1" x14ac:dyDescent="0.35">
      <c r="C22834" s="1"/>
      <c r="K22834" s="16"/>
      <c r="L22834"/>
      <c r="O22834"/>
      <c r="P22834"/>
      <c r="Q22834"/>
      <c r="U22834"/>
      <c r="V22834"/>
      <c r="W22834"/>
      <c r="AB22834"/>
      <c r="AC22834"/>
      <c r="AD22834"/>
      <c r="AH22834"/>
      <c r="AI22834"/>
      <c r="AJ22834"/>
    </row>
    <row r="22835" spans="3:36" ht="15" customHeight="1" x14ac:dyDescent="0.35">
      <c r="C22835" s="1"/>
      <c r="K22835" s="16"/>
      <c r="L22835"/>
      <c r="O22835"/>
      <c r="P22835"/>
      <c r="Q22835"/>
      <c r="U22835"/>
      <c r="V22835"/>
      <c r="W22835"/>
      <c r="AB22835"/>
      <c r="AC22835"/>
      <c r="AD22835"/>
      <c r="AH22835"/>
      <c r="AI22835"/>
      <c r="AJ22835"/>
    </row>
    <row r="22836" spans="3:36" ht="15" customHeight="1" x14ac:dyDescent="0.35">
      <c r="C22836" s="1"/>
      <c r="K22836" s="16"/>
      <c r="L22836"/>
      <c r="O22836"/>
      <c r="P22836"/>
      <c r="Q22836"/>
      <c r="U22836"/>
      <c r="V22836"/>
      <c r="W22836"/>
      <c r="AB22836"/>
      <c r="AC22836"/>
      <c r="AD22836"/>
      <c r="AH22836"/>
      <c r="AI22836"/>
      <c r="AJ22836"/>
    </row>
    <row r="22837" spans="3:36" ht="15" customHeight="1" x14ac:dyDescent="0.35">
      <c r="C22837" s="1"/>
      <c r="K22837" s="16"/>
      <c r="L22837"/>
      <c r="O22837"/>
      <c r="P22837"/>
      <c r="Q22837"/>
      <c r="U22837"/>
      <c r="V22837"/>
      <c r="W22837"/>
      <c r="AB22837"/>
      <c r="AC22837"/>
      <c r="AD22837"/>
      <c r="AH22837"/>
      <c r="AI22837"/>
      <c r="AJ22837"/>
    </row>
    <row r="22838" spans="3:36" ht="15" customHeight="1" x14ac:dyDescent="0.35">
      <c r="C22838" s="1"/>
      <c r="K22838" s="16"/>
      <c r="L22838"/>
      <c r="O22838"/>
      <c r="P22838"/>
      <c r="Q22838"/>
      <c r="U22838"/>
      <c r="V22838"/>
      <c r="W22838"/>
      <c r="AB22838"/>
      <c r="AC22838"/>
      <c r="AD22838"/>
      <c r="AH22838"/>
      <c r="AI22838"/>
      <c r="AJ22838"/>
    </row>
    <row r="22839" spans="3:36" ht="15" customHeight="1" x14ac:dyDescent="0.35">
      <c r="C22839" s="1"/>
      <c r="K22839" s="16"/>
      <c r="L22839"/>
      <c r="O22839"/>
      <c r="P22839"/>
      <c r="Q22839"/>
      <c r="U22839"/>
      <c r="V22839"/>
      <c r="W22839"/>
      <c r="AB22839"/>
      <c r="AC22839"/>
      <c r="AD22839"/>
      <c r="AH22839"/>
      <c r="AI22839"/>
      <c r="AJ22839"/>
    </row>
    <row r="22840" spans="3:36" ht="15" customHeight="1" x14ac:dyDescent="0.35">
      <c r="C22840" s="1"/>
      <c r="K22840" s="16"/>
      <c r="L22840"/>
      <c r="O22840"/>
      <c r="P22840"/>
      <c r="Q22840"/>
      <c r="U22840"/>
      <c r="V22840"/>
      <c r="W22840"/>
      <c r="AB22840"/>
      <c r="AC22840"/>
      <c r="AD22840"/>
      <c r="AH22840"/>
      <c r="AI22840"/>
      <c r="AJ22840"/>
    </row>
    <row r="22841" spans="3:36" ht="15" customHeight="1" x14ac:dyDescent="0.35">
      <c r="C22841" s="1"/>
      <c r="K22841" s="16"/>
      <c r="L22841"/>
      <c r="O22841"/>
      <c r="P22841"/>
      <c r="Q22841"/>
      <c r="U22841"/>
      <c r="V22841"/>
      <c r="W22841"/>
      <c r="AB22841"/>
      <c r="AC22841"/>
      <c r="AD22841"/>
      <c r="AH22841"/>
      <c r="AI22841"/>
      <c r="AJ22841"/>
    </row>
    <row r="22842" spans="3:36" ht="15" customHeight="1" x14ac:dyDescent="0.35">
      <c r="C22842" s="1"/>
      <c r="K22842" s="16"/>
      <c r="L22842"/>
      <c r="O22842"/>
      <c r="P22842"/>
      <c r="Q22842"/>
      <c r="U22842"/>
      <c r="V22842"/>
      <c r="W22842"/>
      <c r="AB22842"/>
      <c r="AC22842"/>
      <c r="AD22842"/>
      <c r="AH22842"/>
      <c r="AI22842"/>
      <c r="AJ22842"/>
    </row>
    <row r="22843" spans="3:36" ht="15" customHeight="1" x14ac:dyDescent="0.35">
      <c r="C22843" s="1"/>
      <c r="K22843" s="16"/>
      <c r="L22843"/>
      <c r="O22843"/>
      <c r="P22843"/>
      <c r="Q22843"/>
      <c r="U22843"/>
      <c r="V22843"/>
      <c r="W22843"/>
      <c r="AB22843"/>
      <c r="AC22843"/>
      <c r="AD22843"/>
      <c r="AH22843"/>
      <c r="AI22843"/>
      <c r="AJ22843"/>
    </row>
    <row r="22844" spans="3:36" ht="15" customHeight="1" x14ac:dyDescent="0.35">
      <c r="C22844" s="1"/>
      <c r="K22844" s="16"/>
      <c r="L22844"/>
      <c r="O22844"/>
      <c r="P22844"/>
      <c r="Q22844"/>
      <c r="U22844"/>
      <c r="V22844"/>
      <c r="W22844"/>
      <c r="AB22844"/>
      <c r="AC22844"/>
      <c r="AD22844"/>
      <c r="AH22844"/>
      <c r="AI22844"/>
      <c r="AJ22844"/>
    </row>
    <row r="22845" spans="3:36" ht="15" customHeight="1" x14ac:dyDescent="0.35">
      <c r="C22845" s="1"/>
      <c r="K22845" s="16"/>
      <c r="L22845"/>
      <c r="O22845"/>
      <c r="P22845"/>
      <c r="Q22845"/>
      <c r="U22845"/>
      <c r="V22845"/>
      <c r="W22845"/>
      <c r="AB22845"/>
      <c r="AC22845"/>
      <c r="AD22845"/>
      <c r="AH22845"/>
      <c r="AI22845"/>
      <c r="AJ22845"/>
    </row>
    <row r="22846" spans="3:36" ht="15" customHeight="1" x14ac:dyDescent="0.35">
      <c r="C22846" s="1"/>
      <c r="K22846" s="16"/>
      <c r="L22846"/>
      <c r="O22846"/>
      <c r="P22846"/>
      <c r="Q22846"/>
      <c r="U22846"/>
      <c r="V22846"/>
      <c r="W22846"/>
      <c r="AB22846"/>
      <c r="AC22846"/>
      <c r="AD22846"/>
      <c r="AH22846"/>
      <c r="AI22846"/>
      <c r="AJ22846"/>
    </row>
    <row r="22847" spans="3:36" ht="15" customHeight="1" x14ac:dyDescent="0.35">
      <c r="C22847" s="1"/>
      <c r="K22847" s="16"/>
      <c r="L22847"/>
      <c r="O22847"/>
      <c r="P22847"/>
      <c r="Q22847"/>
      <c r="U22847"/>
      <c r="V22847"/>
      <c r="W22847"/>
      <c r="AB22847"/>
      <c r="AC22847"/>
      <c r="AD22847"/>
      <c r="AH22847"/>
      <c r="AI22847"/>
      <c r="AJ22847"/>
    </row>
    <row r="22848" spans="3:36" ht="15" customHeight="1" x14ac:dyDescent="0.35">
      <c r="C22848" s="1"/>
      <c r="K22848" s="16"/>
      <c r="L22848"/>
      <c r="O22848"/>
      <c r="P22848"/>
      <c r="Q22848"/>
      <c r="U22848"/>
      <c r="V22848"/>
      <c r="W22848"/>
      <c r="AB22848"/>
      <c r="AC22848"/>
      <c r="AD22848"/>
      <c r="AH22848"/>
      <c r="AI22848"/>
      <c r="AJ22848"/>
    </row>
    <row r="22849" spans="3:36" ht="15" customHeight="1" x14ac:dyDescent="0.35">
      <c r="C22849" s="1"/>
      <c r="K22849" s="16"/>
      <c r="L22849"/>
      <c r="O22849"/>
      <c r="P22849"/>
      <c r="Q22849"/>
      <c r="U22849"/>
      <c r="V22849"/>
      <c r="W22849"/>
      <c r="AB22849"/>
      <c r="AC22849"/>
      <c r="AD22849"/>
      <c r="AH22849"/>
      <c r="AI22849"/>
      <c r="AJ22849"/>
    </row>
    <row r="22850" spans="3:36" ht="15" customHeight="1" x14ac:dyDescent="0.35">
      <c r="C22850" s="1"/>
      <c r="K22850" s="16"/>
      <c r="L22850"/>
      <c r="O22850"/>
      <c r="P22850"/>
      <c r="Q22850"/>
      <c r="U22850"/>
      <c r="V22850"/>
      <c r="W22850"/>
      <c r="AB22850"/>
      <c r="AC22850"/>
      <c r="AD22850"/>
      <c r="AH22850"/>
      <c r="AI22850"/>
      <c r="AJ22850"/>
    </row>
    <row r="22851" spans="3:36" ht="15" customHeight="1" x14ac:dyDescent="0.35">
      <c r="C22851" s="1"/>
      <c r="K22851" s="16"/>
      <c r="L22851"/>
      <c r="O22851"/>
      <c r="P22851"/>
      <c r="Q22851"/>
      <c r="U22851"/>
      <c r="V22851"/>
      <c r="W22851"/>
      <c r="AB22851"/>
      <c r="AC22851"/>
      <c r="AD22851"/>
      <c r="AH22851"/>
      <c r="AI22851"/>
      <c r="AJ22851"/>
    </row>
    <row r="22852" spans="3:36" ht="15" customHeight="1" x14ac:dyDescent="0.35">
      <c r="C22852" s="1"/>
      <c r="K22852" s="16"/>
      <c r="L22852"/>
      <c r="O22852"/>
      <c r="P22852"/>
      <c r="Q22852"/>
      <c r="U22852"/>
      <c r="V22852"/>
      <c r="W22852"/>
      <c r="AB22852"/>
      <c r="AC22852"/>
      <c r="AD22852"/>
      <c r="AH22852"/>
      <c r="AI22852"/>
      <c r="AJ22852"/>
    </row>
    <row r="22853" spans="3:36" ht="15" customHeight="1" x14ac:dyDescent="0.35">
      <c r="C22853" s="1"/>
      <c r="K22853" s="16"/>
      <c r="L22853"/>
      <c r="O22853"/>
      <c r="P22853"/>
      <c r="Q22853"/>
      <c r="U22853"/>
      <c r="V22853"/>
      <c r="W22853"/>
      <c r="AB22853"/>
      <c r="AC22853"/>
      <c r="AD22853"/>
      <c r="AH22853"/>
      <c r="AI22853"/>
      <c r="AJ22853"/>
    </row>
    <row r="22854" spans="3:36" ht="15" customHeight="1" x14ac:dyDescent="0.35">
      <c r="C22854" s="1"/>
      <c r="K22854" s="16"/>
      <c r="L22854"/>
      <c r="O22854"/>
      <c r="P22854"/>
      <c r="Q22854"/>
      <c r="U22854"/>
      <c r="V22854"/>
      <c r="W22854"/>
      <c r="AB22854"/>
      <c r="AC22854"/>
      <c r="AD22854"/>
      <c r="AH22854"/>
      <c r="AI22854"/>
      <c r="AJ22854"/>
    </row>
    <row r="22855" spans="3:36" ht="15" customHeight="1" x14ac:dyDescent="0.35">
      <c r="C22855" s="1"/>
      <c r="K22855" s="16"/>
      <c r="L22855"/>
      <c r="O22855"/>
      <c r="P22855"/>
      <c r="Q22855"/>
      <c r="U22855"/>
      <c r="V22855"/>
      <c r="W22855"/>
      <c r="AB22855"/>
      <c r="AC22855"/>
      <c r="AD22855"/>
      <c r="AH22855"/>
      <c r="AI22855"/>
      <c r="AJ22855"/>
    </row>
    <row r="22856" spans="3:36" ht="15" customHeight="1" x14ac:dyDescent="0.35">
      <c r="C22856" s="1"/>
      <c r="K22856" s="16"/>
      <c r="L22856"/>
      <c r="O22856"/>
      <c r="P22856"/>
      <c r="Q22856"/>
      <c r="U22856"/>
      <c r="V22856"/>
      <c r="W22856"/>
      <c r="AB22856"/>
      <c r="AC22856"/>
      <c r="AD22856"/>
      <c r="AH22856"/>
      <c r="AI22856"/>
      <c r="AJ22856"/>
    </row>
    <row r="22857" spans="3:36" ht="15" customHeight="1" x14ac:dyDescent="0.35">
      <c r="C22857" s="1"/>
      <c r="K22857" s="16"/>
      <c r="L22857"/>
      <c r="O22857"/>
      <c r="P22857"/>
      <c r="Q22857"/>
      <c r="U22857"/>
      <c r="V22857"/>
      <c r="W22857"/>
      <c r="AB22857"/>
      <c r="AC22857"/>
      <c r="AD22857"/>
      <c r="AH22857"/>
      <c r="AI22857"/>
      <c r="AJ22857"/>
    </row>
    <row r="22858" spans="3:36" ht="15" customHeight="1" x14ac:dyDescent="0.35">
      <c r="C22858" s="1"/>
      <c r="K22858" s="16"/>
      <c r="L22858"/>
      <c r="O22858"/>
      <c r="P22858"/>
      <c r="Q22858"/>
      <c r="U22858"/>
      <c r="V22858"/>
      <c r="W22858"/>
      <c r="AB22858"/>
      <c r="AC22858"/>
      <c r="AD22858"/>
      <c r="AH22858"/>
      <c r="AI22858"/>
      <c r="AJ22858"/>
    </row>
    <row r="22859" spans="3:36" ht="15" customHeight="1" x14ac:dyDescent="0.35">
      <c r="C22859" s="1"/>
      <c r="K22859" s="16"/>
      <c r="L22859"/>
      <c r="O22859"/>
      <c r="P22859"/>
      <c r="Q22859"/>
      <c r="U22859"/>
      <c r="V22859"/>
      <c r="W22859"/>
      <c r="AB22859"/>
      <c r="AC22859"/>
      <c r="AD22859"/>
      <c r="AH22859"/>
      <c r="AI22859"/>
      <c r="AJ22859"/>
    </row>
    <row r="22860" spans="3:36" ht="15" customHeight="1" x14ac:dyDescent="0.35">
      <c r="C22860" s="1"/>
      <c r="K22860" s="16"/>
      <c r="L22860"/>
      <c r="O22860"/>
      <c r="P22860"/>
      <c r="Q22860"/>
      <c r="U22860"/>
      <c r="V22860"/>
      <c r="W22860"/>
      <c r="AB22860"/>
      <c r="AC22860"/>
      <c r="AD22860"/>
      <c r="AH22860"/>
      <c r="AI22860"/>
      <c r="AJ22860"/>
    </row>
    <row r="22861" spans="3:36" ht="15" customHeight="1" x14ac:dyDescent="0.35">
      <c r="C22861" s="1"/>
      <c r="K22861" s="16"/>
      <c r="L22861"/>
      <c r="O22861"/>
      <c r="P22861"/>
      <c r="Q22861"/>
      <c r="U22861"/>
      <c r="V22861"/>
      <c r="W22861"/>
      <c r="AB22861"/>
      <c r="AC22861"/>
      <c r="AD22861"/>
      <c r="AH22861"/>
      <c r="AI22861"/>
      <c r="AJ22861"/>
    </row>
    <row r="22862" spans="3:36" ht="15" customHeight="1" x14ac:dyDescent="0.35">
      <c r="C22862" s="1"/>
      <c r="K22862" s="16"/>
      <c r="L22862"/>
      <c r="O22862"/>
      <c r="P22862"/>
      <c r="Q22862"/>
      <c r="U22862"/>
      <c r="V22862"/>
      <c r="W22862"/>
      <c r="AB22862"/>
      <c r="AC22862"/>
      <c r="AD22862"/>
      <c r="AH22862"/>
      <c r="AI22862"/>
      <c r="AJ22862"/>
    </row>
    <row r="22863" spans="3:36" ht="15" customHeight="1" x14ac:dyDescent="0.35">
      <c r="C22863" s="1"/>
      <c r="K22863" s="16"/>
      <c r="L22863"/>
      <c r="O22863"/>
      <c r="P22863"/>
      <c r="Q22863"/>
      <c r="U22863"/>
      <c r="V22863"/>
      <c r="W22863"/>
      <c r="AB22863"/>
      <c r="AC22863"/>
      <c r="AD22863"/>
      <c r="AH22863"/>
      <c r="AI22863"/>
      <c r="AJ22863"/>
    </row>
    <row r="22864" spans="3:36" ht="15" customHeight="1" x14ac:dyDescent="0.35">
      <c r="C22864" s="1"/>
      <c r="K22864" s="16"/>
      <c r="L22864"/>
      <c r="O22864"/>
      <c r="P22864"/>
      <c r="Q22864"/>
      <c r="U22864"/>
      <c r="V22864"/>
      <c r="W22864"/>
      <c r="AB22864"/>
      <c r="AC22864"/>
      <c r="AD22864"/>
      <c r="AH22864"/>
      <c r="AI22864"/>
      <c r="AJ22864"/>
    </row>
    <row r="22865" spans="3:36" ht="15" customHeight="1" x14ac:dyDescent="0.35">
      <c r="C22865" s="1"/>
      <c r="K22865" s="16"/>
      <c r="L22865"/>
      <c r="O22865"/>
      <c r="P22865"/>
      <c r="Q22865"/>
      <c r="U22865"/>
      <c r="V22865"/>
      <c r="W22865"/>
      <c r="AB22865"/>
      <c r="AC22865"/>
      <c r="AD22865"/>
      <c r="AH22865"/>
      <c r="AI22865"/>
      <c r="AJ22865"/>
    </row>
    <row r="22866" spans="3:36" ht="15" customHeight="1" x14ac:dyDescent="0.35">
      <c r="C22866" s="1"/>
      <c r="K22866" s="16"/>
      <c r="L22866"/>
      <c r="O22866"/>
      <c r="P22866"/>
      <c r="Q22866"/>
      <c r="U22866"/>
      <c r="V22866"/>
      <c r="W22866"/>
      <c r="AB22866"/>
      <c r="AC22866"/>
      <c r="AD22866"/>
      <c r="AH22866"/>
      <c r="AI22866"/>
      <c r="AJ22866"/>
    </row>
    <row r="22867" spans="3:36" ht="15" customHeight="1" x14ac:dyDescent="0.35">
      <c r="C22867" s="1"/>
      <c r="K22867" s="16"/>
      <c r="L22867"/>
      <c r="O22867"/>
      <c r="P22867"/>
      <c r="Q22867"/>
      <c r="U22867"/>
      <c r="V22867"/>
      <c r="W22867"/>
      <c r="AB22867"/>
      <c r="AC22867"/>
      <c r="AD22867"/>
      <c r="AH22867"/>
      <c r="AI22867"/>
      <c r="AJ22867"/>
    </row>
    <row r="22868" spans="3:36" ht="15" customHeight="1" x14ac:dyDescent="0.35">
      <c r="C22868" s="1"/>
      <c r="K22868" s="16"/>
      <c r="L22868"/>
      <c r="O22868"/>
      <c r="P22868"/>
      <c r="Q22868"/>
      <c r="U22868"/>
      <c r="V22868"/>
      <c r="W22868"/>
      <c r="AB22868"/>
      <c r="AC22868"/>
      <c r="AD22868"/>
      <c r="AH22868"/>
      <c r="AI22868"/>
      <c r="AJ22868"/>
    </row>
    <row r="22869" spans="3:36" ht="15" customHeight="1" x14ac:dyDescent="0.35">
      <c r="C22869" s="1"/>
      <c r="K22869" s="16"/>
      <c r="L22869"/>
      <c r="O22869"/>
      <c r="P22869"/>
      <c r="Q22869"/>
      <c r="U22869"/>
      <c r="V22869"/>
      <c r="W22869"/>
      <c r="AB22869"/>
      <c r="AC22869"/>
      <c r="AD22869"/>
      <c r="AH22869"/>
      <c r="AI22869"/>
      <c r="AJ22869"/>
    </row>
    <row r="22870" spans="3:36" ht="15" customHeight="1" x14ac:dyDescent="0.35">
      <c r="C22870" s="1"/>
      <c r="K22870" s="16"/>
      <c r="L22870"/>
      <c r="O22870"/>
      <c r="P22870"/>
      <c r="Q22870"/>
      <c r="U22870"/>
      <c r="V22870"/>
      <c r="W22870"/>
      <c r="AB22870"/>
      <c r="AC22870"/>
      <c r="AD22870"/>
      <c r="AH22870"/>
      <c r="AI22870"/>
      <c r="AJ22870"/>
    </row>
    <row r="22871" spans="3:36" ht="15" customHeight="1" x14ac:dyDescent="0.35">
      <c r="C22871" s="1"/>
      <c r="K22871" s="16"/>
      <c r="L22871"/>
      <c r="O22871"/>
      <c r="P22871"/>
      <c r="Q22871"/>
      <c r="U22871"/>
      <c r="V22871"/>
      <c r="W22871"/>
      <c r="AB22871"/>
      <c r="AC22871"/>
      <c r="AD22871"/>
      <c r="AH22871"/>
      <c r="AI22871"/>
      <c r="AJ22871"/>
    </row>
    <row r="22872" spans="3:36" ht="15" customHeight="1" x14ac:dyDescent="0.35">
      <c r="C22872" s="1"/>
      <c r="K22872" s="16"/>
      <c r="L22872"/>
      <c r="O22872"/>
      <c r="P22872"/>
      <c r="Q22872"/>
      <c r="U22872"/>
      <c r="V22872"/>
      <c r="W22872"/>
      <c r="AB22872"/>
      <c r="AC22872"/>
      <c r="AD22872"/>
      <c r="AH22872"/>
      <c r="AI22872"/>
      <c r="AJ22872"/>
    </row>
    <row r="22873" spans="3:36" ht="15" customHeight="1" x14ac:dyDescent="0.35">
      <c r="C22873" s="1"/>
      <c r="K22873" s="16"/>
      <c r="L22873"/>
      <c r="O22873"/>
      <c r="P22873"/>
      <c r="Q22873"/>
      <c r="U22873"/>
      <c r="V22873"/>
      <c r="W22873"/>
      <c r="AB22873"/>
      <c r="AC22873"/>
      <c r="AD22873"/>
      <c r="AH22873"/>
      <c r="AI22873"/>
      <c r="AJ22873"/>
    </row>
    <row r="22874" spans="3:36" ht="15" customHeight="1" x14ac:dyDescent="0.35">
      <c r="C22874" s="1"/>
      <c r="K22874" s="16"/>
      <c r="L22874"/>
      <c r="O22874"/>
      <c r="P22874"/>
      <c r="Q22874"/>
      <c r="U22874"/>
      <c r="V22874"/>
      <c r="W22874"/>
      <c r="AB22874"/>
      <c r="AC22874"/>
      <c r="AD22874"/>
      <c r="AH22874"/>
      <c r="AI22874"/>
      <c r="AJ22874"/>
    </row>
    <row r="22875" spans="3:36" ht="15" customHeight="1" x14ac:dyDescent="0.35">
      <c r="C22875" s="1"/>
      <c r="K22875" s="16"/>
      <c r="L22875"/>
      <c r="O22875"/>
      <c r="P22875"/>
      <c r="Q22875"/>
      <c r="U22875"/>
      <c r="V22875"/>
      <c r="W22875"/>
      <c r="AB22875"/>
      <c r="AC22875"/>
      <c r="AD22875"/>
      <c r="AH22875"/>
      <c r="AI22875"/>
      <c r="AJ22875"/>
    </row>
    <row r="22876" spans="3:36" ht="15" customHeight="1" x14ac:dyDescent="0.35">
      <c r="C22876" s="1"/>
      <c r="K22876" s="16"/>
      <c r="L22876"/>
      <c r="O22876"/>
      <c r="P22876"/>
      <c r="Q22876"/>
      <c r="U22876"/>
      <c r="V22876"/>
      <c r="W22876"/>
      <c r="AB22876"/>
      <c r="AC22876"/>
      <c r="AD22876"/>
      <c r="AH22876"/>
      <c r="AI22876"/>
      <c r="AJ22876"/>
    </row>
    <row r="22877" spans="3:36" ht="15" customHeight="1" x14ac:dyDescent="0.35">
      <c r="C22877" s="1"/>
      <c r="K22877" s="16"/>
      <c r="L22877"/>
      <c r="O22877"/>
      <c r="P22877"/>
      <c r="Q22877"/>
      <c r="U22877"/>
      <c r="V22877"/>
      <c r="W22877"/>
      <c r="AB22877"/>
      <c r="AC22877"/>
      <c r="AD22877"/>
      <c r="AH22877"/>
      <c r="AI22877"/>
      <c r="AJ22877"/>
    </row>
    <row r="22878" spans="3:36" ht="15" customHeight="1" x14ac:dyDescent="0.35">
      <c r="C22878" s="1"/>
      <c r="K22878" s="16"/>
      <c r="L22878"/>
      <c r="O22878"/>
      <c r="P22878"/>
      <c r="Q22878"/>
      <c r="U22878"/>
      <c r="V22878"/>
      <c r="W22878"/>
      <c r="AB22878"/>
      <c r="AC22878"/>
      <c r="AD22878"/>
      <c r="AH22878"/>
      <c r="AI22878"/>
      <c r="AJ22878"/>
    </row>
    <row r="22879" spans="3:36" ht="15" customHeight="1" x14ac:dyDescent="0.35">
      <c r="C22879" s="1"/>
      <c r="K22879" s="16"/>
      <c r="L22879"/>
      <c r="O22879"/>
      <c r="P22879"/>
      <c r="Q22879"/>
      <c r="U22879"/>
      <c r="V22879"/>
      <c r="W22879"/>
      <c r="AB22879"/>
      <c r="AC22879"/>
      <c r="AD22879"/>
      <c r="AH22879"/>
      <c r="AI22879"/>
      <c r="AJ22879"/>
    </row>
    <row r="22880" spans="3:36" ht="15" customHeight="1" x14ac:dyDescent="0.35">
      <c r="C22880" s="1"/>
      <c r="K22880" s="16"/>
      <c r="L22880"/>
      <c r="O22880"/>
      <c r="P22880"/>
      <c r="Q22880"/>
      <c r="U22880"/>
      <c r="V22880"/>
      <c r="W22880"/>
      <c r="AB22880"/>
      <c r="AC22880"/>
      <c r="AD22880"/>
      <c r="AH22880"/>
      <c r="AI22880"/>
      <c r="AJ22880"/>
    </row>
    <row r="22881" spans="3:36" ht="15" customHeight="1" x14ac:dyDescent="0.35">
      <c r="C22881" s="1"/>
      <c r="K22881" s="16"/>
      <c r="L22881"/>
      <c r="O22881"/>
      <c r="P22881"/>
      <c r="Q22881"/>
      <c r="U22881"/>
      <c r="V22881"/>
      <c r="W22881"/>
      <c r="AB22881"/>
      <c r="AC22881"/>
      <c r="AD22881"/>
      <c r="AH22881"/>
      <c r="AI22881"/>
      <c r="AJ22881"/>
    </row>
    <row r="22882" spans="3:36" ht="15" customHeight="1" x14ac:dyDescent="0.35">
      <c r="C22882" s="1"/>
      <c r="K22882" s="16"/>
      <c r="L22882"/>
      <c r="O22882"/>
      <c r="P22882"/>
      <c r="Q22882"/>
      <c r="U22882"/>
      <c r="V22882"/>
      <c r="W22882"/>
      <c r="AB22882"/>
      <c r="AC22882"/>
      <c r="AD22882"/>
      <c r="AH22882"/>
      <c r="AI22882"/>
      <c r="AJ22882"/>
    </row>
    <row r="22883" spans="3:36" ht="15" customHeight="1" x14ac:dyDescent="0.35">
      <c r="C22883" s="1"/>
      <c r="K22883" s="16"/>
      <c r="L22883"/>
      <c r="O22883"/>
      <c r="P22883"/>
      <c r="Q22883"/>
      <c r="U22883"/>
      <c r="V22883"/>
      <c r="W22883"/>
      <c r="AB22883"/>
      <c r="AC22883"/>
      <c r="AD22883"/>
      <c r="AH22883"/>
      <c r="AI22883"/>
      <c r="AJ22883"/>
    </row>
    <row r="22884" spans="3:36" ht="15" customHeight="1" x14ac:dyDescent="0.35">
      <c r="C22884" s="1"/>
      <c r="K22884" s="16"/>
      <c r="L22884"/>
      <c r="O22884"/>
      <c r="P22884"/>
      <c r="Q22884"/>
      <c r="U22884"/>
      <c r="V22884"/>
      <c r="W22884"/>
      <c r="AB22884"/>
      <c r="AC22884"/>
      <c r="AD22884"/>
      <c r="AH22884"/>
      <c r="AI22884"/>
      <c r="AJ22884"/>
    </row>
    <row r="22885" spans="3:36" ht="15" customHeight="1" x14ac:dyDescent="0.35">
      <c r="C22885" s="1"/>
      <c r="K22885" s="16"/>
      <c r="L22885"/>
      <c r="O22885"/>
      <c r="P22885"/>
      <c r="Q22885"/>
      <c r="U22885"/>
      <c r="V22885"/>
      <c r="W22885"/>
      <c r="AB22885"/>
      <c r="AC22885"/>
      <c r="AD22885"/>
      <c r="AH22885"/>
      <c r="AI22885"/>
      <c r="AJ22885"/>
    </row>
    <row r="22886" spans="3:36" ht="15" customHeight="1" x14ac:dyDescent="0.35">
      <c r="C22886" s="1"/>
      <c r="K22886" s="16"/>
      <c r="L22886"/>
      <c r="O22886"/>
      <c r="P22886"/>
      <c r="Q22886"/>
      <c r="U22886"/>
      <c r="V22886"/>
      <c r="W22886"/>
      <c r="AB22886"/>
      <c r="AC22886"/>
      <c r="AD22886"/>
      <c r="AH22886"/>
      <c r="AI22886"/>
      <c r="AJ22886"/>
    </row>
    <row r="22887" spans="3:36" ht="15" customHeight="1" x14ac:dyDescent="0.35">
      <c r="C22887" s="1"/>
      <c r="K22887" s="16"/>
      <c r="L22887"/>
      <c r="O22887"/>
      <c r="P22887"/>
      <c r="Q22887"/>
      <c r="U22887"/>
      <c r="V22887"/>
      <c r="W22887"/>
      <c r="AB22887"/>
      <c r="AC22887"/>
      <c r="AD22887"/>
      <c r="AH22887"/>
      <c r="AI22887"/>
      <c r="AJ22887"/>
    </row>
    <row r="22888" spans="3:36" ht="15" customHeight="1" x14ac:dyDescent="0.35">
      <c r="C22888" s="1"/>
      <c r="K22888" s="16"/>
      <c r="L22888"/>
      <c r="O22888"/>
      <c r="P22888"/>
      <c r="Q22888"/>
      <c r="U22888"/>
      <c r="V22888"/>
      <c r="W22888"/>
      <c r="AB22888"/>
      <c r="AC22888"/>
      <c r="AD22888"/>
      <c r="AH22888"/>
      <c r="AI22888"/>
      <c r="AJ22888"/>
    </row>
    <row r="22889" spans="3:36" ht="15" customHeight="1" x14ac:dyDescent="0.35">
      <c r="C22889" s="1"/>
      <c r="K22889" s="16"/>
      <c r="L22889"/>
      <c r="O22889"/>
      <c r="P22889"/>
      <c r="Q22889"/>
      <c r="U22889"/>
      <c r="V22889"/>
      <c r="W22889"/>
      <c r="AB22889"/>
      <c r="AC22889"/>
      <c r="AD22889"/>
      <c r="AH22889"/>
      <c r="AI22889"/>
      <c r="AJ22889"/>
    </row>
    <row r="22890" spans="3:36" ht="15" customHeight="1" x14ac:dyDescent="0.35">
      <c r="C22890" s="1"/>
      <c r="K22890" s="16"/>
      <c r="L22890"/>
      <c r="O22890"/>
      <c r="P22890"/>
      <c r="Q22890"/>
      <c r="U22890"/>
      <c r="V22890"/>
      <c r="W22890"/>
      <c r="AB22890"/>
      <c r="AC22890"/>
      <c r="AD22890"/>
      <c r="AH22890"/>
      <c r="AI22890"/>
      <c r="AJ22890"/>
    </row>
    <row r="22891" spans="3:36" ht="15" customHeight="1" x14ac:dyDescent="0.35">
      <c r="C22891" s="1"/>
      <c r="K22891" s="16"/>
      <c r="L22891"/>
      <c r="O22891"/>
      <c r="P22891"/>
      <c r="Q22891"/>
      <c r="U22891"/>
      <c r="V22891"/>
      <c r="W22891"/>
      <c r="AB22891"/>
      <c r="AC22891"/>
      <c r="AD22891"/>
      <c r="AH22891"/>
      <c r="AI22891"/>
      <c r="AJ22891"/>
    </row>
    <row r="22892" spans="3:36" ht="15" customHeight="1" x14ac:dyDescent="0.35">
      <c r="C22892" s="1"/>
      <c r="K22892" s="16"/>
      <c r="L22892"/>
      <c r="O22892"/>
      <c r="P22892"/>
      <c r="Q22892"/>
      <c r="U22892"/>
      <c r="V22892"/>
      <c r="W22892"/>
      <c r="AB22892"/>
      <c r="AC22892"/>
      <c r="AD22892"/>
      <c r="AH22892"/>
      <c r="AI22892"/>
      <c r="AJ22892"/>
    </row>
    <row r="22893" spans="3:36" ht="15" customHeight="1" x14ac:dyDescent="0.35">
      <c r="C22893" s="1"/>
      <c r="K22893" s="16"/>
      <c r="L22893"/>
      <c r="O22893"/>
      <c r="P22893"/>
      <c r="Q22893"/>
      <c r="U22893"/>
      <c r="V22893"/>
      <c r="W22893"/>
      <c r="AB22893"/>
      <c r="AC22893"/>
      <c r="AD22893"/>
      <c r="AH22893"/>
      <c r="AI22893"/>
      <c r="AJ22893"/>
    </row>
    <row r="22894" spans="3:36" ht="15" customHeight="1" x14ac:dyDescent="0.35">
      <c r="C22894" s="1"/>
      <c r="K22894" s="16"/>
      <c r="L22894"/>
      <c r="O22894"/>
      <c r="P22894"/>
      <c r="Q22894"/>
      <c r="U22894"/>
      <c r="V22894"/>
      <c r="W22894"/>
      <c r="AB22894"/>
      <c r="AC22894"/>
      <c r="AD22894"/>
      <c r="AH22894"/>
      <c r="AI22894"/>
      <c r="AJ22894"/>
    </row>
    <row r="22895" spans="3:36" ht="15" customHeight="1" x14ac:dyDescent="0.35">
      <c r="C22895" s="1"/>
      <c r="K22895" s="16"/>
      <c r="L22895"/>
      <c r="O22895"/>
      <c r="P22895"/>
      <c r="Q22895"/>
      <c r="U22895"/>
      <c r="V22895"/>
      <c r="W22895"/>
      <c r="AB22895"/>
      <c r="AC22895"/>
      <c r="AD22895"/>
      <c r="AH22895"/>
      <c r="AI22895"/>
      <c r="AJ22895"/>
    </row>
    <row r="22896" spans="3:36" ht="15" customHeight="1" x14ac:dyDescent="0.35">
      <c r="C22896" s="1"/>
      <c r="K22896" s="16"/>
      <c r="L22896"/>
      <c r="O22896"/>
      <c r="P22896"/>
      <c r="Q22896"/>
      <c r="U22896"/>
      <c r="V22896"/>
      <c r="W22896"/>
      <c r="AB22896"/>
      <c r="AC22896"/>
      <c r="AD22896"/>
      <c r="AH22896"/>
      <c r="AI22896"/>
      <c r="AJ22896"/>
    </row>
    <row r="22897" spans="3:36" ht="15" customHeight="1" x14ac:dyDescent="0.35">
      <c r="C22897" s="1"/>
      <c r="K22897" s="16"/>
      <c r="L22897"/>
      <c r="O22897"/>
      <c r="P22897"/>
      <c r="Q22897"/>
      <c r="U22897"/>
      <c r="V22897"/>
      <c r="W22897"/>
      <c r="AB22897"/>
      <c r="AC22897"/>
      <c r="AD22897"/>
      <c r="AH22897"/>
      <c r="AI22897"/>
      <c r="AJ22897"/>
    </row>
    <row r="22898" spans="3:36" ht="15" customHeight="1" x14ac:dyDescent="0.35">
      <c r="C22898" s="1"/>
      <c r="K22898" s="16"/>
      <c r="L22898"/>
      <c r="O22898"/>
      <c r="P22898"/>
      <c r="Q22898"/>
      <c r="U22898"/>
      <c r="V22898"/>
      <c r="W22898"/>
      <c r="AB22898"/>
      <c r="AC22898"/>
      <c r="AD22898"/>
      <c r="AH22898"/>
      <c r="AI22898"/>
      <c r="AJ22898"/>
    </row>
    <row r="22899" spans="3:36" ht="15" customHeight="1" x14ac:dyDescent="0.35">
      <c r="C22899" s="1"/>
      <c r="K22899" s="16"/>
      <c r="L22899"/>
      <c r="O22899"/>
      <c r="P22899"/>
      <c r="Q22899"/>
      <c r="U22899"/>
      <c r="V22899"/>
      <c r="W22899"/>
      <c r="AB22899"/>
      <c r="AC22899"/>
      <c r="AD22899"/>
      <c r="AH22899"/>
      <c r="AI22899"/>
      <c r="AJ22899"/>
    </row>
    <row r="22900" spans="3:36" ht="15" customHeight="1" x14ac:dyDescent="0.35">
      <c r="C22900" s="1"/>
      <c r="K22900" s="16"/>
      <c r="L22900"/>
      <c r="O22900"/>
      <c r="P22900"/>
      <c r="Q22900"/>
      <c r="U22900"/>
      <c r="V22900"/>
      <c r="W22900"/>
      <c r="AB22900"/>
      <c r="AC22900"/>
      <c r="AD22900"/>
      <c r="AH22900"/>
      <c r="AI22900"/>
      <c r="AJ22900"/>
    </row>
    <row r="22901" spans="3:36" ht="15" customHeight="1" x14ac:dyDescent="0.35">
      <c r="C22901" s="1"/>
      <c r="K22901" s="16"/>
      <c r="L22901"/>
      <c r="O22901"/>
      <c r="P22901"/>
      <c r="Q22901"/>
      <c r="U22901"/>
      <c r="V22901"/>
      <c r="W22901"/>
      <c r="AB22901"/>
      <c r="AC22901"/>
      <c r="AD22901"/>
      <c r="AH22901"/>
      <c r="AI22901"/>
      <c r="AJ22901"/>
    </row>
    <row r="22902" spans="3:36" ht="15" customHeight="1" x14ac:dyDescent="0.35">
      <c r="C22902" s="1"/>
      <c r="K22902" s="16"/>
      <c r="L22902"/>
      <c r="O22902"/>
      <c r="P22902"/>
      <c r="Q22902"/>
      <c r="U22902"/>
      <c r="V22902"/>
      <c r="W22902"/>
      <c r="AB22902"/>
      <c r="AC22902"/>
      <c r="AD22902"/>
      <c r="AH22902"/>
      <c r="AI22902"/>
      <c r="AJ22902"/>
    </row>
    <row r="22903" spans="3:36" ht="15" customHeight="1" x14ac:dyDescent="0.35">
      <c r="C22903" s="1"/>
      <c r="K22903" s="16"/>
      <c r="L22903"/>
      <c r="O22903"/>
      <c r="P22903"/>
      <c r="Q22903"/>
      <c r="U22903"/>
      <c r="V22903"/>
      <c r="W22903"/>
      <c r="AB22903"/>
      <c r="AC22903"/>
      <c r="AD22903"/>
      <c r="AH22903"/>
      <c r="AI22903"/>
      <c r="AJ22903"/>
    </row>
    <row r="22904" spans="3:36" ht="15" customHeight="1" x14ac:dyDescent="0.35">
      <c r="C22904" s="1"/>
      <c r="K22904" s="16"/>
      <c r="L22904"/>
      <c r="O22904"/>
      <c r="P22904"/>
      <c r="Q22904"/>
      <c r="U22904"/>
      <c r="V22904"/>
      <c r="W22904"/>
      <c r="AB22904"/>
      <c r="AC22904"/>
      <c r="AD22904"/>
      <c r="AH22904"/>
      <c r="AI22904"/>
      <c r="AJ22904"/>
    </row>
    <row r="22905" spans="3:36" ht="15" customHeight="1" x14ac:dyDescent="0.35">
      <c r="C22905" s="1"/>
      <c r="K22905" s="16"/>
      <c r="L22905"/>
      <c r="O22905"/>
      <c r="P22905"/>
      <c r="Q22905"/>
      <c r="U22905"/>
      <c r="V22905"/>
      <c r="W22905"/>
      <c r="AB22905"/>
      <c r="AC22905"/>
      <c r="AD22905"/>
      <c r="AH22905"/>
      <c r="AI22905"/>
      <c r="AJ22905"/>
    </row>
    <row r="22906" spans="3:36" ht="15" customHeight="1" x14ac:dyDescent="0.35">
      <c r="C22906" s="1"/>
      <c r="K22906" s="16"/>
      <c r="L22906"/>
      <c r="O22906"/>
      <c r="P22906"/>
      <c r="Q22906"/>
      <c r="U22906"/>
      <c r="V22906"/>
      <c r="W22906"/>
      <c r="AB22906"/>
      <c r="AC22906"/>
      <c r="AD22906"/>
      <c r="AH22906"/>
      <c r="AI22906"/>
      <c r="AJ22906"/>
    </row>
    <row r="22907" spans="3:36" ht="15" customHeight="1" x14ac:dyDescent="0.35">
      <c r="C22907" s="1"/>
      <c r="K22907" s="16"/>
      <c r="L22907"/>
      <c r="O22907"/>
      <c r="P22907"/>
      <c r="Q22907"/>
      <c r="U22907"/>
      <c r="V22907"/>
      <c r="W22907"/>
      <c r="AB22907"/>
      <c r="AC22907"/>
      <c r="AD22907"/>
      <c r="AH22907"/>
      <c r="AI22907"/>
      <c r="AJ22907"/>
    </row>
    <row r="22908" spans="3:36" ht="15" customHeight="1" x14ac:dyDescent="0.35">
      <c r="C22908" s="1"/>
      <c r="K22908" s="16"/>
      <c r="L22908"/>
      <c r="O22908"/>
      <c r="P22908"/>
      <c r="Q22908"/>
      <c r="U22908"/>
      <c r="V22908"/>
      <c r="W22908"/>
      <c r="AB22908"/>
      <c r="AC22908"/>
      <c r="AD22908"/>
      <c r="AH22908"/>
      <c r="AI22908"/>
      <c r="AJ22908"/>
    </row>
    <row r="22909" spans="3:36" ht="15" customHeight="1" x14ac:dyDescent="0.35">
      <c r="C22909" s="1"/>
      <c r="K22909" s="16"/>
      <c r="L22909"/>
      <c r="O22909"/>
      <c r="P22909"/>
      <c r="Q22909"/>
      <c r="U22909"/>
      <c r="V22909"/>
      <c r="W22909"/>
      <c r="AB22909"/>
      <c r="AC22909"/>
      <c r="AD22909"/>
      <c r="AH22909"/>
      <c r="AI22909"/>
      <c r="AJ22909"/>
    </row>
    <row r="22910" spans="3:36" ht="15" customHeight="1" x14ac:dyDescent="0.35">
      <c r="C22910" s="1"/>
      <c r="K22910" s="16"/>
      <c r="L22910"/>
      <c r="O22910"/>
      <c r="P22910"/>
      <c r="Q22910"/>
      <c r="U22910"/>
      <c r="V22910"/>
      <c r="W22910"/>
      <c r="AB22910"/>
      <c r="AC22910"/>
      <c r="AD22910"/>
      <c r="AH22910"/>
      <c r="AI22910"/>
      <c r="AJ22910"/>
    </row>
    <row r="22911" spans="3:36" ht="15" customHeight="1" x14ac:dyDescent="0.35">
      <c r="C22911" s="1"/>
      <c r="K22911" s="16"/>
      <c r="L22911"/>
      <c r="O22911"/>
      <c r="P22911"/>
      <c r="Q22911"/>
      <c r="U22911"/>
      <c r="V22911"/>
      <c r="W22911"/>
      <c r="AB22911"/>
      <c r="AC22911"/>
      <c r="AD22911"/>
      <c r="AH22911"/>
      <c r="AI22911"/>
      <c r="AJ22911"/>
    </row>
    <row r="22912" spans="3:36" ht="15" customHeight="1" x14ac:dyDescent="0.35">
      <c r="C22912" s="1"/>
      <c r="K22912" s="16"/>
      <c r="L22912"/>
      <c r="O22912"/>
      <c r="P22912"/>
      <c r="Q22912"/>
      <c r="U22912"/>
      <c r="V22912"/>
      <c r="W22912"/>
      <c r="AB22912"/>
      <c r="AC22912"/>
      <c r="AD22912"/>
      <c r="AH22912"/>
      <c r="AI22912"/>
      <c r="AJ22912"/>
    </row>
    <row r="22913" spans="3:36" ht="15" customHeight="1" x14ac:dyDescent="0.35">
      <c r="C22913" s="1"/>
      <c r="K22913" s="16"/>
      <c r="L22913"/>
      <c r="O22913"/>
      <c r="P22913"/>
      <c r="Q22913"/>
      <c r="U22913"/>
      <c r="V22913"/>
      <c r="W22913"/>
      <c r="AB22913"/>
      <c r="AC22913"/>
      <c r="AD22913"/>
      <c r="AH22913"/>
      <c r="AI22913"/>
      <c r="AJ22913"/>
    </row>
    <row r="22914" spans="3:36" ht="15" customHeight="1" x14ac:dyDescent="0.35">
      <c r="C22914" s="1"/>
      <c r="K22914" s="16"/>
      <c r="L22914"/>
      <c r="O22914"/>
      <c r="P22914"/>
      <c r="Q22914"/>
      <c r="U22914"/>
      <c r="V22914"/>
      <c r="W22914"/>
      <c r="AB22914"/>
      <c r="AC22914"/>
      <c r="AD22914"/>
      <c r="AH22914"/>
      <c r="AI22914"/>
      <c r="AJ22914"/>
    </row>
    <row r="22915" spans="3:36" ht="15" customHeight="1" x14ac:dyDescent="0.35">
      <c r="C22915" s="1"/>
      <c r="K22915" s="16"/>
      <c r="L22915"/>
      <c r="O22915"/>
      <c r="P22915"/>
      <c r="Q22915"/>
      <c r="U22915"/>
      <c r="V22915"/>
      <c r="W22915"/>
      <c r="AB22915"/>
      <c r="AC22915"/>
      <c r="AD22915"/>
      <c r="AH22915"/>
      <c r="AI22915"/>
      <c r="AJ22915"/>
    </row>
    <row r="22916" spans="3:36" ht="15" customHeight="1" x14ac:dyDescent="0.35">
      <c r="C22916" s="1"/>
      <c r="K22916" s="16"/>
      <c r="L22916"/>
      <c r="O22916"/>
      <c r="P22916"/>
      <c r="Q22916"/>
      <c r="U22916"/>
      <c r="V22916"/>
      <c r="W22916"/>
      <c r="AB22916"/>
      <c r="AC22916"/>
      <c r="AD22916"/>
      <c r="AH22916"/>
      <c r="AI22916"/>
      <c r="AJ22916"/>
    </row>
    <row r="22917" spans="3:36" ht="15" customHeight="1" x14ac:dyDescent="0.35">
      <c r="C22917" s="1"/>
      <c r="K22917" s="16"/>
      <c r="L22917"/>
      <c r="O22917"/>
      <c r="P22917"/>
      <c r="Q22917"/>
      <c r="U22917"/>
      <c r="V22917"/>
      <c r="W22917"/>
      <c r="AB22917"/>
      <c r="AC22917"/>
      <c r="AD22917"/>
      <c r="AH22917"/>
      <c r="AI22917"/>
      <c r="AJ22917"/>
    </row>
    <row r="22918" spans="3:36" ht="15" customHeight="1" x14ac:dyDescent="0.35">
      <c r="C22918" s="1"/>
      <c r="K22918" s="16"/>
      <c r="L22918"/>
      <c r="O22918"/>
      <c r="P22918"/>
      <c r="Q22918"/>
      <c r="U22918"/>
      <c r="V22918"/>
      <c r="W22918"/>
      <c r="AB22918"/>
      <c r="AC22918"/>
      <c r="AD22918"/>
      <c r="AH22918"/>
      <c r="AI22918"/>
      <c r="AJ22918"/>
    </row>
    <row r="22919" spans="3:36" ht="15" customHeight="1" x14ac:dyDescent="0.35">
      <c r="C22919" s="1"/>
      <c r="K22919" s="16"/>
      <c r="L22919"/>
      <c r="O22919"/>
      <c r="P22919"/>
      <c r="Q22919"/>
      <c r="U22919"/>
      <c r="V22919"/>
      <c r="W22919"/>
      <c r="AB22919"/>
      <c r="AC22919"/>
      <c r="AD22919"/>
      <c r="AH22919"/>
      <c r="AI22919"/>
      <c r="AJ22919"/>
    </row>
    <row r="22920" spans="3:36" ht="15" customHeight="1" x14ac:dyDescent="0.35">
      <c r="C22920" s="1"/>
      <c r="K22920" s="16"/>
      <c r="L22920"/>
      <c r="O22920"/>
      <c r="P22920"/>
      <c r="Q22920"/>
      <c r="U22920"/>
      <c r="V22920"/>
      <c r="W22920"/>
      <c r="AB22920"/>
      <c r="AC22920"/>
      <c r="AD22920"/>
      <c r="AH22920"/>
      <c r="AI22920"/>
      <c r="AJ22920"/>
    </row>
    <row r="22921" spans="3:36" ht="15" customHeight="1" x14ac:dyDescent="0.35">
      <c r="C22921" s="1"/>
      <c r="K22921" s="16"/>
      <c r="L22921"/>
      <c r="O22921"/>
      <c r="P22921"/>
      <c r="Q22921"/>
      <c r="U22921"/>
      <c r="V22921"/>
      <c r="W22921"/>
      <c r="AB22921"/>
      <c r="AC22921"/>
      <c r="AD22921"/>
      <c r="AH22921"/>
      <c r="AI22921"/>
      <c r="AJ22921"/>
    </row>
    <row r="22922" spans="3:36" ht="15" customHeight="1" x14ac:dyDescent="0.35">
      <c r="C22922" s="1"/>
      <c r="K22922" s="16"/>
      <c r="L22922"/>
      <c r="O22922"/>
      <c r="P22922"/>
      <c r="Q22922"/>
      <c r="U22922"/>
      <c r="V22922"/>
      <c r="W22922"/>
      <c r="AB22922"/>
      <c r="AC22922"/>
      <c r="AD22922"/>
      <c r="AH22922"/>
      <c r="AI22922"/>
      <c r="AJ22922"/>
    </row>
    <row r="22923" spans="3:36" ht="15" customHeight="1" x14ac:dyDescent="0.35">
      <c r="C22923" s="1"/>
      <c r="K22923" s="16"/>
      <c r="L22923"/>
      <c r="O22923"/>
      <c r="P22923"/>
      <c r="Q22923"/>
      <c r="U22923"/>
      <c r="V22923"/>
      <c r="W22923"/>
      <c r="AB22923"/>
      <c r="AC22923"/>
      <c r="AD22923"/>
      <c r="AH22923"/>
      <c r="AI22923"/>
      <c r="AJ22923"/>
    </row>
    <row r="22924" spans="3:36" ht="15" customHeight="1" x14ac:dyDescent="0.35">
      <c r="C22924" s="1"/>
      <c r="K22924" s="16"/>
      <c r="L22924"/>
      <c r="O22924"/>
      <c r="P22924"/>
      <c r="Q22924"/>
      <c r="U22924"/>
      <c r="V22924"/>
      <c r="W22924"/>
      <c r="AB22924"/>
      <c r="AC22924"/>
      <c r="AD22924"/>
      <c r="AH22924"/>
      <c r="AI22924"/>
      <c r="AJ22924"/>
    </row>
    <row r="22925" spans="3:36" ht="15" customHeight="1" x14ac:dyDescent="0.35">
      <c r="C22925" s="1"/>
      <c r="K22925" s="16"/>
      <c r="L22925"/>
      <c r="O22925"/>
      <c r="P22925"/>
      <c r="Q22925"/>
      <c r="U22925"/>
      <c r="V22925"/>
      <c r="W22925"/>
      <c r="AB22925"/>
      <c r="AC22925"/>
      <c r="AD22925"/>
      <c r="AH22925"/>
      <c r="AI22925"/>
      <c r="AJ22925"/>
    </row>
    <row r="22926" spans="3:36" ht="15" customHeight="1" x14ac:dyDescent="0.35">
      <c r="C22926" s="1"/>
      <c r="K22926" s="16"/>
      <c r="L22926"/>
      <c r="O22926"/>
      <c r="P22926"/>
      <c r="Q22926"/>
      <c r="U22926"/>
      <c r="V22926"/>
      <c r="W22926"/>
      <c r="AB22926"/>
      <c r="AC22926"/>
      <c r="AD22926"/>
      <c r="AH22926"/>
      <c r="AI22926"/>
      <c r="AJ22926"/>
    </row>
    <row r="22927" spans="3:36" ht="15" customHeight="1" x14ac:dyDescent="0.35">
      <c r="C22927" s="1"/>
      <c r="K22927" s="16"/>
      <c r="L22927"/>
      <c r="O22927"/>
      <c r="P22927"/>
      <c r="Q22927"/>
      <c r="U22927"/>
      <c r="V22927"/>
      <c r="W22927"/>
      <c r="AB22927"/>
      <c r="AC22927"/>
      <c r="AD22927"/>
      <c r="AH22927"/>
      <c r="AI22927"/>
      <c r="AJ22927"/>
    </row>
    <row r="22928" spans="3:36" ht="15" customHeight="1" x14ac:dyDescent="0.35">
      <c r="C22928" s="1"/>
      <c r="K22928" s="16"/>
      <c r="L22928"/>
      <c r="O22928"/>
      <c r="P22928"/>
      <c r="Q22928"/>
      <c r="U22928"/>
      <c r="V22928"/>
      <c r="W22928"/>
      <c r="AB22928"/>
      <c r="AC22928"/>
      <c r="AD22928"/>
      <c r="AH22928"/>
      <c r="AI22928"/>
      <c r="AJ22928"/>
    </row>
    <row r="22929" spans="3:36" ht="15" customHeight="1" x14ac:dyDescent="0.35">
      <c r="C22929" s="1"/>
      <c r="K22929" s="16"/>
      <c r="L22929"/>
      <c r="O22929"/>
      <c r="P22929"/>
      <c r="Q22929"/>
      <c r="U22929"/>
      <c r="V22929"/>
      <c r="W22929"/>
      <c r="AB22929"/>
      <c r="AC22929"/>
      <c r="AD22929"/>
      <c r="AH22929"/>
      <c r="AI22929"/>
      <c r="AJ22929"/>
    </row>
    <row r="22930" spans="3:36" ht="15" customHeight="1" x14ac:dyDescent="0.35">
      <c r="C22930" s="1"/>
      <c r="K22930" s="16"/>
      <c r="L22930"/>
      <c r="O22930"/>
      <c r="P22930"/>
      <c r="Q22930"/>
      <c r="U22930"/>
      <c r="V22930"/>
      <c r="W22930"/>
      <c r="AB22930"/>
      <c r="AC22930"/>
      <c r="AD22930"/>
      <c r="AH22930"/>
      <c r="AI22930"/>
      <c r="AJ22930"/>
    </row>
    <row r="22931" spans="3:36" ht="15" customHeight="1" x14ac:dyDescent="0.35">
      <c r="C22931" s="1"/>
      <c r="K22931" s="16"/>
      <c r="L22931"/>
      <c r="O22931"/>
      <c r="P22931"/>
      <c r="Q22931"/>
      <c r="U22931"/>
      <c r="V22931"/>
      <c r="W22931"/>
      <c r="AB22931"/>
      <c r="AC22931"/>
      <c r="AD22931"/>
      <c r="AH22931"/>
      <c r="AI22931"/>
      <c r="AJ22931"/>
    </row>
    <row r="22932" spans="3:36" ht="15" customHeight="1" x14ac:dyDescent="0.35">
      <c r="C22932" s="1"/>
      <c r="K22932" s="16"/>
      <c r="L22932"/>
      <c r="O22932"/>
      <c r="P22932"/>
      <c r="Q22932"/>
      <c r="U22932"/>
      <c r="V22932"/>
      <c r="W22932"/>
      <c r="AB22932"/>
      <c r="AC22932"/>
      <c r="AD22932"/>
      <c r="AH22932"/>
      <c r="AI22932"/>
      <c r="AJ22932"/>
    </row>
    <row r="22933" spans="3:36" ht="15" customHeight="1" x14ac:dyDescent="0.35">
      <c r="C22933" s="1"/>
      <c r="K22933" s="16"/>
      <c r="L22933"/>
      <c r="O22933"/>
      <c r="P22933"/>
      <c r="Q22933"/>
      <c r="U22933"/>
      <c r="V22933"/>
      <c r="W22933"/>
      <c r="AB22933"/>
      <c r="AC22933"/>
      <c r="AD22933"/>
      <c r="AH22933"/>
      <c r="AI22933"/>
      <c r="AJ22933"/>
    </row>
    <row r="22934" spans="3:36" ht="15" customHeight="1" x14ac:dyDescent="0.35">
      <c r="C22934" s="1"/>
      <c r="K22934" s="16"/>
      <c r="L22934"/>
      <c r="O22934"/>
      <c r="P22934"/>
      <c r="Q22934"/>
      <c r="U22934"/>
      <c r="V22934"/>
      <c r="W22934"/>
      <c r="AB22934"/>
      <c r="AC22934"/>
      <c r="AD22934"/>
      <c r="AH22934"/>
      <c r="AI22934"/>
      <c r="AJ22934"/>
    </row>
    <row r="22935" spans="3:36" ht="15" customHeight="1" x14ac:dyDescent="0.35">
      <c r="C22935" s="1"/>
      <c r="K22935" s="16"/>
      <c r="L22935"/>
      <c r="O22935"/>
      <c r="P22935"/>
      <c r="Q22935"/>
      <c r="U22935"/>
      <c r="V22935"/>
      <c r="W22935"/>
      <c r="AB22935"/>
      <c r="AC22935"/>
      <c r="AD22935"/>
      <c r="AH22935"/>
      <c r="AI22935"/>
      <c r="AJ22935"/>
    </row>
    <row r="22936" spans="3:36" ht="15" customHeight="1" x14ac:dyDescent="0.35">
      <c r="C22936" s="1"/>
      <c r="K22936" s="16"/>
      <c r="L22936"/>
      <c r="O22936"/>
      <c r="P22936"/>
      <c r="Q22936"/>
      <c r="U22936"/>
      <c r="V22936"/>
      <c r="W22936"/>
      <c r="AB22936"/>
      <c r="AC22936"/>
      <c r="AD22936"/>
      <c r="AH22936"/>
      <c r="AI22936"/>
      <c r="AJ22936"/>
    </row>
    <row r="22937" spans="3:36" ht="15" customHeight="1" x14ac:dyDescent="0.35">
      <c r="C22937" s="1"/>
      <c r="K22937" s="16"/>
      <c r="L22937"/>
      <c r="O22937"/>
      <c r="P22937"/>
      <c r="Q22937"/>
      <c r="U22937"/>
      <c r="V22937"/>
      <c r="W22937"/>
      <c r="AB22937"/>
      <c r="AC22937"/>
      <c r="AD22937"/>
      <c r="AH22937"/>
      <c r="AI22937"/>
      <c r="AJ22937"/>
    </row>
    <row r="22938" spans="3:36" ht="15" customHeight="1" x14ac:dyDescent="0.35">
      <c r="C22938" s="1"/>
      <c r="K22938" s="16"/>
      <c r="L22938"/>
      <c r="O22938"/>
      <c r="P22938"/>
      <c r="Q22938"/>
      <c r="U22938"/>
      <c r="V22938"/>
      <c r="W22938"/>
      <c r="AB22938"/>
      <c r="AC22938"/>
      <c r="AD22938"/>
      <c r="AH22938"/>
      <c r="AI22938"/>
      <c r="AJ22938"/>
    </row>
    <row r="22939" spans="3:36" ht="15" customHeight="1" x14ac:dyDescent="0.35">
      <c r="C22939" s="1"/>
      <c r="K22939" s="16"/>
      <c r="L22939"/>
      <c r="O22939"/>
      <c r="P22939"/>
      <c r="Q22939"/>
      <c r="U22939"/>
      <c r="V22939"/>
      <c r="W22939"/>
      <c r="AB22939"/>
      <c r="AC22939"/>
      <c r="AD22939"/>
      <c r="AH22939"/>
      <c r="AI22939"/>
      <c r="AJ22939"/>
    </row>
    <row r="22940" spans="3:36" ht="15" customHeight="1" x14ac:dyDescent="0.35">
      <c r="C22940" s="1"/>
      <c r="K22940" s="16"/>
      <c r="L22940"/>
      <c r="O22940"/>
      <c r="P22940"/>
      <c r="Q22940"/>
      <c r="U22940"/>
      <c r="V22940"/>
      <c r="W22940"/>
      <c r="AB22940"/>
      <c r="AC22940"/>
      <c r="AD22940"/>
      <c r="AH22940"/>
      <c r="AI22940"/>
      <c r="AJ22940"/>
    </row>
    <row r="22941" spans="3:36" ht="15" customHeight="1" x14ac:dyDescent="0.35">
      <c r="C22941" s="1"/>
      <c r="K22941" s="16"/>
      <c r="L22941"/>
      <c r="O22941"/>
      <c r="P22941"/>
      <c r="Q22941"/>
      <c r="U22941"/>
      <c r="V22941"/>
      <c r="W22941"/>
      <c r="AB22941"/>
      <c r="AC22941"/>
      <c r="AD22941"/>
      <c r="AH22941"/>
      <c r="AI22941"/>
      <c r="AJ22941"/>
    </row>
    <row r="22942" spans="3:36" ht="15" customHeight="1" x14ac:dyDescent="0.35">
      <c r="C22942" s="1"/>
      <c r="K22942" s="16"/>
      <c r="L22942"/>
      <c r="O22942"/>
      <c r="P22942"/>
      <c r="Q22942"/>
      <c r="U22942"/>
      <c r="V22942"/>
      <c r="W22942"/>
      <c r="AB22942"/>
      <c r="AC22942"/>
      <c r="AD22942"/>
      <c r="AH22942"/>
      <c r="AI22942"/>
      <c r="AJ22942"/>
    </row>
    <row r="22943" spans="3:36" ht="15" customHeight="1" x14ac:dyDescent="0.35">
      <c r="C22943" s="1"/>
      <c r="K22943" s="16"/>
      <c r="L22943"/>
      <c r="O22943"/>
      <c r="P22943"/>
      <c r="Q22943"/>
      <c r="U22943"/>
      <c r="V22943"/>
      <c r="W22943"/>
      <c r="AB22943"/>
      <c r="AC22943"/>
      <c r="AD22943"/>
      <c r="AH22943"/>
      <c r="AI22943"/>
      <c r="AJ22943"/>
    </row>
    <row r="22944" spans="3:36" ht="15" customHeight="1" x14ac:dyDescent="0.35">
      <c r="C22944" s="1"/>
      <c r="K22944" s="16"/>
      <c r="L22944"/>
      <c r="O22944"/>
      <c r="P22944"/>
      <c r="Q22944"/>
      <c r="U22944"/>
      <c r="V22944"/>
      <c r="W22944"/>
      <c r="AB22944"/>
      <c r="AC22944"/>
      <c r="AD22944"/>
      <c r="AH22944"/>
      <c r="AI22944"/>
      <c r="AJ22944"/>
    </row>
    <row r="22945" spans="3:36" ht="15" customHeight="1" x14ac:dyDescent="0.35">
      <c r="C22945" s="1"/>
      <c r="K22945" s="16"/>
      <c r="L22945"/>
      <c r="O22945"/>
      <c r="P22945"/>
      <c r="Q22945"/>
      <c r="U22945"/>
      <c r="V22945"/>
      <c r="W22945"/>
      <c r="AB22945"/>
      <c r="AC22945"/>
      <c r="AD22945"/>
      <c r="AH22945"/>
      <c r="AI22945"/>
      <c r="AJ22945"/>
    </row>
    <row r="22946" spans="3:36" ht="15" customHeight="1" x14ac:dyDescent="0.35">
      <c r="C22946" s="1"/>
      <c r="K22946" s="16"/>
      <c r="L22946"/>
      <c r="O22946"/>
      <c r="P22946"/>
      <c r="Q22946"/>
      <c r="U22946"/>
      <c r="V22946"/>
      <c r="W22946"/>
      <c r="AB22946"/>
      <c r="AC22946"/>
      <c r="AD22946"/>
      <c r="AH22946"/>
      <c r="AI22946"/>
      <c r="AJ22946"/>
    </row>
    <row r="22947" spans="3:36" ht="15" customHeight="1" x14ac:dyDescent="0.35">
      <c r="C22947" s="1"/>
      <c r="K22947" s="16"/>
      <c r="L22947"/>
      <c r="O22947"/>
      <c r="P22947"/>
      <c r="Q22947"/>
      <c r="U22947"/>
      <c r="V22947"/>
      <c r="W22947"/>
      <c r="AB22947"/>
      <c r="AC22947"/>
      <c r="AD22947"/>
      <c r="AH22947"/>
      <c r="AI22947"/>
      <c r="AJ22947"/>
    </row>
    <row r="22948" spans="3:36" ht="15" customHeight="1" x14ac:dyDescent="0.35">
      <c r="C22948" s="1"/>
      <c r="K22948" s="16"/>
      <c r="L22948"/>
      <c r="O22948"/>
      <c r="P22948"/>
      <c r="Q22948"/>
      <c r="U22948"/>
      <c r="V22948"/>
      <c r="W22948"/>
      <c r="AB22948"/>
      <c r="AC22948"/>
      <c r="AD22948"/>
      <c r="AH22948"/>
      <c r="AI22948"/>
      <c r="AJ22948"/>
    </row>
    <row r="22949" spans="3:36" ht="15" customHeight="1" x14ac:dyDescent="0.35">
      <c r="C22949" s="1"/>
      <c r="K22949" s="16"/>
      <c r="L22949"/>
      <c r="O22949"/>
      <c r="P22949"/>
      <c r="Q22949"/>
      <c r="U22949"/>
      <c r="V22949"/>
      <c r="W22949"/>
      <c r="AB22949"/>
      <c r="AC22949"/>
      <c r="AD22949"/>
      <c r="AH22949"/>
      <c r="AI22949"/>
      <c r="AJ22949"/>
    </row>
    <row r="22950" spans="3:36" ht="15" customHeight="1" x14ac:dyDescent="0.35">
      <c r="C22950" s="1"/>
      <c r="K22950" s="16"/>
      <c r="L22950"/>
      <c r="O22950"/>
      <c r="P22950"/>
      <c r="Q22950"/>
      <c r="U22950"/>
      <c r="V22950"/>
      <c r="W22950"/>
      <c r="AB22950"/>
      <c r="AC22950"/>
      <c r="AD22950"/>
      <c r="AH22950"/>
      <c r="AI22950"/>
      <c r="AJ22950"/>
    </row>
    <row r="22951" spans="3:36" ht="15" customHeight="1" x14ac:dyDescent="0.35">
      <c r="C22951" s="1"/>
      <c r="K22951" s="16"/>
      <c r="L22951"/>
      <c r="O22951"/>
      <c r="P22951"/>
      <c r="Q22951"/>
      <c r="U22951"/>
      <c r="V22951"/>
      <c r="W22951"/>
      <c r="AB22951"/>
      <c r="AC22951"/>
      <c r="AD22951"/>
      <c r="AH22951"/>
      <c r="AI22951"/>
      <c r="AJ22951"/>
    </row>
    <row r="22952" spans="3:36" ht="15" customHeight="1" x14ac:dyDescent="0.35">
      <c r="C22952" s="1"/>
      <c r="K22952" s="16"/>
      <c r="L22952"/>
      <c r="O22952"/>
      <c r="P22952"/>
      <c r="Q22952"/>
      <c r="U22952"/>
      <c r="V22952"/>
      <c r="W22952"/>
      <c r="AB22952"/>
      <c r="AC22952"/>
      <c r="AD22952"/>
      <c r="AH22952"/>
      <c r="AI22952"/>
      <c r="AJ22952"/>
    </row>
    <row r="22953" spans="3:36" ht="15" customHeight="1" x14ac:dyDescent="0.35">
      <c r="C22953" s="1"/>
      <c r="K22953" s="16"/>
      <c r="L22953"/>
      <c r="O22953"/>
      <c r="P22953"/>
      <c r="Q22953"/>
      <c r="U22953"/>
      <c r="V22953"/>
      <c r="W22953"/>
      <c r="AB22953"/>
      <c r="AC22953"/>
      <c r="AD22953"/>
      <c r="AH22953"/>
      <c r="AI22953"/>
      <c r="AJ22953"/>
    </row>
    <row r="22954" spans="3:36" ht="15" customHeight="1" x14ac:dyDescent="0.35">
      <c r="C22954" s="1"/>
      <c r="K22954" s="16"/>
      <c r="L22954"/>
      <c r="O22954"/>
      <c r="P22954"/>
      <c r="Q22954"/>
      <c r="U22954"/>
      <c r="V22954"/>
      <c r="W22954"/>
      <c r="AB22954"/>
      <c r="AC22954"/>
      <c r="AD22954"/>
      <c r="AH22954"/>
      <c r="AI22954"/>
      <c r="AJ22954"/>
    </row>
    <row r="22955" spans="3:36" ht="15" customHeight="1" x14ac:dyDescent="0.35">
      <c r="C22955" s="1"/>
      <c r="K22955" s="16"/>
      <c r="L22955"/>
      <c r="O22955"/>
      <c r="P22955"/>
      <c r="Q22955"/>
      <c r="U22955"/>
      <c r="V22955"/>
      <c r="W22955"/>
      <c r="AB22955"/>
      <c r="AC22955"/>
      <c r="AD22955"/>
      <c r="AH22955"/>
      <c r="AI22955"/>
      <c r="AJ22955"/>
    </row>
    <row r="22956" spans="3:36" ht="15" customHeight="1" x14ac:dyDescent="0.35">
      <c r="C22956" s="1"/>
      <c r="K22956" s="16"/>
      <c r="L22956"/>
      <c r="O22956"/>
      <c r="P22956"/>
      <c r="Q22956"/>
      <c r="U22956"/>
      <c r="V22956"/>
      <c r="W22956"/>
      <c r="AB22956"/>
      <c r="AC22956"/>
      <c r="AD22956"/>
      <c r="AH22956"/>
      <c r="AI22956"/>
      <c r="AJ22956"/>
    </row>
    <row r="22957" spans="3:36" ht="15" customHeight="1" x14ac:dyDescent="0.35">
      <c r="C22957" s="1"/>
      <c r="K22957" s="16"/>
      <c r="L22957"/>
      <c r="O22957"/>
      <c r="P22957"/>
      <c r="Q22957"/>
      <c r="U22957"/>
      <c r="V22957"/>
      <c r="W22957"/>
      <c r="AB22957"/>
      <c r="AC22957"/>
      <c r="AD22957"/>
      <c r="AH22957"/>
      <c r="AI22957"/>
      <c r="AJ22957"/>
    </row>
    <row r="22958" spans="3:36" ht="15" customHeight="1" x14ac:dyDescent="0.35">
      <c r="C22958" s="1"/>
      <c r="K22958" s="16"/>
      <c r="L22958"/>
      <c r="O22958"/>
      <c r="P22958"/>
      <c r="Q22958"/>
      <c r="U22958"/>
      <c r="V22958"/>
      <c r="W22958"/>
      <c r="AB22958"/>
      <c r="AC22958"/>
      <c r="AD22958"/>
      <c r="AH22958"/>
      <c r="AI22958"/>
      <c r="AJ22958"/>
    </row>
    <row r="22959" spans="3:36" ht="15" customHeight="1" x14ac:dyDescent="0.35">
      <c r="C22959" s="1"/>
      <c r="K22959" s="16"/>
      <c r="L22959"/>
      <c r="O22959"/>
      <c r="P22959"/>
      <c r="Q22959"/>
      <c r="U22959"/>
      <c r="V22959"/>
      <c r="W22959"/>
      <c r="AB22959"/>
      <c r="AC22959"/>
      <c r="AD22959"/>
      <c r="AH22959"/>
      <c r="AI22959"/>
      <c r="AJ22959"/>
    </row>
    <row r="22960" spans="3:36" ht="15" customHeight="1" x14ac:dyDescent="0.35">
      <c r="C22960" s="1"/>
      <c r="K22960" s="16"/>
      <c r="L22960"/>
      <c r="O22960"/>
      <c r="P22960"/>
      <c r="Q22960"/>
      <c r="U22960"/>
      <c r="V22960"/>
      <c r="W22960"/>
      <c r="AB22960"/>
      <c r="AC22960"/>
      <c r="AD22960"/>
      <c r="AH22960"/>
      <c r="AI22960"/>
      <c r="AJ22960"/>
    </row>
    <row r="22961" spans="3:36" ht="15" customHeight="1" x14ac:dyDescent="0.35">
      <c r="C22961" s="1"/>
      <c r="K22961" s="16"/>
      <c r="L22961"/>
      <c r="O22961"/>
      <c r="P22961"/>
      <c r="Q22961"/>
      <c r="U22961"/>
      <c r="V22961"/>
      <c r="W22961"/>
      <c r="AB22961"/>
      <c r="AC22961"/>
      <c r="AD22961"/>
      <c r="AH22961"/>
      <c r="AI22961"/>
      <c r="AJ22961"/>
    </row>
    <row r="22962" spans="3:36" ht="15" customHeight="1" x14ac:dyDescent="0.35">
      <c r="C22962" s="1"/>
      <c r="K22962" s="16"/>
      <c r="L22962"/>
      <c r="O22962"/>
      <c r="P22962"/>
      <c r="Q22962"/>
      <c r="U22962"/>
      <c r="V22962"/>
      <c r="W22962"/>
      <c r="AB22962"/>
      <c r="AC22962"/>
      <c r="AD22962"/>
      <c r="AH22962"/>
      <c r="AI22962"/>
      <c r="AJ22962"/>
    </row>
    <row r="22963" spans="3:36" ht="15" customHeight="1" x14ac:dyDescent="0.35">
      <c r="C22963" s="1"/>
      <c r="K22963" s="16"/>
      <c r="L22963"/>
      <c r="O22963"/>
      <c r="P22963"/>
      <c r="Q22963"/>
      <c r="U22963"/>
      <c r="V22963"/>
      <c r="W22963"/>
      <c r="AB22963"/>
      <c r="AC22963"/>
      <c r="AD22963"/>
      <c r="AH22963"/>
      <c r="AI22963"/>
      <c r="AJ22963"/>
    </row>
    <row r="22964" spans="3:36" ht="15" customHeight="1" x14ac:dyDescent="0.35">
      <c r="C22964" s="1"/>
      <c r="K22964" s="16"/>
      <c r="L22964"/>
      <c r="O22964"/>
      <c r="P22964"/>
      <c r="Q22964"/>
      <c r="U22964"/>
      <c r="V22964"/>
      <c r="W22964"/>
      <c r="AB22964"/>
      <c r="AC22964"/>
      <c r="AD22964"/>
      <c r="AH22964"/>
      <c r="AI22964"/>
      <c r="AJ22964"/>
    </row>
    <row r="22965" spans="3:36" ht="15" customHeight="1" x14ac:dyDescent="0.35">
      <c r="C22965" s="1"/>
      <c r="K22965" s="16"/>
      <c r="L22965"/>
      <c r="O22965"/>
      <c r="P22965"/>
      <c r="Q22965"/>
      <c r="U22965"/>
      <c r="V22965"/>
      <c r="W22965"/>
      <c r="AB22965"/>
      <c r="AC22965"/>
      <c r="AD22965"/>
      <c r="AH22965"/>
      <c r="AI22965"/>
      <c r="AJ22965"/>
    </row>
    <row r="22966" spans="3:36" ht="15" customHeight="1" x14ac:dyDescent="0.35">
      <c r="C22966" s="1"/>
      <c r="K22966" s="16"/>
      <c r="L22966"/>
      <c r="O22966"/>
      <c r="P22966"/>
      <c r="Q22966"/>
      <c r="U22966"/>
      <c r="V22966"/>
      <c r="W22966"/>
      <c r="AB22966"/>
      <c r="AC22966"/>
      <c r="AD22966"/>
      <c r="AH22966"/>
      <c r="AI22966"/>
      <c r="AJ22966"/>
    </row>
    <row r="22967" spans="3:36" ht="15" customHeight="1" x14ac:dyDescent="0.35">
      <c r="C22967" s="1"/>
      <c r="K22967" s="16"/>
      <c r="L22967"/>
      <c r="O22967"/>
      <c r="P22967"/>
      <c r="Q22967"/>
      <c r="U22967"/>
      <c r="V22967"/>
      <c r="W22967"/>
      <c r="AB22967"/>
      <c r="AC22967"/>
      <c r="AD22967"/>
      <c r="AH22967"/>
      <c r="AI22967"/>
      <c r="AJ22967"/>
    </row>
    <row r="22968" spans="3:36" ht="15" customHeight="1" x14ac:dyDescent="0.35">
      <c r="C22968" s="1"/>
      <c r="K22968" s="16"/>
      <c r="L22968"/>
      <c r="O22968"/>
      <c r="P22968"/>
      <c r="Q22968"/>
      <c r="U22968"/>
      <c r="V22968"/>
      <c r="W22968"/>
      <c r="AB22968"/>
      <c r="AC22968"/>
      <c r="AD22968"/>
      <c r="AH22968"/>
      <c r="AI22968"/>
      <c r="AJ22968"/>
    </row>
    <row r="22969" spans="3:36" ht="15" customHeight="1" x14ac:dyDescent="0.35">
      <c r="C22969" s="1"/>
      <c r="K22969" s="16"/>
      <c r="L22969"/>
      <c r="O22969"/>
      <c r="P22969"/>
      <c r="Q22969"/>
      <c r="U22969"/>
      <c r="V22969"/>
      <c r="W22969"/>
      <c r="AB22969"/>
      <c r="AC22969"/>
      <c r="AD22969"/>
      <c r="AH22969"/>
      <c r="AI22969"/>
      <c r="AJ22969"/>
    </row>
    <row r="22970" spans="3:36" ht="15" customHeight="1" x14ac:dyDescent="0.35">
      <c r="C22970" s="1"/>
      <c r="K22970" s="16"/>
      <c r="L22970"/>
      <c r="O22970"/>
      <c r="P22970"/>
      <c r="Q22970"/>
      <c r="U22970"/>
      <c r="V22970"/>
      <c r="W22970"/>
      <c r="AB22970"/>
      <c r="AC22970"/>
      <c r="AD22970"/>
      <c r="AH22970"/>
      <c r="AI22970"/>
      <c r="AJ22970"/>
    </row>
    <row r="22971" spans="3:36" ht="15" customHeight="1" x14ac:dyDescent="0.35">
      <c r="C22971" s="1"/>
      <c r="K22971" s="16"/>
      <c r="L22971"/>
      <c r="O22971"/>
      <c r="P22971"/>
      <c r="Q22971"/>
      <c r="U22971"/>
      <c r="V22971"/>
      <c r="W22971"/>
      <c r="AB22971"/>
      <c r="AC22971"/>
      <c r="AD22971"/>
      <c r="AH22971"/>
      <c r="AI22971"/>
      <c r="AJ22971"/>
    </row>
    <row r="22972" spans="3:36" ht="15" customHeight="1" x14ac:dyDescent="0.35">
      <c r="C22972" s="1"/>
      <c r="K22972" s="16"/>
      <c r="L22972"/>
      <c r="O22972"/>
      <c r="P22972"/>
      <c r="Q22972"/>
      <c r="U22972"/>
      <c r="V22972"/>
      <c r="W22972"/>
      <c r="AB22972"/>
      <c r="AC22972"/>
      <c r="AD22972"/>
      <c r="AH22972"/>
      <c r="AI22972"/>
      <c r="AJ22972"/>
    </row>
    <row r="22973" spans="3:36" ht="15" customHeight="1" x14ac:dyDescent="0.35">
      <c r="C22973" s="1"/>
      <c r="K22973" s="16"/>
      <c r="L22973"/>
      <c r="O22973"/>
      <c r="P22973"/>
      <c r="Q22973"/>
      <c r="U22973"/>
      <c r="V22973"/>
      <c r="W22973"/>
      <c r="AB22973"/>
      <c r="AC22973"/>
      <c r="AD22973"/>
      <c r="AH22973"/>
      <c r="AI22973"/>
      <c r="AJ22973"/>
    </row>
    <row r="22974" spans="3:36" ht="15" customHeight="1" x14ac:dyDescent="0.35">
      <c r="C22974" s="1"/>
      <c r="K22974" s="16"/>
      <c r="L22974"/>
      <c r="O22974"/>
      <c r="P22974"/>
      <c r="Q22974"/>
      <c r="U22974"/>
      <c r="V22974"/>
      <c r="W22974"/>
      <c r="AB22974"/>
      <c r="AC22974"/>
      <c r="AD22974"/>
      <c r="AH22974"/>
      <c r="AI22974"/>
      <c r="AJ22974"/>
    </row>
    <row r="22975" spans="3:36" ht="15" customHeight="1" x14ac:dyDescent="0.35">
      <c r="C22975" s="1"/>
      <c r="K22975" s="16"/>
      <c r="L22975"/>
      <c r="O22975"/>
      <c r="P22975"/>
      <c r="Q22975"/>
      <c r="U22975"/>
      <c r="V22975"/>
      <c r="W22975"/>
      <c r="AB22975"/>
      <c r="AC22975"/>
      <c r="AD22975"/>
      <c r="AH22975"/>
      <c r="AI22975"/>
      <c r="AJ22975"/>
    </row>
    <row r="22976" spans="3:36" ht="15" customHeight="1" x14ac:dyDescent="0.35">
      <c r="C22976" s="1"/>
      <c r="K22976" s="16"/>
      <c r="L22976"/>
      <c r="O22976"/>
      <c r="P22976"/>
      <c r="Q22976"/>
      <c r="U22976"/>
      <c r="V22976"/>
      <c r="W22976"/>
      <c r="AB22976"/>
      <c r="AC22976"/>
      <c r="AD22976"/>
      <c r="AH22976"/>
      <c r="AI22976"/>
      <c r="AJ22976"/>
    </row>
    <row r="22977" spans="3:36" ht="15" customHeight="1" x14ac:dyDescent="0.35">
      <c r="C22977" s="1"/>
      <c r="K22977" s="16"/>
      <c r="L22977"/>
      <c r="O22977"/>
      <c r="P22977"/>
      <c r="Q22977"/>
      <c r="U22977"/>
      <c r="V22977"/>
      <c r="W22977"/>
      <c r="AB22977"/>
      <c r="AC22977"/>
      <c r="AD22977"/>
      <c r="AH22977"/>
      <c r="AI22977"/>
      <c r="AJ22977"/>
    </row>
    <row r="22978" spans="3:36" ht="15" customHeight="1" x14ac:dyDescent="0.35">
      <c r="C22978" s="1"/>
      <c r="K22978" s="16"/>
      <c r="L22978"/>
      <c r="O22978"/>
      <c r="P22978"/>
      <c r="Q22978"/>
      <c r="U22978"/>
      <c r="V22978"/>
      <c r="W22978"/>
      <c r="AB22978"/>
      <c r="AC22978"/>
      <c r="AD22978"/>
      <c r="AH22978"/>
      <c r="AI22978"/>
      <c r="AJ22978"/>
    </row>
    <row r="22979" spans="3:36" ht="15" customHeight="1" x14ac:dyDescent="0.35">
      <c r="C22979" s="1"/>
      <c r="K22979" s="16"/>
      <c r="L22979"/>
      <c r="O22979"/>
      <c r="P22979"/>
      <c r="Q22979"/>
      <c r="U22979"/>
      <c r="V22979"/>
      <c r="W22979"/>
      <c r="AB22979"/>
      <c r="AC22979"/>
      <c r="AD22979"/>
      <c r="AH22979"/>
      <c r="AI22979"/>
      <c r="AJ22979"/>
    </row>
    <row r="22980" spans="3:36" ht="15" customHeight="1" x14ac:dyDescent="0.35">
      <c r="C22980" s="1"/>
      <c r="K22980" s="16"/>
      <c r="L22980"/>
      <c r="O22980"/>
      <c r="P22980"/>
      <c r="Q22980"/>
      <c r="U22980"/>
      <c r="V22980"/>
      <c r="W22980"/>
      <c r="AB22980"/>
      <c r="AC22980"/>
      <c r="AD22980"/>
      <c r="AH22980"/>
      <c r="AI22980"/>
      <c r="AJ22980"/>
    </row>
    <row r="22981" spans="3:36" ht="15" customHeight="1" x14ac:dyDescent="0.35">
      <c r="C22981" s="1"/>
      <c r="K22981" s="16"/>
      <c r="L22981"/>
      <c r="O22981"/>
      <c r="P22981"/>
      <c r="Q22981"/>
      <c r="U22981"/>
      <c r="V22981"/>
      <c r="W22981"/>
      <c r="AB22981"/>
      <c r="AC22981"/>
      <c r="AD22981"/>
      <c r="AH22981"/>
      <c r="AI22981"/>
      <c r="AJ22981"/>
    </row>
    <row r="22982" spans="3:36" ht="15" customHeight="1" x14ac:dyDescent="0.35">
      <c r="C22982" s="1"/>
      <c r="K22982" s="16"/>
      <c r="L22982"/>
      <c r="O22982"/>
      <c r="P22982"/>
      <c r="Q22982"/>
      <c r="U22982"/>
      <c r="V22982"/>
      <c r="W22982"/>
      <c r="AB22982"/>
      <c r="AC22982"/>
      <c r="AD22982"/>
      <c r="AH22982"/>
      <c r="AI22982"/>
      <c r="AJ22982"/>
    </row>
    <row r="22983" spans="3:36" ht="15" customHeight="1" x14ac:dyDescent="0.35">
      <c r="C22983" s="1"/>
      <c r="K22983" s="16"/>
      <c r="L22983"/>
      <c r="O22983"/>
      <c r="P22983"/>
      <c r="Q22983"/>
      <c r="U22983"/>
      <c r="V22983"/>
      <c r="W22983"/>
      <c r="AB22983"/>
      <c r="AC22983"/>
      <c r="AD22983"/>
      <c r="AH22983"/>
      <c r="AI22983"/>
      <c r="AJ22983"/>
    </row>
    <row r="22984" spans="3:36" ht="15" customHeight="1" x14ac:dyDescent="0.35">
      <c r="C22984" s="1"/>
      <c r="K22984" s="16"/>
      <c r="L22984"/>
      <c r="O22984"/>
      <c r="P22984"/>
      <c r="Q22984"/>
      <c r="U22984"/>
      <c r="V22984"/>
      <c r="W22984"/>
      <c r="AB22984"/>
      <c r="AC22984"/>
      <c r="AD22984"/>
      <c r="AH22984"/>
      <c r="AI22984"/>
      <c r="AJ22984"/>
    </row>
    <row r="22985" spans="3:36" ht="15" customHeight="1" x14ac:dyDescent="0.35">
      <c r="C22985" s="1"/>
      <c r="K22985" s="16"/>
      <c r="L22985"/>
      <c r="O22985"/>
      <c r="P22985"/>
      <c r="Q22985"/>
      <c r="U22985"/>
      <c r="V22985"/>
      <c r="W22985"/>
      <c r="AB22985"/>
      <c r="AC22985"/>
      <c r="AD22985"/>
      <c r="AH22985"/>
      <c r="AI22985"/>
      <c r="AJ22985"/>
    </row>
    <row r="22986" spans="3:36" ht="15" customHeight="1" x14ac:dyDescent="0.35">
      <c r="C22986" s="1"/>
      <c r="K22986" s="16"/>
      <c r="L22986"/>
      <c r="O22986"/>
      <c r="P22986"/>
      <c r="Q22986"/>
      <c r="U22986"/>
      <c r="V22986"/>
      <c r="W22986"/>
      <c r="AB22986"/>
      <c r="AC22986"/>
      <c r="AD22986"/>
      <c r="AH22986"/>
      <c r="AI22986"/>
      <c r="AJ22986"/>
    </row>
    <row r="22987" spans="3:36" ht="15" customHeight="1" x14ac:dyDescent="0.35">
      <c r="C22987" s="1"/>
      <c r="K22987" s="16"/>
      <c r="L22987"/>
      <c r="O22987"/>
      <c r="P22987"/>
      <c r="Q22987"/>
      <c r="U22987"/>
      <c r="V22987"/>
      <c r="W22987"/>
      <c r="AB22987"/>
      <c r="AC22987"/>
      <c r="AD22987"/>
      <c r="AH22987"/>
      <c r="AI22987"/>
      <c r="AJ22987"/>
    </row>
    <row r="22988" spans="3:36" ht="15" customHeight="1" x14ac:dyDescent="0.35">
      <c r="C22988" s="1"/>
      <c r="K22988" s="16"/>
      <c r="L22988"/>
      <c r="O22988"/>
      <c r="P22988"/>
      <c r="Q22988"/>
      <c r="U22988"/>
      <c r="V22988"/>
      <c r="W22988"/>
      <c r="AB22988"/>
      <c r="AC22988"/>
      <c r="AD22988"/>
      <c r="AH22988"/>
      <c r="AI22988"/>
      <c r="AJ22988"/>
    </row>
    <row r="22989" spans="3:36" ht="15" customHeight="1" x14ac:dyDescent="0.35">
      <c r="C22989" s="1"/>
      <c r="K22989" s="16"/>
      <c r="L22989"/>
      <c r="O22989"/>
      <c r="P22989"/>
      <c r="Q22989"/>
      <c r="U22989"/>
      <c r="V22989"/>
      <c r="W22989"/>
      <c r="AB22989"/>
      <c r="AC22989"/>
      <c r="AD22989"/>
      <c r="AH22989"/>
      <c r="AI22989"/>
      <c r="AJ22989"/>
    </row>
    <row r="22990" spans="3:36" ht="15" customHeight="1" x14ac:dyDescent="0.35">
      <c r="C22990" s="1"/>
      <c r="K22990" s="16"/>
      <c r="L22990"/>
      <c r="O22990"/>
      <c r="P22990"/>
      <c r="Q22990"/>
      <c r="U22990"/>
      <c r="V22990"/>
      <c r="W22990"/>
      <c r="AB22990"/>
      <c r="AC22990"/>
      <c r="AD22990"/>
      <c r="AH22990"/>
      <c r="AI22990"/>
      <c r="AJ22990"/>
    </row>
    <row r="22991" spans="3:36" ht="15" customHeight="1" x14ac:dyDescent="0.35">
      <c r="C22991" s="1"/>
      <c r="K22991" s="16"/>
      <c r="L22991"/>
      <c r="O22991"/>
      <c r="P22991"/>
      <c r="Q22991"/>
      <c r="U22991"/>
      <c r="V22991"/>
      <c r="W22991"/>
      <c r="AB22991"/>
      <c r="AC22991"/>
      <c r="AD22991"/>
      <c r="AH22991"/>
      <c r="AI22991"/>
      <c r="AJ22991"/>
    </row>
    <row r="22992" spans="3:36" ht="15" customHeight="1" x14ac:dyDescent="0.35">
      <c r="C22992" s="1"/>
      <c r="K22992" s="16"/>
      <c r="L22992"/>
      <c r="O22992"/>
      <c r="P22992"/>
      <c r="Q22992"/>
      <c r="U22992"/>
      <c r="V22992"/>
      <c r="W22992"/>
      <c r="AB22992"/>
      <c r="AC22992"/>
      <c r="AD22992"/>
      <c r="AH22992"/>
      <c r="AI22992"/>
      <c r="AJ22992"/>
    </row>
    <row r="22993" spans="3:36" ht="15" customHeight="1" x14ac:dyDescent="0.35">
      <c r="C22993" s="1"/>
      <c r="K22993" s="16"/>
      <c r="L22993"/>
      <c r="O22993"/>
      <c r="P22993"/>
      <c r="Q22993"/>
      <c r="U22993"/>
      <c r="V22993"/>
      <c r="W22993"/>
      <c r="AB22993"/>
      <c r="AC22993"/>
      <c r="AD22993"/>
      <c r="AH22993"/>
      <c r="AI22993"/>
      <c r="AJ22993"/>
    </row>
    <row r="22994" spans="3:36" ht="15" customHeight="1" x14ac:dyDescent="0.35">
      <c r="C22994" s="1"/>
      <c r="K22994" s="16"/>
      <c r="L22994"/>
      <c r="O22994"/>
      <c r="P22994"/>
      <c r="Q22994"/>
      <c r="U22994"/>
      <c r="V22994"/>
      <c r="W22994"/>
      <c r="AB22994"/>
      <c r="AC22994"/>
      <c r="AD22994"/>
      <c r="AH22994"/>
      <c r="AI22994"/>
      <c r="AJ22994"/>
    </row>
    <row r="22995" spans="3:36" ht="15" customHeight="1" x14ac:dyDescent="0.35">
      <c r="C22995" s="1"/>
      <c r="K22995" s="16"/>
      <c r="L22995"/>
      <c r="O22995"/>
      <c r="P22995"/>
      <c r="Q22995"/>
      <c r="U22995"/>
      <c r="V22995"/>
      <c r="W22995"/>
      <c r="AB22995"/>
      <c r="AC22995"/>
      <c r="AD22995"/>
      <c r="AH22995"/>
      <c r="AI22995"/>
      <c r="AJ22995"/>
    </row>
    <row r="22996" spans="3:36" ht="15" customHeight="1" x14ac:dyDescent="0.35">
      <c r="C22996" s="1"/>
      <c r="K22996" s="16"/>
      <c r="L22996"/>
      <c r="O22996"/>
      <c r="P22996"/>
      <c r="Q22996"/>
      <c r="U22996"/>
      <c r="V22996"/>
      <c r="W22996"/>
      <c r="AB22996"/>
      <c r="AC22996"/>
      <c r="AD22996"/>
      <c r="AH22996"/>
      <c r="AI22996"/>
      <c r="AJ22996"/>
    </row>
    <row r="22997" spans="3:36" ht="15" customHeight="1" x14ac:dyDescent="0.35">
      <c r="C22997" s="1"/>
      <c r="K22997" s="16"/>
      <c r="L22997"/>
      <c r="O22997"/>
      <c r="P22997"/>
      <c r="Q22997"/>
      <c r="U22997"/>
      <c r="V22997"/>
      <c r="W22997"/>
      <c r="AB22997"/>
      <c r="AC22997"/>
      <c r="AD22997"/>
      <c r="AH22997"/>
      <c r="AI22997"/>
      <c r="AJ22997"/>
    </row>
    <row r="22998" spans="3:36" ht="15" customHeight="1" x14ac:dyDescent="0.35">
      <c r="C22998" s="1"/>
      <c r="K22998" s="16"/>
      <c r="L22998"/>
      <c r="O22998"/>
      <c r="P22998"/>
      <c r="Q22998"/>
      <c r="U22998"/>
      <c r="V22998"/>
      <c r="W22998"/>
      <c r="AB22998"/>
      <c r="AC22998"/>
      <c r="AD22998"/>
      <c r="AH22998"/>
      <c r="AI22998"/>
      <c r="AJ22998"/>
    </row>
    <row r="22999" spans="3:36" ht="15" customHeight="1" x14ac:dyDescent="0.35">
      <c r="C22999" s="1"/>
      <c r="K22999" s="16"/>
      <c r="L22999"/>
      <c r="O22999"/>
      <c r="P22999"/>
      <c r="Q22999"/>
      <c r="U22999"/>
      <c r="V22999"/>
      <c r="W22999"/>
      <c r="AB22999"/>
      <c r="AC22999"/>
      <c r="AD22999"/>
      <c r="AH22999"/>
      <c r="AI22999"/>
      <c r="AJ22999"/>
    </row>
    <row r="23000" spans="3:36" ht="15" customHeight="1" x14ac:dyDescent="0.35">
      <c r="C23000" s="1"/>
      <c r="K23000" s="16"/>
      <c r="L23000"/>
      <c r="O23000"/>
      <c r="P23000"/>
      <c r="Q23000"/>
      <c r="U23000"/>
      <c r="V23000"/>
      <c r="W23000"/>
      <c r="AB23000"/>
      <c r="AC23000"/>
      <c r="AD23000"/>
      <c r="AH23000"/>
      <c r="AI23000"/>
      <c r="AJ23000"/>
    </row>
    <row r="23001" spans="3:36" ht="15" customHeight="1" x14ac:dyDescent="0.35">
      <c r="C23001" s="1"/>
      <c r="K23001" s="16"/>
      <c r="L23001"/>
      <c r="O23001"/>
      <c r="P23001"/>
      <c r="Q23001"/>
      <c r="U23001"/>
      <c r="V23001"/>
      <c r="W23001"/>
      <c r="AB23001"/>
      <c r="AC23001"/>
      <c r="AD23001"/>
      <c r="AH23001"/>
      <c r="AI23001"/>
      <c r="AJ23001"/>
    </row>
    <row r="23002" spans="3:36" ht="15" customHeight="1" x14ac:dyDescent="0.35">
      <c r="C23002" s="1"/>
      <c r="K23002" s="16"/>
      <c r="L23002"/>
      <c r="O23002"/>
      <c r="P23002"/>
      <c r="Q23002"/>
      <c r="U23002"/>
      <c r="V23002"/>
      <c r="W23002"/>
      <c r="AB23002"/>
      <c r="AC23002"/>
      <c r="AD23002"/>
      <c r="AH23002"/>
      <c r="AI23002"/>
      <c r="AJ23002"/>
    </row>
    <row r="23003" spans="3:36" ht="15" customHeight="1" x14ac:dyDescent="0.35">
      <c r="C23003" s="1"/>
      <c r="K23003" s="16"/>
      <c r="L23003"/>
      <c r="O23003"/>
      <c r="P23003"/>
      <c r="Q23003"/>
      <c r="U23003"/>
      <c r="V23003"/>
      <c r="W23003"/>
      <c r="AB23003"/>
      <c r="AC23003"/>
      <c r="AD23003"/>
      <c r="AH23003"/>
      <c r="AI23003"/>
      <c r="AJ23003"/>
    </row>
    <row r="23004" spans="3:36" ht="15" customHeight="1" x14ac:dyDescent="0.35">
      <c r="C23004" s="1"/>
      <c r="K23004" s="16"/>
      <c r="L23004"/>
      <c r="O23004"/>
      <c r="P23004"/>
      <c r="Q23004"/>
      <c r="U23004"/>
      <c r="V23004"/>
      <c r="W23004"/>
      <c r="AB23004"/>
      <c r="AC23004"/>
      <c r="AD23004"/>
      <c r="AH23004"/>
      <c r="AI23004"/>
      <c r="AJ23004"/>
    </row>
    <row r="23005" spans="3:36" ht="15" customHeight="1" x14ac:dyDescent="0.35">
      <c r="C23005" s="1"/>
      <c r="K23005" s="16"/>
      <c r="L23005"/>
      <c r="O23005"/>
      <c r="P23005"/>
      <c r="Q23005"/>
      <c r="U23005"/>
      <c r="V23005"/>
      <c r="W23005"/>
      <c r="AB23005"/>
      <c r="AC23005"/>
      <c r="AD23005"/>
      <c r="AH23005"/>
      <c r="AI23005"/>
      <c r="AJ23005"/>
    </row>
    <row r="23006" spans="3:36" ht="15" customHeight="1" x14ac:dyDescent="0.35">
      <c r="C23006" s="1"/>
      <c r="K23006" s="16"/>
      <c r="L23006"/>
      <c r="O23006"/>
      <c r="P23006"/>
      <c r="Q23006"/>
      <c r="U23006"/>
      <c r="V23006"/>
      <c r="W23006"/>
      <c r="AB23006"/>
      <c r="AC23006"/>
      <c r="AD23006"/>
      <c r="AH23006"/>
      <c r="AI23006"/>
      <c r="AJ23006"/>
    </row>
    <row r="23007" spans="3:36" ht="15" customHeight="1" x14ac:dyDescent="0.35">
      <c r="C23007" s="1"/>
      <c r="K23007" s="16"/>
      <c r="L23007"/>
      <c r="O23007"/>
      <c r="P23007"/>
      <c r="Q23007"/>
      <c r="U23007"/>
      <c r="V23007"/>
      <c r="W23007"/>
      <c r="AB23007"/>
      <c r="AC23007"/>
      <c r="AD23007"/>
      <c r="AH23007"/>
      <c r="AI23007"/>
      <c r="AJ23007"/>
    </row>
    <row r="23008" spans="3:36" ht="15" customHeight="1" x14ac:dyDescent="0.35">
      <c r="C23008" s="1"/>
      <c r="K23008" s="16"/>
      <c r="L23008"/>
      <c r="O23008"/>
      <c r="P23008"/>
      <c r="Q23008"/>
      <c r="U23008"/>
      <c r="V23008"/>
      <c r="W23008"/>
      <c r="AB23008"/>
      <c r="AC23008"/>
      <c r="AD23008"/>
      <c r="AH23008"/>
      <c r="AI23008"/>
      <c r="AJ23008"/>
    </row>
    <row r="23009" spans="3:36" ht="15" customHeight="1" x14ac:dyDescent="0.35">
      <c r="C23009" s="1"/>
      <c r="K23009" s="16"/>
      <c r="L23009"/>
      <c r="O23009"/>
      <c r="P23009"/>
      <c r="Q23009"/>
      <c r="U23009"/>
      <c r="V23009"/>
      <c r="W23009"/>
      <c r="AB23009"/>
      <c r="AC23009"/>
      <c r="AD23009"/>
      <c r="AH23009"/>
      <c r="AI23009"/>
      <c r="AJ23009"/>
    </row>
    <row r="23010" spans="3:36" ht="15" customHeight="1" x14ac:dyDescent="0.35">
      <c r="C23010" s="1"/>
      <c r="K23010" s="16"/>
      <c r="L23010"/>
      <c r="O23010"/>
      <c r="P23010"/>
      <c r="Q23010"/>
      <c r="U23010"/>
      <c r="V23010"/>
      <c r="W23010"/>
      <c r="AB23010"/>
      <c r="AC23010"/>
      <c r="AD23010"/>
      <c r="AH23010"/>
      <c r="AI23010"/>
      <c r="AJ23010"/>
    </row>
    <row r="23011" spans="3:36" ht="15" customHeight="1" x14ac:dyDescent="0.35">
      <c r="C23011" s="1"/>
      <c r="K23011" s="16"/>
      <c r="L23011"/>
      <c r="O23011"/>
      <c r="P23011"/>
      <c r="Q23011"/>
      <c r="U23011"/>
      <c r="V23011"/>
      <c r="W23011"/>
      <c r="AB23011"/>
      <c r="AC23011"/>
      <c r="AD23011"/>
      <c r="AH23011"/>
      <c r="AI23011"/>
      <c r="AJ23011"/>
    </row>
    <row r="23012" spans="3:36" ht="15" customHeight="1" x14ac:dyDescent="0.35">
      <c r="C23012" s="1"/>
      <c r="K23012" s="16"/>
      <c r="L23012"/>
      <c r="O23012"/>
      <c r="P23012"/>
      <c r="Q23012"/>
      <c r="U23012"/>
      <c r="V23012"/>
      <c r="W23012"/>
      <c r="AB23012"/>
      <c r="AC23012"/>
      <c r="AD23012"/>
      <c r="AH23012"/>
      <c r="AI23012"/>
      <c r="AJ23012"/>
    </row>
    <row r="23013" spans="3:36" ht="15" customHeight="1" x14ac:dyDescent="0.35">
      <c r="C23013" s="1"/>
      <c r="K23013" s="16"/>
      <c r="L23013"/>
      <c r="O23013"/>
      <c r="P23013"/>
      <c r="Q23013"/>
      <c r="U23013"/>
      <c r="V23013"/>
      <c r="W23013"/>
      <c r="AB23013"/>
      <c r="AC23013"/>
      <c r="AD23013"/>
      <c r="AH23013"/>
      <c r="AI23013"/>
      <c r="AJ23013"/>
    </row>
    <row r="23014" spans="3:36" ht="15" customHeight="1" x14ac:dyDescent="0.35">
      <c r="C23014" s="1"/>
      <c r="K23014" s="16"/>
      <c r="L23014"/>
      <c r="O23014"/>
      <c r="P23014"/>
      <c r="Q23014"/>
      <c r="U23014"/>
      <c r="V23014"/>
      <c r="W23014"/>
      <c r="AB23014"/>
      <c r="AC23014"/>
      <c r="AD23014"/>
      <c r="AH23014"/>
      <c r="AI23014"/>
      <c r="AJ23014"/>
    </row>
    <row r="23015" spans="3:36" ht="15" customHeight="1" x14ac:dyDescent="0.35">
      <c r="C23015" s="1"/>
      <c r="K23015" s="16"/>
      <c r="L23015"/>
      <c r="O23015"/>
      <c r="P23015"/>
      <c r="Q23015"/>
      <c r="U23015"/>
      <c r="V23015"/>
      <c r="W23015"/>
      <c r="AB23015"/>
      <c r="AC23015"/>
      <c r="AD23015"/>
      <c r="AH23015"/>
      <c r="AI23015"/>
      <c r="AJ23015"/>
    </row>
    <row r="23016" spans="3:36" ht="15" customHeight="1" x14ac:dyDescent="0.35">
      <c r="C23016" s="1"/>
      <c r="K23016" s="16"/>
      <c r="L23016"/>
      <c r="O23016"/>
      <c r="P23016"/>
      <c r="Q23016"/>
      <c r="U23016"/>
      <c r="V23016"/>
      <c r="W23016"/>
      <c r="AB23016"/>
      <c r="AC23016"/>
      <c r="AD23016"/>
      <c r="AH23016"/>
      <c r="AI23016"/>
      <c r="AJ23016"/>
    </row>
    <row r="23017" spans="3:36" ht="15" customHeight="1" x14ac:dyDescent="0.35">
      <c r="C23017" s="1"/>
      <c r="K23017" s="16"/>
      <c r="L23017"/>
      <c r="O23017"/>
      <c r="P23017"/>
      <c r="Q23017"/>
      <c r="U23017"/>
      <c r="V23017"/>
      <c r="W23017"/>
      <c r="AB23017"/>
      <c r="AC23017"/>
      <c r="AD23017"/>
      <c r="AH23017"/>
      <c r="AI23017"/>
      <c r="AJ23017"/>
    </row>
    <row r="23018" spans="3:36" ht="15" customHeight="1" x14ac:dyDescent="0.35">
      <c r="C23018" s="1"/>
      <c r="K23018" s="16"/>
      <c r="L23018"/>
      <c r="O23018"/>
      <c r="P23018"/>
      <c r="Q23018"/>
      <c r="U23018"/>
      <c r="V23018"/>
      <c r="W23018"/>
      <c r="AB23018"/>
      <c r="AC23018"/>
      <c r="AD23018"/>
      <c r="AH23018"/>
      <c r="AI23018"/>
      <c r="AJ23018"/>
    </row>
    <row r="23019" spans="3:36" ht="15" customHeight="1" x14ac:dyDescent="0.35">
      <c r="C23019" s="1"/>
      <c r="K23019" s="16"/>
      <c r="L23019"/>
      <c r="O23019"/>
      <c r="P23019"/>
      <c r="Q23019"/>
      <c r="U23019"/>
      <c r="V23019"/>
      <c r="W23019"/>
      <c r="AB23019"/>
      <c r="AC23019"/>
      <c r="AD23019"/>
      <c r="AH23019"/>
      <c r="AI23019"/>
      <c r="AJ23019"/>
    </row>
    <row r="23020" spans="3:36" ht="15" customHeight="1" x14ac:dyDescent="0.35">
      <c r="C23020" s="1"/>
      <c r="K23020" s="16"/>
      <c r="L23020"/>
      <c r="O23020"/>
      <c r="P23020"/>
      <c r="Q23020"/>
      <c r="U23020"/>
      <c r="V23020"/>
      <c r="W23020"/>
      <c r="AB23020"/>
      <c r="AC23020"/>
      <c r="AD23020"/>
      <c r="AH23020"/>
      <c r="AI23020"/>
      <c r="AJ23020"/>
    </row>
    <row r="23021" spans="3:36" ht="15" customHeight="1" x14ac:dyDescent="0.35">
      <c r="C23021" s="1"/>
      <c r="K23021" s="16"/>
      <c r="L23021"/>
      <c r="O23021"/>
      <c r="P23021"/>
      <c r="Q23021"/>
      <c r="U23021"/>
      <c r="V23021"/>
      <c r="W23021"/>
      <c r="AB23021"/>
      <c r="AC23021"/>
      <c r="AD23021"/>
      <c r="AH23021"/>
      <c r="AI23021"/>
      <c r="AJ23021"/>
    </row>
    <row r="23022" spans="3:36" ht="15" customHeight="1" x14ac:dyDescent="0.35">
      <c r="C23022" s="1"/>
      <c r="K23022" s="16"/>
      <c r="L23022"/>
      <c r="O23022"/>
      <c r="P23022"/>
      <c r="Q23022"/>
      <c r="U23022"/>
      <c r="V23022"/>
      <c r="W23022"/>
      <c r="AB23022"/>
      <c r="AC23022"/>
      <c r="AD23022"/>
      <c r="AH23022"/>
      <c r="AI23022"/>
      <c r="AJ23022"/>
    </row>
    <row r="23023" spans="3:36" ht="15" customHeight="1" x14ac:dyDescent="0.35">
      <c r="C23023" s="1"/>
      <c r="K23023" s="16"/>
      <c r="L23023"/>
      <c r="O23023"/>
      <c r="P23023"/>
      <c r="Q23023"/>
      <c r="U23023"/>
      <c r="V23023"/>
      <c r="W23023"/>
      <c r="AB23023"/>
      <c r="AC23023"/>
      <c r="AD23023"/>
      <c r="AH23023"/>
      <c r="AI23023"/>
      <c r="AJ23023"/>
    </row>
    <row r="23024" spans="3:36" ht="15" customHeight="1" x14ac:dyDescent="0.35">
      <c r="C23024" s="1"/>
      <c r="K23024" s="16"/>
      <c r="L23024"/>
      <c r="O23024"/>
      <c r="P23024"/>
      <c r="Q23024"/>
      <c r="U23024"/>
      <c r="V23024"/>
      <c r="W23024"/>
      <c r="AB23024"/>
      <c r="AC23024"/>
      <c r="AD23024"/>
      <c r="AH23024"/>
      <c r="AI23024"/>
      <c r="AJ23024"/>
    </row>
    <row r="23025" spans="3:36" ht="15" customHeight="1" x14ac:dyDescent="0.35">
      <c r="C23025" s="1"/>
      <c r="K23025" s="16"/>
      <c r="L23025"/>
      <c r="O23025"/>
      <c r="P23025"/>
      <c r="Q23025"/>
      <c r="U23025"/>
      <c r="V23025"/>
      <c r="W23025"/>
      <c r="AB23025"/>
      <c r="AC23025"/>
      <c r="AD23025"/>
      <c r="AH23025"/>
      <c r="AI23025"/>
      <c r="AJ23025"/>
    </row>
    <row r="23026" spans="3:36" ht="15" customHeight="1" x14ac:dyDescent="0.35">
      <c r="C23026" s="1"/>
      <c r="K23026" s="16"/>
      <c r="L23026"/>
      <c r="O23026"/>
      <c r="P23026"/>
      <c r="Q23026"/>
      <c r="U23026"/>
      <c r="V23026"/>
      <c r="W23026"/>
      <c r="AB23026"/>
      <c r="AC23026"/>
      <c r="AD23026"/>
      <c r="AH23026"/>
      <c r="AI23026"/>
      <c r="AJ23026"/>
    </row>
    <row r="23027" spans="3:36" ht="15" customHeight="1" x14ac:dyDescent="0.35">
      <c r="C23027" s="1"/>
      <c r="K23027" s="16"/>
      <c r="L23027"/>
      <c r="O23027"/>
      <c r="P23027"/>
      <c r="Q23027"/>
      <c r="U23027"/>
      <c r="V23027"/>
      <c r="W23027"/>
      <c r="AB23027"/>
      <c r="AC23027"/>
      <c r="AD23027"/>
      <c r="AH23027"/>
      <c r="AI23027"/>
      <c r="AJ23027"/>
    </row>
    <row r="23028" spans="3:36" ht="15" customHeight="1" x14ac:dyDescent="0.35">
      <c r="C23028" s="1"/>
      <c r="K23028" s="16"/>
      <c r="L23028"/>
      <c r="O23028"/>
      <c r="P23028"/>
      <c r="Q23028"/>
      <c r="U23028"/>
      <c r="V23028"/>
      <c r="W23028"/>
      <c r="AB23028"/>
      <c r="AC23028"/>
      <c r="AD23028"/>
      <c r="AH23028"/>
      <c r="AI23028"/>
      <c r="AJ23028"/>
    </row>
    <row r="23029" spans="3:36" ht="15" customHeight="1" x14ac:dyDescent="0.35">
      <c r="C23029" s="1"/>
      <c r="K23029" s="16"/>
      <c r="L23029"/>
      <c r="O23029"/>
      <c r="P23029"/>
      <c r="Q23029"/>
      <c r="U23029"/>
      <c r="V23029"/>
      <c r="W23029"/>
      <c r="AB23029"/>
      <c r="AC23029"/>
      <c r="AD23029"/>
      <c r="AH23029"/>
      <c r="AI23029"/>
      <c r="AJ23029"/>
    </row>
    <row r="23030" spans="3:36" ht="15" customHeight="1" x14ac:dyDescent="0.35">
      <c r="C23030" s="1"/>
      <c r="K23030" s="16"/>
      <c r="L23030"/>
      <c r="O23030"/>
      <c r="P23030"/>
      <c r="Q23030"/>
      <c r="U23030"/>
      <c r="V23030"/>
      <c r="W23030"/>
      <c r="AB23030"/>
      <c r="AC23030"/>
      <c r="AD23030"/>
      <c r="AH23030"/>
      <c r="AI23030"/>
      <c r="AJ23030"/>
    </row>
    <row r="23031" spans="3:36" ht="15" customHeight="1" x14ac:dyDescent="0.35">
      <c r="C23031" s="1"/>
      <c r="K23031" s="16"/>
      <c r="L23031"/>
      <c r="O23031"/>
      <c r="P23031"/>
      <c r="Q23031"/>
      <c r="U23031"/>
      <c r="V23031"/>
      <c r="W23031"/>
      <c r="AB23031"/>
      <c r="AC23031"/>
      <c r="AD23031"/>
      <c r="AH23031"/>
      <c r="AI23031"/>
      <c r="AJ23031"/>
    </row>
    <row r="23032" spans="3:36" ht="15" customHeight="1" x14ac:dyDescent="0.35">
      <c r="C23032" s="1"/>
      <c r="K23032" s="16"/>
      <c r="L23032"/>
      <c r="O23032"/>
      <c r="P23032"/>
      <c r="Q23032"/>
      <c r="U23032"/>
      <c r="V23032"/>
      <c r="W23032"/>
      <c r="AB23032"/>
      <c r="AC23032"/>
      <c r="AD23032"/>
      <c r="AH23032"/>
      <c r="AI23032"/>
      <c r="AJ23032"/>
    </row>
    <row r="23033" spans="3:36" ht="15" customHeight="1" x14ac:dyDescent="0.35">
      <c r="C23033" s="1"/>
      <c r="K23033" s="16"/>
      <c r="L23033"/>
      <c r="O23033"/>
      <c r="P23033"/>
      <c r="Q23033"/>
      <c r="U23033"/>
      <c r="V23033"/>
      <c r="W23033"/>
      <c r="AB23033"/>
      <c r="AC23033"/>
      <c r="AD23033"/>
      <c r="AH23033"/>
      <c r="AI23033"/>
      <c r="AJ23033"/>
    </row>
    <row r="23034" spans="3:36" ht="15" customHeight="1" x14ac:dyDescent="0.35">
      <c r="C23034" s="1"/>
      <c r="K23034" s="16"/>
      <c r="L23034"/>
      <c r="O23034"/>
      <c r="P23034"/>
      <c r="Q23034"/>
      <c r="U23034"/>
      <c r="V23034"/>
      <c r="W23034"/>
      <c r="AB23034"/>
      <c r="AC23034"/>
      <c r="AD23034"/>
      <c r="AH23034"/>
      <c r="AI23034"/>
      <c r="AJ23034"/>
    </row>
    <row r="23035" spans="3:36" ht="15" customHeight="1" x14ac:dyDescent="0.35">
      <c r="C23035" s="1"/>
      <c r="K23035" s="16"/>
      <c r="L23035"/>
      <c r="O23035"/>
      <c r="P23035"/>
      <c r="Q23035"/>
      <c r="U23035"/>
      <c r="V23035"/>
      <c r="W23035"/>
      <c r="AB23035"/>
      <c r="AC23035"/>
      <c r="AD23035"/>
      <c r="AH23035"/>
      <c r="AI23035"/>
      <c r="AJ23035"/>
    </row>
    <row r="23036" spans="3:36" ht="15" customHeight="1" x14ac:dyDescent="0.35">
      <c r="C23036" s="1"/>
      <c r="K23036" s="16"/>
      <c r="L23036"/>
      <c r="O23036"/>
      <c r="P23036"/>
      <c r="Q23036"/>
      <c r="U23036"/>
      <c r="V23036"/>
      <c r="W23036"/>
      <c r="AB23036"/>
      <c r="AC23036"/>
      <c r="AD23036"/>
      <c r="AH23036"/>
      <c r="AI23036"/>
      <c r="AJ23036"/>
    </row>
    <row r="23037" spans="3:36" ht="15" customHeight="1" x14ac:dyDescent="0.35">
      <c r="C23037" s="1"/>
      <c r="K23037" s="16"/>
      <c r="L23037"/>
      <c r="O23037"/>
      <c r="P23037"/>
      <c r="Q23037"/>
      <c r="U23037"/>
      <c r="V23037"/>
      <c r="W23037"/>
      <c r="AB23037"/>
      <c r="AC23037"/>
      <c r="AD23037"/>
      <c r="AH23037"/>
      <c r="AI23037"/>
      <c r="AJ23037"/>
    </row>
    <row r="23038" spans="3:36" ht="15" customHeight="1" x14ac:dyDescent="0.35">
      <c r="C23038" s="1"/>
      <c r="K23038" s="16"/>
      <c r="L23038"/>
      <c r="O23038"/>
      <c r="P23038"/>
      <c r="Q23038"/>
      <c r="U23038"/>
      <c r="V23038"/>
      <c r="W23038"/>
      <c r="AB23038"/>
      <c r="AC23038"/>
      <c r="AD23038"/>
      <c r="AH23038"/>
      <c r="AI23038"/>
      <c r="AJ23038"/>
    </row>
    <row r="23039" spans="3:36" ht="15" customHeight="1" x14ac:dyDescent="0.35">
      <c r="C23039" s="1"/>
      <c r="K23039" s="16"/>
      <c r="L23039"/>
      <c r="O23039"/>
      <c r="P23039"/>
      <c r="Q23039"/>
      <c r="U23039"/>
      <c r="V23039"/>
      <c r="W23039"/>
      <c r="AB23039"/>
      <c r="AC23039"/>
      <c r="AD23039"/>
      <c r="AH23039"/>
      <c r="AI23039"/>
      <c r="AJ23039"/>
    </row>
    <row r="23040" spans="3:36" ht="15" customHeight="1" x14ac:dyDescent="0.35">
      <c r="C23040" s="1"/>
      <c r="K23040" s="16"/>
      <c r="L23040"/>
      <c r="O23040"/>
      <c r="P23040"/>
      <c r="Q23040"/>
      <c r="U23040"/>
      <c r="V23040"/>
      <c r="W23040"/>
      <c r="AB23040"/>
      <c r="AC23040"/>
      <c r="AD23040"/>
      <c r="AH23040"/>
      <c r="AI23040"/>
      <c r="AJ23040"/>
    </row>
    <row r="23041" spans="3:36" ht="15" customHeight="1" x14ac:dyDescent="0.35">
      <c r="C23041" s="1"/>
      <c r="K23041" s="16"/>
      <c r="L23041"/>
      <c r="O23041"/>
      <c r="P23041"/>
      <c r="Q23041"/>
      <c r="U23041"/>
      <c r="V23041"/>
      <c r="W23041"/>
      <c r="AB23041"/>
      <c r="AC23041"/>
      <c r="AD23041"/>
      <c r="AH23041"/>
      <c r="AI23041"/>
      <c r="AJ23041"/>
    </row>
    <row r="23042" spans="3:36" ht="15" customHeight="1" x14ac:dyDescent="0.35">
      <c r="C23042" s="1"/>
      <c r="K23042" s="16"/>
      <c r="L23042"/>
      <c r="O23042"/>
      <c r="P23042"/>
      <c r="Q23042"/>
      <c r="U23042"/>
      <c r="V23042"/>
      <c r="W23042"/>
      <c r="AB23042"/>
      <c r="AC23042"/>
      <c r="AD23042"/>
      <c r="AH23042"/>
      <c r="AI23042"/>
      <c r="AJ23042"/>
    </row>
    <row r="23043" spans="3:36" ht="15" customHeight="1" x14ac:dyDescent="0.35">
      <c r="C23043" s="1"/>
      <c r="K23043" s="16"/>
      <c r="L23043"/>
      <c r="O23043"/>
      <c r="P23043"/>
      <c r="Q23043"/>
      <c r="U23043"/>
      <c r="V23043"/>
      <c r="W23043"/>
      <c r="AB23043"/>
      <c r="AC23043"/>
      <c r="AD23043"/>
      <c r="AH23043"/>
      <c r="AI23043"/>
      <c r="AJ23043"/>
    </row>
    <row r="23044" spans="3:36" ht="15" customHeight="1" x14ac:dyDescent="0.35">
      <c r="C23044" s="1"/>
      <c r="K23044" s="16"/>
      <c r="L23044"/>
      <c r="O23044"/>
      <c r="P23044"/>
      <c r="Q23044"/>
      <c r="U23044"/>
      <c r="V23044"/>
      <c r="W23044"/>
      <c r="AB23044"/>
      <c r="AC23044"/>
      <c r="AD23044"/>
      <c r="AH23044"/>
      <c r="AI23044"/>
      <c r="AJ23044"/>
    </row>
    <row r="23045" spans="3:36" ht="15" customHeight="1" x14ac:dyDescent="0.35">
      <c r="C23045" s="1"/>
      <c r="K23045" s="16"/>
      <c r="L23045"/>
      <c r="O23045"/>
      <c r="P23045"/>
      <c r="Q23045"/>
      <c r="U23045"/>
      <c r="V23045"/>
      <c r="W23045"/>
      <c r="AB23045"/>
      <c r="AC23045"/>
      <c r="AD23045"/>
      <c r="AH23045"/>
      <c r="AI23045"/>
      <c r="AJ23045"/>
    </row>
    <row r="23046" spans="3:36" ht="15" customHeight="1" x14ac:dyDescent="0.35">
      <c r="C23046" s="1"/>
      <c r="K23046" s="16"/>
      <c r="L23046"/>
      <c r="O23046"/>
      <c r="P23046"/>
      <c r="Q23046"/>
      <c r="U23046"/>
      <c r="V23046"/>
      <c r="W23046"/>
      <c r="AB23046"/>
      <c r="AC23046"/>
      <c r="AD23046"/>
      <c r="AH23046"/>
      <c r="AI23046"/>
      <c r="AJ23046"/>
    </row>
    <row r="23047" spans="3:36" ht="15" customHeight="1" x14ac:dyDescent="0.35">
      <c r="C23047" s="1"/>
      <c r="K23047" s="16"/>
      <c r="L23047"/>
      <c r="O23047"/>
      <c r="P23047"/>
      <c r="Q23047"/>
      <c r="U23047"/>
      <c r="V23047"/>
      <c r="W23047"/>
      <c r="AB23047"/>
      <c r="AC23047"/>
      <c r="AD23047"/>
      <c r="AH23047"/>
      <c r="AI23047"/>
      <c r="AJ23047"/>
    </row>
    <row r="23048" spans="3:36" ht="15" customHeight="1" x14ac:dyDescent="0.35">
      <c r="C23048" s="1"/>
      <c r="K23048" s="16"/>
      <c r="L23048"/>
      <c r="O23048"/>
      <c r="P23048"/>
      <c r="Q23048"/>
      <c r="U23048"/>
      <c r="V23048"/>
      <c r="W23048"/>
      <c r="AB23048"/>
      <c r="AC23048"/>
      <c r="AD23048"/>
      <c r="AH23048"/>
      <c r="AI23048"/>
      <c r="AJ23048"/>
    </row>
    <row r="23049" spans="3:36" ht="15" customHeight="1" x14ac:dyDescent="0.35">
      <c r="C23049" s="1"/>
      <c r="K23049" s="16"/>
      <c r="L23049"/>
      <c r="O23049"/>
      <c r="P23049"/>
      <c r="Q23049"/>
      <c r="U23049"/>
      <c r="V23049"/>
      <c r="W23049"/>
      <c r="AB23049"/>
      <c r="AC23049"/>
      <c r="AD23049"/>
      <c r="AH23049"/>
      <c r="AI23049"/>
      <c r="AJ23049"/>
    </row>
    <row r="23050" spans="3:36" ht="15" customHeight="1" x14ac:dyDescent="0.35">
      <c r="C23050" s="1"/>
      <c r="K23050" s="16"/>
      <c r="L23050"/>
      <c r="O23050"/>
      <c r="P23050"/>
      <c r="Q23050"/>
      <c r="U23050"/>
      <c r="V23050"/>
      <c r="W23050"/>
      <c r="AB23050"/>
      <c r="AC23050"/>
      <c r="AD23050"/>
      <c r="AH23050"/>
      <c r="AI23050"/>
      <c r="AJ23050"/>
    </row>
    <row r="23051" spans="3:36" ht="15" customHeight="1" x14ac:dyDescent="0.35">
      <c r="C23051" s="1"/>
      <c r="K23051" s="16"/>
      <c r="L23051"/>
      <c r="O23051"/>
      <c r="P23051"/>
      <c r="Q23051"/>
      <c r="U23051"/>
      <c r="V23051"/>
      <c r="W23051"/>
      <c r="AB23051"/>
      <c r="AC23051"/>
      <c r="AD23051"/>
      <c r="AH23051"/>
      <c r="AI23051"/>
      <c r="AJ23051"/>
    </row>
    <row r="23052" spans="3:36" ht="15" customHeight="1" x14ac:dyDescent="0.35">
      <c r="C23052" s="1"/>
      <c r="K23052" s="16"/>
      <c r="L23052"/>
      <c r="O23052"/>
      <c r="P23052"/>
      <c r="Q23052"/>
      <c r="U23052"/>
      <c r="V23052"/>
      <c r="W23052"/>
      <c r="AB23052"/>
      <c r="AC23052"/>
      <c r="AD23052"/>
      <c r="AH23052"/>
      <c r="AI23052"/>
      <c r="AJ23052"/>
    </row>
    <row r="23053" spans="3:36" ht="15" customHeight="1" x14ac:dyDescent="0.35">
      <c r="C23053" s="1"/>
      <c r="K23053" s="16"/>
      <c r="L23053"/>
      <c r="O23053"/>
      <c r="P23053"/>
      <c r="Q23053"/>
      <c r="U23053"/>
      <c r="V23053"/>
      <c r="W23053"/>
      <c r="AB23053"/>
      <c r="AC23053"/>
      <c r="AD23053"/>
      <c r="AH23053"/>
      <c r="AI23053"/>
      <c r="AJ23053"/>
    </row>
    <row r="23054" spans="3:36" ht="15" customHeight="1" x14ac:dyDescent="0.35">
      <c r="C23054" s="1"/>
      <c r="K23054" s="16"/>
      <c r="L23054"/>
      <c r="O23054"/>
      <c r="P23054"/>
      <c r="Q23054"/>
      <c r="U23054"/>
      <c r="V23054"/>
      <c r="W23054"/>
      <c r="AB23054"/>
      <c r="AC23054"/>
      <c r="AD23054"/>
      <c r="AH23054"/>
      <c r="AI23054"/>
      <c r="AJ23054"/>
    </row>
    <row r="23055" spans="3:36" ht="15" customHeight="1" x14ac:dyDescent="0.35">
      <c r="C23055" s="1"/>
      <c r="K23055" s="16"/>
      <c r="L23055"/>
      <c r="O23055"/>
      <c r="P23055"/>
      <c r="Q23055"/>
      <c r="U23055"/>
      <c r="V23055"/>
      <c r="W23055"/>
      <c r="AB23055"/>
      <c r="AC23055"/>
      <c r="AD23055"/>
      <c r="AH23055"/>
      <c r="AI23055"/>
      <c r="AJ23055"/>
    </row>
    <row r="23056" spans="3:36" ht="15" customHeight="1" x14ac:dyDescent="0.35">
      <c r="C23056" s="1"/>
      <c r="K23056" s="16"/>
      <c r="L23056"/>
      <c r="O23056"/>
      <c r="P23056"/>
      <c r="Q23056"/>
      <c r="U23056"/>
      <c r="V23056"/>
      <c r="W23056"/>
      <c r="AB23056"/>
      <c r="AC23056"/>
      <c r="AD23056"/>
      <c r="AH23056"/>
      <c r="AI23056"/>
      <c r="AJ23056"/>
    </row>
    <row r="23057" spans="3:36" ht="15" customHeight="1" x14ac:dyDescent="0.35">
      <c r="C23057" s="1"/>
      <c r="K23057" s="16"/>
      <c r="L23057"/>
      <c r="O23057"/>
      <c r="P23057"/>
      <c r="Q23057"/>
      <c r="U23057"/>
      <c r="V23057"/>
      <c r="W23057"/>
      <c r="AB23057"/>
      <c r="AC23057"/>
      <c r="AD23057"/>
      <c r="AH23057"/>
      <c r="AI23057"/>
      <c r="AJ23057"/>
    </row>
    <row r="23058" spans="3:36" ht="15" customHeight="1" x14ac:dyDescent="0.35">
      <c r="C23058" s="1"/>
      <c r="K23058" s="16"/>
      <c r="L23058"/>
      <c r="O23058"/>
      <c r="P23058"/>
      <c r="Q23058"/>
      <c r="U23058"/>
      <c r="V23058"/>
      <c r="W23058"/>
      <c r="AB23058"/>
      <c r="AC23058"/>
      <c r="AD23058"/>
      <c r="AH23058"/>
      <c r="AI23058"/>
      <c r="AJ23058"/>
    </row>
    <row r="23059" spans="3:36" ht="15" customHeight="1" x14ac:dyDescent="0.35">
      <c r="C23059" s="1"/>
      <c r="K23059" s="16"/>
      <c r="L23059"/>
      <c r="O23059"/>
      <c r="P23059"/>
      <c r="Q23059"/>
      <c r="U23059"/>
      <c r="V23059"/>
      <c r="W23059"/>
      <c r="AB23059"/>
      <c r="AC23059"/>
      <c r="AD23059"/>
      <c r="AH23059"/>
      <c r="AI23059"/>
      <c r="AJ23059"/>
    </row>
    <row r="23060" spans="3:36" ht="15" customHeight="1" x14ac:dyDescent="0.35">
      <c r="C23060" s="1"/>
      <c r="K23060" s="16"/>
      <c r="L23060"/>
      <c r="O23060"/>
      <c r="P23060"/>
      <c r="Q23060"/>
      <c r="U23060"/>
      <c r="V23060"/>
      <c r="W23060"/>
      <c r="AB23060"/>
      <c r="AC23060"/>
      <c r="AD23060"/>
      <c r="AH23060"/>
      <c r="AI23060"/>
      <c r="AJ23060"/>
    </row>
    <row r="23061" spans="3:36" ht="15" customHeight="1" x14ac:dyDescent="0.35">
      <c r="C23061" s="1"/>
      <c r="K23061" s="16"/>
      <c r="L23061"/>
      <c r="O23061"/>
      <c r="P23061"/>
      <c r="Q23061"/>
      <c r="U23061"/>
      <c r="V23061"/>
      <c r="W23061"/>
      <c r="AB23061"/>
      <c r="AC23061"/>
      <c r="AD23061"/>
      <c r="AH23061"/>
      <c r="AI23061"/>
      <c r="AJ23061"/>
    </row>
    <row r="23062" spans="3:36" ht="15" customHeight="1" x14ac:dyDescent="0.35">
      <c r="C23062" s="1"/>
      <c r="K23062" s="16"/>
      <c r="L23062"/>
      <c r="O23062"/>
      <c r="P23062"/>
      <c r="Q23062"/>
      <c r="U23062"/>
      <c r="V23062"/>
      <c r="W23062"/>
      <c r="AB23062"/>
      <c r="AC23062"/>
      <c r="AD23062"/>
      <c r="AH23062"/>
      <c r="AI23062"/>
      <c r="AJ23062"/>
    </row>
    <row r="23063" spans="3:36" ht="15" customHeight="1" x14ac:dyDescent="0.35">
      <c r="C23063" s="1"/>
      <c r="K23063" s="16"/>
      <c r="L23063"/>
      <c r="O23063"/>
      <c r="P23063"/>
      <c r="Q23063"/>
      <c r="U23063"/>
      <c r="V23063"/>
      <c r="W23063"/>
      <c r="AB23063"/>
      <c r="AC23063"/>
      <c r="AD23063"/>
      <c r="AH23063"/>
      <c r="AI23063"/>
      <c r="AJ23063"/>
    </row>
    <row r="23064" spans="3:36" ht="15" customHeight="1" x14ac:dyDescent="0.35">
      <c r="C23064" s="1"/>
      <c r="K23064" s="16"/>
      <c r="L23064"/>
      <c r="O23064"/>
      <c r="P23064"/>
      <c r="Q23064"/>
      <c r="U23064"/>
      <c r="V23064"/>
      <c r="W23064"/>
      <c r="AB23064"/>
      <c r="AC23064"/>
      <c r="AD23064"/>
      <c r="AH23064"/>
      <c r="AI23064"/>
      <c r="AJ23064"/>
    </row>
    <row r="23065" spans="3:36" ht="15" customHeight="1" x14ac:dyDescent="0.35">
      <c r="C23065" s="1"/>
      <c r="K23065" s="16"/>
      <c r="L23065"/>
      <c r="O23065"/>
      <c r="P23065"/>
      <c r="Q23065"/>
      <c r="U23065"/>
      <c r="V23065"/>
      <c r="W23065"/>
      <c r="AB23065"/>
      <c r="AC23065"/>
      <c r="AD23065"/>
      <c r="AH23065"/>
      <c r="AI23065"/>
      <c r="AJ23065"/>
    </row>
    <row r="23066" spans="3:36" ht="15" customHeight="1" x14ac:dyDescent="0.35">
      <c r="C23066" s="1"/>
      <c r="K23066" s="16"/>
      <c r="L23066"/>
      <c r="O23066"/>
      <c r="P23066"/>
      <c r="Q23066"/>
      <c r="U23066"/>
      <c r="V23066"/>
      <c r="W23066"/>
      <c r="AB23066"/>
      <c r="AC23066"/>
      <c r="AD23066"/>
      <c r="AH23066"/>
      <c r="AI23066"/>
      <c r="AJ23066"/>
    </row>
    <row r="23067" spans="3:36" ht="15" customHeight="1" x14ac:dyDescent="0.35">
      <c r="C23067" s="1"/>
      <c r="K23067" s="16"/>
      <c r="L23067"/>
      <c r="O23067"/>
      <c r="P23067"/>
      <c r="Q23067"/>
      <c r="U23067"/>
      <c r="V23067"/>
      <c r="W23067"/>
      <c r="AB23067"/>
      <c r="AC23067"/>
      <c r="AD23067"/>
      <c r="AH23067"/>
      <c r="AI23067"/>
      <c r="AJ23067"/>
    </row>
    <row r="23068" spans="3:36" ht="15" customHeight="1" x14ac:dyDescent="0.35">
      <c r="C23068" s="1"/>
      <c r="K23068" s="16"/>
      <c r="L23068"/>
      <c r="O23068"/>
      <c r="P23068"/>
      <c r="Q23068"/>
      <c r="U23068"/>
      <c r="V23068"/>
      <c r="W23068"/>
      <c r="AB23068"/>
      <c r="AC23068"/>
      <c r="AD23068"/>
      <c r="AH23068"/>
      <c r="AI23068"/>
      <c r="AJ23068"/>
    </row>
    <row r="23069" spans="3:36" ht="15" customHeight="1" x14ac:dyDescent="0.35">
      <c r="C23069" s="1"/>
      <c r="K23069" s="16"/>
      <c r="L23069"/>
      <c r="O23069"/>
      <c r="P23069"/>
      <c r="Q23069"/>
      <c r="U23069"/>
      <c r="V23069"/>
      <c r="W23069"/>
      <c r="AB23069"/>
      <c r="AC23069"/>
      <c r="AD23069"/>
      <c r="AH23069"/>
      <c r="AI23069"/>
      <c r="AJ23069"/>
    </row>
    <row r="23070" spans="3:36" ht="15" customHeight="1" x14ac:dyDescent="0.35">
      <c r="C23070" s="1"/>
      <c r="K23070" s="16"/>
      <c r="L23070"/>
      <c r="O23070"/>
      <c r="P23070"/>
      <c r="Q23070"/>
      <c r="U23070"/>
      <c r="V23070"/>
      <c r="W23070"/>
      <c r="AB23070"/>
      <c r="AC23070"/>
      <c r="AD23070"/>
      <c r="AH23070"/>
      <c r="AI23070"/>
      <c r="AJ23070"/>
    </row>
    <row r="23071" spans="3:36" ht="15" customHeight="1" x14ac:dyDescent="0.35">
      <c r="C23071" s="1"/>
      <c r="K23071" s="16"/>
      <c r="L23071"/>
      <c r="O23071"/>
      <c r="P23071"/>
      <c r="Q23071"/>
      <c r="U23071"/>
      <c r="V23071"/>
      <c r="W23071"/>
      <c r="AB23071"/>
      <c r="AC23071"/>
      <c r="AD23071"/>
      <c r="AH23071"/>
      <c r="AI23071"/>
      <c r="AJ23071"/>
    </row>
    <row r="23072" spans="3:36" ht="15" customHeight="1" x14ac:dyDescent="0.35">
      <c r="C23072" s="1"/>
      <c r="K23072" s="16"/>
      <c r="L23072"/>
      <c r="O23072"/>
      <c r="P23072"/>
      <c r="Q23072"/>
      <c r="U23072"/>
      <c r="V23072"/>
      <c r="W23072"/>
      <c r="AB23072"/>
      <c r="AC23072"/>
      <c r="AD23072"/>
      <c r="AH23072"/>
      <c r="AI23072"/>
      <c r="AJ23072"/>
    </row>
    <row r="23073" spans="3:36" ht="15" customHeight="1" x14ac:dyDescent="0.35">
      <c r="C23073" s="1"/>
      <c r="K23073" s="16"/>
      <c r="L23073"/>
      <c r="O23073"/>
      <c r="P23073"/>
      <c r="Q23073"/>
      <c r="U23073"/>
      <c r="V23073"/>
      <c r="W23073"/>
      <c r="AB23073"/>
      <c r="AC23073"/>
      <c r="AD23073"/>
      <c r="AH23073"/>
      <c r="AI23073"/>
      <c r="AJ23073"/>
    </row>
    <row r="23074" spans="3:36" ht="15" customHeight="1" x14ac:dyDescent="0.35">
      <c r="C23074" s="1"/>
      <c r="K23074" s="16"/>
      <c r="L23074"/>
      <c r="O23074"/>
      <c r="P23074"/>
      <c r="Q23074"/>
      <c r="U23074"/>
      <c r="V23074"/>
      <c r="W23074"/>
      <c r="AB23074"/>
      <c r="AC23074"/>
      <c r="AD23074"/>
      <c r="AH23074"/>
      <c r="AI23074"/>
      <c r="AJ23074"/>
    </row>
    <row r="23075" spans="3:36" ht="15" customHeight="1" x14ac:dyDescent="0.35">
      <c r="C23075" s="1"/>
      <c r="K23075" s="16"/>
      <c r="L23075"/>
      <c r="O23075"/>
      <c r="P23075"/>
      <c r="Q23075"/>
      <c r="U23075"/>
      <c r="V23075"/>
      <c r="W23075"/>
      <c r="AB23075"/>
      <c r="AC23075"/>
      <c r="AD23075"/>
      <c r="AH23075"/>
      <c r="AI23075"/>
      <c r="AJ23075"/>
    </row>
    <row r="23076" spans="3:36" ht="15" customHeight="1" x14ac:dyDescent="0.35">
      <c r="C23076" s="1"/>
      <c r="K23076" s="16"/>
      <c r="L23076"/>
      <c r="O23076"/>
      <c r="P23076"/>
      <c r="Q23076"/>
      <c r="U23076"/>
      <c r="V23076"/>
      <c r="W23076"/>
      <c r="AB23076"/>
      <c r="AC23076"/>
      <c r="AD23076"/>
      <c r="AH23076"/>
      <c r="AI23076"/>
      <c r="AJ23076"/>
    </row>
    <row r="23077" spans="3:36" ht="15" customHeight="1" x14ac:dyDescent="0.35">
      <c r="C23077" s="1"/>
      <c r="K23077" s="16"/>
      <c r="L23077"/>
      <c r="O23077"/>
      <c r="P23077"/>
      <c r="Q23077"/>
      <c r="U23077"/>
      <c r="V23077"/>
      <c r="W23077"/>
      <c r="AB23077"/>
      <c r="AC23077"/>
      <c r="AD23077"/>
      <c r="AH23077"/>
      <c r="AI23077"/>
      <c r="AJ23077"/>
    </row>
    <row r="23078" spans="3:36" ht="15" customHeight="1" x14ac:dyDescent="0.35">
      <c r="C23078" s="1"/>
      <c r="K23078" s="16"/>
      <c r="L23078"/>
      <c r="O23078"/>
      <c r="P23078"/>
      <c r="Q23078"/>
      <c r="U23078"/>
      <c r="V23078"/>
      <c r="W23078"/>
      <c r="AB23078"/>
      <c r="AC23078"/>
      <c r="AD23078"/>
      <c r="AH23078"/>
      <c r="AI23078"/>
      <c r="AJ23078"/>
    </row>
    <row r="23079" spans="3:36" ht="15" customHeight="1" x14ac:dyDescent="0.35">
      <c r="C23079" s="1"/>
      <c r="K23079" s="16"/>
      <c r="L23079"/>
      <c r="O23079"/>
      <c r="P23079"/>
      <c r="Q23079"/>
      <c r="U23079"/>
      <c r="V23079"/>
      <c r="W23079"/>
      <c r="AB23079"/>
      <c r="AC23079"/>
      <c r="AD23079"/>
      <c r="AH23079"/>
      <c r="AI23079"/>
      <c r="AJ23079"/>
    </row>
    <row r="23080" spans="3:36" ht="15" customHeight="1" x14ac:dyDescent="0.35">
      <c r="C23080" s="1"/>
      <c r="K23080" s="16"/>
      <c r="L23080"/>
      <c r="O23080"/>
      <c r="P23080"/>
      <c r="Q23080"/>
      <c r="U23080"/>
      <c r="V23080"/>
      <c r="W23080"/>
      <c r="AB23080"/>
      <c r="AC23080"/>
      <c r="AD23080"/>
      <c r="AH23080"/>
      <c r="AI23080"/>
      <c r="AJ23080"/>
    </row>
    <row r="23081" spans="3:36" ht="15" customHeight="1" x14ac:dyDescent="0.35">
      <c r="C23081" s="1"/>
      <c r="K23081" s="16"/>
      <c r="L23081"/>
      <c r="O23081"/>
      <c r="P23081"/>
      <c r="Q23081"/>
      <c r="U23081"/>
      <c r="V23081"/>
      <c r="W23081"/>
      <c r="AB23081"/>
      <c r="AC23081"/>
      <c r="AD23081"/>
      <c r="AH23081"/>
      <c r="AI23081"/>
      <c r="AJ23081"/>
    </row>
    <row r="23082" spans="3:36" ht="15" customHeight="1" x14ac:dyDescent="0.35">
      <c r="C23082" s="1"/>
      <c r="K23082" s="16"/>
      <c r="L23082"/>
      <c r="O23082"/>
      <c r="P23082"/>
      <c r="Q23082"/>
      <c r="U23082"/>
      <c r="V23082"/>
      <c r="W23082"/>
      <c r="AB23082"/>
      <c r="AC23082"/>
      <c r="AD23082"/>
      <c r="AH23082"/>
      <c r="AI23082"/>
      <c r="AJ23082"/>
    </row>
    <row r="23083" spans="3:36" ht="15" customHeight="1" x14ac:dyDescent="0.35">
      <c r="C23083" s="1"/>
      <c r="K23083" s="16"/>
      <c r="L23083"/>
      <c r="O23083"/>
      <c r="P23083"/>
      <c r="Q23083"/>
      <c r="U23083"/>
      <c r="V23083"/>
      <c r="W23083"/>
      <c r="AB23083"/>
      <c r="AC23083"/>
      <c r="AD23083"/>
      <c r="AH23083"/>
      <c r="AI23083"/>
      <c r="AJ23083"/>
    </row>
    <row r="23084" spans="3:36" ht="15" customHeight="1" x14ac:dyDescent="0.35">
      <c r="C23084" s="1"/>
      <c r="K23084" s="16"/>
      <c r="L23084"/>
      <c r="O23084"/>
      <c r="P23084"/>
      <c r="Q23084"/>
      <c r="U23084"/>
      <c r="V23084"/>
      <c r="W23084"/>
      <c r="AB23084"/>
      <c r="AC23084"/>
      <c r="AD23084"/>
      <c r="AH23084"/>
      <c r="AI23084"/>
      <c r="AJ23084"/>
    </row>
    <row r="23085" spans="3:36" ht="15" customHeight="1" x14ac:dyDescent="0.35">
      <c r="C23085" s="1"/>
      <c r="K23085" s="16"/>
      <c r="L23085"/>
      <c r="O23085"/>
      <c r="P23085"/>
      <c r="Q23085"/>
      <c r="U23085"/>
      <c r="V23085"/>
      <c r="W23085"/>
      <c r="AB23085"/>
      <c r="AC23085"/>
      <c r="AD23085"/>
      <c r="AH23085"/>
      <c r="AI23085"/>
      <c r="AJ23085"/>
    </row>
    <row r="23086" spans="3:36" ht="15" customHeight="1" x14ac:dyDescent="0.35">
      <c r="C23086" s="1"/>
      <c r="K23086" s="16"/>
      <c r="L23086"/>
      <c r="O23086"/>
      <c r="P23086"/>
      <c r="Q23086"/>
      <c r="U23086"/>
      <c r="V23086"/>
      <c r="W23086"/>
      <c r="AB23086"/>
      <c r="AC23086"/>
      <c r="AD23086"/>
      <c r="AH23086"/>
      <c r="AI23086"/>
      <c r="AJ23086"/>
    </row>
    <row r="23087" spans="3:36" ht="15" customHeight="1" x14ac:dyDescent="0.35">
      <c r="C23087" s="1"/>
      <c r="K23087" s="16"/>
      <c r="L23087"/>
      <c r="O23087"/>
      <c r="P23087"/>
      <c r="Q23087"/>
      <c r="U23087"/>
      <c r="V23087"/>
      <c r="W23087"/>
      <c r="AB23087"/>
      <c r="AC23087"/>
      <c r="AD23087"/>
      <c r="AH23087"/>
      <c r="AI23087"/>
      <c r="AJ23087"/>
    </row>
    <row r="23088" spans="3:36" ht="15" customHeight="1" x14ac:dyDescent="0.35">
      <c r="C23088" s="1"/>
      <c r="K23088" s="16"/>
      <c r="L23088"/>
      <c r="O23088"/>
      <c r="P23088"/>
      <c r="Q23088"/>
      <c r="U23088"/>
      <c r="V23088"/>
      <c r="W23088"/>
      <c r="AB23088"/>
      <c r="AC23088"/>
      <c r="AD23088"/>
      <c r="AH23088"/>
      <c r="AI23088"/>
      <c r="AJ23088"/>
    </row>
    <row r="23089" spans="3:36" ht="15" customHeight="1" x14ac:dyDescent="0.35">
      <c r="C23089" s="1"/>
      <c r="K23089" s="16"/>
      <c r="L23089"/>
      <c r="O23089"/>
      <c r="P23089"/>
      <c r="Q23089"/>
      <c r="U23089"/>
      <c r="V23089"/>
      <c r="W23089"/>
      <c r="AB23089"/>
      <c r="AC23089"/>
      <c r="AD23089"/>
      <c r="AH23089"/>
      <c r="AI23089"/>
      <c r="AJ23089"/>
    </row>
    <row r="23090" spans="3:36" ht="15" customHeight="1" x14ac:dyDescent="0.35">
      <c r="C23090" s="1"/>
      <c r="K23090" s="16"/>
      <c r="L23090"/>
      <c r="O23090"/>
      <c r="P23090"/>
      <c r="Q23090"/>
      <c r="U23090"/>
      <c r="V23090"/>
      <c r="W23090"/>
      <c r="AB23090"/>
      <c r="AC23090"/>
      <c r="AD23090"/>
      <c r="AH23090"/>
      <c r="AI23090"/>
      <c r="AJ23090"/>
    </row>
    <row r="23091" spans="3:36" ht="15" customHeight="1" x14ac:dyDescent="0.35">
      <c r="C23091" s="1"/>
      <c r="K23091" s="16"/>
      <c r="L23091"/>
      <c r="O23091"/>
      <c r="P23091"/>
      <c r="Q23091"/>
      <c r="U23091"/>
      <c r="V23091"/>
      <c r="W23091"/>
      <c r="AB23091"/>
      <c r="AC23091"/>
      <c r="AD23091"/>
      <c r="AH23091"/>
      <c r="AI23091"/>
      <c r="AJ23091"/>
    </row>
    <row r="23092" spans="3:36" ht="15" customHeight="1" x14ac:dyDescent="0.35">
      <c r="C23092" s="1"/>
      <c r="K23092" s="16"/>
      <c r="L23092"/>
      <c r="O23092"/>
      <c r="P23092"/>
      <c r="Q23092"/>
      <c r="U23092"/>
      <c r="V23092"/>
      <c r="W23092"/>
      <c r="AB23092"/>
      <c r="AC23092"/>
      <c r="AD23092"/>
      <c r="AH23092"/>
      <c r="AI23092"/>
      <c r="AJ23092"/>
    </row>
    <row r="23093" spans="3:36" ht="15" customHeight="1" x14ac:dyDescent="0.35">
      <c r="C23093" s="1"/>
      <c r="K23093" s="16"/>
      <c r="L23093"/>
      <c r="O23093"/>
      <c r="P23093"/>
      <c r="Q23093"/>
      <c r="U23093"/>
      <c r="V23093"/>
      <c r="W23093"/>
      <c r="AB23093"/>
      <c r="AC23093"/>
      <c r="AD23093"/>
      <c r="AH23093"/>
      <c r="AI23093"/>
      <c r="AJ23093"/>
    </row>
    <row r="23094" spans="3:36" ht="15" customHeight="1" x14ac:dyDescent="0.35">
      <c r="C23094" s="1"/>
      <c r="K23094" s="16"/>
      <c r="L23094"/>
      <c r="O23094"/>
      <c r="P23094"/>
      <c r="Q23094"/>
      <c r="U23094"/>
      <c r="V23094"/>
      <c r="W23094"/>
      <c r="AB23094"/>
      <c r="AC23094"/>
      <c r="AD23094"/>
      <c r="AH23094"/>
      <c r="AI23094"/>
      <c r="AJ23094"/>
    </row>
    <row r="23095" spans="3:36" ht="15" customHeight="1" x14ac:dyDescent="0.35">
      <c r="C23095" s="1"/>
      <c r="K23095" s="16"/>
      <c r="L23095"/>
      <c r="O23095"/>
      <c r="P23095"/>
      <c r="Q23095"/>
      <c r="U23095"/>
      <c r="V23095"/>
      <c r="W23095"/>
      <c r="AB23095"/>
      <c r="AC23095"/>
      <c r="AD23095"/>
      <c r="AH23095"/>
      <c r="AI23095"/>
      <c r="AJ23095"/>
    </row>
    <row r="23096" spans="3:36" ht="15" customHeight="1" x14ac:dyDescent="0.35">
      <c r="C23096" s="1"/>
      <c r="K23096" s="16"/>
      <c r="L23096"/>
      <c r="O23096"/>
      <c r="P23096"/>
      <c r="Q23096"/>
      <c r="U23096"/>
      <c r="V23096"/>
      <c r="W23096"/>
      <c r="AB23096"/>
      <c r="AC23096"/>
      <c r="AD23096"/>
      <c r="AH23096"/>
      <c r="AI23096"/>
      <c r="AJ23096"/>
    </row>
    <row r="23097" spans="3:36" ht="15" customHeight="1" x14ac:dyDescent="0.35">
      <c r="C23097" s="1"/>
      <c r="K23097" s="16"/>
      <c r="L23097"/>
      <c r="O23097"/>
      <c r="P23097"/>
      <c r="Q23097"/>
      <c r="U23097"/>
      <c r="V23097"/>
      <c r="W23097"/>
      <c r="AB23097"/>
      <c r="AC23097"/>
      <c r="AD23097"/>
      <c r="AH23097"/>
      <c r="AI23097"/>
      <c r="AJ23097"/>
    </row>
    <row r="23098" spans="3:36" ht="15" customHeight="1" x14ac:dyDescent="0.35">
      <c r="C23098" s="1"/>
      <c r="K23098" s="16"/>
      <c r="L23098"/>
      <c r="O23098"/>
      <c r="P23098"/>
      <c r="Q23098"/>
      <c r="U23098"/>
      <c r="V23098"/>
      <c r="W23098"/>
      <c r="AB23098"/>
      <c r="AC23098"/>
      <c r="AD23098"/>
      <c r="AH23098"/>
      <c r="AI23098"/>
      <c r="AJ23098"/>
    </row>
    <row r="23099" spans="3:36" ht="15" customHeight="1" x14ac:dyDescent="0.35">
      <c r="C23099" s="1"/>
      <c r="K23099" s="16"/>
      <c r="L23099"/>
      <c r="O23099"/>
      <c r="P23099"/>
      <c r="Q23099"/>
      <c r="U23099"/>
      <c r="V23099"/>
      <c r="W23099"/>
      <c r="AB23099"/>
      <c r="AC23099"/>
      <c r="AD23099"/>
      <c r="AH23099"/>
      <c r="AI23099"/>
      <c r="AJ23099"/>
    </row>
    <row r="23100" spans="3:36" ht="15" customHeight="1" x14ac:dyDescent="0.35">
      <c r="C23100" s="1"/>
      <c r="K23100" s="16"/>
      <c r="L23100"/>
      <c r="O23100"/>
      <c r="P23100"/>
      <c r="Q23100"/>
      <c r="U23100"/>
      <c r="V23100"/>
      <c r="W23100"/>
      <c r="AB23100"/>
      <c r="AC23100"/>
      <c r="AD23100"/>
      <c r="AH23100"/>
      <c r="AI23100"/>
      <c r="AJ23100"/>
    </row>
    <row r="23101" spans="3:36" ht="15" customHeight="1" x14ac:dyDescent="0.35">
      <c r="C23101" s="1"/>
      <c r="K23101" s="16"/>
      <c r="L23101"/>
      <c r="O23101"/>
      <c r="P23101"/>
      <c r="Q23101"/>
      <c r="U23101"/>
      <c r="V23101"/>
      <c r="W23101"/>
      <c r="AB23101"/>
      <c r="AC23101"/>
      <c r="AD23101"/>
      <c r="AH23101"/>
      <c r="AI23101"/>
      <c r="AJ23101"/>
    </row>
    <row r="23102" spans="3:36" ht="15" customHeight="1" x14ac:dyDescent="0.35">
      <c r="C23102" s="1"/>
      <c r="K23102" s="16"/>
      <c r="L23102"/>
      <c r="O23102"/>
      <c r="P23102"/>
      <c r="Q23102"/>
      <c r="U23102"/>
      <c r="V23102"/>
      <c r="W23102"/>
      <c r="AB23102"/>
      <c r="AC23102"/>
      <c r="AD23102"/>
      <c r="AH23102"/>
      <c r="AI23102"/>
      <c r="AJ23102"/>
    </row>
    <row r="23103" spans="3:36" ht="15" customHeight="1" x14ac:dyDescent="0.35">
      <c r="C23103" s="1"/>
      <c r="K23103" s="16"/>
      <c r="L23103"/>
      <c r="O23103"/>
      <c r="P23103"/>
      <c r="Q23103"/>
      <c r="U23103"/>
      <c r="V23103"/>
      <c r="W23103"/>
      <c r="AB23103"/>
      <c r="AC23103"/>
      <c r="AD23103"/>
      <c r="AH23103"/>
      <c r="AI23103"/>
      <c r="AJ23103"/>
    </row>
    <row r="23104" spans="3:36" ht="15" customHeight="1" x14ac:dyDescent="0.35">
      <c r="C23104" s="1"/>
      <c r="K23104" s="16"/>
      <c r="L23104"/>
      <c r="O23104"/>
      <c r="P23104"/>
      <c r="Q23104"/>
      <c r="U23104"/>
      <c r="V23104"/>
      <c r="W23104"/>
      <c r="AB23104"/>
      <c r="AC23104"/>
      <c r="AD23104"/>
      <c r="AH23104"/>
      <c r="AI23104"/>
      <c r="AJ23104"/>
    </row>
    <row r="23105" spans="3:36" ht="15" customHeight="1" x14ac:dyDescent="0.35">
      <c r="C23105" s="1"/>
      <c r="K23105" s="16"/>
      <c r="L23105"/>
      <c r="O23105"/>
      <c r="P23105"/>
      <c r="Q23105"/>
      <c r="U23105"/>
      <c r="V23105"/>
      <c r="W23105"/>
      <c r="AB23105"/>
      <c r="AC23105"/>
      <c r="AD23105"/>
      <c r="AH23105"/>
      <c r="AI23105"/>
      <c r="AJ23105"/>
    </row>
    <row r="23106" spans="3:36" ht="15" customHeight="1" x14ac:dyDescent="0.35">
      <c r="C23106" s="1"/>
      <c r="K23106" s="16"/>
      <c r="L23106"/>
      <c r="O23106"/>
      <c r="P23106"/>
      <c r="Q23106"/>
      <c r="U23106"/>
      <c r="V23106"/>
      <c r="W23106"/>
      <c r="AB23106"/>
      <c r="AC23106"/>
      <c r="AD23106"/>
      <c r="AH23106"/>
      <c r="AI23106"/>
      <c r="AJ23106"/>
    </row>
    <row r="23107" spans="3:36" ht="15" customHeight="1" x14ac:dyDescent="0.35">
      <c r="C23107" s="1"/>
      <c r="K23107" s="16"/>
      <c r="L23107"/>
      <c r="O23107"/>
      <c r="P23107"/>
      <c r="Q23107"/>
      <c r="U23107"/>
      <c r="V23107"/>
      <c r="W23107"/>
      <c r="AB23107"/>
      <c r="AC23107"/>
      <c r="AD23107"/>
      <c r="AH23107"/>
      <c r="AI23107"/>
      <c r="AJ23107"/>
    </row>
    <row r="23108" spans="3:36" ht="15" customHeight="1" x14ac:dyDescent="0.35">
      <c r="C23108" s="1"/>
      <c r="K23108" s="16"/>
      <c r="L23108"/>
      <c r="O23108"/>
      <c r="P23108"/>
      <c r="Q23108"/>
      <c r="U23108"/>
      <c r="V23108"/>
      <c r="W23108"/>
      <c r="AB23108"/>
      <c r="AC23108"/>
      <c r="AD23108"/>
      <c r="AH23108"/>
      <c r="AI23108"/>
      <c r="AJ23108"/>
    </row>
    <row r="23109" spans="3:36" ht="15" customHeight="1" x14ac:dyDescent="0.35">
      <c r="C23109" s="1"/>
      <c r="K23109" s="16"/>
      <c r="L23109"/>
      <c r="O23109"/>
      <c r="P23109"/>
      <c r="Q23109"/>
      <c r="U23109"/>
      <c r="V23109"/>
      <c r="W23109"/>
      <c r="AB23109"/>
      <c r="AC23109"/>
      <c r="AD23109"/>
      <c r="AH23109"/>
      <c r="AI23109"/>
      <c r="AJ23109"/>
    </row>
    <row r="23110" spans="3:36" ht="15" customHeight="1" x14ac:dyDescent="0.35">
      <c r="C23110" s="1"/>
      <c r="K23110" s="16"/>
      <c r="L23110"/>
      <c r="O23110"/>
      <c r="P23110"/>
      <c r="Q23110"/>
      <c r="U23110"/>
      <c r="V23110"/>
      <c r="W23110"/>
      <c r="AB23110"/>
      <c r="AC23110"/>
      <c r="AD23110"/>
      <c r="AH23110"/>
      <c r="AI23110"/>
      <c r="AJ23110"/>
    </row>
    <row r="23111" spans="3:36" ht="15" customHeight="1" x14ac:dyDescent="0.35">
      <c r="C23111" s="1"/>
      <c r="K23111" s="16"/>
      <c r="L23111"/>
      <c r="O23111"/>
      <c r="P23111"/>
      <c r="Q23111"/>
      <c r="U23111"/>
      <c r="V23111"/>
      <c r="W23111"/>
      <c r="AB23111"/>
      <c r="AC23111"/>
      <c r="AD23111"/>
      <c r="AH23111"/>
      <c r="AI23111"/>
      <c r="AJ23111"/>
    </row>
    <row r="23112" spans="3:36" ht="15" customHeight="1" x14ac:dyDescent="0.35">
      <c r="C23112" s="1"/>
      <c r="K23112" s="16"/>
      <c r="L23112"/>
      <c r="O23112"/>
      <c r="P23112"/>
      <c r="Q23112"/>
      <c r="U23112"/>
      <c r="V23112"/>
      <c r="W23112"/>
      <c r="AB23112"/>
      <c r="AC23112"/>
      <c r="AD23112"/>
      <c r="AH23112"/>
      <c r="AI23112"/>
      <c r="AJ23112"/>
    </row>
    <row r="23113" spans="3:36" ht="15" customHeight="1" x14ac:dyDescent="0.35">
      <c r="C23113" s="1"/>
      <c r="K23113" s="16"/>
      <c r="L23113"/>
      <c r="O23113"/>
      <c r="P23113"/>
      <c r="Q23113"/>
      <c r="U23113"/>
      <c r="V23113"/>
      <c r="W23113"/>
      <c r="AB23113"/>
      <c r="AC23113"/>
      <c r="AD23113"/>
      <c r="AH23113"/>
      <c r="AI23113"/>
      <c r="AJ23113"/>
    </row>
    <row r="23114" spans="3:36" ht="15" customHeight="1" x14ac:dyDescent="0.35">
      <c r="C23114" s="1"/>
      <c r="K23114" s="16"/>
      <c r="L23114"/>
      <c r="O23114"/>
      <c r="P23114"/>
      <c r="Q23114"/>
      <c r="U23114"/>
      <c r="V23114"/>
      <c r="W23114"/>
      <c r="AB23114"/>
      <c r="AC23114"/>
      <c r="AD23114"/>
      <c r="AH23114"/>
      <c r="AI23114"/>
      <c r="AJ23114"/>
    </row>
    <row r="23115" spans="3:36" ht="15" customHeight="1" x14ac:dyDescent="0.35">
      <c r="C23115" s="1"/>
      <c r="K23115" s="16"/>
      <c r="L23115"/>
      <c r="O23115"/>
      <c r="P23115"/>
      <c r="Q23115"/>
      <c r="U23115"/>
      <c r="V23115"/>
      <c r="W23115"/>
      <c r="AB23115"/>
      <c r="AC23115"/>
      <c r="AD23115"/>
      <c r="AH23115"/>
      <c r="AI23115"/>
      <c r="AJ23115"/>
    </row>
    <row r="23116" spans="3:36" ht="15" customHeight="1" x14ac:dyDescent="0.35">
      <c r="C23116" s="1"/>
      <c r="K23116" s="16"/>
      <c r="L23116"/>
      <c r="O23116"/>
      <c r="P23116"/>
      <c r="Q23116"/>
      <c r="U23116"/>
      <c r="V23116"/>
      <c r="W23116"/>
      <c r="AB23116"/>
      <c r="AC23116"/>
      <c r="AD23116"/>
      <c r="AH23116"/>
      <c r="AI23116"/>
      <c r="AJ23116"/>
    </row>
    <row r="23117" spans="3:36" ht="15" customHeight="1" x14ac:dyDescent="0.35">
      <c r="C23117" s="1"/>
      <c r="K23117" s="16"/>
      <c r="L23117"/>
      <c r="O23117"/>
      <c r="P23117"/>
      <c r="Q23117"/>
      <c r="U23117"/>
      <c r="V23117"/>
      <c r="W23117"/>
      <c r="AB23117"/>
      <c r="AC23117"/>
      <c r="AD23117"/>
      <c r="AH23117"/>
      <c r="AI23117"/>
      <c r="AJ23117"/>
    </row>
    <row r="23118" spans="3:36" ht="15" customHeight="1" x14ac:dyDescent="0.35">
      <c r="C23118" s="1"/>
      <c r="K23118" s="16"/>
      <c r="L23118"/>
      <c r="O23118"/>
      <c r="P23118"/>
      <c r="Q23118"/>
      <c r="U23118"/>
      <c r="V23118"/>
      <c r="W23118"/>
      <c r="AB23118"/>
      <c r="AC23118"/>
      <c r="AD23118"/>
      <c r="AH23118"/>
      <c r="AI23118"/>
      <c r="AJ23118"/>
    </row>
    <row r="23119" spans="3:36" ht="15" customHeight="1" x14ac:dyDescent="0.35">
      <c r="C23119" s="1"/>
      <c r="K23119" s="16"/>
      <c r="L23119"/>
      <c r="O23119"/>
      <c r="P23119"/>
      <c r="Q23119"/>
      <c r="U23119"/>
      <c r="V23119"/>
      <c r="W23119"/>
      <c r="AB23119"/>
      <c r="AC23119"/>
      <c r="AD23119"/>
      <c r="AH23119"/>
      <c r="AI23119"/>
      <c r="AJ23119"/>
    </row>
    <row r="23120" spans="3:36" ht="15" customHeight="1" x14ac:dyDescent="0.35">
      <c r="C23120" s="1"/>
      <c r="K23120" s="16"/>
      <c r="L23120"/>
      <c r="O23120"/>
      <c r="P23120"/>
      <c r="Q23120"/>
      <c r="U23120"/>
      <c r="V23120"/>
      <c r="W23120"/>
      <c r="AB23120"/>
      <c r="AC23120"/>
      <c r="AD23120"/>
      <c r="AH23120"/>
      <c r="AI23120"/>
      <c r="AJ23120"/>
    </row>
    <row r="23121" spans="3:36" ht="15" customHeight="1" x14ac:dyDescent="0.35">
      <c r="C23121" s="1"/>
      <c r="K23121" s="16"/>
      <c r="L23121"/>
      <c r="O23121"/>
      <c r="P23121"/>
      <c r="Q23121"/>
      <c r="U23121"/>
      <c r="V23121"/>
      <c r="W23121"/>
      <c r="AB23121"/>
      <c r="AC23121"/>
      <c r="AD23121"/>
      <c r="AH23121"/>
      <c r="AI23121"/>
      <c r="AJ23121"/>
    </row>
    <row r="23122" spans="3:36" ht="15" customHeight="1" x14ac:dyDescent="0.35">
      <c r="C23122" s="1"/>
      <c r="K23122" s="16"/>
      <c r="L23122"/>
      <c r="O23122"/>
      <c r="P23122"/>
      <c r="Q23122"/>
      <c r="U23122"/>
      <c r="V23122"/>
      <c r="W23122"/>
      <c r="AB23122"/>
      <c r="AC23122"/>
      <c r="AD23122"/>
      <c r="AH23122"/>
      <c r="AI23122"/>
      <c r="AJ23122"/>
    </row>
    <row r="23123" spans="3:36" ht="15" customHeight="1" x14ac:dyDescent="0.35">
      <c r="C23123" s="1"/>
      <c r="K23123" s="16"/>
      <c r="L23123"/>
      <c r="O23123"/>
      <c r="P23123"/>
      <c r="Q23123"/>
      <c r="U23123"/>
      <c r="V23123"/>
      <c r="W23123"/>
      <c r="AB23123"/>
      <c r="AC23123"/>
      <c r="AD23123"/>
      <c r="AH23123"/>
      <c r="AI23123"/>
      <c r="AJ23123"/>
    </row>
    <row r="23124" spans="3:36" ht="15" customHeight="1" x14ac:dyDescent="0.35">
      <c r="C23124" s="1"/>
      <c r="K23124" s="16"/>
      <c r="L23124"/>
      <c r="O23124"/>
      <c r="P23124"/>
      <c r="Q23124"/>
      <c r="U23124"/>
      <c r="V23124"/>
      <c r="W23124"/>
      <c r="AB23124"/>
      <c r="AC23124"/>
      <c r="AD23124"/>
      <c r="AH23124"/>
      <c r="AI23124"/>
      <c r="AJ23124"/>
    </row>
    <row r="23125" spans="3:36" ht="15" customHeight="1" x14ac:dyDescent="0.35">
      <c r="C23125" s="1"/>
      <c r="K23125" s="16"/>
      <c r="L23125"/>
      <c r="O23125"/>
      <c r="P23125"/>
      <c r="Q23125"/>
      <c r="U23125"/>
      <c r="V23125"/>
      <c r="W23125"/>
      <c r="AB23125"/>
      <c r="AC23125"/>
      <c r="AD23125"/>
      <c r="AH23125"/>
      <c r="AI23125"/>
      <c r="AJ23125"/>
    </row>
    <row r="23126" spans="3:36" ht="15" customHeight="1" x14ac:dyDescent="0.35">
      <c r="C23126" s="1"/>
      <c r="K23126" s="16"/>
      <c r="L23126"/>
      <c r="O23126"/>
      <c r="P23126"/>
      <c r="Q23126"/>
      <c r="U23126"/>
      <c r="V23126"/>
      <c r="W23126"/>
      <c r="AB23126"/>
      <c r="AC23126"/>
      <c r="AD23126"/>
      <c r="AH23126"/>
      <c r="AI23126"/>
      <c r="AJ23126"/>
    </row>
    <row r="23127" spans="3:36" ht="15" customHeight="1" x14ac:dyDescent="0.35">
      <c r="C23127" s="1"/>
      <c r="K23127" s="16"/>
      <c r="L23127"/>
      <c r="O23127"/>
      <c r="P23127"/>
      <c r="Q23127"/>
      <c r="U23127"/>
      <c r="V23127"/>
      <c r="W23127"/>
      <c r="AB23127"/>
      <c r="AC23127"/>
      <c r="AD23127"/>
      <c r="AH23127"/>
      <c r="AI23127"/>
      <c r="AJ23127"/>
    </row>
    <row r="23128" spans="3:36" ht="15" customHeight="1" x14ac:dyDescent="0.35">
      <c r="C23128" s="1"/>
      <c r="K23128" s="16"/>
      <c r="L23128"/>
      <c r="O23128"/>
      <c r="P23128"/>
      <c r="Q23128"/>
      <c r="U23128"/>
      <c r="V23128"/>
      <c r="W23128"/>
      <c r="AB23128"/>
      <c r="AC23128"/>
      <c r="AD23128"/>
      <c r="AH23128"/>
      <c r="AI23128"/>
      <c r="AJ23128"/>
    </row>
    <row r="23129" spans="3:36" ht="15" customHeight="1" x14ac:dyDescent="0.35">
      <c r="C23129" s="1"/>
      <c r="K23129" s="16"/>
      <c r="L23129"/>
      <c r="O23129"/>
      <c r="P23129"/>
      <c r="Q23129"/>
      <c r="U23129"/>
      <c r="V23129"/>
      <c r="W23129"/>
      <c r="AB23129"/>
      <c r="AC23129"/>
      <c r="AD23129"/>
      <c r="AH23129"/>
      <c r="AI23129"/>
      <c r="AJ23129"/>
    </row>
    <row r="23130" spans="3:36" ht="15" customHeight="1" x14ac:dyDescent="0.35">
      <c r="C23130" s="1"/>
      <c r="K23130" s="16"/>
      <c r="L23130"/>
      <c r="O23130"/>
      <c r="P23130"/>
      <c r="Q23130"/>
      <c r="U23130"/>
      <c r="V23130"/>
      <c r="W23130"/>
      <c r="AB23130"/>
      <c r="AC23130"/>
      <c r="AD23130"/>
      <c r="AH23130"/>
      <c r="AI23130"/>
      <c r="AJ23130"/>
    </row>
    <row r="23131" spans="3:36" ht="15" customHeight="1" x14ac:dyDescent="0.35">
      <c r="C23131" s="1"/>
      <c r="K23131" s="16"/>
      <c r="L23131"/>
      <c r="O23131"/>
      <c r="P23131"/>
      <c r="Q23131"/>
      <c r="U23131"/>
      <c r="V23131"/>
      <c r="W23131"/>
      <c r="AB23131"/>
      <c r="AC23131"/>
      <c r="AD23131"/>
      <c r="AH23131"/>
      <c r="AI23131"/>
      <c r="AJ23131"/>
    </row>
    <row r="23132" spans="3:36" ht="15" customHeight="1" x14ac:dyDescent="0.35">
      <c r="C23132" s="1"/>
      <c r="K23132" s="16"/>
      <c r="L23132"/>
      <c r="O23132"/>
      <c r="P23132"/>
      <c r="Q23132"/>
      <c r="U23132"/>
      <c r="V23132"/>
      <c r="W23132"/>
      <c r="AB23132"/>
      <c r="AC23132"/>
      <c r="AD23132"/>
      <c r="AH23132"/>
      <c r="AI23132"/>
      <c r="AJ23132"/>
    </row>
    <row r="23133" spans="3:36" ht="15" customHeight="1" x14ac:dyDescent="0.35">
      <c r="C23133" s="1"/>
      <c r="K23133" s="16"/>
      <c r="L23133"/>
      <c r="O23133"/>
      <c r="P23133"/>
      <c r="Q23133"/>
      <c r="U23133"/>
      <c r="V23133"/>
      <c r="W23133"/>
      <c r="AB23133"/>
      <c r="AC23133"/>
      <c r="AD23133"/>
      <c r="AH23133"/>
      <c r="AI23133"/>
      <c r="AJ23133"/>
    </row>
    <row r="23134" spans="3:36" ht="15" customHeight="1" x14ac:dyDescent="0.35">
      <c r="C23134" s="1"/>
      <c r="K23134" s="16"/>
      <c r="L23134"/>
      <c r="O23134"/>
      <c r="P23134"/>
      <c r="Q23134"/>
      <c r="U23134"/>
      <c r="V23134"/>
      <c r="W23134"/>
      <c r="AB23134"/>
      <c r="AC23134"/>
      <c r="AD23134"/>
      <c r="AH23134"/>
      <c r="AI23134"/>
      <c r="AJ23134"/>
    </row>
    <row r="23135" spans="3:36" ht="15" customHeight="1" x14ac:dyDescent="0.35">
      <c r="C23135" s="1"/>
      <c r="K23135" s="16"/>
      <c r="L23135"/>
      <c r="O23135"/>
      <c r="P23135"/>
      <c r="Q23135"/>
      <c r="U23135"/>
      <c r="V23135"/>
      <c r="W23135"/>
      <c r="AB23135"/>
      <c r="AC23135"/>
      <c r="AD23135"/>
      <c r="AH23135"/>
      <c r="AI23135"/>
      <c r="AJ23135"/>
    </row>
    <row r="23136" spans="3:36" ht="15" customHeight="1" x14ac:dyDescent="0.35">
      <c r="C23136" s="1"/>
      <c r="K23136" s="16"/>
      <c r="L23136"/>
      <c r="O23136"/>
      <c r="P23136"/>
      <c r="Q23136"/>
      <c r="U23136"/>
      <c r="V23136"/>
      <c r="W23136"/>
      <c r="AB23136"/>
      <c r="AC23136"/>
      <c r="AD23136"/>
      <c r="AH23136"/>
      <c r="AI23136"/>
      <c r="AJ23136"/>
    </row>
    <row r="23137" spans="3:36" ht="15" customHeight="1" x14ac:dyDescent="0.35">
      <c r="C23137" s="1"/>
      <c r="K23137" s="16"/>
      <c r="L23137"/>
      <c r="O23137"/>
      <c r="P23137"/>
      <c r="Q23137"/>
      <c r="U23137"/>
      <c r="V23137"/>
      <c r="W23137"/>
      <c r="AB23137"/>
      <c r="AC23137"/>
      <c r="AD23137"/>
      <c r="AH23137"/>
      <c r="AI23137"/>
      <c r="AJ23137"/>
    </row>
    <row r="23138" spans="3:36" ht="15" customHeight="1" x14ac:dyDescent="0.35">
      <c r="C23138" s="1"/>
      <c r="K23138" s="16"/>
      <c r="L23138"/>
      <c r="O23138"/>
      <c r="P23138"/>
      <c r="Q23138"/>
      <c r="U23138"/>
      <c r="V23138"/>
      <c r="W23138"/>
      <c r="AB23138"/>
      <c r="AC23138"/>
      <c r="AD23138"/>
      <c r="AH23138"/>
      <c r="AI23138"/>
      <c r="AJ23138"/>
    </row>
    <row r="23139" spans="3:36" ht="15" customHeight="1" x14ac:dyDescent="0.35">
      <c r="C23139" s="1"/>
      <c r="K23139" s="16"/>
      <c r="L23139"/>
      <c r="O23139"/>
      <c r="P23139"/>
      <c r="Q23139"/>
      <c r="U23139"/>
      <c r="V23139"/>
      <c r="W23139"/>
      <c r="AB23139"/>
      <c r="AC23139"/>
      <c r="AD23139"/>
      <c r="AH23139"/>
      <c r="AI23139"/>
      <c r="AJ23139"/>
    </row>
    <row r="23140" spans="3:36" ht="15" customHeight="1" x14ac:dyDescent="0.35">
      <c r="C23140" s="1"/>
      <c r="K23140" s="16"/>
      <c r="L23140"/>
      <c r="O23140"/>
      <c r="P23140"/>
      <c r="Q23140"/>
      <c r="U23140"/>
      <c r="V23140"/>
      <c r="W23140"/>
      <c r="AB23140"/>
      <c r="AC23140"/>
      <c r="AD23140"/>
      <c r="AH23140"/>
      <c r="AI23140"/>
      <c r="AJ23140"/>
    </row>
    <row r="23141" spans="3:36" ht="15" customHeight="1" x14ac:dyDescent="0.35">
      <c r="C23141" s="1"/>
      <c r="K23141" s="16"/>
      <c r="L23141"/>
      <c r="O23141"/>
      <c r="P23141"/>
      <c r="Q23141"/>
      <c r="U23141"/>
      <c r="V23141"/>
      <c r="W23141"/>
      <c r="AB23141"/>
      <c r="AC23141"/>
      <c r="AD23141"/>
      <c r="AH23141"/>
      <c r="AI23141"/>
      <c r="AJ23141"/>
    </row>
    <row r="23142" spans="3:36" ht="15" customHeight="1" x14ac:dyDescent="0.35">
      <c r="C23142" s="1"/>
      <c r="K23142" s="16"/>
      <c r="L23142"/>
      <c r="O23142"/>
      <c r="P23142"/>
      <c r="Q23142"/>
      <c r="U23142"/>
      <c r="V23142"/>
      <c r="W23142"/>
      <c r="AB23142"/>
      <c r="AC23142"/>
      <c r="AD23142"/>
      <c r="AH23142"/>
      <c r="AI23142"/>
      <c r="AJ23142"/>
    </row>
    <row r="23143" spans="3:36" ht="15" customHeight="1" x14ac:dyDescent="0.35">
      <c r="C23143" s="1"/>
      <c r="K23143" s="16"/>
      <c r="L23143"/>
      <c r="O23143"/>
      <c r="P23143"/>
      <c r="Q23143"/>
      <c r="U23143"/>
      <c r="V23143"/>
      <c r="W23143"/>
      <c r="AB23143"/>
      <c r="AC23143"/>
      <c r="AD23143"/>
      <c r="AH23143"/>
      <c r="AI23143"/>
      <c r="AJ23143"/>
    </row>
    <row r="23144" spans="3:36" ht="15" customHeight="1" x14ac:dyDescent="0.35">
      <c r="C23144" s="1"/>
      <c r="K23144" s="16"/>
      <c r="L23144"/>
      <c r="O23144"/>
      <c r="P23144"/>
      <c r="Q23144"/>
      <c r="U23144"/>
      <c r="V23144"/>
      <c r="W23144"/>
      <c r="AB23144"/>
      <c r="AC23144"/>
      <c r="AD23144"/>
      <c r="AH23144"/>
      <c r="AI23144"/>
      <c r="AJ23144"/>
    </row>
    <row r="23145" spans="3:36" ht="15" customHeight="1" x14ac:dyDescent="0.35">
      <c r="C23145" s="1"/>
      <c r="K23145" s="16"/>
      <c r="L23145"/>
      <c r="O23145"/>
      <c r="P23145"/>
      <c r="Q23145"/>
      <c r="U23145"/>
      <c r="V23145"/>
      <c r="W23145"/>
      <c r="AB23145"/>
      <c r="AC23145"/>
      <c r="AD23145"/>
      <c r="AH23145"/>
      <c r="AI23145"/>
      <c r="AJ23145"/>
    </row>
    <row r="23146" spans="3:36" ht="15" customHeight="1" x14ac:dyDescent="0.35">
      <c r="C23146" s="1"/>
      <c r="K23146" s="16"/>
      <c r="L23146"/>
      <c r="O23146"/>
      <c r="P23146"/>
      <c r="Q23146"/>
      <c r="U23146"/>
      <c r="V23146"/>
      <c r="W23146"/>
      <c r="AB23146"/>
      <c r="AC23146"/>
      <c r="AD23146"/>
      <c r="AH23146"/>
      <c r="AI23146"/>
      <c r="AJ23146"/>
    </row>
    <row r="23147" spans="3:36" ht="15" customHeight="1" x14ac:dyDescent="0.35">
      <c r="C23147" s="1"/>
      <c r="K23147" s="16"/>
      <c r="L23147"/>
      <c r="O23147"/>
      <c r="P23147"/>
      <c r="Q23147"/>
      <c r="U23147"/>
      <c r="V23147"/>
      <c r="W23147"/>
      <c r="AB23147"/>
      <c r="AC23147"/>
      <c r="AD23147"/>
      <c r="AH23147"/>
      <c r="AI23147"/>
      <c r="AJ23147"/>
    </row>
    <row r="23148" spans="3:36" ht="15" customHeight="1" x14ac:dyDescent="0.35">
      <c r="C23148" s="1"/>
      <c r="K23148" s="16"/>
      <c r="L23148"/>
      <c r="O23148"/>
      <c r="P23148"/>
      <c r="Q23148"/>
      <c r="U23148"/>
      <c r="V23148"/>
      <c r="W23148"/>
      <c r="AB23148"/>
      <c r="AC23148"/>
      <c r="AD23148"/>
      <c r="AH23148"/>
      <c r="AI23148"/>
      <c r="AJ23148"/>
    </row>
    <row r="23149" spans="3:36" ht="15" customHeight="1" x14ac:dyDescent="0.35">
      <c r="C23149" s="1"/>
      <c r="K23149" s="16"/>
      <c r="L23149"/>
      <c r="O23149"/>
      <c r="P23149"/>
      <c r="Q23149"/>
      <c r="U23149"/>
      <c r="V23149"/>
      <c r="W23149"/>
      <c r="AB23149"/>
      <c r="AC23149"/>
      <c r="AD23149"/>
      <c r="AH23149"/>
      <c r="AI23149"/>
      <c r="AJ23149"/>
    </row>
    <row r="23150" spans="3:36" ht="15" customHeight="1" x14ac:dyDescent="0.35">
      <c r="C23150" s="1"/>
      <c r="K23150" s="16"/>
      <c r="L23150"/>
      <c r="O23150"/>
      <c r="P23150"/>
      <c r="Q23150"/>
      <c r="U23150"/>
      <c r="V23150"/>
      <c r="W23150"/>
      <c r="AB23150"/>
      <c r="AC23150"/>
      <c r="AD23150"/>
      <c r="AH23150"/>
      <c r="AI23150"/>
      <c r="AJ23150"/>
    </row>
    <row r="23151" spans="3:36" ht="15" customHeight="1" x14ac:dyDescent="0.35">
      <c r="C23151" s="1"/>
      <c r="K23151" s="16"/>
      <c r="L23151"/>
      <c r="O23151"/>
      <c r="P23151"/>
      <c r="Q23151"/>
      <c r="U23151"/>
      <c r="V23151"/>
      <c r="W23151"/>
      <c r="AB23151"/>
      <c r="AC23151"/>
      <c r="AD23151"/>
      <c r="AH23151"/>
      <c r="AI23151"/>
      <c r="AJ23151"/>
    </row>
    <row r="23152" spans="3:36" ht="15" customHeight="1" x14ac:dyDescent="0.35">
      <c r="C23152" s="1"/>
      <c r="K23152" s="16"/>
      <c r="L23152"/>
      <c r="O23152"/>
      <c r="P23152"/>
      <c r="Q23152"/>
      <c r="U23152"/>
      <c r="V23152"/>
      <c r="W23152"/>
      <c r="AB23152"/>
      <c r="AC23152"/>
      <c r="AD23152"/>
      <c r="AH23152"/>
      <c r="AI23152"/>
      <c r="AJ23152"/>
    </row>
    <row r="23153" spans="3:36" ht="15" customHeight="1" x14ac:dyDescent="0.35">
      <c r="C23153" s="1"/>
      <c r="K23153" s="16"/>
      <c r="L23153"/>
      <c r="O23153"/>
      <c r="P23153"/>
      <c r="Q23153"/>
      <c r="U23153"/>
      <c r="V23153"/>
      <c r="W23153"/>
      <c r="AB23153"/>
      <c r="AC23153"/>
      <c r="AD23153"/>
      <c r="AH23153"/>
      <c r="AI23153"/>
      <c r="AJ23153"/>
    </row>
    <row r="23154" spans="3:36" ht="15" customHeight="1" x14ac:dyDescent="0.35">
      <c r="C23154" s="1"/>
      <c r="K23154" s="16"/>
      <c r="L23154"/>
      <c r="O23154"/>
      <c r="P23154"/>
      <c r="Q23154"/>
      <c r="U23154"/>
      <c r="V23154"/>
      <c r="W23154"/>
      <c r="AB23154"/>
      <c r="AC23154"/>
      <c r="AD23154"/>
      <c r="AH23154"/>
      <c r="AI23154"/>
      <c r="AJ23154"/>
    </row>
    <row r="23155" spans="3:36" ht="15" customHeight="1" x14ac:dyDescent="0.35">
      <c r="C23155" s="1"/>
      <c r="K23155" s="16"/>
      <c r="L23155"/>
      <c r="O23155"/>
      <c r="P23155"/>
      <c r="Q23155"/>
      <c r="U23155"/>
      <c r="V23155"/>
      <c r="W23155"/>
      <c r="AB23155"/>
      <c r="AC23155"/>
      <c r="AD23155"/>
      <c r="AH23155"/>
      <c r="AI23155"/>
      <c r="AJ23155"/>
    </row>
    <row r="23156" spans="3:36" ht="15" customHeight="1" x14ac:dyDescent="0.35">
      <c r="C23156" s="1"/>
      <c r="K23156" s="16"/>
      <c r="L23156"/>
      <c r="O23156"/>
      <c r="P23156"/>
      <c r="Q23156"/>
      <c r="U23156"/>
      <c r="V23156"/>
      <c r="W23156"/>
      <c r="AB23156"/>
      <c r="AC23156"/>
      <c r="AD23156"/>
      <c r="AH23156"/>
      <c r="AI23156"/>
      <c r="AJ23156"/>
    </row>
    <row r="23157" spans="3:36" ht="15" customHeight="1" x14ac:dyDescent="0.35">
      <c r="C23157" s="1"/>
      <c r="K23157" s="16"/>
      <c r="L23157"/>
      <c r="O23157"/>
      <c r="P23157"/>
      <c r="Q23157"/>
      <c r="U23157"/>
      <c r="V23157"/>
      <c r="W23157"/>
      <c r="AB23157"/>
      <c r="AC23157"/>
      <c r="AD23157"/>
      <c r="AH23157"/>
      <c r="AI23157"/>
      <c r="AJ23157"/>
    </row>
    <row r="23158" spans="3:36" ht="15" customHeight="1" x14ac:dyDescent="0.35">
      <c r="C23158" s="1"/>
      <c r="K23158" s="16"/>
      <c r="L23158"/>
      <c r="O23158"/>
      <c r="P23158"/>
      <c r="Q23158"/>
      <c r="U23158"/>
      <c r="V23158"/>
      <c r="W23158"/>
      <c r="AB23158"/>
      <c r="AC23158"/>
      <c r="AD23158"/>
      <c r="AH23158"/>
      <c r="AI23158"/>
      <c r="AJ23158"/>
    </row>
    <row r="23159" spans="3:36" ht="15" customHeight="1" x14ac:dyDescent="0.35">
      <c r="C23159" s="1"/>
      <c r="K23159" s="16"/>
      <c r="L23159"/>
      <c r="O23159"/>
      <c r="P23159"/>
      <c r="Q23159"/>
      <c r="U23159"/>
      <c r="V23159"/>
      <c r="W23159"/>
      <c r="AB23159"/>
      <c r="AC23159"/>
      <c r="AD23159"/>
      <c r="AH23159"/>
      <c r="AI23159"/>
      <c r="AJ23159"/>
    </row>
    <row r="23160" spans="3:36" ht="15" customHeight="1" x14ac:dyDescent="0.35">
      <c r="C23160" s="1"/>
      <c r="K23160" s="16"/>
      <c r="L23160"/>
      <c r="O23160"/>
      <c r="P23160"/>
      <c r="Q23160"/>
      <c r="U23160"/>
      <c r="V23160"/>
      <c r="W23160"/>
      <c r="AB23160"/>
      <c r="AC23160"/>
      <c r="AD23160"/>
      <c r="AH23160"/>
      <c r="AI23160"/>
      <c r="AJ23160"/>
    </row>
    <row r="23161" spans="3:36" ht="15" customHeight="1" x14ac:dyDescent="0.35">
      <c r="C23161" s="1"/>
      <c r="K23161" s="16"/>
      <c r="L23161"/>
      <c r="O23161"/>
      <c r="P23161"/>
      <c r="Q23161"/>
      <c r="U23161"/>
      <c r="V23161"/>
      <c r="W23161"/>
      <c r="AB23161"/>
      <c r="AC23161"/>
      <c r="AD23161"/>
      <c r="AH23161"/>
      <c r="AI23161"/>
      <c r="AJ23161"/>
    </row>
    <row r="23162" spans="3:36" ht="15" customHeight="1" x14ac:dyDescent="0.35">
      <c r="C23162" s="1"/>
      <c r="K23162" s="16"/>
      <c r="L23162"/>
      <c r="O23162"/>
      <c r="P23162"/>
      <c r="Q23162"/>
      <c r="U23162"/>
      <c r="V23162"/>
      <c r="W23162"/>
      <c r="AB23162"/>
      <c r="AC23162"/>
      <c r="AD23162"/>
      <c r="AH23162"/>
      <c r="AI23162"/>
      <c r="AJ23162"/>
    </row>
    <row r="23163" spans="3:36" ht="15" customHeight="1" x14ac:dyDescent="0.35">
      <c r="C23163" s="1"/>
      <c r="K23163" s="16"/>
      <c r="L23163"/>
      <c r="O23163"/>
      <c r="P23163"/>
      <c r="Q23163"/>
      <c r="U23163"/>
      <c r="V23163"/>
      <c r="W23163"/>
      <c r="AB23163"/>
      <c r="AC23163"/>
      <c r="AD23163"/>
      <c r="AH23163"/>
      <c r="AI23163"/>
      <c r="AJ23163"/>
    </row>
    <row r="23164" spans="3:36" ht="15" customHeight="1" x14ac:dyDescent="0.35">
      <c r="C23164" s="1"/>
      <c r="K23164" s="16"/>
      <c r="L23164"/>
      <c r="O23164"/>
      <c r="P23164"/>
      <c r="Q23164"/>
      <c r="U23164"/>
      <c r="V23164"/>
      <c r="W23164"/>
      <c r="AB23164"/>
      <c r="AC23164"/>
      <c r="AD23164"/>
      <c r="AH23164"/>
      <c r="AI23164"/>
      <c r="AJ23164"/>
    </row>
    <row r="23165" spans="3:36" ht="15" customHeight="1" x14ac:dyDescent="0.35">
      <c r="C23165" s="1"/>
      <c r="K23165" s="16"/>
      <c r="L23165"/>
      <c r="O23165"/>
      <c r="P23165"/>
      <c r="Q23165"/>
      <c r="U23165"/>
      <c r="V23165"/>
      <c r="W23165"/>
      <c r="AB23165"/>
      <c r="AC23165"/>
      <c r="AD23165"/>
      <c r="AH23165"/>
      <c r="AI23165"/>
      <c r="AJ23165"/>
    </row>
    <row r="23166" spans="3:36" ht="15" customHeight="1" x14ac:dyDescent="0.35">
      <c r="C23166" s="1"/>
      <c r="K23166" s="16"/>
      <c r="L23166"/>
      <c r="O23166"/>
      <c r="P23166"/>
      <c r="Q23166"/>
      <c r="U23166"/>
      <c r="V23166"/>
      <c r="W23166"/>
      <c r="AB23166"/>
      <c r="AC23166"/>
      <c r="AD23166"/>
      <c r="AH23166"/>
      <c r="AI23166"/>
      <c r="AJ23166"/>
    </row>
    <row r="23167" spans="3:36" ht="15" customHeight="1" x14ac:dyDescent="0.35">
      <c r="C23167" s="1"/>
      <c r="K23167" s="16"/>
      <c r="L23167"/>
      <c r="O23167"/>
      <c r="P23167"/>
      <c r="Q23167"/>
      <c r="U23167"/>
      <c r="V23167"/>
      <c r="W23167"/>
      <c r="AB23167"/>
      <c r="AC23167"/>
      <c r="AD23167"/>
      <c r="AH23167"/>
      <c r="AI23167"/>
      <c r="AJ23167"/>
    </row>
    <row r="23168" spans="3:36" ht="15" customHeight="1" x14ac:dyDescent="0.35">
      <c r="C23168" s="1"/>
      <c r="K23168" s="16"/>
      <c r="L23168"/>
      <c r="O23168"/>
      <c r="P23168"/>
      <c r="Q23168"/>
      <c r="U23168"/>
      <c r="V23168"/>
      <c r="W23168"/>
      <c r="AB23168"/>
      <c r="AC23168"/>
      <c r="AD23168"/>
      <c r="AH23168"/>
      <c r="AI23168"/>
      <c r="AJ23168"/>
    </row>
    <row r="23169" spans="3:36" ht="15" customHeight="1" x14ac:dyDescent="0.35">
      <c r="C23169" s="1"/>
      <c r="K23169" s="16"/>
      <c r="L23169"/>
      <c r="O23169"/>
      <c r="P23169"/>
      <c r="Q23169"/>
      <c r="U23169"/>
      <c r="V23169"/>
      <c r="W23169"/>
      <c r="AB23169"/>
      <c r="AC23169"/>
      <c r="AD23169"/>
      <c r="AH23169"/>
      <c r="AI23169"/>
      <c r="AJ23169"/>
    </row>
    <row r="23170" spans="3:36" ht="15" customHeight="1" x14ac:dyDescent="0.35">
      <c r="C23170" s="1"/>
      <c r="K23170" s="16"/>
      <c r="L23170"/>
      <c r="O23170"/>
      <c r="P23170"/>
      <c r="Q23170"/>
      <c r="U23170"/>
      <c r="V23170"/>
      <c r="W23170"/>
      <c r="AB23170"/>
      <c r="AC23170"/>
      <c r="AD23170"/>
      <c r="AH23170"/>
      <c r="AI23170"/>
      <c r="AJ23170"/>
    </row>
    <row r="23171" spans="3:36" ht="15" customHeight="1" x14ac:dyDescent="0.35">
      <c r="C23171" s="1"/>
      <c r="K23171" s="16"/>
      <c r="L23171"/>
      <c r="O23171"/>
      <c r="P23171"/>
      <c r="Q23171"/>
      <c r="U23171"/>
      <c r="V23171"/>
      <c r="W23171"/>
      <c r="AB23171"/>
      <c r="AC23171"/>
      <c r="AD23171"/>
      <c r="AH23171"/>
      <c r="AI23171"/>
      <c r="AJ23171"/>
    </row>
    <row r="23172" spans="3:36" ht="15" customHeight="1" x14ac:dyDescent="0.35">
      <c r="C23172" s="1"/>
      <c r="K23172" s="16"/>
      <c r="L23172"/>
      <c r="O23172"/>
      <c r="P23172"/>
      <c r="Q23172"/>
      <c r="U23172"/>
      <c r="V23172"/>
      <c r="W23172"/>
      <c r="AB23172"/>
      <c r="AC23172"/>
      <c r="AD23172"/>
      <c r="AH23172"/>
      <c r="AI23172"/>
      <c r="AJ23172"/>
    </row>
    <row r="23173" spans="3:36" ht="15" customHeight="1" x14ac:dyDescent="0.35">
      <c r="C23173" s="1"/>
      <c r="K23173" s="16"/>
      <c r="L23173"/>
      <c r="O23173"/>
      <c r="P23173"/>
      <c r="Q23173"/>
      <c r="U23173"/>
      <c r="V23173"/>
      <c r="W23173"/>
      <c r="AB23173"/>
      <c r="AC23173"/>
      <c r="AD23173"/>
      <c r="AH23173"/>
      <c r="AI23173"/>
      <c r="AJ23173"/>
    </row>
    <row r="23174" spans="3:36" ht="15" customHeight="1" x14ac:dyDescent="0.35">
      <c r="C23174" s="1"/>
      <c r="K23174" s="16"/>
      <c r="L23174"/>
      <c r="O23174"/>
      <c r="P23174"/>
      <c r="Q23174"/>
      <c r="U23174"/>
      <c r="V23174"/>
      <c r="W23174"/>
      <c r="AB23174"/>
      <c r="AC23174"/>
      <c r="AD23174"/>
      <c r="AH23174"/>
      <c r="AI23174"/>
      <c r="AJ23174"/>
    </row>
    <row r="23175" spans="3:36" ht="15" customHeight="1" x14ac:dyDescent="0.35">
      <c r="C23175" s="1"/>
      <c r="K23175" s="16"/>
      <c r="L23175"/>
      <c r="O23175"/>
      <c r="P23175"/>
      <c r="Q23175"/>
      <c r="U23175"/>
      <c r="V23175"/>
      <c r="W23175"/>
      <c r="AB23175"/>
      <c r="AC23175"/>
      <c r="AD23175"/>
      <c r="AH23175"/>
      <c r="AI23175"/>
      <c r="AJ23175"/>
    </row>
    <row r="23176" spans="3:36" ht="15" customHeight="1" x14ac:dyDescent="0.35">
      <c r="C23176" s="1"/>
      <c r="K23176" s="16"/>
      <c r="L23176"/>
      <c r="O23176"/>
      <c r="P23176"/>
      <c r="Q23176"/>
      <c r="U23176"/>
      <c r="V23176"/>
      <c r="W23176"/>
      <c r="AB23176"/>
      <c r="AC23176"/>
      <c r="AD23176"/>
      <c r="AH23176"/>
      <c r="AI23176"/>
      <c r="AJ23176"/>
    </row>
    <row r="23177" spans="3:36" ht="15" customHeight="1" x14ac:dyDescent="0.35">
      <c r="C23177" s="1"/>
      <c r="K23177" s="16"/>
      <c r="L23177"/>
      <c r="O23177"/>
      <c r="P23177"/>
      <c r="Q23177"/>
      <c r="U23177"/>
      <c r="V23177"/>
      <c r="W23177"/>
      <c r="AB23177"/>
      <c r="AC23177"/>
      <c r="AD23177"/>
      <c r="AH23177"/>
      <c r="AI23177"/>
      <c r="AJ23177"/>
    </row>
    <row r="23178" spans="3:36" ht="15" customHeight="1" x14ac:dyDescent="0.35">
      <c r="C23178" s="1"/>
      <c r="K23178" s="16"/>
      <c r="L23178"/>
      <c r="O23178"/>
      <c r="P23178"/>
      <c r="Q23178"/>
      <c r="U23178"/>
      <c r="V23178"/>
      <c r="W23178"/>
      <c r="AB23178"/>
      <c r="AC23178"/>
      <c r="AD23178"/>
      <c r="AH23178"/>
      <c r="AI23178"/>
      <c r="AJ23178"/>
    </row>
    <row r="23179" spans="3:36" ht="15" customHeight="1" x14ac:dyDescent="0.35">
      <c r="C23179" s="1"/>
      <c r="K23179" s="16"/>
      <c r="L23179"/>
      <c r="O23179"/>
      <c r="P23179"/>
      <c r="Q23179"/>
      <c r="U23179"/>
      <c r="V23179"/>
      <c r="W23179"/>
      <c r="AB23179"/>
      <c r="AC23179"/>
      <c r="AD23179"/>
      <c r="AH23179"/>
      <c r="AI23179"/>
      <c r="AJ23179"/>
    </row>
    <row r="23180" spans="3:36" ht="15" customHeight="1" x14ac:dyDescent="0.35">
      <c r="C23180" s="1"/>
      <c r="K23180" s="16"/>
      <c r="L23180"/>
      <c r="O23180"/>
      <c r="P23180"/>
      <c r="Q23180"/>
      <c r="U23180"/>
      <c r="V23180"/>
      <c r="W23180"/>
      <c r="AB23180"/>
      <c r="AC23180"/>
      <c r="AD23180"/>
      <c r="AH23180"/>
      <c r="AI23180"/>
      <c r="AJ23180"/>
    </row>
    <row r="23181" spans="3:36" ht="15" customHeight="1" x14ac:dyDescent="0.35">
      <c r="C23181" s="1"/>
      <c r="K23181" s="16"/>
      <c r="L23181"/>
      <c r="O23181"/>
      <c r="P23181"/>
      <c r="Q23181"/>
      <c r="U23181"/>
      <c r="V23181"/>
      <c r="W23181"/>
      <c r="AB23181"/>
      <c r="AC23181"/>
      <c r="AD23181"/>
      <c r="AH23181"/>
      <c r="AI23181"/>
      <c r="AJ23181"/>
    </row>
    <row r="23182" spans="3:36" ht="15" customHeight="1" x14ac:dyDescent="0.35">
      <c r="C23182" s="1"/>
      <c r="K23182" s="16"/>
      <c r="L23182"/>
      <c r="O23182"/>
      <c r="P23182"/>
      <c r="Q23182"/>
      <c r="U23182"/>
      <c r="V23182"/>
      <c r="W23182"/>
      <c r="AB23182"/>
      <c r="AC23182"/>
      <c r="AD23182"/>
      <c r="AH23182"/>
      <c r="AI23182"/>
      <c r="AJ23182"/>
    </row>
    <row r="23183" spans="3:36" ht="15" customHeight="1" x14ac:dyDescent="0.35">
      <c r="C23183" s="1"/>
      <c r="K23183" s="16"/>
      <c r="L23183"/>
      <c r="O23183"/>
      <c r="P23183"/>
      <c r="Q23183"/>
      <c r="U23183"/>
      <c r="V23183"/>
      <c r="W23183"/>
      <c r="AB23183"/>
      <c r="AC23183"/>
      <c r="AD23183"/>
      <c r="AH23183"/>
      <c r="AI23183"/>
      <c r="AJ23183"/>
    </row>
    <row r="23184" spans="3:36" ht="15" customHeight="1" x14ac:dyDescent="0.35">
      <c r="C23184" s="1"/>
      <c r="K23184" s="16"/>
      <c r="L23184"/>
      <c r="O23184"/>
      <c r="P23184"/>
      <c r="Q23184"/>
      <c r="U23184"/>
      <c r="V23184"/>
      <c r="W23184"/>
      <c r="AB23184"/>
      <c r="AC23184"/>
      <c r="AD23184"/>
      <c r="AH23184"/>
      <c r="AI23184"/>
      <c r="AJ23184"/>
    </row>
    <row r="23185" spans="3:36" ht="15" customHeight="1" x14ac:dyDescent="0.35">
      <c r="C23185" s="1"/>
      <c r="K23185" s="16"/>
      <c r="L23185"/>
      <c r="O23185"/>
      <c r="P23185"/>
      <c r="Q23185"/>
      <c r="U23185"/>
      <c r="V23185"/>
      <c r="W23185"/>
      <c r="AB23185"/>
      <c r="AC23185"/>
      <c r="AD23185"/>
      <c r="AH23185"/>
      <c r="AI23185"/>
      <c r="AJ23185"/>
    </row>
    <row r="23186" spans="3:36" ht="15" customHeight="1" x14ac:dyDescent="0.35">
      <c r="C23186" s="1"/>
      <c r="K23186" s="16"/>
      <c r="L23186"/>
      <c r="O23186"/>
      <c r="P23186"/>
      <c r="Q23186"/>
      <c r="U23186"/>
      <c r="V23186"/>
      <c r="W23186"/>
      <c r="AB23186"/>
      <c r="AC23186"/>
      <c r="AD23186"/>
      <c r="AH23186"/>
      <c r="AI23186"/>
      <c r="AJ23186"/>
    </row>
    <row r="23187" spans="3:36" ht="15" customHeight="1" x14ac:dyDescent="0.35">
      <c r="C23187" s="1"/>
      <c r="K23187" s="16"/>
      <c r="L23187"/>
      <c r="O23187"/>
      <c r="P23187"/>
      <c r="Q23187"/>
      <c r="U23187"/>
      <c r="V23187"/>
      <c r="W23187"/>
      <c r="AB23187"/>
      <c r="AC23187"/>
      <c r="AD23187"/>
      <c r="AH23187"/>
      <c r="AI23187"/>
      <c r="AJ23187"/>
    </row>
    <row r="23188" spans="3:36" ht="15" customHeight="1" x14ac:dyDescent="0.35">
      <c r="C23188" s="1"/>
      <c r="K23188" s="16"/>
      <c r="L23188"/>
      <c r="O23188"/>
      <c r="P23188"/>
      <c r="Q23188"/>
      <c r="U23188"/>
      <c r="V23188"/>
      <c r="W23188"/>
      <c r="AB23188"/>
      <c r="AC23188"/>
      <c r="AD23188"/>
      <c r="AH23188"/>
      <c r="AI23188"/>
      <c r="AJ23188"/>
    </row>
    <row r="23189" spans="3:36" ht="15" customHeight="1" x14ac:dyDescent="0.35">
      <c r="C23189" s="1"/>
      <c r="K23189" s="16"/>
      <c r="L23189"/>
      <c r="O23189"/>
      <c r="P23189"/>
      <c r="Q23189"/>
      <c r="U23189"/>
      <c r="V23189"/>
      <c r="W23189"/>
      <c r="AB23189"/>
      <c r="AC23189"/>
      <c r="AD23189"/>
      <c r="AH23189"/>
      <c r="AI23189"/>
      <c r="AJ23189"/>
    </row>
    <row r="23190" spans="3:36" ht="15" customHeight="1" x14ac:dyDescent="0.35">
      <c r="C23190" s="1"/>
      <c r="K23190" s="16"/>
      <c r="L23190"/>
      <c r="O23190"/>
      <c r="P23190"/>
      <c r="Q23190"/>
      <c r="U23190"/>
      <c r="V23190"/>
      <c r="W23190"/>
      <c r="AB23190"/>
      <c r="AC23190"/>
      <c r="AD23190"/>
      <c r="AH23190"/>
      <c r="AI23190"/>
      <c r="AJ23190"/>
    </row>
    <row r="23191" spans="3:36" ht="15" customHeight="1" x14ac:dyDescent="0.35">
      <c r="C23191" s="1"/>
      <c r="K23191" s="16"/>
      <c r="L23191"/>
      <c r="O23191"/>
      <c r="P23191"/>
      <c r="Q23191"/>
      <c r="U23191"/>
      <c r="V23191"/>
      <c r="W23191"/>
      <c r="AB23191"/>
      <c r="AC23191"/>
      <c r="AD23191"/>
      <c r="AH23191"/>
      <c r="AI23191"/>
      <c r="AJ23191"/>
    </row>
    <row r="23192" spans="3:36" ht="15" customHeight="1" x14ac:dyDescent="0.35">
      <c r="C23192" s="1"/>
      <c r="K23192" s="16"/>
      <c r="L23192"/>
      <c r="O23192"/>
      <c r="P23192"/>
      <c r="Q23192"/>
      <c r="U23192"/>
      <c r="V23192"/>
      <c r="W23192"/>
      <c r="AB23192"/>
      <c r="AC23192"/>
      <c r="AD23192"/>
      <c r="AH23192"/>
      <c r="AI23192"/>
      <c r="AJ23192"/>
    </row>
    <row r="23193" spans="3:36" ht="15" customHeight="1" x14ac:dyDescent="0.35">
      <c r="C23193" s="1"/>
      <c r="K23193" s="16"/>
      <c r="L23193"/>
      <c r="O23193"/>
      <c r="P23193"/>
      <c r="Q23193"/>
      <c r="U23193"/>
      <c r="V23193"/>
      <c r="W23193"/>
      <c r="AB23193"/>
      <c r="AC23193"/>
      <c r="AD23193"/>
      <c r="AH23193"/>
      <c r="AI23193"/>
      <c r="AJ23193"/>
    </row>
    <row r="23194" spans="3:36" ht="15" customHeight="1" x14ac:dyDescent="0.35">
      <c r="C23194" s="1"/>
      <c r="K23194" s="16"/>
      <c r="L23194"/>
      <c r="O23194"/>
      <c r="P23194"/>
      <c r="Q23194"/>
      <c r="U23194"/>
      <c r="V23194"/>
      <c r="W23194"/>
      <c r="AB23194"/>
      <c r="AC23194"/>
      <c r="AD23194"/>
      <c r="AH23194"/>
      <c r="AI23194"/>
      <c r="AJ23194"/>
    </row>
    <row r="23195" spans="3:36" ht="15" customHeight="1" x14ac:dyDescent="0.35">
      <c r="C23195" s="1"/>
      <c r="K23195" s="16"/>
      <c r="L23195"/>
      <c r="O23195"/>
      <c r="P23195"/>
      <c r="Q23195"/>
      <c r="U23195"/>
      <c r="V23195"/>
      <c r="W23195"/>
      <c r="AB23195"/>
      <c r="AC23195"/>
      <c r="AD23195"/>
      <c r="AH23195"/>
      <c r="AI23195"/>
      <c r="AJ23195"/>
    </row>
    <row r="23196" spans="3:36" ht="15" customHeight="1" x14ac:dyDescent="0.35">
      <c r="C23196" s="1"/>
      <c r="K23196" s="16"/>
      <c r="L23196"/>
      <c r="O23196"/>
      <c r="P23196"/>
      <c r="Q23196"/>
      <c r="U23196"/>
      <c r="V23196"/>
      <c r="W23196"/>
      <c r="AB23196"/>
      <c r="AC23196"/>
      <c r="AD23196"/>
      <c r="AH23196"/>
      <c r="AI23196"/>
      <c r="AJ23196"/>
    </row>
    <row r="23197" spans="3:36" ht="15" customHeight="1" x14ac:dyDescent="0.35">
      <c r="C23197" s="1"/>
      <c r="K23197" s="16"/>
      <c r="L23197"/>
      <c r="O23197"/>
      <c r="P23197"/>
      <c r="Q23197"/>
      <c r="U23197"/>
      <c r="V23197"/>
      <c r="W23197"/>
      <c r="AB23197"/>
      <c r="AC23197"/>
      <c r="AD23197"/>
      <c r="AH23197"/>
      <c r="AI23197"/>
      <c r="AJ23197"/>
    </row>
    <row r="23198" spans="3:36" ht="15" customHeight="1" x14ac:dyDescent="0.35">
      <c r="C23198" s="1"/>
      <c r="K23198" s="16"/>
      <c r="L23198"/>
      <c r="O23198"/>
      <c r="P23198"/>
      <c r="Q23198"/>
      <c r="U23198"/>
      <c r="V23198"/>
      <c r="W23198"/>
      <c r="AB23198"/>
      <c r="AC23198"/>
      <c r="AD23198"/>
      <c r="AH23198"/>
      <c r="AI23198"/>
      <c r="AJ23198"/>
    </row>
    <row r="23199" spans="3:36" ht="15" customHeight="1" x14ac:dyDescent="0.35">
      <c r="C23199" s="1"/>
      <c r="K23199" s="16"/>
      <c r="L23199"/>
      <c r="O23199"/>
      <c r="P23199"/>
      <c r="Q23199"/>
      <c r="U23199"/>
      <c r="V23199"/>
      <c r="W23199"/>
      <c r="AB23199"/>
      <c r="AC23199"/>
      <c r="AD23199"/>
      <c r="AH23199"/>
      <c r="AI23199"/>
      <c r="AJ23199"/>
    </row>
    <row r="23200" spans="3:36" ht="15" customHeight="1" x14ac:dyDescent="0.35">
      <c r="C23200" s="1"/>
      <c r="K23200" s="16"/>
      <c r="L23200"/>
      <c r="O23200"/>
      <c r="P23200"/>
      <c r="Q23200"/>
      <c r="U23200"/>
      <c r="V23200"/>
      <c r="W23200"/>
      <c r="AB23200"/>
      <c r="AC23200"/>
      <c r="AD23200"/>
      <c r="AH23200"/>
      <c r="AI23200"/>
      <c r="AJ23200"/>
    </row>
    <row r="23201" spans="3:36" ht="15" customHeight="1" x14ac:dyDescent="0.35">
      <c r="C23201" s="1"/>
      <c r="K23201" s="16"/>
      <c r="L23201"/>
      <c r="O23201"/>
      <c r="P23201"/>
      <c r="Q23201"/>
      <c r="U23201"/>
      <c r="V23201"/>
      <c r="W23201"/>
      <c r="AB23201"/>
      <c r="AC23201"/>
      <c r="AD23201"/>
      <c r="AH23201"/>
      <c r="AI23201"/>
      <c r="AJ23201"/>
    </row>
    <row r="23202" spans="3:36" ht="15" customHeight="1" x14ac:dyDescent="0.35">
      <c r="C23202" s="1"/>
      <c r="K23202" s="16"/>
      <c r="L23202"/>
      <c r="O23202"/>
      <c r="P23202"/>
      <c r="Q23202"/>
      <c r="U23202"/>
      <c r="V23202"/>
      <c r="W23202"/>
      <c r="AB23202"/>
      <c r="AC23202"/>
      <c r="AD23202"/>
      <c r="AH23202"/>
      <c r="AI23202"/>
      <c r="AJ23202"/>
    </row>
    <row r="23203" spans="3:36" ht="15" customHeight="1" x14ac:dyDescent="0.35">
      <c r="C23203" s="1"/>
      <c r="K23203" s="16"/>
      <c r="L23203"/>
      <c r="O23203"/>
      <c r="P23203"/>
      <c r="Q23203"/>
      <c r="U23203"/>
      <c r="V23203"/>
      <c r="W23203"/>
      <c r="AB23203"/>
      <c r="AC23203"/>
      <c r="AD23203"/>
      <c r="AH23203"/>
      <c r="AI23203"/>
      <c r="AJ23203"/>
    </row>
    <row r="23204" spans="3:36" ht="15" customHeight="1" x14ac:dyDescent="0.35">
      <c r="C23204" s="1"/>
      <c r="K23204" s="16"/>
      <c r="L23204"/>
      <c r="O23204"/>
      <c r="P23204"/>
      <c r="Q23204"/>
      <c r="U23204"/>
      <c r="V23204"/>
      <c r="W23204"/>
      <c r="AB23204"/>
      <c r="AC23204"/>
      <c r="AD23204"/>
      <c r="AH23204"/>
      <c r="AI23204"/>
      <c r="AJ23204"/>
    </row>
    <row r="23205" spans="3:36" ht="15" customHeight="1" x14ac:dyDescent="0.35">
      <c r="C23205" s="1"/>
      <c r="K23205" s="16"/>
      <c r="L23205"/>
      <c r="O23205"/>
      <c r="P23205"/>
      <c r="Q23205"/>
      <c r="U23205"/>
      <c r="V23205"/>
      <c r="W23205"/>
      <c r="AB23205"/>
      <c r="AC23205"/>
      <c r="AD23205"/>
      <c r="AH23205"/>
      <c r="AI23205"/>
      <c r="AJ23205"/>
    </row>
    <row r="23206" spans="3:36" ht="15" customHeight="1" x14ac:dyDescent="0.35">
      <c r="C23206" s="1"/>
      <c r="K23206" s="16"/>
      <c r="L23206"/>
      <c r="O23206"/>
      <c r="P23206"/>
      <c r="Q23206"/>
      <c r="U23206"/>
      <c r="V23206"/>
      <c r="W23206"/>
      <c r="AB23206"/>
      <c r="AC23206"/>
      <c r="AD23206"/>
      <c r="AH23206"/>
      <c r="AI23206"/>
      <c r="AJ23206"/>
    </row>
    <row r="23207" spans="3:36" ht="15" customHeight="1" x14ac:dyDescent="0.35">
      <c r="C23207" s="1"/>
      <c r="K23207" s="16"/>
      <c r="L23207"/>
      <c r="O23207"/>
      <c r="P23207"/>
      <c r="Q23207"/>
      <c r="U23207"/>
      <c r="V23207"/>
      <c r="W23207"/>
      <c r="AB23207"/>
      <c r="AC23207"/>
      <c r="AD23207"/>
      <c r="AH23207"/>
      <c r="AI23207"/>
      <c r="AJ23207"/>
    </row>
    <row r="23208" spans="3:36" ht="15" customHeight="1" x14ac:dyDescent="0.35">
      <c r="C23208" s="1"/>
      <c r="K23208" s="16"/>
      <c r="L23208"/>
      <c r="O23208"/>
      <c r="P23208"/>
      <c r="Q23208"/>
      <c r="U23208"/>
      <c r="V23208"/>
      <c r="W23208"/>
      <c r="AB23208"/>
      <c r="AC23208"/>
      <c r="AD23208"/>
      <c r="AH23208"/>
      <c r="AI23208"/>
      <c r="AJ23208"/>
    </row>
    <row r="23209" spans="3:36" ht="15" customHeight="1" x14ac:dyDescent="0.35">
      <c r="C23209" s="1"/>
      <c r="K23209" s="16"/>
      <c r="L23209"/>
      <c r="O23209"/>
      <c r="P23209"/>
      <c r="Q23209"/>
      <c r="U23209"/>
      <c r="V23209"/>
      <c r="W23209"/>
      <c r="AB23209"/>
      <c r="AC23209"/>
      <c r="AD23209"/>
      <c r="AH23209"/>
      <c r="AI23209"/>
      <c r="AJ23209"/>
    </row>
    <row r="23210" spans="3:36" ht="15" customHeight="1" x14ac:dyDescent="0.35">
      <c r="C23210" s="1"/>
      <c r="K23210" s="16"/>
      <c r="L23210"/>
      <c r="O23210"/>
      <c r="P23210"/>
      <c r="Q23210"/>
      <c r="U23210"/>
      <c r="V23210"/>
      <c r="W23210"/>
      <c r="AB23210"/>
      <c r="AC23210"/>
      <c r="AD23210"/>
      <c r="AH23210"/>
      <c r="AI23210"/>
      <c r="AJ23210"/>
    </row>
    <row r="23211" spans="3:36" ht="15" customHeight="1" x14ac:dyDescent="0.35">
      <c r="C23211" s="1"/>
      <c r="K23211" s="16"/>
      <c r="L23211"/>
      <c r="O23211"/>
      <c r="P23211"/>
      <c r="Q23211"/>
      <c r="U23211"/>
      <c r="V23211"/>
      <c r="W23211"/>
      <c r="AB23211"/>
      <c r="AC23211"/>
      <c r="AD23211"/>
      <c r="AH23211"/>
      <c r="AI23211"/>
      <c r="AJ23211"/>
    </row>
    <row r="23212" spans="3:36" ht="15" customHeight="1" x14ac:dyDescent="0.35">
      <c r="C23212" s="1"/>
      <c r="K23212" s="16"/>
      <c r="L23212"/>
      <c r="O23212"/>
      <c r="P23212"/>
      <c r="Q23212"/>
      <c r="U23212"/>
      <c r="V23212"/>
      <c r="W23212"/>
      <c r="AB23212"/>
      <c r="AC23212"/>
      <c r="AD23212"/>
      <c r="AH23212"/>
      <c r="AI23212"/>
      <c r="AJ23212"/>
    </row>
    <row r="23213" spans="3:36" ht="15" customHeight="1" x14ac:dyDescent="0.35">
      <c r="C23213" s="1"/>
      <c r="K23213" s="16"/>
      <c r="L23213"/>
      <c r="O23213"/>
      <c r="P23213"/>
      <c r="Q23213"/>
      <c r="U23213"/>
      <c r="V23213"/>
      <c r="W23213"/>
      <c r="AB23213"/>
      <c r="AC23213"/>
      <c r="AD23213"/>
      <c r="AH23213"/>
      <c r="AI23213"/>
      <c r="AJ23213"/>
    </row>
    <row r="23214" spans="3:36" ht="15" customHeight="1" x14ac:dyDescent="0.35">
      <c r="C23214" s="1"/>
      <c r="K23214" s="16"/>
      <c r="L23214"/>
      <c r="O23214"/>
      <c r="P23214"/>
      <c r="Q23214"/>
      <c r="U23214"/>
      <c r="V23214"/>
      <c r="W23214"/>
      <c r="AB23214"/>
      <c r="AC23214"/>
      <c r="AD23214"/>
      <c r="AH23214"/>
      <c r="AI23214"/>
      <c r="AJ23214"/>
    </row>
    <row r="23215" spans="3:36" ht="15" customHeight="1" x14ac:dyDescent="0.35">
      <c r="C23215" s="1"/>
      <c r="K23215" s="16"/>
      <c r="L23215"/>
      <c r="O23215"/>
      <c r="P23215"/>
      <c r="Q23215"/>
      <c r="U23215"/>
      <c r="V23215"/>
      <c r="W23215"/>
      <c r="AB23215"/>
      <c r="AC23215"/>
      <c r="AD23215"/>
      <c r="AH23215"/>
      <c r="AI23215"/>
      <c r="AJ23215"/>
    </row>
    <row r="23216" spans="3:36" ht="15" customHeight="1" x14ac:dyDescent="0.35">
      <c r="C23216" s="1"/>
      <c r="K23216" s="16"/>
      <c r="L23216"/>
      <c r="O23216"/>
      <c r="P23216"/>
      <c r="Q23216"/>
      <c r="U23216"/>
      <c r="V23216"/>
      <c r="W23216"/>
      <c r="AB23216"/>
      <c r="AC23216"/>
      <c r="AD23216"/>
      <c r="AH23216"/>
      <c r="AI23216"/>
      <c r="AJ23216"/>
    </row>
    <row r="23217" spans="3:36" ht="15" customHeight="1" x14ac:dyDescent="0.35">
      <c r="C23217" s="1"/>
      <c r="K23217" s="16"/>
      <c r="L23217"/>
      <c r="O23217"/>
      <c r="P23217"/>
      <c r="Q23217"/>
      <c r="U23217"/>
      <c r="V23217"/>
      <c r="W23217"/>
      <c r="AB23217"/>
      <c r="AC23217"/>
      <c r="AD23217"/>
      <c r="AH23217"/>
      <c r="AI23217"/>
      <c r="AJ23217"/>
    </row>
    <row r="23218" spans="3:36" ht="15" customHeight="1" x14ac:dyDescent="0.35">
      <c r="C23218" s="1"/>
      <c r="K23218" s="16"/>
      <c r="L23218"/>
      <c r="O23218"/>
      <c r="P23218"/>
      <c r="Q23218"/>
      <c r="U23218"/>
      <c r="V23218"/>
      <c r="W23218"/>
      <c r="AB23218"/>
      <c r="AC23218"/>
      <c r="AD23218"/>
      <c r="AH23218"/>
      <c r="AI23218"/>
      <c r="AJ23218"/>
    </row>
    <row r="23219" spans="3:36" ht="15" customHeight="1" x14ac:dyDescent="0.35">
      <c r="C23219" s="1"/>
      <c r="K23219" s="16"/>
      <c r="L23219"/>
      <c r="O23219"/>
      <c r="P23219"/>
      <c r="Q23219"/>
      <c r="U23219"/>
      <c r="V23219"/>
      <c r="W23219"/>
      <c r="AB23219"/>
      <c r="AC23219"/>
      <c r="AD23219"/>
      <c r="AH23219"/>
      <c r="AI23219"/>
      <c r="AJ23219"/>
    </row>
    <row r="23220" spans="3:36" ht="15" customHeight="1" x14ac:dyDescent="0.35">
      <c r="C23220" s="1"/>
      <c r="K23220" s="16"/>
      <c r="L23220"/>
      <c r="O23220"/>
      <c r="P23220"/>
      <c r="Q23220"/>
      <c r="U23220"/>
      <c r="V23220"/>
      <c r="W23220"/>
      <c r="AB23220"/>
      <c r="AC23220"/>
      <c r="AD23220"/>
      <c r="AH23220"/>
      <c r="AI23220"/>
      <c r="AJ23220"/>
    </row>
    <row r="23221" spans="3:36" ht="15" customHeight="1" x14ac:dyDescent="0.35">
      <c r="C23221" s="1"/>
      <c r="K23221" s="16"/>
      <c r="L23221"/>
      <c r="O23221"/>
      <c r="P23221"/>
      <c r="Q23221"/>
      <c r="U23221"/>
      <c r="V23221"/>
      <c r="W23221"/>
      <c r="AB23221"/>
      <c r="AC23221"/>
      <c r="AD23221"/>
      <c r="AH23221"/>
      <c r="AI23221"/>
      <c r="AJ23221"/>
    </row>
    <row r="23222" spans="3:36" ht="15" customHeight="1" x14ac:dyDescent="0.35">
      <c r="C23222" s="1"/>
      <c r="K23222" s="16"/>
      <c r="L23222"/>
      <c r="O23222"/>
      <c r="P23222"/>
      <c r="Q23222"/>
      <c r="U23222"/>
      <c r="V23222"/>
      <c r="W23222"/>
      <c r="AB23222"/>
      <c r="AC23222"/>
      <c r="AD23222"/>
      <c r="AH23222"/>
      <c r="AI23222"/>
      <c r="AJ23222"/>
    </row>
    <row r="23223" spans="3:36" ht="15" customHeight="1" x14ac:dyDescent="0.35">
      <c r="C23223" s="1"/>
      <c r="K23223" s="16"/>
      <c r="L23223"/>
      <c r="O23223"/>
      <c r="P23223"/>
      <c r="Q23223"/>
      <c r="U23223"/>
      <c r="V23223"/>
      <c r="W23223"/>
      <c r="AB23223"/>
      <c r="AC23223"/>
      <c r="AD23223"/>
      <c r="AH23223"/>
      <c r="AI23223"/>
      <c r="AJ23223"/>
    </row>
    <row r="23224" spans="3:36" ht="15" customHeight="1" x14ac:dyDescent="0.35">
      <c r="C23224" s="1"/>
      <c r="K23224" s="16"/>
      <c r="L23224"/>
      <c r="O23224"/>
      <c r="P23224"/>
      <c r="Q23224"/>
      <c r="U23224"/>
      <c r="V23224"/>
      <c r="W23224"/>
      <c r="AB23224"/>
      <c r="AC23224"/>
      <c r="AD23224"/>
      <c r="AH23224"/>
      <c r="AI23224"/>
      <c r="AJ23224"/>
    </row>
    <row r="23225" spans="3:36" ht="15" customHeight="1" x14ac:dyDescent="0.35">
      <c r="C23225" s="1"/>
      <c r="K23225" s="16"/>
      <c r="L23225"/>
      <c r="O23225"/>
      <c r="P23225"/>
      <c r="Q23225"/>
      <c r="U23225"/>
      <c r="V23225"/>
      <c r="W23225"/>
      <c r="AB23225"/>
      <c r="AC23225"/>
      <c r="AD23225"/>
      <c r="AH23225"/>
      <c r="AI23225"/>
      <c r="AJ23225"/>
    </row>
    <row r="23226" spans="3:36" ht="15" customHeight="1" x14ac:dyDescent="0.35">
      <c r="C23226" s="1"/>
      <c r="K23226" s="16"/>
      <c r="L23226"/>
      <c r="O23226"/>
      <c r="P23226"/>
      <c r="Q23226"/>
      <c r="U23226"/>
      <c r="V23226"/>
      <c r="W23226"/>
      <c r="AB23226"/>
      <c r="AC23226"/>
      <c r="AD23226"/>
      <c r="AH23226"/>
      <c r="AI23226"/>
      <c r="AJ23226"/>
    </row>
    <row r="23227" spans="3:36" ht="15" customHeight="1" x14ac:dyDescent="0.35">
      <c r="C23227" s="1"/>
      <c r="K23227" s="16"/>
      <c r="L23227"/>
      <c r="O23227"/>
      <c r="P23227"/>
      <c r="Q23227"/>
      <c r="U23227"/>
      <c r="V23227"/>
      <c r="W23227"/>
      <c r="AB23227"/>
      <c r="AC23227"/>
      <c r="AD23227"/>
      <c r="AH23227"/>
      <c r="AI23227"/>
      <c r="AJ23227"/>
    </row>
    <row r="23228" spans="3:36" ht="15" customHeight="1" x14ac:dyDescent="0.35">
      <c r="C23228" s="1"/>
      <c r="K23228" s="16"/>
      <c r="L23228"/>
      <c r="O23228"/>
      <c r="P23228"/>
      <c r="Q23228"/>
      <c r="U23228"/>
      <c r="V23228"/>
      <c r="W23228"/>
      <c r="AB23228"/>
      <c r="AC23228"/>
      <c r="AD23228"/>
      <c r="AH23228"/>
      <c r="AI23228"/>
      <c r="AJ23228"/>
    </row>
    <row r="23229" spans="3:36" ht="15" customHeight="1" x14ac:dyDescent="0.35">
      <c r="C23229" s="1"/>
      <c r="K23229" s="16"/>
      <c r="L23229"/>
      <c r="O23229"/>
      <c r="P23229"/>
      <c r="Q23229"/>
      <c r="U23229"/>
      <c r="V23229"/>
      <c r="W23229"/>
      <c r="AB23229"/>
      <c r="AC23229"/>
      <c r="AD23229"/>
      <c r="AH23229"/>
      <c r="AI23229"/>
      <c r="AJ23229"/>
    </row>
    <row r="23230" spans="3:36" ht="15" customHeight="1" x14ac:dyDescent="0.35">
      <c r="C23230" s="1"/>
      <c r="K23230" s="16"/>
      <c r="L23230"/>
      <c r="O23230"/>
      <c r="P23230"/>
      <c r="Q23230"/>
      <c r="U23230"/>
      <c r="V23230"/>
      <c r="W23230"/>
      <c r="AB23230"/>
      <c r="AC23230"/>
      <c r="AD23230"/>
      <c r="AH23230"/>
      <c r="AI23230"/>
      <c r="AJ23230"/>
    </row>
    <row r="23231" spans="3:36" ht="15" customHeight="1" x14ac:dyDescent="0.35">
      <c r="C23231" s="1"/>
      <c r="K23231" s="16"/>
      <c r="L23231"/>
      <c r="O23231"/>
      <c r="P23231"/>
      <c r="Q23231"/>
      <c r="U23231"/>
      <c r="V23231"/>
      <c r="W23231"/>
      <c r="AB23231"/>
      <c r="AC23231"/>
      <c r="AD23231"/>
      <c r="AH23231"/>
      <c r="AI23231"/>
      <c r="AJ23231"/>
    </row>
    <row r="23232" spans="3:36" ht="15" customHeight="1" x14ac:dyDescent="0.35">
      <c r="C23232" s="1"/>
      <c r="K23232" s="16"/>
      <c r="L23232"/>
      <c r="O23232"/>
      <c r="P23232"/>
      <c r="Q23232"/>
      <c r="U23232"/>
      <c r="V23232"/>
      <c r="W23232"/>
      <c r="AB23232"/>
      <c r="AC23232"/>
      <c r="AD23232"/>
      <c r="AH23232"/>
      <c r="AI23232"/>
      <c r="AJ23232"/>
    </row>
    <row r="23233" spans="3:36" ht="15" customHeight="1" x14ac:dyDescent="0.35">
      <c r="C23233" s="1"/>
      <c r="K23233" s="16"/>
      <c r="L23233"/>
      <c r="O23233"/>
      <c r="P23233"/>
      <c r="Q23233"/>
      <c r="U23233"/>
      <c r="V23233"/>
      <c r="W23233"/>
      <c r="AB23233"/>
      <c r="AC23233"/>
      <c r="AD23233"/>
      <c r="AH23233"/>
      <c r="AI23233"/>
      <c r="AJ23233"/>
    </row>
    <row r="23234" spans="3:36" ht="15" customHeight="1" x14ac:dyDescent="0.35">
      <c r="C23234" s="1"/>
      <c r="K23234" s="16"/>
      <c r="L23234"/>
      <c r="O23234"/>
      <c r="P23234"/>
      <c r="Q23234"/>
      <c r="U23234"/>
      <c r="V23234"/>
      <c r="W23234"/>
      <c r="AB23234"/>
      <c r="AC23234"/>
      <c r="AD23234"/>
      <c r="AH23234"/>
      <c r="AI23234"/>
      <c r="AJ23234"/>
    </row>
    <row r="23235" spans="3:36" ht="15" customHeight="1" x14ac:dyDescent="0.35">
      <c r="C23235" s="1"/>
      <c r="K23235" s="16"/>
      <c r="L23235"/>
      <c r="O23235"/>
      <c r="P23235"/>
      <c r="Q23235"/>
      <c r="U23235"/>
      <c r="V23235"/>
      <c r="W23235"/>
      <c r="AB23235"/>
      <c r="AC23235"/>
      <c r="AD23235"/>
      <c r="AH23235"/>
      <c r="AI23235"/>
      <c r="AJ23235"/>
    </row>
    <row r="23236" spans="3:36" ht="15" customHeight="1" x14ac:dyDescent="0.35">
      <c r="C23236" s="1"/>
      <c r="K23236" s="16"/>
      <c r="L23236"/>
      <c r="O23236"/>
      <c r="P23236"/>
      <c r="Q23236"/>
      <c r="U23236"/>
      <c r="V23236"/>
      <c r="W23236"/>
      <c r="AB23236"/>
      <c r="AC23236"/>
      <c r="AD23236"/>
      <c r="AH23236"/>
      <c r="AI23236"/>
      <c r="AJ23236"/>
    </row>
    <row r="23237" spans="3:36" ht="15" customHeight="1" x14ac:dyDescent="0.35">
      <c r="C23237" s="1"/>
      <c r="K23237" s="16"/>
      <c r="L23237"/>
      <c r="O23237"/>
      <c r="P23237"/>
      <c r="Q23237"/>
      <c r="U23237"/>
      <c r="V23237"/>
      <c r="W23237"/>
      <c r="AB23237"/>
      <c r="AC23237"/>
      <c r="AD23237"/>
      <c r="AH23237"/>
      <c r="AI23237"/>
      <c r="AJ23237"/>
    </row>
    <row r="23238" spans="3:36" ht="15" customHeight="1" x14ac:dyDescent="0.35">
      <c r="C23238" s="1"/>
      <c r="K23238" s="16"/>
      <c r="L23238"/>
      <c r="O23238"/>
      <c r="P23238"/>
      <c r="Q23238"/>
      <c r="U23238"/>
      <c r="V23238"/>
      <c r="W23238"/>
      <c r="AB23238"/>
      <c r="AC23238"/>
      <c r="AD23238"/>
      <c r="AH23238"/>
      <c r="AI23238"/>
      <c r="AJ23238"/>
    </row>
    <row r="23239" spans="3:36" ht="15" customHeight="1" x14ac:dyDescent="0.35">
      <c r="C23239" s="1"/>
      <c r="K23239" s="16"/>
      <c r="L23239"/>
      <c r="O23239"/>
      <c r="P23239"/>
      <c r="Q23239"/>
      <c r="U23239"/>
      <c r="V23239"/>
      <c r="W23239"/>
      <c r="AB23239"/>
      <c r="AC23239"/>
      <c r="AD23239"/>
      <c r="AH23239"/>
      <c r="AI23239"/>
      <c r="AJ23239"/>
    </row>
    <row r="23240" spans="3:36" ht="15" customHeight="1" x14ac:dyDescent="0.35">
      <c r="C23240" s="1"/>
      <c r="K23240" s="16"/>
      <c r="L23240"/>
      <c r="O23240"/>
      <c r="P23240"/>
      <c r="Q23240"/>
      <c r="U23240"/>
      <c r="V23240"/>
      <c r="W23240"/>
      <c r="AB23240"/>
      <c r="AC23240"/>
      <c r="AD23240"/>
      <c r="AH23240"/>
      <c r="AI23240"/>
      <c r="AJ23240"/>
    </row>
    <row r="23241" spans="3:36" ht="15" customHeight="1" x14ac:dyDescent="0.35">
      <c r="C23241" s="1"/>
      <c r="K23241" s="16"/>
      <c r="L23241"/>
      <c r="O23241"/>
      <c r="P23241"/>
      <c r="Q23241"/>
      <c r="U23241"/>
      <c r="V23241"/>
      <c r="W23241"/>
      <c r="AB23241"/>
      <c r="AC23241"/>
      <c r="AD23241"/>
      <c r="AH23241"/>
      <c r="AI23241"/>
      <c r="AJ23241"/>
    </row>
    <row r="23242" spans="3:36" ht="15" customHeight="1" x14ac:dyDescent="0.35">
      <c r="C23242" s="1"/>
      <c r="K23242" s="16"/>
      <c r="L23242"/>
      <c r="O23242"/>
      <c r="P23242"/>
      <c r="Q23242"/>
      <c r="U23242"/>
      <c r="V23242"/>
      <c r="W23242"/>
      <c r="AB23242"/>
      <c r="AC23242"/>
      <c r="AD23242"/>
      <c r="AH23242"/>
      <c r="AI23242"/>
      <c r="AJ23242"/>
    </row>
    <row r="23243" spans="3:36" ht="15" customHeight="1" x14ac:dyDescent="0.35">
      <c r="C23243" s="1"/>
      <c r="K23243" s="16"/>
      <c r="L23243"/>
      <c r="O23243"/>
      <c r="P23243"/>
      <c r="Q23243"/>
      <c r="U23243"/>
      <c r="V23243"/>
      <c r="W23243"/>
      <c r="AB23243"/>
      <c r="AC23243"/>
      <c r="AD23243"/>
      <c r="AH23243"/>
      <c r="AI23243"/>
      <c r="AJ23243"/>
    </row>
    <row r="23244" spans="3:36" ht="15" customHeight="1" x14ac:dyDescent="0.35">
      <c r="C23244" s="1"/>
      <c r="K23244" s="16"/>
      <c r="L23244"/>
      <c r="O23244"/>
      <c r="P23244"/>
      <c r="Q23244"/>
      <c r="U23244"/>
      <c r="V23244"/>
      <c r="W23244"/>
      <c r="AB23244"/>
      <c r="AC23244"/>
      <c r="AD23244"/>
      <c r="AH23244"/>
      <c r="AI23244"/>
      <c r="AJ23244"/>
    </row>
    <row r="23245" spans="3:36" ht="15" customHeight="1" x14ac:dyDescent="0.35">
      <c r="C23245" s="1"/>
      <c r="K23245" s="16"/>
      <c r="L23245"/>
      <c r="O23245"/>
      <c r="P23245"/>
      <c r="Q23245"/>
      <c r="U23245"/>
      <c r="V23245"/>
      <c r="W23245"/>
      <c r="AB23245"/>
      <c r="AC23245"/>
      <c r="AD23245"/>
      <c r="AH23245"/>
      <c r="AI23245"/>
      <c r="AJ23245"/>
    </row>
    <row r="23246" spans="3:36" ht="15" customHeight="1" x14ac:dyDescent="0.35">
      <c r="C23246" s="1"/>
      <c r="K23246" s="16"/>
      <c r="L23246"/>
      <c r="O23246"/>
      <c r="P23246"/>
      <c r="Q23246"/>
      <c r="U23246"/>
      <c r="V23246"/>
      <c r="W23246"/>
      <c r="AB23246"/>
      <c r="AC23246"/>
      <c r="AD23246"/>
      <c r="AH23246"/>
      <c r="AI23246"/>
      <c r="AJ23246"/>
    </row>
    <row r="23247" spans="3:36" ht="15" customHeight="1" x14ac:dyDescent="0.35">
      <c r="C23247" s="1"/>
      <c r="K23247" s="16"/>
      <c r="L23247"/>
      <c r="O23247"/>
      <c r="P23247"/>
      <c r="Q23247"/>
      <c r="U23247"/>
      <c r="V23247"/>
      <c r="W23247"/>
      <c r="AB23247"/>
      <c r="AC23247"/>
      <c r="AD23247"/>
      <c r="AH23247"/>
      <c r="AI23247"/>
      <c r="AJ23247"/>
    </row>
    <row r="23248" spans="3:36" ht="15" customHeight="1" x14ac:dyDescent="0.35">
      <c r="C23248" s="1"/>
      <c r="K23248" s="16"/>
      <c r="L23248"/>
      <c r="O23248"/>
      <c r="P23248"/>
      <c r="Q23248"/>
      <c r="U23248"/>
      <c r="V23248"/>
      <c r="W23248"/>
      <c r="AB23248"/>
      <c r="AC23248"/>
      <c r="AD23248"/>
      <c r="AH23248"/>
      <c r="AI23248"/>
      <c r="AJ23248"/>
    </row>
    <row r="23249" spans="3:36" ht="15" customHeight="1" x14ac:dyDescent="0.35">
      <c r="C23249" s="1"/>
      <c r="K23249" s="16"/>
      <c r="L23249"/>
      <c r="O23249"/>
      <c r="P23249"/>
      <c r="Q23249"/>
      <c r="U23249"/>
      <c r="V23249"/>
      <c r="W23249"/>
      <c r="AB23249"/>
      <c r="AC23249"/>
      <c r="AD23249"/>
      <c r="AH23249"/>
      <c r="AI23249"/>
      <c r="AJ23249"/>
    </row>
    <row r="23250" spans="3:36" ht="15" customHeight="1" x14ac:dyDescent="0.35">
      <c r="C23250" s="1"/>
      <c r="K23250" s="16"/>
      <c r="L23250"/>
      <c r="O23250"/>
      <c r="P23250"/>
      <c r="Q23250"/>
      <c r="U23250"/>
      <c r="V23250"/>
      <c r="W23250"/>
      <c r="AB23250"/>
      <c r="AC23250"/>
      <c r="AD23250"/>
      <c r="AH23250"/>
      <c r="AI23250"/>
      <c r="AJ23250"/>
    </row>
    <row r="23251" spans="3:36" ht="15" customHeight="1" x14ac:dyDescent="0.35">
      <c r="C23251" s="1"/>
      <c r="K23251" s="16"/>
      <c r="L23251"/>
      <c r="O23251"/>
      <c r="P23251"/>
      <c r="Q23251"/>
      <c r="U23251"/>
      <c r="V23251"/>
      <c r="W23251"/>
      <c r="AB23251"/>
      <c r="AC23251"/>
      <c r="AD23251"/>
      <c r="AH23251"/>
      <c r="AI23251"/>
      <c r="AJ23251"/>
    </row>
    <row r="23252" spans="3:36" ht="15" customHeight="1" x14ac:dyDescent="0.35">
      <c r="C23252" s="1"/>
      <c r="K23252" s="16"/>
      <c r="L23252"/>
      <c r="O23252"/>
      <c r="P23252"/>
      <c r="Q23252"/>
      <c r="U23252"/>
      <c r="V23252"/>
      <c r="W23252"/>
      <c r="AB23252"/>
      <c r="AC23252"/>
      <c r="AD23252"/>
      <c r="AH23252"/>
      <c r="AI23252"/>
      <c r="AJ23252"/>
    </row>
    <row r="23253" spans="3:36" ht="15" customHeight="1" x14ac:dyDescent="0.35">
      <c r="C23253" s="1"/>
      <c r="K23253" s="16"/>
      <c r="L23253"/>
      <c r="O23253"/>
      <c r="P23253"/>
      <c r="Q23253"/>
      <c r="U23253"/>
      <c r="V23253"/>
      <c r="W23253"/>
      <c r="AB23253"/>
      <c r="AC23253"/>
      <c r="AD23253"/>
      <c r="AH23253"/>
      <c r="AI23253"/>
      <c r="AJ23253"/>
    </row>
    <row r="23254" spans="3:36" ht="15" customHeight="1" x14ac:dyDescent="0.35">
      <c r="C23254" s="1"/>
      <c r="K23254" s="16"/>
      <c r="L23254"/>
      <c r="O23254"/>
      <c r="P23254"/>
      <c r="Q23254"/>
      <c r="U23254"/>
      <c r="V23254"/>
      <c r="W23254"/>
      <c r="AB23254"/>
      <c r="AC23254"/>
      <c r="AD23254"/>
      <c r="AH23254"/>
      <c r="AI23254"/>
      <c r="AJ23254"/>
    </row>
    <row r="23255" spans="3:36" ht="15" customHeight="1" x14ac:dyDescent="0.35">
      <c r="C23255" s="1"/>
      <c r="K23255" s="16"/>
      <c r="L23255"/>
      <c r="O23255"/>
      <c r="P23255"/>
      <c r="Q23255"/>
      <c r="U23255"/>
      <c r="V23255"/>
      <c r="W23255"/>
      <c r="AB23255"/>
      <c r="AC23255"/>
      <c r="AD23255"/>
      <c r="AH23255"/>
      <c r="AI23255"/>
      <c r="AJ23255"/>
    </row>
    <row r="23256" spans="3:36" ht="15" customHeight="1" x14ac:dyDescent="0.35">
      <c r="C23256" s="1"/>
      <c r="K23256" s="16"/>
      <c r="L23256"/>
      <c r="O23256"/>
      <c r="P23256"/>
      <c r="Q23256"/>
      <c r="U23256"/>
      <c r="V23256"/>
      <c r="W23256"/>
      <c r="AB23256"/>
      <c r="AC23256"/>
      <c r="AD23256"/>
      <c r="AH23256"/>
      <c r="AI23256"/>
      <c r="AJ23256"/>
    </row>
    <row r="23257" spans="3:36" ht="15" customHeight="1" x14ac:dyDescent="0.35">
      <c r="C23257" s="1"/>
      <c r="K23257" s="16"/>
      <c r="L23257"/>
      <c r="O23257"/>
      <c r="P23257"/>
      <c r="Q23257"/>
      <c r="U23257"/>
      <c r="V23257"/>
      <c r="W23257"/>
      <c r="AB23257"/>
      <c r="AC23257"/>
      <c r="AD23257"/>
      <c r="AH23257"/>
      <c r="AI23257"/>
      <c r="AJ23257"/>
    </row>
    <row r="23258" spans="3:36" ht="15" customHeight="1" x14ac:dyDescent="0.35">
      <c r="C23258" s="1"/>
      <c r="K23258" s="16"/>
      <c r="L23258"/>
      <c r="O23258"/>
      <c r="P23258"/>
      <c r="Q23258"/>
      <c r="U23258"/>
      <c r="V23258"/>
      <c r="W23258"/>
      <c r="AB23258"/>
      <c r="AC23258"/>
      <c r="AD23258"/>
      <c r="AH23258"/>
      <c r="AI23258"/>
      <c r="AJ23258"/>
    </row>
    <row r="23259" spans="3:36" ht="15" customHeight="1" x14ac:dyDescent="0.35">
      <c r="C23259" s="1"/>
      <c r="K23259" s="16"/>
      <c r="L23259"/>
      <c r="O23259"/>
      <c r="P23259"/>
      <c r="Q23259"/>
      <c r="U23259"/>
      <c r="V23259"/>
      <c r="W23259"/>
      <c r="AB23259"/>
      <c r="AC23259"/>
      <c r="AD23259"/>
      <c r="AH23259"/>
      <c r="AI23259"/>
      <c r="AJ23259"/>
    </row>
    <row r="23260" spans="3:36" ht="15" customHeight="1" x14ac:dyDescent="0.35">
      <c r="C23260" s="1"/>
      <c r="K23260" s="16"/>
      <c r="L23260"/>
      <c r="O23260"/>
      <c r="P23260"/>
      <c r="Q23260"/>
      <c r="U23260"/>
      <c r="V23260"/>
      <c r="W23260"/>
      <c r="AB23260"/>
      <c r="AC23260"/>
      <c r="AD23260"/>
      <c r="AH23260"/>
      <c r="AI23260"/>
      <c r="AJ23260"/>
    </row>
    <row r="23261" spans="3:36" ht="15" customHeight="1" x14ac:dyDescent="0.35">
      <c r="C23261" s="1"/>
      <c r="K23261" s="16"/>
      <c r="L23261"/>
      <c r="O23261"/>
      <c r="P23261"/>
      <c r="Q23261"/>
      <c r="U23261"/>
      <c r="V23261"/>
      <c r="W23261"/>
      <c r="AB23261"/>
      <c r="AC23261"/>
      <c r="AD23261"/>
      <c r="AH23261"/>
      <c r="AI23261"/>
      <c r="AJ23261"/>
    </row>
    <row r="23262" spans="3:36" ht="15" customHeight="1" x14ac:dyDescent="0.35">
      <c r="C23262" s="1"/>
      <c r="K23262" s="16"/>
      <c r="L23262"/>
      <c r="O23262"/>
      <c r="P23262"/>
      <c r="Q23262"/>
      <c r="U23262"/>
      <c r="V23262"/>
      <c r="W23262"/>
      <c r="AB23262"/>
      <c r="AC23262"/>
      <c r="AD23262"/>
      <c r="AH23262"/>
      <c r="AI23262"/>
      <c r="AJ23262"/>
    </row>
    <row r="23263" spans="3:36" ht="15" customHeight="1" x14ac:dyDescent="0.35">
      <c r="C23263" s="1"/>
      <c r="K23263" s="16"/>
      <c r="L23263"/>
      <c r="O23263"/>
      <c r="P23263"/>
      <c r="Q23263"/>
      <c r="U23263"/>
      <c r="V23263"/>
      <c r="W23263"/>
      <c r="AB23263"/>
      <c r="AC23263"/>
      <c r="AD23263"/>
      <c r="AH23263"/>
      <c r="AI23263"/>
      <c r="AJ23263"/>
    </row>
    <row r="23264" spans="3:36" ht="15" customHeight="1" x14ac:dyDescent="0.35">
      <c r="C23264" s="1"/>
      <c r="K23264" s="16"/>
      <c r="L23264"/>
      <c r="O23264"/>
      <c r="P23264"/>
      <c r="Q23264"/>
      <c r="U23264"/>
      <c r="V23264"/>
      <c r="W23264"/>
      <c r="AB23264"/>
      <c r="AC23264"/>
      <c r="AD23264"/>
      <c r="AH23264"/>
      <c r="AI23264"/>
      <c r="AJ23264"/>
    </row>
    <row r="23265" spans="3:36" ht="15" customHeight="1" x14ac:dyDescent="0.35">
      <c r="C23265" s="1"/>
      <c r="K23265" s="16"/>
      <c r="L23265"/>
      <c r="O23265"/>
      <c r="P23265"/>
      <c r="Q23265"/>
      <c r="U23265"/>
      <c r="V23265"/>
      <c r="W23265"/>
      <c r="AB23265"/>
      <c r="AC23265"/>
      <c r="AD23265"/>
      <c r="AH23265"/>
      <c r="AI23265"/>
      <c r="AJ23265"/>
    </row>
    <row r="23266" spans="3:36" ht="15" customHeight="1" x14ac:dyDescent="0.35">
      <c r="C23266" s="1"/>
      <c r="K23266" s="16"/>
      <c r="L23266"/>
      <c r="O23266"/>
      <c r="P23266"/>
      <c r="Q23266"/>
      <c r="U23266"/>
      <c r="V23266"/>
      <c r="W23266"/>
      <c r="AB23266"/>
      <c r="AC23266"/>
      <c r="AD23266"/>
      <c r="AH23266"/>
      <c r="AI23266"/>
      <c r="AJ23266"/>
    </row>
    <row r="23267" spans="3:36" ht="15" customHeight="1" x14ac:dyDescent="0.35">
      <c r="C23267" s="1"/>
      <c r="K23267" s="16"/>
      <c r="L23267"/>
      <c r="O23267"/>
      <c r="P23267"/>
      <c r="Q23267"/>
      <c r="U23267"/>
      <c r="V23267"/>
      <c r="W23267"/>
      <c r="AB23267"/>
      <c r="AC23267"/>
      <c r="AD23267"/>
      <c r="AH23267"/>
      <c r="AI23267"/>
      <c r="AJ23267"/>
    </row>
    <row r="23268" spans="3:36" ht="15" customHeight="1" x14ac:dyDescent="0.35">
      <c r="C23268" s="1"/>
      <c r="K23268" s="16"/>
      <c r="L23268"/>
      <c r="O23268"/>
      <c r="P23268"/>
      <c r="Q23268"/>
      <c r="U23268"/>
      <c r="V23268"/>
      <c r="W23268"/>
      <c r="AB23268"/>
      <c r="AC23268"/>
      <c r="AD23268"/>
      <c r="AH23268"/>
      <c r="AI23268"/>
      <c r="AJ23268"/>
    </row>
    <row r="23269" spans="3:36" ht="15" customHeight="1" x14ac:dyDescent="0.35">
      <c r="C23269" s="1"/>
      <c r="K23269" s="16"/>
      <c r="L23269"/>
      <c r="O23269"/>
      <c r="P23269"/>
      <c r="Q23269"/>
      <c r="U23269"/>
      <c r="V23269"/>
      <c r="W23269"/>
      <c r="AB23269"/>
      <c r="AC23269"/>
      <c r="AD23269"/>
      <c r="AH23269"/>
      <c r="AI23269"/>
      <c r="AJ23269"/>
    </row>
    <row r="23270" spans="3:36" ht="15" customHeight="1" x14ac:dyDescent="0.35">
      <c r="C23270" s="1"/>
      <c r="K23270" s="16"/>
      <c r="L23270"/>
      <c r="O23270"/>
      <c r="P23270"/>
      <c r="Q23270"/>
      <c r="U23270"/>
      <c r="V23270"/>
      <c r="W23270"/>
      <c r="AB23270"/>
      <c r="AC23270"/>
      <c r="AD23270"/>
      <c r="AH23270"/>
      <c r="AI23270"/>
      <c r="AJ23270"/>
    </row>
    <row r="23271" spans="3:36" ht="15" customHeight="1" x14ac:dyDescent="0.35">
      <c r="C23271" s="1"/>
      <c r="K23271" s="16"/>
      <c r="L23271"/>
      <c r="O23271"/>
      <c r="P23271"/>
      <c r="Q23271"/>
      <c r="U23271"/>
      <c r="V23271"/>
      <c r="W23271"/>
      <c r="AB23271"/>
      <c r="AC23271"/>
      <c r="AD23271"/>
      <c r="AH23271"/>
      <c r="AI23271"/>
      <c r="AJ23271"/>
    </row>
    <row r="23272" spans="3:36" ht="15" customHeight="1" x14ac:dyDescent="0.35">
      <c r="C23272" s="1"/>
      <c r="K23272" s="16"/>
      <c r="L23272"/>
      <c r="O23272"/>
      <c r="P23272"/>
      <c r="Q23272"/>
      <c r="U23272"/>
      <c r="V23272"/>
      <c r="W23272"/>
      <c r="AB23272"/>
      <c r="AC23272"/>
      <c r="AD23272"/>
      <c r="AH23272"/>
      <c r="AI23272"/>
      <c r="AJ23272"/>
    </row>
    <row r="23273" spans="3:36" ht="15" customHeight="1" x14ac:dyDescent="0.35">
      <c r="C23273" s="1"/>
      <c r="K23273" s="16"/>
      <c r="L23273"/>
      <c r="O23273"/>
      <c r="P23273"/>
      <c r="Q23273"/>
      <c r="U23273"/>
      <c r="V23273"/>
      <c r="W23273"/>
      <c r="AB23273"/>
      <c r="AC23273"/>
      <c r="AD23273"/>
      <c r="AH23273"/>
      <c r="AI23273"/>
      <c r="AJ23273"/>
    </row>
    <row r="23274" spans="3:36" ht="15" customHeight="1" x14ac:dyDescent="0.35">
      <c r="C23274" s="1"/>
      <c r="K23274" s="16"/>
      <c r="L23274"/>
      <c r="O23274"/>
      <c r="P23274"/>
      <c r="Q23274"/>
      <c r="U23274"/>
      <c r="V23274"/>
      <c r="W23274"/>
      <c r="AB23274"/>
      <c r="AC23274"/>
      <c r="AD23274"/>
      <c r="AH23274"/>
      <c r="AI23274"/>
      <c r="AJ23274"/>
    </row>
    <row r="23275" spans="3:36" ht="15" customHeight="1" x14ac:dyDescent="0.35">
      <c r="C23275" s="1"/>
      <c r="K23275" s="16"/>
      <c r="L23275"/>
      <c r="O23275"/>
      <c r="P23275"/>
      <c r="Q23275"/>
      <c r="U23275"/>
      <c r="V23275"/>
      <c r="W23275"/>
      <c r="AB23275"/>
      <c r="AC23275"/>
      <c r="AD23275"/>
      <c r="AH23275"/>
      <c r="AI23275"/>
      <c r="AJ23275"/>
    </row>
    <row r="23276" spans="3:36" ht="15" customHeight="1" x14ac:dyDescent="0.35">
      <c r="C23276" s="1"/>
      <c r="K23276" s="16"/>
      <c r="L23276"/>
      <c r="O23276"/>
      <c r="P23276"/>
      <c r="Q23276"/>
      <c r="U23276"/>
      <c r="V23276"/>
      <c r="W23276"/>
      <c r="AB23276"/>
      <c r="AC23276"/>
      <c r="AD23276"/>
      <c r="AH23276"/>
      <c r="AI23276"/>
      <c r="AJ23276"/>
    </row>
    <row r="23277" spans="3:36" ht="15" customHeight="1" x14ac:dyDescent="0.35">
      <c r="C23277" s="1"/>
      <c r="K23277" s="16"/>
      <c r="L23277"/>
      <c r="O23277"/>
      <c r="P23277"/>
      <c r="Q23277"/>
      <c r="U23277"/>
      <c r="V23277"/>
      <c r="W23277"/>
      <c r="AB23277"/>
      <c r="AC23277"/>
      <c r="AD23277"/>
      <c r="AH23277"/>
      <c r="AI23277"/>
      <c r="AJ23277"/>
    </row>
    <row r="23278" spans="3:36" ht="15" customHeight="1" x14ac:dyDescent="0.35">
      <c r="C23278" s="1"/>
      <c r="K23278" s="16"/>
      <c r="L23278"/>
      <c r="O23278"/>
      <c r="P23278"/>
      <c r="Q23278"/>
      <c r="U23278"/>
      <c r="V23278"/>
      <c r="W23278"/>
      <c r="AB23278"/>
      <c r="AC23278"/>
      <c r="AD23278"/>
      <c r="AH23278"/>
      <c r="AI23278"/>
      <c r="AJ23278"/>
    </row>
    <row r="23279" spans="3:36" ht="15" customHeight="1" x14ac:dyDescent="0.35">
      <c r="C23279" s="1"/>
      <c r="K23279" s="16"/>
      <c r="L23279"/>
      <c r="O23279"/>
      <c r="P23279"/>
      <c r="Q23279"/>
      <c r="U23279"/>
      <c r="V23279"/>
      <c r="W23279"/>
      <c r="AB23279"/>
      <c r="AC23279"/>
      <c r="AD23279"/>
      <c r="AH23279"/>
      <c r="AI23279"/>
      <c r="AJ23279"/>
    </row>
    <row r="23280" spans="3:36" ht="15" customHeight="1" x14ac:dyDescent="0.35">
      <c r="C23280" s="1"/>
      <c r="K23280" s="16"/>
      <c r="L23280"/>
      <c r="O23280"/>
      <c r="P23280"/>
      <c r="Q23280"/>
      <c r="U23280"/>
      <c r="V23280"/>
      <c r="W23280"/>
      <c r="AB23280"/>
      <c r="AC23280"/>
      <c r="AD23280"/>
      <c r="AH23280"/>
      <c r="AI23280"/>
      <c r="AJ23280"/>
    </row>
    <row r="23281" spans="3:36" ht="15" customHeight="1" x14ac:dyDescent="0.35">
      <c r="C23281" s="1"/>
      <c r="K23281" s="16"/>
      <c r="L23281"/>
      <c r="O23281"/>
      <c r="P23281"/>
      <c r="Q23281"/>
      <c r="U23281"/>
      <c r="V23281"/>
      <c r="W23281"/>
      <c r="AB23281"/>
      <c r="AC23281"/>
      <c r="AD23281"/>
      <c r="AH23281"/>
      <c r="AI23281"/>
      <c r="AJ23281"/>
    </row>
    <row r="23282" spans="3:36" ht="15" customHeight="1" x14ac:dyDescent="0.35">
      <c r="C23282" s="1"/>
      <c r="K23282" s="16"/>
      <c r="L23282"/>
      <c r="O23282"/>
      <c r="P23282"/>
      <c r="Q23282"/>
      <c r="U23282"/>
      <c r="V23282"/>
      <c r="W23282"/>
      <c r="AB23282"/>
      <c r="AC23282"/>
      <c r="AD23282"/>
      <c r="AH23282"/>
      <c r="AI23282"/>
      <c r="AJ23282"/>
    </row>
    <row r="23283" spans="3:36" ht="15" customHeight="1" x14ac:dyDescent="0.35">
      <c r="C23283" s="1"/>
      <c r="K23283" s="16"/>
      <c r="L23283"/>
      <c r="O23283"/>
      <c r="P23283"/>
      <c r="Q23283"/>
      <c r="U23283"/>
      <c r="V23283"/>
      <c r="W23283"/>
      <c r="AB23283"/>
      <c r="AC23283"/>
      <c r="AD23283"/>
      <c r="AH23283"/>
      <c r="AI23283"/>
      <c r="AJ23283"/>
    </row>
    <row r="23284" spans="3:36" ht="15" customHeight="1" x14ac:dyDescent="0.35">
      <c r="C23284" s="1"/>
      <c r="K23284" s="16"/>
      <c r="L23284"/>
      <c r="O23284"/>
      <c r="P23284"/>
      <c r="Q23284"/>
      <c r="U23284"/>
      <c r="V23284"/>
      <c r="W23284"/>
      <c r="AB23284"/>
      <c r="AC23284"/>
      <c r="AD23284"/>
      <c r="AH23284"/>
      <c r="AI23284"/>
      <c r="AJ23284"/>
    </row>
    <row r="23285" spans="3:36" ht="15" customHeight="1" x14ac:dyDescent="0.35">
      <c r="C23285" s="1"/>
      <c r="K23285" s="16"/>
      <c r="L23285"/>
      <c r="O23285"/>
      <c r="P23285"/>
      <c r="Q23285"/>
      <c r="U23285"/>
      <c r="V23285"/>
      <c r="W23285"/>
      <c r="AB23285"/>
      <c r="AC23285"/>
      <c r="AD23285"/>
      <c r="AH23285"/>
      <c r="AI23285"/>
      <c r="AJ23285"/>
    </row>
    <row r="23286" spans="3:36" ht="15" customHeight="1" x14ac:dyDescent="0.35">
      <c r="C23286" s="1"/>
      <c r="K23286" s="16"/>
      <c r="L23286"/>
      <c r="O23286"/>
      <c r="P23286"/>
      <c r="Q23286"/>
      <c r="U23286"/>
      <c r="V23286"/>
      <c r="W23286"/>
      <c r="AB23286"/>
      <c r="AC23286"/>
      <c r="AD23286"/>
      <c r="AH23286"/>
      <c r="AI23286"/>
      <c r="AJ23286"/>
    </row>
    <row r="23287" spans="3:36" ht="15" customHeight="1" x14ac:dyDescent="0.35">
      <c r="C23287" s="1"/>
      <c r="K23287" s="16"/>
      <c r="L23287"/>
      <c r="O23287"/>
      <c r="P23287"/>
      <c r="Q23287"/>
      <c r="U23287"/>
      <c r="V23287"/>
      <c r="W23287"/>
      <c r="AB23287"/>
      <c r="AC23287"/>
      <c r="AD23287"/>
      <c r="AH23287"/>
      <c r="AI23287"/>
      <c r="AJ23287"/>
    </row>
    <row r="23288" spans="3:36" ht="15" customHeight="1" x14ac:dyDescent="0.35">
      <c r="C23288" s="1"/>
      <c r="K23288" s="16"/>
      <c r="L23288"/>
      <c r="O23288"/>
      <c r="P23288"/>
      <c r="Q23288"/>
      <c r="U23288"/>
      <c r="V23288"/>
      <c r="W23288"/>
      <c r="AB23288"/>
      <c r="AC23288"/>
      <c r="AD23288"/>
      <c r="AH23288"/>
      <c r="AI23288"/>
      <c r="AJ23288"/>
    </row>
    <row r="23289" spans="3:36" ht="15" customHeight="1" x14ac:dyDescent="0.35">
      <c r="C23289" s="1"/>
      <c r="K23289" s="16"/>
      <c r="L23289"/>
      <c r="O23289"/>
      <c r="P23289"/>
      <c r="Q23289"/>
      <c r="U23289"/>
      <c r="V23289"/>
      <c r="W23289"/>
      <c r="AB23289"/>
      <c r="AC23289"/>
      <c r="AD23289"/>
      <c r="AH23289"/>
      <c r="AI23289"/>
      <c r="AJ23289"/>
    </row>
    <row r="23290" spans="3:36" ht="15" customHeight="1" x14ac:dyDescent="0.35">
      <c r="C23290" s="1"/>
      <c r="K23290" s="16"/>
      <c r="L23290"/>
      <c r="O23290"/>
      <c r="P23290"/>
      <c r="Q23290"/>
      <c r="U23290"/>
      <c r="V23290"/>
      <c r="W23290"/>
      <c r="AB23290"/>
      <c r="AC23290"/>
      <c r="AD23290"/>
      <c r="AH23290"/>
      <c r="AI23290"/>
      <c r="AJ23290"/>
    </row>
    <row r="23291" spans="3:36" ht="15" customHeight="1" x14ac:dyDescent="0.35">
      <c r="C23291" s="1"/>
      <c r="K23291" s="16"/>
      <c r="L23291"/>
      <c r="O23291"/>
      <c r="P23291"/>
      <c r="Q23291"/>
      <c r="U23291"/>
      <c r="V23291"/>
      <c r="W23291"/>
      <c r="AB23291"/>
      <c r="AC23291"/>
      <c r="AD23291"/>
      <c r="AH23291"/>
      <c r="AI23291"/>
      <c r="AJ23291"/>
    </row>
    <row r="23292" spans="3:36" ht="15" customHeight="1" x14ac:dyDescent="0.35">
      <c r="C23292" s="1"/>
      <c r="K23292" s="16"/>
      <c r="L23292"/>
      <c r="O23292"/>
      <c r="P23292"/>
      <c r="Q23292"/>
      <c r="U23292"/>
      <c r="V23292"/>
      <c r="W23292"/>
      <c r="AB23292"/>
      <c r="AC23292"/>
      <c r="AD23292"/>
      <c r="AH23292"/>
      <c r="AI23292"/>
      <c r="AJ23292"/>
    </row>
    <row r="23293" spans="3:36" ht="15" customHeight="1" x14ac:dyDescent="0.35">
      <c r="C23293" s="1"/>
      <c r="K23293" s="16"/>
      <c r="L23293"/>
      <c r="O23293"/>
      <c r="P23293"/>
      <c r="Q23293"/>
      <c r="U23293"/>
      <c r="V23293"/>
      <c r="W23293"/>
      <c r="AB23293"/>
      <c r="AC23293"/>
      <c r="AD23293"/>
      <c r="AH23293"/>
      <c r="AI23293"/>
      <c r="AJ23293"/>
    </row>
    <row r="23294" spans="3:36" ht="15" customHeight="1" x14ac:dyDescent="0.35">
      <c r="C23294" s="1"/>
      <c r="K23294" s="16"/>
      <c r="L23294"/>
      <c r="O23294"/>
      <c r="P23294"/>
      <c r="Q23294"/>
      <c r="U23294"/>
      <c r="V23294"/>
      <c r="W23294"/>
      <c r="AB23294"/>
      <c r="AC23294"/>
      <c r="AD23294"/>
      <c r="AH23294"/>
      <c r="AI23294"/>
      <c r="AJ23294"/>
    </row>
    <row r="23295" spans="3:36" ht="15" customHeight="1" x14ac:dyDescent="0.35">
      <c r="C23295" s="1"/>
      <c r="K23295" s="16"/>
      <c r="L23295"/>
      <c r="O23295"/>
      <c r="P23295"/>
      <c r="Q23295"/>
      <c r="U23295"/>
      <c r="V23295"/>
      <c r="W23295"/>
      <c r="AB23295"/>
      <c r="AC23295"/>
      <c r="AD23295"/>
      <c r="AH23295"/>
      <c r="AI23295"/>
      <c r="AJ23295"/>
    </row>
    <row r="23296" spans="3:36" ht="15" customHeight="1" x14ac:dyDescent="0.35">
      <c r="C23296" s="1"/>
      <c r="K23296" s="16"/>
      <c r="L23296"/>
      <c r="O23296"/>
      <c r="P23296"/>
      <c r="Q23296"/>
      <c r="U23296"/>
      <c r="V23296"/>
      <c r="W23296"/>
      <c r="AB23296"/>
      <c r="AC23296"/>
      <c r="AD23296"/>
      <c r="AH23296"/>
      <c r="AI23296"/>
      <c r="AJ23296"/>
    </row>
    <row r="23297" spans="3:36" ht="15" customHeight="1" x14ac:dyDescent="0.35">
      <c r="C23297" s="1"/>
      <c r="K23297" s="16"/>
      <c r="L23297"/>
      <c r="O23297"/>
      <c r="P23297"/>
      <c r="Q23297"/>
      <c r="U23297"/>
      <c r="V23297"/>
      <c r="W23297"/>
      <c r="AB23297"/>
      <c r="AC23297"/>
      <c r="AD23297"/>
      <c r="AH23297"/>
      <c r="AI23297"/>
      <c r="AJ23297"/>
    </row>
    <row r="23298" spans="3:36" ht="15" customHeight="1" x14ac:dyDescent="0.35">
      <c r="C23298" s="1"/>
      <c r="K23298" s="16"/>
      <c r="L23298"/>
      <c r="O23298"/>
      <c r="P23298"/>
      <c r="Q23298"/>
      <c r="U23298"/>
      <c r="V23298"/>
      <c r="W23298"/>
      <c r="AB23298"/>
      <c r="AC23298"/>
      <c r="AD23298"/>
      <c r="AH23298"/>
      <c r="AI23298"/>
      <c r="AJ23298"/>
    </row>
    <row r="23299" spans="3:36" ht="15" customHeight="1" x14ac:dyDescent="0.35">
      <c r="C23299" s="1"/>
      <c r="K23299" s="16"/>
      <c r="L23299"/>
      <c r="O23299"/>
      <c r="P23299"/>
      <c r="Q23299"/>
      <c r="U23299"/>
      <c r="V23299"/>
      <c r="W23299"/>
      <c r="AB23299"/>
      <c r="AC23299"/>
      <c r="AD23299"/>
      <c r="AH23299"/>
      <c r="AI23299"/>
      <c r="AJ23299"/>
    </row>
    <row r="23300" spans="3:36" ht="15" customHeight="1" x14ac:dyDescent="0.35">
      <c r="C23300" s="1"/>
      <c r="K23300" s="16"/>
      <c r="L23300"/>
      <c r="O23300"/>
      <c r="P23300"/>
      <c r="Q23300"/>
      <c r="U23300"/>
      <c r="V23300"/>
      <c r="W23300"/>
      <c r="AB23300"/>
      <c r="AC23300"/>
      <c r="AD23300"/>
      <c r="AH23300"/>
      <c r="AI23300"/>
      <c r="AJ23300"/>
    </row>
    <row r="23301" spans="3:36" ht="15" customHeight="1" x14ac:dyDescent="0.35">
      <c r="C23301" s="1"/>
      <c r="K23301" s="16"/>
      <c r="L23301"/>
      <c r="O23301"/>
      <c r="P23301"/>
      <c r="Q23301"/>
      <c r="U23301"/>
      <c r="V23301"/>
      <c r="W23301"/>
      <c r="AB23301"/>
      <c r="AC23301"/>
      <c r="AD23301"/>
      <c r="AH23301"/>
      <c r="AI23301"/>
      <c r="AJ23301"/>
    </row>
    <row r="23302" spans="3:36" ht="15" customHeight="1" x14ac:dyDescent="0.35">
      <c r="C23302" s="1"/>
      <c r="K23302" s="16"/>
      <c r="L23302"/>
      <c r="O23302"/>
      <c r="P23302"/>
      <c r="Q23302"/>
      <c r="U23302"/>
      <c r="V23302"/>
      <c r="W23302"/>
      <c r="AB23302"/>
      <c r="AC23302"/>
      <c r="AD23302"/>
      <c r="AH23302"/>
      <c r="AI23302"/>
      <c r="AJ23302"/>
    </row>
    <row r="23303" spans="3:36" ht="15" customHeight="1" x14ac:dyDescent="0.35">
      <c r="C23303" s="1"/>
      <c r="K23303" s="16"/>
      <c r="L23303"/>
      <c r="O23303"/>
      <c r="P23303"/>
      <c r="Q23303"/>
      <c r="U23303"/>
      <c r="V23303"/>
      <c r="W23303"/>
      <c r="AB23303"/>
      <c r="AC23303"/>
      <c r="AD23303"/>
      <c r="AH23303"/>
      <c r="AI23303"/>
      <c r="AJ23303"/>
    </row>
    <row r="23304" spans="3:36" ht="15" customHeight="1" x14ac:dyDescent="0.35">
      <c r="C23304" s="1"/>
      <c r="K23304" s="16"/>
      <c r="L23304"/>
      <c r="O23304"/>
      <c r="P23304"/>
      <c r="Q23304"/>
      <c r="U23304"/>
      <c r="V23304"/>
      <c r="W23304"/>
      <c r="AB23304"/>
      <c r="AC23304"/>
      <c r="AD23304"/>
      <c r="AH23304"/>
      <c r="AI23304"/>
      <c r="AJ23304"/>
    </row>
    <row r="23305" spans="3:36" ht="15" customHeight="1" x14ac:dyDescent="0.35">
      <c r="C23305" s="1"/>
      <c r="K23305" s="16"/>
      <c r="L23305"/>
      <c r="O23305"/>
      <c r="P23305"/>
      <c r="Q23305"/>
      <c r="U23305"/>
      <c r="V23305"/>
      <c r="W23305"/>
      <c r="AB23305"/>
      <c r="AC23305"/>
      <c r="AD23305"/>
      <c r="AH23305"/>
      <c r="AI23305"/>
      <c r="AJ23305"/>
    </row>
    <row r="23306" spans="3:36" ht="15" customHeight="1" x14ac:dyDescent="0.35">
      <c r="C23306" s="1"/>
      <c r="K23306" s="16"/>
      <c r="L23306"/>
      <c r="O23306"/>
      <c r="P23306"/>
      <c r="Q23306"/>
      <c r="U23306"/>
      <c r="V23306"/>
      <c r="W23306"/>
      <c r="AB23306"/>
      <c r="AC23306"/>
      <c r="AD23306"/>
      <c r="AH23306"/>
      <c r="AI23306"/>
      <c r="AJ23306"/>
    </row>
    <row r="23307" spans="3:36" ht="15" customHeight="1" x14ac:dyDescent="0.35">
      <c r="C23307" s="1"/>
      <c r="K23307" s="16"/>
      <c r="L23307"/>
      <c r="O23307"/>
      <c r="P23307"/>
      <c r="Q23307"/>
      <c r="U23307"/>
      <c r="V23307"/>
      <c r="W23307"/>
      <c r="AB23307"/>
      <c r="AC23307"/>
      <c r="AD23307"/>
      <c r="AH23307"/>
      <c r="AI23307"/>
      <c r="AJ23307"/>
    </row>
    <row r="23308" spans="3:36" ht="15" customHeight="1" x14ac:dyDescent="0.35">
      <c r="C23308" s="1"/>
      <c r="K23308" s="16"/>
      <c r="L23308"/>
      <c r="O23308"/>
      <c r="P23308"/>
      <c r="Q23308"/>
      <c r="U23308"/>
      <c r="V23308"/>
      <c r="W23308"/>
      <c r="AB23308"/>
      <c r="AC23308"/>
      <c r="AD23308"/>
      <c r="AH23308"/>
      <c r="AI23308"/>
      <c r="AJ23308"/>
    </row>
    <row r="23309" spans="3:36" ht="15" customHeight="1" x14ac:dyDescent="0.35">
      <c r="C23309" s="1"/>
      <c r="K23309" s="16"/>
      <c r="L23309"/>
      <c r="O23309"/>
      <c r="P23309"/>
      <c r="Q23309"/>
      <c r="U23309"/>
      <c r="V23309"/>
      <c r="W23309"/>
      <c r="AB23309"/>
      <c r="AC23309"/>
      <c r="AD23309"/>
      <c r="AH23309"/>
      <c r="AI23309"/>
      <c r="AJ23309"/>
    </row>
    <row r="23310" spans="3:36" ht="15" customHeight="1" x14ac:dyDescent="0.35">
      <c r="C23310" s="1"/>
      <c r="K23310" s="16"/>
      <c r="L23310"/>
      <c r="O23310"/>
      <c r="P23310"/>
      <c r="Q23310"/>
      <c r="U23310"/>
      <c r="V23310"/>
      <c r="W23310"/>
      <c r="AB23310"/>
      <c r="AC23310"/>
      <c r="AD23310"/>
      <c r="AH23310"/>
      <c r="AI23310"/>
      <c r="AJ23310"/>
    </row>
    <row r="23311" spans="3:36" ht="15" customHeight="1" x14ac:dyDescent="0.35">
      <c r="C23311" s="1"/>
      <c r="K23311" s="16"/>
      <c r="L23311"/>
      <c r="O23311"/>
      <c r="P23311"/>
      <c r="Q23311"/>
      <c r="U23311"/>
      <c r="V23311"/>
      <c r="W23311"/>
      <c r="AB23311"/>
      <c r="AC23311"/>
      <c r="AD23311"/>
      <c r="AH23311"/>
      <c r="AI23311"/>
      <c r="AJ23311"/>
    </row>
    <row r="23312" spans="3:36" ht="15" customHeight="1" x14ac:dyDescent="0.35">
      <c r="C23312" s="1"/>
      <c r="K23312" s="16"/>
      <c r="L23312"/>
      <c r="O23312"/>
      <c r="P23312"/>
      <c r="Q23312"/>
      <c r="U23312"/>
      <c r="V23312"/>
      <c r="W23312"/>
      <c r="AB23312"/>
      <c r="AC23312"/>
      <c r="AD23312"/>
      <c r="AH23312"/>
      <c r="AI23312"/>
      <c r="AJ23312"/>
    </row>
    <row r="23313" spans="3:36" ht="15" customHeight="1" x14ac:dyDescent="0.35">
      <c r="C23313" s="1"/>
      <c r="K23313" s="16"/>
      <c r="L23313"/>
      <c r="O23313"/>
      <c r="P23313"/>
      <c r="Q23313"/>
      <c r="U23313"/>
      <c r="V23313"/>
      <c r="W23313"/>
      <c r="AB23313"/>
      <c r="AC23313"/>
      <c r="AD23313"/>
      <c r="AH23313"/>
      <c r="AI23313"/>
      <c r="AJ23313"/>
    </row>
    <row r="23314" spans="3:36" ht="15" customHeight="1" x14ac:dyDescent="0.35">
      <c r="C23314" s="1"/>
      <c r="K23314" s="16"/>
      <c r="L23314"/>
      <c r="O23314"/>
      <c r="P23314"/>
      <c r="Q23314"/>
      <c r="U23314"/>
      <c r="V23314"/>
      <c r="W23314"/>
      <c r="AB23314"/>
      <c r="AC23314"/>
      <c r="AD23314"/>
      <c r="AH23314"/>
      <c r="AI23314"/>
      <c r="AJ23314"/>
    </row>
    <row r="23315" spans="3:36" ht="15" customHeight="1" x14ac:dyDescent="0.35">
      <c r="C23315" s="1"/>
      <c r="K23315" s="16"/>
      <c r="L23315"/>
      <c r="O23315"/>
      <c r="P23315"/>
      <c r="Q23315"/>
      <c r="U23315"/>
      <c r="V23315"/>
      <c r="W23315"/>
      <c r="AB23315"/>
      <c r="AC23315"/>
      <c r="AD23315"/>
      <c r="AH23315"/>
      <c r="AI23315"/>
      <c r="AJ23315"/>
    </row>
    <row r="23316" spans="3:36" ht="15" customHeight="1" x14ac:dyDescent="0.35">
      <c r="C23316" s="1"/>
      <c r="K23316" s="16"/>
      <c r="L23316"/>
      <c r="O23316"/>
      <c r="P23316"/>
      <c r="Q23316"/>
      <c r="U23316"/>
      <c r="V23316"/>
      <c r="W23316"/>
      <c r="AB23316"/>
      <c r="AC23316"/>
      <c r="AD23316"/>
      <c r="AH23316"/>
      <c r="AI23316"/>
      <c r="AJ23316"/>
    </row>
    <row r="23317" spans="3:36" ht="15" customHeight="1" x14ac:dyDescent="0.35">
      <c r="C23317" s="1"/>
      <c r="K23317" s="16"/>
      <c r="L23317"/>
      <c r="O23317"/>
      <c r="P23317"/>
      <c r="Q23317"/>
      <c r="U23317"/>
      <c r="V23317"/>
      <c r="W23317"/>
      <c r="AB23317"/>
      <c r="AC23317"/>
      <c r="AD23317"/>
      <c r="AH23317"/>
      <c r="AI23317"/>
      <c r="AJ23317"/>
    </row>
    <row r="23318" spans="3:36" ht="15" customHeight="1" x14ac:dyDescent="0.35">
      <c r="C23318" s="1"/>
      <c r="K23318" s="16"/>
      <c r="L23318"/>
      <c r="O23318"/>
      <c r="P23318"/>
      <c r="Q23318"/>
      <c r="U23318"/>
      <c r="V23318"/>
      <c r="W23318"/>
      <c r="AB23318"/>
      <c r="AC23318"/>
      <c r="AD23318"/>
      <c r="AH23318"/>
      <c r="AI23318"/>
      <c r="AJ23318"/>
    </row>
    <row r="23319" spans="3:36" ht="15" customHeight="1" x14ac:dyDescent="0.35">
      <c r="C23319" s="1"/>
      <c r="K23319" s="16"/>
      <c r="L23319"/>
      <c r="O23319"/>
      <c r="P23319"/>
      <c r="Q23319"/>
      <c r="U23319"/>
      <c r="V23319"/>
      <c r="W23319"/>
      <c r="AB23319"/>
      <c r="AC23319"/>
      <c r="AD23319"/>
      <c r="AH23319"/>
      <c r="AI23319"/>
      <c r="AJ23319"/>
    </row>
    <row r="23320" spans="3:36" ht="15" customHeight="1" x14ac:dyDescent="0.35">
      <c r="C23320" s="1"/>
      <c r="K23320" s="16"/>
      <c r="L23320"/>
      <c r="O23320"/>
      <c r="P23320"/>
      <c r="Q23320"/>
      <c r="U23320"/>
      <c r="V23320"/>
      <c r="W23320"/>
      <c r="AB23320"/>
      <c r="AC23320"/>
      <c r="AD23320"/>
      <c r="AH23320"/>
      <c r="AI23320"/>
      <c r="AJ23320"/>
    </row>
    <row r="23321" spans="3:36" ht="15" customHeight="1" x14ac:dyDescent="0.35">
      <c r="C23321" s="1"/>
      <c r="K23321" s="16"/>
      <c r="L23321"/>
      <c r="O23321"/>
      <c r="P23321"/>
      <c r="Q23321"/>
      <c r="U23321"/>
      <c r="V23321"/>
      <c r="W23321"/>
      <c r="AB23321"/>
      <c r="AC23321"/>
      <c r="AD23321"/>
      <c r="AH23321"/>
      <c r="AI23321"/>
      <c r="AJ23321"/>
    </row>
    <row r="23322" spans="3:36" ht="15" customHeight="1" x14ac:dyDescent="0.35">
      <c r="C23322" s="1"/>
      <c r="K23322" s="16"/>
      <c r="L23322"/>
      <c r="O23322"/>
      <c r="P23322"/>
      <c r="Q23322"/>
      <c r="U23322"/>
      <c r="V23322"/>
      <c r="W23322"/>
      <c r="AB23322"/>
      <c r="AC23322"/>
      <c r="AD23322"/>
      <c r="AH23322"/>
      <c r="AI23322"/>
      <c r="AJ23322"/>
    </row>
    <row r="23323" spans="3:36" ht="15" customHeight="1" x14ac:dyDescent="0.35">
      <c r="C23323" s="1"/>
      <c r="K23323" s="16"/>
      <c r="L23323"/>
      <c r="O23323"/>
      <c r="P23323"/>
      <c r="Q23323"/>
      <c r="U23323"/>
      <c r="V23323"/>
      <c r="W23323"/>
      <c r="AB23323"/>
      <c r="AC23323"/>
      <c r="AD23323"/>
      <c r="AH23323"/>
      <c r="AI23323"/>
      <c r="AJ23323"/>
    </row>
    <row r="23324" spans="3:36" ht="15" customHeight="1" x14ac:dyDescent="0.35">
      <c r="C23324" s="1"/>
      <c r="K23324" s="16"/>
      <c r="L23324"/>
      <c r="O23324"/>
      <c r="P23324"/>
      <c r="Q23324"/>
      <c r="U23324"/>
      <c r="V23324"/>
      <c r="W23324"/>
      <c r="AB23324"/>
      <c r="AC23324"/>
      <c r="AD23324"/>
      <c r="AH23324"/>
      <c r="AI23324"/>
      <c r="AJ23324"/>
    </row>
    <row r="23325" spans="3:36" ht="15" customHeight="1" x14ac:dyDescent="0.35">
      <c r="C23325" s="1"/>
      <c r="K23325" s="16"/>
      <c r="L23325"/>
      <c r="O23325"/>
      <c r="P23325"/>
      <c r="Q23325"/>
      <c r="U23325"/>
      <c r="V23325"/>
      <c r="W23325"/>
      <c r="AB23325"/>
      <c r="AC23325"/>
      <c r="AD23325"/>
      <c r="AH23325"/>
      <c r="AI23325"/>
      <c r="AJ23325"/>
    </row>
    <row r="23326" spans="3:36" ht="15" customHeight="1" x14ac:dyDescent="0.35">
      <c r="C23326" s="1"/>
      <c r="K23326" s="16"/>
      <c r="L23326"/>
      <c r="O23326"/>
      <c r="P23326"/>
      <c r="Q23326"/>
      <c r="U23326"/>
      <c r="V23326"/>
      <c r="W23326"/>
      <c r="AB23326"/>
      <c r="AC23326"/>
      <c r="AD23326"/>
      <c r="AH23326"/>
      <c r="AI23326"/>
      <c r="AJ23326"/>
    </row>
    <row r="23327" spans="3:36" ht="15" customHeight="1" x14ac:dyDescent="0.35">
      <c r="C23327" s="1"/>
      <c r="K23327" s="16"/>
      <c r="L23327"/>
      <c r="O23327"/>
      <c r="P23327"/>
      <c r="Q23327"/>
      <c r="U23327"/>
      <c r="V23327"/>
      <c r="W23327"/>
      <c r="AB23327"/>
      <c r="AC23327"/>
      <c r="AD23327"/>
      <c r="AH23327"/>
      <c r="AI23327"/>
      <c r="AJ23327"/>
    </row>
    <row r="23328" spans="3:36" ht="15" customHeight="1" x14ac:dyDescent="0.35">
      <c r="C23328" s="1"/>
      <c r="K23328" s="16"/>
      <c r="L23328"/>
      <c r="O23328"/>
      <c r="P23328"/>
      <c r="Q23328"/>
      <c r="U23328"/>
      <c r="V23328"/>
      <c r="W23328"/>
      <c r="AB23328"/>
      <c r="AC23328"/>
      <c r="AD23328"/>
      <c r="AH23328"/>
      <c r="AI23328"/>
      <c r="AJ23328"/>
    </row>
    <row r="23329" spans="3:36" ht="15" customHeight="1" x14ac:dyDescent="0.35">
      <c r="C23329" s="1"/>
      <c r="K23329" s="16"/>
      <c r="L23329"/>
      <c r="O23329"/>
      <c r="P23329"/>
      <c r="Q23329"/>
      <c r="U23329"/>
      <c r="V23329"/>
      <c r="W23329"/>
      <c r="AB23329"/>
      <c r="AC23329"/>
      <c r="AD23329"/>
      <c r="AH23329"/>
      <c r="AI23329"/>
      <c r="AJ23329"/>
    </row>
    <row r="23330" spans="3:36" ht="15" customHeight="1" x14ac:dyDescent="0.35">
      <c r="C23330" s="1"/>
      <c r="K23330" s="16"/>
      <c r="L23330"/>
      <c r="O23330"/>
      <c r="P23330"/>
      <c r="Q23330"/>
      <c r="U23330"/>
      <c r="V23330"/>
      <c r="W23330"/>
      <c r="AB23330"/>
      <c r="AC23330"/>
      <c r="AD23330"/>
      <c r="AH23330"/>
      <c r="AI23330"/>
      <c r="AJ23330"/>
    </row>
    <row r="23331" spans="3:36" ht="15" customHeight="1" x14ac:dyDescent="0.35">
      <c r="C23331" s="1"/>
      <c r="K23331" s="16"/>
      <c r="L23331"/>
      <c r="O23331"/>
      <c r="P23331"/>
      <c r="Q23331"/>
      <c r="U23331"/>
      <c r="V23331"/>
      <c r="W23331"/>
      <c r="AB23331"/>
      <c r="AC23331"/>
      <c r="AD23331"/>
      <c r="AH23331"/>
      <c r="AI23331"/>
      <c r="AJ23331"/>
    </row>
    <row r="23332" spans="3:36" ht="15" customHeight="1" x14ac:dyDescent="0.35">
      <c r="C23332" s="1"/>
      <c r="K23332" s="16"/>
      <c r="L23332"/>
      <c r="O23332"/>
      <c r="P23332"/>
      <c r="Q23332"/>
      <c r="U23332"/>
      <c r="V23332"/>
      <c r="W23332"/>
      <c r="AB23332"/>
      <c r="AC23332"/>
      <c r="AD23332"/>
      <c r="AH23332"/>
      <c r="AI23332"/>
      <c r="AJ23332"/>
    </row>
    <row r="23333" spans="3:36" ht="15" customHeight="1" x14ac:dyDescent="0.35">
      <c r="C23333" s="1"/>
      <c r="K23333" s="16"/>
      <c r="L23333"/>
      <c r="O23333"/>
      <c r="P23333"/>
      <c r="Q23333"/>
      <c r="U23333"/>
      <c r="V23333"/>
      <c r="W23333"/>
      <c r="AB23333"/>
      <c r="AC23333"/>
      <c r="AD23333"/>
      <c r="AH23333"/>
      <c r="AI23333"/>
      <c r="AJ23333"/>
    </row>
    <row r="23334" spans="3:36" ht="15" customHeight="1" x14ac:dyDescent="0.35">
      <c r="C23334" s="1"/>
      <c r="K23334" s="16"/>
      <c r="L23334"/>
      <c r="O23334"/>
      <c r="P23334"/>
      <c r="Q23334"/>
      <c r="U23334"/>
      <c r="V23334"/>
      <c r="W23334"/>
      <c r="AB23334"/>
      <c r="AC23334"/>
      <c r="AD23334"/>
      <c r="AH23334"/>
      <c r="AI23334"/>
      <c r="AJ23334"/>
    </row>
    <row r="23335" spans="3:36" ht="15" customHeight="1" x14ac:dyDescent="0.35">
      <c r="C23335" s="1"/>
      <c r="K23335" s="16"/>
      <c r="L23335"/>
      <c r="O23335"/>
      <c r="P23335"/>
      <c r="Q23335"/>
      <c r="U23335"/>
      <c r="V23335"/>
      <c r="W23335"/>
      <c r="AB23335"/>
      <c r="AC23335"/>
      <c r="AD23335"/>
      <c r="AH23335"/>
      <c r="AI23335"/>
      <c r="AJ23335"/>
    </row>
    <row r="23336" spans="3:36" ht="15" customHeight="1" x14ac:dyDescent="0.35">
      <c r="C23336" s="1"/>
      <c r="K23336" s="16"/>
      <c r="L23336"/>
      <c r="O23336"/>
      <c r="P23336"/>
      <c r="Q23336"/>
      <c r="U23336"/>
      <c r="V23336"/>
      <c r="W23336"/>
      <c r="AB23336"/>
      <c r="AC23336"/>
      <c r="AD23336"/>
      <c r="AH23336"/>
      <c r="AI23336"/>
      <c r="AJ23336"/>
    </row>
    <row r="23337" spans="3:36" ht="15" customHeight="1" x14ac:dyDescent="0.35">
      <c r="C23337" s="1"/>
      <c r="K23337" s="16"/>
      <c r="L23337"/>
      <c r="O23337"/>
      <c r="P23337"/>
      <c r="Q23337"/>
      <c r="U23337"/>
      <c r="V23337"/>
      <c r="W23337"/>
      <c r="AB23337"/>
      <c r="AC23337"/>
      <c r="AD23337"/>
      <c r="AH23337"/>
      <c r="AI23337"/>
      <c r="AJ23337"/>
    </row>
    <row r="23338" spans="3:36" ht="15" customHeight="1" x14ac:dyDescent="0.35">
      <c r="C23338" s="1"/>
      <c r="K23338" s="16"/>
      <c r="L23338"/>
      <c r="O23338"/>
      <c r="P23338"/>
      <c r="Q23338"/>
      <c r="U23338"/>
      <c r="V23338"/>
      <c r="W23338"/>
      <c r="AB23338"/>
      <c r="AC23338"/>
      <c r="AD23338"/>
      <c r="AH23338"/>
      <c r="AI23338"/>
      <c r="AJ23338"/>
    </row>
    <row r="23339" spans="3:36" ht="15" customHeight="1" x14ac:dyDescent="0.35">
      <c r="C23339" s="1"/>
      <c r="K23339" s="16"/>
      <c r="L23339"/>
      <c r="O23339"/>
      <c r="P23339"/>
      <c r="Q23339"/>
      <c r="U23339"/>
      <c r="V23339"/>
      <c r="W23339"/>
      <c r="AB23339"/>
      <c r="AC23339"/>
      <c r="AD23339"/>
      <c r="AH23339"/>
      <c r="AI23339"/>
      <c r="AJ23339"/>
    </row>
    <row r="23340" spans="3:36" ht="15" customHeight="1" x14ac:dyDescent="0.35">
      <c r="C23340" s="1"/>
      <c r="K23340" s="16"/>
      <c r="L23340"/>
      <c r="O23340"/>
      <c r="P23340"/>
      <c r="Q23340"/>
      <c r="U23340"/>
      <c r="V23340"/>
      <c r="W23340"/>
      <c r="AB23340"/>
      <c r="AC23340"/>
      <c r="AD23340"/>
      <c r="AH23340"/>
      <c r="AI23340"/>
      <c r="AJ23340"/>
    </row>
    <row r="23341" spans="3:36" ht="15" customHeight="1" x14ac:dyDescent="0.35">
      <c r="C23341" s="1"/>
      <c r="K23341" s="16"/>
      <c r="L23341"/>
      <c r="O23341"/>
      <c r="P23341"/>
      <c r="Q23341"/>
      <c r="U23341"/>
      <c r="V23341"/>
      <c r="W23341"/>
      <c r="AB23341"/>
      <c r="AC23341"/>
      <c r="AD23341"/>
      <c r="AH23341"/>
      <c r="AI23341"/>
      <c r="AJ23341"/>
    </row>
    <row r="23342" spans="3:36" ht="15" customHeight="1" x14ac:dyDescent="0.35">
      <c r="C23342" s="1"/>
      <c r="K23342" s="16"/>
      <c r="L23342"/>
      <c r="O23342"/>
      <c r="P23342"/>
      <c r="Q23342"/>
      <c r="U23342"/>
      <c r="V23342"/>
      <c r="W23342"/>
      <c r="AB23342"/>
      <c r="AC23342"/>
      <c r="AD23342"/>
      <c r="AH23342"/>
      <c r="AI23342"/>
      <c r="AJ23342"/>
    </row>
    <row r="23343" spans="3:36" ht="15" customHeight="1" x14ac:dyDescent="0.35">
      <c r="C23343" s="1"/>
      <c r="K23343" s="16"/>
      <c r="L23343"/>
      <c r="O23343"/>
      <c r="P23343"/>
      <c r="Q23343"/>
      <c r="U23343"/>
      <c r="V23343"/>
      <c r="W23343"/>
      <c r="AB23343"/>
      <c r="AC23343"/>
      <c r="AD23343"/>
      <c r="AH23343"/>
      <c r="AI23343"/>
      <c r="AJ23343"/>
    </row>
    <row r="23344" spans="3:36" ht="15" customHeight="1" x14ac:dyDescent="0.35">
      <c r="C23344" s="1"/>
      <c r="K23344" s="16"/>
      <c r="L23344"/>
      <c r="O23344"/>
      <c r="P23344"/>
      <c r="Q23344"/>
      <c r="U23344"/>
      <c r="V23344"/>
      <c r="W23344"/>
      <c r="AB23344"/>
      <c r="AC23344"/>
      <c r="AD23344"/>
      <c r="AH23344"/>
      <c r="AI23344"/>
      <c r="AJ23344"/>
    </row>
    <row r="23345" spans="3:36" ht="15" customHeight="1" x14ac:dyDescent="0.35">
      <c r="C23345" s="1"/>
      <c r="K23345" s="16"/>
      <c r="L23345"/>
      <c r="O23345"/>
      <c r="P23345"/>
      <c r="Q23345"/>
      <c r="U23345"/>
      <c r="V23345"/>
      <c r="W23345"/>
      <c r="AB23345"/>
      <c r="AC23345"/>
      <c r="AD23345"/>
      <c r="AH23345"/>
      <c r="AI23345"/>
      <c r="AJ23345"/>
    </row>
    <row r="23346" spans="3:36" ht="15" customHeight="1" x14ac:dyDescent="0.35">
      <c r="C23346" s="1"/>
      <c r="K23346" s="16"/>
      <c r="L23346"/>
      <c r="O23346"/>
      <c r="P23346"/>
      <c r="Q23346"/>
      <c r="U23346"/>
      <c r="V23346"/>
      <c r="W23346"/>
      <c r="AB23346"/>
      <c r="AC23346"/>
      <c r="AD23346"/>
      <c r="AH23346"/>
      <c r="AI23346"/>
      <c r="AJ23346"/>
    </row>
    <row r="23347" spans="3:36" ht="15" customHeight="1" x14ac:dyDescent="0.35">
      <c r="C23347" s="1"/>
      <c r="K23347" s="16"/>
      <c r="L23347"/>
      <c r="O23347"/>
      <c r="P23347"/>
      <c r="Q23347"/>
      <c r="U23347"/>
      <c r="V23347"/>
      <c r="W23347"/>
      <c r="AB23347"/>
      <c r="AC23347"/>
      <c r="AD23347"/>
      <c r="AH23347"/>
      <c r="AI23347"/>
      <c r="AJ23347"/>
    </row>
    <row r="23348" spans="3:36" ht="15" customHeight="1" x14ac:dyDescent="0.35">
      <c r="C23348" s="1"/>
      <c r="K23348" s="16"/>
      <c r="L23348"/>
      <c r="O23348"/>
      <c r="P23348"/>
      <c r="Q23348"/>
      <c r="U23348"/>
      <c r="V23348"/>
      <c r="W23348"/>
      <c r="AB23348"/>
      <c r="AC23348"/>
      <c r="AD23348"/>
      <c r="AH23348"/>
      <c r="AI23348"/>
      <c r="AJ23348"/>
    </row>
    <row r="23349" spans="3:36" ht="15" customHeight="1" x14ac:dyDescent="0.35">
      <c r="C23349" s="1"/>
      <c r="K23349" s="16"/>
      <c r="L23349"/>
      <c r="O23349"/>
      <c r="P23349"/>
      <c r="Q23349"/>
      <c r="U23349"/>
      <c r="V23349"/>
      <c r="W23349"/>
      <c r="AB23349"/>
      <c r="AC23349"/>
      <c r="AD23349"/>
      <c r="AH23349"/>
      <c r="AI23349"/>
      <c r="AJ23349"/>
    </row>
    <row r="23350" spans="3:36" ht="15" customHeight="1" x14ac:dyDescent="0.35">
      <c r="C23350" s="1"/>
      <c r="K23350" s="16"/>
      <c r="L23350"/>
      <c r="O23350"/>
      <c r="P23350"/>
      <c r="Q23350"/>
      <c r="U23350"/>
      <c r="V23350"/>
      <c r="W23350"/>
      <c r="AB23350"/>
      <c r="AC23350"/>
      <c r="AD23350"/>
      <c r="AH23350"/>
      <c r="AI23350"/>
      <c r="AJ23350"/>
    </row>
    <row r="23351" spans="3:36" ht="15" customHeight="1" x14ac:dyDescent="0.35">
      <c r="C23351" s="1"/>
      <c r="K23351" s="16"/>
      <c r="L23351"/>
      <c r="O23351"/>
      <c r="P23351"/>
      <c r="Q23351"/>
      <c r="U23351"/>
      <c r="V23351"/>
      <c r="W23351"/>
      <c r="AB23351"/>
      <c r="AC23351"/>
      <c r="AD23351"/>
      <c r="AH23351"/>
      <c r="AI23351"/>
      <c r="AJ23351"/>
    </row>
    <row r="23352" spans="3:36" ht="15" customHeight="1" x14ac:dyDescent="0.35">
      <c r="C23352" s="1"/>
      <c r="K23352" s="16"/>
      <c r="L23352"/>
      <c r="O23352"/>
      <c r="P23352"/>
      <c r="Q23352"/>
      <c r="U23352"/>
      <c r="V23352"/>
      <c r="W23352"/>
      <c r="AB23352"/>
      <c r="AC23352"/>
      <c r="AD23352"/>
      <c r="AH23352"/>
      <c r="AI23352"/>
      <c r="AJ23352"/>
    </row>
    <row r="23353" spans="3:36" ht="15" customHeight="1" x14ac:dyDescent="0.35">
      <c r="C23353" s="1"/>
      <c r="K23353" s="16"/>
      <c r="L23353"/>
      <c r="O23353"/>
      <c r="P23353"/>
      <c r="Q23353"/>
      <c r="U23353"/>
      <c r="V23353"/>
      <c r="W23353"/>
      <c r="AB23353"/>
      <c r="AC23353"/>
      <c r="AD23353"/>
      <c r="AH23353"/>
      <c r="AI23353"/>
      <c r="AJ23353"/>
    </row>
    <row r="23354" spans="3:36" ht="15" customHeight="1" x14ac:dyDescent="0.35">
      <c r="C23354" s="1"/>
      <c r="K23354" s="16"/>
      <c r="L23354"/>
      <c r="O23354"/>
      <c r="P23354"/>
      <c r="Q23354"/>
      <c r="U23354"/>
      <c r="V23354"/>
      <c r="W23354"/>
      <c r="AB23354"/>
      <c r="AC23354"/>
      <c r="AD23354"/>
      <c r="AH23354"/>
      <c r="AI23354"/>
      <c r="AJ23354"/>
    </row>
    <row r="23355" spans="3:36" ht="15" customHeight="1" x14ac:dyDescent="0.35">
      <c r="C23355" s="1"/>
      <c r="K23355" s="16"/>
      <c r="L23355"/>
      <c r="O23355"/>
      <c r="P23355"/>
      <c r="Q23355"/>
      <c r="U23355"/>
      <c r="V23355"/>
      <c r="W23355"/>
      <c r="AB23355"/>
      <c r="AC23355"/>
      <c r="AD23355"/>
      <c r="AH23355"/>
      <c r="AI23355"/>
      <c r="AJ23355"/>
    </row>
    <row r="23356" spans="3:36" ht="15" customHeight="1" x14ac:dyDescent="0.35">
      <c r="C23356" s="1"/>
      <c r="K23356" s="16"/>
      <c r="L23356"/>
      <c r="O23356"/>
      <c r="P23356"/>
      <c r="Q23356"/>
      <c r="U23356"/>
      <c r="V23356"/>
      <c r="W23356"/>
      <c r="AB23356"/>
      <c r="AC23356"/>
      <c r="AD23356"/>
      <c r="AH23356"/>
      <c r="AI23356"/>
      <c r="AJ23356"/>
    </row>
    <row r="23357" spans="3:36" ht="15" customHeight="1" x14ac:dyDescent="0.35">
      <c r="C23357" s="1"/>
      <c r="K23357" s="16"/>
      <c r="L23357"/>
      <c r="O23357"/>
      <c r="P23357"/>
      <c r="Q23357"/>
      <c r="U23357"/>
      <c r="V23357"/>
      <c r="W23357"/>
      <c r="AB23357"/>
      <c r="AC23357"/>
      <c r="AD23357"/>
      <c r="AH23357"/>
      <c r="AI23357"/>
      <c r="AJ23357"/>
    </row>
    <row r="23358" spans="3:36" ht="15" customHeight="1" x14ac:dyDescent="0.35">
      <c r="C23358" s="1"/>
      <c r="K23358" s="16"/>
      <c r="L23358"/>
      <c r="O23358"/>
      <c r="P23358"/>
      <c r="Q23358"/>
      <c r="U23358"/>
      <c r="V23358"/>
      <c r="W23358"/>
      <c r="AB23358"/>
      <c r="AC23358"/>
      <c r="AD23358"/>
      <c r="AH23358"/>
      <c r="AI23358"/>
      <c r="AJ23358"/>
    </row>
    <row r="23359" spans="3:36" ht="15" customHeight="1" x14ac:dyDescent="0.35">
      <c r="C23359" s="1"/>
      <c r="K23359" s="16"/>
      <c r="L23359"/>
      <c r="O23359"/>
      <c r="P23359"/>
      <c r="Q23359"/>
      <c r="U23359"/>
      <c r="V23359"/>
      <c r="W23359"/>
      <c r="AB23359"/>
      <c r="AC23359"/>
      <c r="AD23359"/>
      <c r="AH23359"/>
      <c r="AI23359"/>
      <c r="AJ23359"/>
    </row>
    <row r="23360" spans="3:36" ht="15" customHeight="1" x14ac:dyDescent="0.35">
      <c r="C23360" s="1"/>
      <c r="K23360" s="16"/>
      <c r="L23360"/>
      <c r="O23360"/>
      <c r="P23360"/>
      <c r="Q23360"/>
      <c r="U23360"/>
      <c r="V23360"/>
      <c r="W23360"/>
      <c r="AB23360"/>
      <c r="AC23360"/>
      <c r="AD23360"/>
      <c r="AH23360"/>
      <c r="AI23360"/>
      <c r="AJ23360"/>
    </row>
    <row r="23361" spans="3:36" ht="15" customHeight="1" x14ac:dyDescent="0.35">
      <c r="C23361" s="1"/>
      <c r="K23361" s="16"/>
      <c r="L23361"/>
      <c r="O23361"/>
      <c r="P23361"/>
      <c r="Q23361"/>
      <c r="U23361"/>
      <c r="V23361"/>
      <c r="W23361"/>
      <c r="AB23361"/>
      <c r="AC23361"/>
      <c r="AD23361"/>
      <c r="AH23361"/>
      <c r="AI23361"/>
      <c r="AJ23361"/>
    </row>
    <row r="23362" spans="3:36" ht="15" customHeight="1" x14ac:dyDescent="0.35">
      <c r="C23362" s="1"/>
      <c r="K23362" s="16"/>
      <c r="L23362"/>
      <c r="O23362"/>
      <c r="P23362"/>
      <c r="Q23362"/>
      <c r="U23362"/>
      <c r="V23362"/>
      <c r="W23362"/>
      <c r="AB23362"/>
      <c r="AC23362"/>
      <c r="AD23362"/>
      <c r="AH23362"/>
      <c r="AI23362"/>
      <c r="AJ23362"/>
    </row>
    <row r="23363" spans="3:36" ht="15" customHeight="1" x14ac:dyDescent="0.35">
      <c r="C23363" s="1"/>
      <c r="K23363" s="16"/>
      <c r="L23363"/>
      <c r="O23363"/>
      <c r="P23363"/>
      <c r="Q23363"/>
      <c r="U23363"/>
      <c r="V23363"/>
      <c r="W23363"/>
      <c r="AB23363"/>
      <c r="AC23363"/>
      <c r="AD23363"/>
      <c r="AH23363"/>
      <c r="AI23363"/>
      <c r="AJ23363"/>
    </row>
    <row r="23364" spans="3:36" ht="15" customHeight="1" x14ac:dyDescent="0.35">
      <c r="C23364" s="1"/>
      <c r="K23364" s="16"/>
      <c r="L23364"/>
      <c r="O23364"/>
      <c r="P23364"/>
      <c r="Q23364"/>
      <c r="U23364"/>
      <c r="V23364"/>
      <c r="W23364"/>
      <c r="AB23364"/>
      <c r="AC23364"/>
      <c r="AD23364"/>
      <c r="AH23364"/>
      <c r="AI23364"/>
      <c r="AJ23364"/>
    </row>
    <row r="23365" spans="3:36" ht="15" customHeight="1" x14ac:dyDescent="0.35">
      <c r="C23365" s="1"/>
      <c r="K23365" s="16"/>
      <c r="L23365"/>
      <c r="O23365"/>
      <c r="P23365"/>
      <c r="Q23365"/>
      <c r="U23365"/>
      <c r="V23365"/>
      <c r="W23365"/>
      <c r="AB23365"/>
      <c r="AC23365"/>
      <c r="AD23365"/>
      <c r="AH23365"/>
      <c r="AI23365"/>
      <c r="AJ23365"/>
    </row>
    <row r="23366" spans="3:36" ht="15" customHeight="1" x14ac:dyDescent="0.35">
      <c r="C23366" s="1"/>
      <c r="K23366" s="16"/>
      <c r="L23366"/>
      <c r="O23366"/>
      <c r="P23366"/>
      <c r="Q23366"/>
      <c r="U23366"/>
      <c r="V23366"/>
      <c r="W23366"/>
      <c r="AB23366"/>
      <c r="AC23366"/>
      <c r="AD23366"/>
      <c r="AH23366"/>
      <c r="AI23366"/>
      <c r="AJ23366"/>
    </row>
    <row r="23367" spans="3:36" ht="15" customHeight="1" x14ac:dyDescent="0.35">
      <c r="C23367" s="1"/>
      <c r="K23367" s="16"/>
      <c r="L23367"/>
      <c r="O23367"/>
      <c r="P23367"/>
      <c r="Q23367"/>
      <c r="U23367"/>
      <c r="V23367"/>
      <c r="W23367"/>
      <c r="AB23367"/>
      <c r="AC23367"/>
      <c r="AD23367"/>
      <c r="AH23367"/>
      <c r="AI23367"/>
      <c r="AJ23367"/>
    </row>
    <row r="23368" spans="3:36" ht="15" customHeight="1" x14ac:dyDescent="0.35">
      <c r="C23368" s="1"/>
      <c r="K23368" s="16"/>
      <c r="L23368"/>
      <c r="O23368"/>
      <c r="P23368"/>
      <c r="Q23368"/>
      <c r="U23368"/>
      <c r="V23368"/>
      <c r="W23368"/>
      <c r="AB23368"/>
      <c r="AC23368"/>
      <c r="AD23368"/>
      <c r="AH23368"/>
      <c r="AI23368"/>
      <c r="AJ23368"/>
    </row>
    <row r="23369" spans="3:36" ht="15" customHeight="1" x14ac:dyDescent="0.35">
      <c r="C23369" s="1"/>
      <c r="K23369" s="16"/>
      <c r="L23369"/>
      <c r="O23369"/>
      <c r="P23369"/>
      <c r="Q23369"/>
      <c r="U23369"/>
      <c r="V23369"/>
      <c r="W23369"/>
      <c r="AB23369"/>
      <c r="AC23369"/>
      <c r="AD23369"/>
      <c r="AH23369"/>
      <c r="AI23369"/>
      <c r="AJ23369"/>
    </row>
    <row r="23370" spans="3:36" ht="15" customHeight="1" x14ac:dyDescent="0.35">
      <c r="C23370" s="1"/>
      <c r="K23370" s="16"/>
      <c r="L23370"/>
      <c r="O23370"/>
      <c r="P23370"/>
      <c r="Q23370"/>
      <c r="U23370"/>
      <c r="V23370"/>
      <c r="W23370"/>
      <c r="AB23370"/>
      <c r="AC23370"/>
      <c r="AD23370"/>
      <c r="AH23370"/>
      <c r="AI23370"/>
      <c r="AJ23370"/>
    </row>
    <row r="23371" spans="3:36" ht="15" customHeight="1" x14ac:dyDescent="0.35">
      <c r="C23371" s="1"/>
      <c r="K23371" s="16"/>
      <c r="L23371"/>
      <c r="O23371"/>
      <c r="P23371"/>
      <c r="Q23371"/>
      <c r="U23371"/>
      <c r="V23371"/>
      <c r="W23371"/>
      <c r="AB23371"/>
      <c r="AC23371"/>
      <c r="AD23371"/>
      <c r="AH23371"/>
      <c r="AI23371"/>
      <c r="AJ23371"/>
    </row>
    <row r="23372" spans="3:36" ht="15" customHeight="1" x14ac:dyDescent="0.35">
      <c r="C23372" s="1"/>
      <c r="K23372" s="16"/>
      <c r="L23372"/>
      <c r="O23372"/>
      <c r="P23372"/>
      <c r="Q23372"/>
      <c r="U23372"/>
      <c r="V23372"/>
      <c r="W23372"/>
      <c r="AB23372"/>
      <c r="AC23372"/>
      <c r="AD23372"/>
      <c r="AH23372"/>
      <c r="AI23372"/>
      <c r="AJ23372"/>
    </row>
    <row r="23373" spans="3:36" ht="15" customHeight="1" x14ac:dyDescent="0.35">
      <c r="C23373" s="1"/>
      <c r="K23373" s="16"/>
      <c r="L23373"/>
      <c r="O23373"/>
      <c r="P23373"/>
      <c r="Q23373"/>
      <c r="U23373"/>
      <c r="V23373"/>
      <c r="W23373"/>
      <c r="AB23373"/>
      <c r="AC23373"/>
      <c r="AD23373"/>
      <c r="AH23373"/>
      <c r="AI23373"/>
      <c r="AJ23373"/>
    </row>
    <row r="23374" spans="3:36" ht="15" customHeight="1" x14ac:dyDescent="0.35">
      <c r="C23374" s="1"/>
      <c r="K23374" s="16"/>
      <c r="L23374"/>
      <c r="O23374"/>
      <c r="P23374"/>
      <c r="Q23374"/>
      <c r="U23374"/>
      <c r="V23374"/>
      <c r="W23374"/>
      <c r="AB23374"/>
      <c r="AC23374"/>
      <c r="AD23374"/>
      <c r="AH23374"/>
      <c r="AI23374"/>
      <c r="AJ23374"/>
    </row>
    <row r="23375" spans="3:36" ht="15" customHeight="1" x14ac:dyDescent="0.35">
      <c r="C23375" s="1"/>
      <c r="K23375" s="16"/>
      <c r="L23375"/>
      <c r="O23375"/>
      <c r="P23375"/>
      <c r="Q23375"/>
      <c r="U23375"/>
      <c r="V23375"/>
      <c r="W23375"/>
      <c r="AB23375"/>
      <c r="AC23375"/>
      <c r="AD23375"/>
      <c r="AH23375"/>
      <c r="AI23375"/>
      <c r="AJ23375"/>
    </row>
    <row r="23376" spans="3:36" ht="15" customHeight="1" x14ac:dyDescent="0.35">
      <c r="C23376" s="1"/>
      <c r="K23376" s="16"/>
      <c r="L23376"/>
      <c r="O23376"/>
      <c r="P23376"/>
      <c r="Q23376"/>
      <c r="U23376"/>
      <c r="V23376"/>
      <c r="W23376"/>
      <c r="AB23376"/>
      <c r="AC23376"/>
      <c r="AD23376"/>
      <c r="AH23376"/>
      <c r="AI23376"/>
      <c r="AJ23376"/>
    </row>
    <row r="23377" spans="3:36" ht="15" customHeight="1" x14ac:dyDescent="0.35">
      <c r="C23377" s="1"/>
      <c r="K23377" s="16"/>
      <c r="L23377"/>
      <c r="O23377"/>
      <c r="P23377"/>
      <c r="Q23377"/>
      <c r="U23377"/>
      <c r="V23377"/>
      <c r="W23377"/>
      <c r="AB23377"/>
      <c r="AC23377"/>
      <c r="AD23377"/>
      <c r="AH23377"/>
      <c r="AI23377"/>
      <c r="AJ23377"/>
    </row>
    <row r="23378" spans="3:36" ht="15" customHeight="1" x14ac:dyDescent="0.35">
      <c r="C23378" s="1"/>
      <c r="K23378" s="16"/>
      <c r="L23378"/>
      <c r="O23378"/>
      <c r="P23378"/>
      <c r="Q23378"/>
      <c r="U23378"/>
      <c r="V23378"/>
      <c r="W23378"/>
      <c r="AB23378"/>
      <c r="AC23378"/>
      <c r="AD23378"/>
      <c r="AH23378"/>
      <c r="AI23378"/>
      <c r="AJ23378"/>
    </row>
    <row r="23379" spans="3:36" ht="15" customHeight="1" x14ac:dyDescent="0.35">
      <c r="C23379" s="1"/>
      <c r="K23379" s="16"/>
      <c r="L23379"/>
      <c r="O23379"/>
      <c r="P23379"/>
      <c r="Q23379"/>
      <c r="U23379"/>
      <c r="V23379"/>
      <c r="W23379"/>
      <c r="AB23379"/>
      <c r="AC23379"/>
      <c r="AD23379"/>
      <c r="AH23379"/>
      <c r="AI23379"/>
      <c r="AJ23379"/>
    </row>
    <row r="23380" spans="3:36" ht="15" customHeight="1" x14ac:dyDescent="0.35">
      <c r="C23380" s="1"/>
      <c r="K23380" s="16"/>
      <c r="L23380"/>
      <c r="O23380"/>
      <c r="P23380"/>
      <c r="Q23380"/>
      <c r="U23380"/>
      <c r="V23380"/>
      <c r="W23380"/>
      <c r="AB23380"/>
      <c r="AC23380"/>
      <c r="AD23380"/>
      <c r="AH23380"/>
      <c r="AI23380"/>
      <c r="AJ23380"/>
    </row>
    <row r="23381" spans="3:36" ht="15" customHeight="1" x14ac:dyDescent="0.35">
      <c r="C23381" s="1"/>
      <c r="K23381" s="16"/>
      <c r="L23381"/>
      <c r="O23381"/>
      <c r="P23381"/>
      <c r="Q23381"/>
      <c r="U23381"/>
      <c r="V23381"/>
      <c r="W23381"/>
      <c r="AB23381"/>
      <c r="AC23381"/>
      <c r="AD23381"/>
      <c r="AH23381"/>
      <c r="AI23381"/>
      <c r="AJ23381"/>
    </row>
    <row r="23382" spans="3:36" ht="15" customHeight="1" x14ac:dyDescent="0.35">
      <c r="C23382" s="1"/>
      <c r="K23382" s="16"/>
      <c r="L23382"/>
      <c r="O23382"/>
      <c r="P23382"/>
      <c r="Q23382"/>
      <c r="U23382"/>
      <c r="V23382"/>
      <c r="W23382"/>
      <c r="AB23382"/>
      <c r="AC23382"/>
      <c r="AD23382"/>
      <c r="AH23382"/>
      <c r="AI23382"/>
      <c r="AJ23382"/>
    </row>
    <row r="23383" spans="3:36" ht="15" customHeight="1" x14ac:dyDescent="0.35">
      <c r="C23383" s="1"/>
      <c r="K23383" s="16"/>
      <c r="L23383"/>
      <c r="O23383"/>
      <c r="P23383"/>
      <c r="Q23383"/>
      <c r="U23383"/>
      <c r="V23383"/>
      <c r="W23383"/>
      <c r="AB23383"/>
      <c r="AC23383"/>
      <c r="AD23383"/>
      <c r="AH23383"/>
      <c r="AI23383"/>
      <c r="AJ23383"/>
    </row>
    <row r="23384" spans="3:36" ht="15" customHeight="1" x14ac:dyDescent="0.35">
      <c r="C23384" s="1"/>
      <c r="K23384" s="16"/>
      <c r="L23384"/>
      <c r="O23384"/>
      <c r="P23384"/>
      <c r="Q23384"/>
      <c r="U23384"/>
      <c r="V23384"/>
      <c r="W23384"/>
      <c r="AB23384"/>
      <c r="AC23384"/>
      <c r="AD23384"/>
      <c r="AH23384"/>
      <c r="AI23384"/>
      <c r="AJ23384"/>
    </row>
    <row r="23385" spans="3:36" ht="15" customHeight="1" x14ac:dyDescent="0.35">
      <c r="C23385" s="1"/>
      <c r="K23385" s="16"/>
      <c r="L23385"/>
      <c r="O23385"/>
      <c r="P23385"/>
      <c r="Q23385"/>
      <c r="U23385"/>
      <c r="V23385"/>
      <c r="W23385"/>
      <c r="AB23385"/>
      <c r="AC23385"/>
      <c r="AD23385"/>
      <c r="AH23385"/>
      <c r="AI23385"/>
      <c r="AJ23385"/>
    </row>
    <row r="23386" spans="3:36" ht="15" customHeight="1" x14ac:dyDescent="0.35">
      <c r="C23386" s="1"/>
      <c r="K23386" s="16"/>
      <c r="L23386"/>
      <c r="O23386"/>
      <c r="P23386"/>
      <c r="Q23386"/>
      <c r="U23386"/>
      <c r="V23386"/>
      <c r="W23386"/>
      <c r="AB23386"/>
      <c r="AC23386"/>
      <c r="AD23386"/>
      <c r="AH23386"/>
      <c r="AI23386"/>
      <c r="AJ23386"/>
    </row>
    <row r="23387" spans="3:36" ht="15" customHeight="1" x14ac:dyDescent="0.35">
      <c r="C23387" s="1"/>
      <c r="K23387" s="16"/>
      <c r="L23387"/>
      <c r="O23387"/>
      <c r="P23387"/>
      <c r="Q23387"/>
      <c r="U23387"/>
      <c r="V23387"/>
      <c r="W23387"/>
      <c r="AB23387"/>
      <c r="AC23387"/>
      <c r="AD23387"/>
      <c r="AH23387"/>
      <c r="AI23387"/>
      <c r="AJ23387"/>
    </row>
    <row r="23388" spans="3:36" ht="15" customHeight="1" x14ac:dyDescent="0.35">
      <c r="C23388" s="1"/>
      <c r="K23388" s="16"/>
      <c r="L23388"/>
      <c r="O23388"/>
      <c r="P23388"/>
      <c r="Q23388"/>
      <c r="U23388"/>
      <c r="V23388"/>
      <c r="W23388"/>
      <c r="AB23388"/>
      <c r="AC23388"/>
      <c r="AD23388"/>
      <c r="AH23388"/>
      <c r="AI23388"/>
      <c r="AJ23388"/>
    </row>
    <row r="23389" spans="3:36" ht="15" customHeight="1" x14ac:dyDescent="0.35">
      <c r="C23389" s="1"/>
      <c r="K23389" s="16"/>
      <c r="L23389"/>
      <c r="O23389"/>
      <c r="P23389"/>
      <c r="Q23389"/>
      <c r="U23389"/>
      <c r="V23389"/>
      <c r="W23389"/>
      <c r="AB23389"/>
      <c r="AC23389"/>
      <c r="AD23389"/>
      <c r="AH23389"/>
      <c r="AI23389"/>
      <c r="AJ23389"/>
    </row>
    <row r="23390" spans="3:36" ht="15" customHeight="1" x14ac:dyDescent="0.35">
      <c r="C23390" s="1"/>
      <c r="K23390" s="16"/>
      <c r="L23390"/>
      <c r="O23390"/>
      <c r="P23390"/>
      <c r="Q23390"/>
      <c r="U23390"/>
      <c r="V23390"/>
      <c r="W23390"/>
      <c r="AB23390"/>
      <c r="AC23390"/>
      <c r="AD23390"/>
      <c r="AH23390"/>
      <c r="AI23390"/>
      <c r="AJ23390"/>
    </row>
    <row r="23391" spans="3:36" ht="15" customHeight="1" x14ac:dyDescent="0.35">
      <c r="C23391" s="1"/>
      <c r="K23391" s="16"/>
      <c r="L23391"/>
      <c r="O23391"/>
      <c r="P23391"/>
      <c r="Q23391"/>
      <c r="U23391"/>
      <c r="V23391"/>
      <c r="W23391"/>
      <c r="AB23391"/>
      <c r="AC23391"/>
      <c r="AD23391"/>
      <c r="AH23391"/>
      <c r="AI23391"/>
      <c r="AJ23391"/>
    </row>
    <row r="23392" spans="3:36" ht="15" customHeight="1" x14ac:dyDescent="0.35">
      <c r="C23392" s="1"/>
      <c r="K23392" s="16"/>
      <c r="L23392"/>
      <c r="O23392"/>
      <c r="P23392"/>
      <c r="Q23392"/>
      <c r="U23392"/>
      <c r="V23392"/>
      <c r="W23392"/>
      <c r="AB23392"/>
      <c r="AC23392"/>
      <c r="AD23392"/>
      <c r="AH23392"/>
      <c r="AI23392"/>
      <c r="AJ23392"/>
    </row>
    <row r="23393" spans="3:36" ht="15" customHeight="1" x14ac:dyDescent="0.35">
      <c r="C23393" s="1"/>
      <c r="K23393" s="16"/>
      <c r="L23393"/>
      <c r="O23393"/>
      <c r="P23393"/>
      <c r="Q23393"/>
      <c r="U23393"/>
      <c r="V23393"/>
      <c r="W23393"/>
      <c r="AB23393"/>
      <c r="AC23393"/>
      <c r="AD23393"/>
      <c r="AH23393"/>
      <c r="AI23393"/>
      <c r="AJ23393"/>
    </row>
    <row r="23394" spans="3:36" ht="15" customHeight="1" x14ac:dyDescent="0.35">
      <c r="C23394" s="1"/>
      <c r="K23394" s="16"/>
      <c r="L23394"/>
      <c r="O23394"/>
      <c r="P23394"/>
      <c r="Q23394"/>
      <c r="U23394"/>
      <c r="V23394"/>
      <c r="W23394"/>
      <c r="AB23394"/>
      <c r="AC23394"/>
      <c r="AD23394"/>
      <c r="AH23394"/>
      <c r="AI23394"/>
      <c r="AJ23394"/>
    </row>
    <row r="23395" spans="3:36" ht="15" customHeight="1" x14ac:dyDescent="0.35">
      <c r="C23395" s="1"/>
      <c r="K23395" s="16"/>
      <c r="L23395"/>
      <c r="O23395"/>
      <c r="P23395"/>
      <c r="Q23395"/>
      <c r="U23395"/>
      <c r="V23395"/>
      <c r="W23395"/>
      <c r="AB23395"/>
      <c r="AC23395"/>
      <c r="AD23395"/>
      <c r="AH23395"/>
      <c r="AI23395"/>
      <c r="AJ23395"/>
    </row>
    <row r="23396" spans="3:36" ht="15" customHeight="1" x14ac:dyDescent="0.35">
      <c r="C23396" s="1"/>
      <c r="K23396" s="16"/>
      <c r="L23396"/>
      <c r="O23396"/>
      <c r="P23396"/>
      <c r="Q23396"/>
      <c r="U23396"/>
      <c r="V23396"/>
      <c r="W23396"/>
      <c r="AB23396"/>
      <c r="AC23396"/>
      <c r="AD23396"/>
      <c r="AH23396"/>
      <c r="AI23396"/>
      <c r="AJ23396"/>
    </row>
    <row r="23397" spans="3:36" ht="15" customHeight="1" x14ac:dyDescent="0.35">
      <c r="C23397" s="1"/>
      <c r="K23397" s="16"/>
      <c r="L23397"/>
      <c r="O23397"/>
      <c r="P23397"/>
      <c r="Q23397"/>
      <c r="U23397"/>
      <c r="V23397"/>
      <c r="W23397"/>
      <c r="AB23397"/>
      <c r="AC23397"/>
      <c r="AD23397"/>
      <c r="AH23397"/>
      <c r="AI23397"/>
      <c r="AJ23397"/>
    </row>
    <row r="23398" spans="3:36" ht="15" customHeight="1" x14ac:dyDescent="0.35">
      <c r="C23398" s="1"/>
      <c r="K23398" s="16"/>
      <c r="L23398"/>
      <c r="O23398"/>
      <c r="P23398"/>
      <c r="Q23398"/>
      <c r="U23398"/>
      <c r="V23398"/>
      <c r="W23398"/>
      <c r="AB23398"/>
      <c r="AC23398"/>
      <c r="AD23398"/>
      <c r="AH23398"/>
      <c r="AI23398"/>
      <c r="AJ23398"/>
    </row>
    <row r="23399" spans="3:36" ht="15" customHeight="1" x14ac:dyDescent="0.35">
      <c r="C23399" s="1"/>
      <c r="K23399" s="16"/>
      <c r="L23399"/>
      <c r="O23399"/>
      <c r="P23399"/>
      <c r="Q23399"/>
      <c r="U23399"/>
      <c r="V23399"/>
      <c r="W23399"/>
      <c r="AB23399"/>
      <c r="AC23399"/>
      <c r="AD23399"/>
      <c r="AH23399"/>
      <c r="AI23399"/>
      <c r="AJ23399"/>
    </row>
    <row r="23400" spans="3:36" ht="15" customHeight="1" x14ac:dyDescent="0.35">
      <c r="C23400" s="1"/>
      <c r="K23400" s="16"/>
      <c r="L23400"/>
      <c r="O23400"/>
      <c r="P23400"/>
      <c r="Q23400"/>
      <c r="U23400"/>
      <c r="V23400"/>
      <c r="W23400"/>
      <c r="AB23400"/>
      <c r="AC23400"/>
      <c r="AD23400"/>
      <c r="AH23400"/>
      <c r="AI23400"/>
      <c r="AJ23400"/>
    </row>
    <row r="23401" spans="3:36" ht="15" customHeight="1" x14ac:dyDescent="0.35">
      <c r="C23401" s="1"/>
      <c r="K23401" s="16"/>
      <c r="L23401"/>
      <c r="O23401"/>
      <c r="P23401"/>
      <c r="Q23401"/>
      <c r="U23401"/>
      <c r="V23401"/>
      <c r="W23401"/>
      <c r="AB23401"/>
      <c r="AC23401"/>
      <c r="AD23401"/>
      <c r="AH23401"/>
      <c r="AI23401"/>
      <c r="AJ23401"/>
    </row>
    <row r="23402" spans="3:36" ht="15" customHeight="1" x14ac:dyDescent="0.35">
      <c r="C23402" s="1"/>
      <c r="K23402" s="16"/>
      <c r="L23402"/>
      <c r="O23402"/>
      <c r="P23402"/>
      <c r="Q23402"/>
      <c r="U23402"/>
      <c r="V23402"/>
      <c r="W23402"/>
      <c r="AB23402"/>
      <c r="AC23402"/>
      <c r="AD23402"/>
      <c r="AH23402"/>
      <c r="AI23402"/>
      <c r="AJ23402"/>
    </row>
    <row r="23403" spans="3:36" ht="15" customHeight="1" x14ac:dyDescent="0.35">
      <c r="C23403" s="1"/>
      <c r="K23403" s="16"/>
      <c r="L23403"/>
      <c r="O23403"/>
      <c r="P23403"/>
      <c r="Q23403"/>
      <c r="U23403"/>
      <c r="V23403"/>
      <c r="W23403"/>
      <c r="AB23403"/>
      <c r="AC23403"/>
      <c r="AD23403"/>
      <c r="AH23403"/>
      <c r="AI23403"/>
      <c r="AJ23403"/>
    </row>
    <row r="23404" spans="3:36" ht="15" customHeight="1" x14ac:dyDescent="0.35">
      <c r="C23404" s="1"/>
      <c r="K23404" s="16"/>
      <c r="L23404"/>
      <c r="O23404"/>
      <c r="P23404"/>
      <c r="Q23404"/>
      <c r="U23404"/>
      <c r="V23404"/>
      <c r="W23404"/>
      <c r="AB23404"/>
      <c r="AC23404"/>
      <c r="AD23404"/>
      <c r="AH23404"/>
      <c r="AI23404"/>
      <c r="AJ23404"/>
    </row>
    <row r="23405" spans="3:36" ht="15" customHeight="1" x14ac:dyDescent="0.35">
      <c r="C23405" s="1"/>
      <c r="K23405" s="16"/>
      <c r="L23405"/>
      <c r="O23405"/>
      <c r="P23405"/>
      <c r="Q23405"/>
      <c r="U23405"/>
      <c r="V23405"/>
      <c r="W23405"/>
      <c r="AB23405"/>
      <c r="AC23405"/>
      <c r="AD23405"/>
      <c r="AH23405"/>
      <c r="AI23405"/>
      <c r="AJ23405"/>
    </row>
    <row r="23406" spans="3:36" ht="15" customHeight="1" x14ac:dyDescent="0.35">
      <c r="C23406" s="1"/>
      <c r="K23406" s="16"/>
      <c r="L23406"/>
      <c r="O23406"/>
      <c r="P23406"/>
      <c r="Q23406"/>
      <c r="U23406"/>
      <c r="V23406"/>
      <c r="W23406"/>
      <c r="AB23406"/>
      <c r="AC23406"/>
      <c r="AD23406"/>
      <c r="AH23406"/>
      <c r="AI23406"/>
      <c r="AJ23406"/>
    </row>
    <row r="23407" spans="3:36" ht="15" customHeight="1" x14ac:dyDescent="0.35">
      <c r="C23407" s="1"/>
      <c r="K23407" s="16"/>
      <c r="L23407"/>
      <c r="O23407"/>
      <c r="P23407"/>
      <c r="Q23407"/>
      <c r="U23407"/>
      <c r="V23407"/>
      <c r="W23407"/>
      <c r="AB23407"/>
      <c r="AC23407"/>
      <c r="AD23407"/>
      <c r="AH23407"/>
      <c r="AI23407"/>
      <c r="AJ23407"/>
    </row>
    <row r="23408" spans="3:36" ht="15" customHeight="1" x14ac:dyDescent="0.35">
      <c r="C23408" s="1"/>
      <c r="K23408" s="16"/>
      <c r="L23408"/>
      <c r="O23408"/>
      <c r="P23408"/>
      <c r="Q23408"/>
      <c r="U23408"/>
      <c r="V23408"/>
      <c r="W23408"/>
      <c r="AB23408"/>
      <c r="AC23408"/>
      <c r="AD23408"/>
      <c r="AH23408"/>
      <c r="AI23408"/>
      <c r="AJ23408"/>
    </row>
    <row r="23409" spans="3:36" ht="15" customHeight="1" x14ac:dyDescent="0.35">
      <c r="C23409" s="1"/>
      <c r="K23409" s="16"/>
      <c r="L23409"/>
      <c r="O23409"/>
      <c r="P23409"/>
      <c r="Q23409"/>
      <c r="U23409"/>
      <c r="V23409"/>
      <c r="W23409"/>
      <c r="AB23409"/>
      <c r="AC23409"/>
      <c r="AD23409"/>
      <c r="AH23409"/>
      <c r="AI23409"/>
      <c r="AJ23409"/>
    </row>
    <row r="23410" spans="3:36" ht="15" customHeight="1" x14ac:dyDescent="0.35">
      <c r="C23410" s="1"/>
      <c r="K23410" s="16"/>
      <c r="L23410"/>
      <c r="O23410"/>
      <c r="P23410"/>
      <c r="Q23410"/>
      <c r="U23410"/>
      <c r="V23410"/>
      <c r="W23410"/>
      <c r="AB23410"/>
      <c r="AC23410"/>
      <c r="AD23410"/>
      <c r="AH23410"/>
      <c r="AI23410"/>
      <c r="AJ23410"/>
    </row>
    <row r="23411" spans="3:36" ht="15" customHeight="1" x14ac:dyDescent="0.35">
      <c r="C23411" s="1"/>
      <c r="K23411" s="16"/>
      <c r="L23411"/>
      <c r="O23411"/>
      <c r="P23411"/>
      <c r="Q23411"/>
      <c r="U23411"/>
      <c r="V23411"/>
      <c r="W23411"/>
      <c r="AB23411"/>
      <c r="AC23411"/>
      <c r="AD23411"/>
      <c r="AH23411"/>
      <c r="AI23411"/>
      <c r="AJ23411"/>
    </row>
    <row r="23412" spans="3:36" ht="15" customHeight="1" x14ac:dyDescent="0.35">
      <c r="C23412" s="1"/>
      <c r="K23412" s="16"/>
      <c r="L23412"/>
      <c r="O23412"/>
      <c r="P23412"/>
      <c r="Q23412"/>
      <c r="U23412"/>
      <c r="V23412"/>
      <c r="W23412"/>
      <c r="AB23412"/>
      <c r="AC23412"/>
      <c r="AD23412"/>
      <c r="AH23412"/>
      <c r="AI23412"/>
      <c r="AJ23412"/>
    </row>
    <row r="23413" spans="3:36" ht="15" customHeight="1" x14ac:dyDescent="0.35">
      <c r="C23413" s="1"/>
      <c r="K23413" s="16"/>
      <c r="L23413"/>
      <c r="O23413"/>
      <c r="P23413"/>
      <c r="Q23413"/>
      <c r="U23413"/>
      <c r="V23413"/>
      <c r="W23413"/>
      <c r="AB23413"/>
      <c r="AC23413"/>
      <c r="AD23413"/>
      <c r="AH23413"/>
      <c r="AI23413"/>
      <c r="AJ23413"/>
    </row>
    <row r="23414" spans="3:36" ht="15" customHeight="1" x14ac:dyDescent="0.35">
      <c r="C23414" s="1"/>
      <c r="K23414" s="16"/>
      <c r="L23414"/>
      <c r="O23414"/>
      <c r="P23414"/>
      <c r="Q23414"/>
      <c r="U23414"/>
      <c r="V23414"/>
      <c r="W23414"/>
      <c r="AB23414"/>
      <c r="AC23414"/>
      <c r="AD23414"/>
      <c r="AH23414"/>
      <c r="AI23414"/>
      <c r="AJ23414"/>
    </row>
    <row r="23415" spans="3:36" ht="15" customHeight="1" x14ac:dyDescent="0.35">
      <c r="C23415" s="1"/>
      <c r="K23415" s="16"/>
      <c r="L23415"/>
      <c r="O23415"/>
      <c r="P23415"/>
      <c r="Q23415"/>
      <c r="U23415"/>
      <c r="V23415"/>
      <c r="W23415"/>
      <c r="AB23415"/>
      <c r="AC23415"/>
      <c r="AD23415"/>
      <c r="AH23415"/>
      <c r="AI23415"/>
      <c r="AJ23415"/>
    </row>
    <row r="23416" spans="3:36" ht="15" customHeight="1" x14ac:dyDescent="0.35">
      <c r="C23416" s="1"/>
      <c r="K23416" s="16"/>
      <c r="L23416"/>
      <c r="O23416"/>
      <c r="P23416"/>
      <c r="Q23416"/>
      <c r="U23416"/>
      <c r="V23416"/>
      <c r="W23416"/>
      <c r="AB23416"/>
      <c r="AC23416"/>
      <c r="AD23416"/>
      <c r="AH23416"/>
      <c r="AI23416"/>
      <c r="AJ23416"/>
    </row>
    <row r="23417" spans="3:36" ht="15" customHeight="1" x14ac:dyDescent="0.35">
      <c r="C23417" s="1"/>
      <c r="K23417" s="16"/>
      <c r="L23417"/>
      <c r="O23417"/>
      <c r="P23417"/>
      <c r="Q23417"/>
      <c r="U23417"/>
      <c r="V23417"/>
      <c r="W23417"/>
      <c r="AB23417"/>
      <c r="AC23417"/>
      <c r="AD23417"/>
      <c r="AH23417"/>
      <c r="AI23417"/>
      <c r="AJ23417"/>
    </row>
    <row r="23418" spans="3:36" ht="15" customHeight="1" x14ac:dyDescent="0.35">
      <c r="C23418" s="1"/>
      <c r="K23418" s="16"/>
      <c r="L23418"/>
      <c r="O23418"/>
      <c r="P23418"/>
      <c r="Q23418"/>
      <c r="U23418"/>
      <c r="V23418"/>
      <c r="W23418"/>
      <c r="AB23418"/>
      <c r="AC23418"/>
      <c r="AD23418"/>
      <c r="AH23418"/>
      <c r="AI23418"/>
      <c r="AJ23418"/>
    </row>
    <row r="23419" spans="3:36" ht="15" customHeight="1" x14ac:dyDescent="0.35">
      <c r="C23419" s="1"/>
      <c r="K23419" s="16"/>
      <c r="L23419"/>
      <c r="O23419"/>
      <c r="P23419"/>
      <c r="Q23419"/>
      <c r="U23419"/>
      <c r="V23419"/>
      <c r="W23419"/>
      <c r="AB23419"/>
      <c r="AC23419"/>
      <c r="AD23419"/>
      <c r="AH23419"/>
      <c r="AI23419"/>
      <c r="AJ23419"/>
    </row>
    <row r="23420" spans="3:36" ht="15" customHeight="1" x14ac:dyDescent="0.35">
      <c r="C23420" s="1"/>
      <c r="K23420" s="16"/>
      <c r="L23420"/>
      <c r="O23420"/>
      <c r="P23420"/>
      <c r="Q23420"/>
      <c r="U23420"/>
      <c r="V23420"/>
      <c r="W23420"/>
      <c r="AB23420"/>
      <c r="AC23420"/>
      <c r="AD23420"/>
      <c r="AH23420"/>
      <c r="AI23420"/>
      <c r="AJ23420"/>
    </row>
    <row r="23421" spans="3:36" ht="15" customHeight="1" x14ac:dyDescent="0.35">
      <c r="C23421" s="1"/>
      <c r="K23421" s="16"/>
      <c r="L23421"/>
      <c r="O23421"/>
      <c r="P23421"/>
      <c r="Q23421"/>
      <c r="U23421"/>
      <c r="V23421"/>
      <c r="W23421"/>
      <c r="AB23421"/>
      <c r="AC23421"/>
      <c r="AD23421"/>
      <c r="AH23421"/>
      <c r="AI23421"/>
      <c r="AJ23421"/>
    </row>
    <row r="23422" spans="3:36" ht="15" customHeight="1" x14ac:dyDescent="0.35">
      <c r="C23422" s="1"/>
      <c r="K23422" s="16"/>
      <c r="L23422"/>
      <c r="O23422"/>
      <c r="P23422"/>
      <c r="Q23422"/>
      <c r="U23422"/>
      <c r="V23422"/>
      <c r="W23422"/>
      <c r="AB23422"/>
      <c r="AC23422"/>
      <c r="AD23422"/>
      <c r="AH23422"/>
      <c r="AI23422"/>
      <c r="AJ23422"/>
    </row>
    <row r="23423" spans="3:36" ht="15" customHeight="1" x14ac:dyDescent="0.35">
      <c r="C23423" s="1"/>
      <c r="K23423" s="16"/>
      <c r="L23423"/>
      <c r="O23423"/>
      <c r="P23423"/>
      <c r="Q23423"/>
      <c r="U23423"/>
      <c r="V23423"/>
      <c r="W23423"/>
      <c r="AB23423"/>
      <c r="AC23423"/>
      <c r="AD23423"/>
      <c r="AH23423"/>
      <c r="AI23423"/>
      <c r="AJ23423"/>
    </row>
    <row r="23424" spans="3:36" ht="15" customHeight="1" x14ac:dyDescent="0.35">
      <c r="C23424" s="1"/>
      <c r="K23424" s="16"/>
      <c r="L23424"/>
      <c r="O23424"/>
      <c r="P23424"/>
      <c r="Q23424"/>
      <c r="U23424"/>
      <c r="V23424"/>
      <c r="W23424"/>
      <c r="AB23424"/>
      <c r="AC23424"/>
      <c r="AD23424"/>
      <c r="AH23424"/>
      <c r="AI23424"/>
      <c r="AJ23424"/>
    </row>
    <row r="23425" spans="3:36" ht="15" customHeight="1" x14ac:dyDescent="0.35">
      <c r="C23425" s="1"/>
      <c r="K23425" s="16"/>
      <c r="L23425"/>
      <c r="O23425"/>
      <c r="P23425"/>
      <c r="Q23425"/>
      <c r="U23425"/>
      <c r="V23425"/>
      <c r="W23425"/>
      <c r="AB23425"/>
      <c r="AC23425"/>
      <c r="AD23425"/>
      <c r="AH23425"/>
      <c r="AI23425"/>
      <c r="AJ23425"/>
    </row>
    <row r="23426" spans="3:36" ht="15" customHeight="1" x14ac:dyDescent="0.35">
      <c r="C23426" s="1"/>
      <c r="K23426" s="16"/>
      <c r="L23426"/>
      <c r="O23426"/>
      <c r="P23426"/>
      <c r="Q23426"/>
      <c r="U23426"/>
      <c r="V23426"/>
      <c r="W23426"/>
      <c r="AB23426"/>
      <c r="AC23426"/>
      <c r="AD23426"/>
      <c r="AH23426"/>
      <c r="AI23426"/>
      <c r="AJ23426"/>
    </row>
    <row r="23427" spans="3:36" ht="15" customHeight="1" x14ac:dyDescent="0.35">
      <c r="C23427" s="1"/>
      <c r="K23427" s="16"/>
      <c r="L23427"/>
      <c r="O23427"/>
      <c r="P23427"/>
      <c r="Q23427"/>
      <c r="U23427"/>
      <c r="V23427"/>
      <c r="W23427"/>
      <c r="AB23427"/>
      <c r="AC23427"/>
      <c r="AD23427"/>
      <c r="AH23427"/>
      <c r="AI23427"/>
      <c r="AJ23427"/>
    </row>
    <row r="23428" spans="3:36" ht="15" customHeight="1" x14ac:dyDescent="0.35">
      <c r="C23428" s="1"/>
      <c r="K23428" s="16"/>
      <c r="L23428"/>
      <c r="O23428"/>
      <c r="P23428"/>
      <c r="Q23428"/>
      <c r="U23428"/>
      <c r="V23428"/>
      <c r="W23428"/>
      <c r="AB23428"/>
      <c r="AC23428"/>
      <c r="AD23428"/>
      <c r="AH23428"/>
      <c r="AI23428"/>
      <c r="AJ23428"/>
    </row>
    <row r="23429" spans="3:36" ht="15" customHeight="1" x14ac:dyDescent="0.35">
      <c r="C23429" s="1"/>
      <c r="K23429" s="16"/>
      <c r="L23429"/>
      <c r="O23429"/>
      <c r="P23429"/>
      <c r="Q23429"/>
      <c r="U23429"/>
      <c r="V23429"/>
      <c r="W23429"/>
      <c r="AB23429"/>
      <c r="AC23429"/>
      <c r="AD23429"/>
      <c r="AH23429"/>
      <c r="AI23429"/>
      <c r="AJ23429"/>
    </row>
    <row r="23430" spans="3:36" ht="15" customHeight="1" x14ac:dyDescent="0.35">
      <c r="C23430" s="1"/>
      <c r="K23430" s="16"/>
      <c r="L23430"/>
      <c r="O23430"/>
      <c r="P23430"/>
      <c r="Q23430"/>
      <c r="U23430"/>
      <c r="V23430"/>
      <c r="W23430"/>
      <c r="AB23430"/>
      <c r="AC23430"/>
      <c r="AD23430"/>
      <c r="AH23430"/>
      <c r="AI23430"/>
      <c r="AJ23430"/>
    </row>
    <row r="23431" spans="3:36" ht="15" customHeight="1" x14ac:dyDescent="0.35">
      <c r="C23431" s="1"/>
      <c r="K23431" s="16"/>
      <c r="L23431"/>
      <c r="O23431"/>
      <c r="P23431"/>
      <c r="Q23431"/>
      <c r="U23431"/>
      <c r="V23431"/>
      <c r="W23431"/>
      <c r="AB23431"/>
      <c r="AC23431"/>
      <c r="AD23431"/>
      <c r="AH23431"/>
      <c r="AI23431"/>
      <c r="AJ23431"/>
    </row>
    <row r="23432" spans="3:36" ht="15" customHeight="1" x14ac:dyDescent="0.35">
      <c r="C23432" s="1"/>
      <c r="K23432" s="16"/>
      <c r="L23432"/>
      <c r="O23432"/>
      <c r="P23432"/>
      <c r="Q23432"/>
      <c r="U23432"/>
      <c r="V23432"/>
      <c r="W23432"/>
      <c r="AB23432"/>
      <c r="AC23432"/>
      <c r="AD23432"/>
      <c r="AH23432"/>
      <c r="AI23432"/>
      <c r="AJ23432"/>
    </row>
    <row r="23433" spans="3:36" ht="15" customHeight="1" x14ac:dyDescent="0.35">
      <c r="C23433" s="1"/>
      <c r="K23433" s="16"/>
      <c r="L23433"/>
      <c r="O23433"/>
      <c r="P23433"/>
      <c r="Q23433"/>
      <c r="U23433"/>
      <c r="V23433"/>
      <c r="W23433"/>
      <c r="AB23433"/>
      <c r="AC23433"/>
      <c r="AD23433"/>
      <c r="AH23433"/>
      <c r="AI23433"/>
      <c r="AJ23433"/>
    </row>
    <row r="23434" spans="3:36" ht="15" customHeight="1" x14ac:dyDescent="0.35">
      <c r="C23434" s="1"/>
      <c r="K23434" s="16"/>
      <c r="L23434"/>
      <c r="O23434"/>
      <c r="P23434"/>
      <c r="Q23434"/>
      <c r="U23434"/>
      <c r="V23434"/>
      <c r="W23434"/>
      <c r="AB23434"/>
      <c r="AC23434"/>
      <c r="AD23434"/>
      <c r="AH23434"/>
      <c r="AI23434"/>
      <c r="AJ23434"/>
    </row>
    <row r="23435" spans="3:36" ht="15" customHeight="1" x14ac:dyDescent="0.35">
      <c r="C23435" s="1"/>
      <c r="K23435" s="16"/>
      <c r="L23435"/>
      <c r="O23435"/>
      <c r="P23435"/>
      <c r="Q23435"/>
      <c r="U23435"/>
      <c r="V23435"/>
      <c r="W23435"/>
      <c r="AB23435"/>
      <c r="AC23435"/>
      <c r="AD23435"/>
      <c r="AH23435"/>
      <c r="AI23435"/>
      <c r="AJ23435"/>
    </row>
    <row r="23436" spans="3:36" ht="15" customHeight="1" x14ac:dyDescent="0.35">
      <c r="C23436" s="1"/>
      <c r="K23436" s="16"/>
      <c r="L23436"/>
      <c r="O23436"/>
      <c r="P23436"/>
      <c r="Q23436"/>
      <c r="U23436"/>
      <c r="V23436"/>
      <c r="W23436"/>
      <c r="AB23436"/>
      <c r="AC23436"/>
      <c r="AD23436"/>
      <c r="AH23436"/>
      <c r="AI23436"/>
      <c r="AJ23436"/>
    </row>
    <row r="23437" spans="3:36" ht="15" customHeight="1" x14ac:dyDescent="0.35">
      <c r="C23437" s="1"/>
      <c r="K23437" s="16"/>
      <c r="L23437"/>
      <c r="O23437"/>
      <c r="P23437"/>
      <c r="Q23437"/>
      <c r="U23437"/>
      <c r="V23437"/>
      <c r="W23437"/>
      <c r="AB23437"/>
      <c r="AC23437"/>
      <c r="AD23437"/>
      <c r="AH23437"/>
      <c r="AI23437"/>
      <c r="AJ23437"/>
    </row>
    <row r="23438" spans="3:36" ht="15" customHeight="1" x14ac:dyDescent="0.35">
      <c r="C23438" s="1"/>
      <c r="K23438" s="16"/>
      <c r="L23438"/>
      <c r="O23438"/>
      <c r="P23438"/>
      <c r="Q23438"/>
      <c r="U23438"/>
      <c r="V23438"/>
      <c r="W23438"/>
      <c r="AB23438"/>
      <c r="AC23438"/>
      <c r="AD23438"/>
      <c r="AH23438"/>
      <c r="AI23438"/>
      <c r="AJ23438"/>
    </row>
    <row r="23439" spans="3:36" ht="15" customHeight="1" x14ac:dyDescent="0.35">
      <c r="C23439" s="1"/>
      <c r="K23439" s="16"/>
      <c r="L23439"/>
      <c r="O23439"/>
      <c r="P23439"/>
      <c r="Q23439"/>
      <c r="U23439"/>
      <c r="V23439"/>
      <c r="W23439"/>
      <c r="AB23439"/>
      <c r="AC23439"/>
      <c r="AD23439"/>
      <c r="AH23439"/>
      <c r="AI23439"/>
      <c r="AJ23439"/>
    </row>
    <row r="23440" spans="3:36" ht="15" customHeight="1" x14ac:dyDescent="0.35">
      <c r="C23440" s="1"/>
      <c r="K23440" s="16"/>
      <c r="L23440"/>
      <c r="O23440"/>
      <c r="P23440"/>
      <c r="Q23440"/>
      <c r="U23440"/>
      <c r="V23440"/>
      <c r="W23440"/>
      <c r="AB23440"/>
      <c r="AC23440"/>
      <c r="AD23440"/>
      <c r="AH23440"/>
      <c r="AI23440"/>
      <c r="AJ23440"/>
    </row>
    <row r="23441" spans="3:36" ht="15" customHeight="1" x14ac:dyDescent="0.35">
      <c r="C23441" s="1"/>
      <c r="K23441" s="16"/>
      <c r="L23441"/>
      <c r="O23441"/>
      <c r="P23441"/>
      <c r="Q23441"/>
      <c r="U23441"/>
      <c r="V23441"/>
      <c r="W23441"/>
      <c r="AB23441"/>
      <c r="AC23441"/>
      <c r="AD23441"/>
      <c r="AH23441"/>
      <c r="AI23441"/>
      <c r="AJ23441"/>
    </row>
    <row r="23442" spans="3:36" ht="15" customHeight="1" x14ac:dyDescent="0.35">
      <c r="C23442" s="1"/>
      <c r="K23442" s="16"/>
      <c r="L23442"/>
      <c r="O23442"/>
      <c r="P23442"/>
      <c r="Q23442"/>
      <c r="U23442"/>
      <c r="V23442"/>
      <c r="W23442"/>
      <c r="AB23442"/>
      <c r="AC23442"/>
      <c r="AD23442"/>
      <c r="AH23442"/>
      <c r="AI23442"/>
      <c r="AJ23442"/>
    </row>
    <row r="23443" spans="3:36" ht="15" customHeight="1" x14ac:dyDescent="0.35">
      <c r="C23443" s="1"/>
      <c r="K23443" s="16"/>
      <c r="L23443"/>
      <c r="O23443"/>
      <c r="P23443"/>
      <c r="Q23443"/>
      <c r="U23443"/>
      <c r="V23443"/>
      <c r="W23443"/>
      <c r="AB23443"/>
      <c r="AC23443"/>
      <c r="AD23443"/>
      <c r="AH23443"/>
      <c r="AI23443"/>
      <c r="AJ23443"/>
    </row>
    <row r="23444" spans="3:36" ht="15" customHeight="1" x14ac:dyDescent="0.35">
      <c r="C23444" s="1"/>
      <c r="K23444" s="16"/>
      <c r="L23444"/>
      <c r="O23444"/>
      <c r="P23444"/>
      <c r="Q23444"/>
      <c r="U23444"/>
      <c r="V23444"/>
      <c r="W23444"/>
      <c r="AB23444"/>
      <c r="AC23444"/>
      <c r="AD23444"/>
      <c r="AH23444"/>
      <c r="AI23444"/>
      <c r="AJ23444"/>
    </row>
    <row r="23445" spans="3:36" ht="15" customHeight="1" x14ac:dyDescent="0.35">
      <c r="C23445" s="1"/>
      <c r="K23445" s="16"/>
      <c r="L23445"/>
      <c r="O23445"/>
      <c r="P23445"/>
      <c r="Q23445"/>
      <c r="U23445"/>
      <c r="V23445"/>
      <c r="W23445"/>
      <c r="AB23445"/>
      <c r="AC23445"/>
      <c r="AD23445"/>
      <c r="AH23445"/>
      <c r="AI23445"/>
      <c r="AJ23445"/>
    </row>
    <row r="23446" spans="3:36" ht="15" customHeight="1" x14ac:dyDescent="0.35">
      <c r="C23446" s="1"/>
      <c r="K23446" s="16"/>
      <c r="L23446"/>
      <c r="O23446"/>
      <c r="P23446"/>
      <c r="Q23446"/>
      <c r="U23446"/>
      <c r="V23446"/>
      <c r="W23446"/>
      <c r="AB23446"/>
      <c r="AC23446"/>
      <c r="AD23446"/>
      <c r="AH23446"/>
      <c r="AI23446"/>
      <c r="AJ23446"/>
    </row>
    <row r="23447" spans="3:36" ht="15" customHeight="1" x14ac:dyDescent="0.35">
      <c r="C23447" s="1"/>
      <c r="K23447" s="16"/>
      <c r="L23447"/>
      <c r="O23447"/>
      <c r="P23447"/>
      <c r="Q23447"/>
      <c r="U23447"/>
      <c r="V23447"/>
      <c r="W23447"/>
      <c r="AB23447"/>
      <c r="AC23447"/>
      <c r="AD23447"/>
      <c r="AH23447"/>
      <c r="AI23447"/>
      <c r="AJ23447"/>
    </row>
    <row r="23448" spans="3:36" ht="15" customHeight="1" x14ac:dyDescent="0.35">
      <c r="C23448" s="1"/>
      <c r="K23448" s="16"/>
      <c r="L23448"/>
      <c r="O23448"/>
      <c r="P23448"/>
      <c r="Q23448"/>
      <c r="U23448"/>
      <c r="V23448"/>
      <c r="W23448"/>
      <c r="AB23448"/>
      <c r="AC23448"/>
      <c r="AD23448"/>
      <c r="AH23448"/>
      <c r="AI23448"/>
      <c r="AJ23448"/>
    </row>
    <row r="23449" spans="3:36" ht="15" customHeight="1" x14ac:dyDescent="0.35">
      <c r="C23449" s="1"/>
      <c r="K23449" s="16"/>
      <c r="L23449"/>
      <c r="O23449"/>
      <c r="P23449"/>
      <c r="Q23449"/>
      <c r="U23449"/>
      <c r="V23449"/>
      <c r="W23449"/>
      <c r="AB23449"/>
      <c r="AC23449"/>
      <c r="AD23449"/>
      <c r="AH23449"/>
      <c r="AI23449"/>
      <c r="AJ23449"/>
    </row>
    <row r="23450" spans="3:36" ht="15" customHeight="1" x14ac:dyDescent="0.35">
      <c r="C23450" s="1"/>
      <c r="K23450" s="16"/>
      <c r="L23450"/>
      <c r="O23450"/>
      <c r="P23450"/>
      <c r="Q23450"/>
      <c r="U23450"/>
      <c r="V23450"/>
      <c r="W23450"/>
      <c r="AB23450"/>
      <c r="AC23450"/>
      <c r="AD23450"/>
      <c r="AH23450"/>
      <c r="AI23450"/>
      <c r="AJ23450"/>
    </row>
    <row r="23451" spans="3:36" ht="15" customHeight="1" x14ac:dyDescent="0.35">
      <c r="C23451" s="1"/>
      <c r="K23451" s="16"/>
      <c r="L23451"/>
      <c r="O23451"/>
      <c r="P23451"/>
      <c r="Q23451"/>
      <c r="U23451"/>
      <c r="V23451"/>
      <c r="W23451"/>
      <c r="AB23451"/>
      <c r="AC23451"/>
      <c r="AD23451"/>
      <c r="AH23451"/>
      <c r="AI23451"/>
      <c r="AJ23451"/>
    </row>
    <row r="23452" spans="3:36" ht="15" customHeight="1" x14ac:dyDescent="0.35">
      <c r="C23452" s="1"/>
      <c r="K23452" s="16"/>
      <c r="L23452"/>
      <c r="O23452"/>
      <c r="P23452"/>
      <c r="Q23452"/>
      <c r="U23452"/>
      <c r="V23452"/>
      <c r="W23452"/>
      <c r="AB23452"/>
      <c r="AC23452"/>
      <c r="AD23452"/>
      <c r="AH23452"/>
      <c r="AI23452"/>
      <c r="AJ23452"/>
    </row>
    <row r="23453" spans="3:36" ht="15" customHeight="1" x14ac:dyDescent="0.35">
      <c r="C23453" s="1"/>
      <c r="K23453" s="16"/>
      <c r="L23453"/>
      <c r="O23453"/>
      <c r="P23453"/>
      <c r="Q23453"/>
      <c r="U23453"/>
      <c r="V23453"/>
      <c r="W23453"/>
      <c r="AB23453"/>
      <c r="AC23453"/>
      <c r="AD23453"/>
      <c r="AH23453"/>
      <c r="AI23453"/>
      <c r="AJ23453"/>
    </row>
    <row r="23454" spans="3:36" ht="15" customHeight="1" x14ac:dyDescent="0.35">
      <c r="C23454" s="1"/>
      <c r="K23454" s="16"/>
      <c r="L23454"/>
      <c r="O23454"/>
      <c r="P23454"/>
      <c r="Q23454"/>
      <c r="U23454"/>
      <c r="V23454"/>
      <c r="W23454"/>
      <c r="AB23454"/>
      <c r="AC23454"/>
      <c r="AD23454"/>
      <c r="AH23454"/>
      <c r="AI23454"/>
      <c r="AJ23454"/>
    </row>
    <row r="23455" spans="3:36" ht="15" customHeight="1" x14ac:dyDescent="0.35">
      <c r="C23455" s="1"/>
      <c r="K23455" s="16"/>
      <c r="L23455"/>
      <c r="O23455"/>
      <c r="P23455"/>
      <c r="Q23455"/>
      <c r="U23455"/>
      <c r="V23455"/>
      <c r="W23455"/>
      <c r="AB23455"/>
      <c r="AC23455"/>
      <c r="AD23455"/>
      <c r="AH23455"/>
      <c r="AI23455"/>
      <c r="AJ23455"/>
    </row>
    <row r="23456" spans="3:36" ht="15" customHeight="1" x14ac:dyDescent="0.35">
      <c r="C23456" s="1"/>
      <c r="K23456" s="16"/>
      <c r="L23456"/>
      <c r="O23456"/>
      <c r="P23456"/>
      <c r="Q23456"/>
      <c r="U23456"/>
      <c r="V23456"/>
      <c r="W23456"/>
      <c r="AB23456"/>
      <c r="AC23456"/>
      <c r="AD23456"/>
      <c r="AH23456"/>
      <c r="AI23456"/>
      <c r="AJ23456"/>
    </row>
    <row r="23457" spans="3:36" ht="15" customHeight="1" x14ac:dyDescent="0.35">
      <c r="C23457" s="1"/>
      <c r="K23457" s="16"/>
      <c r="L23457"/>
      <c r="O23457"/>
      <c r="P23457"/>
      <c r="Q23457"/>
      <c r="U23457"/>
      <c r="V23457"/>
      <c r="W23457"/>
      <c r="AB23457"/>
      <c r="AC23457"/>
      <c r="AD23457"/>
      <c r="AH23457"/>
      <c r="AI23457"/>
      <c r="AJ23457"/>
    </row>
    <row r="23458" spans="3:36" ht="15" customHeight="1" x14ac:dyDescent="0.35">
      <c r="C23458" s="1"/>
      <c r="K23458" s="16"/>
      <c r="L23458"/>
      <c r="O23458"/>
      <c r="P23458"/>
      <c r="Q23458"/>
      <c r="U23458"/>
      <c r="V23458"/>
      <c r="W23458"/>
      <c r="AB23458"/>
      <c r="AC23458"/>
      <c r="AD23458"/>
      <c r="AH23458"/>
      <c r="AI23458"/>
      <c r="AJ23458"/>
    </row>
    <row r="23459" spans="3:36" ht="15" customHeight="1" x14ac:dyDescent="0.35">
      <c r="C23459" s="1"/>
      <c r="K23459" s="16"/>
      <c r="L23459"/>
      <c r="O23459"/>
      <c r="P23459"/>
      <c r="Q23459"/>
      <c r="U23459"/>
      <c r="V23459"/>
      <c r="W23459"/>
      <c r="AB23459"/>
      <c r="AC23459"/>
      <c r="AD23459"/>
      <c r="AH23459"/>
      <c r="AI23459"/>
      <c r="AJ23459"/>
    </row>
    <row r="23460" spans="3:36" ht="15" customHeight="1" x14ac:dyDescent="0.35">
      <c r="C23460" s="1"/>
      <c r="K23460" s="16"/>
      <c r="L23460"/>
      <c r="O23460"/>
      <c r="P23460"/>
      <c r="Q23460"/>
      <c r="U23460"/>
      <c r="V23460"/>
      <c r="W23460"/>
      <c r="AB23460"/>
      <c r="AC23460"/>
      <c r="AD23460"/>
      <c r="AH23460"/>
      <c r="AI23460"/>
      <c r="AJ23460"/>
    </row>
    <row r="23461" spans="3:36" ht="15" customHeight="1" x14ac:dyDescent="0.35">
      <c r="C23461" s="1"/>
      <c r="K23461" s="16"/>
      <c r="L23461"/>
      <c r="O23461"/>
      <c r="P23461"/>
      <c r="Q23461"/>
      <c r="U23461"/>
      <c r="V23461"/>
      <c r="W23461"/>
      <c r="AB23461"/>
      <c r="AC23461"/>
      <c r="AD23461"/>
      <c r="AH23461"/>
      <c r="AI23461"/>
      <c r="AJ23461"/>
    </row>
    <row r="23462" spans="3:36" ht="15" customHeight="1" x14ac:dyDescent="0.35">
      <c r="C23462" s="1"/>
      <c r="K23462" s="16"/>
      <c r="L23462"/>
      <c r="O23462"/>
      <c r="P23462"/>
      <c r="Q23462"/>
      <c r="U23462"/>
      <c r="V23462"/>
      <c r="W23462"/>
      <c r="AB23462"/>
      <c r="AC23462"/>
      <c r="AD23462"/>
      <c r="AH23462"/>
      <c r="AI23462"/>
      <c r="AJ23462"/>
    </row>
    <row r="23463" spans="3:36" ht="15" customHeight="1" x14ac:dyDescent="0.35">
      <c r="C23463" s="1"/>
      <c r="K23463" s="16"/>
      <c r="L23463"/>
      <c r="O23463"/>
      <c r="P23463"/>
      <c r="Q23463"/>
      <c r="U23463"/>
      <c r="V23463"/>
      <c r="W23463"/>
      <c r="AB23463"/>
      <c r="AC23463"/>
      <c r="AD23463"/>
      <c r="AH23463"/>
      <c r="AI23463"/>
      <c r="AJ23463"/>
    </row>
    <row r="23464" spans="3:36" ht="15" customHeight="1" x14ac:dyDescent="0.35">
      <c r="C23464" s="1"/>
      <c r="K23464" s="16"/>
      <c r="L23464"/>
      <c r="O23464"/>
      <c r="P23464"/>
      <c r="Q23464"/>
      <c r="U23464"/>
      <c r="V23464"/>
      <c r="W23464"/>
      <c r="AB23464"/>
      <c r="AC23464"/>
      <c r="AD23464"/>
      <c r="AH23464"/>
      <c r="AI23464"/>
      <c r="AJ23464"/>
    </row>
    <row r="23465" spans="3:36" ht="15" customHeight="1" x14ac:dyDescent="0.35">
      <c r="C23465" s="1"/>
      <c r="K23465" s="16"/>
      <c r="L23465"/>
      <c r="O23465"/>
      <c r="P23465"/>
      <c r="Q23465"/>
      <c r="U23465"/>
      <c r="V23465"/>
      <c r="W23465"/>
      <c r="AB23465"/>
      <c r="AC23465"/>
      <c r="AD23465"/>
      <c r="AH23465"/>
      <c r="AI23465"/>
      <c r="AJ23465"/>
    </row>
    <row r="23466" spans="3:36" ht="15" customHeight="1" x14ac:dyDescent="0.35">
      <c r="C23466" s="1"/>
      <c r="K23466" s="16"/>
      <c r="L23466"/>
      <c r="O23466"/>
      <c r="P23466"/>
      <c r="Q23466"/>
      <c r="U23466"/>
      <c r="V23466"/>
      <c r="W23466"/>
      <c r="AB23466"/>
      <c r="AC23466"/>
      <c r="AD23466"/>
      <c r="AH23466"/>
      <c r="AI23466"/>
      <c r="AJ23466"/>
    </row>
    <row r="23467" spans="3:36" ht="15" customHeight="1" x14ac:dyDescent="0.35">
      <c r="C23467" s="1"/>
      <c r="K23467" s="16"/>
      <c r="L23467"/>
      <c r="O23467"/>
      <c r="P23467"/>
      <c r="Q23467"/>
      <c r="U23467"/>
      <c r="V23467"/>
      <c r="W23467"/>
      <c r="AB23467"/>
      <c r="AC23467"/>
      <c r="AD23467"/>
      <c r="AH23467"/>
      <c r="AI23467"/>
      <c r="AJ23467"/>
    </row>
    <row r="23468" spans="3:36" ht="15" customHeight="1" x14ac:dyDescent="0.35">
      <c r="C23468" s="1"/>
      <c r="K23468" s="16"/>
      <c r="L23468"/>
      <c r="O23468"/>
      <c r="P23468"/>
      <c r="Q23468"/>
      <c r="U23468"/>
      <c r="V23468"/>
      <c r="W23468"/>
      <c r="AB23468"/>
      <c r="AC23468"/>
      <c r="AD23468"/>
      <c r="AH23468"/>
      <c r="AI23468"/>
      <c r="AJ23468"/>
    </row>
    <row r="23469" spans="3:36" ht="15" customHeight="1" x14ac:dyDescent="0.35">
      <c r="C23469" s="1"/>
      <c r="K23469" s="16"/>
      <c r="L23469"/>
      <c r="O23469"/>
      <c r="P23469"/>
      <c r="Q23469"/>
      <c r="U23469"/>
      <c r="V23469"/>
      <c r="W23469"/>
      <c r="AB23469"/>
      <c r="AC23469"/>
      <c r="AD23469"/>
      <c r="AH23469"/>
      <c r="AI23469"/>
      <c r="AJ23469"/>
    </row>
    <row r="23470" spans="3:36" ht="15" customHeight="1" x14ac:dyDescent="0.35">
      <c r="C23470" s="1"/>
      <c r="K23470" s="16"/>
      <c r="L23470"/>
      <c r="O23470"/>
      <c r="P23470"/>
      <c r="Q23470"/>
      <c r="U23470"/>
      <c r="V23470"/>
      <c r="W23470"/>
      <c r="AB23470"/>
      <c r="AC23470"/>
      <c r="AD23470"/>
      <c r="AH23470"/>
      <c r="AI23470"/>
      <c r="AJ23470"/>
    </row>
    <row r="23471" spans="3:36" ht="15" customHeight="1" x14ac:dyDescent="0.35">
      <c r="C23471" s="1"/>
      <c r="K23471" s="16"/>
      <c r="L23471"/>
      <c r="O23471"/>
      <c r="P23471"/>
      <c r="Q23471"/>
      <c r="U23471"/>
      <c r="V23471"/>
      <c r="W23471"/>
      <c r="AB23471"/>
      <c r="AC23471"/>
      <c r="AD23471"/>
      <c r="AH23471"/>
      <c r="AI23471"/>
      <c r="AJ23471"/>
    </row>
    <row r="23472" spans="3:36" ht="15" customHeight="1" x14ac:dyDescent="0.35">
      <c r="C23472" s="1"/>
      <c r="K23472" s="16"/>
      <c r="L23472"/>
      <c r="O23472"/>
      <c r="P23472"/>
      <c r="Q23472"/>
      <c r="U23472"/>
      <c r="V23472"/>
      <c r="W23472"/>
      <c r="AB23472"/>
      <c r="AC23472"/>
      <c r="AD23472"/>
      <c r="AH23472"/>
      <c r="AI23472"/>
      <c r="AJ23472"/>
    </row>
    <row r="23473" spans="3:36" ht="15" customHeight="1" x14ac:dyDescent="0.35">
      <c r="C23473" s="1"/>
      <c r="K23473" s="16"/>
      <c r="L23473"/>
      <c r="O23473"/>
      <c r="P23473"/>
      <c r="Q23473"/>
      <c r="U23473"/>
      <c r="V23473"/>
      <c r="W23473"/>
      <c r="AB23473"/>
      <c r="AC23473"/>
      <c r="AD23473"/>
      <c r="AH23473"/>
      <c r="AI23473"/>
      <c r="AJ23473"/>
    </row>
    <row r="23474" spans="3:36" ht="15" customHeight="1" x14ac:dyDescent="0.35">
      <c r="C23474" s="1"/>
      <c r="K23474" s="16"/>
      <c r="L23474"/>
      <c r="O23474"/>
      <c r="P23474"/>
      <c r="Q23474"/>
      <c r="U23474"/>
      <c r="V23474"/>
      <c r="W23474"/>
      <c r="AB23474"/>
      <c r="AC23474"/>
      <c r="AD23474"/>
      <c r="AH23474"/>
      <c r="AI23474"/>
      <c r="AJ23474"/>
    </row>
    <row r="23475" spans="3:36" ht="15" customHeight="1" x14ac:dyDescent="0.35">
      <c r="C23475" s="1"/>
      <c r="K23475" s="16"/>
      <c r="L23475"/>
      <c r="O23475"/>
      <c r="P23475"/>
      <c r="Q23475"/>
      <c r="U23475"/>
      <c r="V23475"/>
      <c r="W23475"/>
      <c r="AB23475"/>
      <c r="AC23475"/>
      <c r="AD23475"/>
      <c r="AH23475"/>
      <c r="AI23475"/>
      <c r="AJ23475"/>
    </row>
    <row r="23476" spans="3:36" ht="15" customHeight="1" x14ac:dyDescent="0.35">
      <c r="C23476" s="1"/>
      <c r="K23476" s="16"/>
      <c r="L23476"/>
      <c r="O23476"/>
      <c r="P23476"/>
      <c r="Q23476"/>
      <c r="U23476"/>
      <c r="V23476"/>
      <c r="W23476"/>
      <c r="AB23476"/>
      <c r="AC23476"/>
      <c r="AD23476"/>
      <c r="AH23476"/>
      <c r="AI23476"/>
      <c r="AJ23476"/>
    </row>
    <row r="23477" spans="3:36" ht="15" customHeight="1" x14ac:dyDescent="0.35">
      <c r="C23477" s="1"/>
      <c r="K23477" s="16"/>
      <c r="L23477"/>
      <c r="O23477"/>
      <c r="P23477"/>
      <c r="Q23477"/>
      <c r="U23477"/>
      <c r="V23477"/>
      <c r="W23477"/>
      <c r="AB23477"/>
      <c r="AC23477"/>
      <c r="AD23477"/>
      <c r="AH23477"/>
      <c r="AI23477"/>
      <c r="AJ23477"/>
    </row>
    <row r="23478" spans="3:36" ht="15" customHeight="1" x14ac:dyDescent="0.35">
      <c r="C23478" s="1"/>
      <c r="K23478" s="16"/>
      <c r="L23478"/>
      <c r="O23478"/>
      <c r="P23478"/>
      <c r="Q23478"/>
      <c r="U23478"/>
      <c r="V23478"/>
      <c r="W23478"/>
      <c r="AB23478"/>
      <c r="AC23478"/>
      <c r="AD23478"/>
      <c r="AH23478"/>
      <c r="AI23478"/>
      <c r="AJ23478"/>
    </row>
    <row r="23479" spans="3:36" ht="15" customHeight="1" x14ac:dyDescent="0.35">
      <c r="C23479" s="1"/>
      <c r="K23479" s="16"/>
      <c r="L23479"/>
      <c r="O23479"/>
      <c r="P23479"/>
      <c r="Q23479"/>
      <c r="U23479"/>
      <c r="V23479"/>
      <c r="W23479"/>
      <c r="AB23479"/>
      <c r="AC23479"/>
      <c r="AD23479"/>
      <c r="AH23479"/>
      <c r="AI23479"/>
      <c r="AJ23479"/>
    </row>
    <row r="23480" spans="3:36" ht="15" customHeight="1" x14ac:dyDescent="0.35">
      <c r="C23480" s="1"/>
      <c r="K23480" s="16"/>
      <c r="L23480"/>
      <c r="O23480"/>
      <c r="P23480"/>
      <c r="Q23480"/>
      <c r="U23480"/>
      <c r="V23480"/>
      <c r="W23480"/>
      <c r="AB23480"/>
      <c r="AC23480"/>
      <c r="AD23480"/>
      <c r="AH23480"/>
      <c r="AI23480"/>
      <c r="AJ23480"/>
    </row>
    <row r="23481" spans="3:36" ht="15" customHeight="1" x14ac:dyDescent="0.35">
      <c r="C23481" s="1"/>
      <c r="K23481" s="16"/>
      <c r="L23481"/>
      <c r="O23481"/>
      <c r="P23481"/>
      <c r="Q23481"/>
      <c r="U23481"/>
      <c r="V23481"/>
      <c r="W23481"/>
      <c r="AB23481"/>
      <c r="AC23481"/>
      <c r="AD23481"/>
      <c r="AH23481"/>
      <c r="AI23481"/>
      <c r="AJ23481"/>
    </row>
    <row r="23482" spans="3:36" ht="15" customHeight="1" x14ac:dyDescent="0.35">
      <c r="C23482" s="1"/>
      <c r="K23482" s="16"/>
      <c r="L23482"/>
      <c r="O23482"/>
      <c r="P23482"/>
      <c r="Q23482"/>
      <c r="U23482"/>
      <c r="V23482"/>
      <c r="W23482"/>
      <c r="AB23482"/>
      <c r="AC23482"/>
      <c r="AD23482"/>
      <c r="AH23482"/>
      <c r="AI23482"/>
      <c r="AJ23482"/>
    </row>
    <row r="23483" spans="3:36" ht="15" customHeight="1" x14ac:dyDescent="0.35">
      <c r="C23483" s="1"/>
      <c r="K23483" s="16"/>
      <c r="L23483"/>
      <c r="O23483"/>
      <c r="P23483"/>
      <c r="Q23483"/>
      <c r="U23483"/>
      <c r="V23483"/>
      <c r="W23483"/>
      <c r="AB23483"/>
      <c r="AC23483"/>
      <c r="AD23483"/>
      <c r="AH23483"/>
      <c r="AI23483"/>
      <c r="AJ23483"/>
    </row>
    <row r="23484" spans="3:36" ht="15" customHeight="1" x14ac:dyDescent="0.35">
      <c r="C23484" s="1"/>
      <c r="K23484" s="16"/>
      <c r="L23484"/>
      <c r="O23484"/>
      <c r="P23484"/>
      <c r="Q23484"/>
      <c r="U23484"/>
      <c r="V23484"/>
      <c r="W23484"/>
      <c r="AB23484"/>
      <c r="AC23484"/>
      <c r="AD23484"/>
      <c r="AH23484"/>
      <c r="AI23484"/>
      <c r="AJ23484"/>
    </row>
    <row r="23485" spans="3:36" ht="15" customHeight="1" x14ac:dyDescent="0.35">
      <c r="C23485" s="1"/>
      <c r="K23485" s="16"/>
      <c r="L23485"/>
      <c r="O23485"/>
      <c r="P23485"/>
      <c r="Q23485"/>
      <c r="U23485"/>
      <c r="V23485"/>
      <c r="W23485"/>
      <c r="AB23485"/>
      <c r="AC23485"/>
      <c r="AD23485"/>
      <c r="AH23485"/>
      <c r="AI23485"/>
      <c r="AJ23485"/>
    </row>
    <row r="23486" spans="3:36" ht="15" customHeight="1" x14ac:dyDescent="0.35">
      <c r="C23486" s="1"/>
      <c r="K23486" s="16"/>
      <c r="L23486"/>
      <c r="O23486"/>
      <c r="P23486"/>
      <c r="Q23486"/>
      <c r="U23486"/>
      <c r="V23486"/>
      <c r="W23486"/>
      <c r="AB23486"/>
      <c r="AC23486"/>
      <c r="AD23486"/>
      <c r="AH23486"/>
      <c r="AI23486"/>
      <c r="AJ23486"/>
    </row>
    <row r="23487" spans="3:36" ht="15" customHeight="1" x14ac:dyDescent="0.35">
      <c r="C23487" s="1"/>
      <c r="K23487" s="16"/>
      <c r="L23487"/>
      <c r="O23487"/>
      <c r="P23487"/>
      <c r="Q23487"/>
      <c r="U23487"/>
      <c r="V23487"/>
      <c r="W23487"/>
      <c r="AB23487"/>
      <c r="AC23487"/>
      <c r="AD23487"/>
      <c r="AH23487"/>
      <c r="AI23487"/>
      <c r="AJ23487"/>
    </row>
    <row r="23488" spans="3:36" ht="15" customHeight="1" x14ac:dyDescent="0.35">
      <c r="C23488" s="1"/>
      <c r="K23488" s="16"/>
      <c r="L23488"/>
      <c r="O23488"/>
      <c r="P23488"/>
      <c r="Q23488"/>
      <c r="U23488"/>
      <c r="V23488"/>
      <c r="W23488"/>
      <c r="AB23488"/>
      <c r="AC23488"/>
      <c r="AD23488"/>
      <c r="AH23488"/>
      <c r="AI23488"/>
      <c r="AJ23488"/>
    </row>
    <row r="23489" spans="3:36" ht="15" customHeight="1" x14ac:dyDescent="0.35">
      <c r="C23489" s="1"/>
      <c r="K23489" s="16"/>
      <c r="L23489"/>
      <c r="O23489"/>
      <c r="P23489"/>
      <c r="Q23489"/>
      <c r="U23489"/>
      <c r="V23489"/>
      <c r="W23489"/>
      <c r="AB23489"/>
      <c r="AC23489"/>
      <c r="AD23489"/>
      <c r="AH23489"/>
      <c r="AI23489"/>
      <c r="AJ23489"/>
    </row>
    <row r="23490" spans="3:36" ht="15" customHeight="1" x14ac:dyDescent="0.35">
      <c r="C23490" s="1"/>
      <c r="K23490" s="16"/>
      <c r="L23490"/>
      <c r="O23490"/>
      <c r="P23490"/>
      <c r="Q23490"/>
      <c r="U23490"/>
      <c r="V23490"/>
      <c r="W23490"/>
      <c r="AB23490"/>
      <c r="AC23490"/>
      <c r="AD23490"/>
      <c r="AH23490"/>
      <c r="AI23490"/>
      <c r="AJ23490"/>
    </row>
    <row r="23491" spans="3:36" ht="15" customHeight="1" x14ac:dyDescent="0.35">
      <c r="C23491" s="1"/>
      <c r="K23491" s="16"/>
      <c r="L23491"/>
      <c r="O23491"/>
      <c r="P23491"/>
      <c r="Q23491"/>
      <c r="U23491"/>
      <c r="V23491"/>
      <c r="W23491"/>
      <c r="AB23491"/>
      <c r="AC23491"/>
      <c r="AD23491"/>
      <c r="AH23491"/>
      <c r="AI23491"/>
      <c r="AJ23491"/>
    </row>
    <row r="23492" spans="3:36" ht="15" customHeight="1" x14ac:dyDescent="0.35">
      <c r="C23492" s="1"/>
      <c r="K23492" s="16"/>
      <c r="L23492"/>
      <c r="O23492"/>
      <c r="P23492"/>
      <c r="Q23492"/>
      <c r="U23492"/>
      <c r="V23492"/>
      <c r="W23492"/>
      <c r="AB23492"/>
      <c r="AC23492"/>
      <c r="AD23492"/>
      <c r="AH23492"/>
      <c r="AI23492"/>
      <c r="AJ23492"/>
    </row>
    <row r="23493" spans="3:36" ht="15" customHeight="1" x14ac:dyDescent="0.35">
      <c r="C23493" s="1"/>
      <c r="K23493" s="16"/>
      <c r="L23493"/>
      <c r="O23493"/>
      <c r="P23493"/>
      <c r="Q23493"/>
      <c r="U23493"/>
      <c r="V23493"/>
      <c r="W23493"/>
      <c r="AB23493"/>
      <c r="AC23493"/>
      <c r="AD23493"/>
      <c r="AH23493"/>
      <c r="AI23493"/>
      <c r="AJ23493"/>
    </row>
    <row r="23494" spans="3:36" ht="15" customHeight="1" x14ac:dyDescent="0.35">
      <c r="C23494" s="1"/>
      <c r="K23494" s="16"/>
      <c r="L23494"/>
      <c r="O23494"/>
      <c r="P23494"/>
      <c r="Q23494"/>
      <c r="U23494"/>
      <c r="V23494"/>
      <c r="W23494"/>
      <c r="AB23494"/>
      <c r="AC23494"/>
      <c r="AD23494"/>
      <c r="AH23494"/>
      <c r="AI23494"/>
      <c r="AJ23494"/>
    </row>
    <row r="23495" spans="3:36" ht="15" customHeight="1" x14ac:dyDescent="0.35">
      <c r="C23495" s="1"/>
      <c r="K23495" s="16"/>
      <c r="L23495"/>
      <c r="O23495"/>
      <c r="P23495"/>
      <c r="Q23495"/>
      <c r="U23495"/>
      <c r="V23495"/>
      <c r="W23495"/>
      <c r="AB23495"/>
      <c r="AC23495"/>
      <c r="AD23495"/>
      <c r="AH23495"/>
      <c r="AI23495"/>
      <c r="AJ23495"/>
    </row>
    <row r="23496" spans="3:36" ht="15" customHeight="1" x14ac:dyDescent="0.35">
      <c r="C23496" s="1"/>
      <c r="K23496" s="16"/>
      <c r="L23496"/>
      <c r="O23496"/>
      <c r="P23496"/>
      <c r="Q23496"/>
      <c r="U23496"/>
      <c r="V23496"/>
      <c r="W23496"/>
      <c r="AB23496"/>
      <c r="AC23496"/>
      <c r="AD23496"/>
      <c r="AH23496"/>
      <c r="AI23496"/>
      <c r="AJ23496"/>
    </row>
    <row r="23497" spans="3:36" ht="15" customHeight="1" x14ac:dyDescent="0.35">
      <c r="C23497" s="1"/>
      <c r="K23497" s="16"/>
      <c r="L23497"/>
      <c r="O23497"/>
      <c r="P23497"/>
      <c r="Q23497"/>
      <c r="U23497"/>
      <c r="V23497"/>
      <c r="W23497"/>
      <c r="AB23497"/>
      <c r="AC23497"/>
      <c r="AD23497"/>
      <c r="AH23497"/>
      <c r="AI23497"/>
      <c r="AJ23497"/>
    </row>
    <row r="23498" spans="3:36" ht="15" customHeight="1" x14ac:dyDescent="0.35">
      <c r="C23498" s="1"/>
      <c r="K23498" s="16"/>
      <c r="L23498"/>
      <c r="O23498"/>
      <c r="P23498"/>
      <c r="Q23498"/>
      <c r="U23498"/>
      <c r="V23498"/>
      <c r="W23498"/>
      <c r="AB23498"/>
      <c r="AC23498"/>
      <c r="AD23498"/>
      <c r="AH23498"/>
      <c r="AI23498"/>
      <c r="AJ23498"/>
    </row>
    <row r="23499" spans="3:36" ht="15" customHeight="1" x14ac:dyDescent="0.35">
      <c r="C23499" s="1"/>
      <c r="K23499" s="16"/>
      <c r="L23499"/>
      <c r="O23499"/>
      <c r="P23499"/>
      <c r="Q23499"/>
      <c r="U23499"/>
      <c r="V23499"/>
      <c r="W23499"/>
      <c r="AB23499"/>
      <c r="AC23499"/>
      <c r="AD23499"/>
      <c r="AH23499"/>
      <c r="AI23499"/>
      <c r="AJ23499"/>
    </row>
    <row r="23500" spans="3:36" ht="15" customHeight="1" x14ac:dyDescent="0.35">
      <c r="C23500" s="1"/>
      <c r="K23500" s="16"/>
      <c r="L23500"/>
      <c r="O23500"/>
      <c r="P23500"/>
      <c r="Q23500"/>
      <c r="U23500"/>
      <c r="V23500"/>
      <c r="W23500"/>
      <c r="AB23500"/>
      <c r="AC23500"/>
      <c r="AD23500"/>
      <c r="AH23500"/>
      <c r="AI23500"/>
      <c r="AJ23500"/>
    </row>
    <row r="23501" spans="3:36" ht="15" customHeight="1" x14ac:dyDescent="0.35">
      <c r="C23501" s="1"/>
      <c r="K23501" s="16"/>
      <c r="L23501"/>
      <c r="O23501"/>
      <c r="P23501"/>
      <c r="Q23501"/>
      <c r="U23501"/>
      <c r="V23501"/>
      <c r="W23501"/>
      <c r="AB23501"/>
      <c r="AC23501"/>
      <c r="AD23501"/>
      <c r="AH23501"/>
      <c r="AI23501"/>
      <c r="AJ23501"/>
    </row>
    <row r="23502" spans="3:36" ht="15" customHeight="1" x14ac:dyDescent="0.35">
      <c r="C23502" s="1"/>
      <c r="K23502" s="16"/>
      <c r="L23502"/>
      <c r="O23502"/>
      <c r="P23502"/>
      <c r="Q23502"/>
      <c r="U23502"/>
      <c r="V23502"/>
      <c r="W23502"/>
      <c r="AB23502"/>
      <c r="AC23502"/>
      <c r="AD23502"/>
      <c r="AH23502"/>
      <c r="AI23502"/>
      <c r="AJ23502"/>
    </row>
    <row r="23503" spans="3:36" ht="15" customHeight="1" x14ac:dyDescent="0.35">
      <c r="C23503" s="1"/>
      <c r="K23503" s="16"/>
      <c r="L23503"/>
      <c r="O23503"/>
      <c r="P23503"/>
      <c r="Q23503"/>
      <c r="U23503"/>
      <c r="V23503"/>
      <c r="W23503"/>
      <c r="AB23503"/>
      <c r="AC23503"/>
      <c r="AD23503"/>
      <c r="AH23503"/>
      <c r="AI23503"/>
      <c r="AJ23503"/>
    </row>
    <row r="23504" spans="3:36" ht="15" customHeight="1" x14ac:dyDescent="0.35">
      <c r="C23504" s="1"/>
      <c r="K23504" s="16"/>
      <c r="L23504"/>
      <c r="O23504"/>
      <c r="P23504"/>
      <c r="Q23504"/>
      <c r="U23504"/>
      <c r="V23504"/>
      <c r="W23504"/>
      <c r="AB23504"/>
      <c r="AC23504"/>
      <c r="AD23504"/>
      <c r="AH23504"/>
      <c r="AI23504"/>
      <c r="AJ23504"/>
    </row>
    <row r="23505" spans="3:36" ht="15" customHeight="1" x14ac:dyDescent="0.35">
      <c r="C23505" s="1"/>
      <c r="K23505" s="16"/>
      <c r="L23505"/>
      <c r="O23505"/>
      <c r="P23505"/>
      <c r="Q23505"/>
      <c r="U23505"/>
      <c r="V23505"/>
      <c r="W23505"/>
      <c r="AB23505"/>
      <c r="AC23505"/>
      <c r="AD23505"/>
      <c r="AH23505"/>
      <c r="AI23505"/>
      <c r="AJ23505"/>
    </row>
    <row r="23506" spans="3:36" ht="15" customHeight="1" x14ac:dyDescent="0.35">
      <c r="C23506" s="1"/>
      <c r="K23506" s="16"/>
      <c r="L23506"/>
      <c r="O23506"/>
      <c r="P23506"/>
      <c r="Q23506"/>
      <c r="U23506"/>
      <c r="V23506"/>
      <c r="W23506"/>
      <c r="AB23506"/>
      <c r="AC23506"/>
      <c r="AD23506"/>
      <c r="AH23506"/>
      <c r="AI23506"/>
      <c r="AJ23506"/>
    </row>
    <row r="23507" spans="3:36" ht="15" customHeight="1" x14ac:dyDescent="0.35">
      <c r="C23507" s="1"/>
      <c r="K23507" s="16"/>
      <c r="L23507"/>
      <c r="O23507"/>
      <c r="P23507"/>
      <c r="Q23507"/>
      <c r="U23507"/>
      <c r="V23507"/>
      <c r="W23507"/>
      <c r="AB23507"/>
      <c r="AC23507"/>
      <c r="AD23507"/>
      <c r="AH23507"/>
      <c r="AI23507"/>
      <c r="AJ23507"/>
    </row>
    <row r="23508" spans="3:36" ht="15" customHeight="1" x14ac:dyDescent="0.35">
      <c r="C23508" s="1"/>
      <c r="K23508" s="16"/>
      <c r="L23508"/>
      <c r="O23508"/>
      <c r="P23508"/>
      <c r="Q23508"/>
      <c r="U23508"/>
      <c r="V23508"/>
      <c r="W23508"/>
      <c r="AB23508"/>
      <c r="AC23508"/>
      <c r="AD23508"/>
      <c r="AH23508"/>
      <c r="AI23508"/>
      <c r="AJ23508"/>
    </row>
    <row r="23509" spans="3:36" ht="15" customHeight="1" x14ac:dyDescent="0.35">
      <c r="C23509" s="1"/>
      <c r="K23509" s="16"/>
      <c r="L23509"/>
      <c r="O23509"/>
      <c r="P23509"/>
      <c r="Q23509"/>
      <c r="U23509"/>
      <c r="V23509"/>
      <c r="W23509"/>
      <c r="AB23509"/>
      <c r="AC23509"/>
      <c r="AD23509"/>
      <c r="AH23509"/>
      <c r="AI23509"/>
      <c r="AJ23509"/>
    </row>
    <row r="23510" spans="3:36" ht="15" customHeight="1" x14ac:dyDescent="0.35">
      <c r="C23510" s="1"/>
      <c r="K23510" s="16"/>
      <c r="L23510"/>
      <c r="O23510"/>
      <c r="P23510"/>
      <c r="Q23510"/>
      <c r="U23510"/>
      <c r="V23510"/>
      <c r="W23510"/>
      <c r="AB23510"/>
      <c r="AC23510"/>
      <c r="AD23510"/>
      <c r="AH23510"/>
      <c r="AI23510"/>
      <c r="AJ23510"/>
    </row>
    <row r="23511" spans="3:36" ht="15" customHeight="1" x14ac:dyDescent="0.35">
      <c r="C23511" s="1"/>
      <c r="K23511" s="16"/>
      <c r="L23511"/>
      <c r="O23511"/>
      <c r="P23511"/>
      <c r="Q23511"/>
      <c r="U23511"/>
      <c r="V23511"/>
      <c r="W23511"/>
      <c r="AB23511"/>
      <c r="AC23511"/>
      <c r="AD23511"/>
      <c r="AH23511"/>
      <c r="AI23511"/>
      <c r="AJ23511"/>
    </row>
    <row r="23512" spans="3:36" ht="15" customHeight="1" x14ac:dyDescent="0.35">
      <c r="C23512" s="1"/>
      <c r="K23512" s="16"/>
      <c r="L23512"/>
      <c r="O23512"/>
      <c r="P23512"/>
      <c r="Q23512"/>
      <c r="U23512"/>
      <c r="V23512"/>
      <c r="W23512"/>
      <c r="AB23512"/>
      <c r="AC23512"/>
      <c r="AD23512"/>
      <c r="AH23512"/>
      <c r="AI23512"/>
      <c r="AJ23512"/>
    </row>
    <row r="23513" spans="3:36" ht="15" customHeight="1" x14ac:dyDescent="0.35">
      <c r="C23513" s="1"/>
      <c r="K23513" s="16"/>
      <c r="L23513"/>
      <c r="O23513"/>
      <c r="P23513"/>
      <c r="Q23513"/>
      <c r="U23513"/>
      <c r="V23513"/>
      <c r="W23513"/>
      <c r="AB23513"/>
      <c r="AC23513"/>
      <c r="AD23513"/>
      <c r="AH23513"/>
      <c r="AI23513"/>
      <c r="AJ23513"/>
    </row>
    <row r="23514" spans="3:36" ht="15" customHeight="1" x14ac:dyDescent="0.35">
      <c r="C23514" s="1"/>
      <c r="K23514" s="16"/>
      <c r="L23514"/>
      <c r="O23514"/>
      <c r="P23514"/>
      <c r="Q23514"/>
      <c r="U23514"/>
      <c r="V23514"/>
      <c r="W23514"/>
      <c r="AB23514"/>
      <c r="AC23514"/>
      <c r="AD23514"/>
      <c r="AH23514"/>
      <c r="AI23514"/>
      <c r="AJ23514"/>
    </row>
    <row r="23515" spans="3:36" ht="15" customHeight="1" x14ac:dyDescent="0.35">
      <c r="C23515" s="1"/>
      <c r="K23515" s="16"/>
      <c r="L23515"/>
      <c r="O23515"/>
      <c r="P23515"/>
      <c r="Q23515"/>
      <c r="U23515"/>
      <c r="V23515"/>
      <c r="W23515"/>
      <c r="AB23515"/>
      <c r="AC23515"/>
      <c r="AD23515"/>
      <c r="AH23515"/>
      <c r="AI23515"/>
      <c r="AJ23515"/>
    </row>
    <row r="23516" spans="3:36" ht="15" customHeight="1" x14ac:dyDescent="0.35">
      <c r="C23516" s="1"/>
      <c r="K23516" s="16"/>
      <c r="L23516"/>
      <c r="O23516"/>
      <c r="P23516"/>
      <c r="Q23516"/>
      <c r="U23516"/>
      <c r="V23516"/>
      <c r="W23516"/>
      <c r="AB23516"/>
      <c r="AC23516"/>
      <c r="AD23516"/>
      <c r="AH23516"/>
      <c r="AI23516"/>
      <c r="AJ23516"/>
    </row>
    <row r="23517" spans="3:36" ht="15" customHeight="1" x14ac:dyDescent="0.35">
      <c r="C23517" s="1"/>
      <c r="K23517" s="16"/>
      <c r="L23517"/>
      <c r="O23517"/>
      <c r="P23517"/>
      <c r="Q23517"/>
      <c r="U23517"/>
      <c r="V23517"/>
      <c r="W23517"/>
      <c r="AB23517"/>
      <c r="AC23517"/>
      <c r="AD23517"/>
      <c r="AH23517"/>
      <c r="AI23517"/>
      <c r="AJ23517"/>
    </row>
    <row r="23518" spans="3:36" ht="15" customHeight="1" x14ac:dyDescent="0.35">
      <c r="C23518" s="1"/>
      <c r="K23518" s="16"/>
      <c r="L23518"/>
      <c r="O23518"/>
      <c r="P23518"/>
      <c r="Q23518"/>
      <c r="U23518"/>
      <c r="V23518"/>
      <c r="W23518"/>
      <c r="AB23518"/>
      <c r="AC23518"/>
      <c r="AD23518"/>
      <c r="AH23518"/>
      <c r="AI23518"/>
      <c r="AJ23518"/>
    </row>
    <row r="23519" spans="3:36" ht="15" customHeight="1" x14ac:dyDescent="0.35">
      <c r="C23519" s="1"/>
      <c r="K23519" s="16"/>
      <c r="L23519"/>
      <c r="O23519"/>
      <c r="P23519"/>
      <c r="Q23519"/>
      <c r="U23519"/>
      <c r="V23519"/>
      <c r="W23519"/>
      <c r="AB23519"/>
      <c r="AC23519"/>
      <c r="AD23519"/>
      <c r="AH23519"/>
      <c r="AI23519"/>
      <c r="AJ23519"/>
    </row>
    <row r="23520" spans="3:36" ht="15" customHeight="1" x14ac:dyDescent="0.35">
      <c r="C23520" s="1"/>
      <c r="K23520" s="16"/>
      <c r="L23520"/>
      <c r="O23520"/>
      <c r="P23520"/>
      <c r="Q23520"/>
      <c r="U23520"/>
      <c r="V23520"/>
      <c r="W23520"/>
      <c r="AB23520"/>
      <c r="AC23520"/>
      <c r="AD23520"/>
      <c r="AH23520"/>
      <c r="AI23520"/>
      <c r="AJ23520"/>
    </row>
    <row r="23521" spans="3:36" ht="15" customHeight="1" x14ac:dyDescent="0.35">
      <c r="C23521" s="1"/>
      <c r="K23521" s="16"/>
      <c r="L23521"/>
      <c r="O23521"/>
      <c r="P23521"/>
      <c r="Q23521"/>
      <c r="U23521"/>
      <c r="V23521"/>
      <c r="W23521"/>
      <c r="AB23521"/>
      <c r="AC23521"/>
      <c r="AD23521"/>
      <c r="AH23521"/>
      <c r="AI23521"/>
      <c r="AJ23521"/>
    </row>
    <row r="23522" spans="3:36" ht="15" customHeight="1" x14ac:dyDescent="0.35">
      <c r="C23522" s="1"/>
      <c r="K23522" s="16"/>
      <c r="L23522"/>
      <c r="O23522"/>
      <c r="P23522"/>
      <c r="Q23522"/>
      <c r="U23522"/>
      <c r="V23522"/>
      <c r="W23522"/>
      <c r="AB23522"/>
      <c r="AC23522"/>
      <c r="AD23522"/>
      <c r="AH23522"/>
      <c r="AI23522"/>
      <c r="AJ23522"/>
    </row>
    <row r="23523" spans="3:36" ht="15" customHeight="1" x14ac:dyDescent="0.35">
      <c r="C23523" s="1"/>
      <c r="K23523" s="16"/>
      <c r="L23523"/>
      <c r="O23523"/>
      <c r="P23523"/>
      <c r="Q23523"/>
      <c r="U23523"/>
      <c r="V23523"/>
      <c r="W23523"/>
      <c r="AB23523"/>
      <c r="AC23523"/>
      <c r="AD23523"/>
      <c r="AH23523"/>
      <c r="AI23523"/>
      <c r="AJ23523"/>
    </row>
    <row r="23524" spans="3:36" ht="15" customHeight="1" x14ac:dyDescent="0.35">
      <c r="C23524" s="1"/>
      <c r="K23524" s="16"/>
      <c r="L23524"/>
      <c r="O23524"/>
      <c r="P23524"/>
      <c r="Q23524"/>
      <c r="U23524"/>
      <c r="V23524"/>
      <c r="W23524"/>
      <c r="AB23524"/>
      <c r="AC23524"/>
      <c r="AD23524"/>
      <c r="AH23524"/>
      <c r="AI23524"/>
      <c r="AJ23524"/>
    </row>
    <row r="23525" spans="3:36" ht="15" customHeight="1" x14ac:dyDescent="0.35">
      <c r="C23525" s="1"/>
      <c r="K23525" s="16"/>
      <c r="L23525"/>
      <c r="O23525"/>
      <c r="P23525"/>
      <c r="Q23525"/>
      <c r="U23525"/>
      <c r="V23525"/>
      <c r="W23525"/>
      <c r="AB23525"/>
      <c r="AC23525"/>
      <c r="AD23525"/>
      <c r="AH23525"/>
      <c r="AI23525"/>
      <c r="AJ23525"/>
    </row>
    <row r="23526" spans="3:36" ht="15" customHeight="1" x14ac:dyDescent="0.35">
      <c r="C23526" s="1"/>
      <c r="K23526" s="16"/>
      <c r="L23526"/>
      <c r="O23526"/>
      <c r="P23526"/>
      <c r="Q23526"/>
      <c r="U23526"/>
      <c r="V23526"/>
      <c r="W23526"/>
      <c r="AB23526"/>
      <c r="AC23526"/>
      <c r="AD23526"/>
      <c r="AH23526"/>
      <c r="AI23526"/>
      <c r="AJ23526"/>
    </row>
    <row r="23527" spans="3:36" ht="15" customHeight="1" x14ac:dyDescent="0.35">
      <c r="C23527" s="1"/>
      <c r="K23527" s="16"/>
      <c r="L23527"/>
      <c r="O23527"/>
      <c r="P23527"/>
      <c r="Q23527"/>
      <c r="U23527"/>
      <c r="V23527"/>
      <c r="W23527"/>
      <c r="AB23527"/>
      <c r="AC23527"/>
      <c r="AD23527"/>
      <c r="AH23527"/>
      <c r="AI23527"/>
      <c r="AJ23527"/>
    </row>
    <row r="23528" spans="3:36" ht="15" customHeight="1" x14ac:dyDescent="0.35">
      <c r="C23528" s="1"/>
      <c r="K23528" s="16"/>
      <c r="L23528"/>
      <c r="O23528"/>
      <c r="P23528"/>
      <c r="Q23528"/>
      <c r="U23528"/>
      <c r="V23528"/>
      <c r="W23528"/>
      <c r="AB23528"/>
      <c r="AC23528"/>
      <c r="AD23528"/>
      <c r="AH23528"/>
      <c r="AI23528"/>
      <c r="AJ23528"/>
    </row>
    <row r="23529" spans="3:36" ht="15" customHeight="1" x14ac:dyDescent="0.35">
      <c r="C23529" s="1"/>
      <c r="K23529" s="16"/>
      <c r="L23529"/>
      <c r="O23529"/>
      <c r="P23529"/>
      <c r="Q23529"/>
      <c r="U23529"/>
      <c r="V23529"/>
      <c r="W23529"/>
      <c r="AB23529"/>
      <c r="AC23529"/>
      <c r="AD23529"/>
      <c r="AH23529"/>
      <c r="AI23529"/>
      <c r="AJ23529"/>
    </row>
    <row r="23530" spans="3:36" ht="15" customHeight="1" x14ac:dyDescent="0.35">
      <c r="C23530" s="1"/>
      <c r="K23530" s="16"/>
      <c r="L23530"/>
      <c r="O23530"/>
      <c r="P23530"/>
      <c r="Q23530"/>
      <c r="U23530"/>
      <c r="V23530"/>
      <c r="W23530"/>
      <c r="AB23530"/>
      <c r="AC23530"/>
      <c r="AD23530"/>
      <c r="AH23530"/>
      <c r="AI23530"/>
      <c r="AJ23530"/>
    </row>
    <row r="23531" spans="3:36" ht="15" customHeight="1" x14ac:dyDescent="0.35">
      <c r="C23531" s="1"/>
      <c r="K23531" s="16"/>
      <c r="L23531"/>
      <c r="O23531"/>
      <c r="P23531"/>
      <c r="Q23531"/>
      <c r="U23531"/>
      <c r="V23531"/>
      <c r="W23531"/>
      <c r="AB23531"/>
      <c r="AC23531"/>
      <c r="AD23531"/>
      <c r="AH23531"/>
      <c r="AI23531"/>
      <c r="AJ23531"/>
    </row>
    <row r="23532" spans="3:36" ht="15" customHeight="1" x14ac:dyDescent="0.35">
      <c r="C23532" s="1"/>
      <c r="K23532" s="16"/>
      <c r="L23532"/>
      <c r="O23532"/>
      <c r="P23532"/>
      <c r="Q23532"/>
      <c r="U23532"/>
      <c r="V23532"/>
      <c r="W23532"/>
      <c r="AB23532"/>
      <c r="AC23532"/>
      <c r="AD23532"/>
      <c r="AH23532"/>
      <c r="AI23532"/>
      <c r="AJ23532"/>
    </row>
    <row r="23533" spans="3:36" ht="15" customHeight="1" x14ac:dyDescent="0.35">
      <c r="C23533" s="1"/>
      <c r="K23533" s="16"/>
      <c r="L23533"/>
      <c r="O23533"/>
      <c r="P23533"/>
      <c r="Q23533"/>
      <c r="U23533"/>
      <c r="V23533"/>
      <c r="W23533"/>
      <c r="AB23533"/>
      <c r="AC23533"/>
      <c r="AD23533"/>
      <c r="AH23533"/>
      <c r="AI23533"/>
      <c r="AJ23533"/>
    </row>
    <row r="23534" spans="3:36" ht="15" customHeight="1" x14ac:dyDescent="0.35">
      <c r="C23534" s="1"/>
      <c r="K23534" s="16"/>
      <c r="L23534"/>
      <c r="O23534"/>
      <c r="P23534"/>
      <c r="Q23534"/>
      <c r="U23534"/>
      <c r="V23534"/>
      <c r="W23534"/>
      <c r="AB23534"/>
      <c r="AC23534"/>
      <c r="AD23534"/>
      <c r="AH23534"/>
      <c r="AI23534"/>
      <c r="AJ23534"/>
    </row>
    <row r="23535" spans="3:36" ht="15" customHeight="1" x14ac:dyDescent="0.35">
      <c r="C23535" s="1"/>
      <c r="K23535" s="16"/>
      <c r="L23535"/>
      <c r="O23535"/>
      <c r="P23535"/>
      <c r="Q23535"/>
      <c r="U23535"/>
      <c r="V23535"/>
      <c r="W23535"/>
      <c r="AB23535"/>
      <c r="AC23535"/>
      <c r="AD23535"/>
      <c r="AH23535"/>
      <c r="AI23535"/>
      <c r="AJ23535"/>
    </row>
    <row r="23536" spans="3:36" ht="15" customHeight="1" x14ac:dyDescent="0.35">
      <c r="C23536" s="1"/>
      <c r="K23536" s="16"/>
      <c r="L23536"/>
      <c r="O23536"/>
      <c r="P23536"/>
      <c r="Q23536"/>
      <c r="U23536"/>
      <c r="V23536"/>
      <c r="W23536"/>
      <c r="AB23536"/>
      <c r="AC23536"/>
      <c r="AD23536"/>
      <c r="AH23536"/>
      <c r="AI23536"/>
      <c r="AJ23536"/>
    </row>
    <row r="23537" spans="3:36" ht="15" customHeight="1" x14ac:dyDescent="0.35">
      <c r="C23537" s="1"/>
      <c r="K23537" s="16"/>
      <c r="L23537"/>
      <c r="O23537"/>
      <c r="P23537"/>
      <c r="Q23537"/>
      <c r="U23537"/>
      <c r="V23537"/>
      <c r="W23537"/>
      <c r="AB23537"/>
      <c r="AC23537"/>
      <c r="AD23537"/>
      <c r="AH23537"/>
      <c r="AI23537"/>
      <c r="AJ23537"/>
    </row>
    <row r="23538" spans="3:36" ht="15" customHeight="1" x14ac:dyDescent="0.35">
      <c r="C23538" s="1"/>
      <c r="K23538" s="16"/>
      <c r="L23538"/>
      <c r="O23538"/>
      <c r="P23538"/>
      <c r="Q23538"/>
      <c r="U23538"/>
      <c r="V23538"/>
      <c r="W23538"/>
      <c r="AB23538"/>
      <c r="AC23538"/>
      <c r="AD23538"/>
      <c r="AH23538"/>
      <c r="AI23538"/>
      <c r="AJ23538"/>
    </row>
    <row r="23539" spans="3:36" ht="15" customHeight="1" x14ac:dyDescent="0.35">
      <c r="C23539" s="1"/>
      <c r="K23539" s="16"/>
      <c r="L23539"/>
      <c r="O23539"/>
      <c r="P23539"/>
      <c r="Q23539"/>
      <c r="U23539"/>
      <c r="V23539"/>
      <c r="W23539"/>
      <c r="AB23539"/>
      <c r="AC23539"/>
      <c r="AD23539"/>
      <c r="AH23539"/>
      <c r="AI23539"/>
      <c r="AJ23539"/>
    </row>
    <row r="23540" spans="3:36" ht="15" customHeight="1" x14ac:dyDescent="0.35">
      <c r="C23540" s="1"/>
      <c r="K23540" s="16"/>
      <c r="L23540"/>
      <c r="O23540"/>
      <c r="P23540"/>
      <c r="Q23540"/>
      <c r="U23540"/>
      <c r="V23540"/>
      <c r="W23540"/>
      <c r="AB23540"/>
      <c r="AC23540"/>
      <c r="AD23540"/>
      <c r="AH23540"/>
      <c r="AI23540"/>
      <c r="AJ23540"/>
    </row>
    <row r="23541" spans="3:36" ht="15" customHeight="1" x14ac:dyDescent="0.35">
      <c r="C23541" s="1"/>
      <c r="K23541" s="16"/>
      <c r="L23541"/>
      <c r="O23541"/>
      <c r="P23541"/>
      <c r="Q23541"/>
      <c r="U23541"/>
      <c r="V23541"/>
      <c r="W23541"/>
      <c r="AB23541"/>
      <c r="AC23541"/>
      <c r="AD23541"/>
      <c r="AH23541"/>
      <c r="AI23541"/>
      <c r="AJ23541"/>
    </row>
    <row r="23542" spans="3:36" ht="15" customHeight="1" x14ac:dyDescent="0.35">
      <c r="C23542" s="1"/>
      <c r="K23542" s="16"/>
      <c r="L23542"/>
      <c r="O23542"/>
      <c r="P23542"/>
      <c r="Q23542"/>
      <c r="U23542"/>
      <c r="V23542"/>
      <c r="W23542"/>
      <c r="AB23542"/>
      <c r="AC23542"/>
      <c r="AD23542"/>
      <c r="AH23542"/>
      <c r="AI23542"/>
      <c r="AJ23542"/>
    </row>
    <row r="23543" spans="3:36" ht="15" customHeight="1" x14ac:dyDescent="0.35">
      <c r="C23543" s="1"/>
      <c r="K23543" s="16"/>
      <c r="L23543"/>
      <c r="O23543"/>
      <c r="P23543"/>
      <c r="Q23543"/>
      <c r="U23543"/>
      <c r="V23543"/>
      <c r="W23543"/>
      <c r="AB23543"/>
      <c r="AC23543"/>
      <c r="AD23543"/>
      <c r="AH23543"/>
      <c r="AI23543"/>
      <c r="AJ23543"/>
    </row>
    <row r="23544" spans="3:36" ht="15" customHeight="1" x14ac:dyDescent="0.35">
      <c r="C23544" s="1"/>
      <c r="K23544" s="16"/>
      <c r="L23544"/>
      <c r="O23544"/>
      <c r="P23544"/>
      <c r="Q23544"/>
      <c r="U23544"/>
      <c r="V23544"/>
      <c r="W23544"/>
      <c r="AB23544"/>
      <c r="AC23544"/>
      <c r="AD23544"/>
      <c r="AH23544"/>
      <c r="AI23544"/>
      <c r="AJ23544"/>
    </row>
    <row r="23545" spans="3:36" ht="15" customHeight="1" x14ac:dyDescent="0.35">
      <c r="C23545" s="1"/>
      <c r="K23545" s="16"/>
      <c r="L23545"/>
      <c r="O23545"/>
      <c r="P23545"/>
      <c r="Q23545"/>
      <c r="U23545"/>
      <c r="V23545"/>
      <c r="W23545"/>
      <c r="AB23545"/>
      <c r="AC23545"/>
      <c r="AD23545"/>
      <c r="AH23545"/>
      <c r="AI23545"/>
      <c r="AJ23545"/>
    </row>
    <row r="23546" spans="3:36" ht="15" customHeight="1" x14ac:dyDescent="0.35">
      <c r="C23546" s="1"/>
      <c r="K23546" s="16"/>
      <c r="L23546"/>
      <c r="O23546"/>
      <c r="P23546"/>
      <c r="Q23546"/>
      <c r="U23546"/>
      <c r="V23546"/>
      <c r="W23546"/>
      <c r="AB23546"/>
      <c r="AC23546"/>
      <c r="AD23546"/>
      <c r="AH23546"/>
      <c r="AI23546"/>
      <c r="AJ23546"/>
    </row>
    <row r="23547" spans="3:36" ht="15" customHeight="1" x14ac:dyDescent="0.35">
      <c r="C23547" s="1"/>
      <c r="K23547" s="16"/>
      <c r="L23547"/>
      <c r="O23547"/>
      <c r="P23547"/>
      <c r="Q23547"/>
      <c r="U23547"/>
      <c r="V23547"/>
      <c r="W23547"/>
      <c r="AB23547"/>
      <c r="AC23547"/>
      <c r="AD23547"/>
      <c r="AH23547"/>
      <c r="AI23547"/>
      <c r="AJ23547"/>
    </row>
    <row r="23548" spans="3:36" ht="15" customHeight="1" x14ac:dyDescent="0.35">
      <c r="C23548" s="1"/>
      <c r="K23548" s="16"/>
      <c r="L23548"/>
      <c r="O23548"/>
      <c r="P23548"/>
      <c r="Q23548"/>
      <c r="U23548"/>
      <c r="V23548"/>
      <c r="W23548"/>
      <c r="AB23548"/>
      <c r="AC23548"/>
      <c r="AD23548"/>
      <c r="AH23548"/>
      <c r="AI23548"/>
      <c r="AJ23548"/>
    </row>
    <row r="23549" spans="3:36" ht="15" customHeight="1" x14ac:dyDescent="0.35">
      <c r="C23549" s="1"/>
      <c r="K23549" s="16"/>
      <c r="L23549"/>
      <c r="O23549"/>
      <c r="P23549"/>
      <c r="Q23549"/>
      <c r="U23549"/>
      <c r="V23549"/>
      <c r="W23549"/>
      <c r="AB23549"/>
      <c r="AC23549"/>
      <c r="AD23549"/>
      <c r="AH23549"/>
      <c r="AI23549"/>
      <c r="AJ23549"/>
    </row>
    <row r="23550" spans="3:36" ht="15" customHeight="1" x14ac:dyDescent="0.35">
      <c r="C23550" s="1"/>
      <c r="K23550" s="16"/>
      <c r="L23550"/>
      <c r="O23550"/>
      <c r="P23550"/>
      <c r="Q23550"/>
      <c r="U23550"/>
      <c r="V23550"/>
      <c r="W23550"/>
      <c r="AB23550"/>
      <c r="AC23550"/>
      <c r="AD23550"/>
      <c r="AH23550"/>
      <c r="AI23550"/>
      <c r="AJ23550"/>
    </row>
    <row r="23551" spans="3:36" ht="15" customHeight="1" x14ac:dyDescent="0.35">
      <c r="C23551" s="1"/>
      <c r="K23551" s="16"/>
      <c r="L23551"/>
      <c r="O23551"/>
      <c r="P23551"/>
      <c r="Q23551"/>
      <c r="U23551"/>
      <c r="V23551"/>
      <c r="W23551"/>
      <c r="AB23551"/>
      <c r="AC23551"/>
      <c r="AD23551"/>
      <c r="AH23551"/>
      <c r="AI23551"/>
      <c r="AJ23551"/>
    </row>
    <row r="23552" spans="3:36" ht="15" customHeight="1" x14ac:dyDescent="0.35">
      <c r="C23552" s="1"/>
      <c r="K23552" s="16"/>
      <c r="L23552"/>
      <c r="O23552"/>
      <c r="P23552"/>
      <c r="Q23552"/>
      <c r="U23552"/>
      <c r="V23552"/>
      <c r="W23552"/>
      <c r="AB23552"/>
      <c r="AC23552"/>
      <c r="AD23552"/>
      <c r="AH23552"/>
      <c r="AI23552"/>
      <c r="AJ23552"/>
    </row>
    <row r="23553" spans="3:36" ht="15" customHeight="1" x14ac:dyDescent="0.35">
      <c r="C23553" s="1"/>
      <c r="K23553" s="16"/>
      <c r="L23553"/>
      <c r="O23553"/>
      <c r="P23553"/>
      <c r="Q23553"/>
      <c r="U23553"/>
      <c r="V23553"/>
      <c r="W23553"/>
      <c r="AB23553"/>
      <c r="AC23553"/>
      <c r="AD23553"/>
      <c r="AH23553"/>
      <c r="AI23553"/>
      <c r="AJ23553"/>
    </row>
    <row r="23554" spans="3:36" ht="15" customHeight="1" x14ac:dyDescent="0.35">
      <c r="C23554" s="1"/>
      <c r="K23554" s="16"/>
      <c r="L23554"/>
      <c r="O23554"/>
      <c r="P23554"/>
      <c r="Q23554"/>
      <c r="U23554"/>
      <c r="V23554"/>
      <c r="W23554"/>
      <c r="AB23554"/>
      <c r="AC23554"/>
      <c r="AD23554"/>
      <c r="AH23554"/>
      <c r="AI23554"/>
      <c r="AJ23554"/>
    </row>
    <row r="23555" spans="3:36" ht="15" customHeight="1" x14ac:dyDescent="0.35">
      <c r="C23555" s="1"/>
      <c r="K23555" s="16"/>
      <c r="L23555"/>
      <c r="O23555"/>
      <c r="P23555"/>
      <c r="Q23555"/>
      <c r="U23555"/>
      <c r="V23555"/>
      <c r="W23555"/>
      <c r="AB23555"/>
      <c r="AC23555"/>
      <c r="AD23555"/>
      <c r="AH23555"/>
      <c r="AI23555"/>
      <c r="AJ23555"/>
    </row>
    <row r="23556" spans="3:36" ht="15" customHeight="1" x14ac:dyDescent="0.35">
      <c r="C23556" s="1"/>
      <c r="K23556" s="16"/>
      <c r="L23556"/>
      <c r="O23556"/>
      <c r="P23556"/>
      <c r="Q23556"/>
      <c r="U23556"/>
      <c r="V23556"/>
      <c r="W23556"/>
      <c r="AB23556"/>
      <c r="AC23556"/>
      <c r="AD23556"/>
      <c r="AH23556"/>
      <c r="AI23556"/>
      <c r="AJ23556"/>
    </row>
    <row r="23557" spans="3:36" ht="15" customHeight="1" x14ac:dyDescent="0.35">
      <c r="C23557" s="1"/>
      <c r="K23557" s="16"/>
      <c r="L23557"/>
      <c r="O23557"/>
      <c r="P23557"/>
      <c r="Q23557"/>
      <c r="U23557"/>
      <c r="V23557"/>
      <c r="W23557"/>
      <c r="AB23557"/>
      <c r="AC23557"/>
      <c r="AD23557"/>
      <c r="AH23557"/>
      <c r="AI23557"/>
      <c r="AJ23557"/>
    </row>
    <row r="23558" spans="3:36" ht="15" customHeight="1" x14ac:dyDescent="0.35">
      <c r="C23558" s="1"/>
      <c r="K23558" s="16"/>
      <c r="L23558"/>
      <c r="O23558"/>
      <c r="P23558"/>
      <c r="Q23558"/>
      <c r="U23558"/>
      <c r="V23558"/>
      <c r="W23558"/>
      <c r="AB23558"/>
      <c r="AC23558"/>
      <c r="AD23558"/>
      <c r="AH23558"/>
      <c r="AI23558"/>
      <c r="AJ23558"/>
    </row>
    <row r="23559" spans="3:36" ht="15" customHeight="1" x14ac:dyDescent="0.35">
      <c r="C23559" s="1"/>
      <c r="K23559" s="16"/>
      <c r="L23559"/>
      <c r="O23559"/>
      <c r="P23559"/>
      <c r="Q23559"/>
      <c r="U23559"/>
      <c r="V23559"/>
      <c r="W23559"/>
      <c r="AB23559"/>
      <c r="AC23559"/>
      <c r="AD23559"/>
      <c r="AH23559"/>
      <c r="AI23559"/>
      <c r="AJ23559"/>
    </row>
    <row r="23560" spans="3:36" ht="15" customHeight="1" x14ac:dyDescent="0.35">
      <c r="C23560" s="1"/>
      <c r="K23560" s="16"/>
      <c r="L23560"/>
      <c r="O23560"/>
      <c r="P23560"/>
      <c r="Q23560"/>
      <c r="U23560"/>
      <c r="V23560"/>
      <c r="W23560"/>
      <c r="AB23560"/>
      <c r="AC23560"/>
      <c r="AD23560"/>
      <c r="AH23560"/>
      <c r="AI23560"/>
      <c r="AJ23560"/>
    </row>
    <row r="23561" spans="3:36" ht="15" customHeight="1" x14ac:dyDescent="0.35">
      <c r="C23561" s="1"/>
      <c r="K23561" s="16"/>
      <c r="L23561"/>
      <c r="O23561"/>
      <c r="P23561"/>
      <c r="Q23561"/>
      <c r="U23561"/>
      <c r="V23561"/>
      <c r="W23561"/>
      <c r="AB23561"/>
      <c r="AC23561"/>
      <c r="AD23561"/>
      <c r="AH23561"/>
      <c r="AI23561"/>
      <c r="AJ23561"/>
    </row>
    <row r="23562" spans="3:36" ht="15" customHeight="1" x14ac:dyDescent="0.35">
      <c r="C23562" s="1"/>
      <c r="K23562" s="16"/>
      <c r="L23562"/>
      <c r="O23562"/>
      <c r="P23562"/>
      <c r="Q23562"/>
      <c r="U23562"/>
      <c r="V23562"/>
      <c r="W23562"/>
      <c r="AB23562"/>
      <c r="AC23562"/>
      <c r="AD23562"/>
      <c r="AH23562"/>
      <c r="AI23562"/>
      <c r="AJ23562"/>
    </row>
    <row r="23563" spans="3:36" ht="15" customHeight="1" x14ac:dyDescent="0.35">
      <c r="C23563" s="1"/>
      <c r="K23563" s="16"/>
      <c r="L23563"/>
      <c r="O23563"/>
      <c r="P23563"/>
      <c r="Q23563"/>
      <c r="U23563"/>
      <c r="V23563"/>
      <c r="W23563"/>
      <c r="AB23563"/>
      <c r="AC23563"/>
      <c r="AD23563"/>
      <c r="AH23563"/>
      <c r="AI23563"/>
      <c r="AJ23563"/>
    </row>
    <row r="23564" spans="3:36" ht="15" customHeight="1" x14ac:dyDescent="0.35">
      <c r="C23564" s="1"/>
      <c r="K23564" s="16"/>
      <c r="L23564"/>
      <c r="O23564"/>
      <c r="P23564"/>
      <c r="Q23564"/>
      <c r="U23564"/>
      <c r="V23564"/>
      <c r="W23564"/>
      <c r="AB23564"/>
      <c r="AC23564"/>
      <c r="AD23564"/>
      <c r="AH23564"/>
      <c r="AI23564"/>
      <c r="AJ23564"/>
    </row>
    <row r="23565" spans="3:36" ht="15" customHeight="1" x14ac:dyDescent="0.35">
      <c r="C23565" s="1"/>
      <c r="K23565" s="16"/>
      <c r="L23565"/>
      <c r="O23565"/>
      <c r="P23565"/>
      <c r="Q23565"/>
      <c r="U23565"/>
      <c r="V23565"/>
      <c r="W23565"/>
      <c r="AB23565"/>
      <c r="AC23565"/>
      <c r="AD23565"/>
      <c r="AH23565"/>
      <c r="AI23565"/>
      <c r="AJ23565"/>
    </row>
    <row r="23566" spans="3:36" ht="15" customHeight="1" x14ac:dyDescent="0.35">
      <c r="C23566" s="1"/>
      <c r="K23566" s="16"/>
      <c r="L23566"/>
      <c r="O23566"/>
      <c r="P23566"/>
      <c r="Q23566"/>
      <c r="U23566"/>
      <c r="V23566"/>
      <c r="W23566"/>
      <c r="AB23566"/>
      <c r="AC23566"/>
      <c r="AD23566"/>
      <c r="AH23566"/>
      <c r="AI23566"/>
      <c r="AJ23566"/>
    </row>
    <row r="23567" spans="3:36" ht="15" customHeight="1" x14ac:dyDescent="0.35">
      <c r="C23567" s="1"/>
      <c r="K23567" s="16"/>
      <c r="L23567"/>
      <c r="O23567"/>
      <c r="P23567"/>
      <c r="Q23567"/>
      <c r="U23567"/>
      <c r="V23567"/>
      <c r="W23567"/>
      <c r="AB23567"/>
      <c r="AC23567"/>
      <c r="AD23567"/>
      <c r="AH23567"/>
      <c r="AI23567"/>
      <c r="AJ23567"/>
    </row>
    <row r="23568" spans="3:36" ht="15" customHeight="1" x14ac:dyDescent="0.35">
      <c r="C23568" s="1"/>
      <c r="K23568" s="16"/>
      <c r="L23568"/>
      <c r="O23568"/>
      <c r="P23568"/>
      <c r="Q23568"/>
      <c r="U23568"/>
      <c r="V23568"/>
      <c r="W23568"/>
      <c r="AB23568"/>
      <c r="AC23568"/>
      <c r="AD23568"/>
      <c r="AH23568"/>
      <c r="AI23568"/>
      <c r="AJ23568"/>
    </row>
    <row r="23569" spans="3:36" ht="15" customHeight="1" x14ac:dyDescent="0.35">
      <c r="C23569" s="1"/>
      <c r="K23569" s="16"/>
      <c r="L23569"/>
      <c r="O23569"/>
      <c r="P23569"/>
      <c r="Q23569"/>
      <c r="U23569"/>
      <c r="V23569"/>
      <c r="W23569"/>
      <c r="AB23569"/>
      <c r="AC23569"/>
      <c r="AD23569"/>
      <c r="AH23569"/>
      <c r="AI23569"/>
      <c r="AJ23569"/>
    </row>
    <row r="23570" spans="3:36" ht="15" customHeight="1" x14ac:dyDescent="0.35">
      <c r="C23570" s="1"/>
      <c r="K23570" s="16"/>
      <c r="L23570"/>
      <c r="O23570"/>
      <c r="P23570"/>
      <c r="Q23570"/>
      <c r="U23570"/>
      <c r="V23570"/>
      <c r="W23570"/>
      <c r="AB23570"/>
      <c r="AC23570"/>
      <c r="AD23570"/>
      <c r="AH23570"/>
      <c r="AI23570"/>
      <c r="AJ23570"/>
    </row>
    <row r="23571" spans="3:36" ht="15" customHeight="1" x14ac:dyDescent="0.35">
      <c r="C23571" s="1"/>
      <c r="K23571" s="16"/>
      <c r="L23571"/>
      <c r="O23571"/>
      <c r="P23571"/>
      <c r="Q23571"/>
      <c r="U23571"/>
      <c r="V23571"/>
      <c r="W23571"/>
      <c r="AB23571"/>
      <c r="AC23571"/>
      <c r="AD23571"/>
      <c r="AH23571"/>
      <c r="AI23571"/>
      <c r="AJ23571"/>
    </row>
    <row r="23572" spans="3:36" ht="15" customHeight="1" x14ac:dyDescent="0.35">
      <c r="C23572" s="1"/>
      <c r="K23572" s="16"/>
      <c r="L23572"/>
      <c r="O23572"/>
      <c r="P23572"/>
      <c r="Q23572"/>
      <c r="U23572"/>
      <c r="V23572"/>
      <c r="W23572"/>
      <c r="AB23572"/>
      <c r="AC23572"/>
      <c r="AD23572"/>
      <c r="AH23572"/>
      <c r="AI23572"/>
      <c r="AJ23572"/>
    </row>
    <row r="23573" spans="3:36" ht="15" customHeight="1" x14ac:dyDescent="0.35">
      <c r="C23573" s="1"/>
      <c r="K23573" s="16"/>
      <c r="L23573"/>
      <c r="O23573"/>
      <c r="P23573"/>
      <c r="Q23573"/>
      <c r="U23573"/>
      <c r="V23573"/>
      <c r="W23573"/>
      <c r="AB23573"/>
      <c r="AC23573"/>
      <c r="AD23573"/>
      <c r="AH23573"/>
      <c r="AI23573"/>
      <c r="AJ23573"/>
    </row>
    <row r="23574" spans="3:36" ht="15" customHeight="1" x14ac:dyDescent="0.35">
      <c r="C23574" s="1"/>
      <c r="K23574" s="16"/>
      <c r="L23574"/>
      <c r="O23574"/>
      <c r="P23574"/>
      <c r="Q23574"/>
      <c r="U23574"/>
      <c r="V23574"/>
      <c r="W23574"/>
      <c r="AB23574"/>
      <c r="AC23574"/>
      <c r="AD23574"/>
      <c r="AH23574"/>
      <c r="AI23574"/>
      <c r="AJ23574"/>
    </row>
    <row r="23575" spans="3:36" ht="15" customHeight="1" x14ac:dyDescent="0.35">
      <c r="C23575" s="1"/>
      <c r="K23575" s="16"/>
      <c r="L23575"/>
      <c r="O23575"/>
      <c r="P23575"/>
      <c r="Q23575"/>
      <c r="U23575"/>
      <c r="V23575"/>
      <c r="W23575"/>
      <c r="AB23575"/>
      <c r="AC23575"/>
      <c r="AD23575"/>
      <c r="AH23575"/>
      <c r="AI23575"/>
      <c r="AJ23575"/>
    </row>
    <row r="23576" spans="3:36" ht="15" customHeight="1" x14ac:dyDescent="0.35">
      <c r="C23576" s="1"/>
      <c r="K23576" s="16"/>
      <c r="L23576"/>
      <c r="O23576"/>
      <c r="P23576"/>
      <c r="Q23576"/>
      <c r="U23576"/>
      <c r="V23576"/>
      <c r="W23576"/>
      <c r="AB23576"/>
      <c r="AC23576"/>
      <c r="AD23576"/>
      <c r="AH23576"/>
      <c r="AI23576"/>
      <c r="AJ23576"/>
    </row>
    <row r="23577" spans="3:36" ht="15" customHeight="1" x14ac:dyDescent="0.35">
      <c r="C23577" s="1"/>
      <c r="K23577" s="16"/>
      <c r="L23577"/>
      <c r="O23577"/>
      <c r="P23577"/>
      <c r="Q23577"/>
      <c r="U23577"/>
      <c r="V23577"/>
      <c r="W23577"/>
      <c r="AB23577"/>
      <c r="AC23577"/>
      <c r="AD23577"/>
      <c r="AH23577"/>
      <c r="AI23577"/>
      <c r="AJ23577"/>
    </row>
    <row r="23578" spans="3:36" ht="15" customHeight="1" x14ac:dyDescent="0.35">
      <c r="C23578" s="1"/>
      <c r="K23578" s="16"/>
      <c r="L23578"/>
      <c r="O23578"/>
      <c r="P23578"/>
      <c r="Q23578"/>
      <c r="U23578"/>
      <c r="V23578"/>
      <c r="W23578"/>
      <c r="AB23578"/>
      <c r="AC23578"/>
      <c r="AD23578"/>
      <c r="AH23578"/>
      <c r="AI23578"/>
      <c r="AJ23578"/>
    </row>
    <row r="23579" spans="3:36" ht="15" customHeight="1" x14ac:dyDescent="0.35">
      <c r="C23579" s="1"/>
      <c r="K23579" s="16"/>
      <c r="L23579"/>
      <c r="O23579"/>
      <c r="P23579"/>
      <c r="Q23579"/>
      <c r="U23579"/>
      <c r="V23579"/>
      <c r="W23579"/>
      <c r="AB23579"/>
      <c r="AC23579"/>
      <c r="AD23579"/>
      <c r="AH23579"/>
      <c r="AI23579"/>
      <c r="AJ23579"/>
    </row>
    <row r="23580" spans="3:36" ht="15" customHeight="1" x14ac:dyDescent="0.35">
      <c r="C23580" s="1"/>
      <c r="K23580" s="16"/>
      <c r="L23580"/>
      <c r="O23580"/>
      <c r="P23580"/>
      <c r="Q23580"/>
      <c r="U23580"/>
      <c r="V23580"/>
      <c r="W23580"/>
      <c r="AB23580"/>
      <c r="AC23580"/>
      <c r="AD23580"/>
      <c r="AH23580"/>
      <c r="AI23580"/>
      <c r="AJ23580"/>
    </row>
    <row r="23581" spans="3:36" ht="15" customHeight="1" x14ac:dyDescent="0.35">
      <c r="C23581" s="1"/>
      <c r="K23581" s="16"/>
      <c r="L23581"/>
      <c r="O23581"/>
      <c r="P23581"/>
      <c r="Q23581"/>
      <c r="U23581"/>
      <c r="V23581"/>
      <c r="W23581"/>
      <c r="AB23581"/>
      <c r="AC23581"/>
      <c r="AD23581"/>
      <c r="AH23581"/>
      <c r="AI23581"/>
      <c r="AJ23581"/>
    </row>
    <row r="23582" spans="3:36" ht="15" customHeight="1" x14ac:dyDescent="0.35">
      <c r="C23582" s="1"/>
      <c r="K23582" s="16"/>
      <c r="L23582"/>
      <c r="O23582"/>
      <c r="P23582"/>
      <c r="Q23582"/>
      <c r="U23582"/>
      <c r="V23582"/>
      <c r="W23582"/>
      <c r="AB23582"/>
      <c r="AC23582"/>
      <c r="AD23582"/>
      <c r="AH23582"/>
      <c r="AI23582"/>
      <c r="AJ23582"/>
    </row>
    <row r="23583" spans="3:36" ht="15" customHeight="1" x14ac:dyDescent="0.35">
      <c r="C23583" s="1"/>
      <c r="K23583" s="16"/>
      <c r="L23583"/>
      <c r="O23583"/>
      <c r="P23583"/>
      <c r="Q23583"/>
      <c r="U23583"/>
      <c r="V23583"/>
      <c r="W23583"/>
      <c r="AB23583"/>
      <c r="AC23583"/>
      <c r="AD23583"/>
      <c r="AH23583"/>
      <c r="AI23583"/>
      <c r="AJ23583"/>
    </row>
    <row r="23584" spans="3:36" ht="15" customHeight="1" x14ac:dyDescent="0.35">
      <c r="C23584" s="1"/>
      <c r="K23584" s="16"/>
      <c r="L23584"/>
      <c r="O23584"/>
      <c r="P23584"/>
      <c r="Q23584"/>
      <c r="U23584"/>
      <c r="V23584"/>
      <c r="W23584"/>
      <c r="AB23584"/>
      <c r="AC23584"/>
      <c r="AD23584"/>
      <c r="AH23584"/>
      <c r="AI23584"/>
      <c r="AJ23584"/>
    </row>
    <row r="23585" spans="3:36" ht="15" customHeight="1" x14ac:dyDescent="0.35">
      <c r="C23585" s="1"/>
      <c r="K23585" s="16"/>
      <c r="L23585"/>
      <c r="O23585"/>
      <c r="P23585"/>
      <c r="Q23585"/>
      <c r="U23585"/>
      <c r="V23585"/>
      <c r="W23585"/>
      <c r="AB23585"/>
      <c r="AC23585"/>
      <c r="AD23585"/>
      <c r="AH23585"/>
      <c r="AI23585"/>
      <c r="AJ23585"/>
    </row>
    <row r="23586" spans="3:36" ht="15" customHeight="1" x14ac:dyDescent="0.35">
      <c r="C23586" s="1"/>
      <c r="K23586" s="16"/>
      <c r="L23586"/>
      <c r="O23586"/>
      <c r="P23586"/>
      <c r="Q23586"/>
      <c r="U23586"/>
      <c r="V23586"/>
      <c r="W23586"/>
      <c r="AB23586"/>
      <c r="AC23586"/>
      <c r="AD23586"/>
      <c r="AH23586"/>
      <c r="AI23586"/>
      <c r="AJ23586"/>
    </row>
    <row r="23587" spans="3:36" ht="15" customHeight="1" x14ac:dyDescent="0.35">
      <c r="C23587" s="1"/>
      <c r="K23587" s="16"/>
      <c r="L23587"/>
      <c r="O23587"/>
      <c r="P23587"/>
      <c r="Q23587"/>
      <c r="U23587"/>
      <c r="V23587"/>
      <c r="W23587"/>
      <c r="AB23587"/>
      <c r="AC23587"/>
      <c r="AD23587"/>
      <c r="AH23587"/>
      <c r="AI23587"/>
      <c r="AJ23587"/>
    </row>
    <row r="23588" spans="3:36" ht="15" customHeight="1" x14ac:dyDescent="0.35">
      <c r="C23588" s="1"/>
      <c r="K23588" s="16"/>
      <c r="L23588"/>
      <c r="O23588"/>
      <c r="P23588"/>
      <c r="Q23588"/>
      <c r="U23588"/>
      <c r="V23588"/>
      <c r="W23588"/>
      <c r="AB23588"/>
      <c r="AC23588"/>
      <c r="AD23588"/>
      <c r="AH23588"/>
      <c r="AI23588"/>
      <c r="AJ23588"/>
    </row>
    <row r="23589" spans="3:36" ht="15" customHeight="1" x14ac:dyDescent="0.35">
      <c r="C23589" s="1"/>
      <c r="K23589" s="16"/>
      <c r="L23589"/>
      <c r="O23589"/>
      <c r="P23589"/>
      <c r="Q23589"/>
      <c r="U23589"/>
      <c r="V23589"/>
      <c r="W23589"/>
      <c r="AB23589"/>
      <c r="AC23589"/>
      <c r="AD23589"/>
      <c r="AH23589"/>
      <c r="AI23589"/>
      <c r="AJ23589"/>
    </row>
    <row r="23590" spans="3:36" ht="15" customHeight="1" x14ac:dyDescent="0.35">
      <c r="C23590" s="1"/>
      <c r="K23590" s="16"/>
      <c r="L23590"/>
      <c r="O23590"/>
      <c r="P23590"/>
      <c r="Q23590"/>
      <c r="U23590"/>
      <c r="V23590"/>
      <c r="W23590"/>
      <c r="AB23590"/>
      <c r="AC23590"/>
      <c r="AD23590"/>
      <c r="AH23590"/>
      <c r="AI23590"/>
      <c r="AJ23590"/>
    </row>
    <row r="23591" spans="3:36" ht="15" customHeight="1" x14ac:dyDescent="0.35">
      <c r="C23591" s="1"/>
      <c r="K23591" s="16"/>
      <c r="L23591"/>
      <c r="O23591"/>
      <c r="P23591"/>
      <c r="Q23591"/>
      <c r="U23591"/>
      <c r="V23591"/>
      <c r="W23591"/>
      <c r="AB23591"/>
      <c r="AC23591"/>
      <c r="AD23591"/>
      <c r="AH23591"/>
      <c r="AI23591"/>
      <c r="AJ23591"/>
    </row>
    <row r="23592" spans="3:36" ht="15" customHeight="1" x14ac:dyDescent="0.35">
      <c r="C23592" s="1"/>
      <c r="K23592" s="16"/>
      <c r="L23592"/>
      <c r="O23592"/>
      <c r="P23592"/>
      <c r="Q23592"/>
      <c r="U23592"/>
      <c r="V23592"/>
      <c r="W23592"/>
      <c r="AB23592"/>
      <c r="AC23592"/>
      <c r="AD23592"/>
      <c r="AH23592"/>
      <c r="AI23592"/>
      <c r="AJ23592"/>
    </row>
    <row r="23593" spans="3:36" ht="15" customHeight="1" x14ac:dyDescent="0.35">
      <c r="C23593" s="1"/>
      <c r="K23593" s="16"/>
      <c r="L23593"/>
      <c r="O23593"/>
      <c r="P23593"/>
      <c r="Q23593"/>
      <c r="U23593"/>
      <c r="V23593"/>
      <c r="W23593"/>
      <c r="AB23593"/>
      <c r="AC23593"/>
      <c r="AD23593"/>
      <c r="AH23593"/>
      <c r="AI23593"/>
      <c r="AJ23593"/>
    </row>
    <row r="23594" spans="3:36" ht="15" customHeight="1" x14ac:dyDescent="0.35">
      <c r="C23594" s="1"/>
      <c r="K23594" s="16"/>
      <c r="L23594"/>
      <c r="O23594"/>
      <c r="P23594"/>
      <c r="Q23594"/>
      <c r="U23594"/>
      <c r="V23594"/>
      <c r="W23594"/>
      <c r="AB23594"/>
      <c r="AC23594"/>
      <c r="AD23594"/>
      <c r="AH23594"/>
      <c r="AI23594"/>
      <c r="AJ23594"/>
    </row>
    <row r="23595" spans="3:36" ht="15" customHeight="1" x14ac:dyDescent="0.35">
      <c r="C23595" s="1"/>
      <c r="K23595" s="16"/>
      <c r="L23595"/>
      <c r="O23595"/>
      <c r="P23595"/>
      <c r="Q23595"/>
      <c r="U23595"/>
      <c r="V23595"/>
      <c r="W23595"/>
      <c r="AB23595"/>
      <c r="AC23595"/>
      <c r="AD23595"/>
      <c r="AH23595"/>
      <c r="AI23595"/>
      <c r="AJ23595"/>
    </row>
    <row r="23596" spans="3:36" ht="15" customHeight="1" x14ac:dyDescent="0.35">
      <c r="C23596" s="1"/>
      <c r="K23596" s="16"/>
      <c r="L23596"/>
      <c r="O23596"/>
      <c r="P23596"/>
      <c r="Q23596"/>
      <c r="U23596"/>
      <c r="V23596"/>
      <c r="W23596"/>
      <c r="AB23596"/>
      <c r="AC23596"/>
      <c r="AD23596"/>
      <c r="AH23596"/>
      <c r="AI23596"/>
      <c r="AJ23596"/>
    </row>
    <row r="23597" spans="3:36" ht="15" customHeight="1" x14ac:dyDescent="0.35">
      <c r="C23597" s="1"/>
      <c r="K23597" s="16"/>
      <c r="L23597"/>
      <c r="O23597"/>
      <c r="P23597"/>
      <c r="Q23597"/>
      <c r="U23597"/>
      <c r="V23597"/>
      <c r="W23597"/>
      <c r="AB23597"/>
      <c r="AC23597"/>
      <c r="AD23597"/>
      <c r="AH23597"/>
      <c r="AI23597"/>
      <c r="AJ23597"/>
    </row>
    <row r="23598" spans="3:36" ht="15" customHeight="1" x14ac:dyDescent="0.35">
      <c r="C23598" s="1"/>
      <c r="K23598" s="16"/>
      <c r="L23598"/>
      <c r="O23598"/>
      <c r="P23598"/>
      <c r="Q23598"/>
      <c r="U23598"/>
      <c r="V23598"/>
      <c r="W23598"/>
      <c r="AB23598"/>
      <c r="AC23598"/>
      <c r="AD23598"/>
      <c r="AH23598"/>
      <c r="AI23598"/>
      <c r="AJ23598"/>
    </row>
    <row r="23599" spans="3:36" ht="15" customHeight="1" x14ac:dyDescent="0.35">
      <c r="C23599" s="1"/>
      <c r="K23599" s="16"/>
      <c r="L23599"/>
      <c r="O23599"/>
      <c r="P23599"/>
      <c r="Q23599"/>
      <c r="U23599"/>
      <c r="V23599"/>
      <c r="W23599"/>
      <c r="AB23599"/>
      <c r="AC23599"/>
      <c r="AD23599"/>
      <c r="AH23599"/>
      <c r="AI23599"/>
      <c r="AJ23599"/>
    </row>
    <row r="23600" spans="3:36" ht="15" customHeight="1" x14ac:dyDescent="0.35">
      <c r="C23600" s="1"/>
      <c r="K23600" s="16"/>
      <c r="L23600"/>
      <c r="O23600"/>
      <c r="P23600"/>
      <c r="Q23600"/>
      <c r="U23600"/>
      <c r="V23600"/>
      <c r="W23600"/>
      <c r="AB23600"/>
      <c r="AC23600"/>
      <c r="AD23600"/>
      <c r="AH23600"/>
      <c r="AI23600"/>
      <c r="AJ23600"/>
    </row>
    <row r="23601" spans="3:36" ht="15" customHeight="1" x14ac:dyDescent="0.35">
      <c r="C23601" s="1"/>
      <c r="K23601" s="16"/>
      <c r="L23601"/>
      <c r="O23601"/>
      <c r="P23601"/>
      <c r="Q23601"/>
      <c r="U23601"/>
      <c r="V23601"/>
      <c r="W23601"/>
      <c r="AB23601"/>
      <c r="AC23601"/>
      <c r="AD23601"/>
      <c r="AH23601"/>
      <c r="AI23601"/>
      <c r="AJ23601"/>
    </row>
    <row r="23602" spans="3:36" ht="15" customHeight="1" x14ac:dyDescent="0.35">
      <c r="C23602" s="1"/>
      <c r="K23602" s="16"/>
      <c r="L23602"/>
      <c r="O23602"/>
      <c r="P23602"/>
      <c r="Q23602"/>
      <c r="U23602"/>
      <c r="V23602"/>
      <c r="W23602"/>
      <c r="AB23602"/>
      <c r="AC23602"/>
      <c r="AD23602"/>
      <c r="AH23602"/>
      <c r="AI23602"/>
      <c r="AJ23602"/>
    </row>
    <row r="23603" spans="3:36" ht="15" customHeight="1" x14ac:dyDescent="0.35">
      <c r="C23603" s="1"/>
      <c r="K23603" s="16"/>
      <c r="L23603"/>
      <c r="O23603"/>
      <c r="P23603"/>
      <c r="Q23603"/>
      <c r="U23603"/>
      <c r="V23603"/>
      <c r="W23603"/>
      <c r="AB23603"/>
      <c r="AC23603"/>
      <c r="AD23603"/>
      <c r="AH23603"/>
      <c r="AI23603"/>
      <c r="AJ23603"/>
    </row>
    <row r="23604" spans="3:36" ht="15" customHeight="1" x14ac:dyDescent="0.35">
      <c r="C23604" s="1"/>
      <c r="K23604" s="16"/>
      <c r="L23604"/>
      <c r="O23604"/>
      <c r="P23604"/>
      <c r="Q23604"/>
      <c r="U23604"/>
      <c r="V23604"/>
      <c r="W23604"/>
      <c r="AB23604"/>
      <c r="AC23604"/>
      <c r="AD23604"/>
      <c r="AH23604"/>
      <c r="AI23604"/>
      <c r="AJ23604"/>
    </row>
    <row r="23605" spans="3:36" ht="15" customHeight="1" x14ac:dyDescent="0.35">
      <c r="C23605" s="1"/>
      <c r="K23605" s="16"/>
      <c r="L23605"/>
      <c r="O23605"/>
      <c r="P23605"/>
      <c r="Q23605"/>
      <c r="U23605"/>
      <c r="V23605"/>
      <c r="W23605"/>
      <c r="AB23605"/>
      <c r="AC23605"/>
      <c r="AD23605"/>
      <c r="AH23605"/>
      <c r="AI23605"/>
      <c r="AJ23605"/>
    </row>
    <row r="23606" spans="3:36" ht="15" customHeight="1" x14ac:dyDescent="0.35">
      <c r="C23606" s="1"/>
      <c r="K23606" s="16"/>
      <c r="L23606"/>
      <c r="O23606"/>
      <c r="P23606"/>
      <c r="Q23606"/>
      <c r="U23606"/>
      <c r="V23606"/>
      <c r="W23606"/>
      <c r="AB23606"/>
      <c r="AC23606"/>
      <c r="AD23606"/>
      <c r="AH23606"/>
      <c r="AI23606"/>
      <c r="AJ23606"/>
    </row>
    <row r="23607" spans="3:36" ht="15" customHeight="1" x14ac:dyDescent="0.35">
      <c r="C23607" s="1"/>
      <c r="K23607" s="16"/>
      <c r="L23607"/>
      <c r="O23607"/>
      <c r="P23607"/>
      <c r="Q23607"/>
      <c r="U23607"/>
      <c r="V23607"/>
      <c r="W23607"/>
      <c r="AB23607"/>
      <c r="AC23607"/>
      <c r="AD23607"/>
      <c r="AH23607"/>
      <c r="AI23607"/>
      <c r="AJ23607"/>
    </row>
    <row r="23608" spans="3:36" ht="15" customHeight="1" x14ac:dyDescent="0.35">
      <c r="C23608" s="1"/>
      <c r="K23608" s="16"/>
      <c r="L23608"/>
      <c r="O23608"/>
      <c r="P23608"/>
      <c r="Q23608"/>
      <c r="U23608"/>
      <c r="V23608"/>
      <c r="W23608"/>
      <c r="AB23608"/>
      <c r="AC23608"/>
      <c r="AD23608"/>
      <c r="AH23608"/>
      <c r="AI23608"/>
      <c r="AJ23608"/>
    </row>
    <row r="23609" spans="3:36" ht="15" customHeight="1" x14ac:dyDescent="0.35">
      <c r="C23609" s="1"/>
      <c r="K23609" s="16"/>
      <c r="L23609"/>
      <c r="O23609"/>
      <c r="P23609"/>
      <c r="Q23609"/>
      <c r="U23609"/>
      <c r="V23609"/>
      <c r="W23609"/>
      <c r="AB23609"/>
      <c r="AC23609"/>
      <c r="AD23609"/>
      <c r="AH23609"/>
      <c r="AI23609"/>
      <c r="AJ23609"/>
    </row>
    <row r="23610" spans="3:36" ht="15" customHeight="1" x14ac:dyDescent="0.35">
      <c r="C23610" s="1"/>
      <c r="K23610" s="16"/>
      <c r="L23610"/>
      <c r="O23610"/>
      <c r="P23610"/>
      <c r="Q23610"/>
      <c r="U23610"/>
      <c r="V23610"/>
      <c r="W23610"/>
      <c r="AB23610"/>
      <c r="AC23610"/>
      <c r="AD23610"/>
      <c r="AH23610"/>
      <c r="AI23610"/>
      <c r="AJ23610"/>
    </row>
    <row r="23611" spans="3:36" ht="15" customHeight="1" x14ac:dyDescent="0.35">
      <c r="C23611" s="1"/>
      <c r="K23611" s="16"/>
      <c r="L23611"/>
      <c r="O23611"/>
      <c r="P23611"/>
      <c r="Q23611"/>
      <c r="U23611"/>
      <c r="V23611"/>
      <c r="W23611"/>
      <c r="AB23611"/>
      <c r="AC23611"/>
      <c r="AD23611"/>
      <c r="AH23611"/>
      <c r="AI23611"/>
      <c r="AJ23611"/>
    </row>
    <row r="23612" spans="3:36" ht="15" customHeight="1" x14ac:dyDescent="0.35">
      <c r="C23612" s="1"/>
      <c r="K23612" s="16"/>
      <c r="L23612"/>
      <c r="O23612"/>
      <c r="P23612"/>
      <c r="Q23612"/>
      <c r="U23612"/>
      <c r="V23612"/>
      <c r="W23612"/>
      <c r="AB23612"/>
      <c r="AC23612"/>
      <c r="AD23612"/>
      <c r="AH23612"/>
      <c r="AI23612"/>
      <c r="AJ23612"/>
    </row>
    <row r="23613" spans="3:36" ht="15" customHeight="1" x14ac:dyDescent="0.35">
      <c r="C23613" s="1"/>
      <c r="K23613" s="16"/>
      <c r="L23613"/>
      <c r="O23613"/>
      <c r="P23613"/>
      <c r="Q23613"/>
      <c r="U23613"/>
      <c r="V23613"/>
      <c r="W23613"/>
      <c r="AB23613"/>
      <c r="AC23613"/>
      <c r="AD23613"/>
      <c r="AH23613"/>
      <c r="AI23613"/>
      <c r="AJ23613"/>
    </row>
    <row r="23614" spans="3:36" ht="15" customHeight="1" x14ac:dyDescent="0.35">
      <c r="C23614" s="1"/>
      <c r="K23614" s="16"/>
      <c r="L23614"/>
      <c r="O23614"/>
      <c r="P23614"/>
      <c r="Q23614"/>
      <c r="U23614"/>
      <c r="V23614"/>
      <c r="W23614"/>
      <c r="AB23614"/>
      <c r="AC23614"/>
      <c r="AD23614"/>
      <c r="AH23614"/>
      <c r="AI23614"/>
      <c r="AJ23614"/>
    </row>
    <row r="23615" spans="3:36" ht="15" customHeight="1" x14ac:dyDescent="0.35">
      <c r="C23615" s="1"/>
      <c r="K23615" s="16"/>
      <c r="L23615"/>
      <c r="O23615"/>
      <c r="P23615"/>
      <c r="Q23615"/>
      <c r="U23615"/>
      <c r="V23615"/>
      <c r="W23615"/>
      <c r="AB23615"/>
      <c r="AC23615"/>
      <c r="AD23615"/>
      <c r="AH23615"/>
      <c r="AI23615"/>
      <c r="AJ23615"/>
    </row>
    <row r="23616" spans="3:36" ht="15" customHeight="1" x14ac:dyDescent="0.35">
      <c r="C23616" s="1"/>
      <c r="K23616" s="16"/>
      <c r="L23616"/>
      <c r="O23616"/>
      <c r="P23616"/>
      <c r="Q23616"/>
      <c r="U23616"/>
      <c r="V23616"/>
      <c r="W23616"/>
      <c r="AB23616"/>
      <c r="AC23616"/>
      <c r="AD23616"/>
      <c r="AH23616"/>
      <c r="AI23616"/>
      <c r="AJ23616"/>
    </row>
    <row r="23617" spans="3:36" ht="15" customHeight="1" x14ac:dyDescent="0.35">
      <c r="C23617" s="1"/>
      <c r="K23617" s="16"/>
      <c r="L23617"/>
      <c r="O23617"/>
      <c r="P23617"/>
      <c r="Q23617"/>
      <c r="U23617"/>
      <c r="V23617"/>
      <c r="W23617"/>
      <c r="AB23617"/>
      <c r="AC23617"/>
      <c r="AD23617"/>
      <c r="AH23617"/>
      <c r="AI23617"/>
      <c r="AJ23617"/>
    </row>
    <row r="23618" spans="3:36" ht="15" customHeight="1" x14ac:dyDescent="0.35">
      <c r="C23618" s="1"/>
      <c r="K23618" s="16"/>
      <c r="L23618"/>
      <c r="O23618"/>
      <c r="P23618"/>
      <c r="Q23618"/>
      <c r="U23618"/>
      <c r="V23618"/>
      <c r="W23618"/>
      <c r="AB23618"/>
      <c r="AC23618"/>
      <c r="AD23618"/>
      <c r="AH23618"/>
      <c r="AI23618"/>
      <c r="AJ23618"/>
    </row>
    <row r="23619" spans="3:36" ht="15" customHeight="1" x14ac:dyDescent="0.35">
      <c r="C23619" s="1"/>
      <c r="K23619" s="16"/>
      <c r="L23619"/>
      <c r="O23619"/>
      <c r="P23619"/>
      <c r="Q23619"/>
      <c r="U23619"/>
      <c r="V23619"/>
      <c r="W23619"/>
      <c r="AB23619"/>
      <c r="AC23619"/>
      <c r="AD23619"/>
      <c r="AH23619"/>
      <c r="AI23619"/>
      <c r="AJ23619"/>
    </row>
    <row r="23620" spans="3:36" ht="15" customHeight="1" x14ac:dyDescent="0.35">
      <c r="C23620" s="1"/>
      <c r="K23620" s="16"/>
      <c r="L23620"/>
      <c r="O23620"/>
      <c r="P23620"/>
      <c r="Q23620"/>
      <c r="U23620"/>
      <c r="V23620"/>
      <c r="W23620"/>
      <c r="AB23620"/>
      <c r="AC23620"/>
      <c r="AD23620"/>
      <c r="AH23620"/>
      <c r="AI23620"/>
      <c r="AJ23620"/>
    </row>
    <row r="23621" spans="3:36" ht="15" customHeight="1" x14ac:dyDescent="0.35">
      <c r="C23621" s="1"/>
      <c r="K23621" s="16"/>
      <c r="L23621"/>
      <c r="O23621"/>
      <c r="P23621"/>
      <c r="Q23621"/>
      <c r="U23621"/>
      <c r="V23621"/>
      <c r="W23621"/>
      <c r="AB23621"/>
      <c r="AC23621"/>
      <c r="AD23621"/>
      <c r="AH23621"/>
      <c r="AI23621"/>
      <c r="AJ23621"/>
    </row>
    <row r="23622" spans="3:36" ht="15" customHeight="1" x14ac:dyDescent="0.35">
      <c r="C23622" s="1"/>
      <c r="K23622" s="16"/>
      <c r="L23622"/>
      <c r="O23622"/>
      <c r="P23622"/>
      <c r="Q23622"/>
      <c r="U23622"/>
      <c r="V23622"/>
      <c r="W23622"/>
      <c r="AB23622"/>
      <c r="AC23622"/>
      <c r="AD23622"/>
      <c r="AH23622"/>
      <c r="AI23622"/>
      <c r="AJ23622"/>
    </row>
    <row r="23623" spans="3:36" ht="15" customHeight="1" x14ac:dyDescent="0.35">
      <c r="C23623" s="1"/>
      <c r="K23623" s="16"/>
      <c r="L23623"/>
      <c r="O23623"/>
      <c r="P23623"/>
      <c r="Q23623"/>
      <c r="U23623"/>
      <c r="V23623"/>
      <c r="W23623"/>
      <c r="AB23623"/>
      <c r="AC23623"/>
      <c r="AD23623"/>
      <c r="AH23623"/>
      <c r="AI23623"/>
      <c r="AJ23623"/>
    </row>
    <row r="23624" spans="3:36" ht="15" customHeight="1" x14ac:dyDescent="0.35">
      <c r="C23624" s="1"/>
      <c r="K23624" s="16"/>
      <c r="L23624"/>
      <c r="O23624"/>
      <c r="P23624"/>
      <c r="Q23624"/>
      <c r="U23624"/>
      <c r="V23624"/>
      <c r="W23624"/>
      <c r="AB23624"/>
      <c r="AC23624"/>
      <c r="AD23624"/>
      <c r="AH23624"/>
      <c r="AI23624"/>
      <c r="AJ23624"/>
    </row>
    <row r="23625" spans="3:36" ht="15" customHeight="1" x14ac:dyDescent="0.35">
      <c r="C23625" s="1"/>
      <c r="K23625" s="16"/>
      <c r="L23625"/>
      <c r="O23625"/>
      <c r="P23625"/>
      <c r="Q23625"/>
      <c r="U23625"/>
      <c r="V23625"/>
      <c r="W23625"/>
      <c r="AB23625"/>
      <c r="AC23625"/>
      <c r="AD23625"/>
      <c r="AH23625"/>
      <c r="AI23625"/>
      <c r="AJ23625"/>
    </row>
    <row r="23626" spans="3:36" ht="15" customHeight="1" x14ac:dyDescent="0.35">
      <c r="C23626" s="1"/>
      <c r="K23626" s="16"/>
      <c r="L23626"/>
      <c r="O23626"/>
      <c r="P23626"/>
      <c r="Q23626"/>
      <c r="U23626"/>
      <c r="V23626"/>
      <c r="W23626"/>
      <c r="AB23626"/>
      <c r="AC23626"/>
      <c r="AD23626"/>
      <c r="AH23626"/>
      <c r="AI23626"/>
      <c r="AJ23626"/>
    </row>
    <row r="23627" spans="3:36" ht="15" customHeight="1" x14ac:dyDescent="0.35">
      <c r="C23627" s="1"/>
      <c r="K23627" s="16"/>
      <c r="L23627"/>
      <c r="O23627"/>
      <c r="P23627"/>
      <c r="Q23627"/>
      <c r="U23627"/>
      <c r="V23627"/>
      <c r="W23627"/>
      <c r="AB23627"/>
      <c r="AC23627"/>
      <c r="AD23627"/>
      <c r="AH23627"/>
      <c r="AI23627"/>
      <c r="AJ23627"/>
    </row>
    <row r="23628" spans="3:36" ht="15" customHeight="1" x14ac:dyDescent="0.35">
      <c r="C23628" s="1"/>
      <c r="K23628" s="16"/>
      <c r="L23628"/>
      <c r="O23628"/>
      <c r="P23628"/>
      <c r="Q23628"/>
      <c r="U23628"/>
      <c r="V23628"/>
      <c r="W23628"/>
      <c r="AB23628"/>
      <c r="AC23628"/>
      <c r="AD23628"/>
      <c r="AH23628"/>
      <c r="AI23628"/>
      <c r="AJ23628"/>
    </row>
    <row r="23629" spans="3:36" ht="15" customHeight="1" x14ac:dyDescent="0.35">
      <c r="C23629" s="1"/>
      <c r="K23629" s="16"/>
      <c r="L23629"/>
      <c r="O23629"/>
      <c r="P23629"/>
      <c r="Q23629"/>
      <c r="U23629"/>
      <c r="V23629"/>
      <c r="W23629"/>
      <c r="AB23629"/>
      <c r="AC23629"/>
      <c r="AD23629"/>
      <c r="AH23629"/>
      <c r="AI23629"/>
      <c r="AJ23629"/>
    </row>
    <row r="23630" spans="3:36" ht="15" customHeight="1" x14ac:dyDescent="0.35">
      <c r="C23630" s="1"/>
      <c r="K23630" s="16"/>
      <c r="L23630"/>
      <c r="O23630"/>
      <c r="P23630"/>
      <c r="Q23630"/>
      <c r="U23630"/>
      <c r="V23630"/>
      <c r="W23630"/>
      <c r="AB23630"/>
      <c r="AC23630"/>
      <c r="AD23630"/>
      <c r="AH23630"/>
      <c r="AI23630"/>
      <c r="AJ23630"/>
    </row>
    <row r="23631" spans="3:36" ht="15" customHeight="1" x14ac:dyDescent="0.35">
      <c r="C23631" s="1"/>
      <c r="K23631" s="16"/>
      <c r="L23631"/>
      <c r="O23631"/>
      <c r="P23631"/>
      <c r="Q23631"/>
      <c r="U23631"/>
      <c r="V23631"/>
      <c r="W23631"/>
      <c r="AB23631"/>
      <c r="AC23631"/>
      <c r="AD23631"/>
      <c r="AH23631"/>
      <c r="AI23631"/>
      <c r="AJ23631"/>
    </row>
    <row r="23632" spans="3:36" ht="15" customHeight="1" x14ac:dyDescent="0.35">
      <c r="C23632" s="1"/>
      <c r="K23632" s="16"/>
      <c r="L23632"/>
      <c r="O23632"/>
      <c r="P23632"/>
      <c r="Q23632"/>
      <c r="U23632"/>
      <c r="V23632"/>
      <c r="W23632"/>
      <c r="AB23632"/>
      <c r="AC23632"/>
      <c r="AD23632"/>
      <c r="AH23632"/>
      <c r="AI23632"/>
      <c r="AJ23632"/>
    </row>
    <row r="23633" spans="3:36" ht="15" customHeight="1" x14ac:dyDescent="0.35">
      <c r="C23633" s="1"/>
      <c r="K23633" s="16"/>
      <c r="L23633"/>
      <c r="O23633"/>
      <c r="P23633"/>
      <c r="Q23633"/>
      <c r="U23633"/>
      <c r="V23633"/>
      <c r="W23633"/>
      <c r="AB23633"/>
      <c r="AC23633"/>
      <c r="AD23633"/>
      <c r="AH23633"/>
      <c r="AI23633"/>
      <c r="AJ23633"/>
    </row>
    <row r="23634" spans="3:36" ht="15" customHeight="1" x14ac:dyDescent="0.35">
      <c r="C23634" s="1"/>
      <c r="K23634" s="16"/>
      <c r="L23634"/>
      <c r="O23634"/>
      <c r="P23634"/>
      <c r="Q23634"/>
      <c r="U23634"/>
      <c r="V23634"/>
      <c r="W23634"/>
      <c r="AB23634"/>
      <c r="AC23634"/>
      <c r="AD23634"/>
      <c r="AH23634"/>
      <c r="AI23634"/>
      <c r="AJ23634"/>
    </row>
    <row r="23635" spans="3:36" ht="15" customHeight="1" x14ac:dyDescent="0.35">
      <c r="C23635" s="1"/>
      <c r="K23635" s="16"/>
      <c r="L23635"/>
      <c r="O23635"/>
      <c r="P23635"/>
      <c r="Q23635"/>
      <c r="U23635"/>
      <c r="V23635"/>
      <c r="W23635"/>
      <c r="AB23635"/>
      <c r="AC23635"/>
      <c r="AD23635"/>
      <c r="AH23635"/>
      <c r="AI23635"/>
      <c r="AJ23635"/>
    </row>
    <row r="23636" spans="3:36" ht="15" customHeight="1" x14ac:dyDescent="0.35">
      <c r="C23636" s="1"/>
      <c r="K23636" s="16"/>
      <c r="L23636"/>
      <c r="O23636"/>
      <c r="P23636"/>
      <c r="Q23636"/>
      <c r="U23636"/>
      <c r="V23636"/>
      <c r="W23636"/>
      <c r="AB23636"/>
      <c r="AC23636"/>
      <c r="AD23636"/>
      <c r="AH23636"/>
      <c r="AI23636"/>
      <c r="AJ23636"/>
    </row>
    <row r="23637" spans="3:36" ht="15" customHeight="1" x14ac:dyDescent="0.35">
      <c r="C23637" s="1"/>
      <c r="K23637" s="16"/>
      <c r="L23637"/>
      <c r="O23637"/>
      <c r="P23637"/>
      <c r="Q23637"/>
      <c r="U23637"/>
      <c r="V23637"/>
      <c r="W23637"/>
      <c r="AB23637"/>
      <c r="AC23637"/>
      <c r="AD23637"/>
      <c r="AH23637"/>
      <c r="AI23637"/>
      <c r="AJ23637"/>
    </row>
    <row r="23638" spans="3:36" ht="15" customHeight="1" x14ac:dyDescent="0.35">
      <c r="C23638" s="1"/>
      <c r="K23638" s="16"/>
      <c r="L23638"/>
      <c r="O23638"/>
      <c r="P23638"/>
      <c r="Q23638"/>
      <c r="U23638"/>
      <c r="V23638"/>
      <c r="W23638"/>
      <c r="AB23638"/>
      <c r="AC23638"/>
      <c r="AD23638"/>
      <c r="AH23638"/>
      <c r="AI23638"/>
      <c r="AJ23638"/>
    </row>
    <row r="23639" spans="3:36" ht="15" customHeight="1" x14ac:dyDescent="0.35">
      <c r="C23639" s="1"/>
      <c r="K23639" s="16"/>
      <c r="L23639"/>
      <c r="O23639"/>
      <c r="P23639"/>
      <c r="Q23639"/>
      <c r="U23639"/>
      <c r="V23639"/>
      <c r="W23639"/>
      <c r="AB23639"/>
      <c r="AC23639"/>
      <c r="AD23639"/>
      <c r="AH23639"/>
      <c r="AI23639"/>
      <c r="AJ23639"/>
    </row>
    <row r="23640" spans="3:36" ht="15" customHeight="1" x14ac:dyDescent="0.35">
      <c r="C23640" s="1"/>
      <c r="K23640" s="16"/>
      <c r="L23640"/>
      <c r="O23640"/>
      <c r="P23640"/>
      <c r="Q23640"/>
      <c r="U23640"/>
      <c r="V23640"/>
      <c r="W23640"/>
      <c r="AB23640"/>
      <c r="AC23640"/>
      <c r="AD23640"/>
      <c r="AH23640"/>
      <c r="AI23640"/>
      <c r="AJ23640"/>
    </row>
    <row r="23641" spans="3:36" ht="15" customHeight="1" x14ac:dyDescent="0.35">
      <c r="C23641" s="1"/>
      <c r="K23641" s="16"/>
      <c r="L23641"/>
      <c r="O23641"/>
      <c r="P23641"/>
      <c r="Q23641"/>
      <c r="U23641"/>
      <c r="V23641"/>
      <c r="W23641"/>
      <c r="AB23641"/>
      <c r="AC23641"/>
      <c r="AD23641"/>
      <c r="AH23641"/>
      <c r="AI23641"/>
      <c r="AJ23641"/>
    </row>
    <row r="23642" spans="3:36" ht="15" customHeight="1" x14ac:dyDescent="0.35">
      <c r="C23642" s="1"/>
      <c r="K23642" s="16"/>
      <c r="L23642"/>
      <c r="O23642"/>
      <c r="P23642"/>
      <c r="Q23642"/>
      <c r="U23642"/>
      <c r="V23642"/>
      <c r="W23642"/>
      <c r="AB23642"/>
      <c r="AC23642"/>
      <c r="AD23642"/>
      <c r="AH23642"/>
      <c r="AI23642"/>
      <c r="AJ23642"/>
    </row>
    <row r="23643" spans="3:36" ht="15" customHeight="1" x14ac:dyDescent="0.35">
      <c r="C23643" s="1"/>
      <c r="K23643" s="16"/>
      <c r="L23643"/>
      <c r="O23643"/>
      <c r="P23643"/>
      <c r="Q23643"/>
      <c r="U23643"/>
      <c r="V23643"/>
      <c r="W23643"/>
      <c r="AB23643"/>
      <c r="AC23643"/>
      <c r="AD23643"/>
      <c r="AH23643"/>
      <c r="AI23643"/>
      <c r="AJ23643"/>
    </row>
    <row r="23644" spans="3:36" ht="15" customHeight="1" x14ac:dyDescent="0.35">
      <c r="C23644" s="1"/>
      <c r="K23644" s="16"/>
      <c r="L23644"/>
      <c r="O23644"/>
      <c r="P23644"/>
      <c r="Q23644"/>
      <c r="U23644"/>
      <c r="V23644"/>
      <c r="W23644"/>
      <c r="AB23644"/>
      <c r="AC23644"/>
      <c r="AD23644"/>
      <c r="AH23644"/>
      <c r="AI23644"/>
      <c r="AJ23644"/>
    </row>
    <row r="23645" spans="3:36" ht="15" customHeight="1" x14ac:dyDescent="0.35">
      <c r="C23645" s="1"/>
      <c r="K23645" s="16"/>
      <c r="L23645"/>
      <c r="O23645"/>
      <c r="P23645"/>
      <c r="Q23645"/>
      <c r="U23645"/>
      <c r="V23645"/>
      <c r="W23645"/>
      <c r="AB23645"/>
      <c r="AC23645"/>
      <c r="AD23645"/>
      <c r="AH23645"/>
      <c r="AI23645"/>
      <c r="AJ23645"/>
    </row>
    <row r="23646" spans="3:36" ht="15" customHeight="1" x14ac:dyDescent="0.35">
      <c r="C23646" s="1"/>
      <c r="K23646" s="16"/>
      <c r="L23646"/>
      <c r="O23646"/>
      <c r="P23646"/>
      <c r="Q23646"/>
      <c r="U23646"/>
      <c r="V23646"/>
      <c r="W23646"/>
      <c r="AB23646"/>
      <c r="AC23646"/>
      <c r="AD23646"/>
      <c r="AH23646"/>
      <c r="AI23646"/>
      <c r="AJ23646"/>
    </row>
    <row r="23647" spans="3:36" ht="15" customHeight="1" x14ac:dyDescent="0.35">
      <c r="C23647" s="1"/>
      <c r="K23647" s="16"/>
      <c r="L23647"/>
      <c r="O23647"/>
      <c r="P23647"/>
      <c r="Q23647"/>
      <c r="U23647"/>
      <c r="V23647"/>
      <c r="W23647"/>
      <c r="AB23647"/>
      <c r="AC23647"/>
      <c r="AD23647"/>
      <c r="AH23647"/>
      <c r="AI23647"/>
      <c r="AJ23647"/>
    </row>
    <row r="23648" spans="3:36" ht="15" customHeight="1" x14ac:dyDescent="0.35">
      <c r="C23648" s="1"/>
      <c r="K23648" s="16"/>
      <c r="L23648"/>
      <c r="O23648"/>
      <c r="P23648"/>
      <c r="Q23648"/>
      <c r="U23648"/>
      <c r="V23648"/>
      <c r="W23648"/>
      <c r="AB23648"/>
      <c r="AC23648"/>
      <c r="AD23648"/>
      <c r="AH23648"/>
      <c r="AI23648"/>
      <c r="AJ23648"/>
    </row>
    <row r="23649" spans="3:36" ht="15" customHeight="1" x14ac:dyDescent="0.35">
      <c r="C23649" s="1"/>
      <c r="K23649" s="16"/>
      <c r="L23649"/>
      <c r="O23649"/>
      <c r="P23649"/>
      <c r="Q23649"/>
      <c r="U23649"/>
      <c r="V23649"/>
      <c r="W23649"/>
      <c r="AB23649"/>
      <c r="AC23649"/>
      <c r="AD23649"/>
      <c r="AH23649"/>
      <c r="AI23649"/>
      <c r="AJ23649"/>
    </row>
    <row r="23650" spans="3:36" ht="15" customHeight="1" x14ac:dyDescent="0.35">
      <c r="C23650" s="1"/>
      <c r="K23650" s="16"/>
      <c r="L23650"/>
      <c r="O23650"/>
      <c r="P23650"/>
      <c r="Q23650"/>
      <c r="U23650"/>
      <c r="V23650"/>
      <c r="W23650"/>
      <c r="AB23650"/>
      <c r="AC23650"/>
      <c r="AD23650"/>
      <c r="AH23650"/>
      <c r="AI23650"/>
      <c r="AJ23650"/>
    </row>
    <row r="23651" spans="3:36" ht="15" customHeight="1" x14ac:dyDescent="0.35">
      <c r="C23651" s="1"/>
      <c r="K23651" s="16"/>
      <c r="L23651"/>
      <c r="O23651"/>
      <c r="P23651"/>
      <c r="Q23651"/>
      <c r="U23651"/>
      <c r="V23651"/>
      <c r="W23651"/>
      <c r="AB23651"/>
      <c r="AC23651"/>
      <c r="AD23651"/>
      <c r="AH23651"/>
      <c r="AI23651"/>
      <c r="AJ23651"/>
    </row>
    <row r="23652" spans="3:36" ht="15" customHeight="1" x14ac:dyDescent="0.35">
      <c r="C23652" s="1"/>
      <c r="K23652" s="16"/>
      <c r="L23652"/>
      <c r="O23652"/>
      <c r="P23652"/>
      <c r="Q23652"/>
      <c r="U23652"/>
      <c r="V23652"/>
      <c r="W23652"/>
      <c r="AB23652"/>
      <c r="AC23652"/>
      <c r="AD23652"/>
      <c r="AH23652"/>
      <c r="AI23652"/>
      <c r="AJ23652"/>
    </row>
    <row r="23653" spans="3:36" ht="15" customHeight="1" x14ac:dyDescent="0.35">
      <c r="C23653" s="1"/>
      <c r="K23653" s="16"/>
      <c r="L23653"/>
      <c r="O23653"/>
      <c r="P23653"/>
      <c r="Q23653"/>
      <c r="U23653"/>
      <c r="V23653"/>
      <c r="W23653"/>
      <c r="AB23653"/>
      <c r="AC23653"/>
      <c r="AD23653"/>
      <c r="AH23653"/>
      <c r="AI23653"/>
      <c r="AJ23653"/>
    </row>
    <row r="23654" spans="3:36" ht="15" customHeight="1" x14ac:dyDescent="0.35">
      <c r="C23654" s="1"/>
      <c r="K23654" s="16"/>
      <c r="L23654"/>
      <c r="O23654"/>
      <c r="P23654"/>
      <c r="Q23654"/>
      <c r="U23654"/>
      <c r="V23654"/>
      <c r="W23654"/>
      <c r="AB23654"/>
      <c r="AC23654"/>
      <c r="AD23654"/>
      <c r="AH23654"/>
      <c r="AI23654"/>
      <c r="AJ23654"/>
    </row>
    <row r="23655" spans="3:36" ht="15" customHeight="1" x14ac:dyDescent="0.35">
      <c r="C23655" s="1"/>
      <c r="K23655" s="16"/>
      <c r="L23655"/>
      <c r="O23655"/>
      <c r="P23655"/>
      <c r="Q23655"/>
      <c r="U23655"/>
      <c r="V23655"/>
      <c r="W23655"/>
      <c r="AB23655"/>
      <c r="AC23655"/>
      <c r="AD23655"/>
      <c r="AH23655"/>
      <c r="AI23655"/>
      <c r="AJ23655"/>
    </row>
    <row r="23656" spans="3:36" ht="15" customHeight="1" x14ac:dyDescent="0.35">
      <c r="C23656" s="1"/>
      <c r="K23656" s="16"/>
      <c r="L23656"/>
      <c r="O23656"/>
      <c r="P23656"/>
      <c r="Q23656"/>
      <c r="U23656"/>
      <c r="V23656"/>
      <c r="W23656"/>
      <c r="AB23656"/>
      <c r="AC23656"/>
      <c r="AD23656"/>
      <c r="AH23656"/>
      <c r="AI23656"/>
      <c r="AJ23656"/>
    </row>
    <row r="23657" spans="3:36" ht="15" customHeight="1" x14ac:dyDescent="0.35">
      <c r="C23657" s="1"/>
      <c r="K23657" s="16"/>
      <c r="L23657"/>
      <c r="O23657"/>
      <c r="P23657"/>
      <c r="Q23657"/>
      <c r="U23657"/>
      <c r="V23657"/>
      <c r="W23657"/>
      <c r="AB23657"/>
      <c r="AC23657"/>
      <c r="AD23657"/>
      <c r="AH23657"/>
      <c r="AI23657"/>
      <c r="AJ23657"/>
    </row>
    <row r="23658" spans="3:36" ht="15" customHeight="1" x14ac:dyDescent="0.35">
      <c r="C23658" s="1"/>
      <c r="K23658" s="16"/>
      <c r="L23658"/>
      <c r="O23658"/>
      <c r="P23658"/>
      <c r="Q23658"/>
      <c r="U23658"/>
      <c r="V23658"/>
      <c r="W23658"/>
      <c r="AB23658"/>
      <c r="AC23658"/>
      <c r="AD23658"/>
      <c r="AH23658"/>
      <c r="AI23658"/>
      <c r="AJ23658"/>
    </row>
    <row r="23659" spans="3:36" ht="15" customHeight="1" x14ac:dyDescent="0.35">
      <c r="C23659" s="1"/>
      <c r="K23659" s="16"/>
      <c r="L23659"/>
      <c r="O23659"/>
      <c r="P23659"/>
      <c r="Q23659"/>
      <c r="U23659"/>
      <c r="V23659"/>
      <c r="W23659"/>
      <c r="AB23659"/>
      <c r="AC23659"/>
      <c r="AD23659"/>
      <c r="AH23659"/>
      <c r="AI23659"/>
      <c r="AJ23659"/>
    </row>
    <row r="23660" spans="3:36" ht="15" customHeight="1" x14ac:dyDescent="0.35">
      <c r="C23660" s="1"/>
      <c r="K23660" s="16"/>
      <c r="L23660"/>
      <c r="O23660"/>
      <c r="P23660"/>
      <c r="Q23660"/>
      <c r="U23660"/>
      <c r="V23660"/>
      <c r="W23660"/>
      <c r="AB23660"/>
      <c r="AC23660"/>
      <c r="AD23660"/>
      <c r="AH23660"/>
      <c r="AI23660"/>
      <c r="AJ23660"/>
    </row>
    <row r="23661" spans="3:36" ht="15" customHeight="1" x14ac:dyDescent="0.35">
      <c r="C23661" s="1"/>
      <c r="K23661" s="16"/>
      <c r="L23661"/>
      <c r="O23661"/>
      <c r="P23661"/>
      <c r="Q23661"/>
      <c r="U23661"/>
      <c r="V23661"/>
      <c r="W23661"/>
      <c r="AB23661"/>
      <c r="AC23661"/>
      <c r="AD23661"/>
      <c r="AH23661"/>
      <c r="AI23661"/>
      <c r="AJ23661"/>
    </row>
    <row r="23662" spans="3:36" ht="15" customHeight="1" x14ac:dyDescent="0.35">
      <c r="C23662" s="1"/>
      <c r="K23662" s="16"/>
      <c r="L23662"/>
      <c r="O23662"/>
      <c r="P23662"/>
      <c r="Q23662"/>
      <c r="U23662"/>
      <c r="V23662"/>
      <c r="W23662"/>
      <c r="AB23662"/>
      <c r="AC23662"/>
      <c r="AD23662"/>
      <c r="AH23662"/>
      <c r="AI23662"/>
      <c r="AJ23662"/>
    </row>
    <row r="23663" spans="3:36" ht="15" customHeight="1" x14ac:dyDescent="0.35">
      <c r="C23663" s="1"/>
      <c r="K23663" s="16"/>
      <c r="L23663"/>
      <c r="O23663"/>
      <c r="P23663"/>
      <c r="Q23663"/>
      <c r="U23663"/>
      <c r="V23663"/>
      <c r="W23663"/>
      <c r="AB23663"/>
      <c r="AC23663"/>
      <c r="AD23663"/>
      <c r="AH23663"/>
      <c r="AI23663"/>
      <c r="AJ23663"/>
    </row>
    <row r="23664" spans="3:36" ht="15" customHeight="1" x14ac:dyDescent="0.35">
      <c r="C23664" s="1"/>
      <c r="K23664" s="16"/>
      <c r="L23664"/>
      <c r="O23664"/>
      <c r="P23664"/>
      <c r="Q23664"/>
      <c r="U23664"/>
      <c r="V23664"/>
      <c r="W23664"/>
      <c r="AB23664"/>
      <c r="AC23664"/>
      <c r="AD23664"/>
      <c r="AH23664"/>
      <c r="AI23664"/>
      <c r="AJ23664"/>
    </row>
    <row r="23665" spans="3:36" ht="15" customHeight="1" x14ac:dyDescent="0.35">
      <c r="C23665" s="1"/>
      <c r="K23665" s="16"/>
      <c r="L23665"/>
      <c r="O23665"/>
      <c r="P23665"/>
      <c r="Q23665"/>
      <c r="U23665"/>
      <c r="V23665"/>
      <c r="W23665"/>
      <c r="AB23665"/>
      <c r="AC23665"/>
      <c r="AD23665"/>
      <c r="AH23665"/>
      <c r="AI23665"/>
      <c r="AJ23665"/>
    </row>
    <row r="23666" spans="3:36" ht="15" customHeight="1" x14ac:dyDescent="0.35">
      <c r="C23666" s="1"/>
      <c r="K23666" s="16"/>
      <c r="L23666"/>
      <c r="O23666"/>
      <c r="P23666"/>
      <c r="Q23666"/>
      <c r="U23666"/>
      <c r="V23666"/>
      <c r="W23666"/>
      <c r="AB23666"/>
      <c r="AC23666"/>
      <c r="AD23666"/>
      <c r="AH23666"/>
      <c r="AI23666"/>
      <c r="AJ23666"/>
    </row>
    <row r="23667" spans="3:36" ht="15" customHeight="1" x14ac:dyDescent="0.35">
      <c r="C23667" s="1"/>
      <c r="K23667" s="16"/>
      <c r="L23667"/>
      <c r="O23667"/>
      <c r="P23667"/>
      <c r="Q23667"/>
      <c r="U23667"/>
      <c r="V23667"/>
      <c r="W23667"/>
      <c r="AB23667"/>
      <c r="AC23667"/>
      <c r="AD23667"/>
      <c r="AH23667"/>
      <c r="AI23667"/>
      <c r="AJ23667"/>
    </row>
    <row r="23668" spans="3:36" ht="15" customHeight="1" x14ac:dyDescent="0.35">
      <c r="C23668" s="1"/>
      <c r="K23668" s="16"/>
      <c r="L23668"/>
      <c r="O23668"/>
      <c r="P23668"/>
      <c r="Q23668"/>
      <c r="U23668"/>
      <c r="V23668"/>
      <c r="W23668"/>
      <c r="AB23668"/>
      <c r="AC23668"/>
      <c r="AD23668"/>
      <c r="AH23668"/>
      <c r="AI23668"/>
      <c r="AJ23668"/>
    </row>
    <row r="23669" spans="3:36" ht="15" customHeight="1" x14ac:dyDescent="0.35">
      <c r="C23669" s="1"/>
      <c r="K23669" s="16"/>
      <c r="L23669"/>
      <c r="O23669"/>
      <c r="P23669"/>
      <c r="Q23669"/>
      <c r="U23669"/>
      <c r="V23669"/>
      <c r="W23669"/>
      <c r="AB23669"/>
      <c r="AC23669"/>
      <c r="AD23669"/>
      <c r="AH23669"/>
      <c r="AI23669"/>
      <c r="AJ23669"/>
    </row>
    <row r="23670" spans="3:36" ht="15" customHeight="1" x14ac:dyDescent="0.35">
      <c r="C23670" s="1"/>
      <c r="K23670" s="16"/>
      <c r="L23670"/>
      <c r="O23670"/>
      <c r="P23670"/>
      <c r="Q23670"/>
      <c r="U23670"/>
      <c r="V23670"/>
      <c r="W23670"/>
      <c r="AB23670"/>
      <c r="AC23670"/>
      <c r="AD23670"/>
      <c r="AH23670"/>
      <c r="AI23670"/>
      <c r="AJ23670"/>
    </row>
    <row r="23671" spans="3:36" ht="15" customHeight="1" x14ac:dyDescent="0.35">
      <c r="C23671" s="1"/>
      <c r="K23671" s="16"/>
      <c r="L23671"/>
      <c r="O23671"/>
      <c r="P23671"/>
      <c r="Q23671"/>
      <c r="U23671"/>
      <c r="V23671"/>
      <c r="W23671"/>
      <c r="AB23671"/>
      <c r="AC23671"/>
      <c r="AD23671"/>
      <c r="AH23671"/>
      <c r="AI23671"/>
      <c r="AJ23671"/>
    </row>
    <row r="23672" spans="3:36" ht="15" customHeight="1" x14ac:dyDescent="0.35">
      <c r="C23672" s="1"/>
      <c r="K23672" s="16"/>
      <c r="L23672"/>
      <c r="O23672"/>
      <c r="P23672"/>
      <c r="Q23672"/>
      <c r="U23672"/>
      <c r="V23672"/>
      <c r="W23672"/>
      <c r="AB23672"/>
      <c r="AC23672"/>
      <c r="AD23672"/>
      <c r="AH23672"/>
      <c r="AI23672"/>
      <c r="AJ23672"/>
    </row>
    <row r="23673" spans="3:36" ht="15" customHeight="1" x14ac:dyDescent="0.35">
      <c r="C23673" s="1"/>
      <c r="K23673" s="16"/>
      <c r="L23673"/>
      <c r="O23673"/>
      <c r="P23673"/>
      <c r="Q23673"/>
      <c r="U23673"/>
      <c r="V23673"/>
      <c r="W23673"/>
      <c r="AB23673"/>
      <c r="AC23673"/>
      <c r="AD23673"/>
      <c r="AH23673"/>
      <c r="AI23673"/>
      <c r="AJ23673"/>
    </row>
    <row r="23674" spans="3:36" ht="15" customHeight="1" x14ac:dyDescent="0.35">
      <c r="C23674" s="1"/>
      <c r="K23674" s="16"/>
      <c r="L23674"/>
      <c r="O23674"/>
      <c r="P23674"/>
      <c r="Q23674"/>
      <c r="U23674"/>
      <c r="V23674"/>
      <c r="W23674"/>
      <c r="AB23674"/>
      <c r="AC23674"/>
      <c r="AD23674"/>
      <c r="AH23674"/>
      <c r="AI23674"/>
      <c r="AJ23674"/>
    </row>
    <row r="23675" spans="3:36" ht="15" customHeight="1" x14ac:dyDescent="0.35">
      <c r="C23675" s="1"/>
      <c r="K23675" s="16"/>
      <c r="L23675"/>
      <c r="O23675"/>
      <c r="P23675"/>
      <c r="Q23675"/>
      <c r="U23675"/>
      <c r="V23675"/>
      <c r="W23675"/>
      <c r="AB23675"/>
      <c r="AC23675"/>
      <c r="AD23675"/>
      <c r="AH23675"/>
      <c r="AI23675"/>
      <c r="AJ23675"/>
    </row>
    <row r="23676" spans="3:36" ht="15" customHeight="1" x14ac:dyDescent="0.35">
      <c r="C23676" s="1"/>
      <c r="K23676" s="16"/>
      <c r="L23676"/>
      <c r="O23676"/>
      <c r="P23676"/>
      <c r="Q23676"/>
      <c r="U23676"/>
      <c r="V23676"/>
      <c r="W23676"/>
      <c r="AB23676"/>
      <c r="AC23676"/>
      <c r="AD23676"/>
      <c r="AH23676"/>
      <c r="AI23676"/>
      <c r="AJ23676"/>
    </row>
    <row r="23677" spans="3:36" ht="15" customHeight="1" x14ac:dyDescent="0.35">
      <c r="C23677" s="1"/>
      <c r="K23677" s="16"/>
      <c r="L23677"/>
      <c r="O23677"/>
      <c r="P23677"/>
      <c r="Q23677"/>
      <c r="U23677"/>
      <c r="V23677"/>
      <c r="W23677"/>
      <c r="AB23677"/>
      <c r="AC23677"/>
      <c r="AD23677"/>
      <c r="AH23677"/>
      <c r="AI23677"/>
      <c r="AJ23677"/>
    </row>
    <row r="23678" spans="3:36" ht="15" customHeight="1" x14ac:dyDescent="0.35">
      <c r="C23678" s="1"/>
      <c r="K23678" s="16"/>
      <c r="L23678"/>
      <c r="O23678"/>
      <c r="P23678"/>
      <c r="Q23678"/>
      <c r="U23678"/>
      <c r="V23678"/>
      <c r="W23678"/>
      <c r="AB23678"/>
      <c r="AC23678"/>
      <c r="AD23678"/>
      <c r="AH23678"/>
      <c r="AI23678"/>
      <c r="AJ23678"/>
    </row>
    <row r="23679" spans="3:36" ht="15" customHeight="1" x14ac:dyDescent="0.35">
      <c r="C23679" s="1"/>
      <c r="K23679" s="16"/>
      <c r="L23679"/>
      <c r="O23679"/>
      <c r="P23679"/>
      <c r="Q23679"/>
      <c r="U23679"/>
      <c r="V23679"/>
      <c r="W23679"/>
      <c r="AB23679"/>
      <c r="AC23679"/>
      <c r="AD23679"/>
      <c r="AH23679"/>
      <c r="AI23679"/>
      <c r="AJ23679"/>
    </row>
    <row r="23680" spans="3:36" ht="15" customHeight="1" x14ac:dyDescent="0.35">
      <c r="C23680" s="1"/>
      <c r="K23680" s="16"/>
      <c r="L23680"/>
      <c r="O23680"/>
      <c r="P23680"/>
      <c r="Q23680"/>
      <c r="U23680"/>
      <c r="V23680"/>
      <c r="W23680"/>
      <c r="AB23680"/>
      <c r="AC23680"/>
      <c r="AD23680"/>
      <c r="AH23680"/>
      <c r="AI23680"/>
      <c r="AJ23680"/>
    </row>
    <row r="23681" spans="3:36" ht="15" customHeight="1" x14ac:dyDescent="0.35">
      <c r="C23681" s="1"/>
      <c r="K23681" s="16"/>
      <c r="L23681"/>
      <c r="O23681"/>
      <c r="P23681"/>
      <c r="Q23681"/>
      <c r="U23681"/>
      <c r="V23681"/>
      <c r="W23681"/>
      <c r="AB23681"/>
      <c r="AC23681"/>
      <c r="AD23681"/>
      <c r="AH23681"/>
      <c r="AI23681"/>
      <c r="AJ23681"/>
    </row>
    <row r="23682" spans="3:36" ht="15" customHeight="1" x14ac:dyDescent="0.35">
      <c r="C23682" s="1"/>
      <c r="K23682" s="16"/>
      <c r="L23682"/>
      <c r="O23682"/>
      <c r="P23682"/>
      <c r="Q23682"/>
      <c r="U23682"/>
      <c r="V23682"/>
      <c r="W23682"/>
      <c r="AB23682"/>
      <c r="AC23682"/>
      <c r="AD23682"/>
      <c r="AH23682"/>
      <c r="AI23682"/>
      <c r="AJ23682"/>
    </row>
    <row r="23683" spans="3:36" ht="15" customHeight="1" x14ac:dyDescent="0.35">
      <c r="C23683" s="1"/>
      <c r="K23683" s="16"/>
      <c r="L23683"/>
      <c r="O23683"/>
      <c r="P23683"/>
      <c r="Q23683"/>
      <c r="U23683"/>
      <c r="V23683"/>
      <c r="W23683"/>
      <c r="AB23683"/>
      <c r="AC23683"/>
      <c r="AD23683"/>
      <c r="AH23683"/>
      <c r="AI23683"/>
      <c r="AJ23683"/>
    </row>
    <row r="23684" spans="3:36" ht="15" customHeight="1" x14ac:dyDescent="0.35">
      <c r="C23684" s="1"/>
      <c r="K23684" s="16"/>
      <c r="L23684"/>
      <c r="O23684"/>
      <c r="P23684"/>
      <c r="Q23684"/>
      <c r="U23684"/>
      <c r="V23684"/>
      <c r="W23684"/>
      <c r="AB23684"/>
      <c r="AC23684"/>
      <c r="AD23684"/>
      <c r="AH23684"/>
      <c r="AI23684"/>
      <c r="AJ23684"/>
    </row>
    <row r="23685" spans="3:36" ht="15" customHeight="1" x14ac:dyDescent="0.35">
      <c r="C23685" s="1"/>
      <c r="K23685" s="16"/>
      <c r="L23685"/>
      <c r="O23685"/>
      <c r="P23685"/>
      <c r="Q23685"/>
      <c r="U23685"/>
      <c r="V23685"/>
      <c r="W23685"/>
      <c r="AB23685"/>
      <c r="AC23685"/>
      <c r="AD23685"/>
      <c r="AH23685"/>
      <c r="AI23685"/>
      <c r="AJ23685"/>
    </row>
    <row r="23686" spans="3:36" ht="15" customHeight="1" x14ac:dyDescent="0.35">
      <c r="C23686" s="1"/>
      <c r="K23686" s="16"/>
      <c r="L23686"/>
      <c r="O23686"/>
      <c r="P23686"/>
      <c r="Q23686"/>
      <c r="U23686"/>
      <c r="V23686"/>
      <c r="W23686"/>
      <c r="AB23686"/>
      <c r="AC23686"/>
      <c r="AD23686"/>
      <c r="AH23686"/>
      <c r="AI23686"/>
      <c r="AJ23686"/>
    </row>
    <row r="23687" spans="3:36" ht="15" customHeight="1" x14ac:dyDescent="0.35">
      <c r="C23687" s="1"/>
      <c r="K23687" s="16"/>
      <c r="L23687"/>
      <c r="O23687"/>
      <c r="P23687"/>
      <c r="Q23687"/>
      <c r="U23687"/>
      <c r="V23687"/>
      <c r="W23687"/>
      <c r="AB23687"/>
      <c r="AC23687"/>
      <c r="AD23687"/>
      <c r="AH23687"/>
      <c r="AI23687"/>
      <c r="AJ23687"/>
    </row>
    <row r="23688" spans="3:36" ht="15" customHeight="1" x14ac:dyDescent="0.35">
      <c r="C23688" s="1"/>
      <c r="K23688" s="16"/>
      <c r="L23688"/>
      <c r="O23688"/>
      <c r="P23688"/>
      <c r="Q23688"/>
      <c r="U23688"/>
      <c r="V23688"/>
      <c r="W23688"/>
      <c r="AB23688"/>
      <c r="AC23688"/>
      <c r="AD23688"/>
      <c r="AH23688"/>
      <c r="AI23688"/>
      <c r="AJ23688"/>
    </row>
    <row r="23689" spans="3:36" ht="15" customHeight="1" x14ac:dyDescent="0.35">
      <c r="C23689" s="1"/>
      <c r="K23689" s="16"/>
      <c r="L23689"/>
      <c r="O23689"/>
      <c r="P23689"/>
      <c r="Q23689"/>
      <c r="U23689"/>
      <c r="V23689"/>
      <c r="W23689"/>
      <c r="AB23689"/>
      <c r="AC23689"/>
      <c r="AD23689"/>
      <c r="AH23689"/>
      <c r="AI23689"/>
      <c r="AJ23689"/>
    </row>
    <row r="23690" spans="3:36" ht="15" customHeight="1" x14ac:dyDescent="0.35">
      <c r="C23690" s="1"/>
      <c r="K23690" s="16"/>
      <c r="L23690"/>
      <c r="O23690"/>
      <c r="P23690"/>
      <c r="Q23690"/>
      <c r="U23690"/>
      <c r="V23690"/>
      <c r="W23690"/>
      <c r="AB23690"/>
      <c r="AC23690"/>
      <c r="AD23690"/>
      <c r="AH23690"/>
      <c r="AI23690"/>
      <c r="AJ23690"/>
    </row>
    <row r="23691" spans="3:36" ht="15" customHeight="1" x14ac:dyDescent="0.35">
      <c r="C23691" s="1"/>
      <c r="K23691" s="16"/>
      <c r="L23691"/>
      <c r="O23691"/>
      <c r="P23691"/>
      <c r="Q23691"/>
      <c r="U23691"/>
      <c r="V23691"/>
      <c r="W23691"/>
      <c r="AB23691"/>
      <c r="AC23691"/>
      <c r="AD23691"/>
      <c r="AH23691"/>
      <c r="AI23691"/>
      <c r="AJ23691"/>
    </row>
    <row r="23692" spans="3:36" ht="15" customHeight="1" x14ac:dyDescent="0.35">
      <c r="C23692" s="1"/>
      <c r="K23692" s="16"/>
      <c r="L23692"/>
      <c r="O23692"/>
      <c r="P23692"/>
      <c r="Q23692"/>
      <c r="U23692"/>
      <c r="V23692"/>
      <c r="W23692"/>
      <c r="AB23692"/>
      <c r="AC23692"/>
      <c r="AD23692"/>
      <c r="AH23692"/>
      <c r="AI23692"/>
      <c r="AJ23692"/>
    </row>
    <row r="23693" spans="3:36" ht="15" customHeight="1" x14ac:dyDescent="0.35">
      <c r="C23693" s="1"/>
      <c r="K23693" s="16"/>
      <c r="L23693"/>
      <c r="O23693"/>
      <c r="P23693"/>
      <c r="Q23693"/>
      <c r="U23693"/>
      <c r="V23693"/>
      <c r="W23693"/>
      <c r="AB23693"/>
      <c r="AC23693"/>
      <c r="AD23693"/>
      <c r="AH23693"/>
      <c r="AI23693"/>
      <c r="AJ23693"/>
    </row>
    <row r="23694" spans="3:36" ht="15" customHeight="1" x14ac:dyDescent="0.35">
      <c r="C23694" s="1"/>
      <c r="K23694" s="16"/>
      <c r="L23694"/>
      <c r="O23694"/>
      <c r="P23694"/>
      <c r="Q23694"/>
      <c r="U23694"/>
      <c r="V23694"/>
      <c r="W23694"/>
      <c r="AB23694"/>
      <c r="AC23694"/>
      <c r="AD23694"/>
      <c r="AH23694"/>
      <c r="AI23694"/>
      <c r="AJ23694"/>
    </row>
    <row r="23695" spans="3:36" ht="15" customHeight="1" x14ac:dyDescent="0.35">
      <c r="C23695" s="1"/>
      <c r="K23695" s="16"/>
      <c r="L23695"/>
      <c r="O23695"/>
      <c r="P23695"/>
      <c r="Q23695"/>
      <c r="U23695"/>
      <c r="V23695"/>
      <c r="W23695"/>
      <c r="AB23695"/>
      <c r="AC23695"/>
      <c r="AD23695"/>
      <c r="AH23695"/>
      <c r="AI23695"/>
      <c r="AJ23695"/>
    </row>
    <row r="23696" spans="3:36" ht="15" customHeight="1" x14ac:dyDescent="0.35">
      <c r="C23696" s="1"/>
      <c r="K23696" s="16"/>
      <c r="L23696"/>
      <c r="O23696"/>
      <c r="P23696"/>
      <c r="Q23696"/>
      <c r="U23696"/>
      <c r="V23696"/>
      <c r="W23696"/>
      <c r="AB23696"/>
      <c r="AC23696"/>
      <c r="AD23696"/>
      <c r="AH23696"/>
      <c r="AI23696"/>
      <c r="AJ23696"/>
    </row>
    <row r="23697" spans="3:36" ht="15" customHeight="1" x14ac:dyDescent="0.35">
      <c r="C23697" s="1"/>
      <c r="K23697" s="16"/>
      <c r="L23697"/>
      <c r="O23697"/>
      <c r="P23697"/>
      <c r="Q23697"/>
      <c r="U23697"/>
      <c r="V23697"/>
      <c r="W23697"/>
      <c r="AB23697"/>
      <c r="AC23697"/>
      <c r="AD23697"/>
      <c r="AH23697"/>
      <c r="AI23697"/>
      <c r="AJ23697"/>
    </row>
    <row r="23698" spans="3:36" ht="15" customHeight="1" x14ac:dyDescent="0.35">
      <c r="C23698" s="1"/>
      <c r="K23698" s="16"/>
      <c r="L23698"/>
      <c r="O23698"/>
      <c r="P23698"/>
      <c r="Q23698"/>
      <c r="U23698"/>
      <c r="V23698"/>
      <c r="W23698"/>
      <c r="AB23698"/>
      <c r="AC23698"/>
      <c r="AD23698"/>
      <c r="AH23698"/>
      <c r="AI23698"/>
      <c r="AJ23698"/>
    </row>
    <row r="23699" spans="3:36" ht="15" customHeight="1" x14ac:dyDescent="0.35">
      <c r="C23699" s="1"/>
      <c r="K23699" s="16"/>
      <c r="L23699"/>
      <c r="O23699"/>
      <c r="P23699"/>
      <c r="Q23699"/>
      <c r="U23699"/>
      <c r="V23699"/>
      <c r="W23699"/>
      <c r="AB23699"/>
      <c r="AC23699"/>
      <c r="AD23699"/>
      <c r="AH23699"/>
      <c r="AI23699"/>
      <c r="AJ23699"/>
    </row>
    <row r="23700" spans="3:36" ht="15" customHeight="1" x14ac:dyDescent="0.35">
      <c r="C23700" s="1"/>
      <c r="K23700" s="16"/>
      <c r="L23700"/>
      <c r="O23700"/>
      <c r="P23700"/>
      <c r="Q23700"/>
      <c r="U23700"/>
      <c r="V23700"/>
      <c r="W23700"/>
      <c r="AB23700"/>
      <c r="AC23700"/>
      <c r="AD23700"/>
      <c r="AH23700"/>
      <c r="AI23700"/>
      <c r="AJ23700"/>
    </row>
    <row r="23701" spans="3:36" ht="15" customHeight="1" x14ac:dyDescent="0.35">
      <c r="C23701" s="1"/>
      <c r="K23701" s="16"/>
      <c r="L23701"/>
      <c r="O23701"/>
      <c r="P23701"/>
      <c r="Q23701"/>
      <c r="U23701"/>
      <c r="V23701"/>
      <c r="W23701"/>
      <c r="AB23701"/>
      <c r="AC23701"/>
      <c r="AD23701"/>
      <c r="AH23701"/>
      <c r="AI23701"/>
      <c r="AJ23701"/>
    </row>
    <row r="23702" spans="3:36" ht="15" customHeight="1" x14ac:dyDescent="0.35">
      <c r="C23702" s="1"/>
      <c r="K23702" s="16"/>
      <c r="L23702"/>
      <c r="O23702"/>
      <c r="P23702"/>
      <c r="Q23702"/>
      <c r="U23702"/>
      <c r="V23702"/>
      <c r="W23702"/>
      <c r="AB23702"/>
      <c r="AC23702"/>
      <c r="AD23702"/>
      <c r="AH23702"/>
      <c r="AI23702"/>
      <c r="AJ23702"/>
    </row>
    <row r="23703" spans="3:36" ht="15" customHeight="1" x14ac:dyDescent="0.35">
      <c r="C23703" s="1"/>
      <c r="K23703" s="16"/>
      <c r="L23703"/>
      <c r="O23703"/>
      <c r="P23703"/>
      <c r="Q23703"/>
      <c r="U23703"/>
      <c r="V23703"/>
      <c r="W23703"/>
      <c r="AB23703"/>
      <c r="AC23703"/>
      <c r="AD23703"/>
      <c r="AH23703"/>
      <c r="AI23703"/>
      <c r="AJ23703"/>
    </row>
    <row r="23704" spans="3:36" ht="15" customHeight="1" x14ac:dyDescent="0.35">
      <c r="C23704" s="1"/>
      <c r="K23704" s="16"/>
      <c r="L23704"/>
      <c r="O23704"/>
      <c r="P23704"/>
      <c r="Q23704"/>
      <c r="U23704"/>
      <c r="V23704"/>
      <c r="W23704"/>
      <c r="AB23704"/>
      <c r="AC23704"/>
      <c r="AD23704"/>
      <c r="AH23704"/>
      <c r="AI23704"/>
      <c r="AJ23704"/>
    </row>
    <row r="23705" spans="3:36" ht="15" customHeight="1" x14ac:dyDescent="0.35">
      <c r="C23705" s="1"/>
      <c r="K23705" s="16"/>
      <c r="L23705"/>
      <c r="O23705"/>
      <c r="P23705"/>
      <c r="Q23705"/>
      <c r="U23705"/>
      <c r="V23705"/>
      <c r="W23705"/>
      <c r="AB23705"/>
      <c r="AC23705"/>
      <c r="AD23705"/>
      <c r="AH23705"/>
      <c r="AI23705"/>
      <c r="AJ23705"/>
    </row>
    <row r="23706" spans="3:36" ht="15" customHeight="1" x14ac:dyDescent="0.35">
      <c r="C23706" s="1"/>
      <c r="K23706" s="16"/>
      <c r="L23706"/>
      <c r="O23706"/>
      <c r="P23706"/>
      <c r="Q23706"/>
      <c r="U23706"/>
      <c r="V23706"/>
      <c r="W23706"/>
      <c r="AB23706"/>
      <c r="AC23706"/>
      <c r="AD23706"/>
      <c r="AH23706"/>
      <c r="AI23706"/>
      <c r="AJ23706"/>
    </row>
    <row r="23707" spans="3:36" ht="15" customHeight="1" x14ac:dyDescent="0.35">
      <c r="C23707" s="1"/>
      <c r="K23707" s="16"/>
      <c r="L23707"/>
      <c r="O23707"/>
      <c r="P23707"/>
      <c r="Q23707"/>
      <c r="U23707"/>
      <c r="V23707"/>
      <c r="W23707"/>
      <c r="AB23707"/>
      <c r="AC23707"/>
      <c r="AD23707"/>
      <c r="AH23707"/>
      <c r="AI23707"/>
      <c r="AJ23707"/>
    </row>
    <row r="23708" spans="3:36" ht="15" customHeight="1" x14ac:dyDescent="0.35">
      <c r="C23708" s="1"/>
      <c r="K23708" s="16"/>
      <c r="L23708"/>
      <c r="O23708"/>
      <c r="P23708"/>
      <c r="Q23708"/>
      <c r="U23708"/>
      <c r="V23708"/>
      <c r="W23708"/>
      <c r="AB23708"/>
      <c r="AC23708"/>
      <c r="AD23708"/>
      <c r="AH23708"/>
      <c r="AI23708"/>
      <c r="AJ23708"/>
    </row>
    <row r="23709" spans="3:36" ht="15" customHeight="1" x14ac:dyDescent="0.35">
      <c r="C23709" s="1"/>
      <c r="K23709" s="16"/>
      <c r="L23709"/>
      <c r="O23709"/>
      <c r="P23709"/>
      <c r="Q23709"/>
      <c r="U23709"/>
      <c r="V23709"/>
      <c r="W23709"/>
      <c r="AB23709"/>
      <c r="AC23709"/>
      <c r="AD23709"/>
      <c r="AH23709"/>
      <c r="AI23709"/>
      <c r="AJ23709"/>
    </row>
    <row r="23710" spans="3:36" ht="15" customHeight="1" x14ac:dyDescent="0.35">
      <c r="C23710" s="1"/>
      <c r="K23710" s="16"/>
      <c r="L23710"/>
      <c r="O23710"/>
      <c r="P23710"/>
      <c r="Q23710"/>
      <c r="U23710"/>
      <c r="V23710"/>
      <c r="W23710"/>
      <c r="AB23710"/>
      <c r="AC23710"/>
      <c r="AD23710"/>
      <c r="AH23710"/>
      <c r="AI23710"/>
      <c r="AJ23710"/>
    </row>
    <row r="23711" spans="3:36" ht="15" customHeight="1" x14ac:dyDescent="0.35">
      <c r="C23711" s="1"/>
      <c r="K23711" s="16"/>
      <c r="L23711"/>
      <c r="O23711"/>
      <c r="P23711"/>
      <c r="Q23711"/>
      <c r="U23711"/>
      <c r="V23711"/>
      <c r="W23711"/>
      <c r="AB23711"/>
      <c r="AC23711"/>
      <c r="AD23711"/>
      <c r="AH23711"/>
      <c r="AI23711"/>
      <c r="AJ23711"/>
    </row>
    <row r="23712" spans="3:36" ht="15" customHeight="1" x14ac:dyDescent="0.35">
      <c r="C23712" s="1"/>
      <c r="K23712" s="16"/>
      <c r="L23712"/>
      <c r="O23712"/>
      <c r="P23712"/>
      <c r="Q23712"/>
      <c r="U23712"/>
      <c r="V23712"/>
      <c r="W23712"/>
      <c r="AB23712"/>
      <c r="AC23712"/>
      <c r="AD23712"/>
      <c r="AH23712"/>
      <c r="AI23712"/>
      <c r="AJ23712"/>
    </row>
    <row r="23713" spans="3:36" ht="15" customHeight="1" x14ac:dyDescent="0.35">
      <c r="C23713" s="1"/>
      <c r="K23713" s="16"/>
      <c r="L23713"/>
      <c r="O23713"/>
      <c r="P23713"/>
      <c r="Q23713"/>
      <c r="U23713"/>
      <c r="V23713"/>
      <c r="W23713"/>
      <c r="AB23713"/>
      <c r="AC23713"/>
      <c r="AD23713"/>
      <c r="AH23713"/>
      <c r="AI23713"/>
      <c r="AJ23713"/>
    </row>
    <row r="23714" spans="3:36" ht="15" customHeight="1" x14ac:dyDescent="0.35">
      <c r="C23714" s="1"/>
      <c r="K23714" s="16"/>
      <c r="L23714"/>
      <c r="O23714"/>
      <c r="P23714"/>
      <c r="Q23714"/>
      <c r="U23714"/>
      <c r="V23714"/>
      <c r="W23714"/>
      <c r="AB23714"/>
      <c r="AC23714"/>
      <c r="AD23714"/>
      <c r="AH23714"/>
      <c r="AI23714"/>
      <c r="AJ23714"/>
    </row>
    <row r="23715" spans="3:36" ht="15" customHeight="1" x14ac:dyDescent="0.35">
      <c r="C23715" s="1"/>
      <c r="K23715" s="16"/>
      <c r="L23715"/>
      <c r="O23715"/>
      <c r="P23715"/>
      <c r="Q23715"/>
      <c r="U23715"/>
      <c r="V23715"/>
      <c r="W23715"/>
      <c r="AB23715"/>
      <c r="AC23715"/>
      <c r="AD23715"/>
      <c r="AH23715"/>
      <c r="AI23715"/>
      <c r="AJ23715"/>
    </row>
    <row r="23716" spans="3:36" ht="15" customHeight="1" x14ac:dyDescent="0.35">
      <c r="C23716" s="1"/>
      <c r="K23716" s="16"/>
      <c r="L23716"/>
      <c r="O23716"/>
      <c r="P23716"/>
      <c r="Q23716"/>
      <c r="U23716"/>
      <c r="V23716"/>
      <c r="W23716"/>
      <c r="AB23716"/>
      <c r="AC23716"/>
      <c r="AD23716"/>
      <c r="AH23716"/>
      <c r="AI23716"/>
      <c r="AJ23716"/>
    </row>
    <row r="23717" spans="3:36" ht="15" customHeight="1" x14ac:dyDescent="0.35">
      <c r="C23717" s="1"/>
      <c r="K23717" s="16"/>
      <c r="L23717"/>
      <c r="O23717"/>
      <c r="P23717"/>
      <c r="Q23717"/>
      <c r="U23717"/>
      <c r="V23717"/>
      <c r="W23717"/>
      <c r="AB23717"/>
      <c r="AC23717"/>
      <c r="AD23717"/>
      <c r="AH23717"/>
      <c r="AI23717"/>
      <c r="AJ23717"/>
    </row>
    <row r="23718" spans="3:36" ht="15" customHeight="1" x14ac:dyDescent="0.35">
      <c r="C23718" s="1"/>
      <c r="K23718" s="16"/>
      <c r="L23718"/>
      <c r="O23718"/>
      <c r="P23718"/>
      <c r="Q23718"/>
      <c r="U23718"/>
      <c r="V23718"/>
      <c r="W23718"/>
      <c r="AB23718"/>
      <c r="AC23718"/>
      <c r="AD23718"/>
      <c r="AH23718"/>
      <c r="AI23718"/>
      <c r="AJ23718"/>
    </row>
    <row r="23719" spans="3:36" ht="15" customHeight="1" x14ac:dyDescent="0.35">
      <c r="C23719" s="1"/>
      <c r="K23719" s="16"/>
      <c r="L23719"/>
      <c r="O23719"/>
      <c r="P23719"/>
      <c r="Q23719"/>
      <c r="U23719"/>
      <c r="V23719"/>
      <c r="W23719"/>
      <c r="AB23719"/>
      <c r="AC23719"/>
      <c r="AD23719"/>
      <c r="AH23719"/>
      <c r="AI23719"/>
      <c r="AJ23719"/>
    </row>
    <row r="23720" spans="3:36" ht="15" customHeight="1" x14ac:dyDescent="0.35">
      <c r="C23720" s="1"/>
      <c r="K23720" s="16"/>
      <c r="L23720"/>
      <c r="O23720"/>
      <c r="P23720"/>
      <c r="Q23720"/>
      <c r="U23720"/>
      <c r="V23720"/>
      <c r="W23720"/>
      <c r="AB23720"/>
      <c r="AC23720"/>
      <c r="AD23720"/>
      <c r="AH23720"/>
      <c r="AI23720"/>
      <c r="AJ23720"/>
    </row>
    <row r="23721" spans="3:36" ht="15" customHeight="1" x14ac:dyDescent="0.35">
      <c r="C23721" s="1"/>
      <c r="K23721" s="16"/>
      <c r="L23721"/>
      <c r="O23721"/>
      <c r="P23721"/>
      <c r="Q23721"/>
      <c r="U23721"/>
      <c r="V23721"/>
      <c r="W23721"/>
      <c r="AB23721"/>
      <c r="AC23721"/>
      <c r="AD23721"/>
      <c r="AH23721"/>
      <c r="AI23721"/>
      <c r="AJ23721"/>
    </row>
    <row r="23722" spans="3:36" ht="15" customHeight="1" x14ac:dyDescent="0.35">
      <c r="C23722" s="1"/>
      <c r="K23722" s="16"/>
      <c r="L23722"/>
      <c r="O23722"/>
      <c r="P23722"/>
      <c r="Q23722"/>
      <c r="U23722"/>
      <c r="V23722"/>
      <c r="W23722"/>
      <c r="AB23722"/>
      <c r="AC23722"/>
      <c r="AD23722"/>
      <c r="AH23722"/>
      <c r="AI23722"/>
      <c r="AJ23722"/>
    </row>
    <row r="23723" spans="3:36" ht="15" customHeight="1" x14ac:dyDescent="0.35">
      <c r="C23723" s="1"/>
      <c r="K23723" s="16"/>
      <c r="L23723"/>
      <c r="O23723"/>
      <c r="P23723"/>
      <c r="Q23723"/>
      <c r="U23723"/>
      <c r="V23723"/>
      <c r="W23723"/>
      <c r="AB23723"/>
      <c r="AC23723"/>
      <c r="AD23723"/>
      <c r="AH23723"/>
      <c r="AI23723"/>
      <c r="AJ23723"/>
    </row>
    <row r="23724" spans="3:36" ht="15" customHeight="1" x14ac:dyDescent="0.35">
      <c r="C23724" s="1"/>
      <c r="K23724" s="16"/>
      <c r="L23724"/>
      <c r="O23724"/>
      <c r="P23724"/>
      <c r="Q23724"/>
      <c r="U23724"/>
      <c r="V23724"/>
      <c r="W23724"/>
      <c r="AB23724"/>
      <c r="AC23724"/>
      <c r="AD23724"/>
      <c r="AH23724"/>
      <c r="AI23724"/>
      <c r="AJ23724"/>
    </row>
    <row r="23725" spans="3:36" ht="15" customHeight="1" x14ac:dyDescent="0.35">
      <c r="C23725" s="1"/>
      <c r="K23725" s="16"/>
      <c r="L23725"/>
      <c r="O23725"/>
      <c r="P23725"/>
      <c r="Q23725"/>
      <c r="U23725"/>
      <c r="V23725"/>
      <c r="W23725"/>
      <c r="AB23725"/>
      <c r="AC23725"/>
      <c r="AD23725"/>
      <c r="AH23725"/>
      <c r="AI23725"/>
      <c r="AJ23725"/>
    </row>
    <row r="23726" spans="3:36" ht="15" customHeight="1" x14ac:dyDescent="0.35">
      <c r="C23726" s="1"/>
      <c r="K23726" s="16"/>
      <c r="L23726"/>
      <c r="O23726"/>
      <c r="P23726"/>
      <c r="Q23726"/>
      <c r="U23726"/>
      <c r="V23726"/>
      <c r="W23726"/>
      <c r="AB23726"/>
      <c r="AC23726"/>
      <c r="AD23726"/>
      <c r="AH23726"/>
      <c r="AI23726"/>
      <c r="AJ23726"/>
    </row>
    <row r="23727" spans="3:36" ht="15" customHeight="1" x14ac:dyDescent="0.35">
      <c r="C23727" s="1"/>
      <c r="K23727" s="16"/>
      <c r="L23727"/>
      <c r="O23727"/>
      <c r="P23727"/>
      <c r="Q23727"/>
      <c r="U23727"/>
      <c r="V23727"/>
      <c r="W23727"/>
      <c r="AB23727"/>
      <c r="AC23727"/>
      <c r="AD23727"/>
      <c r="AH23727"/>
      <c r="AI23727"/>
      <c r="AJ23727"/>
    </row>
    <row r="23728" spans="3:36" ht="15" customHeight="1" x14ac:dyDescent="0.35">
      <c r="C23728" s="1"/>
      <c r="K23728" s="16"/>
      <c r="L23728"/>
      <c r="O23728"/>
      <c r="P23728"/>
      <c r="Q23728"/>
      <c r="U23728"/>
      <c r="V23728"/>
      <c r="W23728"/>
      <c r="AB23728"/>
      <c r="AC23728"/>
      <c r="AD23728"/>
      <c r="AH23728"/>
      <c r="AI23728"/>
      <c r="AJ23728"/>
    </row>
    <row r="23729" spans="3:36" ht="15" customHeight="1" x14ac:dyDescent="0.35">
      <c r="C23729" s="1"/>
      <c r="K23729" s="16"/>
      <c r="L23729"/>
      <c r="O23729"/>
      <c r="P23729"/>
      <c r="Q23729"/>
      <c r="U23729"/>
      <c r="V23729"/>
      <c r="W23729"/>
      <c r="AB23729"/>
      <c r="AC23729"/>
      <c r="AD23729"/>
      <c r="AH23729"/>
      <c r="AI23729"/>
      <c r="AJ23729"/>
    </row>
    <row r="23730" spans="3:36" ht="15" customHeight="1" x14ac:dyDescent="0.35">
      <c r="C23730" s="1"/>
      <c r="K23730" s="16"/>
      <c r="L23730"/>
      <c r="O23730"/>
      <c r="P23730"/>
      <c r="Q23730"/>
      <c r="U23730"/>
      <c r="V23730"/>
      <c r="W23730"/>
      <c r="AB23730"/>
      <c r="AC23730"/>
      <c r="AD23730"/>
      <c r="AH23730"/>
      <c r="AI23730"/>
      <c r="AJ23730"/>
    </row>
    <row r="23731" spans="3:36" ht="15" customHeight="1" x14ac:dyDescent="0.35">
      <c r="C23731" s="1"/>
      <c r="K23731" s="16"/>
      <c r="L23731"/>
      <c r="O23731"/>
      <c r="P23731"/>
      <c r="Q23731"/>
      <c r="U23731"/>
      <c r="V23731"/>
      <c r="W23731"/>
      <c r="AB23731"/>
      <c r="AC23731"/>
      <c r="AD23731"/>
      <c r="AH23731"/>
      <c r="AI23731"/>
      <c r="AJ23731"/>
    </row>
    <row r="23732" spans="3:36" ht="15" customHeight="1" x14ac:dyDescent="0.35">
      <c r="C23732" s="1"/>
      <c r="K23732" s="16"/>
      <c r="L23732"/>
      <c r="O23732"/>
      <c r="P23732"/>
      <c r="Q23732"/>
      <c r="U23732"/>
      <c r="V23732"/>
      <c r="W23732"/>
      <c r="AB23732"/>
      <c r="AC23732"/>
      <c r="AD23732"/>
      <c r="AH23732"/>
      <c r="AI23732"/>
      <c r="AJ23732"/>
    </row>
    <row r="23733" spans="3:36" ht="15" customHeight="1" x14ac:dyDescent="0.35">
      <c r="C23733" s="1"/>
      <c r="K23733" s="16"/>
      <c r="L23733"/>
      <c r="O23733"/>
      <c r="P23733"/>
      <c r="Q23733"/>
      <c r="U23733"/>
      <c r="V23733"/>
      <c r="W23733"/>
      <c r="AB23733"/>
      <c r="AC23733"/>
      <c r="AD23733"/>
      <c r="AH23733"/>
      <c r="AI23733"/>
      <c r="AJ23733"/>
    </row>
    <row r="23734" spans="3:36" ht="15" customHeight="1" x14ac:dyDescent="0.35">
      <c r="C23734" s="1"/>
      <c r="K23734" s="16"/>
      <c r="L23734"/>
      <c r="O23734"/>
      <c r="P23734"/>
      <c r="Q23734"/>
      <c r="U23734"/>
      <c r="V23734"/>
      <c r="W23734"/>
      <c r="AB23734"/>
      <c r="AC23734"/>
      <c r="AD23734"/>
      <c r="AH23734"/>
      <c r="AI23734"/>
      <c r="AJ23734"/>
    </row>
    <row r="23735" spans="3:36" ht="15" customHeight="1" x14ac:dyDescent="0.35">
      <c r="C23735" s="1"/>
      <c r="K23735" s="16"/>
      <c r="L23735"/>
      <c r="O23735"/>
      <c r="P23735"/>
      <c r="Q23735"/>
      <c r="U23735"/>
      <c r="V23735"/>
      <c r="W23735"/>
      <c r="AB23735"/>
      <c r="AC23735"/>
      <c r="AD23735"/>
      <c r="AH23735"/>
      <c r="AI23735"/>
      <c r="AJ23735"/>
    </row>
    <row r="23736" spans="3:36" ht="15" customHeight="1" x14ac:dyDescent="0.35">
      <c r="C23736" s="1"/>
      <c r="K23736" s="16"/>
      <c r="L23736"/>
      <c r="O23736"/>
      <c r="P23736"/>
      <c r="Q23736"/>
      <c r="U23736"/>
      <c r="V23736"/>
      <c r="W23736"/>
      <c r="AB23736"/>
      <c r="AC23736"/>
      <c r="AD23736"/>
      <c r="AH23736"/>
      <c r="AI23736"/>
      <c r="AJ23736"/>
    </row>
    <row r="23737" spans="3:36" ht="15" customHeight="1" x14ac:dyDescent="0.35">
      <c r="C23737" s="1"/>
      <c r="K23737" s="16"/>
      <c r="L23737"/>
      <c r="O23737"/>
      <c r="P23737"/>
      <c r="Q23737"/>
      <c r="U23737"/>
      <c r="V23737"/>
      <c r="W23737"/>
      <c r="AB23737"/>
      <c r="AC23737"/>
      <c r="AD23737"/>
      <c r="AH23737"/>
      <c r="AI23737"/>
      <c r="AJ23737"/>
    </row>
    <row r="23738" spans="3:36" ht="15" customHeight="1" x14ac:dyDescent="0.35">
      <c r="C23738" s="1"/>
      <c r="K23738" s="16"/>
      <c r="L23738"/>
      <c r="O23738"/>
      <c r="P23738"/>
      <c r="Q23738"/>
      <c r="U23738"/>
      <c r="V23738"/>
      <c r="W23738"/>
      <c r="AB23738"/>
      <c r="AC23738"/>
      <c r="AD23738"/>
      <c r="AH23738"/>
      <c r="AI23738"/>
      <c r="AJ23738"/>
    </row>
    <row r="23739" spans="3:36" ht="15" customHeight="1" x14ac:dyDescent="0.35">
      <c r="C23739" s="1"/>
      <c r="K23739" s="16"/>
      <c r="L23739"/>
      <c r="O23739"/>
      <c r="P23739"/>
      <c r="Q23739"/>
      <c r="U23739"/>
      <c r="V23739"/>
      <c r="W23739"/>
      <c r="AB23739"/>
      <c r="AC23739"/>
      <c r="AD23739"/>
      <c r="AH23739"/>
      <c r="AI23739"/>
      <c r="AJ23739"/>
    </row>
    <row r="23740" spans="3:36" ht="15" customHeight="1" x14ac:dyDescent="0.35">
      <c r="C23740" s="1"/>
      <c r="K23740" s="16"/>
      <c r="L23740"/>
      <c r="O23740"/>
      <c r="P23740"/>
      <c r="Q23740"/>
      <c r="U23740"/>
      <c r="V23740"/>
      <c r="W23740"/>
      <c r="AB23740"/>
      <c r="AC23740"/>
      <c r="AD23740"/>
      <c r="AH23740"/>
      <c r="AI23740"/>
      <c r="AJ23740"/>
    </row>
    <row r="23741" spans="3:36" ht="15" customHeight="1" x14ac:dyDescent="0.35">
      <c r="C23741" s="1"/>
      <c r="K23741" s="16"/>
      <c r="L23741"/>
      <c r="O23741"/>
      <c r="P23741"/>
      <c r="Q23741"/>
      <c r="U23741"/>
      <c r="V23741"/>
      <c r="W23741"/>
      <c r="AB23741"/>
      <c r="AC23741"/>
      <c r="AD23741"/>
      <c r="AH23741"/>
      <c r="AI23741"/>
      <c r="AJ23741"/>
    </row>
    <row r="23742" spans="3:36" ht="15" customHeight="1" x14ac:dyDescent="0.35">
      <c r="C23742" s="1"/>
      <c r="K23742" s="16"/>
      <c r="L23742"/>
      <c r="O23742"/>
      <c r="P23742"/>
      <c r="Q23742"/>
      <c r="U23742"/>
      <c r="V23742"/>
      <c r="W23742"/>
      <c r="AB23742"/>
      <c r="AC23742"/>
      <c r="AD23742"/>
      <c r="AH23742"/>
      <c r="AI23742"/>
      <c r="AJ23742"/>
    </row>
    <row r="23743" spans="3:36" ht="15" customHeight="1" x14ac:dyDescent="0.35">
      <c r="C23743" s="1"/>
      <c r="K23743" s="16"/>
      <c r="L23743"/>
      <c r="O23743"/>
      <c r="P23743"/>
      <c r="Q23743"/>
      <c r="U23743"/>
      <c r="V23743"/>
      <c r="W23743"/>
      <c r="AB23743"/>
      <c r="AC23743"/>
      <c r="AD23743"/>
      <c r="AH23743"/>
      <c r="AI23743"/>
      <c r="AJ23743"/>
    </row>
    <row r="23744" spans="3:36" ht="15" customHeight="1" x14ac:dyDescent="0.35">
      <c r="C23744" s="1"/>
      <c r="K23744" s="16"/>
      <c r="L23744"/>
      <c r="O23744"/>
      <c r="P23744"/>
      <c r="Q23744"/>
      <c r="U23744"/>
      <c r="V23744"/>
      <c r="W23744"/>
      <c r="AB23744"/>
      <c r="AC23744"/>
      <c r="AD23744"/>
      <c r="AH23744"/>
      <c r="AI23744"/>
      <c r="AJ23744"/>
    </row>
    <row r="23745" spans="3:36" ht="15" customHeight="1" x14ac:dyDescent="0.35">
      <c r="C23745" s="1"/>
      <c r="K23745" s="16"/>
      <c r="L23745"/>
      <c r="O23745"/>
      <c r="P23745"/>
      <c r="Q23745"/>
      <c r="U23745"/>
      <c r="V23745"/>
      <c r="W23745"/>
      <c r="AB23745"/>
      <c r="AC23745"/>
      <c r="AD23745"/>
      <c r="AH23745"/>
      <c r="AI23745"/>
      <c r="AJ23745"/>
    </row>
    <row r="23746" spans="3:36" ht="15" customHeight="1" x14ac:dyDescent="0.35">
      <c r="C23746" s="1"/>
      <c r="K23746" s="16"/>
      <c r="L23746"/>
      <c r="O23746"/>
      <c r="P23746"/>
      <c r="Q23746"/>
      <c r="U23746"/>
      <c r="V23746"/>
      <c r="W23746"/>
      <c r="AB23746"/>
      <c r="AC23746"/>
      <c r="AD23746"/>
      <c r="AH23746"/>
      <c r="AI23746"/>
      <c r="AJ23746"/>
    </row>
    <row r="23747" spans="3:36" ht="15" customHeight="1" x14ac:dyDescent="0.35">
      <c r="C23747" s="1"/>
      <c r="K23747" s="16"/>
      <c r="L23747"/>
      <c r="O23747"/>
      <c r="P23747"/>
      <c r="Q23747"/>
      <c r="U23747"/>
      <c r="V23747"/>
      <c r="W23747"/>
      <c r="AB23747"/>
      <c r="AC23747"/>
      <c r="AD23747"/>
      <c r="AH23747"/>
      <c r="AI23747"/>
      <c r="AJ23747"/>
    </row>
    <row r="23748" spans="3:36" ht="15" customHeight="1" x14ac:dyDescent="0.35">
      <c r="C23748" s="1"/>
      <c r="K23748" s="16"/>
      <c r="L23748"/>
      <c r="O23748"/>
      <c r="P23748"/>
      <c r="Q23748"/>
      <c r="U23748"/>
      <c r="V23748"/>
      <c r="W23748"/>
      <c r="AB23748"/>
      <c r="AC23748"/>
      <c r="AD23748"/>
      <c r="AH23748"/>
      <c r="AI23748"/>
      <c r="AJ23748"/>
    </row>
    <row r="23749" spans="3:36" ht="15" customHeight="1" x14ac:dyDescent="0.35">
      <c r="C23749" s="1"/>
      <c r="K23749" s="16"/>
      <c r="L23749"/>
      <c r="O23749"/>
      <c r="P23749"/>
      <c r="Q23749"/>
      <c r="U23749"/>
      <c r="V23749"/>
      <c r="W23749"/>
      <c r="AB23749"/>
      <c r="AC23749"/>
      <c r="AD23749"/>
      <c r="AH23749"/>
      <c r="AI23749"/>
      <c r="AJ23749"/>
    </row>
    <row r="23750" spans="3:36" ht="15" customHeight="1" x14ac:dyDescent="0.35">
      <c r="C23750" s="1"/>
      <c r="K23750" s="16"/>
      <c r="L23750"/>
      <c r="O23750"/>
      <c r="P23750"/>
      <c r="Q23750"/>
      <c r="U23750"/>
      <c r="V23750"/>
      <c r="W23750"/>
      <c r="AB23750"/>
      <c r="AC23750"/>
      <c r="AD23750"/>
      <c r="AH23750"/>
      <c r="AI23750"/>
      <c r="AJ23750"/>
    </row>
    <row r="23751" spans="3:36" ht="15" customHeight="1" x14ac:dyDescent="0.35">
      <c r="C23751" s="1"/>
      <c r="K23751" s="16"/>
      <c r="L23751"/>
      <c r="O23751"/>
      <c r="P23751"/>
      <c r="Q23751"/>
      <c r="U23751"/>
      <c r="V23751"/>
      <c r="W23751"/>
      <c r="AB23751"/>
      <c r="AC23751"/>
      <c r="AD23751"/>
      <c r="AH23751"/>
      <c r="AI23751"/>
      <c r="AJ23751"/>
    </row>
    <row r="23752" spans="3:36" ht="15" customHeight="1" x14ac:dyDescent="0.35">
      <c r="C23752" s="1"/>
      <c r="K23752" s="16"/>
      <c r="L23752"/>
      <c r="O23752"/>
      <c r="P23752"/>
      <c r="Q23752"/>
      <c r="U23752"/>
      <c r="V23752"/>
      <c r="W23752"/>
      <c r="AB23752"/>
      <c r="AC23752"/>
      <c r="AD23752"/>
      <c r="AH23752"/>
      <c r="AI23752"/>
      <c r="AJ23752"/>
    </row>
    <row r="23753" spans="3:36" ht="15" customHeight="1" x14ac:dyDescent="0.35">
      <c r="C23753" s="1"/>
      <c r="K23753" s="16"/>
      <c r="L23753"/>
      <c r="O23753"/>
      <c r="P23753"/>
      <c r="Q23753"/>
      <c r="U23753"/>
      <c r="V23753"/>
      <c r="W23753"/>
      <c r="AB23753"/>
      <c r="AC23753"/>
      <c r="AD23753"/>
      <c r="AH23753"/>
      <c r="AI23753"/>
      <c r="AJ23753"/>
    </row>
    <row r="23754" spans="3:36" ht="15" customHeight="1" x14ac:dyDescent="0.35">
      <c r="C23754" s="1"/>
      <c r="K23754" s="16"/>
      <c r="L23754"/>
      <c r="O23754"/>
      <c r="P23754"/>
      <c r="Q23754"/>
      <c r="U23754"/>
      <c r="V23754"/>
      <c r="W23754"/>
      <c r="AB23754"/>
      <c r="AC23754"/>
      <c r="AD23754"/>
      <c r="AH23754"/>
      <c r="AI23754"/>
      <c r="AJ23754"/>
    </row>
    <row r="23755" spans="3:36" ht="15" customHeight="1" x14ac:dyDescent="0.35">
      <c r="C23755" s="1"/>
      <c r="K23755" s="16"/>
      <c r="L23755"/>
      <c r="O23755"/>
      <c r="P23755"/>
      <c r="Q23755"/>
      <c r="U23755"/>
      <c r="V23755"/>
      <c r="W23755"/>
      <c r="AB23755"/>
      <c r="AC23755"/>
      <c r="AD23755"/>
      <c r="AH23755"/>
      <c r="AI23755"/>
      <c r="AJ23755"/>
    </row>
    <row r="23756" spans="3:36" ht="15" customHeight="1" x14ac:dyDescent="0.35">
      <c r="C23756" s="1"/>
      <c r="K23756" s="16"/>
      <c r="L23756"/>
      <c r="O23756"/>
      <c r="P23756"/>
      <c r="Q23756"/>
      <c r="U23756"/>
      <c r="V23756"/>
      <c r="W23756"/>
      <c r="AB23756"/>
      <c r="AC23756"/>
      <c r="AD23756"/>
      <c r="AH23756"/>
      <c r="AI23756"/>
      <c r="AJ23756"/>
    </row>
    <row r="23757" spans="3:36" ht="15" customHeight="1" x14ac:dyDescent="0.35">
      <c r="C23757" s="1"/>
      <c r="K23757" s="16"/>
      <c r="L23757"/>
      <c r="O23757"/>
      <c r="P23757"/>
      <c r="Q23757"/>
      <c r="U23757"/>
      <c r="V23757"/>
      <c r="W23757"/>
      <c r="AB23757"/>
      <c r="AC23757"/>
      <c r="AD23757"/>
      <c r="AH23757"/>
      <c r="AI23757"/>
      <c r="AJ23757"/>
    </row>
    <row r="23758" spans="3:36" ht="15" customHeight="1" x14ac:dyDescent="0.35">
      <c r="C23758" s="1"/>
      <c r="K23758" s="16"/>
      <c r="L23758"/>
      <c r="O23758"/>
      <c r="P23758"/>
      <c r="Q23758"/>
      <c r="U23758"/>
      <c r="V23758"/>
      <c r="W23758"/>
      <c r="AB23758"/>
      <c r="AC23758"/>
      <c r="AD23758"/>
      <c r="AH23758"/>
      <c r="AI23758"/>
      <c r="AJ23758"/>
    </row>
    <row r="23759" spans="3:36" ht="15" customHeight="1" x14ac:dyDescent="0.35">
      <c r="C23759" s="1"/>
      <c r="K23759" s="16"/>
      <c r="L23759"/>
      <c r="O23759"/>
      <c r="P23759"/>
      <c r="Q23759"/>
      <c r="U23759"/>
      <c r="V23759"/>
      <c r="W23759"/>
      <c r="AB23759"/>
      <c r="AC23759"/>
      <c r="AD23759"/>
      <c r="AH23759"/>
      <c r="AI23759"/>
      <c r="AJ23759"/>
    </row>
    <row r="23760" spans="3:36" ht="15" customHeight="1" x14ac:dyDescent="0.35">
      <c r="C23760" s="1"/>
      <c r="K23760" s="16"/>
      <c r="L23760"/>
      <c r="O23760"/>
      <c r="P23760"/>
      <c r="Q23760"/>
      <c r="U23760"/>
      <c r="V23760"/>
      <c r="W23760"/>
      <c r="AB23760"/>
      <c r="AC23760"/>
      <c r="AD23760"/>
      <c r="AH23760"/>
      <c r="AI23760"/>
      <c r="AJ23760"/>
    </row>
    <row r="23761" spans="3:36" ht="15" customHeight="1" x14ac:dyDescent="0.35">
      <c r="C23761" s="1"/>
      <c r="K23761" s="16"/>
      <c r="L23761"/>
      <c r="O23761"/>
      <c r="P23761"/>
      <c r="Q23761"/>
      <c r="U23761"/>
      <c r="V23761"/>
      <c r="W23761"/>
      <c r="AB23761"/>
      <c r="AC23761"/>
      <c r="AD23761"/>
      <c r="AH23761"/>
      <c r="AI23761"/>
      <c r="AJ23761"/>
    </row>
    <row r="23762" spans="3:36" ht="15" customHeight="1" x14ac:dyDescent="0.35">
      <c r="C23762" s="1"/>
      <c r="K23762" s="16"/>
      <c r="L23762"/>
      <c r="O23762"/>
      <c r="P23762"/>
      <c r="Q23762"/>
      <c r="U23762"/>
      <c r="V23762"/>
      <c r="W23762"/>
      <c r="AB23762"/>
      <c r="AC23762"/>
      <c r="AD23762"/>
      <c r="AH23762"/>
      <c r="AI23762"/>
      <c r="AJ23762"/>
    </row>
    <row r="23763" spans="3:36" ht="15" customHeight="1" x14ac:dyDescent="0.35">
      <c r="C23763" s="1"/>
      <c r="K23763" s="16"/>
      <c r="L23763"/>
      <c r="O23763"/>
      <c r="P23763"/>
      <c r="Q23763"/>
      <c r="U23763"/>
      <c r="V23763"/>
      <c r="W23763"/>
      <c r="AB23763"/>
      <c r="AC23763"/>
      <c r="AD23763"/>
      <c r="AH23763"/>
      <c r="AI23763"/>
      <c r="AJ23763"/>
    </row>
    <row r="23764" spans="3:36" ht="15" customHeight="1" x14ac:dyDescent="0.35">
      <c r="C23764" s="1"/>
      <c r="K23764" s="16"/>
      <c r="L23764"/>
      <c r="O23764"/>
      <c r="P23764"/>
      <c r="Q23764"/>
      <c r="U23764"/>
      <c r="V23764"/>
      <c r="W23764"/>
      <c r="AB23764"/>
      <c r="AC23764"/>
      <c r="AD23764"/>
      <c r="AH23764"/>
      <c r="AI23764"/>
      <c r="AJ23764"/>
    </row>
    <row r="23765" spans="3:36" ht="15" customHeight="1" x14ac:dyDescent="0.35">
      <c r="C23765" s="1"/>
      <c r="K23765" s="16"/>
      <c r="L23765"/>
      <c r="O23765"/>
      <c r="P23765"/>
      <c r="Q23765"/>
      <c r="U23765"/>
      <c r="V23765"/>
      <c r="W23765"/>
      <c r="AB23765"/>
      <c r="AC23765"/>
      <c r="AD23765"/>
      <c r="AH23765"/>
      <c r="AI23765"/>
      <c r="AJ23765"/>
    </row>
    <row r="23766" spans="3:36" ht="15" customHeight="1" x14ac:dyDescent="0.35">
      <c r="C23766" s="1"/>
      <c r="K23766" s="16"/>
      <c r="L23766"/>
      <c r="O23766"/>
      <c r="P23766"/>
      <c r="Q23766"/>
      <c r="U23766"/>
      <c r="V23766"/>
      <c r="W23766"/>
      <c r="AB23766"/>
      <c r="AC23766"/>
      <c r="AD23766"/>
      <c r="AH23766"/>
      <c r="AI23766"/>
      <c r="AJ23766"/>
    </row>
    <row r="23767" spans="3:36" ht="15" customHeight="1" x14ac:dyDescent="0.35">
      <c r="C23767" s="1"/>
      <c r="K23767" s="16"/>
      <c r="L23767"/>
      <c r="O23767"/>
      <c r="P23767"/>
      <c r="Q23767"/>
      <c r="U23767"/>
      <c r="V23767"/>
      <c r="W23767"/>
      <c r="AB23767"/>
      <c r="AC23767"/>
      <c r="AD23767"/>
      <c r="AH23767"/>
      <c r="AI23767"/>
      <c r="AJ23767"/>
    </row>
    <row r="23768" spans="3:36" ht="15" customHeight="1" x14ac:dyDescent="0.35">
      <c r="C23768" s="1"/>
      <c r="K23768" s="16"/>
      <c r="L23768"/>
      <c r="O23768"/>
      <c r="P23768"/>
      <c r="Q23768"/>
      <c r="U23768"/>
      <c r="V23768"/>
      <c r="W23768"/>
      <c r="AB23768"/>
      <c r="AC23768"/>
      <c r="AD23768"/>
      <c r="AH23768"/>
      <c r="AI23768"/>
      <c r="AJ23768"/>
    </row>
    <row r="23769" spans="3:36" ht="15" customHeight="1" x14ac:dyDescent="0.35">
      <c r="C23769" s="1"/>
      <c r="K23769" s="16"/>
      <c r="L23769"/>
      <c r="O23769"/>
      <c r="P23769"/>
      <c r="Q23769"/>
      <c r="U23769"/>
      <c r="V23769"/>
      <c r="W23769"/>
      <c r="AB23769"/>
      <c r="AC23769"/>
      <c r="AD23769"/>
      <c r="AH23769"/>
      <c r="AI23769"/>
      <c r="AJ23769"/>
    </row>
    <row r="23770" spans="3:36" ht="15" customHeight="1" x14ac:dyDescent="0.35">
      <c r="C23770" s="1"/>
      <c r="K23770" s="16"/>
      <c r="L23770"/>
      <c r="O23770"/>
      <c r="P23770"/>
      <c r="Q23770"/>
      <c r="U23770"/>
      <c r="V23770"/>
      <c r="W23770"/>
      <c r="AB23770"/>
      <c r="AC23770"/>
      <c r="AD23770"/>
      <c r="AH23770"/>
      <c r="AI23770"/>
      <c r="AJ23770"/>
    </row>
    <row r="23771" spans="3:36" ht="15" customHeight="1" x14ac:dyDescent="0.35">
      <c r="C23771" s="1"/>
      <c r="K23771" s="16"/>
      <c r="L23771"/>
      <c r="O23771"/>
      <c r="P23771"/>
      <c r="Q23771"/>
      <c r="U23771"/>
      <c r="V23771"/>
      <c r="W23771"/>
      <c r="AB23771"/>
      <c r="AC23771"/>
      <c r="AD23771"/>
      <c r="AH23771"/>
      <c r="AI23771"/>
      <c r="AJ23771"/>
    </row>
    <row r="23772" spans="3:36" ht="15" customHeight="1" x14ac:dyDescent="0.35">
      <c r="C23772" s="1"/>
      <c r="K23772" s="16"/>
      <c r="L23772"/>
      <c r="O23772"/>
      <c r="P23772"/>
      <c r="Q23772"/>
      <c r="U23772"/>
      <c r="V23772"/>
      <c r="W23772"/>
      <c r="AB23772"/>
      <c r="AC23772"/>
      <c r="AD23772"/>
      <c r="AH23772"/>
      <c r="AI23772"/>
      <c r="AJ23772"/>
    </row>
    <row r="23773" spans="3:36" ht="15" customHeight="1" x14ac:dyDescent="0.35">
      <c r="C23773" s="1"/>
      <c r="K23773" s="16"/>
      <c r="L23773"/>
      <c r="O23773"/>
      <c r="P23773"/>
      <c r="Q23773"/>
      <c r="U23773"/>
      <c r="V23773"/>
      <c r="W23773"/>
      <c r="AB23773"/>
      <c r="AC23773"/>
      <c r="AD23773"/>
      <c r="AH23773"/>
      <c r="AI23773"/>
      <c r="AJ23773"/>
    </row>
    <row r="23774" spans="3:36" ht="15" customHeight="1" x14ac:dyDescent="0.35">
      <c r="C23774" s="1"/>
      <c r="K23774" s="16"/>
      <c r="L23774"/>
      <c r="O23774"/>
      <c r="P23774"/>
      <c r="Q23774"/>
      <c r="U23774"/>
      <c r="V23774"/>
      <c r="W23774"/>
      <c r="AB23774"/>
      <c r="AC23774"/>
      <c r="AD23774"/>
      <c r="AH23774"/>
      <c r="AI23774"/>
      <c r="AJ23774"/>
    </row>
    <row r="23775" spans="3:36" ht="15" customHeight="1" x14ac:dyDescent="0.35">
      <c r="C23775" s="1"/>
      <c r="K23775" s="16"/>
      <c r="L23775"/>
      <c r="O23775"/>
      <c r="P23775"/>
      <c r="Q23775"/>
      <c r="U23775"/>
      <c r="V23775"/>
      <c r="W23775"/>
      <c r="AB23775"/>
      <c r="AC23775"/>
      <c r="AD23775"/>
      <c r="AH23775"/>
      <c r="AI23775"/>
      <c r="AJ23775"/>
    </row>
    <row r="23776" spans="3:36" ht="15" customHeight="1" x14ac:dyDescent="0.35">
      <c r="C23776" s="1"/>
      <c r="K23776" s="16"/>
      <c r="L23776"/>
      <c r="O23776"/>
      <c r="P23776"/>
      <c r="Q23776"/>
      <c r="U23776"/>
      <c r="V23776"/>
      <c r="W23776"/>
      <c r="AB23776"/>
      <c r="AC23776"/>
      <c r="AD23776"/>
      <c r="AH23776"/>
      <c r="AI23776"/>
      <c r="AJ23776"/>
    </row>
    <row r="23777" spans="3:36" ht="15" customHeight="1" x14ac:dyDescent="0.35">
      <c r="C23777" s="1"/>
      <c r="K23777" s="16"/>
      <c r="L23777"/>
      <c r="O23777"/>
      <c r="P23777"/>
      <c r="Q23777"/>
      <c r="U23777"/>
      <c r="V23777"/>
      <c r="W23777"/>
      <c r="AB23777"/>
      <c r="AC23777"/>
      <c r="AD23777"/>
      <c r="AH23777"/>
      <c r="AI23777"/>
      <c r="AJ23777"/>
    </row>
    <row r="23778" spans="3:36" ht="15" customHeight="1" x14ac:dyDescent="0.35">
      <c r="C23778" s="1"/>
      <c r="K23778" s="16"/>
      <c r="L23778"/>
      <c r="O23778"/>
      <c r="P23778"/>
      <c r="Q23778"/>
      <c r="U23778"/>
      <c r="V23778"/>
      <c r="W23778"/>
      <c r="AB23778"/>
      <c r="AC23778"/>
      <c r="AD23778"/>
      <c r="AH23778"/>
      <c r="AI23778"/>
      <c r="AJ23778"/>
    </row>
    <row r="23779" spans="3:36" ht="15" customHeight="1" x14ac:dyDescent="0.35">
      <c r="C23779" s="1"/>
      <c r="K23779" s="16"/>
      <c r="L23779"/>
      <c r="O23779"/>
      <c r="P23779"/>
      <c r="Q23779"/>
      <c r="U23779"/>
      <c r="V23779"/>
      <c r="W23779"/>
      <c r="AB23779"/>
      <c r="AC23779"/>
      <c r="AD23779"/>
      <c r="AH23779"/>
      <c r="AI23779"/>
      <c r="AJ23779"/>
    </row>
    <row r="23780" spans="3:36" ht="15" customHeight="1" x14ac:dyDescent="0.35">
      <c r="C23780" s="1"/>
      <c r="K23780" s="16"/>
      <c r="L23780"/>
      <c r="O23780"/>
      <c r="P23780"/>
      <c r="Q23780"/>
      <c r="U23780"/>
      <c r="V23780"/>
      <c r="W23780"/>
      <c r="AB23780"/>
      <c r="AC23780"/>
      <c r="AD23780"/>
      <c r="AH23780"/>
      <c r="AI23780"/>
      <c r="AJ23780"/>
    </row>
    <row r="23781" spans="3:36" ht="15" customHeight="1" x14ac:dyDescent="0.35">
      <c r="C23781" s="1"/>
      <c r="K23781" s="16"/>
      <c r="L23781"/>
      <c r="O23781"/>
      <c r="P23781"/>
      <c r="Q23781"/>
      <c r="U23781"/>
      <c r="V23781"/>
      <c r="W23781"/>
      <c r="AB23781"/>
      <c r="AC23781"/>
      <c r="AD23781"/>
      <c r="AH23781"/>
      <c r="AI23781"/>
      <c r="AJ23781"/>
    </row>
    <row r="23782" spans="3:36" ht="15" customHeight="1" x14ac:dyDescent="0.35">
      <c r="C23782" s="1"/>
      <c r="K23782" s="16"/>
      <c r="L23782"/>
      <c r="O23782"/>
      <c r="P23782"/>
      <c r="Q23782"/>
      <c r="U23782"/>
      <c r="V23782"/>
      <c r="W23782"/>
      <c r="AB23782"/>
      <c r="AC23782"/>
      <c r="AD23782"/>
      <c r="AH23782"/>
      <c r="AI23782"/>
      <c r="AJ23782"/>
    </row>
    <row r="23783" spans="3:36" ht="15" customHeight="1" x14ac:dyDescent="0.35">
      <c r="C23783" s="1"/>
      <c r="K23783" s="16"/>
      <c r="L23783"/>
      <c r="O23783"/>
      <c r="P23783"/>
      <c r="Q23783"/>
      <c r="U23783"/>
      <c r="V23783"/>
      <c r="W23783"/>
      <c r="AB23783"/>
      <c r="AC23783"/>
      <c r="AD23783"/>
      <c r="AH23783"/>
      <c r="AI23783"/>
      <c r="AJ23783"/>
    </row>
    <row r="23784" spans="3:36" ht="15" customHeight="1" x14ac:dyDescent="0.35">
      <c r="C23784" s="1"/>
      <c r="K23784" s="16"/>
      <c r="L23784"/>
      <c r="O23784"/>
      <c r="P23784"/>
      <c r="Q23784"/>
      <c r="U23784"/>
      <c r="V23784"/>
      <c r="W23784"/>
      <c r="AB23784"/>
      <c r="AC23784"/>
      <c r="AD23784"/>
      <c r="AH23784"/>
      <c r="AI23784"/>
      <c r="AJ23784"/>
    </row>
    <row r="23785" spans="3:36" ht="15" customHeight="1" x14ac:dyDescent="0.35">
      <c r="C23785" s="1"/>
      <c r="K23785" s="16"/>
      <c r="L23785"/>
      <c r="O23785"/>
      <c r="P23785"/>
      <c r="Q23785"/>
      <c r="U23785"/>
      <c r="V23785"/>
      <c r="W23785"/>
      <c r="AB23785"/>
      <c r="AC23785"/>
      <c r="AD23785"/>
      <c r="AH23785"/>
      <c r="AI23785"/>
      <c r="AJ23785"/>
    </row>
    <row r="23786" spans="3:36" ht="15" customHeight="1" x14ac:dyDescent="0.35">
      <c r="C23786" s="1"/>
      <c r="K23786" s="16"/>
      <c r="L23786"/>
      <c r="O23786"/>
      <c r="P23786"/>
      <c r="Q23786"/>
      <c r="U23786"/>
      <c r="V23786"/>
      <c r="W23786"/>
      <c r="AB23786"/>
      <c r="AC23786"/>
      <c r="AD23786"/>
      <c r="AH23786"/>
      <c r="AI23786"/>
      <c r="AJ23786"/>
    </row>
    <row r="23787" spans="3:36" ht="15" customHeight="1" x14ac:dyDescent="0.35">
      <c r="C23787" s="1"/>
      <c r="K23787" s="16"/>
      <c r="L23787"/>
      <c r="O23787"/>
      <c r="P23787"/>
      <c r="Q23787"/>
      <c r="U23787"/>
      <c r="V23787"/>
      <c r="W23787"/>
      <c r="AB23787"/>
      <c r="AC23787"/>
      <c r="AD23787"/>
      <c r="AH23787"/>
      <c r="AI23787"/>
      <c r="AJ23787"/>
    </row>
    <row r="23788" spans="3:36" ht="15" customHeight="1" x14ac:dyDescent="0.35">
      <c r="C23788" s="1"/>
      <c r="K23788" s="16"/>
      <c r="L23788"/>
      <c r="O23788"/>
      <c r="P23788"/>
      <c r="Q23788"/>
      <c r="U23788"/>
      <c r="V23788"/>
      <c r="W23788"/>
      <c r="AB23788"/>
      <c r="AC23788"/>
      <c r="AD23788"/>
      <c r="AH23788"/>
      <c r="AI23788"/>
      <c r="AJ23788"/>
    </row>
    <row r="23789" spans="3:36" ht="15" customHeight="1" x14ac:dyDescent="0.35">
      <c r="C23789" s="1"/>
      <c r="K23789" s="16"/>
      <c r="L23789"/>
      <c r="O23789"/>
      <c r="P23789"/>
      <c r="Q23789"/>
      <c r="U23789"/>
      <c r="V23789"/>
      <c r="W23789"/>
      <c r="AB23789"/>
      <c r="AC23789"/>
      <c r="AD23789"/>
      <c r="AH23789"/>
      <c r="AI23789"/>
      <c r="AJ23789"/>
    </row>
    <row r="23790" spans="3:36" ht="15" customHeight="1" x14ac:dyDescent="0.35">
      <c r="C23790" s="1"/>
      <c r="K23790" s="16"/>
      <c r="L23790"/>
      <c r="O23790"/>
      <c r="P23790"/>
      <c r="Q23790"/>
      <c r="U23790"/>
      <c r="V23790"/>
      <c r="W23790"/>
      <c r="AB23790"/>
      <c r="AC23790"/>
      <c r="AD23790"/>
      <c r="AH23790"/>
      <c r="AI23790"/>
      <c r="AJ23790"/>
    </row>
    <row r="23791" spans="3:36" ht="15" customHeight="1" x14ac:dyDescent="0.35">
      <c r="C23791" s="1"/>
      <c r="K23791" s="16"/>
      <c r="L23791"/>
      <c r="O23791"/>
      <c r="P23791"/>
      <c r="Q23791"/>
      <c r="U23791"/>
      <c r="V23791"/>
      <c r="W23791"/>
      <c r="AB23791"/>
      <c r="AC23791"/>
      <c r="AD23791"/>
      <c r="AH23791"/>
      <c r="AI23791"/>
      <c r="AJ23791"/>
    </row>
    <row r="23792" spans="3:36" ht="15" customHeight="1" x14ac:dyDescent="0.35">
      <c r="C23792" s="1"/>
      <c r="K23792" s="16"/>
      <c r="L23792"/>
      <c r="O23792"/>
      <c r="P23792"/>
      <c r="Q23792"/>
      <c r="U23792"/>
      <c r="V23792"/>
      <c r="W23792"/>
      <c r="AB23792"/>
      <c r="AC23792"/>
      <c r="AD23792"/>
      <c r="AH23792"/>
      <c r="AI23792"/>
      <c r="AJ23792"/>
    </row>
    <row r="23793" spans="3:36" ht="15" customHeight="1" x14ac:dyDescent="0.35">
      <c r="C23793" s="1"/>
      <c r="K23793" s="16"/>
      <c r="L23793"/>
      <c r="O23793"/>
      <c r="P23793"/>
      <c r="Q23793"/>
      <c r="U23793"/>
      <c r="V23793"/>
      <c r="W23793"/>
      <c r="AB23793"/>
      <c r="AC23793"/>
      <c r="AD23793"/>
      <c r="AH23793"/>
      <c r="AI23793"/>
      <c r="AJ23793"/>
    </row>
    <row r="23794" spans="3:36" ht="15" customHeight="1" x14ac:dyDescent="0.35">
      <c r="C23794" s="1"/>
      <c r="K23794" s="16"/>
      <c r="L23794"/>
      <c r="O23794"/>
      <c r="P23794"/>
      <c r="Q23794"/>
      <c r="U23794"/>
      <c r="V23794"/>
      <c r="W23794"/>
      <c r="AB23794"/>
      <c r="AC23794"/>
      <c r="AD23794"/>
      <c r="AH23794"/>
      <c r="AI23794"/>
      <c r="AJ23794"/>
    </row>
    <row r="23795" spans="3:36" ht="15" customHeight="1" x14ac:dyDescent="0.35">
      <c r="C23795" s="1"/>
      <c r="K23795" s="16"/>
      <c r="L23795"/>
      <c r="O23795"/>
      <c r="P23795"/>
      <c r="Q23795"/>
      <c r="U23795"/>
      <c r="V23795"/>
      <c r="W23795"/>
      <c r="AB23795"/>
      <c r="AC23795"/>
      <c r="AD23795"/>
      <c r="AH23795"/>
      <c r="AI23795"/>
      <c r="AJ23795"/>
    </row>
    <row r="23796" spans="3:36" ht="15" customHeight="1" x14ac:dyDescent="0.35">
      <c r="C23796" s="1"/>
      <c r="K23796" s="16"/>
      <c r="L23796"/>
      <c r="O23796"/>
      <c r="P23796"/>
      <c r="Q23796"/>
      <c r="U23796"/>
      <c r="V23796"/>
      <c r="W23796"/>
      <c r="AB23796"/>
      <c r="AC23796"/>
      <c r="AD23796"/>
      <c r="AH23796"/>
      <c r="AI23796"/>
      <c r="AJ23796"/>
    </row>
    <row r="23797" spans="3:36" ht="15" customHeight="1" x14ac:dyDescent="0.35">
      <c r="C23797" s="1"/>
      <c r="K23797" s="16"/>
      <c r="L23797"/>
      <c r="O23797"/>
      <c r="P23797"/>
      <c r="Q23797"/>
      <c r="U23797"/>
      <c r="V23797"/>
      <c r="W23797"/>
      <c r="AB23797"/>
      <c r="AC23797"/>
      <c r="AD23797"/>
      <c r="AH23797"/>
      <c r="AI23797"/>
      <c r="AJ23797"/>
    </row>
    <row r="23798" spans="3:36" ht="15" customHeight="1" x14ac:dyDescent="0.35">
      <c r="C23798" s="1"/>
      <c r="K23798" s="16"/>
      <c r="L23798"/>
      <c r="O23798"/>
      <c r="P23798"/>
      <c r="Q23798"/>
      <c r="U23798"/>
      <c r="V23798"/>
      <c r="W23798"/>
      <c r="AB23798"/>
      <c r="AC23798"/>
      <c r="AD23798"/>
      <c r="AH23798"/>
      <c r="AI23798"/>
      <c r="AJ23798"/>
    </row>
    <row r="23799" spans="3:36" ht="15" customHeight="1" x14ac:dyDescent="0.35">
      <c r="C23799" s="1"/>
      <c r="K23799" s="16"/>
      <c r="L23799"/>
      <c r="O23799"/>
      <c r="P23799"/>
      <c r="Q23799"/>
      <c r="U23799"/>
      <c r="V23799"/>
      <c r="W23799"/>
      <c r="AB23799"/>
      <c r="AC23799"/>
      <c r="AD23799"/>
      <c r="AH23799"/>
      <c r="AI23799"/>
      <c r="AJ23799"/>
    </row>
    <row r="23800" spans="3:36" ht="15" customHeight="1" x14ac:dyDescent="0.35">
      <c r="C23800" s="1"/>
      <c r="K23800" s="16"/>
      <c r="L23800"/>
      <c r="O23800"/>
      <c r="P23800"/>
      <c r="Q23800"/>
      <c r="U23800"/>
      <c r="V23800"/>
      <c r="W23800"/>
      <c r="AB23800"/>
      <c r="AC23800"/>
      <c r="AD23800"/>
      <c r="AH23800"/>
      <c r="AI23800"/>
      <c r="AJ23800"/>
    </row>
    <row r="23801" spans="3:36" ht="15" customHeight="1" x14ac:dyDescent="0.35">
      <c r="C23801" s="1"/>
      <c r="K23801" s="16"/>
      <c r="L23801"/>
      <c r="O23801"/>
      <c r="P23801"/>
      <c r="Q23801"/>
      <c r="U23801"/>
      <c r="V23801"/>
      <c r="W23801"/>
      <c r="AB23801"/>
      <c r="AC23801"/>
      <c r="AD23801"/>
      <c r="AH23801"/>
      <c r="AI23801"/>
      <c r="AJ23801"/>
    </row>
    <row r="23802" spans="3:36" ht="15" customHeight="1" x14ac:dyDescent="0.35">
      <c r="C23802" s="1"/>
      <c r="K23802" s="16"/>
      <c r="L23802"/>
      <c r="O23802"/>
      <c r="P23802"/>
      <c r="Q23802"/>
      <c r="U23802"/>
      <c r="V23802"/>
      <c r="W23802"/>
      <c r="AB23802"/>
      <c r="AC23802"/>
      <c r="AD23802"/>
      <c r="AH23802"/>
      <c r="AI23802"/>
      <c r="AJ23802"/>
    </row>
    <row r="23803" spans="3:36" ht="15" customHeight="1" x14ac:dyDescent="0.35">
      <c r="C23803" s="1"/>
      <c r="K23803" s="16"/>
      <c r="L23803"/>
      <c r="O23803"/>
      <c r="P23803"/>
      <c r="Q23803"/>
      <c r="U23803"/>
      <c r="V23803"/>
      <c r="W23803"/>
      <c r="AB23803"/>
      <c r="AC23803"/>
      <c r="AD23803"/>
      <c r="AH23803"/>
      <c r="AI23803"/>
      <c r="AJ23803"/>
    </row>
    <row r="23804" spans="3:36" ht="15" customHeight="1" x14ac:dyDescent="0.35">
      <c r="C23804" s="1"/>
      <c r="K23804" s="16"/>
      <c r="L23804"/>
      <c r="O23804"/>
      <c r="P23804"/>
      <c r="Q23804"/>
      <c r="U23804"/>
      <c r="V23804"/>
      <c r="W23804"/>
      <c r="AB23804"/>
      <c r="AC23804"/>
      <c r="AD23804"/>
      <c r="AH23804"/>
      <c r="AI23804"/>
      <c r="AJ23804"/>
    </row>
    <row r="23805" spans="3:36" ht="15" customHeight="1" x14ac:dyDescent="0.35">
      <c r="C23805" s="1"/>
      <c r="K23805" s="16"/>
      <c r="L23805"/>
      <c r="O23805"/>
      <c r="P23805"/>
      <c r="Q23805"/>
      <c r="U23805"/>
      <c r="V23805"/>
      <c r="W23805"/>
      <c r="AB23805"/>
      <c r="AC23805"/>
      <c r="AD23805"/>
      <c r="AH23805"/>
      <c r="AI23805"/>
      <c r="AJ23805"/>
    </row>
    <row r="23806" spans="3:36" ht="15" customHeight="1" x14ac:dyDescent="0.35">
      <c r="C23806" s="1"/>
      <c r="K23806" s="16"/>
      <c r="L23806"/>
      <c r="O23806"/>
      <c r="P23806"/>
      <c r="Q23806"/>
      <c r="U23806"/>
      <c r="V23806"/>
      <c r="W23806"/>
      <c r="AB23806"/>
      <c r="AC23806"/>
      <c r="AD23806"/>
      <c r="AH23806"/>
      <c r="AI23806"/>
      <c r="AJ23806"/>
    </row>
    <row r="23807" spans="3:36" ht="15" customHeight="1" x14ac:dyDescent="0.35">
      <c r="C23807" s="1"/>
      <c r="K23807" s="16"/>
      <c r="L23807"/>
      <c r="O23807"/>
      <c r="P23807"/>
      <c r="Q23807"/>
      <c r="U23807"/>
      <c r="V23807"/>
      <c r="W23807"/>
      <c r="AB23807"/>
      <c r="AC23807"/>
      <c r="AD23807"/>
      <c r="AH23807"/>
      <c r="AI23807"/>
      <c r="AJ23807"/>
    </row>
    <row r="23808" spans="3:36" ht="15" customHeight="1" x14ac:dyDescent="0.35">
      <c r="C23808" s="1"/>
      <c r="K23808" s="16"/>
      <c r="L23808"/>
      <c r="O23808"/>
      <c r="P23808"/>
      <c r="Q23808"/>
      <c r="U23808"/>
      <c r="V23808"/>
      <c r="W23808"/>
      <c r="AB23808"/>
      <c r="AC23808"/>
      <c r="AD23808"/>
      <c r="AH23808"/>
      <c r="AI23808"/>
      <c r="AJ23808"/>
    </row>
    <row r="23809" spans="3:36" ht="15" customHeight="1" x14ac:dyDescent="0.35">
      <c r="C23809" s="1"/>
      <c r="K23809" s="16"/>
      <c r="L23809"/>
      <c r="O23809"/>
      <c r="P23809"/>
      <c r="Q23809"/>
      <c r="U23809"/>
      <c r="V23809"/>
      <c r="W23809"/>
      <c r="AB23809"/>
      <c r="AC23809"/>
      <c r="AD23809"/>
      <c r="AH23809"/>
      <c r="AI23809"/>
      <c r="AJ23809"/>
    </row>
    <row r="23810" spans="3:36" ht="15" customHeight="1" x14ac:dyDescent="0.35">
      <c r="C23810" s="1"/>
      <c r="K23810" s="16"/>
      <c r="L23810"/>
      <c r="O23810"/>
      <c r="P23810"/>
      <c r="Q23810"/>
      <c r="U23810"/>
      <c r="V23810"/>
      <c r="W23810"/>
      <c r="AB23810"/>
      <c r="AC23810"/>
      <c r="AD23810"/>
      <c r="AH23810"/>
      <c r="AI23810"/>
      <c r="AJ23810"/>
    </row>
    <row r="23811" spans="3:36" ht="15" customHeight="1" x14ac:dyDescent="0.35">
      <c r="C23811" s="1"/>
      <c r="K23811" s="16"/>
      <c r="L23811"/>
      <c r="O23811"/>
      <c r="P23811"/>
      <c r="Q23811"/>
      <c r="U23811"/>
      <c r="V23811"/>
      <c r="W23811"/>
      <c r="AB23811"/>
      <c r="AC23811"/>
      <c r="AD23811"/>
      <c r="AH23811"/>
      <c r="AI23811"/>
      <c r="AJ23811"/>
    </row>
    <row r="23812" spans="3:36" ht="15" customHeight="1" x14ac:dyDescent="0.35">
      <c r="C23812" s="1"/>
      <c r="K23812" s="16"/>
      <c r="L23812"/>
      <c r="O23812"/>
      <c r="P23812"/>
      <c r="Q23812"/>
      <c r="U23812"/>
      <c r="V23812"/>
      <c r="W23812"/>
      <c r="AB23812"/>
      <c r="AC23812"/>
      <c r="AD23812"/>
      <c r="AH23812"/>
      <c r="AI23812"/>
      <c r="AJ23812"/>
    </row>
    <row r="23813" spans="3:36" ht="15" customHeight="1" x14ac:dyDescent="0.35">
      <c r="C23813" s="1"/>
      <c r="K23813" s="16"/>
      <c r="L23813"/>
      <c r="O23813"/>
      <c r="P23813"/>
      <c r="Q23813"/>
      <c r="U23813"/>
      <c r="V23813"/>
      <c r="W23813"/>
      <c r="AB23813"/>
      <c r="AC23813"/>
      <c r="AD23813"/>
      <c r="AH23813"/>
      <c r="AI23813"/>
      <c r="AJ23813"/>
    </row>
    <row r="23814" spans="3:36" ht="15" customHeight="1" x14ac:dyDescent="0.35">
      <c r="C23814" s="1"/>
      <c r="K23814" s="16"/>
      <c r="L23814"/>
      <c r="O23814"/>
      <c r="P23814"/>
      <c r="Q23814"/>
      <c r="U23814"/>
      <c r="V23814"/>
      <c r="W23814"/>
      <c r="AB23814"/>
      <c r="AC23814"/>
      <c r="AD23814"/>
      <c r="AH23814"/>
      <c r="AI23814"/>
      <c r="AJ23814"/>
    </row>
    <row r="23815" spans="3:36" ht="15" customHeight="1" x14ac:dyDescent="0.35">
      <c r="C23815" s="1"/>
      <c r="K23815" s="16"/>
      <c r="L23815"/>
      <c r="O23815"/>
      <c r="P23815"/>
      <c r="Q23815"/>
      <c r="U23815"/>
      <c r="V23815"/>
      <c r="W23815"/>
      <c r="AB23815"/>
      <c r="AC23815"/>
      <c r="AD23815"/>
      <c r="AH23815"/>
      <c r="AI23815"/>
      <c r="AJ23815"/>
    </row>
    <row r="23816" spans="3:36" ht="15" customHeight="1" x14ac:dyDescent="0.35">
      <c r="C23816" s="1"/>
      <c r="K23816" s="16"/>
      <c r="L23816"/>
      <c r="O23816"/>
      <c r="P23816"/>
      <c r="Q23816"/>
      <c r="U23816"/>
      <c r="V23816"/>
      <c r="W23816"/>
      <c r="AB23816"/>
      <c r="AC23816"/>
      <c r="AD23816"/>
      <c r="AH23816"/>
      <c r="AI23816"/>
      <c r="AJ23816"/>
    </row>
    <row r="23817" spans="3:36" ht="15" customHeight="1" x14ac:dyDescent="0.35">
      <c r="C23817" s="1"/>
      <c r="K23817" s="16"/>
      <c r="L23817"/>
      <c r="O23817"/>
      <c r="P23817"/>
      <c r="Q23817"/>
      <c r="U23817"/>
      <c r="V23817"/>
      <c r="W23817"/>
      <c r="AB23817"/>
      <c r="AC23817"/>
      <c r="AD23817"/>
      <c r="AH23817"/>
      <c r="AI23817"/>
      <c r="AJ23817"/>
    </row>
    <row r="23818" spans="3:36" ht="15" customHeight="1" x14ac:dyDescent="0.35">
      <c r="C23818" s="1"/>
      <c r="K23818" s="16"/>
      <c r="L23818"/>
      <c r="O23818"/>
      <c r="P23818"/>
      <c r="Q23818"/>
      <c r="U23818"/>
      <c r="V23818"/>
      <c r="W23818"/>
      <c r="AB23818"/>
      <c r="AC23818"/>
      <c r="AD23818"/>
      <c r="AH23818"/>
      <c r="AI23818"/>
      <c r="AJ23818"/>
    </row>
    <row r="23819" spans="3:36" ht="15" customHeight="1" x14ac:dyDescent="0.35">
      <c r="C23819" s="1"/>
      <c r="K23819" s="16"/>
      <c r="L23819"/>
      <c r="O23819"/>
      <c r="P23819"/>
      <c r="Q23819"/>
      <c r="U23819"/>
      <c r="V23819"/>
      <c r="W23819"/>
      <c r="AB23819"/>
      <c r="AC23819"/>
      <c r="AD23819"/>
      <c r="AH23819"/>
      <c r="AI23819"/>
      <c r="AJ23819"/>
    </row>
    <row r="23820" spans="3:36" ht="15" customHeight="1" x14ac:dyDescent="0.35">
      <c r="C23820" s="1"/>
      <c r="K23820" s="16"/>
      <c r="L23820"/>
      <c r="O23820"/>
      <c r="P23820"/>
      <c r="Q23820"/>
      <c r="U23820"/>
      <c r="V23820"/>
      <c r="W23820"/>
      <c r="AB23820"/>
      <c r="AC23820"/>
      <c r="AD23820"/>
      <c r="AH23820"/>
      <c r="AI23820"/>
      <c r="AJ23820"/>
    </row>
    <row r="23821" spans="3:36" ht="15" customHeight="1" x14ac:dyDescent="0.35">
      <c r="C23821" s="1"/>
      <c r="K23821" s="16"/>
      <c r="L23821"/>
      <c r="O23821"/>
      <c r="P23821"/>
      <c r="Q23821"/>
      <c r="U23821"/>
      <c r="V23821"/>
      <c r="W23821"/>
      <c r="AB23821"/>
      <c r="AC23821"/>
      <c r="AD23821"/>
      <c r="AH23821"/>
      <c r="AI23821"/>
      <c r="AJ23821"/>
    </row>
    <row r="23822" spans="3:36" ht="15" customHeight="1" x14ac:dyDescent="0.35">
      <c r="C23822" s="1"/>
      <c r="K23822" s="16"/>
      <c r="L23822"/>
      <c r="O23822"/>
      <c r="P23822"/>
      <c r="Q23822"/>
      <c r="U23822"/>
      <c r="V23822"/>
      <c r="W23822"/>
      <c r="AB23822"/>
      <c r="AC23822"/>
      <c r="AD23822"/>
      <c r="AH23822"/>
      <c r="AI23822"/>
      <c r="AJ23822"/>
    </row>
    <row r="23823" spans="3:36" ht="15" customHeight="1" x14ac:dyDescent="0.35">
      <c r="C23823" s="1"/>
      <c r="K23823" s="16"/>
      <c r="L23823"/>
      <c r="O23823"/>
      <c r="P23823"/>
      <c r="Q23823"/>
      <c r="U23823"/>
      <c r="V23823"/>
      <c r="W23823"/>
      <c r="AB23823"/>
      <c r="AC23823"/>
      <c r="AD23823"/>
      <c r="AH23823"/>
      <c r="AI23823"/>
      <c r="AJ23823"/>
    </row>
    <row r="23824" spans="3:36" ht="15" customHeight="1" x14ac:dyDescent="0.35">
      <c r="C23824" s="1"/>
      <c r="K23824" s="16"/>
      <c r="L23824"/>
      <c r="O23824"/>
      <c r="P23824"/>
      <c r="Q23824"/>
      <c r="U23824"/>
      <c r="V23824"/>
      <c r="W23824"/>
      <c r="AB23824"/>
      <c r="AC23824"/>
      <c r="AD23824"/>
      <c r="AH23824"/>
      <c r="AI23824"/>
      <c r="AJ23824"/>
    </row>
    <row r="23825" spans="3:36" ht="15" customHeight="1" x14ac:dyDescent="0.35">
      <c r="C23825" s="1"/>
      <c r="K23825" s="16"/>
      <c r="L23825"/>
      <c r="O23825"/>
      <c r="P23825"/>
      <c r="Q23825"/>
      <c r="U23825"/>
      <c r="V23825"/>
      <c r="W23825"/>
      <c r="AB23825"/>
      <c r="AC23825"/>
      <c r="AD23825"/>
      <c r="AH23825"/>
      <c r="AI23825"/>
      <c r="AJ23825"/>
    </row>
    <row r="23826" spans="3:36" ht="15" customHeight="1" x14ac:dyDescent="0.35">
      <c r="C23826" s="1"/>
      <c r="K23826" s="16"/>
      <c r="L23826"/>
      <c r="O23826"/>
      <c r="P23826"/>
      <c r="Q23826"/>
      <c r="U23826"/>
      <c r="V23826"/>
      <c r="W23826"/>
      <c r="AB23826"/>
      <c r="AC23826"/>
      <c r="AD23826"/>
      <c r="AH23826"/>
      <c r="AI23826"/>
      <c r="AJ23826"/>
    </row>
    <row r="23827" spans="3:36" ht="15" customHeight="1" x14ac:dyDescent="0.35">
      <c r="C23827" s="1"/>
      <c r="K23827" s="16"/>
      <c r="L23827"/>
      <c r="O23827"/>
      <c r="P23827"/>
      <c r="Q23827"/>
      <c r="U23827"/>
      <c r="V23827"/>
      <c r="W23827"/>
      <c r="AB23827"/>
      <c r="AC23827"/>
      <c r="AD23827"/>
      <c r="AH23827"/>
      <c r="AI23827"/>
      <c r="AJ23827"/>
    </row>
    <row r="23828" spans="3:36" ht="15" customHeight="1" x14ac:dyDescent="0.35">
      <c r="C23828" s="1"/>
      <c r="K23828" s="16"/>
      <c r="L23828"/>
      <c r="O23828"/>
      <c r="P23828"/>
      <c r="Q23828"/>
      <c r="U23828"/>
      <c r="V23828"/>
      <c r="W23828"/>
      <c r="AB23828"/>
      <c r="AC23828"/>
      <c r="AD23828"/>
      <c r="AH23828"/>
      <c r="AI23828"/>
      <c r="AJ23828"/>
    </row>
    <row r="23829" spans="3:36" ht="15" customHeight="1" x14ac:dyDescent="0.35">
      <c r="C23829" s="1"/>
      <c r="K23829" s="16"/>
      <c r="L23829"/>
      <c r="O23829"/>
      <c r="P23829"/>
      <c r="Q23829"/>
      <c r="U23829"/>
      <c r="V23829"/>
      <c r="W23829"/>
      <c r="AB23829"/>
      <c r="AC23829"/>
      <c r="AD23829"/>
      <c r="AH23829"/>
      <c r="AI23829"/>
      <c r="AJ23829"/>
    </row>
    <row r="23830" spans="3:36" ht="15" customHeight="1" x14ac:dyDescent="0.35">
      <c r="C23830" s="1"/>
      <c r="K23830" s="16"/>
      <c r="L23830"/>
      <c r="O23830"/>
      <c r="P23830"/>
      <c r="Q23830"/>
      <c r="U23830"/>
      <c r="V23830"/>
      <c r="W23830"/>
      <c r="AB23830"/>
      <c r="AC23830"/>
      <c r="AD23830"/>
      <c r="AH23830"/>
      <c r="AI23830"/>
      <c r="AJ23830"/>
    </row>
    <row r="23831" spans="3:36" ht="15" customHeight="1" x14ac:dyDescent="0.35">
      <c r="C23831" s="1"/>
      <c r="K23831" s="16"/>
      <c r="L23831"/>
      <c r="O23831"/>
      <c r="P23831"/>
      <c r="Q23831"/>
      <c r="U23831"/>
      <c r="V23831"/>
      <c r="W23831"/>
      <c r="AB23831"/>
      <c r="AC23831"/>
      <c r="AD23831"/>
      <c r="AH23831"/>
      <c r="AI23831"/>
      <c r="AJ23831"/>
    </row>
    <row r="23832" spans="3:36" ht="15" customHeight="1" x14ac:dyDescent="0.35">
      <c r="C23832" s="1"/>
      <c r="K23832" s="16"/>
      <c r="L23832"/>
      <c r="O23832"/>
      <c r="P23832"/>
      <c r="Q23832"/>
      <c r="U23832"/>
      <c r="V23832"/>
      <c r="W23832"/>
      <c r="AB23832"/>
      <c r="AC23832"/>
      <c r="AD23832"/>
      <c r="AH23832"/>
      <c r="AI23832"/>
      <c r="AJ23832"/>
    </row>
    <row r="23833" spans="3:36" ht="15" customHeight="1" x14ac:dyDescent="0.35">
      <c r="C23833" s="1"/>
      <c r="K23833" s="16"/>
      <c r="L23833"/>
      <c r="O23833"/>
      <c r="P23833"/>
      <c r="Q23833"/>
      <c r="U23833"/>
      <c r="V23833"/>
      <c r="W23833"/>
      <c r="AB23833"/>
      <c r="AC23833"/>
      <c r="AD23833"/>
      <c r="AH23833"/>
      <c r="AI23833"/>
      <c r="AJ23833"/>
    </row>
    <row r="23834" spans="3:36" ht="15" customHeight="1" x14ac:dyDescent="0.35">
      <c r="C23834" s="1"/>
      <c r="K23834" s="16"/>
      <c r="L23834"/>
      <c r="O23834"/>
      <c r="P23834"/>
      <c r="Q23834"/>
      <c r="U23834"/>
      <c r="V23834"/>
      <c r="W23834"/>
      <c r="AB23834"/>
      <c r="AC23834"/>
      <c r="AD23834"/>
      <c r="AH23834"/>
      <c r="AI23834"/>
      <c r="AJ23834"/>
    </row>
    <row r="23835" spans="3:36" ht="15" customHeight="1" x14ac:dyDescent="0.35">
      <c r="C23835" s="1"/>
      <c r="K23835" s="16"/>
      <c r="L23835"/>
      <c r="O23835"/>
      <c r="P23835"/>
      <c r="Q23835"/>
      <c r="U23835"/>
      <c r="V23835"/>
      <c r="W23835"/>
      <c r="AB23835"/>
      <c r="AC23835"/>
      <c r="AD23835"/>
      <c r="AH23835"/>
      <c r="AI23835"/>
      <c r="AJ23835"/>
    </row>
    <row r="23836" spans="3:36" ht="15" customHeight="1" x14ac:dyDescent="0.35">
      <c r="C23836" s="1"/>
      <c r="K23836" s="16"/>
      <c r="L23836"/>
      <c r="O23836"/>
      <c r="P23836"/>
      <c r="Q23836"/>
      <c r="U23836"/>
      <c r="V23836"/>
      <c r="W23836"/>
      <c r="AB23836"/>
      <c r="AC23836"/>
      <c r="AD23836"/>
      <c r="AH23836"/>
      <c r="AI23836"/>
      <c r="AJ23836"/>
    </row>
    <row r="23837" spans="3:36" ht="15" customHeight="1" x14ac:dyDescent="0.35">
      <c r="C23837" s="1"/>
      <c r="K23837" s="16"/>
      <c r="L23837"/>
      <c r="O23837"/>
      <c r="P23837"/>
      <c r="Q23837"/>
      <c r="U23837"/>
      <c r="V23837"/>
      <c r="W23837"/>
      <c r="AB23837"/>
      <c r="AC23837"/>
      <c r="AD23837"/>
      <c r="AH23837"/>
      <c r="AI23837"/>
      <c r="AJ23837"/>
    </row>
    <row r="23838" spans="3:36" ht="15" customHeight="1" x14ac:dyDescent="0.35">
      <c r="C23838" s="1"/>
      <c r="K23838" s="16"/>
      <c r="L23838"/>
      <c r="O23838"/>
      <c r="P23838"/>
      <c r="Q23838"/>
      <c r="U23838"/>
      <c r="V23838"/>
      <c r="W23838"/>
      <c r="AB23838"/>
      <c r="AC23838"/>
      <c r="AD23838"/>
      <c r="AH23838"/>
      <c r="AI23838"/>
      <c r="AJ23838"/>
    </row>
    <row r="23839" spans="3:36" ht="15" customHeight="1" x14ac:dyDescent="0.35">
      <c r="C23839" s="1"/>
      <c r="K23839" s="16"/>
      <c r="L23839"/>
      <c r="O23839"/>
      <c r="P23839"/>
      <c r="Q23839"/>
      <c r="U23839"/>
      <c r="V23839"/>
      <c r="W23839"/>
      <c r="AB23839"/>
      <c r="AC23839"/>
      <c r="AD23839"/>
      <c r="AH23839"/>
      <c r="AI23839"/>
      <c r="AJ23839"/>
    </row>
    <row r="23840" spans="3:36" ht="15" customHeight="1" x14ac:dyDescent="0.35">
      <c r="C23840" s="1"/>
      <c r="K23840" s="16"/>
      <c r="L23840"/>
      <c r="O23840"/>
      <c r="P23840"/>
      <c r="Q23840"/>
      <c r="U23840"/>
      <c r="V23840"/>
      <c r="W23840"/>
      <c r="AB23840"/>
      <c r="AC23840"/>
      <c r="AD23840"/>
      <c r="AH23840"/>
      <c r="AI23840"/>
      <c r="AJ23840"/>
    </row>
    <row r="23841" spans="3:36" ht="15" customHeight="1" x14ac:dyDescent="0.35">
      <c r="C23841" s="1"/>
      <c r="K23841" s="16"/>
      <c r="L23841"/>
      <c r="O23841"/>
      <c r="P23841"/>
      <c r="Q23841"/>
      <c r="U23841"/>
      <c r="V23841"/>
      <c r="W23841"/>
      <c r="AB23841"/>
      <c r="AC23841"/>
      <c r="AD23841"/>
      <c r="AH23841"/>
      <c r="AI23841"/>
      <c r="AJ23841"/>
    </row>
    <row r="23842" spans="3:36" ht="15" customHeight="1" x14ac:dyDescent="0.35">
      <c r="C23842" s="1"/>
      <c r="K23842" s="16"/>
      <c r="L23842"/>
      <c r="O23842"/>
      <c r="P23842"/>
      <c r="Q23842"/>
      <c r="U23842"/>
      <c r="V23842"/>
      <c r="W23842"/>
      <c r="AB23842"/>
      <c r="AC23842"/>
      <c r="AD23842"/>
      <c r="AH23842"/>
      <c r="AI23842"/>
      <c r="AJ23842"/>
    </row>
    <row r="23843" spans="3:36" ht="15" customHeight="1" x14ac:dyDescent="0.35">
      <c r="C23843" s="1"/>
      <c r="K23843" s="16"/>
      <c r="L23843"/>
      <c r="O23843"/>
      <c r="P23843"/>
      <c r="Q23843"/>
      <c r="U23843"/>
      <c r="V23843"/>
      <c r="W23843"/>
      <c r="AB23843"/>
      <c r="AC23843"/>
      <c r="AD23843"/>
      <c r="AH23843"/>
      <c r="AI23843"/>
      <c r="AJ23843"/>
    </row>
    <row r="23844" spans="3:36" ht="15" customHeight="1" x14ac:dyDescent="0.35">
      <c r="C23844" s="1"/>
      <c r="K23844" s="16"/>
      <c r="L23844"/>
      <c r="O23844"/>
      <c r="P23844"/>
      <c r="Q23844"/>
      <c r="U23844"/>
      <c r="V23844"/>
      <c r="W23844"/>
      <c r="AB23844"/>
      <c r="AC23844"/>
      <c r="AD23844"/>
      <c r="AH23844"/>
      <c r="AI23844"/>
      <c r="AJ23844"/>
    </row>
    <row r="23845" spans="3:36" ht="15" customHeight="1" x14ac:dyDescent="0.35">
      <c r="C23845" s="1"/>
      <c r="K23845" s="16"/>
      <c r="L23845"/>
      <c r="O23845"/>
      <c r="P23845"/>
      <c r="Q23845"/>
      <c r="U23845"/>
      <c r="V23845"/>
      <c r="W23845"/>
      <c r="AB23845"/>
      <c r="AC23845"/>
      <c r="AD23845"/>
      <c r="AH23845"/>
      <c r="AI23845"/>
      <c r="AJ23845"/>
    </row>
    <row r="23846" spans="3:36" ht="15" customHeight="1" x14ac:dyDescent="0.35">
      <c r="C23846" s="1"/>
      <c r="K23846" s="16"/>
      <c r="L23846"/>
      <c r="O23846"/>
      <c r="P23846"/>
      <c r="Q23846"/>
      <c r="U23846"/>
      <c r="V23846"/>
      <c r="W23846"/>
      <c r="AB23846"/>
      <c r="AC23846"/>
      <c r="AD23846"/>
      <c r="AH23846"/>
      <c r="AI23846"/>
      <c r="AJ23846"/>
    </row>
    <row r="23847" spans="3:36" ht="15" customHeight="1" x14ac:dyDescent="0.35">
      <c r="C23847" s="1"/>
      <c r="K23847" s="16"/>
      <c r="L23847"/>
      <c r="O23847"/>
      <c r="P23847"/>
      <c r="Q23847"/>
      <c r="U23847"/>
      <c r="V23847"/>
      <c r="W23847"/>
      <c r="AB23847"/>
      <c r="AC23847"/>
      <c r="AD23847"/>
      <c r="AH23847"/>
      <c r="AI23847"/>
      <c r="AJ23847"/>
    </row>
    <row r="23848" spans="3:36" ht="15" customHeight="1" x14ac:dyDescent="0.35">
      <c r="C23848" s="1"/>
      <c r="K23848" s="16"/>
      <c r="L23848"/>
      <c r="O23848"/>
      <c r="P23848"/>
      <c r="Q23848"/>
      <c r="U23848"/>
      <c r="V23848"/>
      <c r="W23848"/>
      <c r="AB23848"/>
      <c r="AC23848"/>
      <c r="AD23848"/>
      <c r="AH23848"/>
      <c r="AI23848"/>
      <c r="AJ23848"/>
    </row>
    <row r="23849" spans="3:36" ht="15" customHeight="1" x14ac:dyDescent="0.35">
      <c r="C23849" s="1"/>
      <c r="K23849" s="16"/>
      <c r="L23849"/>
      <c r="O23849"/>
      <c r="P23849"/>
      <c r="Q23849"/>
      <c r="U23849"/>
      <c r="V23849"/>
      <c r="W23849"/>
      <c r="AB23849"/>
      <c r="AC23849"/>
      <c r="AD23849"/>
      <c r="AH23849"/>
      <c r="AI23849"/>
      <c r="AJ23849"/>
    </row>
    <row r="23850" spans="3:36" ht="15" customHeight="1" x14ac:dyDescent="0.35">
      <c r="C23850" s="1"/>
      <c r="K23850" s="16"/>
      <c r="L23850"/>
      <c r="O23850"/>
      <c r="P23850"/>
      <c r="Q23850"/>
      <c r="U23850"/>
      <c r="V23850"/>
      <c r="W23850"/>
      <c r="AB23850"/>
      <c r="AC23850"/>
      <c r="AD23850"/>
      <c r="AH23850"/>
      <c r="AI23850"/>
      <c r="AJ23850"/>
    </row>
    <row r="23851" spans="3:36" ht="15" customHeight="1" x14ac:dyDescent="0.35">
      <c r="C23851" s="1"/>
      <c r="K23851" s="16"/>
      <c r="L23851"/>
      <c r="O23851"/>
      <c r="P23851"/>
      <c r="Q23851"/>
      <c r="U23851"/>
      <c r="V23851"/>
      <c r="W23851"/>
      <c r="AB23851"/>
      <c r="AC23851"/>
      <c r="AD23851"/>
      <c r="AH23851"/>
      <c r="AI23851"/>
      <c r="AJ23851"/>
    </row>
    <row r="23852" spans="3:36" ht="15" customHeight="1" x14ac:dyDescent="0.35">
      <c r="C23852" s="1"/>
      <c r="K23852" s="16"/>
      <c r="L23852"/>
      <c r="O23852"/>
      <c r="P23852"/>
      <c r="Q23852"/>
      <c r="U23852"/>
      <c r="V23852"/>
      <c r="W23852"/>
      <c r="AB23852"/>
      <c r="AC23852"/>
      <c r="AD23852"/>
      <c r="AH23852"/>
      <c r="AI23852"/>
      <c r="AJ23852"/>
    </row>
    <row r="23853" spans="3:36" ht="15" customHeight="1" x14ac:dyDescent="0.35">
      <c r="C23853" s="1"/>
      <c r="K23853" s="16"/>
      <c r="L23853"/>
      <c r="O23853"/>
      <c r="P23853"/>
      <c r="Q23853"/>
      <c r="U23853"/>
      <c r="V23853"/>
      <c r="W23853"/>
      <c r="AB23853"/>
      <c r="AC23853"/>
      <c r="AD23853"/>
      <c r="AH23853"/>
      <c r="AI23853"/>
      <c r="AJ23853"/>
    </row>
    <row r="23854" spans="3:36" ht="15" customHeight="1" x14ac:dyDescent="0.35">
      <c r="C23854" s="1"/>
      <c r="K23854" s="16"/>
      <c r="L23854"/>
      <c r="O23854"/>
      <c r="P23854"/>
      <c r="Q23854"/>
      <c r="U23854"/>
      <c r="V23854"/>
      <c r="W23854"/>
      <c r="AB23854"/>
      <c r="AC23854"/>
      <c r="AD23854"/>
      <c r="AH23854"/>
      <c r="AI23854"/>
      <c r="AJ23854"/>
    </row>
    <row r="23855" spans="3:36" ht="15" customHeight="1" x14ac:dyDescent="0.35">
      <c r="C23855" s="1"/>
      <c r="K23855" s="16"/>
      <c r="L23855"/>
      <c r="O23855"/>
      <c r="P23855"/>
      <c r="Q23855"/>
      <c r="U23855"/>
      <c r="V23855"/>
      <c r="W23855"/>
      <c r="AB23855"/>
      <c r="AC23855"/>
      <c r="AD23855"/>
      <c r="AH23855"/>
      <c r="AI23855"/>
      <c r="AJ23855"/>
    </row>
    <row r="23856" spans="3:36" ht="15" customHeight="1" x14ac:dyDescent="0.35">
      <c r="C23856" s="1"/>
      <c r="K23856" s="16"/>
      <c r="L23856"/>
      <c r="O23856"/>
      <c r="P23856"/>
      <c r="Q23856"/>
      <c r="U23856"/>
      <c r="V23856"/>
      <c r="W23856"/>
      <c r="AB23856"/>
      <c r="AC23856"/>
      <c r="AD23856"/>
      <c r="AH23856"/>
      <c r="AI23856"/>
      <c r="AJ23856"/>
    </row>
    <row r="23857" spans="3:36" ht="15" customHeight="1" x14ac:dyDescent="0.35">
      <c r="C23857" s="1"/>
      <c r="K23857" s="16"/>
      <c r="L23857"/>
      <c r="O23857"/>
      <c r="P23857"/>
      <c r="Q23857"/>
      <c r="U23857"/>
      <c r="V23857"/>
      <c r="W23857"/>
      <c r="AB23857"/>
      <c r="AC23857"/>
      <c r="AD23857"/>
      <c r="AH23857"/>
      <c r="AI23857"/>
      <c r="AJ23857"/>
    </row>
    <row r="23858" spans="3:36" ht="15" customHeight="1" x14ac:dyDescent="0.35">
      <c r="C23858" s="1"/>
      <c r="K23858" s="16"/>
      <c r="L23858"/>
      <c r="O23858"/>
      <c r="P23858"/>
      <c r="Q23858"/>
      <c r="U23858"/>
      <c r="V23858"/>
      <c r="W23858"/>
      <c r="AB23858"/>
      <c r="AC23858"/>
      <c r="AD23858"/>
      <c r="AH23858"/>
      <c r="AI23858"/>
      <c r="AJ23858"/>
    </row>
    <row r="23859" spans="3:36" ht="15" customHeight="1" x14ac:dyDescent="0.35">
      <c r="C23859" s="1"/>
      <c r="K23859" s="16"/>
      <c r="L23859"/>
      <c r="O23859"/>
      <c r="P23859"/>
      <c r="Q23859"/>
      <c r="U23859"/>
      <c r="V23859"/>
      <c r="W23859"/>
      <c r="AB23859"/>
      <c r="AC23859"/>
      <c r="AD23859"/>
      <c r="AH23859"/>
      <c r="AI23859"/>
      <c r="AJ23859"/>
    </row>
    <row r="23860" spans="3:36" ht="15" customHeight="1" x14ac:dyDescent="0.35">
      <c r="C23860" s="1"/>
      <c r="K23860" s="16"/>
      <c r="L23860"/>
      <c r="O23860"/>
      <c r="P23860"/>
      <c r="Q23860"/>
      <c r="U23860"/>
      <c r="V23860"/>
      <c r="W23860"/>
      <c r="AB23860"/>
      <c r="AC23860"/>
      <c r="AD23860"/>
      <c r="AH23860"/>
      <c r="AI23860"/>
      <c r="AJ23860"/>
    </row>
    <row r="23861" spans="3:36" ht="15" customHeight="1" x14ac:dyDescent="0.35">
      <c r="C23861" s="1"/>
      <c r="K23861" s="16"/>
      <c r="L23861"/>
      <c r="O23861"/>
      <c r="P23861"/>
      <c r="Q23861"/>
      <c r="U23861"/>
      <c r="V23861"/>
      <c r="W23861"/>
      <c r="AB23861"/>
      <c r="AC23861"/>
      <c r="AD23861"/>
      <c r="AH23861"/>
      <c r="AI23861"/>
      <c r="AJ23861"/>
    </row>
    <row r="23862" spans="3:36" ht="15" customHeight="1" x14ac:dyDescent="0.35">
      <c r="C23862" s="1"/>
      <c r="K23862" s="16"/>
      <c r="L23862"/>
      <c r="O23862"/>
      <c r="P23862"/>
      <c r="Q23862"/>
      <c r="U23862"/>
      <c r="V23862"/>
      <c r="W23862"/>
      <c r="AB23862"/>
      <c r="AC23862"/>
      <c r="AD23862"/>
      <c r="AH23862"/>
      <c r="AI23862"/>
      <c r="AJ23862"/>
    </row>
    <row r="23863" spans="3:36" ht="15" customHeight="1" x14ac:dyDescent="0.35">
      <c r="C23863" s="1"/>
      <c r="K23863" s="16"/>
      <c r="L23863"/>
      <c r="O23863"/>
      <c r="P23863"/>
      <c r="Q23863"/>
      <c r="U23863"/>
      <c r="V23863"/>
      <c r="W23863"/>
      <c r="AB23863"/>
      <c r="AC23863"/>
      <c r="AD23863"/>
      <c r="AH23863"/>
      <c r="AI23863"/>
      <c r="AJ23863"/>
    </row>
    <row r="23864" spans="3:36" ht="15" customHeight="1" x14ac:dyDescent="0.35">
      <c r="C23864" s="1"/>
      <c r="K23864" s="16"/>
      <c r="L23864"/>
      <c r="O23864"/>
      <c r="P23864"/>
      <c r="Q23864"/>
      <c r="U23864"/>
      <c r="V23864"/>
      <c r="W23864"/>
      <c r="AB23864"/>
      <c r="AC23864"/>
      <c r="AD23864"/>
      <c r="AH23864"/>
      <c r="AI23864"/>
      <c r="AJ23864"/>
    </row>
    <row r="23865" spans="3:36" ht="15" customHeight="1" x14ac:dyDescent="0.35">
      <c r="C23865" s="1"/>
      <c r="K23865" s="16"/>
      <c r="L23865"/>
      <c r="O23865"/>
      <c r="P23865"/>
      <c r="Q23865"/>
      <c r="U23865"/>
      <c r="V23865"/>
      <c r="W23865"/>
      <c r="AB23865"/>
      <c r="AC23865"/>
      <c r="AD23865"/>
      <c r="AH23865"/>
      <c r="AI23865"/>
      <c r="AJ23865"/>
    </row>
    <row r="23866" spans="3:36" ht="15" customHeight="1" x14ac:dyDescent="0.35">
      <c r="C23866" s="1"/>
      <c r="K23866" s="16"/>
      <c r="L23866"/>
      <c r="O23866"/>
      <c r="P23866"/>
      <c r="Q23866"/>
      <c r="U23866"/>
      <c r="V23866"/>
      <c r="W23866"/>
      <c r="AB23866"/>
      <c r="AC23866"/>
      <c r="AD23866"/>
      <c r="AH23866"/>
      <c r="AI23866"/>
      <c r="AJ23866"/>
    </row>
    <row r="23867" spans="3:36" ht="15" customHeight="1" x14ac:dyDescent="0.35">
      <c r="C23867" s="1"/>
      <c r="K23867" s="16"/>
      <c r="L23867"/>
      <c r="O23867"/>
      <c r="P23867"/>
      <c r="Q23867"/>
      <c r="U23867"/>
      <c r="V23867"/>
      <c r="W23867"/>
      <c r="AB23867"/>
      <c r="AC23867"/>
      <c r="AD23867"/>
      <c r="AH23867"/>
      <c r="AI23867"/>
      <c r="AJ23867"/>
    </row>
    <row r="23868" spans="3:36" ht="15" customHeight="1" x14ac:dyDescent="0.35">
      <c r="C23868" s="1"/>
      <c r="K23868" s="16"/>
      <c r="L23868"/>
      <c r="O23868"/>
      <c r="P23868"/>
      <c r="Q23868"/>
      <c r="U23868"/>
      <c r="V23868"/>
      <c r="W23868"/>
      <c r="AB23868"/>
      <c r="AC23868"/>
      <c r="AD23868"/>
      <c r="AH23868"/>
      <c r="AI23868"/>
      <c r="AJ23868"/>
    </row>
    <row r="23869" spans="3:36" ht="15" customHeight="1" x14ac:dyDescent="0.35">
      <c r="C23869" s="1"/>
      <c r="K23869" s="16"/>
      <c r="L23869"/>
      <c r="O23869"/>
      <c r="P23869"/>
      <c r="Q23869"/>
      <c r="U23869"/>
      <c r="V23869"/>
      <c r="W23869"/>
      <c r="AB23869"/>
      <c r="AC23869"/>
      <c r="AD23869"/>
      <c r="AH23869"/>
      <c r="AI23869"/>
      <c r="AJ23869"/>
    </row>
    <row r="23870" spans="3:36" ht="15" customHeight="1" x14ac:dyDescent="0.35">
      <c r="C23870" s="1"/>
      <c r="K23870" s="16"/>
      <c r="L23870"/>
      <c r="O23870"/>
      <c r="P23870"/>
      <c r="Q23870"/>
      <c r="U23870"/>
      <c r="V23870"/>
      <c r="W23870"/>
      <c r="AB23870"/>
      <c r="AC23870"/>
      <c r="AD23870"/>
      <c r="AH23870"/>
      <c r="AI23870"/>
      <c r="AJ23870"/>
    </row>
    <row r="23871" spans="3:36" ht="15" customHeight="1" x14ac:dyDescent="0.35">
      <c r="C23871" s="1"/>
      <c r="K23871" s="16"/>
      <c r="L23871"/>
      <c r="O23871"/>
      <c r="P23871"/>
      <c r="Q23871"/>
      <c r="U23871"/>
      <c r="V23871"/>
      <c r="W23871"/>
      <c r="AB23871"/>
      <c r="AC23871"/>
      <c r="AD23871"/>
      <c r="AH23871"/>
      <c r="AI23871"/>
      <c r="AJ23871"/>
    </row>
    <row r="23872" spans="3:36" ht="15" customHeight="1" x14ac:dyDescent="0.35">
      <c r="C23872" s="1"/>
      <c r="K23872" s="16"/>
      <c r="L23872"/>
      <c r="O23872"/>
      <c r="P23872"/>
      <c r="Q23872"/>
      <c r="U23872"/>
      <c r="V23872"/>
      <c r="W23872"/>
      <c r="AB23872"/>
      <c r="AC23872"/>
      <c r="AD23872"/>
      <c r="AH23872"/>
      <c r="AI23872"/>
      <c r="AJ23872"/>
    </row>
    <row r="23873" spans="3:36" ht="15" customHeight="1" x14ac:dyDescent="0.35">
      <c r="C23873" s="1"/>
      <c r="K23873" s="16"/>
      <c r="L23873"/>
      <c r="O23873"/>
      <c r="P23873"/>
      <c r="Q23873"/>
      <c r="U23873"/>
      <c r="V23873"/>
      <c r="W23873"/>
      <c r="AB23873"/>
      <c r="AC23873"/>
      <c r="AD23873"/>
      <c r="AH23873"/>
      <c r="AI23873"/>
      <c r="AJ23873"/>
    </row>
    <row r="23874" spans="3:36" ht="15" customHeight="1" x14ac:dyDescent="0.35">
      <c r="C23874" s="1"/>
      <c r="K23874" s="16"/>
      <c r="L23874"/>
      <c r="O23874"/>
      <c r="P23874"/>
      <c r="Q23874"/>
      <c r="U23874"/>
      <c r="V23874"/>
      <c r="W23874"/>
      <c r="AB23874"/>
      <c r="AC23874"/>
      <c r="AD23874"/>
      <c r="AH23874"/>
      <c r="AI23874"/>
      <c r="AJ23874"/>
    </row>
    <row r="23875" spans="3:36" ht="15" customHeight="1" x14ac:dyDescent="0.35">
      <c r="C23875" s="1"/>
      <c r="K23875" s="16"/>
      <c r="L23875"/>
      <c r="O23875"/>
      <c r="P23875"/>
      <c r="Q23875"/>
      <c r="U23875"/>
      <c r="V23875"/>
      <c r="W23875"/>
      <c r="AB23875"/>
      <c r="AC23875"/>
      <c r="AD23875"/>
      <c r="AH23875"/>
      <c r="AI23875"/>
      <c r="AJ23875"/>
    </row>
    <row r="23876" spans="3:36" ht="15" customHeight="1" x14ac:dyDescent="0.35">
      <c r="C23876" s="1"/>
      <c r="K23876" s="16"/>
      <c r="L23876"/>
      <c r="O23876"/>
      <c r="P23876"/>
      <c r="Q23876"/>
      <c r="U23876"/>
      <c r="V23876"/>
      <c r="W23876"/>
      <c r="AB23876"/>
      <c r="AC23876"/>
      <c r="AD23876"/>
      <c r="AH23876"/>
      <c r="AI23876"/>
      <c r="AJ23876"/>
    </row>
    <row r="23877" spans="3:36" ht="15" customHeight="1" x14ac:dyDescent="0.35">
      <c r="C23877" s="1"/>
      <c r="K23877" s="16"/>
      <c r="L23877"/>
      <c r="O23877"/>
      <c r="P23877"/>
      <c r="Q23877"/>
      <c r="U23877"/>
      <c r="V23877"/>
      <c r="W23877"/>
      <c r="AB23877"/>
      <c r="AC23877"/>
      <c r="AD23877"/>
      <c r="AH23877"/>
      <c r="AI23877"/>
      <c r="AJ23877"/>
    </row>
    <row r="23878" spans="3:36" ht="15" customHeight="1" x14ac:dyDescent="0.35">
      <c r="C23878" s="1"/>
      <c r="K23878" s="16"/>
      <c r="L23878"/>
      <c r="O23878"/>
      <c r="P23878"/>
      <c r="Q23878"/>
      <c r="U23878"/>
      <c r="V23878"/>
      <c r="W23878"/>
      <c r="AB23878"/>
      <c r="AC23878"/>
      <c r="AD23878"/>
      <c r="AH23878"/>
      <c r="AI23878"/>
      <c r="AJ23878"/>
    </row>
    <row r="23879" spans="3:36" ht="15" customHeight="1" x14ac:dyDescent="0.35">
      <c r="C23879" s="1"/>
      <c r="K23879" s="16"/>
      <c r="L23879"/>
      <c r="O23879"/>
      <c r="P23879"/>
      <c r="Q23879"/>
      <c r="U23879"/>
      <c r="V23879"/>
      <c r="W23879"/>
      <c r="AB23879"/>
      <c r="AC23879"/>
      <c r="AD23879"/>
      <c r="AH23879"/>
      <c r="AI23879"/>
      <c r="AJ23879"/>
    </row>
    <row r="23880" spans="3:36" ht="15" customHeight="1" x14ac:dyDescent="0.35">
      <c r="C23880" s="1"/>
      <c r="K23880" s="16"/>
      <c r="L23880"/>
      <c r="O23880"/>
      <c r="P23880"/>
      <c r="Q23880"/>
      <c r="U23880"/>
      <c r="V23880"/>
      <c r="W23880"/>
      <c r="AB23880"/>
      <c r="AC23880"/>
      <c r="AD23880"/>
      <c r="AH23880"/>
      <c r="AI23880"/>
      <c r="AJ23880"/>
    </row>
    <row r="23881" spans="3:36" ht="15" customHeight="1" x14ac:dyDescent="0.35">
      <c r="C23881" s="1"/>
      <c r="K23881" s="16"/>
      <c r="L23881"/>
      <c r="O23881"/>
      <c r="P23881"/>
      <c r="Q23881"/>
      <c r="U23881"/>
      <c r="V23881"/>
      <c r="W23881"/>
      <c r="AB23881"/>
      <c r="AC23881"/>
      <c r="AD23881"/>
      <c r="AH23881"/>
      <c r="AI23881"/>
      <c r="AJ23881"/>
    </row>
    <row r="23882" spans="3:36" ht="15" customHeight="1" x14ac:dyDescent="0.35">
      <c r="C23882" s="1"/>
      <c r="K23882" s="16"/>
      <c r="L23882"/>
      <c r="O23882"/>
      <c r="P23882"/>
      <c r="Q23882"/>
      <c r="U23882"/>
      <c r="V23882"/>
      <c r="W23882"/>
      <c r="AB23882"/>
      <c r="AC23882"/>
      <c r="AD23882"/>
      <c r="AH23882"/>
      <c r="AI23882"/>
      <c r="AJ23882"/>
    </row>
    <row r="23883" spans="3:36" ht="15" customHeight="1" x14ac:dyDescent="0.35">
      <c r="C23883" s="1"/>
      <c r="K23883" s="16"/>
      <c r="L23883"/>
      <c r="O23883"/>
      <c r="P23883"/>
      <c r="Q23883"/>
      <c r="U23883"/>
      <c r="V23883"/>
      <c r="W23883"/>
      <c r="AB23883"/>
      <c r="AC23883"/>
      <c r="AD23883"/>
      <c r="AH23883"/>
      <c r="AI23883"/>
      <c r="AJ23883"/>
    </row>
    <row r="23884" spans="3:36" ht="15" customHeight="1" x14ac:dyDescent="0.35">
      <c r="C23884" s="1"/>
      <c r="K23884" s="16"/>
      <c r="L23884"/>
      <c r="O23884"/>
      <c r="P23884"/>
      <c r="Q23884"/>
      <c r="U23884"/>
      <c r="V23884"/>
      <c r="W23884"/>
      <c r="AB23884"/>
      <c r="AC23884"/>
      <c r="AD23884"/>
      <c r="AH23884"/>
      <c r="AI23884"/>
      <c r="AJ23884"/>
    </row>
    <row r="23885" spans="3:36" ht="15" customHeight="1" x14ac:dyDescent="0.35">
      <c r="C23885" s="1"/>
      <c r="K23885" s="16"/>
      <c r="L23885"/>
      <c r="O23885"/>
      <c r="P23885"/>
      <c r="Q23885"/>
      <c r="U23885"/>
      <c r="V23885"/>
      <c r="W23885"/>
      <c r="AB23885"/>
      <c r="AC23885"/>
      <c r="AD23885"/>
      <c r="AH23885"/>
      <c r="AI23885"/>
      <c r="AJ23885"/>
    </row>
    <row r="23886" spans="3:36" ht="15" customHeight="1" x14ac:dyDescent="0.35">
      <c r="C23886" s="1"/>
      <c r="K23886" s="16"/>
      <c r="L23886"/>
      <c r="O23886"/>
      <c r="P23886"/>
      <c r="Q23886"/>
      <c r="U23886"/>
      <c r="V23886"/>
      <c r="W23886"/>
      <c r="AB23886"/>
      <c r="AC23886"/>
      <c r="AD23886"/>
      <c r="AH23886"/>
      <c r="AI23886"/>
      <c r="AJ23886"/>
    </row>
    <row r="23887" spans="3:36" ht="15" customHeight="1" x14ac:dyDescent="0.35">
      <c r="C23887" s="1"/>
      <c r="K23887" s="16"/>
      <c r="L23887"/>
      <c r="O23887"/>
      <c r="P23887"/>
      <c r="Q23887"/>
      <c r="U23887"/>
      <c r="V23887"/>
      <c r="W23887"/>
      <c r="AB23887"/>
      <c r="AC23887"/>
      <c r="AD23887"/>
      <c r="AH23887"/>
      <c r="AI23887"/>
      <c r="AJ23887"/>
    </row>
    <row r="23888" spans="3:36" ht="15" customHeight="1" x14ac:dyDescent="0.35">
      <c r="C23888" s="1"/>
      <c r="K23888" s="16"/>
      <c r="L23888"/>
      <c r="O23888"/>
      <c r="P23888"/>
      <c r="Q23888"/>
      <c r="U23888"/>
      <c r="V23888"/>
      <c r="W23888"/>
      <c r="AB23888"/>
      <c r="AC23888"/>
      <c r="AD23888"/>
      <c r="AH23888"/>
      <c r="AI23888"/>
      <c r="AJ23888"/>
    </row>
    <row r="23889" spans="3:36" ht="15" customHeight="1" x14ac:dyDescent="0.35">
      <c r="C23889" s="1"/>
      <c r="K23889" s="16"/>
      <c r="L23889"/>
      <c r="O23889"/>
      <c r="P23889"/>
      <c r="Q23889"/>
      <c r="U23889"/>
      <c r="V23889"/>
      <c r="W23889"/>
      <c r="AB23889"/>
      <c r="AC23889"/>
      <c r="AD23889"/>
      <c r="AH23889"/>
      <c r="AI23889"/>
      <c r="AJ23889"/>
    </row>
    <row r="23890" spans="3:36" ht="15" customHeight="1" x14ac:dyDescent="0.35">
      <c r="C23890" s="1"/>
      <c r="K23890" s="16"/>
      <c r="L23890"/>
      <c r="O23890"/>
      <c r="P23890"/>
      <c r="Q23890"/>
      <c r="U23890"/>
      <c r="V23890"/>
      <c r="W23890"/>
      <c r="AB23890"/>
      <c r="AC23890"/>
      <c r="AD23890"/>
      <c r="AH23890"/>
      <c r="AI23890"/>
      <c r="AJ23890"/>
    </row>
    <row r="23891" spans="3:36" ht="15" customHeight="1" x14ac:dyDescent="0.35">
      <c r="C23891" s="1"/>
      <c r="K23891" s="16"/>
      <c r="L23891"/>
      <c r="O23891"/>
      <c r="P23891"/>
      <c r="Q23891"/>
      <c r="U23891"/>
      <c r="V23891"/>
      <c r="W23891"/>
      <c r="AB23891"/>
      <c r="AC23891"/>
      <c r="AD23891"/>
      <c r="AH23891"/>
      <c r="AI23891"/>
      <c r="AJ23891"/>
    </row>
    <row r="23892" spans="3:36" ht="15" customHeight="1" x14ac:dyDescent="0.35">
      <c r="C23892" s="1"/>
      <c r="K23892" s="16"/>
      <c r="L23892"/>
      <c r="O23892"/>
      <c r="P23892"/>
      <c r="Q23892"/>
      <c r="U23892"/>
      <c r="V23892"/>
      <c r="W23892"/>
      <c r="AB23892"/>
      <c r="AC23892"/>
      <c r="AD23892"/>
      <c r="AH23892"/>
      <c r="AI23892"/>
      <c r="AJ23892"/>
    </row>
    <row r="23893" spans="3:36" ht="15" customHeight="1" x14ac:dyDescent="0.35">
      <c r="C23893" s="1"/>
      <c r="K23893" s="16"/>
      <c r="L23893"/>
      <c r="O23893"/>
      <c r="P23893"/>
      <c r="Q23893"/>
      <c r="U23893"/>
      <c r="V23893"/>
      <c r="W23893"/>
      <c r="AB23893"/>
      <c r="AC23893"/>
      <c r="AD23893"/>
      <c r="AH23893"/>
      <c r="AI23893"/>
      <c r="AJ23893"/>
    </row>
    <row r="23894" spans="3:36" ht="15" customHeight="1" x14ac:dyDescent="0.35">
      <c r="C23894" s="1"/>
      <c r="K23894" s="16"/>
      <c r="L23894"/>
      <c r="O23894"/>
      <c r="P23894"/>
      <c r="Q23894"/>
      <c r="U23894"/>
      <c r="V23894"/>
      <c r="W23894"/>
      <c r="AB23894"/>
      <c r="AC23894"/>
      <c r="AD23894"/>
      <c r="AH23894"/>
      <c r="AI23894"/>
      <c r="AJ23894"/>
    </row>
    <row r="23895" spans="3:36" ht="15" customHeight="1" x14ac:dyDescent="0.35">
      <c r="C23895" s="1"/>
      <c r="K23895" s="16"/>
      <c r="L23895"/>
      <c r="O23895"/>
      <c r="P23895"/>
      <c r="Q23895"/>
      <c r="U23895"/>
      <c r="V23895"/>
      <c r="W23895"/>
      <c r="AB23895"/>
      <c r="AC23895"/>
      <c r="AD23895"/>
      <c r="AH23895"/>
      <c r="AI23895"/>
      <c r="AJ23895"/>
    </row>
    <row r="23896" spans="3:36" ht="15" customHeight="1" x14ac:dyDescent="0.35">
      <c r="C23896" s="1"/>
      <c r="K23896" s="16"/>
      <c r="L23896"/>
      <c r="O23896"/>
      <c r="P23896"/>
      <c r="Q23896"/>
      <c r="U23896"/>
      <c r="V23896"/>
      <c r="W23896"/>
      <c r="AB23896"/>
      <c r="AC23896"/>
      <c r="AD23896"/>
      <c r="AH23896"/>
      <c r="AI23896"/>
      <c r="AJ23896"/>
    </row>
    <row r="23897" spans="3:36" ht="15" customHeight="1" x14ac:dyDescent="0.35">
      <c r="C23897" s="1"/>
      <c r="K23897" s="16"/>
      <c r="L23897"/>
      <c r="O23897"/>
      <c r="P23897"/>
      <c r="Q23897"/>
      <c r="U23897"/>
      <c r="V23897"/>
      <c r="W23897"/>
      <c r="AB23897"/>
      <c r="AC23897"/>
      <c r="AD23897"/>
      <c r="AH23897"/>
      <c r="AI23897"/>
      <c r="AJ23897"/>
    </row>
    <row r="23898" spans="3:36" ht="15" customHeight="1" x14ac:dyDescent="0.35">
      <c r="C23898" s="1"/>
      <c r="K23898" s="16"/>
      <c r="L23898"/>
      <c r="O23898"/>
      <c r="P23898"/>
      <c r="Q23898"/>
      <c r="U23898"/>
      <c r="V23898"/>
      <c r="W23898"/>
      <c r="AB23898"/>
      <c r="AC23898"/>
      <c r="AD23898"/>
      <c r="AH23898"/>
      <c r="AI23898"/>
      <c r="AJ23898"/>
    </row>
    <row r="23899" spans="3:36" ht="15" customHeight="1" x14ac:dyDescent="0.35">
      <c r="C23899" s="1"/>
      <c r="K23899" s="16"/>
      <c r="L23899"/>
      <c r="O23899"/>
      <c r="P23899"/>
      <c r="Q23899"/>
      <c r="U23899"/>
      <c r="V23899"/>
      <c r="W23899"/>
      <c r="AB23899"/>
      <c r="AC23899"/>
      <c r="AD23899"/>
      <c r="AH23899"/>
      <c r="AI23899"/>
      <c r="AJ23899"/>
    </row>
    <row r="23900" spans="3:36" ht="15" customHeight="1" x14ac:dyDescent="0.35">
      <c r="C23900" s="1"/>
      <c r="K23900" s="16"/>
      <c r="L23900"/>
      <c r="O23900"/>
      <c r="P23900"/>
      <c r="Q23900"/>
      <c r="U23900"/>
      <c r="V23900"/>
      <c r="W23900"/>
      <c r="AB23900"/>
      <c r="AC23900"/>
      <c r="AD23900"/>
      <c r="AH23900"/>
      <c r="AI23900"/>
      <c r="AJ23900"/>
    </row>
    <row r="23901" spans="3:36" ht="15" customHeight="1" x14ac:dyDescent="0.35">
      <c r="C23901" s="1"/>
      <c r="K23901" s="16"/>
      <c r="L23901"/>
      <c r="O23901"/>
      <c r="P23901"/>
      <c r="Q23901"/>
      <c r="U23901"/>
      <c r="V23901"/>
      <c r="W23901"/>
      <c r="AB23901"/>
      <c r="AC23901"/>
      <c r="AD23901"/>
      <c r="AH23901"/>
      <c r="AI23901"/>
      <c r="AJ23901"/>
    </row>
    <row r="23902" spans="3:36" ht="15" customHeight="1" x14ac:dyDescent="0.35">
      <c r="C23902" s="1"/>
      <c r="K23902" s="16"/>
      <c r="L23902"/>
      <c r="O23902"/>
      <c r="P23902"/>
      <c r="Q23902"/>
      <c r="U23902"/>
      <c r="V23902"/>
      <c r="W23902"/>
      <c r="AB23902"/>
      <c r="AC23902"/>
      <c r="AD23902"/>
      <c r="AH23902"/>
      <c r="AI23902"/>
      <c r="AJ23902"/>
    </row>
    <row r="23903" spans="3:36" ht="15" customHeight="1" x14ac:dyDescent="0.35">
      <c r="C23903" s="1"/>
      <c r="K23903" s="16"/>
      <c r="L23903"/>
      <c r="O23903"/>
      <c r="P23903"/>
      <c r="Q23903"/>
      <c r="U23903"/>
      <c r="V23903"/>
      <c r="W23903"/>
      <c r="AB23903"/>
      <c r="AC23903"/>
      <c r="AD23903"/>
      <c r="AH23903"/>
      <c r="AI23903"/>
      <c r="AJ23903"/>
    </row>
    <row r="23904" spans="3:36" ht="15" customHeight="1" x14ac:dyDescent="0.35">
      <c r="C23904" s="1"/>
      <c r="K23904" s="16"/>
      <c r="L23904"/>
      <c r="O23904"/>
      <c r="P23904"/>
      <c r="Q23904"/>
      <c r="U23904"/>
      <c r="V23904"/>
      <c r="W23904"/>
      <c r="AB23904"/>
      <c r="AC23904"/>
      <c r="AD23904"/>
      <c r="AH23904"/>
      <c r="AI23904"/>
      <c r="AJ23904"/>
    </row>
    <row r="23905" spans="3:36" ht="15" customHeight="1" x14ac:dyDescent="0.35">
      <c r="C23905" s="1"/>
      <c r="K23905" s="16"/>
      <c r="L23905"/>
      <c r="O23905"/>
      <c r="P23905"/>
      <c r="Q23905"/>
      <c r="U23905"/>
      <c r="V23905"/>
      <c r="W23905"/>
      <c r="AB23905"/>
      <c r="AC23905"/>
      <c r="AD23905"/>
      <c r="AH23905"/>
      <c r="AI23905"/>
      <c r="AJ23905"/>
    </row>
    <row r="23906" spans="3:36" ht="15" customHeight="1" x14ac:dyDescent="0.35">
      <c r="C23906" s="1"/>
      <c r="K23906" s="16"/>
      <c r="L23906"/>
      <c r="O23906"/>
      <c r="P23906"/>
      <c r="Q23906"/>
      <c r="U23906"/>
      <c r="V23906"/>
      <c r="W23906"/>
      <c r="AB23906"/>
      <c r="AC23906"/>
      <c r="AD23906"/>
      <c r="AH23906"/>
      <c r="AI23906"/>
      <c r="AJ23906"/>
    </row>
    <row r="23907" spans="3:36" ht="15" customHeight="1" x14ac:dyDescent="0.35">
      <c r="C23907" s="1"/>
      <c r="K23907" s="16"/>
      <c r="L23907"/>
      <c r="O23907"/>
      <c r="P23907"/>
      <c r="Q23907"/>
      <c r="U23907"/>
      <c r="V23907"/>
      <c r="W23907"/>
      <c r="AB23907"/>
      <c r="AC23907"/>
      <c r="AD23907"/>
      <c r="AH23907"/>
      <c r="AI23907"/>
      <c r="AJ23907"/>
    </row>
    <row r="23908" spans="3:36" ht="15" customHeight="1" x14ac:dyDescent="0.35">
      <c r="C23908" s="1"/>
      <c r="K23908" s="16"/>
      <c r="L23908"/>
      <c r="O23908"/>
      <c r="P23908"/>
      <c r="Q23908"/>
      <c r="U23908"/>
      <c r="V23908"/>
      <c r="W23908"/>
      <c r="AB23908"/>
      <c r="AC23908"/>
      <c r="AD23908"/>
      <c r="AH23908"/>
      <c r="AI23908"/>
      <c r="AJ23908"/>
    </row>
    <row r="23909" spans="3:36" ht="15" customHeight="1" x14ac:dyDescent="0.35">
      <c r="C23909" s="1"/>
      <c r="K23909" s="16"/>
      <c r="L23909"/>
      <c r="O23909"/>
      <c r="P23909"/>
      <c r="Q23909"/>
      <c r="U23909"/>
      <c r="V23909"/>
      <c r="W23909"/>
      <c r="AB23909"/>
      <c r="AC23909"/>
      <c r="AD23909"/>
      <c r="AH23909"/>
      <c r="AI23909"/>
      <c r="AJ23909"/>
    </row>
    <row r="23910" spans="3:36" ht="15" customHeight="1" x14ac:dyDescent="0.35">
      <c r="C23910" s="1"/>
      <c r="K23910" s="16"/>
      <c r="L23910"/>
      <c r="O23910"/>
      <c r="P23910"/>
      <c r="Q23910"/>
      <c r="U23910"/>
      <c r="V23910"/>
      <c r="W23910"/>
      <c r="AB23910"/>
      <c r="AC23910"/>
      <c r="AD23910"/>
      <c r="AH23910"/>
      <c r="AI23910"/>
      <c r="AJ23910"/>
    </row>
    <row r="23911" spans="3:36" ht="15" customHeight="1" x14ac:dyDescent="0.35">
      <c r="C23911" s="1"/>
      <c r="K23911" s="16"/>
      <c r="L23911"/>
      <c r="O23911"/>
      <c r="P23911"/>
      <c r="Q23911"/>
      <c r="U23911"/>
      <c r="V23911"/>
      <c r="W23911"/>
      <c r="AB23911"/>
      <c r="AC23911"/>
      <c r="AD23911"/>
      <c r="AH23911"/>
      <c r="AI23911"/>
      <c r="AJ23911"/>
    </row>
    <row r="23912" spans="3:36" ht="15" customHeight="1" x14ac:dyDescent="0.35">
      <c r="C23912" s="1"/>
      <c r="K23912" s="16"/>
      <c r="L23912"/>
      <c r="O23912"/>
      <c r="P23912"/>
      <c r="Q23912"/>
      <c r="U23912"/>
      <c r="V23912"/>
      <c r="W23912"/>
      <c r="AB23912"/>
      <c r="AC23912"/>
      <c r="AD23912"/>
      <c r="AH23912"/>
      <c r="AI23912"/>
      <c r="AJ23912"/>
    </row>
    <row r="23913" spans="3:36" ht="15" customHeight="1" x14ac:dyDescent="0.35">
      <c r="C23913" s="1"/>
      <c r="K23913" s="16"/>
      <c r="L23913"/>
      <c r="O23913"/>
      <c r="P23913"/>
      <c r="Q23913"/>
      <c r="U23913"/>
      <c r="V23913"/>
      <c r="W23913"/>
      <c r="AB23913"/>
      <c r="AC23913"/>
      <c r="AD23913"/>
      <c r="AH23913"/>
      <c r="AI23913"/>
      <c r="AJ23913"/>
    </row>
    <row r="23914" spans="3:36" ht="15" customHeight="1" x14ac:dyDescent="0.35">
      <c r="C23914" s="1"/>
      <c r="K23914" s="16"/>
      <c r="L23914"/>
      <c r="O23914"/>
      <c r="P23914"/>
      <c r="Q23914"/>
      <c r="U23914"/>
      <c r="V23914"/>
      <c r="W23914"/>
      <c r="AB23914"/>
      <c r="AC23914"/>
      <c r="AD23914"/>
      <c r="AH23914"/>
      <c r="AI23914"/>
      <c r="AJ23914"/>
    </row>
    <row r="23915" spans="3:36" ht="15" customHeight="1" x14ac:dyDescent="0.35">
      <c r="C23915" s="1"/>
      <c r="K23915" s="16"/>
      <c r="L23915"/>
      <c r="O23915"/>
      <c r="P23915"/>
      <c r="Q23915"/>
      <c r="U23915"/>
      <c r="V23915"/>
      <c r="W23915"/>
      <c r="AB23915"/>
      <c r="AC23915"/>
      <c r="AD23915"/>
      <c r="AH23915"/>
      <c r="AI23915"/>
      <c r="AJ23915"/>
    </row>
    <row r="23916" spans="3:36" ht="15" customHeight="1" x14ac:dyDescent="0.35">
      <c r="C23916" s="1"/>
      <c r="K23916" s="16"/>
      <c r="L23916"/>
      <c r="O23916"/>
      <c r="P23916"/>
      <c r="Q23916"/>
      <c r="U23916"/>
      <c r="V23916"/>
      <c r="W23916"/>
      <c r="AB23916"/>
      <c r="AC23916"/>
      <c r="AD23916"/>
      <c r="AH23916"/>
      <c r="AI23916"/>
      <c r="AJ23916"/>
    </row>
    <row r="23917" spans="3:36" ht="15" customHeight="1" x14ac:dyDescent="0.35">
      <c r="C23917" s="1"/>
      <c r="K23917" s="16"/>
      <c r="L23917"/>
      <c r="O23917"/>
      <c r="P23917"/>
      <c r="Q23917"/>
      <c r="U23917"/>
      <c r="V23917"/>
      <c r="W23917"/>
      <c r="AB23917"/>
      <c r="AC23917"/>
      <c r="AD23917"/>
      <c r="AH23917"/>
      <c r="AI23917"/>
      <c r="AJ23917"/>
    </row>
    <row r="23918" spans="3:36" ht="15" customHeight="1" x14ac:dyDescent="0.35">
      <c r="C23918" s="1"/>
      <c r="K23918" s="16"/>
      <c r="L23918"/>
      <c r="O23918"/>
      <c r="P23918"/>
      <c r="Q23918"/>
      <c r="U23918"/>
      <c r="V23918"/>
      <c r="W23918"/>
      <c r="AB23918"/>
      <c r="AC23918"/>
      <c r="AD23918"/>
      <c r="AH23918"/>
      <c r="AI23918"/>
      <c r="AJ23918"/>
    </row>
    <row r="23919" spans="3:36" ht="15" customHeight="1" x14ac:dyDescent="0.35">
      <c r="C23919" s="1"/>
      <c r="K23919" s="16"/>
      <c r="L23919"/>
      <c r="O23919"/>
      <c r="P23919"/>
      <c r="Q23919"/>
      <c r="U23919"/>
      <c r="V23919"/>
      <c r="W23919"/>
      <c r="AB23919"/>
      <c r="AC23919"/>
      <c r="AD23919"/>
      <c r="AH23919"/>
      <c r="AI23919"/>
      <c r="AJ23919"/>
    </row>
    <row r="23920" spans="3:36" ht="15" customHeight="1" x14ac:dyDescent="0.35">
      <c r="C23920" s="1"/>
      <c r="K23920" s="16"/>
      <c r="L23920"/>
      <c r="O23920"/>
      <c r="P23920"/>
      <c r="Q23920"/>
      <c r="U23920"/>
      <c r="V23920"/>
      <c r="W23920"/>
      <c r="AB23920"/>
      <c r="AC23920"/>
      <c r="AD23920"/>
      <c r="AH23920"/>
      <c r="AI23920"/>
      <c r="AJ23920"/>
    </row>
    <row r="23921" spans="3:36" ht="15" customHeight="1" x14ac:dyDescent="0.35">
      <c r="C23921" s="1"/>
      <c r="K23921" s="16"/>
      <c r="L23921"/>
      <c r="O23921"/>
      <c r="P23921"/>
      <c r="Q23921"/>
      <c r="U23921"/>
      <c r="V23921"/>
      <c r="W23921"/>
      <c r="AB23921"/>
      <c r="AC23921"/>
      <c r="AD23921"/>
      <c r="AH23921"/>
      <c r="AI23921"/>
      <c r="AJ23921"/>
    </row>
    <row r="23922" spans="3:36" ht="15" customHeight="1" x14ac:dyDescent="0.35">
      <c r="C23922" s="1"/>
      <c r="K23922" s="16"/>
      <c r="L23922"/>
      <c r="O23922"/>
      <c r="P23922"/>
      <c r="Q23922"/>
      <c r="U23922"/>
      <c r="V23922"/>
      <c r="W23922"/>
      <c r="AB23922"/>
      <c r="AC23922"/>
      <c r="AD23922"/>
      <c r="AH23922"/>
      <c r="AI23922"/>
      <c r="AJ23922"/>
    </row>
    <row r="23923" spans="3:36" ht="15" customHeight="1" x14ac:dyDescent="0.35">
      <c r="C23923" s="1"/>
      <c r="K23923" s="16"/>
      <c r="L23923"/>
      <c r="O23923"/>
      <c r="P23923"/>
      <c r="Q23923"/>
      <c r="U23923"/>
      <c r="V23923"/>
      <c r="W23923"/>
      <c r="AB23923"/>
      <c r="AC23923"/>
      <c r="AD23923"/>
      <c r="AH23923"/>
      <c r="AI23923"/>
      <c r="AJ23923"/>
    </row>
    <row r="23924" spans="3:36" ht="15" customHeight="1" x14ac:dyDescent="0.35">
      <c r="C23924" s="1"/>
      <c r="K23924" s="16"/>
      <c r="L23924"/>
      <c r="O23924"/>
      <c r="P23924"/>
      <c r="Q23924"/>
      <c r="U23924"/>
      <c r="V23924"/>
      <c r="W23924"/>
      <c r="AB23924"/>
      <c r="AC23924"/>
      <c r="AD23924"/>
      <c r="AH23924"/>
      <c r="AI23924"/>
      <c r="AJ23924"/>
    </row>
    <row r="23925" spans="3:36" ht="15" customHeight="1" x14ac:dyDescent="0.35">
      <c r="C23925" s="1"/>
      <c r="K23925" s="16"/>
      <c r="L23925"/>
      <c r="O23925"/>
      <c r="P23925"/>
      <c r="Q23925"/>
      <c r="U23925"/>
      <c r="V23925"/>
      <c r="W23925"/>
      <c r="AB23925"/>
      <c r="AC23925"/>
      <c r="AD23925"/>
      <c r="AH23925"/>
      <c r="AI23925"/>
      <c r="AJ23925"/>
    </row>
    <row r="23926" spans="3:36" ht="15" customHeight="1" x14ac:dyDescent="0.35">
      <c r="C23926" s="1"/>
      <c r="K23926" s="16"/>
      <c r="L23926"/>
      <c r="O23926"/>
      <c r="P23926"/>
      <c r="Q23926"/>
      <c r="U23926"/>
      <c r="V23926"/>
      <c r="W23926"/>
      <c r="AB23926"/>
      <c r="AC23926"/>
      <c r="AD23926"/>
      <c r="AH23926"/>
      <c r="AI23926"/>
      <c r="AJ23926"/>
    </row>
    <row r="23927" spans="3:36" ht="15" customHeight="1" x14ac:dyDescent="0.35">
      <c r="C23927" s="1"/>
      <c r="K23927" s="16"/>
      <c r="L23927"/>
      <c r="O23927"/>
      <c r="P23927"/>
      <c r="Q23927"/>
      <c r="U23927"/>
      <c r="V23927"/>
      <c r="W23927"/>
      <c r="AB23927"/>
      <c r="AC23927"/>
      <c r="AD23927"/>
      <c r="AH23927"/>
      <c r="AI23927"/>
      <c r="AJ23927"/>
    </row>
    <row r="23928" spans="3:36" ht="15" customHeight="1" x14ac:dyDescent="0.35">
      <c r="C23928" s="1"/>
      <c r="K23928" s="16"/>
      <c r="L23928"/>
      <c r="O23928"/>
      <c r="P23928"/>
      <c r="Q23928"/>
      <c r="U23928"/>
      <c r="V23928"/>
      <c r="W23928"/>
      <c r="AB23928"/>
      <c r="AC23928"/>
      <c r="AD23928"/>
      <c r="AH23928"/>
      <c r="AI23928"/>
      <c r="AJ23928"/>
    </row>
    <row r="23929" spans="3:36" ht="15" customHeight="1" x14ac:dyDescent="0.35">
      <c r="C23929" s="1"/>
      <c r="K23929" s="16"/>
      <c r="L23929"/>
      <c r="O23929"/>
      <c r="P23929"/>
      <c r="Q23929"/>
      <c r="U23929"/>
      <c r="V23929"/>
      <c r="W23929"/>
      <c r="AB23929"/>
      <c r="AC23929"/>
      <c r="AD23929"/>
      <c r="AH23929"/>
      <c r="AI23929"/>
      <c r="AJ23929"/>
    </row>
    <row r="23930" spans="3:36" ht="15" customHeight="1" x14ac:dyDescent="0.35">
      <c r="C23930" s="1"/>
      <c r="K23930" s="16"/>
      <c r="L23930"/>
      <c r="O23930"/>
      <c r="P23930"/>
      <c r="Q23930"/>
      <c r="U23930"/>
      <c r="V23930"/>
      <c r="W23930"/>
      <c r="AB23930"/>
      <c r="AC23930"/>
      <c r="AD23930"/>
      <c r="AH23930"/>
      <c r="AI23930"/>
      <c r="AJ23930"/>
    </row>
    <row r="23931" spans="3:36" ht="15" customHeight="1" x14ac:dyDescent="0.35">
      <c r="C23931" s="1"/>
      <c r="K23931" s="16"/>
      <c r="L23931"/>
      <c r="O23931"/>
      <c r="P23931"/>
      <c r="Q23931"/>
      <c r="U23931"/>
      <c r="V23931"/>
      <c r="W23931"/>
      <c r="AB23931"/>
      <c r="AC23931"/>
      <c r="AD23931"/>
      <c r="AH23931"/>
      <c r="AI23931"/>
      <c r="AJ23931"/>
    </row>
    <row r="23932" spans="3:36" ht="15" customHeight="1" x14ac:dyDescent="0.35">
      <c r="C23932" s="1"/>
      <c r="K23932" s="16"/>
      <c r="L23932"/>
      <c r="O23932"/>
      <c r="P23932"/>
      <c r="Q23932"/>
      <c r="U23932"/>
      <c r="V23932"/>
      <c r="W23932"/>
      <c r="AB23932"/>
      <c r="AC23932"/>
      <c r="AD23932"/>
      <c r="AH23932"/>
      <c r="AI23932"/>
      <c r="AJ23932"/>
    </row>
    <row r="23933" spans="3:36" ht="15" customHeight="1" x14ac:dyDescent="0.35">
      <c r="C23933" s="1"/>
      <c r="K23933" s="16"/>
      <c r="L23933"/>
      <c r="O23933"/>
      <c r="P23933"/>
      <c r="Q23933"/>
      <c r="U23933"/>
      <c r="V23933"/>
      <c r="W23933"/>
      <c r="AB23933"/>
      <c r="AC23933"/>
      <c r="AD23933"/>
      <c r="AH23933"/>
      <c r="AI23933"/>
      <c r="AJ23933"/>
    </row>
    <row r="23934" spans="3:36" ht="15" customHeight="1" x14ac:dyDescent="0.35">
      <c r="C23934" s="1"/>
      <c r="K23934" s="16"/>
      <c r="L23934"/>
      <c r="O23934"/>
      <c r="P23934"/>
      <c r="Q23934"/>
      <c r="U23934"/>
      <c r="V23934"/>
      <c r="W23934"/>
      <c r="AB23934"/>
      <c r="AC23934"/>
      <c r="AD23934"/>
      <c r="AH23934"/>
      <c r="AI23934"/>
      <c r="AJ23934"/>
    </row>
    <row r="23935" spans="3:36" ht="15" customHeight="1" x14ac:dyDescent="0.35">
      <c r="C23935" s="1"/>
      <c r="K23935" s="16"/>
      <c r="L23935"/>
      <c r="O23935"/>
      <c r="P23935"/>
      <c r="Q23935"/>
      <c r="U23935"/>
      <c r="V23935"/>
      <c r="W23935"/>
      <c r="AB23935"/>
      <c r="AC23935"/>
      <c r="AD23935"/>
      <c r="AH23935"/>
      <c r="AI23935"/>
      <c r="AJ23935"/>
    </row>
    <row r="23936" spans="3:36" ht="15" customHeight="1" x14ac:dyDescent="0.35">
      <c r="C23936" s="1"/>
      <c r="K23936" s="16"/>
      <c r="L23936"/>
      <c r="O23936"/>
      <c r="P23936"/>
      <c r="Q23936"/>
      <c r="U23936"/>
      <c r="V23936"/>
      <c r="W23936"/>
      <c r="AB23936"/>
      <c r="AC23936"/>
      <c r="AD23936"/>
      <c r="AH23936"/>
      <c r="AI23936"/>
      <c r="AJ23936"/>
    </row>
    <row r="23937" spans="3:36" ht="15" customHeight="1" x14ac:dyDescent="0.35">
      <c r="C23937" s="1"/>
      <c r="K23937" s="16"/>
      <c r="L23937"/>
      <c r="O23937"/>
      <c r="P23937"/>
      <c r="Q23937"/>
      <c r="U23937"/>
      <c r="V23937"/>
      <c r="W23937"/>
      <c r="AB23937"/>
      <c r="AC23937"/>
      <c r="AD23937"/>
      <c r="AH23937"/>
      <c r="AI23937"/>
      <c r="AJ23937"/>
    </row>
    <row r="23938" spans="3:36" ht="15" customHeight="1" x14ac:dyDescent="0.35">
      <c r="C23938" s="1"/>
      <c r="K23938" s="16"/>
      <c r="L23938"/>
      <c r="O23938"/>
      <c r="P23938"/>
      <c r="Q23938"/>
      <c r="U23938"/>
      <c r="V23938"/>
      <c r="W23938"/>
      <c r="AB23938"/>
      <c r="AC23938"/>
      <c r="AD23938"/>
      <c r="AH23938"/>
      <c r="AI23938"/>
      <c r="AJ23938"/>
    </row>
    <row r="23939" spans="3:36" ht="15" customHeight="1" x14ac:dyDescent="0.35">
      <c r="C23939" s="1"/>
      <c r="K23939" s="16"/>
      <c r="L23939"/>
      <c r="O23939"/>
      <c r="P23939"/>
      <c r="Q23939"/>
      <c r="U23939"/>
      <c r="V23939"/>
      <c r="W23939"/>
      <c r="AB23939"/>
      <c r="AC23939"/>
      <c r="AD23939"/>
      <c r="AH23939"/>
      <c r="AI23939"/>
      <c r="AJ23939"/>
    </row>
    <row r="23940" spans="3:36" ht="15" customHeight="1" x14ac:dyDescent="0.35">
      <c r="C23940" s="1"/>
      <c r="K23940" s="16"/>
      <c r="L23940"/>
      <c r="O23940"/>
      <c r="P23940"/>
      <c r="Q23940"/>
      <c r="U23940"/>
      <c r="V23940"/>
      <c r="W23940"/>
      <c r="AB23940"/>
      <c r="AC23940"/>
      <c r="AD23940"/>
      <c r="AH23940"/>
      <c r="AI23940"/>
      <c r="AJ23940"/>
    </row>
    <row r="23941" spans="3:36" ht="15" customHeight="1" x14ac:dyDescent="0.35">
      <c r="C23941" s="1"/>
      <c r="K23941" s="16"/>
      <c r="L23941"/>
      <c r="O23941"/>
      <c r="P23941"/>
      <c r="Q23941"/>
      <c r="U23941"/>
      <c r="V23941"/>
      <c r="W23941"/>
      <c r="AB23941"/>
      <c r="AC23941"/>
      <c r="AD23941"/>
      <c r="AH23941"/>
      <c r="AI23941"/>
      <c r="AJ23941"/>
    </row>
    <row r="23942" spans="3:36" ht="15" customHeight="1" x14ac:dyDescent="0.35">
      <c r="C23942" s="1"/>
      <c r="K23942" s="16"/>
      <c r="L23942"/>
      <c r="O23942"/>
      <c r="P23942"/>
      <c r="Q23942"/>
      <c r="U23942"/>
      <c r="V23942"/>
      <c r="W23942"/>
      <c r="AB23942"/>
      <c r="AC23942"/>
      <c r="AD23942"/>
      <c r="AH23942"/>
      <c r="AI23942"/>
      <c r="AJ23942"/>
    </row>
    <row r="23943" spans="3:36" ht="15" customHeight="1" x14ac:dyDescent="0.35">
      <c r="C23943" s="1"/>
      <c r="K23943" s="16"/>
      <c r="L23943"/>
      <c r="O23943"/>
      <c r="P23943"/>
      <c r="Q23943"/>
      <c r="U23943"/>
      <c r="V23943"/>
      <c r="W23943"/>
      <c r="AB23943"/>
      <c r="AC23943"/>
      <c r="AD23943"/>
      <c r="AH23943"/>
      <c r="AI23943"/>
      <c r="AJ23943"/>
    </row>
    <row r="23944" spans="3:36" ht="15" customHeight="1" x14ac:dyDescent="0.35">
      <c r="C23944" s="1"/>
      <c r="K23944" s="16"/>
      <c r="L23944"/>
      <c r="O23944"/>
      <c r="P23944"/>
      <c r="Q23944"/>
      <c r="U23944"/>
      <c r="V23944"/>
      <c r="W23944"/>
      <c r="AB23944"/>
      <c r="AC23944"/>
      <c r="AD23944"/>
      <c r="AH23944"/>
      <c r="AI23944"/>
      <c r="AJ23944"/>
    </row>
    <row r="23945" spans="3:36" ht="15" customHeight="1" x14ac:dyDescent="0.35">
      <c r="C23945" s="1"/>
      <c r="K23945" s="16"/>
      <c r="L23945"/>
      <c r="O23945"/>
      <c r="P23945"/>
      <c r="Q23945"/>
      <c r="U23945"/>
      <c r="V23945"/>
      <c r="W23945"/>
      <c r="AB23945"/>
      <c r="AC23945"/>
      <c r="AD23945"/>
      <c r="AH23945"/>
      <c r="AI23945"/>
      <c r="AJ23945"/>
    </row>
    <row r="23946" spans="3:36" ht="15" customHeight="1" x14ac:dyDescent="0.35">
      <c r="C23946" s="1"/>
      <c r="K23946" s="16"/>
      <c r="L23946"/>
      <c r="O23946"/>
      <c r="P23946"/>
      <c r="Q23946"/>
      <c r="U23946"/>
      <c r="V23946"/>
      <c r="W23946"/>
      <c r="AB23946"/>
      <c r="AC23946"/>
      <c r="AD23946"/>
      <c r="AH23946"/>
      <c r="AI23946"/>
      <c r="AJ23946"/>
    </row>
    <row r="23947" spans="3:36" ht="15" customHeight="1" x14ac:dyDescent="0.35">
      <c r="C23947" s="1"/>
      <c r="K23947" s="16"/>
      <c r="L23947"/>
      <c r="O23947"/>
      <c r="P23947"/>
      <c r="Q23947"/>
      <c r="U23947"/>
      <c r="V23947"/>
      <c r="W23947"/>
      <c r="AB23947"/>
      <c r="AC23947"/>
      <c r="AD23947"/>
      <c r="AH23947"/>
      <c r="AI23947"/>
      <c r="AJ23947"/>
    </row>
    <row r="23948" spans="3:36" ht="15" customHeight="1" x14ac:dyDescent="0.35">
      <c r="C23948" s="1"/>
      <c r="K23948" s="16"/>
      <c r="L23948"/>
      <c r="O23948"/>
      <c r="P23948"/>
      <c r="Q23948"/>
      <c r="U23948"/>
      <c r="V23948"/>
      <c r="W23948"/>
      <c r="AB23948"/>
      <c r="AC23948"/>
      <c r="AD23948"/>
      <c r="AH23948"/>
      <c r="AI23948"/>
      <c r="AJ23948"/>
    </row>
    <row r="23949" spans="3:36" ht="15" customHeight="1" x14ac:dyDescent="0.35">
      <c r="C23949" s="1"/>
      <c r="K23949" s="16"/>
      <c r="L23949"/>
      <c r="O23949"/>
      <c r="P23949"/>
      <c r="Q23949"/>
      <c r="U23949"/>
      <c r="V23949"/>
      <c r="W23949"/>
      <c r="AB23949"/>
      <c r="AC23949"/>
      <c r="AD23949"/>
      <c r="AH23949"/>
      <c r="AI23949"/>
      <c r="AJ23949"/>
    </row>
    <row r="23950" spans="3:36" ht="15" customHeight="1" x14ac:dyDescent="0.35">
      <c r="C23950" s="1"/>
      <c r="K23950" s="16"/>
      <c r="L23950"/>
      <c r="O23950"/>
      <c r="P23950"/>
      <c r="Q23950"/>
      <c r="U23950"/>
      <c r="V23950"/>
      <c r="W23950"/>
      <c r="AB23950"/>
      <c r="AC23950"/>
      <c r="AD23950"/>
      <c r="AH23950"/>
      <c r="AI23950"/>
      <c r="AJ23950"/>
    </row>
    <row r="23951" spans="3:36" ht="15" customHeight="1" x14ac:dyDescent="0.35">
      <c r="C23951" s="1"/>
      <c r="K23951" s="16"/>
      <c r="L23951"/>
      <c r="O23951"/>
      <c r="P23951"/>
      <c r="Q23951"/>
      <c r="U23951"/>
      <c r="V23951"/>
      <c r="W23951"/>
      <c r="AB23951"/>
      <c r="AC23951"/>
      <c r="AD23951"/>
      <c r="AH23951"/>
      <c r="AI23951"/>
      <c r="AJ23951"/>
    </row>
    <row r="23952" spans="3:36" ht="15" customHeight="1" x14ac:dyDescent="0.35">
      <c r="C23952" s="1"/>
      <c r="K23952" s="16"/>
      <c r="L23952"/>
      <c r="O23952"/>
      <c r="P23952"/>
      <c r="Q23952"/>
      <c r="U23952"/>
      <c r="V23952"/>
      <c r="W23952"/>
      <c r="AB23952"/>
      <c r="AC23952"/>
      <c r="AD23952"/>
      <c r="AH23952"/>
      <c r="AI23952"/>
      <c r="AJ23952"/>
    </row>
    <row r="23953" spans="3:36" ht="15" customHeight="1" x14ac:dyDescent="0.35">
      <c r="C23953" s="1"/>
      <c r="K23953" s="16"/>
      <c r="L23953"/>
      <c r="O23953"/>
      <c r="P23953"/>
      <c r="Q23953"/>
      <c r="U23953"/>
      <c r="V23953"/>
      <c r="W23953"/>
      <c r="AB23953"/>
      <c r="AC23953"/>
      <c r="AD23953"/>
      <c r="AH23953"/>
      <c r="AI23953"/>
      <c r="AJ23953"/>
    </row>
    <row r="23954" spans="3:36" ht="15" customHeight="1" x14ac:dyDescent="0.35">
      <c r="C23954" s="1"/>
      <c r="K23954" s="16"/>
      <c r="L23954"/>
      <c r="O23954"/>
      <c r="P23954"/>
      <c r="Q23954"/>
      <c r="U23954"/>
      <c r="V23954"/>
      <c r="W23954"/>
      <c r="AB23954"/>
      <c r="AC23954"/>
      <c r="AD23954"/>
      <c r="AH23954"/>
      <c r="AI23954"/>
      <c r="AJ23954"/>
    </row>
    <row r="23955" spans="3:36" ht="15" customHeight="1" x14ac:dyDescent="0.35">
      <c r="C23955" s="1"/>
      <c r="K23955" s="16"/>
      <c r="L23955"/>
      <c r="O23955"/>
      <c r="P23955"/>
      <c r="Q23955"/>
      <c r="U23955"/>
      <c r="V23955"/>
      <c r="W23955"/>
      <c r="AB23955"/>
      <c r="AC23955"/>
      <c r="AD23955"/>
      <c r="AH23955"/>
      <c r="AI23955"/>
      <c r="AJ23955"/>
    </row>
    <row r="23956" spans="3:36" ht="15" customHeight="1" x14ac:dyDescent="0.35">
      <c r="C23956" s="1"/>
      <c r="K23956" s="16"/>
      <c r="L23956"/>
      <c r="O23956"/>
      <c r="P23956"/>
      <c r="Q23956"/>
      <c r="U23956"/>
      <c r="V23956"/>
      <c r="W23956"/>
      <c r="AB23956"/>
      <c r="AC23956"/>
      <c r="AD23956"/>
      <c r="AH23956"/>
      <c r="AI23956"/>
      <c r="AJ23956"/>
    </row>
    <row r="23957" spans="3:36" ht="15" customHeight="1" x14ac:dyDescent="0.35">
      <c r="C23957" s="1"/>
      <c r="K23957" s="16"/>
      <c r="L23957"/>
      <c r="O23957"/>
      <c r="P23957"/>
      <c r="Q23957"/>
      <c r="U23957"/>
      <c r="V23957"/>
      <c r="W23957"/>
      <c r="AB23957"/>
      <c r="AC23957"/>
      <c r="AD23957"/>
      <c r="AH23957"/>
      <c r="AI23957"/>
      <c r="AJ23957"/>
    </row>
    <row r="23958" spans="3:36" ht="15" customHeight="1" x14ac:dyDescent="0.35">
      <c r="C23958" s="1"/>
      <c r="K23958" s="16"/>
      <c r="L23958"/>
      <c r="O23958"/>
      <c r="P23958"/>
      <c r="Q23958"/>
      <c r="U23958"/>
      <c r="V23958"/>
      <c r="W23958"/>
      <c r="AB23958"/>
      <c r="AC23958"/>
      <c r="AD23958"/>
      <c r="AH23958"/>
      <c r="AI23958"/>
      <c r="AJ23958"/>
    </row>
    <row r="23959" spans="3:36" ht="15" customHeight="1" x14ac:dyDescent="0.35">
      <c r="C23959" s="1"/>
      <c r="K23959" s="16"/>
      <c r="L23959"/>
      <c r="O23959"/>
      <c r="P23959"/>
      <c r="Q23959"/>
      <c r="U23959"/>
      <c r="V23959"/>
      <c r="W23959"/>
      <c r="AB23959"/>
      <c r="AC23959"/>
      <c r="AD23959"/>
      <c r="AH23959"/>
      <c r="AI23959"/>
      <c r="AJ23959"/>
    </row>
    <row r="23960" spans="3:36" ht="15" customHeight="1" x14ac:dyDescent="0.35">
      <c r="C23960" s="1"/>
      <c r="K23960" s="16"/>
      <c r="L23960"/>
      <c r="O23960"/>
      <c r="P23960"/>
      <c r="Q23960"/>
      <c r="U23960"/>
      <c r="V23960"/>
      <c r="W23960"/>
      <c r="AB23960"/>
      <c r="AC23960"/>
      <c r="AD23960"/>
      <c r="AH23960"/>
      <c r="AI23960"/>
      <c r="AJ23960"/>
    </row>
    <row r="23961" spans="3:36" ht="15" customHeight="1" x14ac:dyDescent="0.35">
      <c r="C23961" s="1"/>
      <c r="K23961" s="16"/>
      <c r="L23961"/>
      <c r="O23961"/>
      <c r="P23961"/>
      <c r="Q23961"/>
      <c r="U23961"/>
      <c r="V23961"/>
      <c r="W23961"/>
      <c r="AB23961"/>
      <c r="AC23961"/>
      <c r="AD23961"/>
      <c r="AH23961"/>
      <c r="AI23961"/>
      <c r="AJ23961"/>
    </row>
    <row r="23962" spans="3:36" ht="15" customHeight="1" x14ac:dyDescent="0.35">
      <c r="C23962" s="1"/>
      <c r="K23962" s="16"/>
      <c r="L23962"/>
      <c r="O23962"/>
      <c r="P23962"/>
      <c r="Q23962"/>
      <c r="U23962"/>
      <c r="V23962"/>
      <c r="W23962"/>
      <c r="AB23962"/>
      <c r="AC23962"/>
      <c r="AD23962"/>
      <c r="AH23962"/>
      <c r="AI23962"/>
      <c r="AJ23962"/>
    </row>
    <row r="23963" spans="3:36" ht="15" customHeight="1" x14ac:dyDescent="0.35">
      <c r="C23963" s="1"/>
      <c r="K23963" s="16"/>
      <c r="L23963"/>
      <c r="O23963"/>
      <c r="P23963"/>
      <c r="Q23963"/>
      <c r="U23963"/>
      <c r="V23963"/>
      <c r="W23963"/>
      <c r="AB23963"/>
      <c r="AC23963"/>
      <c r="AD23963"/>
      <c r="AH23963"/>
      <c r="AI23963"/>
      <c r="AJ23963"/>
    </row>
    <row r="23964" spans="3:36" ht="15" customHeight="1" x14ac:dyDescent="0.35">
      <c r="C23964" s="1"/>
      <c r="K23964" s="16"/>
      <c r="L23964"/>
      <c r="O23964"/>
      <c r="P23964"/>
      <c r="Q23964"/>
      <c r="U23964"/>
      <c r="V23964"/>
      <c r="W23964"/>
      <c r="AB23964"/>
      <c r="AC23964"/>
      <c r="AD23964"/>
      <c r="AH23964"/>
      <c r="AI23964"/>
      <c r="AJ23964"/>
    </row>
    <row r="23965" spans="3:36" ht="15" customHeight="1" x14ac:dyDescent="0.35">
      <c r="C23965" s="1"/>
      <c r="K23965" s="16"/>
      <c r="L23965"/>
      <c r="O23965"/>
      <c r="P23965"/>
      <c r="Q23965"/>
      <c r="U23965"/>
      <c r="V23965"/>
      <c r="W23965"/>
      <c r="AB23965"/>
      <c r="AC23965"/>
      <c r="AD23965"/>
      <c r="AH23965"/>
      <c r="AI23965"/>
      <c r="AJ23965"/>
    </row>
    <row r="23966" spans="3:36" ht="15" customHeight="1" x14ac:dyDescent="0.35">
      <c r="C23966" s="1"/>
      <c r="K23966" s="16"/>
      <c r="L23966"/>
      <c r="O23966"/>
      <c r="P23966"/>
      <c r="Q23966"/>
      <c r="U23966"/>
      <c r="V23966"/>
      <c r="W23966"/>
      <c r="AB23966"/>
      <c r="AC23966"/>
      <c r="AD23966"/>
      <c r="AH23966"/>
      <c r="AI23966"/>
      <c r="AJ23966"/>
    </row>
    <row r="23967" spans="3:36" ht="15" customHeight="1" x14ac:dyDescent="0.35">
      <c r="C23967" s="1"/>
      <c r="K23967" s="16"/>
      <c r="L23967"/>
      <c r="O23967"/>
      <c r="P23967"/>
      <c r="Q23967"/>
      <c r="U23967"/>
      <c r="V23967"/>
      <c r="W23967"/>
      <c r="AB23967"/>
      <c r="AC23967"/>
      <c r="AD23967"/>
      <c r="AH23967"/>
      <c r="AI23967"/>
      <c r="AJ23967"/>
    </row>
    <row r="23968" spans="3:36" ht="15" customHeight="1" x14ac:dyDescent="0.35">
      <c r="C23968" s="1"/>
      <c r="K23968" s="16"/>
      <c r="L23968"/>
      <c r="O23968"/>
      <c r="P23968"/>
      <c r="Q23968"/>
      <c r="U23968"/>
      <c r="V23968"/>
      <c r="W23968"/>
      <c r="AB23968"/>
      <c r="AC23968"/>
      <c r="AD23968"/>
      <c r="AH23968"/>
      <c r="AI23968"/>
      <c r="AJ23968"/>
    </row>
    <row r="23969" spans="3:36" ht="15" customHeight="1" x14ac:dyDescent="0.35">
      <c r="C23969" s="1"/>
      <c r="K23969" s="16"/>
      <c r="L23969"/>
      <c r="O23969"/>
      <c r="P23969"/>
      <c r="Q23969"/>
      <c r="U23969"/>
      <c r="V23969"/>
      <c r="W23969"/>
      <c r="AB23969"/>
      <c r="AC23969"/>
      <c r="AD23969"/>
      <c r="AH23969"/>
      <c r="AI23969"/>
      <c r="AJ23969"/>
    </row>
    <row r="23970" spans="3:36" ht="15" customHeight="1" x14ac:dyDescent="0.35">
      <c r="C23970" s="1"/>
      <c r="K23970" s="16"/>
      <c r="L23970"/>
      <c r="O23970"/>
      <c r="P23970"/>
      <c r="Q23970"/>
      <c r="U23970"/>
      <c r="V23970"/>
      <c r="W23970"/>
      <c r="AB23970"/>
      <c r="AC23970"/>
      <c r="AD23970"/>
      <c r="AH23970"/>
      <c r="AI23970"/>
      <c r="AJ23970"/>
    </row>
    <row r="23971" spans="3:36" ht="15" customHeight="1" x14ac:dyDescent="0.35">
      <c r="C23971" s="1"/>
      <c r="K23971" s="16"/>
      <c r="L23971"/>
      <c r="O23971"/>
      <c r="P23971"/>
      <c r="Q23971"/>
      <c r="U23971"/>
      <c r="V23971"/>
      <c r="W23971"/>
      <c r="AB23971"/>
      <c r="AC23971"/>
      <c r="AD23971"/>
      <c r="AH23971"/>
      <c r="AI23971"/>
      <c r="AJ23971"/>
    </row>
    <row r="23972" spans="3:36" ht="15" customHeight="1" x14ac:dyDescent="0.35">
      <c r="C23972" s="1"/>
      <c r="K23972" s="16"/>
      <c r="L23972"/>
      <c r="O23972"/>
      <c r="P23972"/>
      <c r="Q23972"/>
      <c r="U23972"/>
      <c r="V23972"/>
      <c r="W23972"/>
      <c r="AB23972"/>
      <c r="AC23972"/>
      <c r="AD23972"/>
      <c r="AH23972"/>
      <c r="AI23972"/>
      <c r="AJ23972"/>
    </row>
    <row r="23973" spans="3:36" ht="15" customHeight="1" x14ac:dyDescent="0.35">
      <c r="C23973" s="1"/>
      <c r="K23973" s="16"/>
      <c r="L23973"/>
      <c r="O23973"/>
      <c r="P23973"/>
      <c r="Q23973"/>
      <c r="U23973"/>
      <c r="V23973"/>
      <c r="W23973"/>
      <c r="AB23973"/>
      <c r="AC23973"/>
      <c r="AD23973"/>
      <c r="AH23973"/>
      <c r="AI23973"/>
      <c r="AJ23973"/>
    </row>
    <row r="23974" spans="3:36" ht="15" customHeight="1" x14ac:dyDescent="0.35">
      <c r="C23974" s="1"/>
      <c r="K23974" s="16"/>
      <c r="L23974"/>
      <c r="O23974"/>
      <c r="P23974"/>
      <c r="Q23974"/>
      <c r="U23974"/>
      <c r="V23974"/>
      <c r="W23974"/>
      <c r="AB23974"/>
      <c r="AC23974"/>
      <c r="AD23974"/>
      <c r="AH23974"/>
      <c r="AI23974"/>
      <c r="AJ23974"/>
    </row>
    <row r="23975" spans="3:36" ht="15" customHeight="1" x14ac:dyDescent="0.35">
      <c r="C23975" s="1"/>
      <c r="K23975" s="16"/>
      <c r="L23975"/>
      <c r="O23975"/>
      <c r="P23975"/>
      <c r="Q23975"/>
      <c r="U23975"/>
      <c r="V23975"/>
      <c r="W23975"/>
      <c r="AB23975"/>
      <c r="AC23975"/>
      <c r="AD23975"/>
      <c r="AH23975"/>
      <c r="AI23975"/>
      <c r="AJ23975"/>
    </row>
    <row r="23976" spans="3:36" ht="15" customHeight="1" x14ac:dyDescent="0.35">
      <c r="C23976" s="1"/>
      <c r="K23976" s="16"/>
      <c r="L23976"/>
      <c r="O23976"/>
      <c r="P23976"/>
      <c r="Q23976"/>
      <c r="U23976"/>
      <c r="V23976"/>
      <c r="W23976"/>
      <c r="AB23976"/>
      <c r="AC23976"/>
      <c r="AD23976"/>
      <c r="AH23976"/>
      <c r="AI23976"/>
      <c r="AJ23976"/>
    </row>
    <row r="23977" spans="3:36" ht="15" customHeight="1" x14ac:dyDescent="0.35">
      <c r="C23977" s="1"/>
      <c r="K23977" s="16"/>
      <c r="L23977"/>
      <c r="O23977"/>
      <c r="P23977"/>
      <c r="Q23977"/>
      <c r="U23977"/>
      <c r="V23977"/>
      <c r="W23977"/>
      <c r="AB23977"/>
      <c r="AC23977"/>
      <c r="AD23977"/>
      <c r="AH23977"/>
      <c r="AI23977"/>
      <c r="AJ23977"/>
    </row>
    <row r="23978" spans="3:36" ht="15" customHeight="1" x14ac:dyDescent="0.35">
      <c r="C23978" s="1"/>
      <c r="K23978" s="16"/>
      <c r="L23978"/>
      <c r="O23978"/>
      <c r="P23978"/>
      <c r="Q23978"/>
      <c r="U23978"/>
      <c r="V23978"/>
      <c r="W23978"/>
      <c r="AB23978"/>
      <c r="AC23978"/>
      <c r="AD23978"/>
      <c r="AH23978"/>
      <c r="AI23978"/>
      <c r="AJ23978"/>
    </row>
    <row r="23979" spans="3:36" ht="15" customHeight="1" x14ac:dyDescent="0.35">
      <c r="C23979" s="1"/>
      <c r="K23979" s="16"/>
      <c r="L23979"/>
      <c r="O23979"/>
      <c r="P23979"/>
      <c r="Q23979"/>
      <c r="U23979"/>
      <c r="V23979"/>
      <c r="W23979"/>
      <c r="AB23979"/>
      <c r="AC23979"/>
      <c r="AD23979"/>
      <c r="AH23979"/>
      <c r="AI23979"/>
      <c r="AJ23979"/>
    </row>
    <row r="23980" spans="3:36" ht="15" customHeight="1" x14ac:dyDescent="0.35">
      <c r="C23980" s="1"/>
      <c r="K23980" s="16"/>
      <c r="L23980"/>
      <c r="O23980"/>
      <c r="P23980"/>
      <c r="Q23980"/>
      <c r="U23980"/>
      <c r="V23980"/>
      <c r="W23980"/>
      <c r="AB23980"/>
      <c r="AC23980"/>
      <c r="AD23980"/>
      <c r="AH23980"/>
      <c r="AI23980"/>
      <c r="AJ23980"/>
    </row>
    <row r="23981" spans="3:36" ht="15" customHeight="1" x14ac:dyDescent="0.35">
      <c r="C23981" s="1"/>
      <c r="K23981" s="16"/>
      <c r="L23981"/>
      <c r="O23981"/>
      <c r="P23981"/>
      <c r="Q23981"/>
      <c r="U23981"/>
      <c r="V23981"/>
      <c r="W23981"/>
      <c r="AB23981"/>
      <c r="AC23981"/>
      <c r="AD23981"/>
      <c r="AH23981"/>
      <c r="AI23981"/>
      <c r="AJ23981"/>
    </row>
    <row r="23982" spans="3:36" ht="15" customHeight="1" x14ac:dyDescent="0.35">
      <c r="C23982" s="1"/>
      <c r="K23982" s="16"/>
      <c r="L23982"/>
      <c r="O23982"/>
      <c r="P23982"/>
      <c r="Q23982"/>
      <c r="U23982"/>
      <c r="V23982"/>
      <c r="W23982"/>
      <c r="AB23982"/>
      <c r="AC23982"/>
      <c r="AD23982"/>
      <c r="AH23982"/>
      <c r="AI23982"/>
      <c r="AJ23982"/>
    </row>
    <row r="23983" spans="3:36" ht="15" customHeight="1" x14ac:dyDescent="0.35">
      <c r="C23983" s="1"/>
      <c r="K23983" s="16"/>
      <c r="L23983"/>
      <c r="O23983"/>
      <c r="P23983"/>
      <c r="Q23983"/>
      <c r="U23983"/>
      <c r="V23983"/>
      <c r="W23983"/>
      <c r="AB23983"/>
      <c r="AC23983"/>
      <c r="AD23983"/>
      <c r="AH23983"/>
      <c r="AI23983"/>
      <c r="AJ23983"/>
    </row>
    <row r="23984" spans="3:36" ht="15" customHeight="1" x14ac:dyDescent="0.35">
      <c r="C23984" s="1"/>
      <c r="K23984" s="16"/>
      <c r="L23984"/>
      <c r="O23984"/>
      <c r="P23984"/>
      <c r="Q23984"/>
      <c r="U23984"/>
      <c r="V23984"/>
      <c r="W23984"/>
      <c r="AB23984"/>
      <c r="AC23984"/>
      <c r="AD23984"/>
      <c r="AH23984"/>
      <c r="AI23984"/>
      <c r="AJ23984"/>
    </row>
    <row r="23985" spans="3:36" ht="15" customHeight="1" x14ac:dyDescent="0.35">
      <c r="C23985" s="1"/>
      <c r="K23985" s="16"/>
      <c r="L23985"/>
      <c r="O23985"/>
      <c r="P23985"/>
      <c r="Q23985"/>
      <c r="U23985"/>
      <c r="V23985"/>
      <c r="W23985"/>
      <c r="AB23985"/>
      <c r="AC23985"/>
      <c r="AD23985"/>
      <c r="AH23985"/>
      <c r="AI23985"/>
      <c r="AJ23985"/>
    </row>
    <row r="23986" spans="3:36" ht="15" customHeight="1" x14ac:dyDescent="0.35">
      <c r="C23986" s="1"/>
      <c r="K23986" s="16"/>
      <c r="L23986"/>
      <c r="O23986"/>
      <c r="P23986"/>
      <c r="Q23986"/>
      <c r="U23986"/>
      <c r="V23986"/>
      <c r="W23986"/>
      <c r="AB23986"/>
      <c r="AC23986"/>
      <c r="AD23986"/>
      <c r="AH23986"/>
      <c r="AI23986"/>
      <c r="AJ23986"/>
    </row>
    <row r="23987" spans="3:36" ht="15" customHeight="1" x14ac:dyDescent="0.35">
      <c r="C23987" s="1"/>
      <c r="K23987" s="16"/>
      <c r="L23987"/>
      <c r="O23987"/>
      <c r="P23987"/>
      <c r="Q23987"/>
      <c r="U23987"/>
      <c r="V23987"/>
      <c r="W23987"/>
      <c r="AB23987"/>
      <c r="AC23987"/>
      <c r="AD23987"/>
      <c r="AH23987"/>
      <c r="AI23987"/>
      <c r="AJ23987"/>
    </row>
    <row r="23988" spans="3:36" ht="15" customHeight="1" x14ac:dyDescent="0.35">
      <c r="C23988" s="1"/>
      <c r="K23988" s="16"/>
      <c r="L23988"/>
      <c r="O23988"/>
      <c r="P23988"/>
      <c r="Q23988"/>
      <c r="U23988"/>
      <c r="V23988"/>
      <c r="W23988"/>
      <c r="AB23988"/>
      <c r="AC23988"/>
      <c r="AD23988"/>
      <c r="AH23988"/>
      <c r="AI23988"/>
      <c r="AJ23988"/>
    </row>
    <row r="23989" spans="3:36" ht="15" customHeight="1" x14ac:dyDescent="0.35">
      <c r="C23989" s="1"/>
      <c r="K23989" s="16"/>
      <c r="L23989"/>
      <c r="O23989"/>
      <c r="P23989"/>
      <c r="Q23989"/>
      <c r="U23989"/>
      <c r="V23989"/>
      <c r="W23989"/>
      <c r="AB23989"/>
      <c r="AC23989"/>
      <c r="AD23989"/>
      <c r="AH23989"/>
      <c r="AI23989"/>
      <c r="AJ23989"/>
    </row>
    <row r="23990" spans="3:36" ht="15" customHeight="1" x14ac:dyDescent="0.35">
      <c r="C23990" s="1"/>
      <c r="K23990" s="16"/>
      <c r="L23990"/>
      <c r="O23990"/>
      <c r="P23990"/>
      <c r="Q23990"/>
      <c r="U23990"/>
      <c r="V23990"/>
      <c r="W23990"/>
      <c r="AB23990"/>
      <c r="AC23990"/>
      <c r="AD23990"/>
      <c r="AH23990"/>
      <c r="AI23990"/>
      <c r="AJ23990"/>
    </row>
    <row r="23991" spans="3:36" ht="15" customHeight="1" x14ac:dyDescent="0.35">
      <c r="C23991" s="1"/>
      <c r="K23991" s="16"/>
      <c r="L23991"/>
      <c r="O23991"/>
      <c r="P23991"/>
      <c r="Q23991"/>
      <c r="U23991"/>
      <c r="V23991"/>
      <c r="W23991"/>
      <c r="AB23991"/>
      <c r="AC23991"/>
      <c r="AD23991"/>
      <c r="AH23991"/>
      <c r="AI23991"/>
      <c r="AJ23991"/>
    </row>
    <row r="23992" spans="3:36" ht="15" customHeight="1" x14ac:dyDescent="0.35">
      <c r="C23992" s="1"/>
      <c r="K23992" s="16"/>
      <c r="L23992"/>
      <c r="O23992"/>
      <c r="P23992"/>
      <c r="Q23992"/>
      <c r="U23992"/>
      <c r="V23992"/>
      <c r="W23992"/>
      <c r="AB23992"/>
      <c r="AC23992"/>
      <c r="AD23992"/>
      <c r="AH23992"/>
      <c r="AI23992"/>
      <c r="AJ23992"/>
    </row>
    <row r="23993" spans="3:36" ht="15" customHeight="1" x14ac:dyDescent="0.35">
      <c r="C23993" s="1"/>
      <c r="K23993" s="16"/>
      <c r="L23993"/>
      <c r="O23993"/>
      <c r="P23993"/>
      <c r="Q23993"/>
      <c r="U23993"/>
      <c r="V23993"/>
      <c r="W23993"/>
      <c r="AB23993"/>
      <c r="AC23993"/>
      <c r="AD23993"/>
      <c r="AH23993"/>
      <c r="AI23993"/>
      <c r="AJ23993"/>
    </row>
    <row r="23994" spans="3:36" ht="15" customHeight="1" x14ac:dyDescent="0.35">
      <c r="C23994" s="1"/>
      <c r="K23994" s="16"/>
      <c r="L23994"/>
      <c r="O23994"/>
      <c r="P23994"/>
      <c r="Q23994"/>
      <c r="U23994"/>
      <c r="V23994"/>
      <c r="W23994"/>
      <c r="AB23994"/>
      <c r="AC23994"/>
      <c r="AD23994"/>
      <c r="AH23994"/>
      <c r="AI23994"/>
      <c r="AJ23994"/>
    </row>
    <row r="23995" spans="3:36" ht="15" customHeight="1" x14ac:dyDescent="0.35">
      <c r="C23995" s="1"/>
      <c r="K23995" s="16"/>
      <c r="L23995"/>
      <c r="O23995"/>
      <c r="P23995"/>
      <c r="Q23995"/>
      <c r="U23995"/>
      <c r="V23995"/>
      <c r="W23995"/>
      <c r="AB23995"/>
      <c r="AC23995"/>
      <c r="AD23995"/>
      <c r="AH23995"/>
      <c r="AI23995"/>
      <c r="AJ23995"/>
    </row>
    <row r="23996" spans="3:36" ht="15" customHeight="1" x14ac:dyDescent="0.35">
      <c r="C23996" s="1"/>
      <c r="K23996" s="16"/>
      <c r="L23996"/>
      <c r="O23996"/>
      <c r="P23996"/>
      <c r="Q23996"/>
      <c r="U23996"/>
      <c r="V23996"/>
      <c r="W23996"/>
      <c r="AB23996"/>
      <c r="AC23996"/>
      <c r="AD23996"/>
      <c r="AH23996"/>
      <c r="AI23996"/>
      <c r="AJ23996"/>
    </row>
    <row r="23997" spans="3:36" ht="15" customHeight="1" x14ac:dyDescent="0.35">
      <c r="C23997" s="1"/>
      <c r="K23997" s="16"/>
      <c r="L23997"/>
      <c r="O23997"/>
      <c r="P23997"/>
      <c r="Q23997"/>
      <c r="U23997"/>
      <c r="V23997"/>
      <c r="W23997"/>
      <c r="AB23997"/>
      <c r="AC23997"/>
      <c r="AD23997"/>
      <c r="AH23997"/>
      <c r="AI23997"/>
      <c r="AJ23997"/>
    </row>
    <row r="23998" spans="3:36" ht="15" customHeight="1" x14ac:dyDescent="0.35">
      <c r="C23998" s="1"/>
      <c r="K23998" s="16"/>
      <c r="L23998"/>
      <c r="O23998"/>
      <c r="P23998"/>
      <c r="Q23998"/>
      <c r="U23998"/>
      <c r="V23998"/>
      <c r="W23998"/>
      <c r="AB23998"/>
      <c r="AC23998"/>
      <c r="AD23998"/>
      <c r="AH23998"/>
      <c r="AI23998"/>
      <c r="AJ23998"/>
    </row>
    <row r="23999" spans="3:36" ht="15" customHeight="1" x14ac:dyDescent="0.35">
      <c r="C23999" s="1"/>
      <c r="K23999" s="16"/>
      <c r="L23999"/>
      <c r="O23999"/>
      <c r="P23999"/>
      <c r="Q23999"/>
      <c r="U23999"/>
      <c r="V23999"/>
      <c r="W23999"/>
      <c r="AB23999"/>
      <c r="AC23999"/>
      <c r="AD23999"/>
      <c r="AH23999"/>
      <c r="AI23999"/>
      <c r="AJ23999"/>
    </row>
    <row r="24000" spans="3:36" ht="15" customHeight="1" x14ac:dyDescent="0.35">
      <c r="C24000" s="1"/>
      <c r="K24000" s="16"/>
      <c r="L24000"/>
      <c r="O24000"/>
      <c r="P24000"/>
      <c r="Q24000"/>
      <c r="U24000"/>
      <c r="V24000"/>
      <c r="W24000"/>
      <c r="AB24000"/>
      <c r="AC24000"/>
      <c r="AD24000"/>
      <c r="AH24000"/>
      <c r="AI24000"/>
      <c r="AJ24000"/>
    </row>
    <row r="24001" spans="3:36" ht="15" customHeight="1" x14ac:dyDescent="0.35">
      <c r="C24001" s="1"/>
      <c r="K24001" s="16"/>
      <c r="L24001"/>
      <c r="O24001"/>
      <c r="P24001"/>
      <c r="Q24001"/>
      <c r="U24001"/>
      <c r="V24001"/>
      <c r="W24001"/>
      <c r="AB24001"/>
      <c r="AC24001"/>
      <c r="AD24001"/>
      <c r="AH24001"/>
      <c r="AI24001"/>
      <c r="AJ24001"/>
    </row>
    <row r="24002" spans="3:36" ht="15" customHeight="1" x14ac:dyDescent="0.35">
      <c r="C24002" s="1"/>
      <c r="K24002" s="16"/>
      <c r="L24002"/>
      <c r="O24002"/>
      <c r="P24002"/>
      <c r="Q24002"/>
      <c r="U24002"/>
      <c r="V24002"/>
      <c r="W24002"/>
      <c r="AB24002"/>
      <c r="AC24002"/>
      <c r="AD24002"/>
      <c r="AH24002"/>
      <c r="AI24002"/>
      <c r="AJ24002"/>
    </row>
    <row r="24003" spans="3:36" ht="15" customHeight="1" x14ac:dyDescent="0.35">
      <c r="C24003" s="1"/>
      <c r="K24003" s="16"/>
      <c r="L24003"/>
      <c r="O24003"/>
      <c r="P24003"/>
      <c r="Q24003"/>
      <c r="U24003"/>
      <c r="V24003"/>
      <c r="W24003"/>
      <c r="AB24003"/>
      <c r="AC24003"/>
      <c r="AD24003"/>
      <c r="AH24003"/>
      <c r="AI24003"/>
      <c r="AJ24003"/>
    </row>
    <row r="24004" spans="3:36" ht="15" customHeight="1" x14ac:dyDescent="0.35">
      <c r="C24004" s="1"/>
      <c r="K24004" s="16"/>
      <c r="L24004"/>
      <c r="O24004"/>
      <c r="P24004"/>
      <c r="Q24004"/>
      <c r="U24004"/>
      <c r="V24004"/>
      <c r="W24004"/>
      <c r="AB24004"/>
      <c r="AC24004"/>
      <c r="AD24004"/>
      <c r="AH24004"/>
      <c r="AI24004"/>
      <c r="AJ24004"/>
    </row>
    <row r="24005" spans="3:36" ht="15" customHeight="1" x14ac:dyDescent="0.35">
      <c r="C24005" s="1"/>
      <c r="K24005" s="16"/>
      <c r="L24005"/>
      <c r="O24005"/>
      <c r="P24005"/>
      <c r="Q24005"/>
      <c r="U24005"/>
      <c r="V24005"/>
      <c r="W24005"/>
      <c r="AB24005"/>
      <c r="AC24005"/>
      <c r="AD24005"/>
      <c r="AH24005"/>
      <c r="AI24005"/>
      <c r="AJ24005"/>
    </row>
    <row r="24006" spans="3:36" ht="15" customHeight="1" x14ac:dyDescent="0.35">
      <c r="C24006" s="1"/>
      <c r="K24006" s="16"/>
      <c r="L24006"/>
      <c r="O24006"/>
      <c r="P24006"/>
      <c r="Q24006"/>
      <c r="U24006"/>
      <c r="V24006"/>
      <c r="W24006"/>
      <c r="AB24006"/>
      <c r="AC24006"/>
      <c r="AD24006"/>
      <c r="AH24006"/>
      <c r="AI24006"/>
      <c r="AJ24006"/>
    </row>
    <row r="24007" spans="3:36" ht="15" customHeight="1" x14ac:dyDescent="0.35">
      <c r="C24007" s="1"/>
      <c r="K24007" s="16"/>
      <c r="L24007"/>
      <c r="O24007"/>
      <c r="P24007"/>
      <c r="Q24007"/>
      <c r="U24007"/>
      <c r="V24007"/>
      <c r="W24007"/>
      <c r="AB24007"/>
      <c r="AC24007"/>
      <c r="AD24007"/>
      <c r="AH24007"/>
      <c r="AI24007"/>
      <c r="AJ24007"/>
    </row>
    <row r="24008" spans="3:36" ht="15" customHeight="1" x14ac:dyDescent="0.35">
      <c r="C24008" s="1"/>
      <c r="K24008" s="16"/>
      <c r="L24008"/>
      <c r="O24008"/>
      <c r="P24008"/>
      <c r="Q24008"/>
      <c r="U24008"/>
      <c r="V24008"/>
      <c r="W24008"/>
      <c r="AB24008"/>
      <c r="AC24008"/>
      <c r="AD24008"/>
      <c r="AH24008"/>
      <c r="AI24008"/>
      <c r="AJ24008"/>
    </row>
    <row r="24009" spans="3:36" ht="15" customHeight="1" x14ac:dyDescent="0.35">
      <c r="C24009" s="1"/>
      <c r="K24009" s="16"/>
      <c r="L24009"/>
      <c r="O24009"/>
      <c r="P24009"/>
      <c r="Q24009"/>
      <c r="U24009"/>
      <c r="V24009"/>
      <c r="W24009"/>
      <c r="AB24009"/>
      <c r="AC24009"/>
      <c r="AD24009"/>
      <c r="AH24009"/>
      <c r="AI24009"/>
      <c r="AJ24009"/>
    </row>
    <row r="24010" spans="3:36" ht="15" customHeight="1" x14ac:dyDescent="0.35">
      <c r="C24010" s="1"/>
      <c r="K24010" s="16"/>
      <c r="L24010"/>
      <c r="O24010"/>
      <c r="P24010"/>
      <c r="Q24010"/>
      <c r="U24010"/>
      <c r="V24010"/>
      <c r="W24010"/>
      <c r="AB24010"/>
      <c r="AC24010"/>
      <c r="AD24010"/>
      <c r="AH24010"/>
      <c r="AI24010"/>
      <c r="AJ24010"/>
    </row>
    <row r="24011" spans="3:36" ht="15" customHeight="1" x14ac:dyDescent="0.35">
      <c r="C24011" s="1"/>
      <c r="K24011" s="16"/>
      <c r="L24011"/>
      <c r="O24011"/>
      <c r="P24011"/>
      <c r="Q24011"/>
      <c r="U24011"/>
      <c r="V24011"/>
      <c r="W24011"/>
      <c r="AB24011"/>
      <c r="AC24011"/>
      <c r="AD24011"/>
      <c r="AH24011"/>
      <c r="AI24011"/>
      <c r="AJ24011"/>
    </row>
    <row r="24012" spans="3:36" ht="15" customHeight="1" x14ac:dyDescent="0.35">
      <c r="C24012" s="1"/>
      <c r="K24012" s="16"/>
      <c r="L24012"/>
      <c r="O24012"/>
      <c r="P24012"/>
      <c r="Q24012"/>
      <c r="U24012"/>
      <c r="V24012"/>
      <c r="W24012"/>
      <c r="AB24012"/>
      <c r="AC24012"/>
      <c r="AD24012"/>
      <c r="AH24012"/>
      <c r="AI24012"/>
      <c r="AJ24012"/>
    </row>
    <row r="24013" spans="3:36" ht="15" customHeight="1" x14ac:dyDescent="0.35">
      <c r="C24013" s="1"/>
      <c r="K24013" s="16"/>
      <c r="L24013"/>
      <c r="O24013"/>
      <c r="P24013"/>
      <c r="Q24013"/>
      <c r="U24013"/>
      <c r="V24013"/>
      <c r="W24013"/>
      <c r="AB24013"/>
      <c r="AC24013"/>
      <c r="AD24013"/>
      <c r="AH24013"/>
      <c r="AI24013"/>
      <c r="AJ24013"/>
    </row>
    <row r="24014" spans="3:36" ht="15" customHeight="1" x14ac:dyDescent="0.35">
      <c r="C24014" s="1"/>
      <c r="K24014" s="16"/>
      <c r="L24014"/>
      <c r="O24014"/>
      <c r="P24014"/>
      <c r="Q24014"/>
      <c r="U24014"/>
      <c r="V24014"/>
      <c r="W24014"/>
      <c r="AB24014"/>
      <c r="AC24014"/>
      <c r="AD24014"/>
      <c r="AH24014"/>
      <c r="AI24014"/>
      <c r="AJ24014"/>
    </row>
    <row r="24015" spans="3:36" ht="15" customHeight="1" x14ac:dyDescent="0.35">
      <c r="C24015" s="1"/>
      <c r="K24015" s="16"/>
      <c r="L24015"/>
      <c r="O24015"/>
      <c r="P24015"/>
      <c r="Q24015"/>
      <c r="U24015"/>
      <c r="V24015"/>
      <c r="W24015"/>
      <c r="AB24015"/>
      <c r="AC24015"/>
      <c r="AD24015"/>
      <c r="AH24015"/>
      <c r="AI24015"/>
      <c r="AJ24015"/>
    </row>
    <row r="24016" spans="3:36" ht="15" customHeight="1" x14ac:dyDescent="0.35">
      <c r="C24016" s="1"/>
      <c r="K24016" s="16"/>
      <c r="L24016"/>
      <c r="O24016"/>
      <c r="P24016"/>
      <c r="Q24016"/>
      <c r="U24016"/>
      <c r="V24016"/>
      <c r="W24016"/>
      <c r="AB24016"/>
      <c r="AC24016"/>
      <c r="AD24016"/>
      <c r="AH24016"/>
      <c r="AI24016"/>
      <c r="AJ24016"/>
    </row>
    <row r="24017" spans="3:36" ht="15" customHeight="1" x14ac:dyDescent="0.35">
      <c r="C24017" s="1"/>
      <c r="K24017" s="16"/>
      <c r="L24017"/>
      <c r="O24017"/>
      <c r="P24017"/>
      <c r="Q24017"/>
      <c r="U24017"/>
      <c r="V24017"/>
      <c r="W24017"/>
      <c r="AB24017"/>
      <c r="AC24017"/>
      <c r="AD24017"/>
      <c r="AH24017"/>
      <c r="AI24017"/>
      <c r="AJ24017"/>
    </row>
    <row r="24018" spans="3:36" ht="15" customHeight="1" x14ac:dyDescent="0.35">
      <c r="C24018" s="1"/>
      <c r="K24018" s="16"/>
      <c r="L24018"/>
      <c r="O24018"/>
      <c r="P24018"/>
      <c r="Q24018"/>
      <c r="U24018"/>
      <c r="V24018"/>
      <c r="W24018"/>
      <c r="AB24018"/>
      <c r="AC24018"/>
      <c r="AD24018"/>
      <c r="AH24018"/>
      <c r="AI24018"/>
      <c r="AJ24018"/>
    </row>
    <row r="24019" spans="3:36" ht="15" customHeight="1" x14ac:dyDescent="0.35">
      <c r="C24019" s="1"/>
      <c r="K24019" s="16"/>
      <c r="L24019"/>
      <c r="O24019"/>
      <c r="P24019"/>
      <c r="Q24019"/>
      <c r="U24019"/>
      <c r="V24019"/>
      <c r="W24019"/>
      <c r="AB24019"/>
      <c r="AC24019"/>
      <c r="AD24019"/>
      <c r="AH24019"/>
      <c r="AI24019"/>
      <c r="AJ24019"/>
    </row>
    <row r="24020" spans="3:36" ht="15" customHeight="1" x14ac:dyDescent="0.35">
      <c r="C24020" s="1"/>
      <c r="K24020" s="16"/>
      <c r="L24020"/>
      <c r="O24020"/>
      <c r="P24020"/>
      <c r="Q24020"/>
      <c r="U24020"/>
      <c r="V24020"/>
      <c r="W24020"/>
      <c r="AB24020"/>
      <c r="AC24020"/>
      <c r="AD24020"/>
      <c r="AH24020"/>
      <c r="AI24020"/>
      <c r="AJ24020"/>
    </row>
    <row r="24021" spans="3:36" ht="15" customHeight="1" x14ac:dyDescent="0.35">
      <c r="C24021" s="1"/>
      <c r="K24021" s="16"/>
      <c r="L24021"/>
      <c r="O24021"/>
      <c r="P24021"/>
      <c r="Q24021"/>
      <c r="U24021"/>
      <c r="V24021"/>
      <c r="W24021"/>
      <c r="AB24021"/>
      <c r="AC24021"/>
      <c r="AD24021"/>
      <c r="AH24021"/>
      <c r="AI24021"/>
      <c r="AJ24021"/>
    </row>
    <row r="24022" spans="3:36" ht="15" customHeight="1" x14ac:dyDescent="0.35">
      <c r="C24022" s="1"/>
      <c r="K24022" s="16"/>
      <c r="L24022"/>
      <c r="O24022"/>
      <c r="P24022"/>
      <c r="Q24022"/>
      <c r="U24022"/>
      <c r="V24022"/>
      <c r="W24022"/>
      <c r="AB24022"/>
      <c r="AC24022"/>
      <c r="AD24022"/>
      <c r="AH24022"/>
      <c r="AI24022"/>
      <c r="AJ24022"/>
    </row>
    <row r="24023" spans="3:36" ht="15" customHeight="1" x14ac:dyDescent="0.35">
      <c r="C24023" s="1"/>
      <c r="K24023" s="16"/>
      <c r="L24023"/>
      <c r="O24023"/>
      <c r="P24023"/>
      <c r="Q24023"/>
      <c r="U24023"/>
      <c r="V24023"/>
      <c r="W24023"/>
      <c r="AB24023"/>
      <c r="AC24023"/>
      <c r="AD24023"/>
      <c r="AH24023"/>
      <c r="AI24023"/>
      <c r="AJ24023"/>
    </row>
    <row r="24024" spans="3:36" ht="15" customHeight="1" x14ac:dyDescent="0.35">
      <c r="C24024" s="1"/>
      <c r="K24024" s="16"/>
      <c r="L24024"/>
      <c r="O24024"/>
      <c r="P24024"/>
      <c r="Q24024"/>
      <c r="U24024"/>
      <c r="V24024"/>
      <c r="W24024"/>
      <c r="AB24024"/>
      <c r="AC24024"/>
      <c r="AD24024"/>
      <c r="AH24024"/>
      <c r="AI24024"/>
      <c r="AJ24024"/>
    </row>
    <row r="24025" spans="3:36" ht="15" customHeight="1" x14ac:dyDescent="0.35">
      <c r="C24025" s="1"/>
      <c r="K24025" s="16"/>
      <c r="L24025"/>
      <c r="O24025"/>
      <c r="P24025"/>
      <c r="Q24025"/>
      <c r="U24025"/>
      <c r="V24025"/>
      <c r="W24025"/>
      <c r="AB24025"/>
      <c r="AC24025"/>
      <c r="AD24025"/>
      <c r="AH24025"/>
      <c r="AI24025"/>
      <c r="AJ24025"/>
    </row>
    <row r="24026" spans="3:36" ht="15" customHeight="1" x14ac:dyDescent="0.35">
      <c r="C24026" s="1"/>
      <c r="K24026" s="16"/>
      <c r="L24026"/>
      <c r="O24026"/>
      <c r="P24026"/>
      <c r="Q24026"/>
      <c r="U24026"/>
      <c r="V24026"/>
      <c r="W24026"/>
      <c r="AB24026"/>
      <c r="AC24026"/>
      <c r="AD24026"/>
      <c r="AH24026"/>
      <c r="AI24026"/>
      <c r="AJ24026"/>
    </row>
    <row r="24027" spans="3:36" ht="15" customHeight="1" x14ac:dyDescent="0.35">
      <c r="C24027" s="1"/>
      <c r="K24027" s="16"/>
      <c r="L24027"/>
      <c r="O24027"/>
      <c r="P24027"/>
      <c r="Q24027"/>
      <c r="U24027"/>
      <c r="V24027"/>
      <c r="W24027"/>
      <c r="AB24027"/>
      <c r="AC24027"/>
      <c r="AD24027"/>
      <c r="AH24027"/>
      <c r="AI24027"/>
      <c r="AJ24027"/>
    </row>
    <row r="24028" spans="3:36" ht="15" customHeight="1" x14ac:dyDescent="0.35">
      <c r="C24028" s="1"/>
      <c r="K24028" s="16"/>
      <c r="L24028"/>
      <c r="O24028"/>
      <c r="P24028"/>
      <c r="Q24028"/>
      <c r="U24028"/>
      <c r="V24028"/>
      <c r="W24028"/>
      <c r="AB24028"/>
      <c r="AC24028"/>
      <c r="AD24028"/>
      <c r="AH24028"/>
      <c r="AI24028"/>
      <c r="AJ24028"/>
    </row>
    <row r="24029" spans="3:36" ht="15" customHeight="1" x14ac:dyDescent="0.35">
      <c r="C24029" s="1"/>
      <c r="K24029" s="16"/>
      <c r="L24029"/>
      <c r="O24029"/>
      <c r="P24029"/>
      <c r="Q24029"/>
      <c r="U24029"/>
      <c r="V24029"/>
      <c r="W24029"/>
      <c r="AB24029"/>
      <c r="AC24029"/>
      <c r="AD24029"/>
      <c r="AH24029"/>
      <c r="AI24029"/>
      <c r="AJ24029"/>
    </row>
    <row r="24030" spans="3:36" ht="15" customHeight="1" x14ac:dyDescent="0.35">
      <c r="C24030" s="1"/>
      <c r="K24030" s="16"/>
      <c r="L24030"/>
      <c r="O24030"/>
      <c r="P24030"/>
      <c r="Q24030"/>
      <c r="U24030"/>
      <c r="V24030"/>
      <c r="W24030"/>
      <c r="AB24030"/>
      <c r="AC24030"/>
      <c r="AD24030"/>
      <c r="AH24030"/>
      <c r="AI24030"/>
      <c r="AJ24030"/>
    </row>
    <row r="24031" spans="3:36" ht="15" customHeight="1" x14ac:dyDescent="0.35">
      <c r="C24031" s="1"/>
      <c r="K24031" s="16"/>
      <c r="L24031"/>
      <c r="O24031"/>
      <c r="P24031"/>
      <c r="Q24031"/>
      <c r="U24031"/>
      <c r="V24031"/>
      <c r="W24031"/>
      <c r="AB24031"/>
      <c r="AC24031"/>
      <c r="AD24031"/>
      <c r="AH24031"/>
      <c r="AI24031"/>
      <c r="AJ24031"/>
    </row>
    <row r="24032" spans="3:36" ht="15" customHeight="1" x14ac:dyDescent="0.35">
      <c r="C24032" s="1"/>
      <c r="K24032" s="16"/>
      <c r="L24032"/>
      <c r="O24032"/>
      <c r="P24032"/>
      <c r="Q24032"/>
      <c r="U24032"/>
      <c r="V24032"/>
      <c r="W24032"/>
      <c r="AB24032"/>
      <c r="AC24032"/>
      <c r="AD24032"/>
      <c r="AH24032"/>
      <c r="AI24032"/>
      <c r="AJ24032"/>
    </row>
    <row r="24033" spans="3:36" ht="15" customHeight="1" x14ac:dyDescent="0.35">
      <c r="C24033" s="1"/>
      <c r="K24033" s="16"/>
      <c r="L24033"/>
      <c r="O24033"/>
      <c r="P24033"/>
      <c r="Q24033"/>
      <c r="U24033"/>
      <c r="V24033"/>
      <c r="W24033"/>
      <c r="AB24033"/>
      <c r="AC24033"/>
      <c r="AD24033"/>
      <c r="AH24033"/>
      <c r="AI24033"/>
      <c r="AJ24033"/>
    </row>
    <row r="24034" spans="3:36" ht="15" customHeight="1" x14ac:dyDescent="0.35">
      <c r="C24034" s="1"/>
      <c r="K24034" s="16"/>
      <c r="L24034"/>
      <c r="O24034"/>
      <c r="P24034"/>
      <c r="Q24034"/>
      <c r="U24034"/>
      <c r="V24034"/>
      <c r="W24034"/>
      <c r="AB24034"/>
      <c r="AC24034"/>
      <c r="AD24034"/>
      <c r="AH24034"/>
      <c r="AI24034"/>
      <c r="AJ24034"/>
    </row>
    <row r="24035" spans="3:36" ht="15" customHeight="1" x14ac:dyDescent="0.35">
      <c r="C24035" s="1"/>
      <c r="K24035" s="16"/>
      <c r="L24035"/>
      <c r="O24035"/>
      <c r="P24035"/>
      <c r="Q24035"/>
      <c r="U24035"/>
      <c r="V24035"/>
      <c r="W24035"/>
      <c r="AB24035"/>
      <c r="AC24035"/>
      <c r="AD24035"/>
      <c r="AH24035"/>
      <c r="AI24035"/>
      <c r="AJ24035"/>
    </row>
    <row r="24036" spans="3:36" ht="15" customHeight="1" x14ac:dyDescent="0.35">
      <c r="C24036" s="1"/>
      <c r="K24036" s="16"/>
      <c r="L24036"/>
      <c r="O24036"/>
      <c r="P24036"/>
      <c r="Q24036"/>
      <c r="U24036"/>
      <c r="V24036"/>
      <c r="W24036"/>
      <c r="AB24036"/>
      <c r="AC24036"/>
      <c r="AD24036"/>
      <c r="AH24036"/>
      <c r="AI24036"/>
      <c r="AJ24036"/>
    </row>
    <row r="24037" spans="3:36" ht="15" customHeight="1" x14ac:dyDescent="0.35">
      <c r="C24037" s="1"/>
      <c r="K24037" s="16"/>
      <c r="L24037"/>
      <c r="O24037"/>
      <c r="P24037"/>
      <c r="Q24037"/>
      <c r="U24037"/>
      <c r="V24037"/>
      <c r="W24037"/>
      <c r="AB24037"/>
      <c r="AC24037"/>
      <c r="AD24037"/>
      <c r="AH24037"/>
      <c r="AI24037"/>
      <c r="AJ24037"/>
    </row>
    <row r="24038" spans="3:36" ht="15" customHeight="1" x14ac:dyDescent="0.35">
      <c r="C24038" s="1"/>
      <c r="K24038" s="16"/>
      <c r="L24038"/>
      <c r="O24038"/>
      <c r="P24038"/>
      <c r="Q24038"/>
      <c r="U24038"/>
      <c r="V24038"/>
      <c r="W24038"/>
      <c r="AB24038"/>
      <c r="AC24038"/>
      <c r="AD24038"/>
      <c r="AH24038"/>
      <c r="AI24038"/>
      <c r="AJ24038"/>
    </row>
    <row r="24039" spans="3:36" ht="15" customHeight="1" x14ac:dyDescent="0.35">
      <c r="C24039" s="1"/>
      <c r="K24039" s="16"/>
      <c r="L24039"/>
      <c r="O24039"/>
      <c r="P24039"/>
      <c r="Q24039"/>
      <c r="U24039"/>
      <c r="V24039"/>
      <c r="W24039"/>
      <c r="AB24039"/>
      <c r="AC24039"/>
      <c r="AD24039"/>
      <c r="AH24039"/>
      <c r="AI24039"/>
      <c r="AJ24039"/>
    </row>
    <row r="24040" spans="3:36" ht="15" customHeight="1" x14ac:dyDescent="0.35">
      <c r="C24040" s="1"/>
      <c r="K24040" s="16"/>
      <c r="L24040"/>
      <c r="O24040"/>
      <c r="P24040"/>
      <c r="Q24040"/>
      <c r="U24040"/>
      <c r="V24040"/>
      <c r="W24040"/>
      <c r="AB24040"/>
      <c r="AC24040"/>
      <c r="AD24040"/>
      <c r="AH24040"/>
      <c r="AI24040"/>
      <c r="AJ24040"/>
    </row>
    <row r="24041" spans="3:36" ht="15" customHeight="1" x14ac:dyDescent="0.35">
      <c r="C24041" s="1"/>
      <c r="K24041" s="16"/>
      <c r="L24041"/>
      <c r="O24041"/>
      <c r="P24041"/>
      <c r="Q24041"/>
      <c r="U24041"/>
      <c r="V24041"/>
      <c r="W24041"/>
      <c r="AB24041"/>
      <c r="AC24041"/>
      <c r="AD24041"/>
      <c r="AH24041"/>
      <c r="AI24041"/>
      <c r="AJ24041"/>
    </row>
    <row r="24042" spans="3:36" ht="15" customHeight="1" x14ac:dyDescent="0.35">
      <c r="C24042" s="1"/>
      <c r="K24042" s="16"/>
      <c r="L24042"/>
      <c r="O24042"/>
      <c r="P24042"/>
      <c r="Q24042"/>
      <c r="U24042"/>
      <c r="V24042"/>
      <c r="W24042"/>
      <c r="AB24042"/>
      <c r="AC24042"/>
      <c r="AD24042"/>
      <c r="AH24042"/>
      <c r="AI24042"/>
      <c r="AJ24042"/>
    </row>
    <row r="24043" spans="3:36" ht="15" customHeight="1" x14ac:dyDescent="0.35">
      <c r="C24043" s="1"/>
      <c r="K24043" s="16"/>
      <c r="L24043"/>
      <c r="O24043"/>
      <c r="P24043"/>
      <c r="Q24043"/>
      <c r="U24043"/>
      <c r="V24043"/>
      <c r="W24043"/>
      <c r="AB24043"/>
      <c r="AC24043"/>
      <c r="AD24043"/>
      <c r="AH24043"/>
      <c r="AI24043"/>
      <c r="AJ24043"/>
    </row>
    <row r="24044" spans="3:36" ht="15" customHeight="1" x14ac:dyDescent="0.35">
      <c r="C24044" s="1"/>
      <c r="K24044" s="16"/>
      <c r="L24044"/>
      <c r="O24044"/>
      <c r="P24044"/>
      <c r="Q24044"/>
      <c r="U24044"/>
      <c r="V24044"/>
      <c r="W24044"/>
      <c r="AB24044"/>
      <c r="AC24044"/>
      <c r="AD24044"/>
      <c r="AH24044"/>
      <c r="AI24044"/>
      <c r="AJ24044"/>
    </row>
    <row r="24045" spans="3:36" ht="15" customHeight="1" x14ac:dyDescent="0.35">
      <c r="C24045" s="1"/>
      <c r="K24045" s="16"/>
      <c r="L24045"/>
      <c r="O24045"/>
      <c r="P24045"/>
      <c r="Q24045"/>
      <c r="U24045"/>
      <c r="V24045"/>
      <c r="W24045"/>
      <c r="AB24045"/>
      <c r="AC24045"/>
      <c r="AD24045"/>
      <c r="AH24045"/>
      <c r="AI24045"/>
      <c r="AJ24045"/>
    </row>
    <row r="24046" spans="3:36" ht="15" customHeight="1" x14ac:dyDescent="0.35">
      <c r="C24046" s="1"/>
      <c r="K24046" s="16"/>
      <c r="L24046"/>
      <c r="O24046"/>
      <c r="P24046"/>
      <c r="Q24046"/>
      <c r="U24046"/>
      <c r="V24046"/>
      <c r="W24046"/>
      <c r="AB24046"/>
      <c r="AC24046"/>
      <c r="AD24046"/>
      <c r="AH24046"/>
      <c r="AI24046"/>
      <c r="AJ24046"/>
    </row>
    <row r="24047" spans="3:36" ht="15" customHeight="1" x14ac:dyDescent="0.35">
      <c r="C24047" s="1"/>
      <c r="K24047" s="16"/>
      <c r="L24047"/>
      <c r="O24047"/>
      <c r="P24047"/>
      <c r="Q24047"/>
      <c r="U24047"/>
      <c r="V24047"/>
      <c r="W24047"/>
      <c r="AB24047"/>
      <c r="AC24047"/>
      <c r="AD24047"/>
      <c r="AH24047"/>
      <c r="AI24047"/>
      <c r="AJ24047"/>
    </row>
    <row r="24048" spans="3:36" ht="15" customHeight="1" x14ac:dyDescent="0.35">
      <c r="C24048" s="1"/>
      <c r="K24048" s="16"/>
      <c r="L24048"/>
      <c r="O24048"/>
      <c r="P24048"/>
      <c r="Q24048"/>
      <c r="U24048"/>
      <c r="V24048"/>
      <c r="W24048"/>
      <c r="AB24048"/>
      <c r="AC24048"/>
      <c r="AD24048"/>
      <c r="AH24048"/>
      <c r="AI24048"/>
      <c r="AJ24048"/>
    </row>
    <row r="24049" spans="3:36" ht="15" customHeight="1" x14ac:dyDescent="0.35">
      <c r="C24049" s="1"/>
      <c r="K24049" s="16"/>
      <c r="L24049"/>
      <c r="O24049"/>
      <c r="P24049"/>
      <c r="Q24049"/>
      <c r="U24049"/>
      <c r="V24049"/>
      <c r="W24049"/>
      <c r="AB24049"/>
      <c r="AC24049"/>
      <c r="AD24049"/>
      <c r="AH24049"/>
      <c r="AI24049"/>
      <c r="AJ24049"/>
    </row>
    <row r="24050" spans="3:36" ht="15" customHeight="1" x14ac:dyDescent="0.35">
      <c r="C24050" s="1"/>
      <c r="K24050" s="16"/>
      <c r="L24050"/>
      <c r="O24050"/>
      <c r="P24050"/>
      <c r="Q24050"/>
      <c r="U24050"/>
      <c r="V24050"/>
      <c r="W24050"/>
      <c r="AB24050"/>
      <c r="AC24050"/>
      <c r="AD24050"/>
      <c r="AH24050"/>
      <c r="AI24050"/>
      <c r="AJ24050"/>
    </row>
    <row r="24051" spans="3:36" ht="15" customHeight="1" x14ac:dyDescent="0.35">
      <c r="C24051" s="1"/>
      <c r="K24051" s="16"/>
      <c r="L24051"/>
      <c r="O24051"/>
      <c r="P24051"/>
      <c r="Q24051"/>
      <c r="U24051"/>
      <c r="V24051"/>
      <c r="W24051"/>
      <c r="AB24051"/>
      <c r="AC24051"/>
      <c r="AD24051"/>
      <c r="AH24051"/>
      <c r="AI24051"/>
      <c r="AJ24051"/>
    </row>
    <row r="24052" spans="3:36" ht="15" customHeight="1" x14ac:dyDescent="0.35">
      <c r="C24052" s="1"/>
      <c r="K24052" s="16"/>
      <c r="L24052"/>
      <c r="O24052"/>
      <c r="P24052"/>
      <c r="Q24052"/>
      <c r="U24052"/>
      <c r="V24052"/>
      <c r="W24052"/>
      <c r="AB24052"/>
      <c r="AC24052"/>
      <c r="AD24052"/>
      <c r="AH24052"/>
      <c r="AI24052"/>
      <c r="AJ24052"/>
    </row>
    <row r="24053" spans="3:36" ht="15" customHeight="1" x14ac:dyDescent="0.35">
      <c r="C24053" s="1"/>
      <c r="K24053" s="16"/>
      <c r="L24053"/>
      <c r="O24053"/>
      <c r="P24053"/>
      <c r="Q24053"/>
      <c r="U24053"/>
      <c r="V24053"/>
      <c r="W24053"/>
      <c r="AB24053"/>
      <c r="AC24053"/>
      <c r="AD24053"/>
      <c r="AH24053"/>
      <c r="AI24053"/>
      <c r="AJ24053"/>
    </row>
    <row r="24054" spans="3:36" ht="15" customHeight="1" x14ac:dyDescent="0.35">
      <c r="C24054" s="1"/>
      <c r="K24054" s="16"/>
      <c r="L24054"/>
      <c r="O24054"/>
      <c r="P24054"/>
      <c r="Q24054"/>
      <c r="U24054"/>
      <c r="V24054"/>
      <c r="W24054"/>
      <c r="AB24054"/>
      <c r="AC24054"/>
      <c r="AD24054"/>
      <c r="AH24054"/>
      <c r="AI24054"/>
      <c r="AJ24054"/>
    </row>
    <row r="24055" spans="3:36" ht="15" customHeight="1" x14ac:dyDescent="0.35">
      <c r="C24055" s="1"/>
      <c r="K24055" s="16"/>
      <c r="L24055"/>
      <c r="O24055"/>
      <c r="P24055"/>
      <c r="Q24055"/>
      <c r="U24055"/>
      <c r="V24055"/>
      <c r="W24055"/>
      <c r="AB24055"/>
      <c r="AC24055"/>
      <c r="AD24055"/>
      <c r="AH24055"/>
      <c r="AI24055"/>
      <c r="AJ24055"/>
    </row>
    <row r="24056" spans="3:36" ht="15" customHeight="1" x14ac:dyDescent="0.35">
      <c r="C24056" s="1"/>
      <c r="K24056" s="16"/>
      <c r="L24056"/>
      <c r="O24056"/>
      <c r="P24056"/>
      <c r="Q24056"/>
      <c r="U24056"/>
      <c r="V24056"/>
      <c r="W24056"/>
      <c r="AB24056"/>
      <c r="AC24056"/>
      <c r="AD24056"/>
      <c r="AH24056"/>
      <c r="AI24056"/>
      <c r="AJ24056"/>
    </row>
    <row r="24057" spans="3:36" ht="15" customHeight="1" x14ac:dyDescent="0.35">
      <c r="C24057" s="1"/>
      <c r="K24057" s="16"/>
      <c r="L24057"/>
      <c r="O24057"/>
      <c r="P24057"/>
      <c r="Q24057"/>
      <c r="U24057"/>
      <c r="V24057"/>
      <c r="W24057"/>
      <c r="AB24057"/>
      <c r="AC24057"/>
      <c r="AD24057"/>
      <c r="AH24057"/>
      <c r="AI24057"/>
      <c r="AJ24057"/>
    </row>
    <row r="24058" spans="3:36" ht="15" customHeight="1" x14ac:dyDescent="0.35">
      <c r="C24058" s="1"/>
      <c r="K24058" s="16"/>
      <c r="L24058"/>
      <c r="O24058"/>
      <c r="P24058"/>
      <c r="Q24058"/>
      <c r="U24058"/>
      <c r="V24058"/>
      <c r="W24058"/>
      <c r="AB24058"/>
      <c r="AC24058"/>
      <c r="AD24058"/>
      <c r="AH24058"/>
      <c r="AI24058"/>
      <c r="AJ24058"/>
    </row>
    <row r="24059" spans="3:36" ht="15" customHeight="1" x14ac:dyDescent="0.35">
      <c r="C24059" s="1"/>
      <c r="K24059" s="16"/>
      <c r="L24059"/>
      <c r="O24059"/>
      <c r="P24059"/>
      <c r="Q24059"/>
      <c r="U24059"/>
      <c r="V24059"/>
      <c r="W24059"/>
      <c r="AB24059"/>
      <c r="AC24059"/>
      <c r="AD24059"/>
      <c r="AH24059"/>
      <c r="AI24059"/>
      <c r="AJ24059"/>
    </row>
    <row r="24060" spans="3:36" ht="15" customHeight="1" x14ac:dyDescent="0.35">
      <c r="C24060" s="1"/>
      <c r="K24060" s="16"/>
      <c r="L24060"/>
      <c r="O24060"/>
      <c r="P24060"/>
      <c r="Q24060"/>
      <c r="U24060"/>
      <c r="V24060"/>
      <c r="W24060"/>
      <c r="AB24060"/>
      <c r="AC24060"/>
      <c r="AD24060"/>
      <c r="AH24060"/>
      <c r="AI24060"/>
      <c r="AJ24060"/>
    </row>
    <row r="24061" spans="3:36" ht="15" customHeight="1" x14ac:dyDescent="0.35">
      <c r="C24061" s="1"/>
      <c r="K24061" s="16"/>
      <c r="L24061"/>
      <c r="O24061"/>
      <c r="P24061"/>
      <c r="Q24061"/>
      <c r="U24061"/>
      <c r="V24061"/>
      <c r="W24061"/>
      <c r="AB24061"/>
      <c r="AC24061"/>
      <c r="AD24061"/>
      <c r="AH24061"/>
      <c r="AI24061"/>
      <c r="AJ24061"/>
    </row>
    <row r="24062" spans="3:36" ht="15" customHeight="1" x14ac:dyDescent="0.35">
      <c r="C24062" s="1"/>
      <c r="K24062" s="16"/>
      <c r="L24062"/>
      <c r="O24062"/>
      <c r="P24062"/>
      <c r="Q24062"/>
      <c r="U24062"/>
      <c r="V24062"/>
      <c r="W24062"/>
      <c r="AB24062"/>
      <c r="AC24062"/>
      <c r="AD24062"/>
      <c r="AH24062"/>
      <c r="AI24062"/>
      <c r="AJ24062"/>
    </row>
    <row r="24063" spans="3:36" ht="15" customHeight="1" x14ac:dyDescent="0.35">
      <c r="C24063" s="1"/>
      <c r="K24063" s="16"/>
      <c r="L24063"/>
      <c r="O24063"/>
      <c r="P24063"/>
      <c r="Q24063"/>
      <c r="U24063"/>
      <c r="V24063"/>
      <c r="W24063"/>
      <c r="AB24063"/>
      <c r="AC24063"/>
      <c r="AD24063"/>
      <c r="AH24063"/>
      <c r="AI24063"/>
      <c r="AJ24063"/>
    </row>
    <row r="24064" spans="3:36" ht="15" customHeight="1" x14ac:dyDescent="0.35">
      <c r="C24064" s="1"/>
      <c r="K24064" s="16"/>
      <c r="L24064"/>
      <c r="O24064"/>
      <c r="P24064"/>
      <c r="Q24064"/>
      <c r="U24064"/>
      <c r="V24064"/>
      <c r="W24064"/>
      <c r="AB24064"/>
      <c r="AC24064"/>
      <c r="AD24064"/>
      <c r="AH24064"/>
      <c r="AI24064"/>
      <c r="AJ24064"/>
    </row>
    <row r="24065" spans="3:36" ht="15" customHeight="1" x14ac:dyDescent="0.35">
      <c r="C24065" s="1"/>
      <c r="K24065" s="16"/>
      <c r="L24065"/>
      <c r="O24065"/>
      <c r="P24065"/>
      <c r="Q24065"/>
      <c r="U24065"/>
      <c r="V24065"/>
      <c r="W24065"/>
      <c r="AB24065"/>
      <c r="AC24065"/>
      <c r="AD24065"/>
      <c r="AH24065"/>
      <c r="AI24065"/>
      <c r="AJ24065"/>
    </row>
    <row r="24066" spans="3:36" ht="15" customHeight="1" x14ac:dyDescent="0.35">
      <c r="C24066" s="1"/>
      <c r="K24066" s="16"/>
      <c r="L24066"/>
      <c r="O24066"/>
      <c r="P24066"/>
      <c r="Q24066"/>
      <c r="U24066"/>
      <c r="V24066"/>
      <c r="W24066"/>
      <c r="AB24066"/>
      <c r="AC24066"/>
      <c r="AD24066"/>
      <c r="AH24066"/>
      <c r="AI24066"/>
      <c r="AJ24066"/>
    </row>
    <row r="24067" spans="3:36" ht="15" customHeight="1" x14ac:dyDescent="0.35">
      <c r="C24067" s="1"/>
      <c r="K24067" s="16"/>
      <c r="L24067"/>
      <c r="O24067"/>
      <c r="P24067"/>
      <c r="Q24067"/>
      <c r="U24067"/>
      <c r="V24067"/>
      <c r="W24067"/>
      <c r="AB24067"/>
      <c r="AC24067"/>
      <c r="AD24067"/>
      <c r="AH24067"/>
      <c r="AI24067"/>
      <c r="AJ24067"/>
    </row>
    <row r="24068" spans="3:36" ht="15" customHeight="1" x14ac:dyDescent="0.35">
      <c r="C24068" s="1"/>
      <c r="K24068" s="16"/>
      <c r="L24068"/>
      <c r="O24068"/>
      <c r="P24068"/>
      <c r="Q24068"/>
      <c r="U24068"/>
      <c r="V24068"/>
      <c r="W24068"/>
      <c r="AB24068"/>
      <c r="AC24068"/>
      <c r="AD24068"/>
      <c r="AH24068"/>
      <c r="AI24068"/>
      <c r="AJ24068"/>
    </row>
    <row r="24069" spans="3:36" ht="15" customHeight="1" x14ac:dyDescent="0.35">
      <c r="C24069" s="1"/>
      <c r="K24069" s="16"/>
      <c r="L24069"/>
      <c r="O24069"/>
      <c r="P24069"/>
      <c r="Q24069"/>
      <c r="U24069"/>
      <c r="V24069"/>
      <c r="W24069"/>
      <c r="AB24069"/>
      <c r="AC24069"/>
      <c r="AD24069"/>
      <c r="AH24069"/>
      <c r="AI24069"/>
      <c r="AJ24069"/>
    </row>
    <row r="24070" spans="3:36" ht="15" customHeight="1" x14ac:dyDescent="0.35">
      <c r="C24070" s="1"/>
      <c r="K24070" s="16"/>
      <c r="L24070"/>
      <c r="O24070"/>
      <c r="P24070"/>
      <c r="Q24070"/>
      <c r="U24070"/>
      <c r="V24070"/>
      <c r="W24070"/>
      <c r="AB24070"/>
      <c r="AC24070"/>
      <c r="AD24070"/>
      <c r="AH24070"/>
      <c r="AI24070"/>
      <c r="AJ24070"/>
    </row>
    <row r="24071" spans="3:36" ht="15" customHeight="1" x14ac:dyDescent="0.35">
      <c r="C24071" s="1"/>
      <c r="K24071" s="16"/>
      <c r="L24071"/>
      <c r="O24071"/>
      <c r="P24071"/>
      <c r="Q24071"/>
      <c r="U24071"/>
      <c r="V24071"/>
      <c r="W24071"/>
      <c r="AB24071"/>
      <c r="AC24071"/>
      <c r="AD24071"/>
      <c r="AH24071"/>
      <c r="AI24071"/>
      <c r="AJ24071"/>
    </row>
    <row r="24072" spans="3:36" ht="15" customHeight="1" x14ac:dyDescent="0.35">
      <c r="C24072" s="1"/>
      <c r="K24072" s="16"/>
      <c r="L24072"/>
      <c r="O24072"/>
      <c r="P24072"/>
      <c r="Q24072"/>
      <c r="U24072"/>
      <c r="V24072"/>
      <c r="W24072"/>
      <c r="AB24072"/>
      <c r="AC24072"/>
      <c r="AD24072"/>
      <c r="AH24072"/>
      <c r="AI24072"/>
      <c r="AJ24072"/>
    </row>
    <row r="24073" spans="3:36" ht="15" customHeight="1" x14ac:dyDescent="0.35">
      <c r="C24073" s="1"/>
      <c r="K24073" s="16"/>
      <c r="L24073"/>
      <c r="O24073"/>
      <c r="P24073"/>
      <c r="Q24073"/>
      <c r="U24073"/>
      <c r="V24073"/>
      <c r="W24073"/>
      <c r="AB24073"/>
      <c r="AC24073"/>
      <c r="AD24073"/>
      <c r="AH24073"/>
      <c r="AI24073"/>
      <c r="AJ24073"/>
    </row>
    <row r="24074" spans="3:36" ht="15" customHeight="1" x14ac:dyDescent="0.35">
      <c r="C24074" s="1"/>
      <c r="K24074" s="16"/>
      <c r="L24074"/>
      <c r="O24074"/>
      <c r="P24074"/>
      <c r="Q24074"/>
      <c r="U24074"/>
      <c r="V24074"/>
      <c r="W24074"/>
      <c r="AB24074"/>
      <c r="AC24074"/>
      <c r="AD24074"/>
      <c r="AH24074"/>
      <c r="AI24074"/>
      <c r="AJ24074"/>
    </row>
    <row r="24075" spans="3:36" ht="15" customHeight="1" x14ac:dyDescent="0.35">
      <c r="C24075" s="1"/>
      <c r="K24075" s="16"/>
      <c r="L24075"/>
      <c r="O24075"/>
      <c r="P24075"/>
      <c r="Q24075"/>
      <c r="U24075"/>
      <c r="V24075"/>
      <c r="W24075"/>
      <c r="AB24075"/>
      <c r="AC24075"/>
      <c r="AD24075"/>
      <c r="AH24075"/>
      <c r="AI24075"/>
      <c r="AJ24075"/>
    </row>
    <row r="24076" spans="3:36" ht="15" customHeight="1" x14ac:dyDescent="0.35">
      <c r="C24076" s="1"/>
      <c r="K24076" s="16"/>
      <c r="L24076"/>
      <c r="O24076"/>
      <c r="P24076"/>
      <c r="Q24076"/>
      <c r="U24076"/>
      <c r="V24076"/>
      <c r="W24076"/>
      <c r="AB24076"/>
      <c r="AC24076"/>
      <c r="AD24076"/>
      <c r="AH24076"/>
      <c r="AI24076"/>
      <c r="AJ24076"/>
    </row>
    <row r="24077" spans="3:36" ht="15" customHeight="1" x14ac:dyDescent="0.35">
      <c r="C24077" s="1"/>
      <c r="K24077" s="16"/>
      <c r="L24077"/>
      <c r="O24077"/>
      <c r="P24077"/>
      <c r="Q24077"/>
      <c r="U24077"/>
      <c r="V24077"/>
      <c r="W24077"/>
      <c r="AB24077"/>
      <c r="AC24077"/>
      <c r="AD24077"/>
      <c r="AH24077"/>
      <c r="AI24077"/>
      <c r="AJ24077"/>
    </row>
    <row r="24078" spans="3:36" ht="15" customHeight="1" x14ac:dyDescent="0.35">
      <c r="C24078" s="1"/>
      <c r="K24078" s="16"/>
      <c r="L24078"/>
      <c r="O24078"/>
      <c r="P24078"/>
      <c r="Q24078"/>
      <c r="U24078"/>
      <c r="V24078"/>
      <c r="W24078"/>
      <c r="AB24078"/>
      <c r="AC24078"/>
      <c r="AD24078"/>
      <c r="AH24078"/>
      <c r="AI24078"/>
      <c r="AJ24078"/>
    </row>
    <row r="24079" spans="3:36" ht="15" customHeight="1" x14ac:dyDescent="0.35">
      <c r="C24079" s="1"/>
      <c r="K24079" s="16"/>
      <c r="L24079"/>
      <c r="O24079"/>
      <c r="P24079"/>
      <c r="Q24079"/>
      <c r="U24079"/>
      <c r="V24079"/>
      <c r="W24079"/>
      <c r="AB24079"/>
      <c r="AC24079"/>
      <c r="AD24079"/>
      <c r="AH24079"/>
      <c r="AI24079"/>
      <c r="AJ24079"/>
    </row>
    <row r="24080" spans="3:36" ht="15" customHeight="1" x14ac:dyDescent="0.35">
      <c r="C24080" s="1"/>
      <c r="K24080" s="16"/>
      <c r="L24080"/>
      <c r="O24080"/>
      <c r="P24080"/>
      <c r="Q24080"/>
      <c r="U24080"/>
      <c r="V24080"/>
      <c r="W24080"/>
      <c r="AB24080"/>
      <c r="AC24080"/>
      <c r="AD24080"/>
      <c r="AH24080"/>
      <c r="AI24080"/>
      <c r="AJ24080"/>
    </row>
    <row r="24081" spans="3:36" ht="15" customHeight="1" x14ac:dyDescent="0.35">
      <c r="C24081" s="1"/>
      <c r="K24081" s="16"/>
      <c r="L24081"/>
      <c r="O24081"/>
      <c r="P24081"/>
      <c r="Q24081"/>
      <c r="U24081"/>
      <c r="V24081"/>
      <c r="W24081"/>
      <c r="AB24081"/>
      <c r="AC24081"/>
      <c r="AD24081"/>
      <c r="AH24081"/>
      <c r="AI24081"/>
      <c r="AJ24081"/>
    </row>
    <row r="24082" spans="3:36" ht="15" customHeight="1" x14ac:dyDescent="0.35">
      <c r="C24082" s="1"/>
      <c r="K24082" s="16"/>
      <c r="L24082"/>
      <c r="O24082"/>
      <c r="P24082"/>
      <c r="Q24082"/>
      <c r="U24082"/>
      <c r="V24082"/>
      <c r="W24082"/>
      <c r="AB24082"/>
      <c r="AC24082"/>
      <c r="AD24082"/>
      <c r="AH24082"/>
      <c r="AI24082"/>
      <c r="AJ24082"/>
    </row>
    <row r="24083" spans="3:36" ht="15" customHeight="1" x14ac:dyDescent="0.35">
      <c r="C24083" s="1"/>
      <c r="K24083" s="16"/>
      <c r="L24083"/>
      <c r="O24083"/>
      <c r="P24083"/>
      <c r="Q24083"/>
      <c r="U24083"/>
      <c r="V24083"/>
      <c r="W24083"/>
      <c r="AB24083"/>
      <c r="AC24083"/>
      <c r="AD24083"/>
      <c r="AH24083"/>
      <c r="AI24083"/>
      <c r="AJ24083"/>
    </row>
    <row r="24084" spans="3:36" ht="15" customHeight="1" x14ac:dyDescent="0.35">
      <c r="C24084" s="1"/>
      <c r="K24084" s="16"/>
      <c r="L24084"/>
      <c r="O24084"/>
      <c r="P24084"/>
      <c r="Q24084"/>
      <c r="U24084"/>
      <c r="V24084"/>
      <c r="W24084"/>
      <c r="AB24084"/>
      <c r="AC24084"/>
      <c r="AD24084"/>
      <c r="AH24084"/>
      <c r="AI24084"/>
      <c r="AJ24084"/>
    </row>
    <row r="24085" spans="3:36" ht="15" customHeight="1" x14ac:dyDescent="0.35">
      <c r="C24085" s="1"/>
      <c r="K24085" s="16"/>
      <c r="L24085"/>
      <c r="O24085"/>
      <c r="P24085"/>
      <c r="Q24085"/>
      <c r="U24085"/>
      <c r="V24085"/>
      <c r="W24085"/>
      <c r="AB24085"/>
      <c r="AC24085"/>
      <c r="AD24085"/>
      <c r="AH24085"/>
      <c r="AI24085"/>
      <c r="AJ24085"/>
    </row>
    <row r="24086" spans="3:36" ht="15" customHeight="1" x14ac:dyDescent="0.35">
      <c r="C24086" s="1"/>
      <c r="K24086" s="16"/>
      <c r="L24086"/>
      <c r="O24086"/>
      <c r="P24086"/>
      <c r="Q24086"/>
      <c r="U24086"/>
      <c r="V24086"/>
      <c r="W24086"/>
      <c r="AB24086"/>
      <c r="AC24086"/>
      <c r="AD24086"/>
      <c r="AH24086"/>
      <c r="AI24086"/>
      <c r="AJ24086"/>
    </row>
    <row r="24087" spans="3:36" ht="15" customHeight="1" x14ac:dyDescent="0.35">
      <c r="C24087" s="1"/>
      <c r="K24087" s="16"/>
      <c r="L24087"/>
      <c r="O24087"/>
      <c r="P24087"/>
      <c r="Q24087"/>
      <c r="U24087"/>
      <c r="V24087"/>
      <c r="W24087"/>
      <c r="AB24087"/>
      <c r="AC24087"/>
      <c r="AD24087"/>
      <c r="AH24087"/>
      <c r="AI24087"/>
      <c r="AJ24087"/>
    </row>
    <row r="24088" spans="3:36" ht="15" customHeight="1" x14ac:dyDescent="0.35">
      <c r="C24088" s="1"/>
      <c r="K24088" s="16"/>
      <c r="L24088"/>
      <c r="O24088"/>
      <c r="P24088"/>
      <c r="Q24088"/>
      <c r="U24088"/>
      <c r="V24088"/>
      <c r="W24088"/>
      <c r="AB24088"/>
      <c r="AC24088"/>
      <c r="AD24088"/>
      <c r="AH24088"/>
      <c r="AI24088"/>
      <c r="AJ24088"/>
    </row>
    <row r="24089" spans="3:36" ht="15" customHeight="1" x14ac:dyDescent="0.35">
      <c r="C24089" s="1"/>
      <c r="K24089" s="16"/>
      <c r="L24089"/>
      <c r="O24089"/>
      <c r="P24089"/>
      <c r="Q24089"/>
      <c r="U24089"/>
      <c r="V24089"/>
      <c r="W24089"/>
      <c r="AB24089"/>
      <c r="AC24089"/>
      <c r="AD24089"/>
      <c r="AH24089"/>
      <c r="AI24089"/>
      <c r="AJ24089"/>
    </row>
    <row r="24090" spans="3:36" ht="15" customHeight="1" x14ac:dyDescent="0.35">
      <c r="C24090" s="1"/>
      <c r="K24090" s="16"/>
      <c r="L24090"/>
      <c r="O24090"/>
      <c r="P24090"/>
      <c r="Q24090"/>
      <c r="U24090"/>
      <c r="V24090"/>
      <c r="W24090"/>
      <c r="AB24090"/>
      <c r="AC24090"/>
      <c r="AD24090"/>
      <c r="AH24090"/>
      <c r="AI24090"/>
      <c r="AJ24090"/>
    </row>
    <row r="24091" spans="3:36" ht="15" customHeight="1" x14ac:dyDescent="0.35">
      <c r="C24091" s="1"/>
      <c r="K24091" s="16"/>
      <c r="L24091"/>
      <c r="O24091"/>
      <c r="P24091"/>
      <c r="Q24091"/>
      <c r="U24091"/>
      <c r="V24091"/>
      <c r="W24091"/>
      <c r="AB24091"/>
      <c r="AC24091"/>
      <c r="AD24091"/>
      <c r="AH24091"/>
      <c r="AI24091"/>
      <c r="AJ24091"/>
    </row>
    <row r="24092" spans="3:36" ht="15" customHeight="1" x14ac:dyDescent="0.35">
      <c r="C24092" s="1"/>
      <c r="K24092" s="16"/>
      <c r="L24092"/>
      <c r="O24092"/>
      <c r="P24092"/>
      <c r="Q24092"/>
      <c r="U24092"/>
      <c r="V24092"/>
      <c r="W24092"/>
      <c r="AB24092"/>
      <c r="AC24092"/>
      <c r="AD24092"/>
      <c r="AH24092"/>
      <c r="AI24092"/>
      <c r="AJ24092"/>
    </row>
    <row r="24093" spans="3:36" ht="15" customHeight="1" x14ac:dyDescent="0.35">
      <c r="C24093" s="1"/>
      <c r="K24093" s="16"/>
      <c r="L24093"/>
      <c r="O24093"/>
      <c r="P24093"/>
      <c r="Q24093"/>
      <c r="U24093"/>
      <c r="V24093"/>
      <c r="W24093"/>
      <c r="AB24093"/>
      <c r="AC24093"/>
      <c r="AD24093"/>
      <c r="AH24093"/>
      <c r="AI24093"/>
      <c r="AJ24093"/>
    </row>
    <row r="24094" spans="3:36" ht="15" customHeight="1" x14ac:dyDescent="0.35">
      <c r="C24094" s="1"/>
      <c r="K24094" s="16"/>
      <c r="L24094"/>
      <c r="O24094"/>
      <c r="P24094"/>
      <c r="Q24094"/>
      <c r="U24094"/>
      <c r="V24094"/>
      <c r="W24094"/>
      <c r="AB24094"/>
      <c r="AC24094"/>
      <c r="AD24094"/>
      <c r="AH24094"/>
      <c r="AI24094"/>
      <c r="AJ24094"/>
    </row>
    <row r="24095" spans="3:36" ht="15" customHeight="1" x14ac:dyDescent="0.35">
      <c r="C24095" s="1"/>
      <c r="K24095" s="16"/>
      <c r="L24095"/>
      <c r="O24095"/>
      <c r="P24095"/>
      <c r="Q24095"/>
      <c r="U24095"/>
      <c r="V24095"/>
      <c r="W24095"/>
      <c r="AB24095"/>
      <c r="AC24095"/>
      <c r="AD24095"/>
      <c r="AH24095"/>
      <c r="AI24095"/>
      <c r="AJ24095"/>
    </row>
    <row r="24096" spans="3:36" ht="15" customHeight="1" x14ac:dyDescent="0.35">
      <c r="C24096" s="1"/>
      <c r="K24096" s="16"/>
      <c r="L24096"/>
      <c r="O24096"/>
      <c r="P24096"/>
      <c r="Q24096"/>
      <c r="U24096"/>
      <c r="V24096"/>
      <c r="W24096"/>
      <c r="AB24096"/>
      <c r="AC24096"/>
      <c r="AD24096"/>
      <c r="AH24096"/>
      <c r="AI24096"/>
      <c r="AJ24096"/>
    </row>
    <row r="24097" spans="3:36" ht="15" customHeight="1" x14ac:dyDescent="0.35">
      <c r="C24097" s="1"/>
      <c r="K24097" s="16"/>
      <c r="L24097"/>
      <c r="O24097"/>
      <c r="P24097"/>
      <c r="Q24097"/>
      <c r="U24097"/>
      <c r="V24097"/>
      <c r="W24097"/>
      <c r="AB24097"/>
      <c r="AC24097"/>
      <c r="AD24097"/>
      <c r="AH24097"/>
      <c r="AI24097"/>
      <c r="AJ24097"/>
    </row>
    <row r="24098" spans="3:36" ht="15" customHeight="1" x14ac:dyDescent="0.35">
      <c r="C24098" s="1"/>
      <c r="K24098" s="16"/>
      <c r="L24098"/>
      <c r="O24098"/>
      <c r="P24098"/>
      <c r="Q24098"/>
      <c r="U24098"/>
      <c r="V24098"/>
      <c r="W24098"/>
      <c r="AB24098"/>
      <c r="AC24098"/>
      <c r="AD24098"/>
      <c r="AH24098"/>
      <c r="AI24098"/>
      <c r="AJ24098"/>
    </row>
    <row r="24099" spans="3:36" ht="15" customHeight="1" x14ac:dyDescent="0.35">
      <c r="C24099" s="1"/>
      <c r="K24099" s="16"/>
      <c r="L24099"/>
      <c r="O24099"/>
      <c r="P24099"/>
      <c r="Q24099"/>
      <c r="U24099"/>
      <c r="V24099"/>
      <c r="W24099"/>
      <c r="AB24099"/>
      <c r="AC24099"/>
      <c r="AD24099"/>
      <c r="AH24099"/>
      <c r="AI24099"/>
      <c r="AJ24099"/>
    </row>
    <row r="24100" spans="3:36" ht="15" customHeight="1" x14ac:dyDescent="0.35">
      <c r="C24100" s="1"/>
      <c r="K24100" s="16"/>
      <c r="L24100"/>
      <c r="O24100"/>
      <c r="P24100"/>
      <c r="Q24100"/>
      <c r="U24100"/>
      <c r="V24100"/>
      <c r="W24100"/>
      <c r="AB24100"/>
      <c r="AC24100"/>
      <c r="AD24100"/>
      <c r="AH24100"/>
      <c r="AI24100"/>
      <c r="AJ24100"/>
    </row>
    <row r="24101" spans="3:36" ht="15" customHeight="1" x14ac:dyDescent="0.35">
      <c r="C24101" s="1"/>
      <c r="K24101" s="16"/>
      <c r="L24101"/>
      <c r="O24101"/>
      <c r="P24101"/>
      <c r="Q24101"/>
      <c r="U24101"/>
      <c r="V24101"/>
      <c r="W24101"/>
      <c r="AB24101"/>
      <c r="AC24101"/>
      <c r="AD24101"/>
      <c r="AH24101"/>
      <c r="AI24101"/>
      <c r="AJ24101"/>
    </row>
    <row r="24102" spans="3:36" ht="15" customHeight="1" x14ac:dyDescent="0.35">
      <c r="C24102" s="1"/>
      <c r="K24102" s="16"/>
      <c r="L24102"/>
      <c r="O24102"/>
      <c r="P24102"/>
      <c r="Q24102"/>
      <c r="U24102"/>
      <c r="V24102"/>
      <c r="W24102"/>
      <c r="AB24102"/>
      <c r="AC24102"/>
      <c r="AD24102"/>
      <c r="AH24102"/>
      <c r="AI24102"/>
      <c r="AJ24102"/>
    </row>
    <row r="24103" spans="3:36" ht="15" customHeight="1" x14ac:dyDescent="0.35">
      <c r="C24103" s="1"/>
      <c r="K24103" s="16"/>
      <c r="L24103"/>
      <c r="O24103"/>
      <c r="P24103"/>
      <c r="Q24103"/>
      <c r="U24103"/>
      <c r="V24103"/>
      <c r="W24103"/>
      <c r="AB24103"/>
      <c r="AC24103"/>
      <c r="AD24103"/>
      <c r="AH24103"/>
      <c r="AI24103"/>
      <c r="AJ24103"/>
    </row>
    <row r="24104" spans="3:36" ht="15" customHeight="1" x14ac:dyDescent="0.35">
      <c r="C24104" s="1"/>
      <c r="K24104" s="16"/>
      <c r="L24104"/>
      <c r="O24104"/>
      <c r="P24104"/>
      <c r="Q24104"/>
      <c r="U24104"/>
      <c r="V24104"/>
      <c r="W24104"/>
      <c r="AB24104"/>
      <c r="AC24104"/>
      <c r="AD24104"/>
      <c r="AH24104"/>
      <c r="AI24104"/>
      <c r="AJ24104"/>
    </row>
    <row r="24105" spans="3:36" ht="15" customHeight="1" x14ac:dyDescent="0.35">
      <c r="C24105" s="1"/>
      <c r="K24105" s="16"/>
      <c r="L24105"/>
      <c r="O24105"/>
      <c r="P24105"/>
      <c r="Q24105"/>
      <c r="U24105"/>
      <c r="V24105"/>
      <c r="W24105"/>
      <c r="AB24105"/>
      <c r="AC24105"/>
      <c r="AD24105"/>
      <c r="AH24105"/>
      <c r="AI24105"/>
      <c r="AJ24105"/>
    </row>
    <row r="24106" spans="3:36" ht="15" customHeight="1" x14ac:dyDescent="0.35">
      <c r="C24106" s="1"/>
      <c r="K24106" s="16"/>
      <c r="L24106"/>
      <c r="O24106"/>
      <c r="P24106"/>
      <c r="Q24106"/>
      <c r="U24106"/>
      <c r="V24106"/>
      <c r="W24106"/>
      <c r="AB24106"/>
      <c r="AC24106"/>
      <c r="AD24106"/>
      <c r="AH24106"/>
      <c r="AI24106"/>
      <c r="AJ24106"/>
    </row>
    <row r="24107" spans="3:36" ht="15" customHeight="1" x14ac:dyDescent="0.35">
      <c r="C24107" s="1"/>
      <c r="K24107" s="16"/>
      <c r="L24107"/>
      <c r="O24107"/>
      <c r="P24107"/>
      <c r="Q24107"/>
      <c r="U24107"/>
      <c r="V24107"/>
      <c r="W24107"/>
      <c r="AB24107"/>
      <c r="AC24107"/>
      <c r="AD24107"/>
      <c r="AH24107"/>
      <c r="AI24107"/>
      <c r="AJ24107"/>
    </row>
    <row r="24108" spans="3:36" ht="15" customHeight="1" x14ac:dyDescent="0.35">
      <c r="C24108" s="1"/>
      <c r="K24108" s="16"/>
      <c r="L24108"/>
      <c r="O24108"/>
      <c r="P24108"/>
      <c r="Q24108"/>
      <c r="U24108"/>
      <c r="V24108"/>
      <c r="W24108"/>
      <c r="AB24108"/>
      <c r="AC24108"/>
      <c r="AD24108"/>
      <c r="AH24108"/>
      <c r="AI24108"/>
      <c r="AJ24108"/>
    </row>
    <row r="24109" spans="3:36" ht="15" customHeight="1" x14ac:dyDescent="0.35">
      <c r="C24109" s="1"/>
      <c r="K24109" s="16"/>
      <c r="L24109"/>
      <c r="O24109"/>
      <c r="P24109"/>
      <c r="Q24109"/>
      <c r="U24109"/>
      <c r="V24109"/>
      <c r="W24109"/>
      <c r="AB24109"/>
      <c r="AC24109"/>
      <c r="AD24109"/>
      <c r="AH24109"/>
      <c r="AI24109"/>
      <c r="AJ24109"/>
    </row>
    <row r="24110" spans="3:36" ht="15" customHeight="1" x14ac:dyDescent="0.35">
      <c r="C24110" s="1"/>
      <c r="K24110" s="16"/>
      <c r="L24110"/>
      <c r="O24110"/>
      <c r="P24110"/>
      <c r="Q24110"/>
      <c r="U24110"/>
      <c r="V24110"/>
      <c r="W24110"/>
      <c r="AB24110"/>
      <c r="AC24110"/>
      <c r="AD24110"/>
      <c r="AH24110"/>
      <c r="AI24110"/>
      <c r="AJ24110"/>
    </row>
    <row r="24111" spans="3:36" ht="15" customHeight="1" x14ac:dyDescent="0.35">
      <c r="C24111" s="1"/>
      <c r="K24111" s="16"/>
      <c r="L24111"/>
      <c r="O24111"/>
      <c r="P24111"/>
      <c r="Q24111"/>
      <c r="U24111"/>
      <c r="V24111"/>
      <c r="W24111"/>
      <c r="AB24111"/>
      <c r="AC24111"/>
      <c r="AD24111"/>
      <c r="AH24111"/>
      <c r="AI24111"/>
      <c r="AJ24111"/>
    </row>
    <row r="24112" spans="3:36" ht="15" customHeight="1" x14ac:dyDescent="0.35">
      <c r="C24112" s="1"/>
      <c r="K24112" s="16"/>
      <c r="L24112"/>
      <c r="O24112"/>
      <c r="P24112"/>
      <c r="Q24112"/>
      <c r="U24112"/>
      <c r="V24112"/>
      <c r="W24112"/>
      <c r="AB24112"/>
      <c r="AC24112"/>
      <c r="AD24112"/>
      <c r="AH24112"/>
      <c r="AI24112"/>
      <c r="AJ24112"/>
    </row>
    <row r="24113" spans="3:36" ht="15" customHeight="1" x14ac:dyDescent="0.35">
      <c r="C24113" s="1"/>
      <c r="K24113" s="16"/>
      <c r="L24113"/>
      <c r="O24113"/>
      <c r="P24113"/>
      <c r="Q24113"/>
      <c r="U24113"/>
      <c r="V24113"/>
      <c r="W24113"/>
      <c r="AB24113"/>
      <c r="AC24113"/>
      <c r="AD24113"/>
      <c r="AH24113"/>
      <c r="AI24113"/>
      <c r="AJ24113"/>
    </row>
    <row r="24114" spans="3:36" ht="15" customHeight="1" x14ac:dyDescent="0.35">
      <c r="C24114" s="1"/>
      <c r="K24114" s="16"/>
      <c r="L24114"/>
      <c r="O24114"/>
      <c r="P24114"/>
      <c r="Q24114"/>
      <c r="U24114"/>
      <c r="V24114"/>
      <c r="W24114"/>
      <c r="AB24114"/>
      <c r="AC24114"/>
      <c r="AD24114"/>
      <c r="AH24114"/>
      <c r="AI24114"/>
      <c r="AJ24114"/>
    </row>
    <row r="24115" spans="3:36" ht="15" customHeight="1" x14ac:dyDescent="0.35">
      <c r="C24115" s="1"/>
      <c r="K24115" s="16"/>
      <c r="L24115"/>
      <c r="O24115"/>
      <c r="P24115"/>
      <c r="Q24115"/>
      <c r="U24115"/>
      <c r="V24115"/>
      <c r="W24115"/>
      <c r="AB24115"/>
      <c r="AC24115"/>
      <c r="AD24115"/>
      <c r="AH24115"/>
      <c r="AI24115"/>
      <c r="AJ24115"/>
    </row>
    <row r="24116" spans="3:36" ht="15" customHeight="1" x14ac:dyDescent="0.35">
      <c r="C24116" s="1"/>
      <c r="K24116" s="16"/>
      <c r="L24116"/>
      <c r="O24116"/>
      <c r="P24116"/>
      <c r="Q24116"/>
      <c r="U24116"/>
      <c r="V24116"/>
      <c r="W24116"/>
      <c r="AB24116"/>
      <c r="AC24116"/>
      <c r="AD24116"/>
      <c r="AH24116"/>
      <c r="AI24116"/>
      <c r="AJ24116"/>
    </row>
    <row r="24117" spans="3:36" ht="15" customHeight="1" x14ac:dyDescent="0.35">
      <c r="C24117" s="1"/>
      <c r="K24117" s="16"/>
      <c r="L24117"/>
      <c r="O24117"/>
      <c r="P24117"/>
      <c r="Q24117"/>
      <c r="U24117"/>
      <c r="V24117"/>
      <c r="W24117"/>
      <c r="AB24117"/>
      <c r="AC24117"/>
      <c r="AD24117"/>
      <c r="AH24117"/>
      <c r="AI24117"/>
      <c r="AJ24117"/>
    </row>
    <row r="24118" spans="3:36" ht="15" customHeight="1" x14ac:dyDescent="0.35">
      <c r="C24118" s="1"/>
      <c r="K24118" s="16"/>
      <c r="L24118"/>
      <c r="O24118"/>
      <c r="P24118"/>
      <c r="Q24118"/>
      <c r="U24118"/>
      <c r="V24118"/>
      <c r="W24118"/>
      <c r="AB24118"/>
      <c r="AC24118"/>
      <c r="AD24118"/>
      <c r="AH24118"/>
      <c r="AI24118"/>
      <c r="AJ24118"/>
    </row>
    <row r="24119" spans="3:36" ht="15" customHeight="1" x14ac:dyDescent="0.35">
      <c r="C24119" s="1"/>
      <c r="K24119" s="16"/>
      <c r="L24119"/>
      <c r="O24119"/>
      <c r="P24119"/>
      <c r="Q24119"/>
      <c r="U24119"/>
      <c r="V24119"/>
      <c r="W24119"/>
      <c r="AB24119"/>
      <c r="AC24119"/>
      <c r="AD24119"/>
      <c r="AH24119"/>
      <c r="AI24119"/>
      <c r="AJ24119"/>
    </row>
    <row r="24120" spans="3:36" ht="15" customHeight="1" x14ac:dyDescent="0.35">
      <c r="C24120" s="1"/>
      <c r="K24120" s="16"/>
      <c r="L24120"/>
      <c r="O24120"/>
      <c r="P24120"/>
      <c r="Q24120"/>
      <c r="U24120"/>
      <c r="V24120"/>
      <c r="W24120"/>
      <c r="AB24120"/>
      <c r="AC24120"/>
      <c r="AD24120"/>
      <c r="AH24120"/>
      <c r="AI24120"/>
      <c r="AJ24120"/>
    </row>
    <row r="24121" spans="3:36" ht="15" customHeight="1" x14ac:dyDescent="0.35">
      <c r="C24121" s="1"/>
      <c r="K24121" s="16"/>
      <c r="L24121"/>
      <c r="O24121"/>
      <c r="P24121"/>
      <c r="Q24121"/>
      <c r="U24121"/>
      <c r="V24121"/>
      <c r="W24121"/>
      <c r="AB24121"/>
      <c r="AC24121"/>
      <c r="AD24121"/>
      <c r="AH24121"/>
      <c r="AI24121"/>
      <c r="AJ24121"/>
    </row>
    <row r="24122" spans="3:36" ht="15" customHeight="1" x14ac:dyDescent="0.35">
      <c r="C24122" s="1"/>
      <c r="K24122" s="16"/>
      <c r="L24122"/>
      <c r="O24122"/>
      <c r="P24122"/>
      <c r="Q24122"/>
      <c r="U24122"/>
      <c r="V24122"/>
      <c r="W24122"/>
      <c r="AB24122"/>
      <c r="AC24122"/>
      <c r="AD24122"/>
      <c r="AH24122"/>
      <c r="AI24122"/>
      <c r="AJ24122"/>
    </row>
    <row r="24123" spans="3:36" ht="15" customHeight="1" x14ac:dyDescent="0.35">
      <c r="C24123" s="1"/>
      <c r="K24123" s="16"/>
      <c r="L24123"/>
      <c r="O24123"/>
      <c r="P24123"/>
      <c r="Q24123"/>
      <c r="U24123"/>
      <c r="V24123"/>
      <c r="W24123"/>
      <c r="AB24123"/>
      <c r="AC24123"/>
      <c r="AD24123"/>
      <c r="AH24123"/>
      <c r="AI24123"/>
      <c r="AJ24123"/>
    </row>
    <row r="24124" spans="3:36" ht="15" customHeight="1" x14ac:dyDescent="0.35">
      <c r="C24124" s="1"/>
      <c r="K24124" s="16"/>
      <c r="L24124"/>
      <c r="O24124"/>
      <c r="P24124"/>
      <c r="Q24124"/>
      <c r="U24124"/>
      <c r="V24124"/>
      <c r="W24124"/>
      <c r="AB24124"/>
      <c r="AC24124"/>
      <c r="AD24124"/>
      <c r="AH24124"/>
      <c r="AI24124"/>
      <c r="AJ24124"/>
    </row>
    <row r="24125" spans="3:36" ht="15" customHeight="1" x14ac:dyDescent="0.35">
      <c r="C24125" s="1"/>
      <c r="K24125" s="16"/>
      <c r="L24125"/>
      <c r="O24125"/>
      <c r="P24125"/>
      <c r="Q24125"/>
      <c r="U24125"/>
      <c r="V24125"/>
      <c r="W24125"/>
      <c r="AB24125"/>
      <c r="AC24125"/>
      <c r="AD24125"/>
      <c r="AH24125"/>
      <c r="AI24125"/>
      <c r="AJ24125"/>
    </row>
    <row r="24126" spans="3:36" ht="15" customHeight="1" x14ac:dyDescent="0.35">
      <c r="C24126" s="1"/>
      <c r="K24126" s="16"/>
      <c r="L24126"/>
      <c r="O24126"/>
      <c r="P24126"/>
      <c r="Q24126"/>
      <c r="U24126"/>
      <c r="V24126"/>
      <c r="W24126"/>
      <c r="AB24126"/>
      <c r="AC24126"/>
      <c r="AD24126"/>
      <c r="AH24126"/>
      <c r="AI24126"/>
      <c r="AJ24126"/>
    </row>
    <row r="24127" spans="3:36" ht="15" customHeight="1" x14ac:dyDescent="0.35">
      <c r="C24127" s="1"/>
      <c r="K24127" s="16"/>
      <c r="L24127"/>
      <c r="O24127"/>
      <c r="P24127"/>
      <c r="Q24127"/>
      <c r="U24127"/>
      <c r="V24127"/>
      <c r="W24127"/>
      <c r="AB24127"/>
      <c r="AC24127"/>
      <c r="AD24127"/>
      <c r="AH24127"/>
      <c r="AI24127"/>
      <c r="AJ24127"/>
    </row>
    <row r="24128" spans="3:36" ht="15" customHeight="1" x14ac:dyDescent="0.35">
      <c r="C24128" s="1"/>
      <c r="K24128" s="16"/>
      <c r="L24128"/>
      <c r="O24128"/>
      <c r="P24128"/>
      <c r="Q24128"/>
      <c r="U24128"/>
      <c r="V24128"/>
      <c r="W24128"/>
      <c r="AB24128"/>
      <c r="AC24128"/>
      <c r="AD24128"/>
      <c r="AH24128"/>
      <c r="AI24128"/>
      <c r="AJ24128"/>
    </row>
    <row r="24129" spans="3:36" ht="15" customHeight="1" x14ac:dyDescent="0.35">
      <c r="C24129" s="1"/>
      <c r="K24129" s="16"/>
      <c r="L24129"/>
      <c r="O24129"/>
      <c r="P24129"/>
      <c r="Q24129"/>
      <c r="U24129"/>
      <c r="V24129"/>
      <c r="W24129"/>
      <c r="AB24129"/>
      <c r="AC24129"/>
      <c r="AD24129"/>
      <c r="AH24129"/>
      <c r="AI24129"/>
      <c r="AJ24129"/>
    </row>
    <row r="24130" spans="3:36" ht="15" customHeight="1" x14ac:dyDescent="0.35">
      <c r="C24130" s="1"/>
      <c r="K24130" s="16"/>
      <c r="L24130"/>
      <c r="O24130"/>
      <c r="P24130"/>
      <c r="Q24130"/>
      <c r="U24130"/>
      <c r="V24130"/>
      <c r="W24130"/>
      <c r="AB24130"/>
      <c r="AC24130"/>
      <c r="AD24130"/>
      <c r="AH24130"/>
      <c r="AI24130"/>
      <c r="AJ24130"/>
    </row>
    <row r="24131" spans="3:36" ht="15" customHeight="1" x14ac:dyDescent="0.35">
      <c r="C24131" s="1"/>
      <c r="K24131" s="16"/>
      <c r="L24131"/>
      <c r="O24131"/>
      <c r="P24131"/>
      <c r="Q24131"/>
      <c r="U24131"/>
      <c r="V24131"/>
      <c r="W24131"/>
      <c r="AB24131"/>
      <c r="AC24131"/>
      <c r="AD24131"/>
      <c r="AH24131"/>
      <c r="AI24131"/>
      <c r="AJ24131"/>
    </row>
    <row r="24132" spans="3:36" ht="15" customHeight="1" x14ac:dyDescent="0.35">
      <c r="C24132" s="1"/>
      <c r="K24132" s="16"/>
      <c r="L24132"/>
      <c r="O24132"/>
      <c r="P24132"/>
      <c r="Q24132"/>
      <c r="U24132"/>
      <c r="V24132"/>
      <c r="W24132"/>
      <c r="AB24132"/>
      <c r="AC24132"/>
      <c r="AD24132"/>
      <c r="AH24132"/>
      <c r="AI24132"/>
      <c r="AJ24132"/>
    </row>
    <row r="24133" spans="3:36" ht="15" customHeight="1" x14ac:dyDescent="0.35">
      <c r="C24133" s="1"/>
      <c r="K24133" s="16"/>
      <c r="L24133"/>
      <c r="O24133"/>
      <c r="P24133"/>
      <c r="Q24133"/>
      <c r="U24133"/>
      <c r="V24133"/>
      <c r="W24133"/>
      <c r="AB24133"/>
      <c r="AC24133"/>
      <c r="AD24133"/>
      <c r="AH24133"/>
      <c r="AI24133"/>
      <c r="AJ24133"/>
    </row>
    <row r="24134" spans="3:36" ht="15" customHeight="1" x14ac:dyDescent="0.35">
      <c r="C24134" s="1"/>
      <c r="K24134" s="16"/>
      <c r="L24134"/>
      <c r="O24134"/>
      <c r="P24134"/>
      <c r="Q24134"/>
      <c r="U24134"/>
      <c r="V24134"/>
      <c r="W24134"/>
      <c r="AB24134"/>
      <c r="AC24134"/>
      <c r="AD24134"/>
      <c r="AH24134"/>
      <c r="AI24134"/>
      <c r="AJ24134"/>
    </row>
    <row r="24135" spans="3:36" ht="15" customHeight="1" x14ac:dyDescent="0.35">
      <c r="C24135" s="1"/>
      <c r="K24135" s="16"/>
      <c r="L24135"/>
      <c r="O24135"/>
      <c r="P24135"/>
      <c r="Q24135"/>
      <c r="U24135"/>
      <c r="V24135"/>
      <c r="W24135"/>
      <c r="AB24135"/>
      <c r="AC24135"/>
      <c r="AD24135"/>
      <c r="AH24135"/>
      <c r="AI24135"/>
      <c r="AJ24135"/>
    </row>
    <row r="24136" spans="3:36" ht="15" customHeight="1" x14ac:dyDescent="0.35">
      <c r="C24136" s="1"/>
      <c r="K24136" s="16"/>
      <c r="L24136"/>
      <c r="O24136"/>
      <c r="P24136"/>
      <c r="Q24136"/>
      <c r="U24136"/>
      <c r="V24136"/>
      <c r="W24136"/>
      <c r="AB24136"/>
      <c r="AC24136"/>
      <c r="AD24136"/>
      <c r="AH24136"/>
      <c r="AI24136"/>
      <c r="AJ24136"/>
    </row>
    <row r="24137" spans="3:36" ht="15" customHeight="1" x14ac:dyDescent="0.35">
      <c r="C24137" s="1"/>
      <c r="K24137" s="16"/>
      <c r="L24137"/>
      <c r="O24137"/>
      <c r="P24137"/>
      <c r="Q24137"/>
      <c r="U24137"/>
      <c r="V24137"/>
      <c r="W24137"/>
      <c r="AB24137"/>
      <c r="AC24137"/>
      <c r="AD24137"/>
      <c r="AH24137"/>
      <c r="AI24137"/>
      <c r="AJ24137"/>
    </row>
    <row r="24138" spans="3:36" ht="15" customHeight="1" x14ac:dyDescent="0.35">
      <c r="C24138" s="1"/>
      <c r="K24138" s="16"/>
      <c r="L24138"/>
      <c r="O24138"/>
      <c r="P24138"/>
      <c r="Q24138"/>
      <c r="U24138"/>
      <c r="V24138"/>
      <c r="W24138"/>
      <c r="AB24138"/>
      <c r="AC24138"/>
      <c r="AD24138"/>
      <c r="AH24138"/>
      <c r="AI24138"/>
      <c r="AJ24138"/>
    </row>
    <row r="24139" spans="3:36" ht="15" customHeight="1" x14ac:dyDescent="0.35">
      <c r="C24139" s="1"/>
      <c r="K24139" s="16"/>
      <c r="L24139"/>
      <c r="O24139"/>
      <c r="P24139"/>
      <c r="Q24139"/>
      <c r="U24139"/>
      <c r="V24139"/>
      <c r="W24139"/>
      <c r="AB24139"/>
      <c r="AC24139"/>
      <c r="AD24139"/>
      <c r="AH24139"/>
      <c r="AI24139"/>
      <c r="AJ24139"/>
    </row>
    <row r="24140" spans="3:36" ht="15" customHeight="1" x14ac:dyDescent="0.35">
      <c r="C24140" s="1"/>
      <c r="K24140" s="16"/>
      <c r="L24140"/>
      <c r="O24140"/>
      <c r="P24140"/>
      <c r="Q24140"/>
      <c r="U24140"/>
      <c r="V24140"/>
      <c r="W24140"/>
      <c r="AB24140"/>
      <c r="AC24140"/>
      <c r="AD24140"/>
      <c r="AH24140"/>
      <c r="AI24140"/>
      <c r="AJ24140"/>
    </row>
    <row r="24141" spans="3:36" ht="15" customHeight="1" x14ac:dyDescent="0.35">
      <c r="C24141" s="1"/>
      <c r="K24141" s="16"/>
      <c r="L24141"/>
      <c r="O24141"/>
      <c r="P24141"/>
      <c r="Q24141"/>
      <c r="U24141"/>
      <c r="V24141"/>
      <c r="W24141"/>
      <c r="AB24141"/>
      <c r="AC24141"/>
      <c r="AD24141"/>
      <c r="AH24141"/>
      <c r="AI24141"/>
      <c r="AJ24141"/>
    </row>
    <row r="24142" spans="3:36" ht="15" customHeight="1" x14ac:dyDescent="0.35">
      <c r="C24142" s="1"/>
      <c r="K24142" s="16"/>
      <c r="L24142"/>
      <c r="O24142"/>
      <c r="P24142"/>
      <c r="Q24142"/>
      <c r="U24142"/>
      <c r="V24142"/>
      <c r="W24142"/>
      <c r="AB24142"/>
      <c r="AC24142"/>
      <c r="AD24142"/>
      <c r="AH24142"/>
      <c r="AI24142"/>
      <c r="AJ24142"/>
    </row>
    <row r="24143" spans="3:36" ht="15" customHeight="1" x14ac:dyDescent="0.35">
      <c r="C24143" s="1"/>
      <c r="K24143" s="16"/>
      <c r="L24143"/>
      <c r="O24143"/>
      <c r="P24143"/>
      <c r="Q24143"/>
      <c r="U24143"/>
      <c r="V24143"/>
      <c r="W24143"/>
      <c r="AB24143"/>
      <c r="AC24143"/>
      <c r="AD24143"/>
      <c r="AH24143"/>
      <c r="AI24143"/>
      <c r="AJ24143"/>
    </row>
    <row r="24144" spans="3:36" ht="15" customHeight="1" x14ac:dyDescent="0.35">
      <c r="C24144" s="1"/>
      <c r="K24144" s="16"/>
      <c r="L24144"/>
      <c r="O24144"/>
      <c r="P24144"/>
      <c r="Q24144"/>
      <c r="U24144"/>
      <c r="V24144"/>
      <c r="W24144"/>
      <c r="AB24144"/>
      <c r="AC24144"/>
      <c r="AD24144"/>
      <c r="AH24144"/>
      <c r="AI24144"/>
      <c r="AJ24144"/>
    </row>
    <row r="24145" spans="3:36" ht="15" customHeight="1" x14ac:dyDescent="0.35">
      <c r="C24145" s="1"/>
      <c r="K24145" s="16"/>
      <c r="L24145"/>
      <c r="O24145"/>
      <c r="P24145"/>
      <c r="Q24145"/>
      <c r="U24145"/>
      <c r="V24145"/>
      <c r="W24145"/>
      <c r="AB24145"/>
      <c r="AC24145"/>
      <c r="AD24145"/>
      <c r="AH24145"/>
      <c r="AI24145"/>
      <c r="AJ24145"/>
    </row>
    <row r="24146" spans="3:36" ht="15" customHeight="1" x14ac:dyDescent="0.35">
      <c r="C24146" s="1"/>
      <c r="K24146" s="16"/>
      <c r="L24146"/>
      <c r="O24146"/>
      <c r="P24146"/>
      <c r="Q24146"/>
      <c r="U24146"/>
      <c r="V24146"/>
      <c r="W24146"/>
      <c r="AB24146"/>
      <c r="AC24146"/>
      <c r="AD24146"/>
      <c r="AH24146"/>
      <c r="AI24146"/>
      <c r="AJ24146"/>
    </row>
    <row r="24147" spans="3:36" ht="15" customHeight="1" x14ac:dyDescent="0.35">
      <c r="C24147" s="1"/>
      <c r="K24147" s="16"/>
      <c r="L24147"/>
      <c r="O24147"/>
      <c r="P24147"/>
      <c r="Q24147"/>
      <c r="U24147"/>
      <c r="V24147"/>
      <c r="W24147"/>
      <c r="AB24147"/>
      <c r="AC24147"/>
      <c r="AD24147"/>
      <c r="AH24147"/>
      <c r="AI24147"/>
      <c r="AJ24147"/>
    </row>
    <row r="24148" spans="3:36" ht="15" customHeight="1" x14ac:dyDescent="0.35">
      <c r="C24148" s="1"/>
      <c r="K24148" s="16"/>
      <c r="L24148"/>
      <c r="O24148"/>
      <c r="P24148"/>
      <c r="Q24148"/>
      <c r="U24148"/>
      <c r="V24148"/>
      <c r="W24148"/>
      <c r="AB24148"/>
      <c r="AC24148"/>
      <c r="AD24148"/>
      <c r="AH24148"/>
      <c r="AI24148"/>
      <c r="AJ24148"/>
    </row>
    <row r="24149" spans="3:36" ht="15" customHeight="1" x14ac:dyDescent="0.35">
      <c r="C24149" s="1"/>
      <c r="K24149" s="16"/>
      <c r="L24149"/>
      <c r="O24149"/>
      <c r="P24149"/>
      <c r="Q24149"/>
      <c r="U24149"/>
      <c r="V24149"/>
      <c r="W24149"/>
      <c r="AB24149"/>
      <c r="AC24149"/>
      <c r="AD24149"/>
      <c r="AH24149"/>
      <c r="AI24149"/>
      <c r="AJ24149"/>
    </row>
    <row r="24150" spans="3:36" ht="15" customHeight="1" x14ac:dyDescent="0.35">
      <c r="C24150" s="1"/>
      <c r="K24150" s="16"/>
      <c r="L24150"/>
      <c r="O24150"/>
      <c r="P24150"/>
      <c r="Q24150"/>
      <c r="U24150"/>
      <c r="V24150"/>
      <c r="W24150"/>
      <c r="AB24150"/>
      <c r="AC24150"/>
      <c r="AD24150"/>
      <c r="AH24150"/>
      <c r="AI24150"/>
      <c r="AJ24150"/>
    </row>
    <row r="24151" spans="3:36" ht="15" customHeight="1" x14ac:dyDescent="0.35">
      <c r="C24151" s="1"/>
      <c r="K24151" s="16"/>
      <c r="L24151"/>
      <c r="O24151"/>
      <c r="P24151"/>
      <c r="Q24151"/>
      <c r="U24151"/>
      <c r="V24151"/>
      <c r="W24151"/>
      <c r="AB24151"/>
      <c r="AC24151"/>
      <c r="AD24151"/>
      <c r="AH24151"/>
      <c r="AI24151"/>
      <c r="AJ24151"/>
    </row>
    <row r="24152" spans="3:36" ht="15" customHeight="1" x14ac:dyDescent="0.35">
      <c r="C24152" s="1"/>
      <c r="K24152" s="16"/>
      <c r="L24152"/>
      <c r="O24152"/>
      <c r="P24152"/>
      <c r="Q24152"/>
      <c r="U24152"/>
      <c r="V24152"/>
      <c r="W24152"/>
      <c r="AB24152"/>
      <c r="AC24152"/>
      <c r="AD24152"/>
      <c r="AH24152"/>
      <c r="AI24152"/>
      <c r="AJ24152"/>
    </row>
    <row r="24153" spans="3:36" ht="15" customHeight="1" x14ac:dyDescent="0.35">
      <c r="C24153" s="1"/>
      <c r="K24153" s="16"/>
      <c r="L24153"/>
      <c r="O24153"/>
      <c r="P24153"/>
      <c r="Q24153"/>
      <c r="U24153"/>
      <c r="V24153"/>
      <c r="W24153"/>
      <c r="AB24153"/>
      <c r="AC24153"/>
      <c r="AD24153"/>
      <c r="AH24153"/>
      <c r="AI24153"/>
      <c r="AJ24153"/>
    </row>
    <row r="24154" spans="3:36" ht="15" customHeight="1" x14ac:dyDescent="0.35">
      <c r="C24154" s="1"/>
      <c r="K24154" s="16"/>
      <c r="L24154"/>
      <c r="O24154"/>
      <c r="P24154"/>
      <c r="Q24154"/>
      <c r="U24154"/>
      <c r="V24154"/>
      <c r="W24154"/>
      <c r="AB24154"/>
      <c r="AC24154"/>
      <c r="AD24154"/>
      <c r="AH24154"/>
      <c r="AI24154"/>
      <c r="AJ24154"/>
    </row>
    <row r="24155" spans="3:36" ht="15" customHeight="1" x14ac:dyDescent="0.35">
      <c r="C24155" s="1"/>
      <c r="K24155" s="16"/>
      <c r="L24155"/>
      <c r="O24155"/>
      <c r="P24155"/>
      <c r="Q24155"/>
      <c r="U24155"/>
      <c r="V24155"/>
      <c r="W24155"/>
      <c r="AB24155"/>
      <c r="AC24155"/>
      <c r="AD24155"/>
      <c r="AH24155"/>
      <c r="AI24155"/>
      <c r="AJ24155"/>
    </row>
    <row r="24156" spans="3:36" ht="15" customHeight="1" x14ac:dyDescent="0.35">
      <c r="C24156" s="1"/>
      <c r="K24156" s="16"/>
      <c r="L24156"/>
      <c r="O24156"/>
      <c r="P24156"/>
      <c r="Q24156"/>
      <c r="U24156"/>
      <c r="V24156"/>
      <c r="W24156"/>
      <c r="AB24156"/>
      <c r="AC24156"/>
      <c r="AD24156"/>
      <c r="AH24156"/>
      <c r="AI24156"/>
      <c r="AJ24156"/>
    </row>
    <row r="24157" spans="3:36" ht="15" customHeight="1" x14ac:dyDescent="0.35">
      <c r="C24157" s="1"/>
      <c r="K24157" s="16"/>
      <c r="L24157"/>
      <c r="O24157"/>
      <c r="P24157"/>
      <c r="Q24157"/>
      <c r="U24157"/>
      <c r="V24157"/>
      <c r="W24157"/>
      <c r="AB24157"/>
      <c r="AC24157"/>
      <c r="AD24157"/>
      <c r="AH24157"/>
      <c r="AI24157"/>
      <c r="AJ24157"/>
    </row>
    <row r="24158" spans="3:36" ht="15" customHeight="1" x14ac:dyDescent="0.35">
      <c r="C24158" s="1"/>
      <c r="K24158" s="16"/>
      <c r="L24158"/>
      <c r="O24158"/>
      <c r="P24158"/>
      <c r="Q24158"/>
      <c r="U24158"/>
      <c r="V24158"/>
      <c r="W24158"/>
      <c r="AB24158"/>
      <c r="AC24158"/>
      <c r="AD24158"/>
      <c r="AH24158"/>
      <c r="AI24158"/>
      <c r="AJ24158"/>
    </row>
    <row r="24159" spans="3:36" ht="15" customHeight="1" x14ac:dyDescent="0.35">
      <c r="C24159" s="1"/>
      <c r="K24159" s="16"/>
      <c r="L24159"/>
      <c r="O24159"/>
      <c r="P24159"/>
      <c r="Q24159"/>
      <c r="U24159"/>
      <c r="V24159"/>
      <c r="W24159"/>
      <c r="AB24159"/>
      <c r="AC24159"/>
      <c r="AD24159"/>
      <c r="AH24159"/>
      <c r="AI24159"/>
      <c r="AJ24159"/>
    </row>
    <row r="24160" spans="3:36" ht="15" customHeight="1" x14ac:dyDescent="0.35">
      <c r="C24160" s="1"/>
      <c r="K24160" s="16"/>
      <c r="L24160"/>
      <c r="O24160"/>
      <c r="P24160"/>
      <c r="Q24160"/>
      <c r="U24160"/>
      <c r="V24160"/>
      <c r="W24160"/>
      <c r="AB24160"/>
      <c r="AC24160"/>
      <c r="AD24160"/>
      <c r="AH24160"/>
      <c r="AI24160"/>
      <c r="AJ24160"/>
    </row>
    <row r="24161" spans="3:36" ht="15" customHeight="1" x14ac:dyDescent="0.35">
      <c r="C24161" s="1"/>
      <c r="K24161" s="16"/>
      <c r="L24161"/>
      <c r="O24161"/>
      <c r="P24161"/>
      <c r="Q24161"/>
      <c r="U24161"/>
      <c r="V24161"/>
      <c r="W24161"/>
      <c r="AB24161"/>
      <c r="AC24161"/>
      <c r="AD24161"/>
      <c r="AH24161"/>
      <c r="AI24161"/>
      <c r="AJ24161"/>
    </row>
    <row r="24162" spans="3:36" ht="15" customHeight="1" x14ac:dyDescent="0.35">
      <c r="C24162" s="1"/>
      <c r="K24162" s="16"/>
      <c r="L24162"/>
      <c r="O24162"/>
      <c r="P24162"/>
      <c r="Q24162"/>
      <c r="U24162"/>
      <c r="V24162"/>
      <c r="W24162"/>
      <c r="AB24162"/>
      <c r="AC24162"/>
      <c r="AD24162"/>
      <c r="AH24162"/>
      <c r="AI24162"/>
      <c r="AJ24162"/>
    </row>
    <row r="24163" spans="3:36" ht="15" customHeight="1" x14ac:dyDescent="0.35">
      <c r="C24163" s="1"/>
      <c r="K24163" s="16"/>
      <c r="L24163"/>
      <c r="O24163"/>
      <c r="P24163"/>
      <c r="Q24163"/>
      <c r="U24163"/>
      <c r="V24163"/>
      <c r="W24163"/>
      <c r="AB24163"/>
      <c r="AC24163"/>
      <c r="AD24163"/>
      <c r="AH24163"/>
      <c r="AI24163"/>
      <c r="AJ24163"/>
    </row>
    <row r="24164" spans="3:36" ht="15" customHeight="1" x14ac:dyDescent="0.35">
      <c r="C24164" s="1"/>
      <c r="K24164" s="16"/>
      <c r="L24164"/>
      <c r="O24164"/>
      <c r="P24164"/>
      <c r="Q24164"/>
      <c r="U24164"/>
      <c r="V24164"/>
      <c r="W24164"/>
      <c r="AB24164"/>
      <c r="AC24164"/>
      <c r="AD24164"/>
      <c r="AH24164"/>
      <c r="AI24164"/>
      <c r="AJ24164"/>
    </row>
    <row r="24165" spans="3:36" ht="15" customHeight="1" x14ac:dyDescent="0.35">
      <c r="C24165" s="1"/>
      <c r="K24165" s="16"/>
      <c r="L24165"/>
      <c r="O24165"/>
      <c r="P24165"/>
      <c r="Q24165"/>
      <c r="U24165"/>
      <c r="V24165"/>
      <c r="W24165"/>
      <c r="AB24165"/>
      <c r="AC24165"/>
      <c r="AD24165"/>
      <c r="AH24165"/>
      <c r="AI24165"/>
      <c r="AJ24165"/>
    </row>
    <row r="24166" spans="3:36" ht="15" customHeight="1" x14ac:dyDescent="0.35">
      <c r="C24166" s="1"/>
      <c r="K24166" s="16"/>
      <c r="L24166"/>
      <c r="O24166"/>
      <c r="P24166"/>
      <c r="Q24166"/>
      <c r="U24166"/>
      <c r="V24166"/>
      <c r="W24166"/>
      <c r="AB24166"/>
      <c r="AC24166"/>
      <c r="AD24166"/>
      <c r="AH24166"/>
      <c r="AI24166"/>
      <c r="AJ24166"/>
    </row>
    <row r="24167" spans="3:36" ht="15" customHeight="1" x14ac:dyDescent="0.35">
      <c r="C24167" s="1"/>
      <c r="K24167" s="16"/>
      <c r="L24167"/>
      <c r="O24167"/>
      <c r="P24167"/>
      <c r="Q24167"/>
      <c r="U24167"/>
      <c r="V24167"/>
      <c r="W24167"/>
      <c r="AB24167"/>
      <c r="AC24167"/>
      <c r="AD24167"/>
      <c r="AH24167"/>
      <c r="AI24167"/>
      <c r="AJ24167"/>
    </row>
    <row r="24168" spans="3:36" ht="15" customHeight="1" x14ac:dyDescent="0.35">
      <c r="C24168" s="1"/>
      <c r="K24168" s="16"/>
      <c r="L24168"/>
      <c r="O24168"/>
      <c r="P24168"/>
      <c r="Q24168"/>
      <c r="U24168"/>
      <c r="V24168"/>
      <c r="W24168"/>
      <c r="AB24168"/>
      <c r="AC24168"/>
      <c r="AD24168"/>
      <c r="AH24168"/>
      <c r="AI24168"/>
      <c r="AJ24168"/>
    </row>
    <row r="24169" spans="3:36" ht="15" customHeight="1" x14ac:dyDescent="0.35">
      <c r="C24169" s="1"/>
      <c r="K24169" s="16"/>
      <c r="L24169"/>
      <c r="O24169"/>
      <c r="P24169"/>
      <c r="Q24169"/>
      <c r="U24169"/>
      <c r="V24169"/>
      <c r="W24169"/>
      <c r="AB24169"/>
      <c r="AC24169"/>
      <c r="AD24169"/>
      <c r="AH24169"/>
      <c r="AI24169"/>
      <c r="AJ24169"/>
    </row>
    <row r="24170" spans="3:36" ht="15" customHeight="1" x14ac:dyDescent="0.35">
      <c r="C24170" s="1"/>
      <c r="K24170" s="16"/>
      <c r="L24170"/>
      <c r="O24170"/>
      <c r="P24170"/>
      <c r="Q24170"/>
      <c r="U24170"/>
      <c r="V24170"/>
      <c r="W24170"/>
      <c r="AB24170"/>
      <c r="AC24170"/>
      <c r="AD24170"/>
      <c r="AH24170"/>
      <c r="AI24170"/>
      <c r="AJ24170"/>
    </row>
    <row r="24171" spans="3:36" ht="15" customHeight="1" x14ac:dyDescent="0.35">
      <c r="C24171" s="1"/>
      <c r="K24171" s="16"/>
      <c r="L24171"/>
      <c r="O24171"/>
      <c r="P24171"/>
      <c r="Q24171"/>
      <c r="U24171"/>
      <c r="V24171"/>
      <c r="W24171"/>
      <c r="AB24171"/>
      <c r="AC24171"/>
      <c r="AD24171"/>
      <c r="AH24171"/>
      <c r="AI24171"/>
      <c r="AJ24171"/>
    </row>
    <row r="24172" spans="3:36" ht="15" customHeight="1" x14ac:dyDescent="0.35">
      <c r="C24172" s="1"/>
      <c r="K24172" s="16"/>
      <c r="L24172"/>
      <c r="O24172"/>
      <c r="P24172"/>
      <c r="Q24172"/>
      <c r="U24172"/>
      <c r="V24172"/>
      <c r="W24172"/>
      <c r="AB24172"/>
      <c r="AC24172"/>
      <c r="AD24172"/>
      <c r="AH24172"/>
      <c r="AI24172"/>
      <c r="AJ24172"/>
    </row>
    <row r="24173" spans="3:36" ht="15" customHeight="1" x14ac:dyDescent="0.35">
      <c r="C24173" s="1"/>
      <c r="K24173" s="16"/>
      <c r="L24173"/>
      <c r="O24173"/>
      <c r="P24173"/>
      <c r="Q24173"/>
      <c r="U24173"/>
      <c r="V24173"/>
      <c r="W24173"/>
      <c r="AB24173"/>
      <c r="AC24173"/>
      <c r="AD24173"/>
      <c r="AH24173"/>
      <c r="AI24173"/>
      <c r="AJ24173"/>
    </row>
    <row r="24174" spans="3:36" ht="15" customHeight="1" x14ac:dyDescent="0.35">
      <c r="C24174" s="1"/>
      <c r="K24174" s="16"/>
      <c r="L24174"/>
      <c r="O24174"/>
      <c r="P24174"/>
      <c r="Q24174"/>
      <c r="U24174"/>
      <c r="V24174"/>
      <c r="W24174"/>
      <c r="AB24174"/>
      <c r="AC24174"/>
      <c r="AD24174"/>
      <c r="AH24174"/>
      <c r="AI24174"/>
      <c r="AJ24174"/>
    </row>
    <row r="24175" spans="3:36" ht="15" customHeight="1" x14ac:dyDescent="0.35">
      <c r="C24175" s="1"/>
      <c r="K24175" s="16"/>
      <c r="L24175"/>
      <c r="O24175"/>
      <c r="P24175"/>
      <c r="Q24175"/>
      <c r="U24175"/>
      <c r="V24175"/>
      <c r="W24175"/>
      <c r="AB24175"/>
      <c r="AC24175"/>
      <c r="AD24175"/>
      <c r="AH24175"/>
      <c r="AI24175"/>
      <c r="AJ24175"/>
    </row>
    <row r="24176" spans="3:36" ht="15" customHeight="1" x14ac:dyDescent="0.35">
      <c r="C24176" s="1"/>
      <c r="K24176" s="16"/>
      <c r="L24176"/>
      <c r="O24176"/>
      <c r="P24176"/>
      <c r="Q24176"/>
      <c r="U24176"/>
      <c r="V24176"/>
      <c r="W24176"/>
      <c r="AB24176"/>
      <c r="AC24176"/>
      <c r="AD24176"/>
      <c r="AH24176"/>
      <c r="AI24176"/>
      <c r="AJ24176"/>
    </row>
    <row r="24177" spans="3:36" ht="15" customHeight="1" x14ac:dyDescent="0.35">
      <c r="C24177" s="1"/>
      <c r="K24177" s="16"/>
      <c r="L24177"/>
      <c r="O24177"/>
      <c r="P24177"/>
      <c r="Q24177"/>
      <c r="U24177"/>
      <c r="V24177"/>
      <c r="W24177"/>
      <c r="AB24177"/>
      <c r="AC24177"/>
      <c r="AD24177"/>
      <c r="AH24177"/>
      <c r="AI24177"/>
      <c r="AJ24177"/>
    </row>
    <row r="24178" spans="3:36" ht="15" customHeight="1" x14ac:dyDescent="0.35">
      <c r="C24178" s="1"/>
      <c r="K24178" s="16"/>
      <c r="L24178"/>
      <c r="O24178"/>
      <c r="P24178"/>
      <c r="Q24178"/>
      <c r="U24178"/>
      <c r="V24178"/>
      <c r="W24178"/>
      <c r="AB24178"/>
      <c r="AC24178"/>
      <c r="AD24178"/>
      <c r="AH24178"/>
      <c r="AI24178"/>
      <c r="AJ24178"/>
    </row>
    <row r="24179" spans="3:36" ht="15" customHeight="1" x14ac:dyDescent="0.35">
      <c r="C24179" s="1"/>
      <c r="K24179" s="16"/>
      <c r="L24179"/>
      <c r="O24179"/>
      <c r="P24179"/>
      <c r="Q24179"/>
      <c r="U24179"/>
      <c r="V24179"/>
      <c r="W24179"/>
      <c r="AB24179"/>
      <c r="AC24179"/>
      <c r="AD24179"/>
      <c r="AH24179"/>
      <c r="AI24179"/>
      <c r="AJ24179"/>
    </row>
    <row r="24180" spans="3:36" ht="15" customHeight="1" x14ac:dyDescent="0.35">
      <c r="C24180" s="1"/>
      <c r="K24180" s="16"/>
      <c r="L24180"/>
      <c r="O24180"/>
      <c r="P24180"/>
      <c r="Q24180"/>
      <c r="U24180"/>
      <c r="V24180"/>
      <c r="W24180"/>
      <c r="AB24180"/>
      <c r="AC24180"/>
      <c r="AD24180"/>
      <c r="AH24180"/>
      <c r="AI24180"/>
      <c r="AJ24180"/>
    </row>
    <row r="24181" spans="3:36" ht="15" customHeight="1" x14ac:dyDescent="0.35">
      <c r="C24181" s="1"/>
      <c r="K24181" s="16"/>
      <c r="L24181"/>
      <c r="O24181"/>
      <c r="P24181"/>
      <c r="Q24181"/>
      <c r="U24181"/>
      <c r="V24181"/>
      <c r="W24181"/>
      <c r="AB24181"/>
      <c r="AC24181"/>
      <c r="AD24181"/>
      <c r="AH24181"/>
      <c r="AI24181"/>
      <c r="AJ24181"/>
    </row>
    <row r="24182" spans="3:36" ht="15" customHeight="1" x14ac:dyDescent="0.35">
      <c r="C24182" s="1"/>
      <c r="K24182" s="16"/>
      <c r="L24182"/>
      <c r="O24182"/>
      <c r="P24182"/>
      <c r="Q24182"/>
      <c r="U24182"/>
      <c r="V24182"/>
      <c r="W24182"/>
      <c r="AB24182"/>
      <c r="AC24182"/>
      <c r="AD24182"/>
      <c r="AH24182"/>
      <c r="AI24182"/>
      <c r="AJ24182"/>
    </row>
    <row r="24183" spans="3:36" ht="15" customHeight="1" x14ac:dyDescent="0.35">
      <c r="C24183" s="1"/>
      <c r="K24183" s="16"/>
      <c r="L24183"/>
      <c r="O24183"/>
      <c r="P24183"/>
      <c r="Q24183"/>
      <c r="U24183"/>
      <c r="V24183"/>
      <c r="W24183"/>
      <c r="AB24183"/>
      <c r="AC24183"/>
      <c r="AD24183"/>
      <c r="AH24183"/>
      <c r="AI24183"/>
      <c r="AJ24183"/>
    </row>
    <row r="24184" spans="3:36" ht="15" customHeight="1" x14ac:dyDescent="0.35">
      <c r="C24184" s="1"/>
      <c r="K24184" s="16"/>
      <c r="L24184"/>
      <c r="O24184"/>
      <c r="P24184"/>
      <c r="Q24184"/>
      <c r="U24184"/>
      <c r="V24184"/>
      <c r="W24184"/>
      <c r="AB24184"/>
      <c r="AC24184"/>
      <c r="AD24184"/>
      <c r="AH24184"/>
      <c r="AI24184"/>
      <c r="AJ24184"/>
    </row>
    <row r="24185" spans="3:36" ht="15" customHeight="1" x14ac:dyDescent="0.35">
      <c r="C24185" s="1"/>
      <c r="K24185" s="16"/>
      <c r="L24185"/>
      <c r="O24185"/>
      <c r="P24185"/>
      <c r="Q24185"/>
      <c r="U24185"/>
      <c r="V24185"/>
      <c r="W24185"/>
      <c r="AB24185"/>
      <c r="AC24185"/>
      <c r="AD24185"/>
      <c r="AH24185"/>
      <c r="AI24185"/>
      <c r="AJ24185"/>
    </row>
    <row r="24186" spans="3:36" ht="15" customHeight="1" x14ac:dyDescent="0.35">
      <c r="C24186" s="1"/>
      <c r="K24186" s="16"/>
      <c r="L24186"/>
      <c r="O24186"/>
      <c r="P24186"/>
      <c r="Q24186"/>
      <c r="U24186"/>
      <c r="V24186"/>
      <c r="W24186"/>
      <c r="AB24186"/>
      <c r="AC24186"/>
      <c r="AD24186"/>
      <c r="AH24186"/>
      <c r="AI24186"/>
      <c r="AJ24186"/>
    </row>
    <row r="24187" spans="3:36" ht="15" customHeight="1" x14ac:dyDescent="0.35">
      <c r="C24187" s="1"/>
      <c r="K24187" s="16"/>
      <c r="L24187"/>
      <c r="O24187"/>
      <c r="P24187"/>
      <c r="Q24187"/>
      <c r="U24187"/>
      <c r="V24187"/>
      <c r="W24187"/>
      <c r="AB24187"/>
      <c r="AC24187"/>
      <c r="AD24187"/>
      <c r="AH24187"/>
      <c r="AI24187"/>
      <c r="AJ24187"/>
    </row>
    <row r="24188" spans="3:36" ht="15" customHeight="1" x14ac:dyDescent="0.35">
      <c r="C24188" s="1"/>
      <c r="K24188" s="16"/>
      <c r="L24188"/>
      <c r="O24188"/>
      <c r="P24188"/>
      <c r="Q24188"/>
      <c r="U24188"/>
      <c r="V24188"/>
      <c r="W24188"/>
      <c r="AB24188"/>
      <c r="AC24188"/>
      <c r="AD24188"/>
      <c r="AH24188"/>
      <c r="AI24188"/>
      <c r="AJ24188"/>
    </row>
    <row r="24189" spans="3:36" ht="15" customHeight="1" x14ac:dyDescent="0.35">
      <c r="C24189" s="1"/>
      <c r="K24189" s="16"/>
      <c r="L24189"/>
      <c r="O24189"/>
      <c r="P24189"/>
      <c r="Q24189"/>
      <c r="U24189"/>
      <c r="V24189"/>
      <c r="W24189"/>
      <c r="AB24189"/>
      <c r="AC24189"/>
      <c r="AD24189"/>
      <c r="AH24189"/>
      <c r="AI24189"/>
      <c r="AJ24189"/>
    </row>
    <row r="24190" spans="3:36" ht="15" customHeight="1" x14ac:dyDescent="0.35">
      <c r="C24190" s="1"/>
      <c r="K24190" s="16"/>
      <c r="L24190"/>
      <c r="O24190"/>
      <c r="P24190"/>
      <c r="Q24190"/>
      <c r="U24190"/>
      <c r="V24190"/>
      <c r="W24190"/>
      <c r="AB24190"/>
      <c r="AC24190"/>
      <c r="AD24190"/>
      <c r="AH24190"/>
      <c r="AI24190"/>
      <c r="AJ24190"/>
    </row>
    <row r="24191" spans="3:36" ht="15" customHeight="1" x14ac:dyDescent="0.35">
      <c r="C24191" s="1"/>
      <c r="K24191" s="16"/>
      <c r="L24191"/>
      <c r="O24191"/>
      <c r="P24191"/>
      <c r="Q24191"/>
      <c r="U24191"/>
      <c r="V24191"/>
      <c r="W24191"/>
      <c r="AB24191"/>
      <c r="AC24191"/>
      <c r="AD24191"/>
      <c r="AH24191"/>
      <c r="AI24191"/>
      <c r="AJ24191"/>
    </row>
    <row r="24192" spans="3:36" ht="15" customHeight="1" x14ac:dyDescent="0.35">
      <c r="C24192" s="1"/>
      <c r="K24192" s="16"/>
      <c r="L24192"/>
      <c r="O24192"/>
      <c r="P24192"/>
      <c r="Q24192"/>
      <c r="U24192"/>
      <c r="V24192"/>
      <c r="W24192"/>
      <c r="AB24192"/>
      <c r="AC24192"/>
      <c r="AD24192"/>
      <c r="AH24192"/>
      <c r="AI24192"/>
      <c r="AJ24192"/>
    </row>
    <row r="24193" spans="3:36" ht="15" customHeight="1" x14ac:dyDescent="0.35">
      <c r="C24193" s="1"/>
      <c r="K24193" s="16"/>
      <c r="L24193"/>
      <c r="O24193"/>
      <c r="P24193"/>
      <c r="Q24193"/>
      <c r="U24193"/>
      <c r="V24193"/>
      <c r="W24193"/>
      <c r="AB24193"/>
      <c r="AC24193"/>
      <c r="AD24193"/>
      <c r="AH24193"/>
      <c r="AI24193"/>
      <c r="AJ24193"/>
    </row>
    <row r="24194" spans="3:36" ht="15" customHeight="1" x14ac:dyDescent="0.35">
      <c r="C24194" s="1"/>
      <c r="K24194" s="16"/>
      <c r="L24194"/>
      <c r="O24194"/>
      <c r="P24194"/>
      <c r="Q24194"/>
      <c r="U24194"/>
      <c r="V24194"/>
      <c r="W24194"/>
      <c r="AB24194"/>
      <c r="AC24194"/>
      <c r="AD24194"/>
      <c r="AH24194"/>
      <c r="AI24194"/>
      <c r="AJ24194"/>
    </row>
    <row r="24195" spans="3:36" ht="15" customHeight="1" x14ac:dyDescent="0.35">
      <c r="C24195" s="1"/>
      <c r="K24195" s="16"/>
      <c r="L24195"/>
      <c r="O24195"/>
      <c r="P24195"/>
      <c r="Q24195"/>
      <c r="U24195"/>
      <c r="V24195"/>
      <c r="W24195"/>
      <c r="AB24195"/>
      <c r="AC24195"/>
      <c r="AD24195"/>
      <c r="AH24195"/>
      <c r="AI24195"/>
      <c r="AJ24195"/>
    </row>
    <row r="24196" spans="3:36" ht="15" customHeight="1" x14ac:dyDescent="0.35">
      <c r="C24196" s="1"/>
      <c r="K24196" s="16"/>
      <c r="L24196"/>
      <c r="O24196"/>
      <c r="P24196"/>
      <c r="Q24196"/>
      <c r="U24196"/>
      <c r="V24196"/>
      <c r="W24196"/>
      <c r="AB24196"/>
      <c r="AC24196"/>
      <c r="AD24196"/>
      <c r="AH24196"/>
      <c r="AI24196"/>
      <c r="AJ24196"/>
    </row>
    <row r="24197" spans="3:36" ht="15" customHeight="1" x14ac:dyDescent="0.35">
      <c r="C24197" s="1"/>
      <c r="K24197" s="16"/>
      <c r="L24197"/>
      <c r="O24197"/>
      <c r="P24197"/>
      <c r="Q24197"/>
      <c r="U24197"/>
      <c r="V24197"/>
      <c r="W24197"/>
      <c r="AB24197"/>
      <c r="AC24197"/>
      <c r="AD24197"/>
      <c r="AH24197"/>
      <c r="AI24197"/>
      <c r="AJ24197"/>
    </row>
    <row r="24198" spans="3:36" ht="15" customHeight="1" x14ac:dyDescent="0.35">
      <c r="C24198" s="1"/>
      <c r="K24198" s="16"/>
      <c r="L24198"/>
      <c r="O24198"/>
      <c r="P24198"/>
      <c r="Q24198"/>
      <c r="U24198"/>
      <c r="V24198"/>
      <c r="W24198"/>
      <c r="AB24198"/>
      <c r="AC24198"/>
      <c r="AD24198"/>
      <c r="AH24198"/>
      <c r="AI24198"/>
      <c r="AJ24198"/>
    </row>
    <row r="24199" spans="3:36" ht="15" customHeight="1" x14ac:dyDescent="0.35">
      <c r="C24199" s="1"/>
      <c r="K24199" s="16"/>
      <c r="L24199"/>
      <c r="O24199"/>
      <c r="P24199"/>
      <c r="Q24199"/>
      <c r="U24199"/>
      <c r="V24199"/>
      <c r="W24199"/>
      <c r="AB24199"/>
      <c r="AC24199"/>
      <c r="AD24199"/>
      <c r="AH24199"/>
      <c r="AI24199"/>
      <c r="AJ24199"/>
    </row>
    <row r="24200" spans="3:36" ht="15" customHeight="1" x14ac:dyDescent="0.35">
      <c r="C24200" s="1"/>
      <c r="K24200" s="16"/>
      <c r="L24200"/>
      <c r="O24200"/>
      <c r="P24200"/>
      <c r="Q24200"/>
      <c r="U24200"/>
      <c r="V24200"/>
      <c r="W24200"/>
      <c r="AB24200"/>
      <c r="AC24200"/>
      <c r="AD24200"/>
      <c r="AH24200"/>
      <c r="AI24200"/>
      <c r="AJ24200"/>
    </row>
    <row r="24201" spans="3:36" ht="15" customHeight="1" x14ac:dyDescent="0.35">
      <c r="C24201" s="1"/>
      <c r="K24201" s="16"/>
      <c r="L24201"/>
      <c r="O24201"/>
      <c r="P24201"/>
      <c r="Q24201"/>
      <c r="U24201"/>
      <c r="V24201"/>
      <c r="W24201"/>
      <c r="AB24201"/>
      <c r="AC24201"/>
      <c r="AD24201"/>
      <c r="AH24201"/>
      <c r="AI24201"/>
      <c r="AJ24201"/>
    </row>
    <row r="24202" spans="3:36" ht="15" customHeight="1" x14ac:dyDescent="0.35">
      <c r="C24202" s="1"/>
      <c r="K24202" s="16"/>
      <c r="L24202"/>
      <c r="O24202"/>
      <c r="P24202"/>
      <c r="Q24202"/>
      <c r="U24202"/>
      <c r="V24202"/>
      <c r="W24202"/>
      <c r="AB24202"/>
      <c r="AC24202"/>
      <c r="AD24202"/>
      <c r="AH24202"/>
      <c r="AI24202"/>
      <c r="AJ24202"/>
    </row>
    <row r="24203" spans="3:36" ht="15" customHeight="1" x14ac:dyDescent="0.35">
      <c r="C24203" s="1"/>
      <c r="K24203" s="16"/>
      <c r="L24203"/>
      <c r="O24203"/>
      <c r="P24203"/>
      <c r="Q24203"/>
      <c r="U24203"/>
      <c r="V24203"/>
      <c r="W24203"/>
      <c r="AB24203"/>
      <c r="AC24203"/>
      <c r="AD24203"/>
      <c r="AH24203"/>
      <c r="AI24203"/>
      <c r="AJ24203"/>
    </row>
    <row r="24204" spans="3:36" ht="15" customHeight="1" x14ac:dyDescent="0.35">
      <c r="C24204" s="1"/>
      <c r="K24204" s="16"/>
      <c r="L24204"/>
      <c r="O24204"/>
      <c r="P24204"/>
      <c r="Q24204"/>
      <c r="U24204"/>
      <c r="V24204"/>
      <c r="W24204"/>
      <c r="AB24204"/>
      <c r="AC24204"/>
      <c r="AD24204"/>
      <c r="AH24204"/>
      <c r="AI24204"/>
      <c r="AJ24204"/>
    </row>
    <row r="24205" spans="3:36" ht="15" customHeight="1" x14ac:dyDescent="0.35">
      <c r="C24205" s="1"/>
      <c r="K24205" s="16"/>
      <c r="L24205"/>
      <c r="O24205"/>
      <c r="P24205"/>
      <c r="Q24205"/>
      <c r="U24205"/>
      <c r="V24205"/>
      <c r="W24205"/>
      <c r="AB24205"/>
      <c r="AC24205"/>
      <c r="AD24205"/>
      <c r="AH24205"/>
      <c r="AI24205"/>
      <c r="AJ24205"/>
    </row>
    <row r="24206" spans="3:36" ht="15" customHeight="1" x14ac:dyDescent="0.35">
      <c r="C24206" s="1"/>
      <c r="K24206" s="16"/>
      <c r="L24206"/>
      <c r="O24206"/>
      <c r="P24206"/>
      <c r="Q24206"/>
      <c r="U24206"/>
      <c r="V24206"/>
      <c r="W24206"/>
      <c r="AB24206"/>
      <c r="AC24206"/>
      <c r="AD24206"/>
      <c r="AH24206"/>
      <c r="AI24206"/>
      <c r="AJ24206"/>
    </row>
    <row r="24207" spans="3:36" ht="15" customHeight="1" x14ac:dyDescent="0.35">
      <c r="C24207" s="1"/>
      <c r="K24207" s="16"/>
      <c r="L24207"/>
      <c r="O24207"/>
      <c r="P24207"/>
      <c r="Q24207"/>
      <c r="U24207"/>
      <c r="V24207"/>
      <c r="W24207"/>
      <c r="AB24207"/>
      <c r="AC24207"/>
      <c r="AD24207"/>
      <c r="AH24207"/>
      <c r="AI24207"/>
      <c r="AJ24207"/>
    </row>
    <row r="24208" spans="3:36" ht="15" customHeight="1" x14ac:dyDescent="0.35">
      <c r="C24208" s="1"/>
      <c r="K24208" s="16"/>
      <c r="L24208"/>
      <c r="O24208"/>
      <c r="P24208"/>
      <c r="Q24208"/>
      <c r="U24208"/>
      <c r="V24208"/>
      <c r="W24208"/>
      <c r="AB24208"/>
      <c r="AC24208"/>
      <c r="AD24208"/>
      <c r="AH24208"/>
      <c r="AI24208"/>
      <c r="AJ24208"/>
    </row>
    <row r="24209" spans="3:36" ht="15" customHeight="1" x14ac:dyDescent="0.35">
      <c r="C24209" s="1"/>
      <c r="K24209" s="16"/>
      <c r="L24209"/>
      <c r="O24209"/>
      <c r="P24209"/>
      <c r="Q24209"/>
      <c r="U24209"/>
      <c r="V24209"/>
      <c r="W24209"/>
      <c r="AB24209"/>
      <c r="AC24209"/>
      <c r="AD24209"/>
      <c r="AH24209"/>
      <c r="AI24209"/>
      <c r="AJ24209"/>
    </row>
    <row r="24210" spans="3:36" ht="15" customHeight="1" x14ac:dyDescent="0.35">
      <c r="C24210" s="1"/>
      <c r="K24210" s="16"/>
      <c r="L24210"/>
      <c r="O24210"/>
      <c r="P24210"/>
      <c r="Q24210"/>
      <c r="U24210"/>
      <c r="V24210"/>
      <c r="W24210"/>
      <c r="AB24210"/>
      <c r="AC24210"/>
      <c r="AD24210"/>
      <c r="AH24210"/>
      <c r="AI24210"/>
      <c r="AJ24210"/>
    </row>
    <row r="24211" spans="3:36" ht="15" customHeight="1" x14ac:dyDescent="0.35">
      <c r="C24211" s="1"/>
      <c r="K24211" s="16"/>
      <c r="L24211"/>
      <c r="O24211"/>
      <c r="P24211"/>
      <c r="Q24211"/>
      <c r="U24211"/>
      <c r="V24211"/>
      <c r="W24211"/>
      <c r="AB24211"/>
      <c r="AC24211"/>
      <c r="AD24211"/>
      <c r="AH24211"/>
      <c r="AI24211"/>
      <c r="AJ24211"/>
    </row>
    <row r="24212" spans="3:36" ht="15" customHeight="1" x14ac:dyDescent="0.35">
      <c r="C24212" s="1"/>
      <c r="K24212" s="16"/>
      <c r="L24212"/>
      <c r="O24212"/>
      <c r="P24212"/>
      <c r="Q24212"/>
      <c r="U24212"/>
      <c r="V24212"/>
      <c r="W24212"/>
      <c r="AB24212"/>
      <c r="AC24212"/>
      <c r="AD24212"/>
      <c r="AH24212"/>
      <c r="AI24212"/>
      <c r="AJ24212"/>
    </row>
    <row r="24213" spans="3:36" ht="15" customHeight="1" x14ac:dyDescent="0.35">
      <c r="C24213" s="1"/>
      <c r="K24213" s="16"/>
      <c r="L24213"/>
      <c r="O24213"/>
      <c r="P24213"/>
      <c r="Q24213"/>
      <c r="U24213"/>
      <c r="V24213"/>
      <c r="W24213"/>
      <c r="AB24213"/>
      <c r="AC24213"/>
      <c r="AD24213"/>
      <c r="AH24213"/>
      <c r="AI24213"/>
      <c r="AJ24213"/>
    </row>
    <row r="24214" spans="3:36" ht="15" customHeight="1" x14ac:dyDescent="0.35">
      <c r="C24214" s="1"/>
      <c r="K24214" s="16"/>
      <c r="L24214"/>
      <c r="O24214"/>
      <c r="P24214"/>
      <c r="Q24214"/>
      <c r="U24214"/>
      <c r="V24214"/>
      <c r="W24214"/>
      <c r="AB24214"/>
      <c r="AC24214"/>
      <c r="AD24214"/>
      <c r="AH24214"/>
      <c r="AI24214"/>
      <c r="AJ24214"/>
    </row>
    <row r="24215" spans="3:36" ht="15" customHeight="1" x14ac:dyDescent="0.35">
      <c r="C24215" s="1"/>
      <c r="K24215" s="16"/>
      <c r="L24215"/>
      <c r="O24215"/>
      <c r="P24215"/>
      <c r="Q24215"/>
      <c r="U24215"/>
      <c r="V24215"/>
      <c r="W24215"/>
      <c r="AB24215"/>
      <c r="AC24215"/>
      <c r="AD24215"/>
      <c r="AH24215"/>
      <c r="AI24215"/>
      <c r="AJ24215"/>
    </row>
    <row r="24216" spans="3:36" ht="15" customHeight="1" x14ac:dyDescent="0.35">
      <c r="C24216" s="1"/>
      <c r="K24216" s="16"/>
      <c r="L24216"/>
      <c r="O24216"/>
      <c r="P24216"/>
      <c r="Q24216"/>
      <c r="U24216"/>
      <c r="V24216"/>
      <c r="W24216"/>
      <c r="AB24216"/>
      <c r="AC24216"/>
      <c r="AD24216"/>
      <c r="AH24216"/>
      <c r="AI24216"/>
      <c r="AJ24216"/>
    </row>
    <row r="24217" spans="3:36" ht="15" customHeight="1" x14ac:dyDescent="0.35">
      <c r="C24217" s="1"/>
      <c r="K24217" s="16"/>
      <c r="L24217"/>
      <c r="O24217"/>
      <c r="P24217"/>
      <c r="Q24217"/>
      <c r="U24217"/>
      <c r="V24217"/>
      <c r="W24217"/>
      <c r="AB24217"/>
      <c r="AC24217"/>
      <c r="AD24217"/>
      <c r="AH24217"/>
      <c r="AI24217"/>
      <c r="AJ24217"/>
    </row>
    <row r="24218" spans="3:36" ht="15" customHeight="1" x14ac:dyDescent="0.35">
      <c r="C24218" s="1"/>
      <c r="K24218" s="16"/>
      <c r="L24218"/>
      <c r="O24218"/>
      <c r="P24218"/>
      <c r="Q24218"/>
      <c r="U24218"/>
      <c r="V24218"/>
      <c r="W24218"/>
      <c r="AB24218"/>
      <c r="AC24218"/>
      <c r="AD24218"/>
      <c r="AH24218"/>
      <c r="AI24218"/>
      <c r="AJ24218"/>
    </row>
    <row r="24219" spans="3:36" ht="15" customHeight="1" x14ac:dyDescent="0.35">
      <c r="C24219" s="1"/>
      <c r="K24219" s="16"/>
      <c r="L24219"/>
      <c r="O24219"/>
      <c r="P24219"/>
      <c r="Q24219"/>
      <c r="U24219"/>
      <c r="V24219"/>
      <c r="W24219"/>
      <c r="AB24219"/>
      <c r="AC24219"/>
      <c r="AD24219"/>
      <c r="AH24219"/>
      <c r="AI24219"/>
      <c r="AJ24219"/>
    </row>
    <row r="24220" spans="3:36" ht="15" customHeight="1" x14ac:dyDescent="0.35">
      <c r="C24220" s="1"/>
      <c r="K24220" s="16"/>
      <c r="L24220"/>
      <c r="O24220"/>
      <c r="P24220"/>
      <c r="Q24220"/>
      <c r="U24220"/>
      <c r="V24220"/>
      <c r="W24220"/>
      <c r="AB24220"/>
      <c r="AC24220"/>
      <c r="AD24220"/>
      <c r="AH24220"/>
      <c r="AI24220"/>
      <c r="AJ24220"/>
    </row>
    <row r="24221" spans="3:36" ht="15" customHeight="1" x14ac:dyDescent="0.35">
      <c r="C24221" s="1"/>
      <c r="K24221" s="16"/>
      <c r="L24221"/>
      <c r="O24221"/>
      <c r="P24221"/>
      <c r="Q24221"/>
      <c r="U24221"/>
      <c r="V24221"/>
      <c r="W24221"/>
      <c r="AB24221"/>
      <c r="AC24221"/>
      <c r="AD24221"/>
      <c r="AH24221"/>
      <c r="AI24221"/>
      <c r="AJ24221"/>
    </row>
    <row r="24222" spans="3:36" ht="15" customHeight="1" x14ac:dyDescent="0.35">
      <c r="C24222" s="1"/>
      <c r="K24222" s="16"/>
      <c r="L24222"/>
      <c r="O24222"/>
      <c r="P24222"/>
      <c r="Q24222"/>
      <c r="U24222"/>
      <c r="V24222"/>
      <c r="W24222"/>
      <c r="AB24222"/>
      <c r="AC24222"/>
      <c r="AD24222"/>
      <c r="AH24222"/>
      <c r="AI24222"/>
      <c r="AJ24222"/>
    </row>
    <row r="24223" spans="3:36" ht="15" customHeight="1" x14ac:dyDescent="0.35">
      <c r="C24223" s="1"/>
      <c r="K24223" s="16"/>
      <c r="L24223"/>
      <c r="O24223"/>
      <c r="P24223"/>
      <c r="Q24223"/>
      <c r="U24223"/>
      <c r="V24223"/>
      <c r="W24223"/>
      <c r="AB24223"/>
      <c r="AC24223"/>
      <c r="AD24223"/>
      <c r="AH24223"/>
      <c r="AI24223"/>
      <c r="AJ24223"/>
    </row>
    <row r="24224" spans="3:36" ht="15" customHeight="1" x14ac:dyDescent="0.35">
      <c r="C24224" s="1"/>
      <c r="K24224" s="16"/>
      <c r="L24224"/>
      <c r="O24224"/>
      <c r="P24224"/>
      <c r="Q24224"/>
      <c r="U24224"/>
      <c r="V24224"/>
      <c r="W24224"/>
      <c r="AB24224"/>
      <c r="AC24224"/>
      <c r="AD24224"/>
      <c r="AH24224"/>
      <c r="AI24224"/>
      <c r="AJ24224"/>
    </row>
    <row r="24225" spans="3:36" ht="15" customHeight="1" x14ac:dyDescent="0.35">
      <c r="C24225" s="1"/>
      <c r="K24225" s="16"/>
      <c r="L24225"/>
      <c r="O24225"/>
      <c r="P24225"/>
      <c r="Q24225"/>
      <c r="U24225"/>
      <c r="V24225"/>
      <c r="W24225"/>
      <c r="AB24225"/>
      <c r="AC24225"/>
      <c r="AD24225"/>
      <c r="AH24225"/>
      <c r="AI24225"/>
      <c r="AJ24225"/>
    </row>
    <row r="24226" spans="3:36" ht="15" customHeight="1" x14ac:dyDescent="0.35">
      <c r="C24226" s="1"/>
      <c r="K24226" s="16"/>
      <c r="L24226"/>
      <c r="O24226"/>
      <c r="P24226"/>
      <c r="Q24226"/>
      <c r="U24226"/>
      <c r="V24226"/>
      <c r="W24226"/>
      <c r="AB24226"/>
      <c r="AC24226"/>
      <c r="AD24226"/>
      <c r="AH24226"/>
      <c r="AI24226"/>
      <c r="AJ24226"/>
    </row>
    <row r="24227" spans="3:36" ht="15" customHeight="1" x14ac:dyDescent="0.35">
      <c r="C24227" s="1"/>
      <c r="K24227" s="16"/>
      <c r="L24227"/>
      <c r="O24227"/>
      <c r="P24227"/>
      <c r="Q24227"/>
      <c r="U24227"/>
      <c r="V24227"/>
      <c r="W24227"/>
      <c r="AB24227"/>
      <c r="AC24227"/>
      <c r="AD24227"/>
      <c r="AH24227"/>
      <c r="AI24227"/>
      <c r="AJ24227"/>
    </row>
    <row r="24228" spans="3:36" ht="15" customHeight="1" x14ac:dyDescent="0.35">
      <c r="C24228" s="1"/>
      <c r="K24228" s="16"/>
      <c r="L24228"/>
      <c r="O24228"/>
      <c r="P24228"/>
      <c r="Q24228"/>
      <c r="U24228"/>
      <c r="V24228"/>
      <c r="W24228"/>
      <c r="AB24228"/>
      <c r="AC24228"/>
      <c r="AD24228"/>
      <c r="AH24228"/>
      <c r="AI24228"/>
      <c r="AJ24228"/>
    </row>
    <row r="24229" spans="3:36" ht="15" customHeight="1" x14ac:dyDescent="0.35">
      <c r="C24229" s="1"/>
      <c r="K24229" s="16"/>
      <c r="L24229"/>
      <c r="O24229"/>
      <c r="P24229"/>
      <c r="Q24229"/>
      <c r="U24229"/>
      <c r="V24229"/>
      <c r="W24229"/>
      <c r="AB24229"/>
      <c r="AC24229"/>
      <c r="AD24229"/>
      <c r="AH24229"/>
      <c r="AI24229"/>
      <c r="AJ24229"/>
    </row>
    <row r="24230" spans="3:36" ht="15" customHeight="1" x14ac:dyDescent="0.35">
      <c r="C24230" s="1"/>
      <c r="K24230" s="16"/>
      <c r="L24230"/>
      <c r="O24230"/>
      <c r="P24230"/>
      <c r="Q24230"/>
      <c r="U24230"/>
      <c r="V24230"/>
      <c r="W24230"/>
      <c r="AB24230"/>
      <c r="AC24230"/>
      <c r="AD24230"/>
      <c r="AH24230"/>
      <c r="AI24230"/>
      <c r="AJ24230"/>
    </row>
    <row r="24231" spans="3:36" ht="15" customHeight="1" x14ac:dyDescent="0.35">
      <c r="C24231" s="1"/>
      <c r="K24231" s="16"/>
      <c r="L24231"/>
      <c r="O24231"/>
      <c r="P24231"/>
      <c r="Q24231"/>
      <c r="U24231"/>
      <c r="V24231"/>
      <c r="W24231"/>
      <c r="AB24231"/>
      <c r="AC24231"/>
      <c r="AD24231"/>
      <c r="AH24231"/>
      <c r="AI24231"/>
      <c r="AJ24231"/>
    </row>
    <row r="24232" spans="3:36" ht="15" customHeight="1" x14ac:dyDescent="0.35">
      <c r="C24232" s="1"/>
      <c r="K24232" s="16"/>
      <c r="L24232"/>
      <c r="O24232"/>
      <c r="P24232"/>
      <c r="Q24232"/>
      <c r="U24232"/>
      <c r="V24232"/>
      <c r="W24232"/>
      <c r="AB24232"/>
      <c r="AC24232"/>
      <c r="AD24232"/>
      <c r="AH24232"/>
      <c r="AI24232"/>
      <c r="AJ24232"/>
    </row>
    <row r="24233" spans="3:36" ht="15" customHeight="1" x14ac:dyDescent="0.35">
      <c r="C24233" s="1"/>
      <c r="K24233" s="16"/>
      <c r="L24233"/>
      <c r="O24233"/>
      <c r="P24233"/>
      <c r="Q24233"/>
      <c r="U24233"/>
      <c r="V24233"/>
      <c r="W24233"/>
      <c r="AB24233"/>
      <c r="AC24233"/>
      <c r="AD24233"/>
      <c r="AH24233"/>
      <c r="AI24233"/>
      <c r="AJ24233"/>
    </row>
    <row r="24234" spans="3:36" ht="15" customHeight="1" x14ac:dyDescent="0.35">
      <c r="C24234" s="1"/>
      <c r="K24234" s="16"/>
      <c r="L24234"/>
      <c r="O24234"/>
      <c r="P24234"/>
      <c r="Q24234"/>
      <c r="U24234"/>
      <c r="V24234"/>
      <c r="W24234"/>
      <c r="AB24234"/>
      <c r="AC24234"/>
      <c r="AD24234"/>
      <c r="AH24234"/>
      <c r="AI24234"/>
      <c r="AJ24234"/>
    </row>
    <row r="24235" spans="3:36" ht="15" customHeight="1" x14ac:dyDescent="0.35">
      <c r="C24235" s="1"/>
      <c r="K24235" s="16"/>
      <c r="L24235"/>
      <c r="O24235"/>
      <c r="P24235"/>
      <c r="Q24235"/>
      <c r="U24235"/>
      <c r="V24235"/>
      <c r="W24235"/>
      <c r="AB24235"/>
      <c r="AC24235"/>
      <c r="AD24235"/>
      <c r="AH24235"/>
      <c r="AI24235"/>
      <c r="AJ24235"/>
    </row>
    <row r="24236" spans="3:36" ht="15" customHeight="1" x14ac:dyDescent="0.35">
      <c r="C24236" s="1"/>
      <c r="K24236" s="16"/>
      <c r="L24236"/>
      <c r="O24236"/>
      <c r="P24236"/>
      <c r="Q24236"/>
      <c r="U24236"/>
      <c r="V24236"/>
      <c r="W24236"/>
      <c r="AB24236"/>
      <c r="AC24236"/>
      <c r="AD24236"/>
      <c r="AH24236"/>
      <c r="AI24236"/>
      <c r="AJ24236"/>
    </row>
    <row r="24237" spans="3:36" ht="15" customHeight="1" x14ac:dyDescent="0.35">
      <c r="C24237" s="1"/>
      <c r="K24237" s="16"/>
      <c r="L24237"/>
      <c r="O24237"/>
      <c r="P24237"/>
      <c r="Q24237"/>
      <c r="U24237"/>
      <c r="V24237"/>
      <c r="W24237"/>
      <c r="AB24237"/>
      <c r="AC24237"/>
      <c r="AD24237"/>
      <c r="AH24237"/>
      <c r="AI24237"/>
      <c r="AJ24237"/>
    </row>
    <row r="24238" spans="3:36" ht="15" customHeight="1" x14ac:dyDescent="0.35">
      <c r="C24238" s="1"/>
      <c r="K24238" s="16"/>
      <c r="L24238"/>
      <c r="O24238"/>
      <c r="P24238"/>
      <c r="Q24238"/>
      <c r="U24238"/>
      <c r="V24238"/>
      <c r="W24238"/>
      <c r="AB24238"/>
      <c r="AC24238"/>
      <c r="AD24238"/>
      <c r="AH24238"/>
      <c r="AI24238"/>
      <c r="AJ24238"/>
    </row>
    <row r="24239" spans="3:36" ht="15" customHeight="1" x14ac:dyDescent="0.35">
      <c r="C24239" s="1"/>
      <c r="K24239" s="16"/>
      <c r="L24239"/>
      <c r="O24239"/>
      <c r="P24239"/>
      <c r="Q24239"/>
      <c r="U24239"/>
      <c r="V24239"/>
      <c r="W24239"/>
      <c r="AB24239"/>
      <c r="AC24239"/>
      <c r="AD24239"/>
      <c r="AH24239"/>
      <c r="AI24239"/>
      <c r="AJ24239"/>
    </row>
    <row r="24240" spans="3:36" ht="15" customHeight="1" x14ac:dyDescent="0.35">
      <c r="C24240" s="1"/>
      <c r="K24240" s="16"/>
      <c r="L24240"/>
      <c r="O24240"/>
      <c r="P24240"/>
      <c r="Q24240"/>
      <c r="U24240"/>
      <c r="V24240"/>
      <c r="W24240"/>
      <c r="AB24240"/>
      <c r="AC24240"/>
      <c r="AD24240"/>
      <c r="AH24240"/>
      <c r="AI24240"/>
      <c r="AJ24240"/>
    </row>
    <row r="24241" spans="3:36" ht="15" customHeight="1" x14ac:dyDescent="0.35">
      <c r="C24241" s="1"/>
      <c r="K24241" s="16"/>
      <c r="L24241"/>
      <c r="O24241"/>
      <c r="P24241"/>
      <c r="Q24241"/>
      <c r="U24241"/>
      <c r="V24241"/>
      <c r="W24241"/>
      <c r="AB24241"/>
      <c r="AC24241"/>
      <c r="AD24241"/>
      <c r="AH24241"/>
      <c r="AI24241"/>
      <c r="AJ24241"/>
    </row>
    <row r="24242" spans="3:36" ht="15" customHeight="1" x14ac:dyDescent="0.35">
      <c r="C24242" s="1"/>
      <c r="K24242" s="16"/>
      <c r="L24242"/>
      <c r="O24242"/>
      <c r="P24242"/>
      <c r="Q24242"/>
      <c r="U24242"/>
      <c r="V24242"/>
      <c r="W24242"/>
      <c r="AB24242"/>
      <c r="AC24242"/>
      <c r="AD24242"/>
      <c r="AH24242"/>
      <c r="AI24242"/>
      <c r="AJ24242"/>
    </row>
    <row r="24243" spans="3:36" ht="15" customHeight="1" x14ac:dyDescent="0.35">
      <c r="C24243" s="1"/>
      <c r="K24243" s="16"/>
      <c r="L24243"/>
      <c r="O24243"/>
      <c r="P24243"/>
      <c r="Q24243"/>
      <c r="U24243"/>
      <c r="V24243"/>
      <c r="W24243"/>
      <c r="AB24243"/>
      <c r="AC24243"/>
      <c r="AD24243"/>
      <c r="AH24243"/>
      <c r="AI24243"/>
      <c r="AJ24243"/>
    </row>
    <row r="24244" spans="3:36" ht="15" customHeight="1" x14ac:dyDescent="0.35">
      <c r="C24244" s="1"/>
      <c r="K24244" s="16"/>
      <c r="L24244"/>
      <c r="O24244"/>
      <c r="P24244"/>
      <c r="Q24244"/>
      <c r="U24244"/>
      <c r="V24244"/>
      <c r="W24244"/>
      <c r="AB24244"/>
      <c r="AC24244"/>
      <c r="AD24244"/>
      <c r="AH24244"/>
      <c r="AI24244"/>
      <c r="AJ24244"/>
    </row>
    <row r="24245" spans="3:36" ht="15" customHeight="1" x14ac:dyDescent="0.35">
      <c r="C24245" s="1"/>
      <c r="K24245" s="16"/>
      <c r="L24245"/>
      <c r="O24245"/>
      <c r="P24245"/>
      <c r="Q24245"/>
      <c r="U24245"/>
      <c r="V24245"/>
      <c r="W24245"/>
      <c r="AB24245"/>
      <c r="AC24245"/>
      <c r="AD24245"/>
      <c r="AH24245"/>
      <c r="AI24245"/>
      <c r="AJ24245"/>
    </row>
    <row r="24246" spans="3:36" ht="15" customHeight="1" x14ac:dyDescent="0.35">
      <c r="C24246" s="1"/>
      <c r="K24246" s="16"/>
      <c r="L24246"/>
      <c r="O24246"/>
      <c r="P24246"/>
      <c r="Q24246"/>
      <c r="U24246"/>
      <c r="V24246"/>
      <c r="W24246"/>
      <c r="AB24246"/>
      <c r="AC24246"/>
      <c r="AD24246"/>
      <c r="AH24246"/>
      <c r="AI24246"/>
      <c r="AJ24246"/>
    </row>
    <row r="24247" spans="3:36" ht="15" customHeight="1" x14ac:dyDescent="0.35">
      <c r="C24247" s="1"/>
      <c r="K24247" s="16"/>
      <c r="L24247"/>
      <c r="O24247"/>
      <c r="P24247"/>
      <c r="Q24247"/>
      <c r="U24247"/>
      <c r="V24247"/>
      <c r="W24247"/>
      <c r="AB24247"/>
      <c r="AC24247"/>
      <c r="AD24247"/>
      <c r="AH24247"/>
      <c r="AI24247"/>
      <c r="AJ24247"/>
    </row>
    <row r="24248" spans="3:36" ht="15" customHeight="1" x14ac:dyDescent="0.35">
      <c r="C24248" s="1"/>
      <c r="K24248" s="16"/>
      <c r="L24248"/>
      <c r="O24248"/>
      <c r="P24248"/>
      <c r="Q24248"/>
      <c r="U24248"/>
      <c r="V24248"/>
      <c r="W24248"/>
      <c r="AB24248"/>
      <c r="AC24248"/>
      <c r="AD24248"/>
      <c r="AH24248"/>
      <c r="AI24248"/>
      <c r="AJ24248"/>
    </row>
    <row r="24249" spans="3:36" ht="15" customHeight="1" x14ac:dyDescent="0.35">
      <c r="C24249" s="1"/>
      <c r="K24249" s="16"/>
      <c r="L24249"/>
      <c r="O24249"/>
      <c r="P24249"/>
      <c r="Q24249"/>
      <c r="U24249"/>
      <c r="V24249"/>
      <c r="W24249"/>
      <c r="AB24249"/>
      <c r="AC24249"/>
      <c r="AD24249"/>
      <c r="AH24249"/>
      <c r="AI24249"/>
      <c r="AJ24249"/>
    </row>
    <row r="24250" spans="3:36" ht="15" customHeight="1" x14ac:dyDescent="0.35">
      <c r="C24250" s="1"/>
      <c r="K24250" s="16"/>
      <c r="L24250"/>
      <c r="O24250"/>
      <c r="P24250"/>
      <c r="Q24250"/>
      <c r="U24250"/>
      <c r="V24250"/>
      <c r="W24250"/>
      <c r="AB24250"/>
      <c r="AC24250"/>
      <c r="AD24250"/>
      <c r="AH24250"/>
      <c r="AI24250"/>
      <c r="AJ24250"/>
    </row>
    <row r="24251" spans="3:36" ht="15" customHeight="1" x14ac:dyDescent="0.35">
      <c r="C24251" s="1"/>
      <c r="K24251" s="16"/>
      <c r="L24251"/>
      <c r="O24251"/>
      <c r="P24251"/>
      <c r="Q24251"/>
      <c r="U24251"/>
      <c r="V24251"/>
      <c r="W24251"/>
      <c r="AB24251"/>
      <c r="AC24251"/>
      <c r="AD24251"/>
      <c r="AH24251"/>
      <c r="AI24251"/>
      <c r="AJ24251"/>
    </row>
    <row r="24252" spans="3:36" ht="15" customHeight="1" x14ac:dyDescent="0.35">
      <c r="C24252" s="1"/>
      <c r="K24252" s="16"/>
      <c r="L24252"/>
      <c r="O24252"/>
      <c r="P24252"/>
      <c r="Q24252"/>
      <c r="U24252"/>
      <c r="V24252"/>
      <c r="W24252"/>
      <c r="AB24252"/>
      <c r="AC24252"/>
      <c r="AD24252"/>
      <c r="AH24252"/>
      <c r="AI24252"/>
      <c r="AJ24252"/>
    </row>
    <row r="24253" spans="3:36" ht="15" customHeight="1" x14ac:dyDescent="0.35">
      <c r="C24253" s="1"/>
      <c r="K24253" s="16"/>
      <c r="L24253"/>
      <c r="O24253"/>
      <c r="P24253"/>
      <c r="Q24253"/>
      <c r="U24253"/>
      <c r="V24253"/>
      <c r="W24253"/>
      <c r="AB24253"/>
      <c r="AC24253"/>
      <c r="AD24253"/>
      <c r="AH24253"/>
      <c r="AI24253"/>
      <c r="AJ24253"/>
    </row>
    <row r="24254" spans="3:36" ht="15" customHeight="1" x14ac:dyDescent="0.35">
      <c r="C24254" s="1"/>
      <c r="K24254" s="16"/>
      <c r="L24254"/>
      <c r="O24254"/>
      <c r="P24254"/>
      <c r="Q24254"/>
      <c r="U24254"/>
      <c r="V24254"/>
      <c r="W24254"/>
      <c r="AB24254"/>
      <c r="AC24254"/>
      <c r="AD24254"/>
      <c r="AH24254"/>
      <c r="AI24254"/>
      <c r="AJ24254"/>
    </row>
    <row r="24255" spans="3:36" ht="15" customHeight="1" x14ac:dyDescent="0.35">
      <c r="C24255" s="1"/>
      <c r="K24255" s="16"/>
      <c r="L24255"/>
      <c r="O24255"/>
      <c r="P24255"/>
      <c r="Q24255"/>
      <c r="U24255"/>
      <c r="V24255"/>
      <c r="W24255"/>
      <c r="AB24255"/>
      <c r="AC24255"/>
      <c r="AD24255"/>
      <c r="AH24255"/>
      <c r="AI24255"/>
      <c r="AJ24255"/>
    </row>
    <row r="24256" spans="3:36" ht="15" customHeight="1" x14ac:dyDescent="0.35">
      <c r="C24256" s="1"/>
      <c r="K24256" s="16"/>
      <c r="L24256"/>
      <c r="O24256"/>
      <c r="P24256"/>
      <c r="Q24256"/>
      <c r="U24256"/>
      <c r="V24256"/>
      <c r="W24256"/>
      <c r="AB24256"/>
      <c r="AC24256"/>
      <c r="AD24256"/>
      <c r="AH24256"/>
      <c r="AI24256"/>
      <c r="AJ24256"/>
    </row>
    <row r="24257" spans="3:36" ht="15" customHeight="1" x14ac:dyDescent="0.35">
      <c r="C24257" s="1"/>
      <c r="K24257" s="16"/>
      <c r="L24257"/>
      <c r="O24257"/>
      <c r="P24257"/>
      <c r="Q24257"/>
      <c r="U24257"/>
      <c r="V24257"/>
      <c r="W24257"/>
      <c r="AB24257"/>
      <c r="AC24257"/>
      <c r="AD24257"/>
      <c r="AH24257"/>
      <c r="AI24257"/>
      <c r="AJ24257"/>
    </row>
    <row r="24258" spans="3:36" ht="15" customHeight="1" x14ac:dyDescent="0.35">
      <c r="C24258" s="1"/>
      <c r="K24258" s="16"/>
      <c r="L24258"/>
      <c r="O24258"/>
      <c r="P24258"/>
      <c r="Q24258"/>
      <c r="U24258"/>
      <c r="V24258"/>
      <c r="W24258"/>
      <c r="AB24258"/>
      <c r="AC24258"/>
      <c r="AD24258"/>
      <c r="AH24258"/>
      <c r="AI24258"/>
      <c r="AJ24258"/>
    </row>
    <row r="24259" spans="3:36" ht="15" customHeight="1" x14ac:dyDescent="0.35">
      <c r="C24259" s="1"/>
      <c r="K24259" s="16"/>
      <c r="L24259"/>
      <c r="O24259"/>
      <c r="P24259"/>
      <c r="Q24259"/>
      <c r="U24259"/>
      <c r="V24259"/>
      <c r="W24259"/>
      <c r="AB24259"/>
      <c r="AC24259"/>
      <c r="AD24259"/>
      <c r="AH24259"/>
      <c r="AI24259"/>
      <c r="AJ24259"/>
    </row>
    <row r="24260" spans="3:36" ht="15" customHeight="1" x14ac:dyDescent="0.35">
      <c r="C24260" s="1"/>
      <c r="K24260" s="16"/>
      <c r="L24260"/>
      <c r="O24260"/>
      <c r="P24260"/>
      <c r="Q24260"/>
      <c r="U24260"/>
      <c r="V24260"/>
      <c r="W24260"/>
      <c r="AB24260"/>
      <c r="AC24260"/>
      <c r="AD24260"/>
      <c r="AH24260"/>
      <c r="AI24260"/>
      <c r="AJ24260"/>
    </row>
    <row r="24261" spans="3:36" ht="15" customHeight="1" x14ac:dyDescent="0.35">
      <c r="C24261" s="1"/>
      <c r="K24261" s="16"/>
      <c r="L24261"/>
      <c r="O24261"/>
      <c r="P24261"/>
      <c r="Q24261"/>
      <c r="U24261"/>
      <c r="V24261"/>
      <c r="W24261"/>
      <c r="AB24261"/>
      <c r="AC24261"/>
      <c r="AD24261"/>
      <c r="AH24261"/>
      <c r="AI24261"/>
      <c r="AJ24261"/>
    </row>
    <row r="24262" spans="3:36" ht="15" customHeight="1" x14ac:dyDescent="0.35">
      <c r="C24262" s="1"/>
      <c r="K24262" s="16"/>
      <c r="L24262"/>
      <c r="O24262"/>
      <c r="P24262"/>
      <c r="Q24262"/>
      <c r="U24262"/>
      <c r="V24262"/>
      <c r="W24262"/>
      <c r="AB24262"/>
      <c r="AC24262"/>
      <c r="AD24262"/>
      <c r="AH24262"/>
      <c r="AI24262"/>
      <c r="AJ24262"/>
    </row>
    <row r="24263" spans="3:36" ht="15" customHeight="1" x14ac:dyDescent="0.35">
      <c r="C24263" s="1"/>
      <c r="K24263" s="16"/>
      <c r="L24263"/>
      <c r="O24263"/>
      <c r="P24263"/>
      <c r="Q24263"/>
      <c r="U24263"/>
      <c r="V24263"/>
      <c r="W24263"/>
      <c r="AB24263"/>
      <c r="AC24263"/>
      <c r="AD24263"/>
      <c r="AH24263"/>
      <c r="AI24263"/>
      <c r="AJ24263"/>
    </row>
    <row r="24264" spans="3:36" ht="15" customHeight="1" x14ac:dyDescent="0.35">
      <c r="C24264" s="1"/>
      <c r="K24264" s="16"/>
      <c r="L24264"/>
      <c r="O24264"/>
      <c r="P24264"/>
      <c r="Q24264"/>
      <c r="U24264"/>
      <c r="V24264"/>
      <c r="W24264"/>
      <c r="AB24264"/>
      <c r="AC24264"/>
      <c r="AD24264"/>
      <c r="AH24264"/>
      <c r="AI24264"/>
      <c r="AJ24264"/>
    </row>
    <row r="24265" spans="3:36" ht="15" customHeight="1" x14ac:dyDescent="0.35">
      <c r="C24265" s="1"/>
      <c r="K24265" s="16"/>
      <c r="L24265"/>
      <c r="O24265"/>
      <c r="P24265"/>
      <c r="Q24265"/>
      <c r="U24265"/>
      <c r="V24265"/>
      <c r="W24265"/>
      <c r="AB24265"/>
      <c r="AC24265"/>
      <c r="AD24265"/>
      <c r="AH24265"/>
      <c r="AI24265"/>
      <c r="AJ24265"/>
    </row>
    <row r="24266" spans="3:36" ht="15" customHeight="1" x14ac:dyDescent="0.35">
      <c r="C24266" s="1"/>
      <c r="K24266" s="16"/>
      <c r="L24266"/>
      <c r="O24266"/>
      <c r="P24266"/>
      <c r="Q24266"/>
      <c r="U24266"/>
      <c r="V24266"/>
      <c r="W24266"/>
      <c r="AB24266"/>
      <c r="AC24266"/>
      <c r="AD24266"/>
      <c r="AH24266"/>
      <c r="AI24266"/>
      <c r="AJ24266"/>
    </row>
    <row r="24267" spans="3:36" ht="15" customHeight="1" x14ac:dyDescent="0.35">
      <c r="C24267" s="1"/>
      <c r="K24267" s="16"/>
      <c r="L24267"/>
      <c r="O24267"/>
      <c r="P24267"/>
      <c r="Q24267"/>
      <c r="U24267"/>
      <c r="V24267"/>
      <c r="W24267"/>
      <c r="AB24267"/>
      <c r="AC24267"/>
      <c r="AD24267"/>
      <c r="AH24267"/>
      <c r="AI24267"/>
      <c r="AJ24267"/>
    </row>
    <row r="24268" spans="3:36" ht="15" customHeight="1" x14ac:dyDescent="0.35">
      <c r="C24268" s="1"/>
      <c r="K24268" s="16"/>
      <c r="L24268"/>
      <c r="O24268"/>
      <c r="P24268"/>
      <c r="Q24268"/>
      <c r="U24268"/>
      <c r="V24268"/>
      <c r="W24268"/>
      <c r="AB24268"/>
      <c r="AC24268"/>
      <c r="AD24268"/>
      <c r="AH24268"/>
      <c r="AI24268"/>
      <c r="AJ24268"/>
    </row>
    <row r="24269" spans="3:36" ht="15" customHeight="1" x14ac:dyDescent="0.35">
      <c r="C24269" s="1"/>
      <c r="K24269" s="16"/>
      <c r="L24269"/>
      <c r="O24269"/>
      <c r="P24269"/>
      <c r="Q24269"/>
      <c r="U24269"/>
      <c r="V24269"/>
      <c r="W24269"/>
      <c r="AB24269"/>
      <c r="AC24269"/>
      <c r="AD24269"/>
      <c r="AH24269"/>
      <c r="AI24269"/>
      <c r="AJ24269"/>
    </row>
    <row r="24270" spans="3:36" ht="15" customHeight="1" x14ac:dyDescent="0.35">
      <c r="C24270" s="1"/>
      <c r="K24270" s="16"/>
      <c r="L24270"/>
      <c r="O24270"/>
      <c r="P24270"/>
      <c r="Q24270"/>
      <c r="U24270"/>
      <c r="V24270"/>
      <c r="W24270"/>
      <c r="AB24270"/>
      <c r="AC24270"/>
      <c r="AD24270"/>
      <c r="AH24270"/>
      <c r="AI24270"/>
      <c r="AJ24270"/>
    </row>
    <row r="24271" spans="3:36" ht="15" customHeight="1" x14ac:dyDescent="0.35">
      <c r="C24271" s="1"/>
      <c r="K24271" s="16"/>
      <c r="L24271"/>
      <c r="O24271"/>
      <c r="P24271"/>
      <c r="Q24271"/>
      <c r="U24271"/>
      <c r="V24271"/>
      <c r="W24271"/>
      <c r="AB24271"/>
      <c r="AC24271"/>
      <c r="AD24271"/>
      <c r="AH24271"/>
      <c r="AI24271"/>
      <c r="AJ24271"/>
    </row>
    <row r="24272" spans="3:36" ht="15" customHeight="1" x14ac:dyDescent="0.35">
      <c r="C24272" s="1"/>
      <c r="K24272" s="16"/>
      <c r="L24272"/>
      <c r="O24272"/>
      <c r="P24272"/>
      <c r="Q24272"/>
      <c r="U24272"/>
      <c r="V24272"/>
      <c r="W24272"/>
      <c r="AB24272"/>
      <c r="AC24272"/>
      <c r="AD24272"/>
      <c r="AH24272"/>
      <c r="AI24272"/>
      <c r="AJ24272"/>
    </row>
    <row r="24273" spans="3:36" ht="15" customHeight="1" x14ac:dyDescent="0.35">
      <c r="C24273" s="1"/>
      <c r="K24273" s="16"/>
      <c r="L24273"/>
      <c r="O24273"/>
      <c r="P24273"/>
      <c r="Q24273"/>
      <c r="U24273"/>
      <c r="V24273"/>
      <c r="W24273"/>
      <c r="AB24273"/>
      <c r="AC24273"/>
      <c r="AD24273"/>
      <c r="AH24273"/>
      <c r="AI24273"/>
      <c r="AJ24273"/>
    </row>
    <row r="24274" spans="3:36" ht="15" customHeight="1" x14ac:dyDescent="0.35">
      <c r="C24274" s="1"/>
      <c r="K24274" s="16"/>
      <c r="L24274"/>
      <c r="O24274"/>
      <c r="P24274"/>
      <c r="Q24274"/>
      <c r="U24274"/>
      <c r="V24274"/>
      <c r="W24274"/>
      <c r="AB24274"/>
      <c r="AC24274"/>
      <c r="AD24274"/>
      <c r="AH24274"/>
      <c r="AI24274"/>
      <c r="AJ24274"/>
    </row>
    <row r="24275" spans="3:36" ht="15" customHeight="1" x14ac:dyDescent="0.35">
      <c r="C24275" s="1"/>
      <c r="K24275" s="16"/>
      <c r="L24275"/>
      <c r="O24275"/>
      <c r="P24275"/>
      <c r="Q24275"/>
      <c r="U24275"/>
      <c r="V24275"/>
      <c r="W24275"/>
      <c r="AB24275"/>
      <c r="AC24275"/>
      <c r="AD24275"/>
      <c r="AH24275"/>
      <c r="AI24275"/>
      <c r="AJ24275"/>
    </row>
    <row r="24276" spans="3:36" ht="15" customHeight="1" x14ac:dyDescent="0.35">
      <c r="C24276" s="1"/>
      <c r="K24276" s="16"/>
      <c r="L24276"/>
      <c r="O24276"/>
      <c r="P24276"/>
      <c r="Q24276"/>
      <c r="U24276"/>
      <c r="V24276"/>
      <c r="W24276"/>
      <c r="AB24276"/>
      <c r="AC24276"/>
      <c r="AD24276"/>
      <c r="AH24276"/>
      <c r="AI24276"/>
      <c r="AJ24276"/>
    </row>
    <row r="24277" spans="3:36" ht="15" customHeight="1" x14ac:dyDescent="0.35">
      <c r="C24277" s="1"/>
      <c r="K24277" s="16"/>
      <c r="L24277"/>
      <c r="O24277"/>
      <c r="P24277"/>
      <c r="Q24277"/>
      <c r="U24277"/>
      <c r="V24277"/>
      <c r="W24277"/>
      <c r="AB24277"/>
      <c r="AC24277"/>
      <c r="AD24277"/>
      <c r="AH24277"/>
      <c r="AI24277"/>
      <c r="AJ24277"/>
    </row>
    <row r="24278" spans="3:36" ht="15" customHeight="1" x14ac:dyDescent="0.35">
      <c r="C24278" s="1"/>
      <c r="K24278" s="16"/>
      <c r="L24278"/>
      <c r="O24278"/>
      <c r="P24278"/>
      <c r="Q24278"/>
      <c r="U24278"/>
      <c r="V24278"/>
      <c r="W24278"/>
      <c r="AB24278"/>
      <c r="AC24278"/>
      <c r="AD24278"/>
      <c r="AH24278"/>
      <c r="AI24278"/>
      <c r="AJ24278"/>
    </row>
    <row r="24279" spans="3:36" ht="15" customHeight="1" x14ac:dyDescent="0.35">
      <c r="C24279" s="1"/>
      <c r="K24279" s="16"/>
      <c r="L24279"/>
      <c r="O24279"/>
      <c r="P24279"/>
      <c r="Q24279"/>
      <c r="U24279"/>
      <c r="V24279"/>
      <c r="W24279"/>
      <c r="AB24279"/>
      <c r="AC24279"/>
      <c r="AD24279"/>
      <c r="AH24279"/>
      <c r="AI24279"/>
      <c r="AJ24279"/>
    </row>
    <row r="24280" spans="3:36" ht="15" customHeight="1" x14ac:dyDescent="0.35">
      <c r="C24280" s="1"/>
      <c r="K24280" s="16"/>
      <c r="L24280"/>
      <c r="O24280"/>
      <c r="P24280"/>
      <c r="Q24280"/>
      <c r="U24280"/>
      <c r="V24280"/>
      <c r="W24280"/>
      <c r="AB24280"/>
      <c r="AC24280"/>
      <c r="AD24280"/>
      <c r="AH24280"/>
      <c r="AI24280"/>
      <c r="AJ24280"/>
    </row>
    <row r="24281" spans="3:36" ht="15" customHeight="1" x14ac:dyDescent="0.35">
      <c r="C24281" s="1"/>
      <c r="K24281" s="16"/>
      <c r="L24281"/>
      <c r="O24281"/>
      <c r="P24281"/>
      <c r="Q24281"/>
      <c r="U24281"/>
      <c r="V24281"/>
      <c r="W24281"/>
      <c r="AB24281"/>
      <c r="AC24281"/>
      <c r="AD24281"/>
      <c r="AH24281"/>
      <c r="AI24281"/>
      <c r="AJ24281"/>
    </row>
    <row r="24282" spans="3:36" ht="15" customHeight="1" x14ac:dyDescent="0.35">
      <c r="C24282" s="1"/>
      <c r="K24282" s="16"/>
      <c r="L24282"/>
      <c r="O24282"/>
      <c r="P24282"/>
      <c r="Q24282"/>
      <c r="U24282"/>
      <c r="V24282"/>
      <c r="W24282"/>
      <c r="AB24282"/>
      <c r="AC24282"/>
      <c r="AD24282"/>
      <c r="AH24282"/>
      <c r="AI24282"/>
      <c r="AJ24282"/>
    </row>
    <row r="24283" spans="3:36" ht="15" customHeight="1" x14ac:dyDescent="0.35">
      <c r="C24283" s="1"/>
      <c r="K24283" s="16"/>
      <c r="L24283"/>
      <c r="O24283"/>
      <c r="P24283"/>
      <c r="Q24283"/>
      <c r="U24283"/>
      <c r="V24283"/>
      <c r="W24283"/>
      <c r="AB24283"/>
      <c r="AC24283"/>
      <c r="AD24283"/>
      <c r="AH24283"/>
      <c r="AI24283"/>
      <c r="AJ24283"/>
    </row>
    <row r="24284" spans="3:36" ht="15" customHeight="1" x14ac:dyDescent="0.35">
      <c r="C24284" s="1"/>
      <c r="K24284" s="16"/>
      <c r="L24284"/>
      <c r="O24284"/>
      <c r="P24284"/>
      <c r="Q24284"/>
      <c r="U24284"/>
      <c r="V24284"/>
      <c r="W24284"/>
      <c r="AB24284"/>
      <c r="AC24284"/>
      <c r="AD24284"/>
      <c r="AH24284"/>
      <c r="AI24284"/>
      <c r="AJ24284"/>
    </row>
    <row r="24285" spans="3:36" ht="15" customHeight="1" x14ac:dyDescent="0.35">
      <c r="C24285" s="1"/>
      <c r="K24285" s="16"/>
      <c r="L24285"/>
      <c r="O24285"/>
      <c r="P24285"/>
      <c r="Q24285"/>
      <c r="U24285"/>
      <c r="V24285"/>
      <c r="W24285"/>
      <c r="AB24285"/>
      <c r="AC24285"/>
      <c r="AD24285"/>
      <c r="AH24285"/>
      <c r="AI24285"/>
      <c r="AJ24285"/>
    </row>
    <row r="24286" spans="3:36" ht="15" customHeight="1" x14ac:dyDescent="0.35">
      <c r="C24286" s="1"/>
      <c r="K24286" s="16"/>
      <c r="L24286"/>
      <c r="O24286"/>
      <c r="P24286"/>
      <c r="Q24286"/>
      <c r="U24286"/>
      <c r="V24286"/>
      <c r="W24286"/>
      <c r="AB24286"/>
      <c r="AC24286"/>
      <c r="AD24286"/>
      <c r="AH24286"/>
      <c r="AI24286"/>
      <c r="AJ24286"/>
    </row>
    <row r="24287" spans="3:36" ht="15" customHeight="1" x14ac:dyDescent="0.35">
      <c r="C24287" s="1"/>
      <c r="K24287" s="16"/>
      <c r="L24287"/>
      <c r="O24287"/>
      <c r="P24287"/>
      <c r="Q24287"/>
      <c r="U24287"/>
      <c r="V24287"/>
      <c r="W24287"/>
      <c r="AB24287"/>
      <c r="AC24287"/>
      <c r="AD24287"/>
      <c r="AH24287"/>
      <c r="AI24287"/>
      <c r="AJ24287"/>
    </row>
    <row r="24288" spans="3:36" ht="15" customHeight="1" x14ac:dyDescent="0.35">
      <c r="C24288" s="1"/>
      <c r="K24288" s="16"/>
      <c r="L24288"/>
      <c r="O24288"/>
      <c r="P24288"/>
      <c r="Q24288"/>
      <c r="U24288"/>
      <c r="V24288"/>
      <c r="W24288"/>
      <c r="AB24288"/>
      <c r="AC24288"/>
      <c r="AD24288"/>
      <c r="AH24288"/>
      <c r="AI24288"/>
      <c r="AJ24288"/>
    </row>
    <row r="24289" spans="3:36" ht="15" customHeight="1" x14ac:dyDescent="0.35">
      <c r="C24289" s="1"/>
      <c r="K24289" s="16"/>
      <c r="L24289"/>
      <c r="O24289"/>
      <c r="P24289"/>
      <c r="Q24289"/>
      <c r="U24289"/>
      <c r="V24289"/>
      <c r="W24289"/>
      <c r="AB24289"/>
      <c r="AC24289"/>
      <c r="AD24289"/>
      <c r="AH24289"/>
      <c r="AI24289"/>
      <c r="AJ24289"/>
    </row>
    <row r="24290" spans="3:36" ht="15" customHeight="1" x14ac:dyDescent="0.35">
      <c r="C24290" s="1"/>
      <c r="K24290" s="16"/>
      <c r="L24290"/>
      <c r="O24290"/>
      <c r="P24290"/>
      <c r="Q24290"/>
      <c r="U24290"/>
      <c r="V24290"/>
      <c r="W24290"/>
      <c r="AB24290"/>
      <c r="AC24290"/>
      <c r="AD24290"/>
      <c r="AH24290"/>
      <c r="AI24290"/>
      <c r="AJ24290"/>
    </row>
    <row r="24291" spans="3:36" ht="15" customHeight="1" x14ac:dyDescent="0.35">
      <c r="C24291" s="1"/>
      <c r="K24291" s="16"/>
      <c r="L24291"/>
      <c r="O24291"/>
      <c r="P24291"/>
      <c r="Q24291"/>
      <c r="U24291"/>
      <c r="V24291"/>
      <c r="W24291"/>
      <c r="AB24291"/>
      <c r="AC24291"/>
      <c r="AD24291"/>
      <c r="AH24291"/>
      <c r="AI24291"/>
      <c r="AJ24291"/>
    </row>
    <row r="24292" spans="3:36" ht="15" customHeight="1" x14ac:dyDescent="0.35">
      <c r="C24292" s="1"/>
      <c r="K24292" s="16"/>
      <c r="L24292"/>
      <c r="O24292"/>
      <c r="P24292"/>
      <c r="Q24292"/>
      <c r="U24292"/>
      <c r="V24292"/>
      <c r="W24292"/>
      <c r="AB24292"/>
      <c r="AC24292"/>
      <c r="AD24292"/>
      <c r="AH24292"/>
      <c r="AI24292"/>
      <c r="AJ24292"/>
    </row>
    <row r="24293" spans="3:36" ht="15" customHeight="1" x14ac:dyDescent="0.35">
      <c r="C24293" s="1"/>
      <c r="K24293" s="16"/>
      <c r="L24293"/>
      <c r="O24293"/>
      <c r="P24293"/>
      <c r="Q24293"/>
      <c r="U24293"/>
      <c r="V24293"/>
      <c r="W24293"/>
      <c r="AB24293"/>
      <c r="AC24293"/>
      <c r="AD24293"/>
      <c r="AH24293"/>
      <c r="AI24293"/>
      <c r="AJ24293"/>
    </row>
    <row r="24294" spans="3:36" ht="15" customHeight="1" x14ac:dyDescent="0.35">
      <c r="C24294" s="1"/>
      <c r="K24294" s="16"/>
      <c r="L24294"/>
      <c r="O24294"/>
      <c r="P24294"/>
      <c r="Q24294"/>
      <c r="U24294"/>
      <c r="V24294"/>
      <c r="W24294"/>
      <c r="AB24294"/>
      <c r="AC24294"/>
      <c r="AD24294"/>
      <c r="AH24294"/>
      <c r="AI24294"/>
      <c r="AJ24294"/>
    </row>
    <row r="24295" spans="3:36" ht="15" customHeight="1" x14ac:dyDescent="0.35">
      <c r="C24295" s="1"/>
      <c r="K24295" s="16"/>
      <c r="L24295"/>
      <c r="O24295"/>
      <c r="P24295"/>
      <c r="Q24295"/>
      <c r="U24295"/>
      <c r="V24295"/>
      <c r="W24295"/>
      <c r="AB24295"/>
      <c r="AC24295"/>
      <c r="AD24295"/>
      <c r="AH24295"/>
      <c r="AI24295"/>
      <c r="AJ24295"/>
    </row>
    <row r="24296" spans="3:36" ht="15" customHeight="1" x14ac:dyDescent="0.35">
      <c r="C24296" s="1"/>
      <c r="K24296" s="16"/>
      <c r="L24296"/>
      <c r="O24296"/>
      <c r="P24296"/>
      <c r="Q24296"/>
      <c r="U24296"/>
      <c r="V24296"/>
      <c r="W24296"/>
      <c r="AB24296"/>
      <c r="AC24296"/>
      <c r="AD24296"/>
      <c r="AH24296"/>
      <c r="AI24296"/>
      <c r="AJ24296"/>
    </row>
    <row r="24297" spans="3:36" ht="15" customHeight="1" x14ac:dyDescent="0.35">
      <c r="C24297" s="1"/>
      <c r="K24297" s="16"/>
      <c r="L24297"/>
      <c r="O24297"/>
      <c r="P24297"/>
      <c r="Q24297"/>
      <c r="U24297"/>
      <c r="V24297"/>
      <c r="W24297"/>
      <c r="AB24297"/>
      <c r="AC24297"/>
      <c r="AD24297"/>
      <c r="AH24297"/>
      <c r="AI24297"/>
      <c r="AJ24297"/>
    </row>
    <row r="24298" spans="3:36" ht="15" customHeight="1" x14ac:dyDescent="0.35">
      <c r="C24298" s="1"/>
      <c r="K24298" s="16"/>
      <c r="L24298"/>
      <c r="O24298"/>
      <c r="P24298"/>
      <c r="Q24298"/>
      <c r="U24298"/>
      <c r="V24298"/>
      <c r="W24298"/>
      <c r="AB24298"/>
      <c r="AC24298"/>
      <c r="AD24298"/>
      <c r="AH24298"/>
      <c r="AI24298"/>
      <c r="AJ24298"/>
    </row>
    <row r="24299" spans="3:36" ht="15" customHeight="1" x14ac:dyDescent="0.35">
      <c r="C24299" s="1"/>
      <c r="K24299" s="16"/>
      <c r="L24299"/>
      <c r="O24299"/>
      <c r="P24299"/>
      <c r="Q24299"/>
      <c r="U24299"/>
      <c r="V24299"/>
      <c r="W24299"/>
      <c r="AB24299"/>
      <c r="AC24299"/>
      <c r="AD24299"/>
      <c r="AH24299"/>
      <c r="AI24299"/>
      <c r="AJ24299"/>
    </row>
    <row r="24300" spans="3:36" ht="15" customHeight="1" x14ac:dyDescent="0.35">
      <c r="C24300" s="1"/>
      <c r="K24300" s="16"/>
      <c r="L24300"/>
      <c r="O24300"/>
      <c r="P24300"/>
      <c r="Q24300"/>
      <c r="U24300"/>
      <c r="V24300"/>
      <c r="W24300"/>
      <c r="AB24300"/>
      <c r="AC24300"/>
      <c r="AD24300"/>
      <c r="AH24300"/>
      <c r="AI24300"/>
      <c r="AJ24300"/>
    </row>
    <row r="24301" spans="3:36" ht="15" customHeight="1" x14ac:dyDescent="0.35">
      <c r="C24301" s="1"/>
      <c r="K24301" s="16"/>
      <c r="L24301"/>
      <c r="O24301"/>
      <c r="P24301"/>
      <c r="Q24301"/>
      <c r="U24301"/>
      <c r="V24301"/>
      <c r="W24301"/>
      <c r="AB24301"/>
      <c r="AC24301"/>
      <c r="AD24301"/>
      <c r="AH24301"/>
      <c r="AI24301"/>
      <c r="AJ24301"/>
    </row>
    <row r="24302" spans="3:36" ht="15" customHeight="1" x14ac:dyDescent="0.35">
      <c r="C24302" s="1"/>
      <c r="K24302" s="16"/>
      <c r="L24302"/>
      <c r="O24302"/>
      <c r="P24302"/>
      <c r="Q24302"/>
      <c r="U24302"/>
      <c r="V24302"/>
      <c r="W24302"/>
      <c r="AB24302"/>
      <c r="AC24302"/>
      <c r="AD24302"/>
      <c r="AH24302"/>
      <c r="AI24302"/>
      <c r="AJ24302"/>
    </row>
    <row r="24303" spans="3:36" ht="15" customHeight="1" x14ac:dyDescent="0.35">
      <c r="C24303" s="1"/>
      <c r="K24303" s="16"/>
      <c r="L24303"/>
      <c r="O24303"/>
      <c r="P24303"/>
      <c r="Q24303"/>
      <c r="U24303"/>
      <c r="V24303"/>
      <c r="W24303"/>
      <c r="AB24303"/>
      <c r="AC24303"/>
      <c r="AD24303"/>
      <c r="AH24303"/>
      <c r="AI24303"/>
      <c r="AJ24303"/>
    </row>
    <row r="24304" spans="3:36" ht="15" customHeight="1" x14ac:dyDescent="0.35">
      <c r="C24304" s="1"/>
      <c r="K24304" s="16"/>
      <c r="L24304"/>
      <c r="O24304"/>
      <c r="P24304"/>
      <c r="Q24304"/>
      <c r="U24304"/>
      <c r="V24304"/>
      <c r="W24304"/>
      <c r="AB24304"/>
      <c r="AC24304"/>
      <c r="AD24304"/>
      <c r="AH24304"/>
      <c r="AI24304"/>
      <c r="AJ24304"/>
    </row>
    <row r="24305" spans="3:36" ht="15" customHeight="1" x14ac:dyDescent="0.35">
      <c r="C24305" s="1"/>
      <c r="K24305" s="16"/>
      <c r="L24305"/>
      <c r="O24305"/>
      <c r="P24305"/>
      <c r="Q24305"/>
      <c r="U24305"/>
      <c r="V24305"/>
      <c r="W24305"/>
      <c r="AB24305"/>
      <c r="AC24305"/>
      <c r="AD24305"/>
      <c r="AH24305"/>
      <c r="AI24305"/>
      <c r="AJ24305"/>
    </row>
    <row r="24306" spans="3:36" ht="15" customHeight="1" x14ac:dyDescent="0.35">
      <c r="C24306" s="1"/>
      <c r="K24306" s="16"/>
      <c r="L24306"/>
      <c r="O24306"/>
      <c r="P24306"/>
      <c r="Q24306"/>
      <c r="U24306"/>
      <c r="V24306"/>
      <c r="W24306"/>
      <c r="AB24306"/>
      <c r="AC24306"/>
      <c r="AD24306"/>
      <c r="AH24306"/>
      <c r="AI24306"/>
      <c r="AJ24306"/>
    </row>
    <row r="24307" spans="3:36" ht="15" customHeight="1" x14ac:dyDescent="0.35">
      <c r="C24307" s="1"/>
      <c r="K24307" s="16"/>
      <c r="L24307"/>
      <c r="O24307"/>
      <c r="P24307"/>
      <c r="Q24307"/>
      <c r="U24307"/>
      <c r="V24307"/>
      <c r="W24307"/>
      <c r="AB24307"/>
      <c r="AC24307"/>
      <c r="AD24307"/>
      <c r="AH24307"/>
      <c r="AI24307"/>
      <c r="AJ24307"/>
    </row>
    <row r="24308" spans="3:36" ht="15" customHeight="1" x14ac:dyDescent="0.35">
      <c r="C24308" s="1"/>
      <c r="K24308" s="16"/>
      <c r="L24308"/>
      <c r="O24308"/>
      <c r="P24308"/>
      <c r="Q24308"/>
      <c r="U24308"/>
      <c r="V24308"/>
      <c r="W24308"/>
      <c r="AB24308"/>
      <c r="AC24308"/>
      <c r="AD24308"/>
      <c r="AH24308"/>
      <c r="AI24308"/>
      <c r="AJ24308"/>
    </row>
    <row r="24309" spans="3:36" ht="15" customHeight="1" x14ac:dyDescent="0.35">
      <c r="C24309" s="1"/>
      <c r="K24309" s="16"/>
      <c r="L24309"/>
      <c r="O24309"/>
      <c r="P24309"/>
      <c r="Q24309"/>
      <c r="U24309"/>
      <c r="V24309"/>
      <c r="W24309"/>
      <c r="AB24309"/>
      <c r="AC24309"/>
      <c r="AD24309"/>
      <c r="AH24309"/>
      <c r="AI24309"/>
      <c r="AJ24309"/>
    </row>
    <row r="24310" spans="3:36" ht="15" customHeight="1" x14ac:dyDescent="0.35">
      <c r="C24310" s="1"/>
      <c r="K24310" s="16"/>
      <c r="L24310"/>
      <c r="O24310"/>
      <c r="P24310"/>
      <c r="Q24310"/>
      <c r="U24310"/>
      <c r="V24310"/>
      <c r="W24310"/>
      <c r="AB24310"/>
      <c r="AC24310"/>
      <c r="AD24310"/>
      <c r="AH24310"/>
      <c r="AI24310"/>
      <c r="AJ24310"/>
    </row>
    <row r="24311" spans="3:36" ht="15" customHeight="1" x14ac:dyDescent="0.35">
      <c r="C24311" s="1"/>
      <c r="K24311" s="16"/>
      <c r="L24311"/>
      <c r="O24311"/>
      <c r="P24311"/>
      <c r="Q24311"/>
      <c r="U24311"/>
      <c r="V24311"/>
      <c r="W24311"/>
      <c r="AB24311"/>
      <c r="AC24311"/>
      <c r="AD24311"/>
      <c r="AH24311"/>
      <c r="AI24311"/>
      <c r="AJ24311"/>
    </row>
    <row r="24312" spans="3:36" ht="15" customHeight="1" x14ac:dyDescent="0.35">
      <c r="C24312" s="1"/>
      <c r="K24312" s="16"/>
      <c r="L24312"/>
      <c r="O24312"/>
      <c r="P24312"/>
      <c r="Q24312"/>
      <c r="U24312"/>
      <c r="V24312"/>
      <c r="W24312"/>
      <c r="AB24312"/>
      <c r="AC24312"/>
      <c r="AD24312"/>
      <c r="AH24312"/>
      <c r="AI24312"/>
      <c r="AJ24312"/>
    </row>
    <row r="24313" spans="3:36" ht="15" customHeight="1" x14ac:dyDescent="0.35">
      <c r="C24313" s="1"/>
      <c r="K24313" s="16"/>
      <c r="L24313"/>
      <c r="O24313"/>
      <c r="P24313"/>
      <c r="Q24313"/>
      <c r="U24313"/>
      <c r="V24313"/>
      <c r="W24313"/>
      <c r="AB24313"/>
      <c r="AC24313"/>
      <c r="AD24313"/>
      <c r="AH24313"/>
      <c r="AI24313"/>
      <c r="AJ24313"/>
    </row>
    <row r="24314" spans="3:36" ht="15" customHeight="1" x14ac:dyDescent="0.35">
      <c r="C24314" s="1"/>
      <c r="K24314" s="16"/>
      <c r="L24314"/>
      <c r="O24314"/>
      <c r="P24314"/>
      <c r="Q24314"/>
      <c r="U24314"/>
      <c r="V24314"/>
      <c r="W24314"/>
      <c r="AB24314"/>
      <c r="AC24314"/>
      <c r="AD24314"/>
      <c r="AH24314"/>
      <c r="AI24314"/>
      <c r="AJ24314"/>
    </row>
    <row r="24315" spans="3:36" ht="15" customHeight="1" x14ac:dyDescent="0.35">
      <c r="C24315" s="1"/>
      <c r="K24315" s="16"/>
      <c r="L24315"/>
      <c r="O24315"/>
      <c r="P24315"/>
      <c r="Q24315"/>
      <c r="U24315"/>
      <c r="V24315"/>
      <c r="W24315"/>
      <c r="AB24315"/>
      <c r="AC24315"/>
      <c r="AD24315"/>
      <c r="AH24315"/>
      <c r="AI24315"/>
      <c r="AJ24315"/>
    </row>
    <row r="24316" spans="3:36" ht="15" customHeight="1" x14ac:dyDescent="0.35">
      <c r="C24316" s="1"/>
      <c r="K24316" s="16"/>
      <c r="L24316"/>
      <c r="O24316"/>
      <c r="P24316"/>
      <c r="Q24316"/>
      <c r="U24316"/>
      <c r="V24316"/>
      <c r="W24316"/>
      <c r="AB24316"/>
      <c r="AC24316"/>
      <c r="AD24316"/>
      <c r="AH24316"/>
      <c r="AI24316"/>
      <c r="AJ24316"/>
    </row>
    <row r="24317" spans="3:36" ht="15" customHeight="1" x14ac:dyDescent="0.35">
      <c r="C24317" s="1"/>
      <c r="K24317" s="16"/>
      <c r="L24317"/>
      <c r="O24317"/>
      <c r="P24317"/>
      <c r="Q24317"/>
      <c r="U24317"/>
      <c r="V24317"/>
      <c r="W24317"/>
      <c r="AB24317"/>
      <c r="AC24317"/>
      <c r="AD24317"/>
      <c r="AH24317"/>
      <c r="AI24317"/>
      <c r="AJ24317"/>
    </row>
    <row r="24318" spans="3:36" ht="15" customHeight="1" x14ac:dyDescent="0.35">
      <c r="C24318" s="1"/>
      <c r="K24318" s="16"/>
      <c r="L24318"/>
      <c r="O24318"/>
      <c r="P24318"/>
      <c r="Q24318"/>
      <c r="U24318"/>
      <c r="V24318"/>
      <c r="W24318"/>
      <c r="AB24318"/>
      <c r="AC24318"/>
      <c r="AD24318"/>
      <c r="AH24318"/>
      <c r="AI24318"/>
      <c r="AJ24318"/>
    </row>
    <row r="24319" spans="3:36" ht="15" customHeight="1" x14ac:dyDescent="0.35">
      <c r="C24319" s="1"/>
      <c r="K24319" s="16"/>
      <c r="L24319"/>
      <c r="O24319"/>
      <c r="P24319"/>
      <c r="Q24319"/>
      <c r="U24319"/>
      <c r="V24319"/>
      <c r="W24319"/>
      <c r="AB24319"/>
      <c r="AC24319"/>
      <c r="AD24319"/>
      <c r="AH24319"/>
      <c r="AI24319"/>
      <c r="AJ24319"/>
    </row>
    <row r="24320" spans="3:36" ht="15" customHeight="1" x14ac:dyDescent="0.35">
      <c r="C24320" s="1"/>
      <c r="K24320" s="16"/>
      <c r="L24320"/>
      <c r="O24320"/>
      <c r="P24320"/>
      <c r="Q24320"/>
      <c r="U24320"/>
      <c r="V24320"/>
      <c r="W24320"/>
      <c r="AB24320"/>
      <c r="AC24320"/>
      <c r="AD24320"/>
      <c r="AH24320"/>
      <c r="AI24320"/>
      <c r="AJ24320"/>
    </row>
    <row r="24321" spans="3:36" ht="15" customHeight="1" x14ac:dyDescent="0.35">
      <c r="C24321" s="1"/>
      <c r="K24321" s="16"/>
      <c r="L24321"/>
      <c r="O24321"/>
      <c r="P24321"/>
      <c r="Q24321"/>
      <c r="U24321"/>
      <c r="V24321"/>
      <c r="W24321"/>
      <c r="AB24321"/>
      <c r="AC24321"/>
      <c r="AD24321"/>
      <c r="AH24321"/>
      <c r="AI24321"/>
      <c r="AJ24321"/>
    </row>
    <row r="24322" spans="3:36" ht="15" customHeight="1" x14ac:dyDescent="0.35">
      <c r="C24322" s="1"/>
      <c r="K24322" s="16"/>
      <c r="L24322"/>
      <c r="O24322"/>
      <c r="P24322"/>
      <c r="Q24322"/>
      <c r="U24322"/>
      <c r="V24322"/>
      <c r="W24322"/>
      <c r="AB24322"/>
      <c r="AC24322"/>
      <c r="AD24322"/>
      <c r="AH24322"/>
      <c r="AI24322"/>
      <c r="AJ24322"/>
    </row>
    <row r="24323" spans="3:36" ht="15" customHeight="1" x14ac:dyDescent="0.35">
      <c r="C24323" s="1"/>
      <c r="K24323" s="16"/>
      <c r="L24323"/>
      <c r="O24323"/>
      <c r="P24323"/>
      <c r="Q24323"/>
      <c r="U24323"/>
      <c r="V24323"/>
      <c r="W24323"/>
      <c r="AB24323"/>
      <c r="AC24323"/>
      <c r="AD24323"/>
      <c r="AH24323"/>
      <c r="AI24323"/>
      <c r="AJ24323"/>
    </row>
    <row r="24324" spans="3:36" ht="15" customHeight="1" x14ac:dyDescent="0.35">
      <c r="C24324" s="1"/>
      <c r="K24324" s="16"/>
      <c r="L24324"/>
      <c r="O24324"/>
      <c r="P24324"/>
      <c r="Q24324"/>
      <c r="U24324"/>
      <c r="V24324"/>
      <c r="W24324"/>
      <c r="AB24324"/>
      <c r="AC24324"/>
      <c r="AD24324"/>
      <c r="AH24324"/>
      <c r="AI24324"/>
      <c r="AJ24324"/>
    </row>
    <row r="24325" spans="3:36" ht="15" customHeight="1" x14ac:dyDescent="0.35">
      <c r="C24325" s="1"/>
      <c r="K24325" s="16"/>
      <c r="L24325"/>
      <c r="O24325"/>
      <c r="P24325"/>
      <c r="Q24325"/>
      <c r="U24325"/>
      <c r="V24325"/>
      <c r="W24325"/>
      <c r="AB24325"/>
      <c r="AC24325"/>
      <c r="AD24325"/>
      <c r="AH24325"/>
      <c r="AI24325"/>
      <c r="AJ24325"/>
    </row>
    <row r="24326" spans="3:36" ht="15" customHeight="1" x14ac:dyDescent="0.35">
      <c r="C24326" s="1"/>
      <c r="K24326" s="16"/>
      <c r="L24326"/>
      <c r="O24326"/>
      <c r="P24326"/>
      <c r="Q24326"/>
      <c r="U24326"/>
      <c r="V24326"/>
      <c r="W24326"/>
      <c r="AB24326"/>
      <c r="AC24326"/>
      <c r="AD24326"/>
      <c r="AH24326"/>
      <c r="AI24326"/>
      <c r="AJ24326"/>
    </row>
    <row r="24327" spans="3:36" ht="15" customHeight="1" x14ac:dyDescent="0.35">
      <c r="C24327" s="1"/>
      <c r="K24327" s="16"/>
      <c r="L24327"/>
      <c r="O24327"/>
      <c r="P24327"/>
      <c r="Q24327"/>
      <c r="U24327"/>
      <c r="V24327"/>
      <c r="W24327"/>
      <c r="AB24327"/>
      <c r="AC24327"/>
      <c r="AD24327"/>
      <c r="AH24327"/>
      <c r="AI24327"/>
      <c r="AJ24327"/>
    </row>
    <row r="24328" spans="3:36" ht="15" customHeight="1" x14ac:dyDescent="0.35">
      <c r="C24328" s="1"/>
      <c r="K24328" s="16"/>
      <c r="L24328"/>
      <c r="O24328"/>
      <c r="P24328"/>
      <c r="Q24328"/>
      <c r="U24328"/>
      <c r="V24328"/>
      <c r="W24328"/>
      <c r="AB24328"/>
      <c r="AC24328"/>
      <c r="AD24328"/>
      <c r="AH24328"/>
      <c r="AI24328"/>
      <c r="AJ24328"/>
    </row>
    <row r="24329" spans="3:36" ht="15" customHeight="1" x14ac:dyDescent="0.35">
      <c r="C24329" s="1"/>
      <c r="K24329" s="16"/>
      <c r="L24329"/>
      <c r="O24329"/>
      <c r="P24329"/>
      <c r="Q24329"/>
      <c r="U24329"/>
      <c r="V24329"/>
      <c r="W24329"/>
      <c r="AB24329"/>
      <c r="AC24329"/>
      <c r="AD24329"/>
      <c r="AH24329"/>
      <c r="AI24329"/>
      <c r="AJ24329"/>
    </row>
    <row r="24330" spans="3:36" ht="15" customHeight="1" x14ac:dyDescent="0.35">
      <c r="C24330" s="1"/>
      <c r="K24330" s="16"/>
      <c r="L24330"/>
      <c r="O24330"/>
      <c r="P24330"/>
      <c r="Q24330"/>
      <c r="U24330"/>
      <c r="V24330"/>
      <c r="W24330"/>
      <c r="AB24330"/>
      <c r="AC24330"/>
      <c r="AD24330"/>
      <c r="AH24330"/>
      <c r="AI24330"/>
      <c r="AJ24330"/>
    </row>
    <row r="24331" spans="3:36" ht="15" customHeight="1" x14ac:dyDescent="0.35">
      <c r="C24331" s="1"/>
      <c r="K24331" s="16"/>
      <c r="L24331"/>
      <c r="O24331"/>
      <c r="P24331"/>
      <c r="Q24331"/>
      <c r="U24331"/>
      <c r="V24331"/>
      <c r="W24331"/>
      <c r="AB24331"/>
      <c r="AC24331"/>
      <c r="AD24331"/>
      <c r="AH24331"/>
      <c r="AI24331"/>
      <c r="AJ24331"/>
    </row>
    <row r="24332" spans="3:36" ht="15" customHeight="1" x14ac:dyDescent="0.35">
      <c r="C24332" s="1"/>
      <c r="K24332" s="16"/>
      <c r="L24332"/>
      <c r="O24332"/>
      <c r="P24332"/>
      <c r="Q24332"/>
      <c r="U24332"/>
      <c r="V24332"/>
      <c r="W24332"/>
      <c r="AB24332"/>
      <c r="AC24332"/>
      <c r="AD24332"/>
      <c r="AH24332"/>
      <c r="AI24332"/>
      <c r="AJ24332"/>
    </row>
    <row r="24333" spans="3:36" ht="15" customHeight="1" x14ac:dyDescent="0.35">
      <c r="C24333" s="1"/>
      <c r="K24333" s="16"/>
      <c r="L24333"/>
      <c r="O24333"/>
      <c r="P24333"/>
      <c r="Q24333"/>
      <c r="U24333"/>
      <c r="V24333"/>
      <c r="W24333"/>
      <c r="AB24333"/>
      <c r="AC24333"/>
      <c r="AD24333"/>
      <c r="AH24333"/>
      <c r="AI24333"/>
      <c r="AJ24333"/>
    </row>
    <row r="24334" spans="3:36" ht="15" customHeight="1" x14ac:dyDescent="0.35">
      <c r="C24334" s="1"/>
      <c r="K24334" s="16"/>
      <c r="L24334"/>
      <c r="O24334"/>
      <c r="P24334"/>
      <c r="Q24334"/>
      <c r="U24334"/>
      <c r="V24334"/>
      <c r="W24334"/>
      <c r="AB24334"/>
      <c r="AC24334"/>
      <c r="AD24334"/>
      <c r="AH24334"/>
      <c r="AI24334"/>
      <c r="AJ24334"/>
    </row>
    <row r="24335" spans="3:36" ht="15" customHeight="1" x14ac:dyDescent="0.35">
      <c r="C24335" s="1"/>
      <c r="K24335" s="16"/>
      <c r="L24335"/>
      <c r="O24335"/>
      <c r="P24335"/>
      <c r="Q24335"/>
      <c r="U24335"/>
      <c r="V24335"/>
      <c r="W24335"/>
      <c r="AB24335"/>
      <c r="AC24335"/>
      <c r="AD24335"/>
      <c r="AH24335"/>
      <c r="AI24335"/>
      <c r="AJ24335"/>
    </row>
    <row r="24336" spans="3:36" ht="15" customHeight="1" x14ac:dyDescent="0.35">
      <c r="C24336" s="1"/>
      <c r="K24336" s="16"/>
      <c r="L24336"/>
      <c r="O24336"/>
      <c r="P24336"/>
      <c r="Q24336"/>
      <c r="U24336"/>
      <c r="V24336"/>
      <c r="W24336"/>
      <c r="AB24336"/>
      <c r="AC24336"/>
      <c r="AD24336"/>
      <c r="AH24336"/>
      <c r="AI24336"/>
      <c r="AJ24336"/>
    </row>
    <row r="24337" spans="3:36" ht="15" customHeight="1" x14ac:dyDescent="0.35">
      <c r="C24337" s="1"/>
      <c r="K24337" s="16"/>
      <c r="L24337"/>
      <c r="O24337"/>
      <c r="P24337"/>
      <c r="Q24337"/>
      <c r="U24337"/>
      <c r="V24337"/>
      <c r="W24337"/>
      <c r="AB24337"/>
      <c r="AC24337"/>
      <c r="AD24337"/>
      <c r="AH24337"/>
      <c r="AI24337"/>
      <c r="AJ24337"/>
    </row>
    <row r="24338" spans="3:36" ht="15" customHeight="1" x14ac:dyDescent="0.35">
      <c r="C24338" s="1"/>
      <c r="K24338" s="16"/>
      <c r="L24338"/>
      <c r="O24338"/>
      <c r="P24338"/>
      <c r="Q24338"/>
      <c r="U24338"/>
      <c r="V24338"/>
      <c r="W24338"/>
      <c r="AB24338"/>
      <c r="AC24338"/>
      <c r="AD24338"/>
      <c r="AH24338"/>
      <c r="AI24338"/>
      <c r="AJ24338"/>
    </row>
    <row r="24339" spans="3:36" ht="15" customHeight="1" x14ac:dyDescent="0.35">
      <c r="C24339" s="1"/>
      <c r="K24339" s="16"/>
      <c r="L24339"/>
      <c r="O24339"/>
      <c r="P24339"/>
      <c r="Q24339"/>
      <c r="U24339"/>
      <c r="V24339"/>
      <c r="W24339"/>
      <c r="AB24339"/>
      <c r="AC24339"/>
      <c r="AD24339"/>
      <c r="AH24339"/>
      <c r="AI24339"/>
      <c r="AJ24339"/>
    </row>
    <row r="24340" spans="3:36" ht="15" customHeight="1" x14ac:dyDescent="0.35">
      <c r="C24340" s="1"/>
      <c r="K24340" s="16"/>
      <c r="L24340"/>
      <c r="O24340"/>
      <c r="P24340"/>
      <c r="Q24340"/>
      <c r="U24340"/>
      <c r="V24340"/>
      <c r="W24340"/>
      <c r="AB24340"/>
      <c r="AC24340"/>
      <c r="AD24340"/>
      <c r="AH24340"/>
      <c r="AI24340"/>
      <c r="AJ24340"/>
    </row>
    <row r="24341" spans="3:36" ht="15" customHeight="1" x14ac:dyDescent="0.35">
      <c r="C24341" s="1"/>
      <c r="K24341" s="16"/>
      <c r="L24341"/>
      <c r="O24341"/>
      <c r="P24341"/>
      <c r="Q24341"/>
      <c r="U24341"/>
      <c r="V24341"/>
      <c r="W24341"/>
      <c r="AB24341"/>
      <c r="AC24341"/>
      <c r="AD24341"/>
      <c r="AH24341"/>
      <c r="AI24341"/>
      <c r="AJ24341"/>
    </row>
    <row r="24342" spans="3:36" ht="15" customHeight="1" x14ac:dyDescent="0.35">
      <c r="C24342" s="1"/>
      <c r="K24342" s="16"/>
      <c r="L24342"/>
      <c r="O24342"/>
      <c r="P24342"/>
      <c r="Q24342"/>
      <c r="U24342"/>
      <c r="V24342"/>
      <c r="W24342"/>
      <c r="AB24342"/>
      <c r="AC24342"/>
      <c r="AD24342"/>
      <c r="AH24342"/>
      <c r="AI24342"/>
      <c r="AJ24342"/>
    </row>
    <row r="24343" spans="3:36" ht="15" customHeight="1" x14ac:dyDescent="0.35">
      <c r="C24343" s="1"/>
      <c r="K24343" s="16"/>
      <c r="L24343"/>
      <c r="O24343"/>
      <c r="P24343"/>
      <c r="Q24343"/>
      <c r="U24343"/>
      <c r="V24343"/>
      <c r="W24343"/>
      <c r="AB24343"/>
      <c r="AC24343"/>
      <c r="AD24343"/>
      <c r="AH24343"/>
      <c r="AI24343"/>
      <c r="AJ24343"/>
    </row>
    <row r="24344" spans="3:36" ht="15" customHeight="1" x14ac:dyDescent="0.35">
      <c r="C24344" s="1"/>
      <c r="K24344" s="16"/>
      <c r="L24344"/>
      <c r="O24344"/>
      <c r="P24344"/>
      <c r="Q24344"/>
      <c r="U24344"/>
      <c r="V24344"/>
      <c r="W24344"/>
      <c r="AB24344"/>
      <c r="AC24344"/>
      <c r="AD24344"/>
      <c r="AH24344"/>
      <c r="AI24344"/>
      <c r="AJ24344"/>
    </row>
    <row r="24345" spans="3:36" ht="15" customHeight="1" x14ac:dyDescent="0.35">
      <c r="C24345" s="1"/>
      <c r="K24345" s="16"/>
      <c r="L24345"/>
      <c r="O24345"/>
      <c r="P24345"/>
      <c r="Q24345"/>
      <c r="U24345"/>
      <c r="V24345"/>
      <c r="W24345"/>
      <c r="AB24345"/>
      <c r="AC24345"/>
      <c r="AD24345"/>
      <c r="AH24345"/>
      <c r="AI24345"/>
      <c r="AJ24345"/>
    </row>
    <row r="24346" spans="3:36" ht="15" customHeight="1" x14ac:dyDescent="0.35">
      <c r="C24346" s="1"/>
      <c r="K24346" s="16"/>
      <c r="L24346"/>
      <c r="O24346"/>
      <c r="P24346"/>
      <c r="Q24346"/>
      <c r="U24346"/>
      <c r="V24346"/>
      <c r="W24346"/>
      <c r="AB24346"/>
      <c r="AC24346"/>
      <c r="AD24346"/>
      <c r="AH24346"/>
      <c r="AI24346"/>
      <c r="AJ24346"/>
    </row>
    <row r="24347" spans="3:36" ht="15" customHeight="1" x14ac:dyDescent="0.35">
      <c r="C24347" s="1"/>
      <c r="K24347" s="16"/>
      <c r="L24347"/>
      <c r="O24347"/>
      <c r="P24347"/>
      <c r="Q24347"/>
      <c r="U24347"/>
      <c r="V24347"/>
      <c r="W24347"/>
      <c r="AB24347"/>
      <c r="AC24347"/>
      <c r="AD24347"/>
      <c r="AH24347"/>
      <c r="AI24347"/>
      <c r="AJ24347"/>
    </row>
    <row r="24348" spans="3:36" ht="15" customHeight="1" x14ac:dyDescent="0.35">
      <c r="C24348" s="1"/>
      <c r="K24348" s="16"/>
      <c r="L24348"/>
      <c r="O24348"/>
      <c r="P24348"/>
      <c r="Q24348"/>
      <c r="U24348"/>
      <c r="V24348"/>
      <c r="W24348"/>
      <c r="AB24348"/>
      <c r="AC24348"/>
      <c r="AD24348"/>
      <c r="AH24348"/>
      <c r="AI24348"/>
      <c r="AJ24348"/>
    </row>
    <row r="24349" spans="3:36" ht="15" customHeight="1" x14ac:dyDescent="0.35">
      <c r="C24349" s="1"/>
      <c r="K24349" s="16"/>
      <c r="L24349"/>
      <c r="O24349"/>
      <c r="P24349"/>
      <c r="Q24349"/>
      <c r="U24349"/>
      <c r="V24349"/>
      <c r="W24349"/>
      <c r="AB24349"/>
      <c r="AC24349"/>
      <c r="AD24349"/>
      <c r="AH24349"/>
      <c r="AI24349"/>
      <c r="AJ24349"/>
    </row>
    <row r="24350" spans="3:36" ht="15" customHeight="1" x14ac:dyDescent="0.35">
      <c r="C24350" s="1"/>
      <c r="K24350" s="16"/>
      <c r="L24350"/>
      <c r="O24350"/>
      <c r="P24350"/>
      <c r="Q24350"/>
      <c r="U24350"/>
      <c r="V24350"/>
      <c r="W24350"/>
      <c r="AB24350"/>
      <c r="AC24350"/>
      <c r="AD24350"/>
      <c r="AH24350"/>
      <c r="AI24350"/>
      <c r="AJ24350"/>
    </row>
    <row r="24351" spans="3:36" ht="15" customHeight="1" x14ac:dyDescent="0.35">
      <c r="C24351" s="1"/>
      <c r="K24351" s="16"/>
      <c r="L24351"/>
      <c r="O24351"/>
      <c r="P24351"/>
      <c r="Q24351"/>
      <c r="U24351"/>
      <c r="V24351"/>
      <c r="W24351"/>
      <c r="AB24351"/>
      <c r="AC24351"/>
      <c r="AD24351"/>
      <c r="AH24351"/>
      <c r="AI24351"/>
      <c r="AJ24351"/>
    </row>
    <row r="24352" spans="3:36" ht="15" customHeight="1" x14ac:dyDescent="0.35">
      <c r="C24352" s="1"/>
      <c r="K24352" s="16"/>
      <c r="L24352"/>
      <c r="O24352"/>
      <c r="P24352"/>
      <c r="Q24352"/>
      <c r="U24352"/>
      <c r="V24352"/>
      <c r="W24352"/>
      <c r="AB24352"/>
      <c r="AC24352"/>
      <c r="AD24352"/>
      <c r="AH24352"/>
      <c r="AI24352"/>
      <c r="AJ24352"/>
    </row>
    <row r="24353" spans="3:36" ht="15" customHeight="1" x14ac:dyDescent="0.35">
      <c r="C24353" s="1"/>
      <c r="K24353" s="16"/>
      <c r="L24353"/>
      <c r="O24353"/>
      <c r="P24353"/>
      <c r="Q24353"/>
      <c r="U24353"/>
      <c r="V24353"/>
      <c r="W24353"/>
      <c r="AB24353"/>
      <c r="AC24353"/>
      <c r="AD24353"/>
      <c r="AH24353"/>
      <c r="AI24353"/>
      <c r="AJ24353"/>
    </row>
    <row r="24354" spans="3:36" ht="15" customHeight="1" x14ac:dyDescent="0.35">
      <c r="C24354" s="1"/>
      <c r="K24354" s="16"/>
      <c r="L24354"/>
      <c r="O24354"/>
      <c r="P24354"/>
      <c r="Q24354"/>
      <c r="U24354"/>
      <c r="V24354"/>
      <c r="W24354"/>
      <c r="AB24354"/>
      <c r="AC24354"/>
      <c r="AD24354"/>
      <c r="AH24354"/>
      <c r="AI24354"/>
      <c r="AJ24354"/>
    </row>
    <row r="24355" spans="3:36" ht="15" customHeight="1" x14ac:dyDescent="0.35">
      <c r="C24355" s="1"/>
      <c r="K24355" s="16"/>
      <c r="L24355"/>
      <c r="O24355"/>
      <c r="P24355"/>
      <c r="Q24355"/>
      <c r="U24355"/>
      <c r="V24355"/>
      <c r="W24355"/>
      <c r="AB24355"/>
      <c r="AC24355"/>
      <c r="AD24355"/>
      <c r="AH24355"/>
      <c r="AI24355"/>
      <c r="AJ24355"/>
    </row>
    <row r="24356" spans="3:36" ht="15" customHeight="1" x14ac:dyDescent="0.35">
      <c r="C24356" s="1"/>
      <c r="K24356" s="16"/>
      <c r="L24356"/>
      <c r="O24356"/>
      <c r="P24356"/>
      <c r="Q24356"/>
      <c r="U24356"/>
      <c r="V24356"/>
      <c r="W24356"/>
      <c r="AB24356"/>
      <c r="AC24356"/>
      <c r="AD24356"/>
      <c r="AH24356"/>
      <c r="AI24356"/>
      <c r="AJ24356"/>
    </row>
    <row r="24357" spans="3:36" ht="15" customHeight="1" x14ac:dyDescent="0.35">
      <c r="C24357" s="1"/>
      <c r="K24357" s="16"/>
      <c r="L24357"/>
      <c r="O24357"/>
      <c r="P24357"/>
      <c r="Q24357"/>
      <c r="U24357"/>
      <c r="V24357"/>
      <c r="W24357"/>
      <c r="AB24357"/>
      <c r="AC24357"/>
      <c r="AD24357"/>
      <c r="AH24357"/>
      <c r="AI24357"/>
      <c r="AJ24357"/>
    </row>
    <row r="24358" spans="3:36" ht="15" customHeight="1" x14ac:dyDescent="0.35">
      <c r="C24358" s="1"/>
      <c r="K24358" s="16"/>
      <c r="L24358"/>
      <c r="O24358"/>
      <c r="P24358"/>
      <c r="Q24358"/>
      <c r="U24358"/>
      <c r="V24358"/>
      <c r="W24358"/>
      <c r="AB24358"/>
      <c r="AC24358"/>
      <c r="AD24358"/>
      <c r="AH24358"/>
      <c r="AI24358"/>
      <c r="AJ24358"/>
    </row>
    <row r="24359" spans="3:36" ht="15" customHeight="1" x14ac:dyDescent="0.35">
      <c r="C24359" s="1"/>
      <c r="K24359" s="16"/>
      <c r="L24359"/>
      <c r="O24359"/>
      <c r="P24359"/>
      <c r="Q24359"/>
      <c r="U24359"/>
      <c r="V24359"/>
      <c r="W24359"/>
      <c r="AB24359"/>
      <c r="AC24359"/>
      <c r="AD24359"/>
      <c r="AH24359"/>
      <c r="AI24359"/>
      <c r="AJ24359"/>
    </row>
    <row r="24360" spans="3:36" ht="15" customHeight="1" x14ac:dyDescent="0.35">
      <c r="C24360" s="1"/>
      <c r="K24360" s="16"/>
      <c r="L24360"/>
      <c r="O24360"/>
      <c r="P24360"/>
      <c r="Q24360"/>
      <c r="U24360"/>
      <c r="V24360"/>
      <c r="W24360"/>
      <c r="AB24360"/>
      <c r="AC24360"/>
      <c r="AD24360"/>
      <c r="AH24360"/>
      <c r="AI24360"/>
      <c r="AJ24360"/>
    </row>
    <row r="24361" spans="3:36" ht="15" customHeight="1" x14ac:dyDescent="0.35">
      <c r="C24361" s="1"/>
      <c r="K24361" s="16"/>
      <c r="L24361"/>
      <c r="O24361"/>
      <c r="P24361"/>
      <c r="Q24361"/>
      <c r="U24361"/>
      <c r="V24361"/>
      <c r="W24361"/>
      <c r="AB24361"/>
      <c r="AC24361"/>
      <c r="AD24361"/>
      <c r="AH24361"/>
      <c r="AI24361"/>
      <c r="AJ24361"/>
    </row>
    <row r="24362" spans="3:36" ht="15" customHeight="1" x14ac:dyDescent="0.35">
      <c r="C24362" s="1"/>
      <c r="K24362" s="16"/>
      <c r="L24362"/>
      <c r="O24362"/>
      <c r="P24362"/>
      <c r="Q24362"/>
      <c r="U24362"/>
      <c r="V24362"/>
      <c r="W24362"/>
      <c r="AB24362"/>
      <c r="AC24362"/>
      <c r="AD24362"/>
      <c r="AH24362"/>
      <c r="AI24362"/>
      <c r="AJ24362"/>
    </row>
    <row r="24363" spans="3:36" ht="15" customHeight="1" x14ac:dyDescent="0.35">
      <c r="C24363" s="1"/>
      <c r="K24363" s="16"/>
      <c r="L24363"/>
      <c r="O24363"/>
      <c r="P24363"/>
      <c r="Q24363"/>
      <c r="U24363"/>
      <c r="V24363"/>
      <c r="W24363"/>
      <c r="AB24363"/>
      <c r="AC24363"/>
      <c r="AD24363"/>
      <c r="AH24363"/>
      <c r="AI24363"/>
      <c r="AJ24363"/>
    </row>
    <row r="24364" spans="3:36" ht="15" customHeight="1" x14ac:dyDescent="0.35">
      <c r="C24364" s="1"/>
      <c r="K24364" s="16"/>
      <c r="L24364"/>
      <c r="O24364"/>
      <c r="P24364"/>
      <c r="Q24364"/>
      <c r="U24364"/>
      <c r="V24364"/>
      <c r="W24364"/>
      <c r="AB24364"/>
      <c r="AC24364"/>
      <c r="AD24364"/>
      <c r="AH24364"/>
      <c r="AI24364"/>
      <c r="AJ24364"/>
    </row>
    <row r="24365" spans="3:36" ht="15" customHeight="1" x14ac:dyDescent="0.35">
      <c r="C24365" s="1"/>
      <c r="K24365" s="16"/>
      <c r="L24365"/>
      <c r="O24365"/>
      <c r="P24365"/>
      <c r="Q24365"/>
      <c r="U24365"/>
      <c r="V24365"/>
      <c r="W24365"/>
      <c r="AB24365"/>
      <c r="AC24365"/>
      <c r="AD24365"/>
      <c r="AH24365"/>
      <c r="AI24365"/>
      <c r="AJ24365"/>
    </row>
    <row r="24366" spans="3:36" ht="15" customHeight="1" x14ac:dyDescent="0.35">
      <c r="C24366" s="1"/>
      <c r="K24366" s="16"/>
      <c r="L24366"/>
      <c r="O24366"/>
      <c r="P24366"/>
      <c r="Q24366"/>
      <c r="U24366"/>
      <c r="V24366"/>
      <c r="W24366"/>
      <c r="AB24366"/>
      <c r="AC24366"/>
      <c r="AD24366"/>
      <c r="AH24366"/>
      <c r="AI24366"/>
      <c r="AJ24366"/>
    </row>
    <row r="24367" spans="3:36" ht="15" customHeight="1" x14ac:dyDescent="0.35">
      <c r="C24367" s="1"/>
      <c r="K24367" s="16"/>
      <c r="L24367"/>
      <c r="O24367"/>
      <c r="P24367"/>
      <c r="Q24367"/>
      <c r="U24367"/>
      <c r="V24367"/>
      <c r="W24367"/>
      <c r="AB24367"/>
      <c r="AC24367"/>
      <c r="AD24367"/>
      <c r="AH24367"/>
      <c r="AI24367"/>
      <c r="AJ24367"/>
    </row>
    <row r="24368" spans="3:36" ht="15" customHeight="1" x14ac:dyDescent="0.35">
      <c r="C24368" s="1"/>
      <c r="K24368" s="16"/>
      <c r="L24368"/>
      <c r="O24368"/>
      <c r="P24368"/>
      <c r="Q24368"/>
      <c r="U24368"/>
      <c r="V24368"/>
      <c r="W24368"/>
      <c r="AB24368"/>
      <c r="AC24368"/>
      <c r="AD24368"/>
      <c r="AH24368"/>
      <c r="AI24368"/>
      <c r="AJ24368"/>
    </row>
    <row r="24369" spans="3:36" ht="15" customHeight="1" x14ac:dyDescent="0.35">
      <c r="C24369" s="1"/>
      <c r="K24369" s="16"/>
      <c r="L24369"/>
      <c r="O24369"/>
      <c r="P24369"/>
      <c r="Q24369"/>
      <c r="U24369"/>
      <c r="V24369"/>
      <c r="W24369"/>
      <c r="AB24369"/>
      <c r="AC24369"/>
      <c r="AD24369"/>
      <c r="AH24369"/>
      <c r="AI24369"/>
      <c r="AJ24369"/>
    </row>
    <row r="24370" spans="3:36" ht="15" customHeight="1" x14ac:dyDescent="0.35">
      <c r="C24370" s="1"/>
      <c r="K24370" s="16"/>
      <c r="L24370"/>
      <c r="O24370"/>
      <c r="P24370"/>
      <c r="Q24370"/>
      <c r="U24370"/>
      <c r="V24370"/>
      <c r="W24370"/>
      <c r="AB24370"/>
      <c r="AC24370"/>
      <c r="AD24370"/>
      <c r="AH24370"/>
      <c r="AI24370"/>
      <c r="AJ24370"/>
    </row>
    <row r="24371" spans="3:36" ht="15" customHeight="1" x14ac:dyDescent="0.35">
      <c r="C24371" s="1"/>
      <c r="K24371" s="16"/>
      <c r="L24371"/>
      <c r="O24371"/>
      <c r="P24371"/>
      <c r="Q24371"/>
      <c r="U24371"/>
      <c r="V24371"/>
      <c r="W24371"/>
      <c r="AB24371"/>
      <c r="AC24371"/>
      <c r="AD24371"/>
      <c r="AH24371"/>
      <c r="AI24371"/>
      <c r="AJ24371"/>
    </row>
    <row r="24372" spans="3:36" ht="15" customHeight="1" x14ac:dyDescent="0.35">
      <c r="C24372" s="1"/>
      <c r="K24372" s="16"/>
      <c r="L24372"/>
      <c r="O24372"/>
      <c r="P24372"/>
      <c r="Q24372"/>
      <c r="U24372"/>
      <c r="V24372"/>
      <c r="W24372"/>
      <c r="AB24372"/>
      <c r="AC24372"/>
      <c r="AD24372"/>
      <c r="AH24372"/>
      <c r="AI24372"/>
      <c r="AJ24372"/>
    </row>
    <row r="24373" spans="3:36" ht="15" customHeight="1" x14ac:dyDescent="0.35">
      <c r="C24373" s="1"/>
      <c r="K24373" s="16"/>
      <c r="L24373"/>
      <c r="O24373"/>
      <c r="P24373"/>
      <c r="Q24373"/>
      <c r="U24373"/>
      <c r="V24373"/>
      <c r="W24373"/>
      <c r="AB24373"/>
      <c r="AC24373"/>
      <c r="AD24373"/>
      <c r="AH24373"/>
      <c r="AI24373"/>
      <c r="AJ24373"/>
    </row>
    <row r="24374" spans="3:36" ht="15" customHeight="1" x14ac:dyDescent="0.35">
      <c r="C24374" s="1"/>
      <c r="K24374" s="16"/>
      <c r="L24374"/>
      <c r="O24374"/>
      <c r="P24374"/>
      <c r="Q24374"/>
      <c r="U24374"/>
      <c r="V24374"/>
      <c r="W24374"/>
      <c r="AB24374"/>
      <c r="AC24374"/>
      <c r="AD24374"/>
      <c r="AH24374"/>
      <c r="AI24374"/>
      <c r="AJ24374"/>
    </row>
    <row r="24375" spans="3:36" ht="15" customHeight="1" x14ac:dyDescent="0.35">
      <c r="C24375" s="1"/>
      <c r="K24375" s="16"/>
      <c r="L24375"/>
      <c r="O24375"/>
      <c r="P24375"/>
      <c r="Q24375"/>
      <c r="U24375"/>
      <c r="V24375"/>
      <c r="W24375"/>
      <c r="AB24375"/>
      <c r="AC24375"/>
      <c r="AD24375"/>
      <c r="AH24375"/>
      <c r="AI24375"/>
      <c r="AJ24375"/>
    </row>
    <row r="24376" spans="3:36" ht="15" customHeight="1" x14ac:dyDescent="0.35">
      <c r="C24376" s="1"/>
      <c r="K24376" s="16"/>
      <c r="L24376"/>
      <c r="O24376"/>
      <c r="P24376"/>
      <c r="Q24376"/>
      <c r="U24376"/>
      <c r="V24376"/>
      <c r="W24376"/>
      <c r="AB24376"/>
      <c r="AC24376"/>
      <c r="AD24376"/>
      <c r="AH24376"/>
      <c r="AI24376"/>
      <c r="AJ24376"/>
    </row>
    <row r="24377" spans="3:36" ht="15" customHeight="1" x14ac:dyDescent="0.35">
      <c r="C24377" s="1"/>
      <c r="K24377" s="16"/>
      <c r="L24377"/>
      <c r="O24377"/>
      <c r="P24377"/>
      <c r="Q24377"/>
      <c r="U24377"/>
      <c r="V24377"/>
      <c r="W24377"/>
      <c r="AB24377"/>
      <c r="AC24377"/>
      <c r="AD24377"/>
      <c r="AH24377"/>
      <c r="AI24377"/>
      <c r="AJ24377"/>
    </row>
    <row r="24378" spans="3:36" ht="15" customHeight="1" x14ac:dyDescent="0.35">
      <c r="C24378" s="1"/>
      <c r="K24378" s="16"/>
      <c r="L24378"/>
      <c r="O24378"/>
      <c r="P24378"/>
      <c r="Q24378"/>
      <c r="U24378"/>
      <c r="V24378"/>
      <c r="W24378"/>
      <c r="AB24378"/>
      <c r="AC24378"/>
      <c r="AD24378"/>
      <c r="AH24378"/>
      <c r="AI24378"/>
      <c r="AJ24378"/>
    </row>
    <row r="24379" spans="3:36" ht="15" customHeight="1" x14ac:dyDescent="0.35">
      <c r="C24379" s="1"/>
      <c r="K24379" s="16"/>
      <c r="L24379"/>
      <c r="O24379"/>
      <c r="P24379"/>
      <c r="Q24379"/>
      <c r="U24379"/>
      <c r="V24379"/>
      <c r="W24379"/>
      <c r="AB24379"/>
      <c r="AC24379"/>
      <c r="AD24379"/>
      <c r="AH24379"/>
      <c r="AI24379"/>
      <c r="AJ24379"/>
    </row>
    <row r="24380" spans="3:36" ht="15" customHeight="1" x14ac:dyDescent="0.35">
      <c r="C24380" s="1"/>
      <c r="K24380" s="16"/>
      <c r="L24380"/>
      <c r="O24380"/>
      <c r="P24380"/>
      <c r="Q24380"/>
      <c r="U24380"/>
      <c r="V24380"/>
      <c r="W24380"/>
      <c r="AB24380"/>
      <c r="AC24380"/>
      <c r="AD24380"/>
      <c r="AH24380"/>
      <c r="AI24380"/>
      <c r="AJ24380"/>
    </row>
    <row r="24381" spans="3:36" ht="15" customHeight="1" x14ac:dyDescent="0.35">
      <c r="C24381" s="1"/>
      <c r="K24381" s="16"/>
      <c r="L24381"/>
      <c r="O24381"/>
      <c r="P24381"/>
      <c r="Q24381"/>
      <c r="U24381"/>
      <c r="V24381"/>
      <c r="W24381"/>
      <c r="AB24381"/>
      <c r="AC24381"/>
      <c r="AD24381"/>
      <c r="AH24381"/>
      <c r="AI24381"/>
      <c r="AJ24381"/>
    </row>
    <row r="24382" spans="3:36" ht="15" customHeight="1" x14ac:dyDescent="0.35">
      <c r="C24382" s="1"/>
      <c r="K24382" s="16"/>
      <c r="L24382"/>
      <c r="O24382"/>
      <c r="P24382"/>
      <c r="Q24382"/>
      <c r="U24382"/>
      <c r="V24382"/>
      <c r="W24382"/>
      <c r="AB24382"/>
      <c r="AC24382"/>
      <c r="AD24382"/>
      <c r="AH24382"/>
      <c r="AI24382"/>
      <c r="AJ24382"/>
    </row>
    <row r="24383" spans="3:36" ht="15" customHeight="1" x14ac:dyDescent="0.35">
      <c r="C24383" s="1"/>
      <c r="K24383" s="16"/>
      <c r="L24383"/>
      <c r="O24383"/>
      <c r="P24383"/>
      <c r="Q24383"/>
      <c r="U24383"/>
      <c r="V24383"/>
      <c r="W24383"/>
      <c r="AB24383"/>
      <c r="AC24383"/>
      <c r="AD24383"/>
      <c r="AH24383"/>
      <c r="AI24383"/>
      <c r="AJ24383"/>
    </row>
    <row r="24384" spans="3:36" ht="15" customHeight="1" x14ac:dyDescent="0.35">
      <c r="C24384" s="1"/>
      <c r="K24384" s="16"/>
      <c r="L24384"/>
      <c r="O24384"/>
      <c r="P24384"/>
      <c r="Q24384"/>
      <c r="U24384"/>
      <c r="V24384"/>
      <c r="W24384"/>
      <c r="AB24384"/>
      <c r="AC24384"/>
      <c r="AD24384"/>
      <c r="AH24384"/>
      <c r="AI24384"/>
      <c r="AJ24384"/>
    </row>
    <row r="24385" spans="3:36" ht="15" customHeight="1" x14ac:dyDescent="0.35">
      <c r="C24385" s="1"/>
      <c r="K24385" s="16"/>
      <c r="L24385"/>
      <c r="O24385"/>
      <c r="P24385"/>
      <c r="Q24385"/>
      <c r="U24385"/>
      <c r="V24385"/>
      <c r="W24385"/>
      <c r="AB24385"/>
      <c r="AC24385"/>
      <c r="AD24385"/>
      <c r="AH24385"/>
      <c r="AI24385"/>
      <c r="AJ24385"/>
    </row>
    <row r="24386" spans="3:36" ht="15" customHeight="1" x14ac:dyDescent="0.35">
      <c r="C24386" s="1"/>
      <c r="K24386" s="16"/>
      <c r="L24386"/>
      <c r="O24386"/>
      <c r="P24386"/>
      <c r="Q24386"/>
      <c r="U24386"/>
      <c r="V24386"/>
      <c r="W24386"/>
      <c r="AB24386"/>
      <c r="AC24386"/>
      <c r="AD24386"/>
      <c r="AH24386"/>
      <c r="AI24386"/>
      <c r="AJ24386"/>
    </row>
    <row r="24387" spans="3:36" ht="15" customHeight="1" x14ac:dyDescent="0.35">
      <c r="C24387" s="1"/>
      <c r="K24387" s="16"/>
      <c r="L24387"/>
      <c r="O24387"/>
      <c r="P24387"/>
      <c r="Q24387"/>
      <c r="U24387"/>
      <c r="V24387"/>
      <c r="W24387"/>
      <c r="AB24387"/>
      <c r="AC24387"/>
      <c r="AD24387"/>
      <c r="AH24387"/>
      <c r="AI24387"/>
      <c r="AJ24387"/>
    </row>
    <row r="24388" spans="3:36" ht="15" customHeight="1" x14ac:dyDescent="0.35">
      <c r="C24388" s="1"/>
      <c r="K24388" s="16"/>
      <c r="L24388"/>
      <c r="O24388"/>
      <c r="P24388"/>
      <c r="Q24388"/>
      <c r="U24388"/>
      <c r="V24388"/>
      <c r="W24388"/>
      <c r="AB24388"/>
      <c r="AC24388"/>
      <c r="AD24388"/>
      <c r="AH24388"/>
      <c r="AI24388"/>
      <c r="AJ24388"/>
    </row>
    <row r="24389" spans="3:36" ht="15" customHeight="1" x14ac:dyDescent="0.35">
      <c r="C24389" s="1"/>
      <c r="K24389" s="16"/>
      <c r="L24389"/>
      <c r="O24389"/>
      <c r="P24389"/>
      <c r="Q24389"/>
      <c r="U24389"/>
      <c r="V24389"/>
      <c r="W24389"/>
      <c r="AB24389"/>
      <c r="AC24389"/>
      <c r="AD24389"/>
      <c r="AH24389"/>
      <c r="AI24389"/>
      <c r="AJ24389"/>
    </row>
    <row r="24390" spans="3:36" ht="15" customHeight="1" x14ac:dyDescent="0.35">
      <c r="C24390" s="1"/>
      <c r="K24390" s="16"/>
      <c r="L24390"/>
      <c r="O24390"/>
      <c r="P24390"/>
      <c r="Q24390"/>
      <c r="U24390"/>
      <c r="V24390"/>
      <c r="W24390"/>
      <c r="AB24390"/>
      <c r="AC24390"/>
      <c r="AD24390"/>
      <c r="AH24390"/>
      <c r="AI24390"/>
      <c r="AJ24390"/>
    </row>
    <row r="24391" spans="3:36" ht="15" customHeight="1" x14ac:dyDescent="0.35">
      <c r="C24391" s="1"/>
      <c r="K24391" s="16"/>
      <c r="L24391"/>
      <c r="O24391"/>
      <c r="P24391"/>
      <c r="Q24391"/>
      <c r="U24391"/>
      <c r="V24391"/>
      <c r="W24391"/>
      <c r="AB24391"/>
      <c r="AC24391"/>
      <c r="AD24391"/>
      <c r="AH24391"/>
      <c r="AI24391"/>
      <c r="AJ24391"/>
    </row>
    <row r="24392" spans="3:36" ht="15" customHeight="1" x14ac:dyDescent="0.35">
      <c r="C24392" s="1"/>
      <c r="K24392" s="16"/>
      <c r="L24392"/>
      <c r="O24392"/>
      <c r="P24392"/>
      <c r="Q24392"/>
      <c r="U24392"/>
      <c r="V24392"/>
      <c r="W24392"/>
      <c r="AB24392"/>
      <c r="AC24392"/>
      <c r="AD24392"/>
      <c r="AH24392"/>
      <c r="AI24392"/>
      <c r="AJ24392"/>
    </row>
    <row r="24393" spans="3:36" ht="15" customHeight="1" x14ac:dyDescent="0.35">
      <c r="C24393" s="1"/>
      <c r="K24393" s="16"/>
      <c r="L24393"/>
      <c r="O24393"/>
      <c r="P24393"/>
      <c r="Q24393"/>
      <c r="U24393"/>
      <c r="V24393"/>
      <c r="W24393"/>
      <c r="AB24393"/>
      <c r="AC24393"/>
      <c r="AD24393"/>
      <c r="AH24393"/>
      <c r="AI24393"/>
      <c r="AJ24393"/>
    </row>
    <row r="24394" spans="3:36" ht="15" customHeight="1" x14ac:dyDescent="0.35">
      <c r="C24394" s="1"/>
      <c r="K24394" s="16"/>
      <c r="L24394"/>
      <c r="O24394"/>
      <c r="P24394"/>
      <c r="Q24394"/>
      <c r="U24394"/>
      <c r="V24394"/>
      <c r="W24394"/>
      <c r="AB24394"/>
      <c r="AC24394"/>
      <c r="AD24394"/>
      <c r="AH24394"/>
      <c r="AI24394"/>
      <c r="AJ24394"/>
    </row>
    <row r="24395" spans="3:36" ht="15" customHeight="1" x14ac:dyDescent="0.35">
      <c r="C24395" s="1"/>
      <c r="K24395" s="16"/>
      <c r="L24395"/>
      <c r="O24395"/>
      <c r="P24395"/>
      <c r="Q24395"/>
      <c r="U24395"/>
      <c r="V24395"/>
      <c r="W24395"/>
      <c r="AB24395"/>
      <c r="AC24395"/>
      <c r="AD24395"/>
      <c r="AH24395"/>
      <c r="AI24395"/>
      <c r="AJ24395"/>
    </row>
    <row r="24396" spans="3:36" ht="15" customHeight="1" x14ac:dyDescent="0.35">
      <c r="C24396" s="1"/>
      <c r="K24396" s="16"/>
      <c r="L24396"/>
      <c r="O24396"/>
      <c r="P24396"/>
      <c r="Q24396"/>
      <c r="U24396"/>
      <c r="V24396"/>
      <c r="W24396"/>
      <c r="AB24396"/>
      <c r="AC24396"/>
      <c r="AD24396"/>
      <c r="AH24396"/>
      <c r="AI24396"/>
      <c r="AJ24396"/>
    </row>
    <row r="24397" spans="3:36" ht="15" customHeight="1" x14ac:dyDescent="0.35">
      <c r="C24397" s="1"/>
      <c r="K24397" s="16"/>
      <c r="L24397"/>
      <c r="O24397"/>
      <c r="P24397"/>
      <c r="Q24397"/>
      <c r="U24397"/>
      <c r="V24397"/>
      <c r="W24397"/>
      <c r="AB24397"/>
      <c r="AC24397"/>
      <c r="AD24397"/>
      <c r="AH24397"/>
      <c r="AI24397"/>
      <c r="AJ24397"/>
    </row>
    <row r="24398" spans="3:36" ht="15" customHeight="1" x14ac:dyDescent="0.35">
      <c r="C24398" s="1"/>
      <c r="K24398" s="16"/>
      <c r="L24398"/>
      <c r="O24398"/>
      <c r="P24398"/>
      <c r="Q24398"/>
      <c r="U24398"/>
      <c r="V24398"/>
      <c r="W24398"/>
      <c r="AB24398"/>
      <c r="AC24398"/>
      <c r="AD24398"/>
      <c r="AH24398"/>
      <c r="AI24398"/>
      <c r="AJ24398"/>
    </row>
    <row r="24399" spans="3:36" ht="15" customHeight="1" x14ac:dyDescent="0.35">
      <c r="C24399" s="1"/>
      <c r="K24399" s="16"/>
      <c r="L24399"/>
      <c r="O24399"/>
      <c r="P24399"/>
      <c r="Q24399"/>
      <c r="U24399"/>
      <c r="V24399"/>
      <c r="W24399"/>
      <c r="AB24399"/>
      <c r="AC24399"/>
      <c r="AD24399"/>
      <c r="AH24399"/>
      <c r="AI24399"/>
      <c r="AJ24399"/>
    </row>
    <row r="24400" spans="3:36" ht="15" customHeight="1" x14ac:dyDescent="0.35">
      <c r="C24400" s="1"/>
      <c r="K24400" s="16"/>
      <c r="L24400"/>
      <c r="O24400"/>
      <c r="P24400"/>
      <c r="Q24400"/>
      <c r="U24400"/>
      <c r="V24400"/>
      <c r="W24400"/>
      <c r="AB24400"/>
      <c r="AC24400"/>
      <c r="AD24400"/>
      <c r="AH24400"/>
      <c r="AI24400"/>
      <c r="AJ24400"/>
    </row>
    <row r="24401" spans="3:36" ht="15" customHeight="1" x14ac:dyDescent="0.35">
      <c r="C24401" s="1"/>
      <c r="K24401" s="16"/>
      <c r="L24401"/>
      <c r="O24401"/>
      <c r="P24401"/>
      <c r="Q24401"/>
      <c r="U24401"/>
      <c r="V24401"/>
      <c r="W24401"/>
      <c r="AB24401"/>
      <c r="AC24401"/>
      <c r="AD24401"/>
      <c r="AH24401"/>
      <c r="AI24401"/>
      <c r="AJ24401"/>
    </row>
    <row r="24402" spans="3:36" ht="15" customHeight="1" x14ac:dyDescent="0.35">
      <c r="C24402" s="1"/>
      <c r="K24402" s="16"/>
      <c r="L24402"/>
      <c r="O24402"/>
      <c r="P24402"/>
      <c r="Q24402"/>
      <c r="U24402"/>
      <c r="V24402"/>
      <c r="W24402"/>
      <c r="AB24402"/>
      <c r="AC24402"/>
      <c r="AD24402"/>
      <c r="AH24402"/>
      <c r="AI24402"/>
      <c r="AJ24402"/>
    </row>
    <row r="24403" spans="3:36" ht="15" customHeight="1" x14ac:dyDescent="0.35">
      <c r="C24403" s="1"/>
      <c r="K24403" s="16"/>
      <c r="L24403"/>
      <c r="O24403"/>
      <c r="P24403"/>
      <c r="Q24403"/>
      <c r="U24403"/>
      <c r="V24403"/>
      <c r="W24403"/>
      <c r="AB24403"/>
      <c r="AC24403"/>
      <c r="AD24403"/>
      <c r="AH24403"/>
      <c r="AI24403"/>
      <c r="AJ24403"/>
    </row>
    <row r="24404" spans="3:36" ht="15" customHeight="1" x14ac:dyDescent="0.35">
      <c r="C24404" s="1"/>
      <c r="K24404" s="16"/>
      <c r="L24404"/>
      <c r="O24404"/>
      <c r="P24404"/>
      <c r="Q24404"/>
      <c r="U24404"/>
      <c r="V24404"/>
      <c r="W24404"/>
      <c r="AB24404"/>
      <c r="AC24404"/>
      <c r="AD24404"/>
      <c r="AH24404"/>
      <c r="AI24404"/>
      <c r="AJ24404"/>
    </row>
    <row r="24405" spans="3:36" ht="15" customHeight="1" x14ac:dyDescent="0.35">
      <c r="C24405" s="1"/>
      <c r="K24405" s="16"/>
      <c r="L24405"/>
      <c r="O24405"/>
      <c r="P24405"/>
      <c r="Q24405"/>
      <c r="U24405"/>
      <c r="V24405"/>
      <c r="W24405"/>
      <c r="AB24405"/>
      <c r="AC24405"/>
      <c r="AD24405"/>
      <c r="AH24405"/>
      <c r="AI24405"/>
      <c r="AJ24405"/>
    </row>
    <row r="24406" spans="3:36" ht="15" customHeight="1" x14ac:dyDescent="0.35">
      <c r="C24406" s="1"/>
      <c r="K24406" s="16"/>
      <c r="L24406"/>
      <c r="O24406"/>
      <c r="P24406"/>
      <c r="Q24406"/>
      <c r="U24406"/>
      <c r="V24406"/>
      <c r="W24406"/>
      <c r="AB24406"/>
      <c r="AC24406"/>
      <c r="AD24406"/>
      <c r="AH24406"/>
      <c r="AI24406"/>
      <c r="AJ24406"/>
    </row>
    <row r="24407" spans="3:36" ht="15" customHeight="1" x14ac:dyDescent="0.35">
      <c r="C24407" s="1"/>
      <c r="K24407" s="16"/>
      <c r="L24407"/>
      <c r="O24407"/>
      <c r="P24407"/>
      <c r="Q24407"/>
      <c r="U24407"/>
      <c r="V24407"/>
      <c r="W24407"/>
      <c r="AB24407"/>
      <c r="AC24407"/>
      <c r="AD24407"/>
      <c r="AH24407"/>
      <c r="AI24407"/>
      <c r="AJ24407"/>
    </row>
    <row r="24408" spans="3:36" ht="15" customHeight="1" x14ac:dyDescent="0.35">
      <c r="C24408" s="1"/>
      <c r="K24408" s="16"/>
      <c r="L24408"/>
      <c r="O24408"/>
      <c r="P24408"/>
      <c r="Q24408"/>
      <c r="U24408"/>
      <c r="V24408"/>
      <c r="W24408"/>
      <c r="AB24408"/>
      <c r="AC24408"/>
      <c r="AD24408"/>
      <c r="AH24408"/>
      <c r="AI24408"/>
      <c r="AJ24408"/>
    </row>
    <row r="24409" spans="3:36" ht="15" customHeight="1" x14ac:dyDescent="0.35">
      <c r="C24409" s="1"/>
      <c r="K24409" s="16"/>
      <c r="L24409"/>
      <c r="O24409"/>
      <c r="P24409"/>
      <c r="Q24409"/>
      <c r="U24409"/>
      <c r="V24409"/>
      <c r="W24409"/>
      <c r="AB24409"/>
      <c r="AC24409"/>
      <c r="AD24409"/>
      <c r="AH24409"/>
      <c r="AI24409"/>
      <c r="AJ24409"/>
    </row>
    <row r="24410" spans="3:36" ht="15" customHeight="1" x14ac:dyDescent="0.35">
      <c r="C24410" s="1"/>
      <c r="K24410" s="16"/>
      <c r="L24410"/>
      <c r="O24410"/>
      <c r="P24410"/>
      <c r="Q24410"/>
      <c r="U24410"/>
      <c r="V24410"/>
      <c r="W24410"/>
      <c r="AB24410"/>
      <c r="AC24410"/>
      <c r="AD24410"/>
      <c r="AH24410"/>
      <c r="AI24410"/>
      <c r="AJ24410"/>
    </row>
    <row r="24411" spans="3:36" ht="15" customHeight="1" x14ac:dyDescent="0.35">
      <c r="C24411" s="1"/>
      <c r="K24411" s="16"/>
      <c r="L24411"/>
      <c r="O24411"/>
      <c r="P24411"/>
      <c r="Q24411"/>
      <c r="U24411"/>
      <c r="V24411"/>
      <c r="W24411"/>
      <c r="AB24411"/>
      <c r="AC24411"/>
      <c r="AD24411"/>
      <c r="AH24411"/>
      <c r="AI24411"/>
      <c r="AJ24411"/>
    </row>
    <row r="24412" spans="3:36" ht="15" customHeight="1" x14ac:dyDescent="0.35">
      <c r="C24412" s="1"/>
      <c r="K24412" s="16"/>
      <c r="L24412"/>
      <c r="O24412"/>
      <c r="P24412"/>
      <c r="Q24412"/>
      <c r="U24412"/>
      <c r="V24412"/>
      <c r="W24412"/>
      <c r="AB24412"/>
      <c r="AC24412"/>
      <c r="AD24412"/>
      <c r="AH24412"/>
      <c r="AI24412"/>
      <c r="AJ24412"/>
    </row>
    <row r="24413" spans="3:36" ht="15" customHeight="1" x14ac:dyDescent="0.35">
      <c r="C24413" s="1"/>
      <c r="K24413" s="16"/>
      <c r="L24413"/>
      <c r="O24413"/>
      <c r="P24413"/>
      <c r="Q24413"/>
      <c r="U24413"/>
      <c r="V24413"/>
      <c r="W24413"/>
      <c r="AB24413"/>
      <c r="AC24413"/>
      <c r="AD24413"/>
      <c r="AH24413"/>
      <c r="AI24413"/>
      <c r="AJ24413"/>
    </row>
    <row r="24414" spans="3:36" ht="15" customHeight="1" x14ac:dyDescent="0.35">
      <c r="C24414" s="1"/>
      <c r="K24414" s="16"/>
      <c r="L24414"/>
      <c r="O24414"/>
      <c r="P24414"/>
      <c r="Q24414"/>
      <c r="U24414"/>
      <c r="V24414"/>
      <c r="W24414"/>
      <c r="AB24414"/>
      <c r="AC24414"/>
      <c r="AD24414"/>
      <c r="AH24414"/>
      <c r="AI24414"/>
      <c r="AJ24414"/>
    </row>
    <row r="24415" spans="3:36" ht="15" customHeight="1" x14ac:dyDescent="0.35">
      <c r="C24415" s="1"/>
      <c r="K24415" s="16"/>
      <c r="L24415"/>
      <c r="O24415"/>
      <c r="P24415"/>
      <c r="Q24415"/>
      <c r="U24415"/>
      <c r="V24415"/>
      <c r="W24415"/>
      <c r="AB24415"/>
      <c r="AC24415"/>
      <c r="AD24415"/>
      <c r="AH24415"/>
      <c r="AI24415"/>
      <c r="AJ24415"/>
    </row>
    <row r="24416" spans="3:36" ht="15" customHeight="1" x14ac:dyDescent="0.35">
      <c r="C24416" s="1"/>
      <c r="K24416" s="16"/>
      <c r="L24416"/>
      <c r="O24416"/>
      <c r="P24416"/>
      <c r="Q24416"/>
      <c r="U24416"/>
      <c r="V24416"/>
      <c r="W24416"/>
      <c r="AB24416"/>
      <c r="AC24416"/>
      <c r="AD24416"/>
      <c r="AH24416"/>
      <c r="AI24416"/>
      <c r="AJ24416"/>
    </row>
    <row r="24417" spans="3:36" ht="15" customHeight="1" x14ac:dyDescent="0.35">
      <c r="C24417" s="1"/>
      <c r="K24417" s="16"/>
      <c r="L24417"/>
      <c r="O24417"/>
      <c r="P24417"/>
      <c r="Q24417"/>
      <c r="U24417"/>
      <c r="V24417"/>
      <c r="W24417"/>
      <c r="AB24417"/>
      <c r="AC24417"/>
      <c r="AD24417"/>
      <c r="AH24417"/>
      <c r="AI24417"/>
      <c r="AJ24417"/>
    </row>
    <row r="24418" spans="3:36" ht="15" customHeight="1" x14ac:dyDescent="0.35">
      <c r="C24418" s="1"/>
      <c r="K24418" s="16"/>
      <c r="L24418"/>
      <c r="O24418"/>
      <c r="P24418"/>
      <c r="Q24418"/>
      <c r="U24418"/>
      <c r="V24418"/>
      <c r="W24418"/>
      <c r="AB24418"/>
      <c r="AC24418"/>
      <c r="AD24418"/>
      <c r="AH24418"/>
      <c r="AI24418"/>
      <c r="AJ24418"/>
    </row>
    <row r="24419" spans="3:36" ht="15" customHeight="1" x14ac:dyDescent="0.35">
      <c r="C24419" s="1"/>
      <c r="K24419" s="16"/>
      <c r="L24419"/>
      <c r="O24419"/>
      <c r="P24419"/>
      <c r="Q24419"/>
      <c r="U24419"/>
      <c r="V24419"/>
      <c r="W24419"/>
      <c r="AB24419"/>
      <c r="AC24419"/>
      <c r="AD24419"/>
      <c r="AH24419"/>
      <c r="AI24419"/>
      <c r="AJ24419"/>
    </row>
    <row r="24420" spans="3:36" ht="15" customHeight="1" x14ac:dyDescent="0.35">
      <c r="C24420" s="1"/>
      <c r="K24420" s="16"/>
      <c r="L24420"/>
      <c r="O24420"/>
      <c r="P24420"/>
      <c r="Q24420"/>
      <c r="U24420"/>
      <c r="V24420"/>
      <c r="W24420"/>
      <c r="AB24420"/>
      <c r="AC24420"/>
      <c r="AD24420"/>
      <c r="AH24420"/>
      <c r="AI24420"/>
      <c r="AJ24420"/>
    </row>
    <row r="24421" spans="3:36" ht="15" customHeight="1" x14ac:dyDescent="0.35">
      <c r="C24421" s="1"/>
      <c r="K24421" s="16"/>
      <c r="L24421"/>
      <c r="O24421"/>
      <c r="P24421"/>
      <c r="Q24421"/>
      <c r="U24421"/>
      <c r="V24421"/>
      <c r="W24421"/>
      <c r="AB24421"/>
      <c r="AC24421"/>
      <c r="AD24421"/>
      <c r="AH24421"/>
      <c r="AI24421"/>
      <c r="AJ24421"/>
    </row>
    <row r="24422" spans="3:36" ht="15" customHeight="1" x14ac:dyDescent="0.35">
      <c r="C24422" s="1"/>
      <c r="K24422" s="16"/>
      <c r="L24422"/>
      <c r="O24422"/>
      <c r="P24422"/>
      <c r="Q24422"/>
      <c r="U24422"/>
      <c r="V24422"/>
      <c r="W24422"/>
      <c r="AB24422"/>
      <c r="AC24422"/>
      <c r="AD24422"/>
      <c r="AH24422"/>
      <c r="AI24422"/>
      <c r="AJ24422"/>
    </row>
    <row r="24423" spans="3:36" ht="15" customHeight="1" x14ac:dyDescent="0.35">
      <c r="C24423" s="1"/>
      <c r="K24423" s="16"/>
      <c r="L24423"/>
      <c r="O24423"/>
      <c r="P24423"/>
      <c r="Q24423"/>
      <c r="U24423"/>
      <c r="V24423"/>
      <c r="W24423"/>
      <c r="AB24423"/>
      <c r="AC24423"/>
      <c r="AD24423"/>
      <c r="AH24423"/>
      <c r="AI24423"/>
      <c r="AJ24423"/>
    </row>
    <row r="24424" spans="3:36" ht="15" customHeight="1" x14ac:dyDescent="0.35">
      <c r="C24424" s="1"/>
      <c r="K24424" s="16"/>
      <c r="L24424"/>
      <c r="O24424"/>
      <c r="P24424"/>
      <c r="Q24424"/>
      <c r="U24424"/>
      <c r="V24424"/>
      <c r="W24424"/>
      <c r="AB24424"/>
      <c r="AC24424"/>
      <c r="AD24424"/>
      <c r="AH24424"/>
      <c r="AI24424"/>
      <c r="AJ24424"/>
    </row>
    <row r="24425" spans="3:36" ht="15" customHeight="1" x14ac:dyDescent="0.35">
      <c r="C24425" s="1"/>
      <c r="K24425" s="16"/>
      <c r="L24425"/>
      <c r="O24425"/>
      <c r="P24425"/>
      <c r="Q24425"/>
      <c r="U24425"/>
      <c r="V24425"/>
      <c r="W24425"/>
      <c r="AB24425"/>
      <c r="AC24425"/>
      <c r="AD24425"/>
      <c r="AH24425"/>
      <c r="AI24425"/>
      <c r="AJ24425"/>
    </row>
    <row r="24426" spans="3:36" ht="15" customHeight="1" x14ac:dyDescent="0.35">
      <c r="C24426" s="1"/>
      <c r="K24426" s="16"/>
      <c r="L24426"/>
      <c r="O24426"/>
      <c r="P24426"/>
      <c r="Q24426"/>
      <c r="U24426"/>
      <c r="V24426"/>
      <c r="W24426"/>
      <c r="AB24426"/>
      <c r="AC24426"/>
      <c r="AD24426"/>
      <c r="AH24426"/>
      <c r="AI24426"/>
      <c r="AJ24426"/>
    </row>
    <row r="24427" spans="3:36" ht="15" customHeight="1" x14ac:dyDescent="0.35">
      <c r="C24427" s="1"/>
      <c r="K24427" s="16"/>
      <c r="L24427"/>
      <c r="O24427"/>
      <c r="P24427"/>
      <c r="Q24427"/>
      <c r="U24427"/>
      <c r="V24427"/>
      <c r="W24427"/>
      <c r="AB24427"/>
      <c r="AC24427"/>
      <c r="AD24427"/>
      <c r="AH24427"/>
      <c r="AI24427"/>
      <c r="AJ24427"/>
    </row>
    <row r="24428" spans="3:36" ht="15" customHeight="1" x14ac:dyDescent="0.35">
      <c r="C24428" s="1"/>
      <c r="K24428" s="16"/>
      <c r="L24428"/>
      <c r="O24428"/>
      <c r="P24428"/>
      <c r="Q24428"/>
      <c r="U24428"/>
      <c r="V24428"/>
      <c r="W24428"/>
      <c r="AB24428"/>
      <c r="AC24428"/>
      <c r="AD24428"/>
      <c r="AH24428"/>
      <c r="AI24428"/>
      <c r="AJ24428"/>
    </row>
    <row r="24429" spans="3:36" ht="15" customHeight="1" x14ac:dyDescent="0.35">
      <c r="C24429" s="1"/>
      <c r="K24429" s="16"/>
      <c r="L24429"/>
      <c r="O24429"/>
      <c r="P24429"/>
      <c r="Q24429"/>
      <c r="U24429"/>
      <c r="V24429"/>
      <c r="W24429"/>
      <c r="AB24429"/>
      <c r="AC24429"/>
      <c r="AD24429"/>
      <c r="AH24429"/>
      <c r="AI24429"/>
      <c r="AJ24429"/>
    </row>
    <row r="24430" spans="3:36" ht="15" customHeight="1" x14ac:dyDescent="0.35">
      <c r="C24430" s="1"/>
      <c r="K24430" s="16"/>
      <c r="L24430"/>
      <c r="O24430"/>
      <c r="P24430"/>
      <c r="Q24430"/>
      <c r="U24430"/>
      <c r="V24430"/>
      <c r="W24430"/>
      <c r="AB24430"/>
      <c r="AC24430"/>
      <c r="AD24430"/>
      <c r="AH24430"/>
      <c r="AI24430"/>
      <c r="AJ24430"/>
    </row>
    <row r="24431" spans="3:36" ht="15" customHeight="1" x14ac:dyDescent="0.35">
      <c r="C24431" s="1"/>
      <c r="K24431" s="16"/>
      <c r="L24431"/>
      <c r="O24431"/>
      <c r="P24431"/>
      <c r="Q24431"/>
      <c r="U24431"/>
      <c r="V24431"/>
      <c r="W24431"/>
      <c r="AB24431"/>
      <c r="AC24431"/>
      <c r="AD24431"/>
      <c r="AH24431"/>
      <c r="AI24431"/>
      <c r="AJ24431"/>
    </row>
    <row r="24432" spans="3:36" ht="15" customHeight="1" x14ac:dyDescent="0.35">
      <c r="C24432" s="1"/>
      <c r="K24432" s="16"/>
      <c r="L24432"/>
      <c r="O24432"/>
      <c r="P24432"/>
      <c r="Q24432"/>
      <c r="U24432"/>
      <c r="V24432"/>
      <c r="W24432"/>
      <c r="AB24432"/>
      <c r="AC24432"/>
      <c r="AD24432"/>
      <c r="AH24432"/>
      <c r="AI24432"/>
      <c r="AJ24432"/>
    </row>
    <row r="24433" spans="3:36" ht="15" customHeight="1" x14ac:dyDescent="0.35">
      <c r="C24433" s="1"/>
      <c r="K24433" s="16"/>
      <c r="L24433"/>
      <c r="O24433"/>
      <c r="P24433"/>
      <c r="Q24433"/>
      <c r="U24433"/>
      <c r="V24433"/>
      <c r="W24433"/>
      <c r="AB24433"/>
      <c r="AC24433"/>
      <c r="AD24433"/>
      <c r="AH24433"/>
      <c r="AI24433"/>
      <c r="AJ24433"/>
    </row>
    <row r="24434" spans="3:36" ht="15" customHeight="1" x14ac:dyDescent="0.35">
      <c r="C24434" s="1"/>
      <c r="K24434" s="16"/>
      <c r="L24434"/>
      <c r="O24434"/>
      <c r="P24434"/>
      <c r="Q24434"/>
      <c r="U24434"/>
      <c r="V24434"/>
      <c r="W24434"/>
      <c r="AB24434"/>
      <c r="AC24434"/>
      <c r="AD24434"/>
      <c r="AH24434"/>
      <c r="AI24434"/>
      <c r="AJ24434"/>
    </row>
    <row r="24435" spans="3:36" ht="15" customHeight="1" x14ac:dyDescent="0.35">
      <c r="C24435" s="1"/>
      <c r="K24435" s="16"/>
      <c r="L24435"/>
      <c r="O24435"/>
      <c r="P24435"/>
      <c r="Q24435"/>
      <c r="U24435"/>
      <c r="V24435"/>
      <c r="W24435"/>
      <c r="AB24435"/>
      <c r="AC24435"/>
      <c r="AD24435"/>
      <c r="AH24435"/>
      <c r="AI24435"/>
      <c r="AJ24435"/>
    </row>
    <row r="24436" spans="3:36" ht="15" customHeight="1" x14ac:dyDescent="0.35">
      <c r="C24436" s="1"/>
      <c r="K24436" s="16"/>
      <c r="L24436"/>
      <c r="O24436"/>
      <c r="P24436"/>
      <c r="Q24436"/>
      <c r="U24436"/>
      <c r="V24436"/>
      <c r="W24436"/>
      <c r="AB24436"/>
      <c r="AC24436"/>
      <c r="AD24436"/>
      <c r="AH24436"/>
      <c r="AI24436"/>
      <c r="AJ24436"/>
    </row>
    <row r="24437" spans="3:36" ht="15" customHeight="1" x14ac:dyDescent="0.35">
      <c r="C24437" s="1"/>
      <c r="K24437" s="16"/>
      <c r="L24437"/>
      <c r="O24437"/>
      <c r="P24437"/>
      <c r="Q24437"/>
      <c r="U24437"/>
      <c r="V24437"/>
      <c r="W24437"/>
      <c r="AB24437"/>
      <c r="AC24437"/>
      <c r="AD24437"/>
      <c r="AH24437"/>
      <c r="AI24437"/>
      <c r="AJ24437"/>
    </row>
    <row r="24438" spans="3:36" ht="15" customHeight="1" x14ac:dyDescent="0.35">
      <c r="C24438" s="1"/>
      <c r="K24438" s="16"/>
      <c r="L24438"/>
      <c r="O24438"/>
      <c r="P24438"/>
      <c r="Q24438"/>
      <c r="U24438"/>
      <c r="V24438"/>
      <c r="W24438"/>
      <c r="AB24438"/>
      <c r="AC24438"/>
      <c r="AD24438"/>
      <c r="AH24438"/>
      <c r="AI24438"/>
      <c r="AJ24438"/>
    </row>
    <row r="24439" spans="3:36" ht="15" customHeight="1" x14ac:dyDescent="0.35">
      <c r="C24439" s="1"/>
      <c r="K24439" s="16"/>
      <c r="L24439"/>
      <c r="O24439"/>
      <c r="P24439"/>
      <c r="Q24439"/>
      <c r="U24439"/>
      <c r="V24439"/>
      <c r="W24439"/>
      <c r="AB24439"/>
      <c r="AC24439"/>
      <c r="AD24439"/>
      <c r="AH24439"/>
      <c r="AI24439"/>
      <c r="AJ24439"/>
    </row>
    <row r="24440" spans="3:36" ht="15" customHeight="1" x14ac:dyDescent="0.35">
      <c r="C24440" s="1"/>
      <c r="K24440" s="16"/>
      <c r="L24440"/>
      <c r="O24440"/>
      <c r="P24440"/>
      <c r="Q24440"/>
      <c r="U24440"/>
      <c r="V24440"/>
      <c r="W24440"/>
      <c r="AB24440"/>
      <c r="AC24440"/>
      <c r="AD24440"/>
      <c r="AH24440"/>
      <c r="AI24440"/>
      <c r="AJ24440"/>
    </row>
    <row r="24441" spans="3:36" ht="15" customHeight="1" x14ac:dyDescent="0.35">
      <c r="C24441" s="1"/>
      <c r="K24441" s="16"/>
      <c r="L24441"/>
      <c r="O24441"/>
      <c r="P24441"/>
      <c r="Q24441"/>
      <c r="U24441"/>
      <c r="V24441"/>
      <c r="W24441"/>
      <c r="AB24441"/>
      <c r="AC24441"/>
      <c r="AD24441"/>
      <c r="AH24441"/>
      <c r="AI24441"/>
      <c r="AJ24441"/>
    </row>
    <row r="24442" spans="3:36" ht="15" customHeight="1" x14ac:dyDescent="0.35">
      <c r="C24442" s="1"/>
      <c r="K24442" s="16"/>
      <c r="L24442"/>
      <c r="O24442"/>
      <c r="P24442"/>
      <c r="Q24442"/>
      <c r="U24442"/>
      <c r="V24442"/>
      <c r="W24442"/>
      <c r="AB24442"/>
      <c r="AC24442"/>
      <c r="AD24442"/>
      <c r="AH24442"/>
      <c r="AI24442"/>
      <c r="AJ24442"/>
    </row>
    <row r="24443" spans="3:36" ht="15" customHeight="1" x14ac:dyDescent="0.35">
      <c r="C24443" s="1"/>
      <c r="K24443" s="16"/>
      <c r="L24443"/>
      <c r="O24443"/>
      <c r="P24443"/>
      <c r="Q24443"/>
      <c r="U24443"/>
      <c r="V24443"/>
      <c r="W24443"/>
      <c r="AB24443"/>
      <c r="AC24443"/>
      <c r="AD24443"/>
      <c r="AH24443"/>
      <c r="AI24443"/>
      <c r="AJ24443"/>
    </row>
    <row r="24444" spans="3:36" ht="15" customHeight="1" x14ac:dyDescent="0.35">
      <c r="C24444" s="1"/>
      <c r="K24444" s="16"/>
      <c r="L24444"/>
      <c r="O24444"/>
      <c r="P24444"/>
      <c r="Q24444"/>
      <c r="U24444"/>
      <c r="V24444"/>
      <c r="W24444"/>
      <c r="AB24444"/>
      <c r="AC24444"/>
      <c r="AD24444"/>
      <c r="AH24444"/>
      <c r="AI24444"/>
      <c r="AJ24444"/>
    </row>
    <row r="24445" spans="3:36" ht="15" customHeight="1" x14ac:dyDescent="0.35">
      <c r="C24445" s="1"/>
      <c r="K24445" s="16"/>
      <c r="L24445"/>
      <c r="O24445"/>
      <c r="P24445"/>
      <c r="Q24445"/>
      <c r="U24445"/>
      <c r="V24445"/>
      <c r="W24445"/>
      <c r="AB24445"/>
      <c r="AC24445"/>
      <c r="AD24445"/>
      <c r="AH24445"/>
      <c r="AI24445"/>
      <c r="AJ24445"/>
    </row>
    <row r="24446" spans="3:36" ht="15" customHeight="1" x14ac:dyDescent="0.35">
      <c r="C24446" s="1"/>
      <c r="K24446" s="16"/>
      <c r="L24446"/>
      <c r="O24446"/>
      <c r="P24446"/>
      <c r="Q24446"/>
      <c r="U24446"/>
      <c r="V24446"/>
      <c r="W24446"/>
      <c r="AB24446"/>
      <c r="AC24446"/>
      <c r="AD24446"/>
      <c r="AH24446"/>
      <c r="AI24446"/>
      <c r="AJ24446"/>
    </row>
    <row r="24447" spans="3:36" ht="15" customHeight="1" x14ac:dyDescent="0.35">
      <c r="C24447" s="1"/>
      <c r="K24447" s="16"/>
      <c r="L24447"/>
      <c r="O24447"/>
      <c r="P24447"/>
      <c r="Q24447"/>
      <c r="U24447"/>
      <c r="V24447"/>
      <c r="W24447"/>
      <c r="AB24447"/>
      <c r="AC24447"/>
      <c r="AD24447"/>
      <c r="AH24447"/>
      <c r="AI24447"/>
      <c r="AJ24447"/>
    </row>
    <row r="24448" spans="3:36" ht="15" customHeight="1" x14ac:dyDescent="0.35">
      <c r="C24448" s="1"/>
      <c r="K24448" s="16"/>
      <c r="L24448"/>
      <c r="O24448"/>
      <c r="P24448"/>
      <c r="Q24448"/>
      <c r="U24448"/>
      <c r="V24448"/>
      <c r="W24448"/>
      <c r="AB24448"/>
      <c r="AC24448"/>
      <c r="AD24448"/>
      <c r="AH24448"/>
      <c r="AI24448"/>
      <c r="AJ24448"/>
    </row>
    <row r="24449" spans="3:36" ht="15" customHeight="1" x14ac:dyDescent="0.35">
      <c r="C24449" s="1"/>
      <c r="K24449" s="16"/>
      <c r="L24449"/>
      <c r="O24449"/>
      <c r="P24449"/>
      <c r="Q24449"/>
      <c r="U24449"/>
      <c r="V24449"/>
      <c r="W24449"/>
      <c r="AB24449"/>
      <c r="AC24449"/>
      <c r="AD24449"/>
      <c r="AH24449"/>
      <c r="AI24449"/>
      <c r="AJ24449"/>
    </row>
    <row r="24450" spans="3:36" ht="15" customHeight="1" x14ac:dyDescent="0.35">
      <c r="C24450" s="1"/>
      <c r="K24450" s="16"/>
      <c r="L24450"/>
      <c r="O24450"/>
      <c r="P24450"/>
      <c r="Q24450"/>
      <c r="U24450"/>
      <c r="V24450"/>
      <c r="W24450"/>
      <c r="AB24450"/>
      <c r="AC24450"/>
      <c r="AD24450"/>
      <c r="AH24450"/>
      <c r="AI24450"/>
      <c r="AJ24450"/>
    </row>
    <row r="24451" spans="3:36" ht="15" customHeight="1" x14ac:dyDescent="0.35">
      <c r="C24451" s="1"/>
      <c r="K24451" s="16"/>
      <c r="L24451"/>
      <c r="O24451"/>
      <c r="P24451"/>
      <c r="Q24451"/>
      <c r="U24451"/>
      <c r="V24451"/>
      <c r="W24451"/>
      <c r="AB24451"/>
      <c r="AC24451"/>
      <c r="AD24451"/>
      <c r="AH24451"/>
      <c r="AI24451"/>
      <c r="AJ24451"/>
    </row>
    <row r="24452" spans="3:36" ht="15" customHeight="1" x14ac:dyDescent="0.35">
      <c r="C24452" s="1"/>
      <c r="K24452" s="16"/>
      <c r="L24452"/>
      <c r="O24452"/>
      <c r="P24452"/>
      <c r="Q24452"/>
      <c r="U24452"/>
      <c r="V24452"/>
      <c r="W24452"/>
      <c r="AB24452"/>
      <c r="AC24452"/>
      <c r="AD24452"/>
      <c r="AH24452"/>
      <c r="AI24452"/>
      <c r="AJ24452"/>
    </row>
    <row r="24453" spans="3:36" ht="15" customHeight="1" x14ac:dyDescent="0.35">
      <c r="C24453" s="1"/>
      <c r="K24453" s="16"/>
      <c r="L24453"/>
      <c r="O24453"/>
      <c r="P24453"/>
      <c r="Q24453"/>
      <c r="U24453"/>
      <c r="V24453"/>
      <c r="W24453"/>
      <c r="AB24453"/>
      <c r="AC24453"/>
      <c r="AD24453"/>
      <c r="AH24453"/>
      <c r="AI24453"/>
      <c r="AJ24453"/>
    </row>
    <row r="24454" spans="3:36" ht="15" customHeight="1" x14ac:dyDescent="0.35">
      <c r="C24454" s="1"/>
      <c r="K24454" s="16"/>
      <c r="L24454"/>
      <c r="O24454"/>
      <c r="P24454"/>
      <c r="Q24454"/>
      <c r="U24454"/>
      <c r="V24454"/>
      <c r="W24454"/>
      <c r="AB24454"/>
      <c r="AC24454"/>
      <c r="AD24454"/>
      <c r="AH24454"/>
      <c r="AI24454"/>
      <c r="AJ24454"/>
    </row>
    <row r="24455" spans="3:36" ht="15" customHeight="1" x14ac:dyDescent="0.35">
      <c r="C24455" s="1"/>
      <c r="K24455" s="16"/>
      <c r="L24455"/>
      <c r="O24455"/>
      <c r="P24455"/>
      <c r="Q24455"/>
      <c r="U24455"/>
      <c r="V24455"/>
      <c r="W24455"/>
      <c r="AB24455"/>
      <c r="AC24455"/>
      <c r="AD24455"/>
      <c r="AH24455"/>
      <c r="AI24455"/>
      <c r="AJ24455"/>
    </row>
    <row r="24456" spans="3:36" ht="15" customHeight="1" x14ac:dyDescent="0.35">
      <c r="C24456" s="1"/>
      <c r="K24456" s="16"/>
      <c r="L24456"/>
      <c r="O24456"/>
      <c r="P24456"/>
      <c r="Q24456"/>
      <c r="U24456"/>
      <c r="V24456"/>
      <c r="W24456"/>
      <c r="AB24456"/>
      <c r="AC24456"/>
      <c r="AD24456"/>
      <c r="AH24456"/>
      <c r="AI24456"/>
      <c r="AJ24456"/>
    </row>
    <row r="24457" spans="3:36" ht="15" customHeight="1" x14ac:dyDescent="0.35">
      <c r="C24457" s="1"/>
      <c r="K24457" s="16"/>
      <c r="L24457"/>
      <c r="O24457"/>
      <c r="P24457"/>
      <c r="Q24457"/>
      <c r="U24457"/>
      <c r="V24457"/>
      <c r="W24457"/>
      <c r="AB24457"/>
      <c r="AC24457"/>
      <c r="AD24457"/>
      <c r="AH24457"/>
      <c r="AI24457"/>
      <c r="AJ24457"/>
    </row>
    <row r="24458" spans="3:36" ht="15" customHeight="1" x14ac:dyDescent="0.35">
      <c r="C24458" s="1"/>
      <c r="K24458" s="16"/>
      <c r="L24458"/>
      <c r="O24458"/>
      <c r="P24458"/>
      <c r="Q24458"/>
      <c r="U24458"/>
      <c r="V24458"/>
      <c r="W24458"/>
      <c r="AB24458"/>
      <c r="AC24458"/>
      <c r="AD24458"/>
      <c r="AH24458"/>
      <c r="AI24458"/>
      <c r="AJ24458"/>
    </row>
    <row r="24459" spans="3:36" ht="15" customHeight="1" x14ac:dyDescent="0.35">
      <c r="C24459" s="1"/>
      <c r="K24459" s="16"/>
      <c r="L24459"/>
      <c r="O24459"/>
      <c r="P24459"/>
      <c r="Q24459"/>
      <c r="U24459"/>
      <c r="V24459"/>
      <c r="W24459"/>
      <c r="AB24459"/>
      <c r="AC24459"/>
      <c r="AD24459"/>
      <c r="AH24459"/>
      <c r="AI24459"/>
      <c r="AJ24459"/>
    </row>
    <row r="24460" spans="3:36" ht="15" customHeight="1" x14ac:dyDescent="0.35">
      <c r="C24460" s="1"/>
      <c r="K24460" s="16"/>
      <c r="L24460"/>
      <c r="O24460"/>
      <c r="P24460"/>
      <c r="Q24460"/>
      <c r="U24460"/>
      <c r="V24460"/>
      <c r="W24460"/>
      <c r="AB24460"/>
      <c r="AC24460"/>
      <c r="AD24460"/>
      <c r="AH24460"/>
      <c r="AI24460"/>
      <c r="AJ24460"/>
    </row>
    <row r="24461" spans="3:36" ht="15" customHeight="1" x14ac:dyDescent="0.35">
      <c r="C24461" s="1"/>
      <c r="K24461" s="16"/>
      <c r="L24461"/>
      <c r="O24461"/>
      <c r="P24461"/>
      <c r="Q24461"/>
      <c r="U24461"/>
      <c r="V24461"/>
      <c r="W24461"/>
      <c r="AB24461"/>
      <c r="AC24461"/>
      <c r="AD24461"/>
      <c r="AH24461"/>
      <c r="AI24461"/>
      <c r="AJ24461"/>
    </row>
    <row r="24462" spans="3:36" ht="15" customHeight="1" x14ac:dyDescent="0.35">
      <c r="C24462" s="1"/>
      <c r="K24462" s="16"/>
      <c r="L24462"/>
      <c r="O24462"/>
      <c r="P24462"/>
      <c r="Q24462"/>
      <c r="U24462"/>
      <c r="V24462"/>
      <c r="W24462"/>
      <c r="AB24462"/>
      <c r="AC24462"/>
      <c r="AD24462"/>
      <c r="AH24462"/>
      <c r="AI24462"/>
      <c r="AJ24462"/>
    </row>
    <row r="24463" spans="3:36" ht="15" customHeight="1" x14ac:dyDescent="0.35">
      <c r="C24463" s="1"/>
      <c r="K24463" s="16"/>
      <c r="L24463"/>
      <c r="O24463"/>
      <c r="P24463"/>
      <c r="Q24463"/>
      <c r="U24463"/>
      <c r="V24463"/>
      <c r="W24463"/>
      <c r="AB24463"/>
      <c r="AC24463"/>
      <c r="AD24463"/>
      <c r="AH24463"/>
      <c r="AI24463"/>
      <c r="AJ24463"/>
    </row>
    <row r="24464" spans="3:36" ht="15" customHeight="1" x14ac:dyDescent="0.35">
      <c r="C24464" s="1"/>
      <c r="K24464" s="16"/>
      <c r="L24464"/>
      <c r="O24464"/>
      <c r="P24464"/>
      <c r="Q24464"/>
      <c r="U24464"/>
      <c r="V24464"/>
      <c r="W24464"/>
      <c r="AB24464"/>
      <c r="AC24464"/>
      <c r="AD24464"/>
      <c r="AH24464"/>
      <c r="AI24464"/>
      <c r="AJ24464"/>
    </row>
    <row r="24465" spans="3:36" ht="15" customHeight="1" x14ac:dyDescent="0.35">
      <c r="C24465" s="1"/>
      <c r="K24465" s="16"/>
      <c r="L24465"/>
      <c r="O24465"/>
      <c r="P24465"/>
      <c r="Q24465"/>
      <c r="U24465"/>
      <c r="V24465"/>
      <c r="W24465"/>
      <c r="AB24465"/>
      <c r="AC24465"/>
      <c r="AD24465"/>
      <c r="AH24465"/>
      <c r="AI24465"/>
      <c r="AJ24465"/>
    </row>
    <row r="24466" spans="3:36" ht="15" customHeight="1" x14ac:dyDescent="0.35">
      <c r="C24466" s="1"/>
      <c r="K24466" s="16"/>
      <c r="L24466"/>
      <c r="O24466"/>
      <c r="P24466"/>
      <c r="Q24466"/>
      <c r="U24466"/>
      <c r="V24466"/>
      <c r="W24466"/>
      <c r="AB24466"/>
      <c r="AC24466"/>
      <c r="AD24466"/>
      <c r="AH24466"/>
      <c r="AI24466"/>
      <c r="AJ24466"/>
    </row>
    <row r="24467" spans="3:36" ht="15" customHeight="1" x14ac:dyDescent="0.35">
      <c r="C24467" s="1"/>
      <c r="K24467" s="16"/>
      <c r="L24467"/>
      <c r="O24467"/>
      <c r="P24467"/>
      <c r="Q24467"/>
      <c r="U24467"/>
      <c r="V24467"/>
      <c r="W24467"/>
      <c r="AB24467"/>
      <c r="AC24467"/>
      <c r="AD24467"/>
      <c r="AH24467"/>
      <c r="AI24467"/>
      <c r="AJ24467"/>
    </row>
    <row r="24468" spans="3:36" ht="15" customHeight="1" x14ac:dyDescent="0.35">
      <c r="C24468" s="1"/>
      <c r="K24468" s="16"/>
      <c r="L24468"/>
      <c r="O24468"/>
      <c r="P24468"/>
      <c r="Q24468"/>
      <c r="U24468"/>
      <c r="V24468"/>
      <c r="W24468"/>
      <c r="AB24468"/>
      <c r="AC24468"/>
      <c r="AD24468"/>
      <c r="AH24468"/>
      <c r="AI24468"/>
      <c r="AJ24468"/>
    </row>
    <row r="24469" spans="3:36" ht="15" customHeight="1" x14ac:dyDescent="0.35">
      <c r="C24469" s="1"/>
      <c r="K24469" s="16"/>
      <c r="L24469"/>
      <c r="O24469"/>
      <c r="P24469"/>
      <c r="Q24469"/>
      <c r="U24469"/>
      <c r="V24469"/>
      <c r="W24469"/>
      <c r="AB24469"/>
      <c r="AC24469"/>
      <c r="AD24469"/>
      <c r="AH24469"/>
      <c r="AI24469"/>
      <c r="AJ24469"/>
    </row>
    <row r="24470" spans="3:36" ht="15" customHeight="1" x14ac:dyDescent="0.35">
      <c r="C24470" s="1"/>
      <c r="K24470" s="16"/>
      <c r="L24470"/>
      <c r="O24470"/>
      <c r="P24470"/>
      <c r="Q24470"/>
      <c r="U24470"/>
      <c r="V24470"/>
      <c r="W24470"/>
      <c r="AB24470"/>
      <c r="AC24470"/>
      <c r="AD24470"/>
      <c r="AH24470"/>
      <c r="AI24470"/>
      <c r="AJ24470"/>
    </row>
    <row r="24471" spans="3:36" ht="15" customHeight="1" x14ac:dyDescent="0.35">
      <c r="C24471" s="1"/>
      <c r="K24471" s="16"/>
      <c r="L24471"/>
      <c r="O24471"/>
      <c r="P24471"/>
      <c r="Q24471"/>
      <c r="U24471"/>
      <c r="V24471"/>
      <c r="W24471"/>
      <c r="AB24471"/>
      <c r="AC24471"/>
      <c r="AD24471"/>
      <c r="AH24471"/>
      <c r="AI24471"/>
      <c r="AJ24471"/>
    </row>
    <row r="24472" spans="3:36" ht="15" customHeight="1" x14ac:dyDescent="0.35">
      <c r="C24472" s="1"/>
      <c r="K24472" s="16"/>
      <c r="L24472"/>
      <c r="O24472"/>
      <c r="P24472"/>
      <c r="Q24472"/>
      <c r="U24472"/>
      <c r="V24472"/>
      <c r="W24472"/>
      <c r="AB24472"/>
      <c r="AC24472"/>
      <c r="AD24472"/>
      <c r="AH24472"/>
      <c r="AI24472"/>
      <c r="AJ24472"/>
    </row>
    <row r="24473" spans="3:36" ht="15" customHeight="1" x14ac:dyDescent="0.35">
      <c r="C24473" s="1"/>
      <c r="K24473" s="16"/>
      <c r="L24473"/>
      <c r="O24473"/>
      <c r="P24473"/>
      <c r="Q24473"/>
      <c r="U24473"/>
      <c r="V24473"/>
      <c r="W24473"/>
      <c r="AB24473"/>
      <c r="AC24473"/>
      <c r="AD24473"/>
      <c r="AH24473"/>
      <c r="AI24473"/>
      <c r="AJ24473"/>
    </row>
    <row r="24474" spans="3:36" ht="15" customHeight="1" x14ac:dyDescent="0.35">
      <c r="C24474" s="1"/>
      <c r="K24474" s="16"/>
      <c r="L24474"/>
      <c r="O24474"/>
      <c r="P24474"/>
      <c r="Q24474"/>
      <c r="U24474"/>
      <c r="V24474"/>
      <c r="W24474"/>
      <c r="AB24474"/>
      <c r="AC24474"/>
      <c r="AD24474"/>
      <c r="AH24474"/>
      <c r="AI24474"/>
      <c r="AJ24474"/>
    </row>
    <row r="24475" spans="3:36" ht="15" customHeight="1" x14ac:dyDescent="0.35">
      <c r="C24475" s="1"/>
      <c r="K24475" s="16"/>
      <c r="L24475"/>
      <c r="O24475"/>
      <c r="P24475"/>
      <c r="Q24475"/>
      <c r="U24475"/>
      <c r="V24475"/>
      <c r="W24475"/>
      <c r="AB24475"/>
      <c r="AC24475"/>
      <c r="AD24475"/>
      <c r="AH24475"/>
      <c r="AI24475"/>
      <c r="AJ24475"/>
    </row>
    <row r="24476" spans="3:36" ht="15" customHeight="1" x14ac:dyDescent="0.35">
      <c r="C24476" s="1"/>
      <c r="K24476" s="16"/>
      <c r="L24476"/>
      <c r="O24476"/>
      <c r="P24476"/>
      <c r="Q24476"/>
      <c r="U24476"/>
      <c r="V24476"/>
      <c r="W24476"/>
      <c r="AB24476"/>
      <c r="AC24476"/>
      <c r="AD24476"/>
      <c r="AH24476"/>
      <c r="AI24476"/>
      <c r="AJ24476"/>
    </row>
    <row r="24477" spans="3:36" ht="15" customHeight="1" x14ac:dyDescent="0.35">
      <c r="C24477" s="1"/>
      <c r="K24477" s="16"/>
      <c r="L24477"/>
      <c r="O24477"/>
      <c r="P24477"/>
      <c r="Q24477"/>
      <c r="U24477"/>
      <c r="V24477"/>
      <c r="W24477"/>
      <c r="AB24477"/>
      <c r="AC24477"/>
      <c r="AD24477"/>
      <c r="AH24477"/>
      <c r="AI24477"/>
      <c r="AJ24477"/>
    </row>
    <row r="24478" spans="3:36" ht="15" customHeight="1" x14ac:dyDescent="0.35">
      <c r="C24478" s="1"/>
      <c r="K24478" s="16"/>
      <c r="L24478"/>
      <c r="O24478"/>
      <c r="P24478"/>
      <c r="Q24478"/>
      <c r="U24478"/>
      <c r="V24478"/>
      <c r="W24478"/>
      <c r="AB24478"/>
      <c r="AC24478"/>
      <c r="AD24478"/>
      <c r="AH24478"/>
      <c r="AI24478"/>
      <c r="AJ24478"/>
    </row>
    <row r="24479" spans="3:36" ht="15" customHeight="1" x14ac:dyDescent="0.35">
      <c r="C24479" s="1"/>
      <c r="K24479" s="16"/>
      <c r="L24479"/>
      <c r="O24479"/>
      <c r="P24479"/>
      <c r="Q24479"/>
      <c r="U24479"/>
      <c r="V24479"/>
      <c r="W24479"/>
      <c r="AB24479"/>
      <c r="AC24479"/>
      <c r="AD24479"/>
      <c r="AH24479"/>
      <c r="AI24479"/>
      <c r="AJ24479"/>
    </row>
    <row r="24480" spans="3:36" ht="15" customHeight="1" x14ac:dyDescent="0.35">
      <c r="C24480" s="1"/>
      <c r="K24480" s="16"/>
      <c r="L24480"/>
      <c r="O24480"/>
      <c r="P24480"/>
      <c r="Q24480"/>
      <c r="U24480"/>
      <c r="V24480"/>
      <c r="W24480"/>
      <c r="AB24480"/>
      <c r="AC24480"/>
      <c r="AD24480"/>
      <c r="AH24480"/>
      <c r="AI24480"/>
      <c r="AJ24480"/>
    </row>
    <row r="24481" spans="3:36" ht="15" customHeight="1" x14ac:dyDescent="0.35">
      <c r="C24481" s="1"/>
      <c r="K24481" s="16"/>
      <c r="L24481"/>
      <c r="O24481"/>
      <c r="P24481"/>
      <c r="Q24481"/>
      <c r="U24481"/>
      <c r="V24481"/>
      <c r="W24481"/>
      <c r="AB24481"/>
      <c r="AC24481"/>
      <c r="AD24481"/>
      <c r="AH24481"/>
      <c r="AI24481"/>
      <c r="AJ24481"/>
    </row>
    <row r="24482" spans="3:36" ht="15" customHeight="1" x14ac:dyDescent="0.35">
      <c r="C24482" s="1"/>
      <c r="K24482" s="16"/>
      <c r="L24482"/>
      <c r="O24482"/>
      <c r="P24482"/>
      <c r="Q24482"/>
      <c r="U24482"/>
      <c r="V24482"/>
      <c r="W24482"/>
      <c r="AB24482"/>
      <c r="AC24482"/>
      <c r="AD24482"/>
      <c r="AH24482"/>
      <c r="AI24482"/>
      <c r="AJ24482"/>
    </row>
    <row r="24483" spans="3:36" ht="15" customHeight="1" x14ac:dyDescent="0.35">
      <c r="C24483" s="1"/>
      <c r="K24483" s="16"/>
      <c r="L24483"/>
      <c r="O24483"/>
      <c r="P24483"/>
      <c r="Q24483"/>
      <c r="U24483"/>
      <c r="V24483"/>
      <c r="W24483"/>
      <c r="AB24483"/>
      <c r="AC24483"/>
      <c r="AD24483"/>
      <c r="AH24483"/>
      <c r="AI24483"/>
      <c r="AJ24483"/>
    </row>
    <row r="24484" spans="3:36" ht="15" customHeight="1" x14ac:dyDescent="0.35">
      <c r="C24484" s="1"/>
      <c r="K24484" s="16"/>
      <c r="L24484"/>
      <c r="O24484"/>
      <c r="P24484"/>
      <c r="Q24484"/>
      <c r="U24484"/>
      <c r="V24484"/>
      <c r="W24484"/>
      <c r="AB24484"/>
      <c r="AC24484"/>
      <c r="AD24484"/>
      <c r="AH24484"/>
      <c r="AI24484"/>
      <c r="AJ24484"/>
    </row>
    <row r="24485" spans="3:36" ht="15" customHeight="1" x14ac:dyDescent="0.35">
      <c r="C24485" s="1"/>
      <c r="K24485" s="16"/>
      <c r="L24485"/>
      <c r="O24485"/>
      <c r="P24485"/>
      <c r="Q24485"/>
      <c r="U24485"/>
      <c r="V24485"/>
      <c r="W24485"/>
      <c r="AB24485"/>
      <c r="AC24485"/>
      <c r="AD24485"/>
      <c r="AH24485"/>
      <c r="AI24485"/>
      <c r="AJ24485"/>
    </row>
    <row r="24486" spans="3:36" ht="15" customHeight="1" x14ac:dyDescent="0.35">
      <c r="C24486" s="1"/>
      <c r="K24486" s="16"/>
      <c r="L24486"/>
      <c r="O24486"/>
      <c r="P24486"/>
      <c r="Q24486"/>
      <c r="U24486"/>
      <c r="V24486"/>
      <c r="W24486"/>
      <c r="AB24486"/>
      <c r="AC24486"/>
      <c r="AD24486"/>
      <c r="AH24486"/>
      <c r="AI24486"/>
      <c r="AJ24486"/>
    </row>
    <row r="24487" spans="3:36" ht="15" customHeight="1" x14ac:dyDescent="0.35">
      <c r="C24487" s="1"/>
      <c r="K24487" s="16"/>
      <c r="L24487"/>
      <c r="O24487"/>
      <c r="P24487"/>
      <c r="Q24487"/>
      <c r="U24487"/>
      <c r="V24487"/>
      <c r="W24487"/>
      <c r="AB24487"/>
      <c r="AC24487"/>
      <c r="AD24487"/>
      <c r="AH24487"/>
      <c r="AI24487"/>
      <c r="AJ24487"/>
    </row>
    <row r="24488" spans="3:36" ht="15" customHeight="1" x14ac:dyDescent="0.35">
      <c r="C24488" s="1"/>
      <c r="K24488" s="16"/>
      <c r="L24488"/>
      <c r="O24488"/>
      <c r="P24488"/>
      <c r="Q24488"/>
      <c r="U24488"/>
      <c r="V24488"/>
      <c r="W24488"/>
      <c r="AB24488"/>
      <c r="AC24488"/>
      <c r="AD24488"/>
      <c r="AH24488"/>
      <c r="AI24488"/>
      <c r="AJ24488"/>
    </row>
    <row r="24489" spans="3:36" ht="15" customHeight="1" x14ac:dyDescent="0.35">
      <c r="C24489" s="1"/>
      <c r="K24489" s="16"/>
      <c r="L24489"/>
      <c r="O24489"/>
      <c r="P24489"/>
      <c r="Q24489"/>
      <c r="U24489"/>
      <c r="V24489"/>
      <c r="W24489"/>
      <c r="AB24489"/>
      <c r="AC24489"/>
      <c r="AD24489"/>
      <c r="AH24489"/>
      <c r="AI24489"/>
      <c r="AJ24489"/>
    </row>
    <row r="24490" spans="3:36" ht="15" customHeight="1" x14ac:dyDescent="0.35">
      <c r="C24490" s="1"/>
      <c r="K24490" s="16"/>
      <c r="L24490"/>
      <c r="O24490"/>
      <c r="P24490"/>
      <c r="Q24490"/>
      <c r="U24490"/>
      <c r="V24490"/>
      <c r="W24490"/>
      <c r="AB24490"/>
      <c r="AC24490"/>
      <c r="AD24490"/>
      <c r="AH24490"/>
      <c r="AI24490"/>
      <c r="AJ24490"/>
    </row>
    <row r="24491" spans="3:36" ht="15" customHeight="1" x14ac:dyDescent="0.35">
      <c r="C24491" s="1"/>
      <c r="K24491" s="16"/>
      <c r="L24491"/>
      <c r="O24491"/>
      <c r="P24491"/>
      <c r="Q24491"/>
      <c r="U24491"/>
      <c r="V24491"/>
      <c r="W24491"/>
      <c r="AB24491"/>
      <c r="AC24491"/>
      <c r="AD24491"/>
      <c r="AH24491"/>
      <c r="AI24491"/>
      <c r="AJ24491"/>
    </row>
    <row r="24492" spans="3:36" ht="15" customHeight="1" x14ac:dyDescent="0.35">
      <c r="C24492" s="1"/>
      <c r="K24492" s="16"/>
      <c r="L24492"/>
      <c r="O24492"/>
      <c r="P24492"/>
      <c r="Q24492"/>
      <c r="U24492"/>
      <c r="V24492"/>
      <c r="W24492"/>
      <c r="AB24492"/>
      <c r="AC24492"/>
      <c r="AD24492"/>
      <c r="AH24492"/>
      <c r="AI24492"/>
      <c r="AJ24492"/>
    </row>
    <row r="24493" spans="3:36" ht="15" customHeight="1" x14ac:dyDescent="0.35">
      <c r="C24493" s="1"/>
      <c r="K24493" s="16"/>
      <c r="L24493"/>
      <c r="O24493"/>
      <c r="P24493"/>
      <c r="Q24493"/>
      <c r="U24493"/>
      <c r="V24493"/>
      <c r="W24493"/>
      <c r="AB24493"/>
      <c r="AC24493"/>
      <c r="AD24493"/>
      <c r="AH24493"/>
      <c r="AI24493"/>
      <c r="AJ24493"/>
    </row>
    <row r="24494" spans="3:36" ht="15" customHeight="1" x14ac:dyDescent="0.35">
      <c r="C24494" s="1"/>
      <c r="K24494" s="16"/>
      <c r="L24494"/>
      <c r="O24494"/>
      <c r="P24494"/>
      <c r="Q24494"/>
      <c r="U24494"/>
      <c r="V24494"/>
      <c r="W24494"/>
      <c r="AB24494"/>
      <c r="AC24494"/>
      <c r="AD24494"/>
      <c r="AH24494"/>
      <c r="AI24494"/>
      <c r="AJ24494"/>
    </row>
    <row r="24495" spans="3:36" ht="15" customHeight="1" x14ac:dyDescent="0.35">
      <c r="C24495" s="1"/>
      <c r="K24495" s="16"/>
      <c r="L24495"/>
      <c r="O24495"/>
      <c r="P24495"/>
      <c r="Q24495"/>
      <c r="U24495"/>
      <c r="V24495"/>
      <c r="W24495"/>
      <c r="AB24495"/>
      <c r="AC24495"/>
      <c r="AD24495"/>
      <c r="AH24495"/>
      <c r="AI24495"/>
      <c r="AJ24495"/>
    </row>
    <row r="24496" spans="3:36" ht="15" customHeight="1" x14ac:dyDescent="0.35">
      <c r="C24496" s="1"/>
      <c r="K24496" s="16"/>
      <c r="L24496"/>
      <c r="O24496"/>
      <c r="P24496"/>
      <c r="Q24496"/>
      <c r="U24496"/>
      <c r="V24496"/>
      <c r="W24496"/>
      <c r="AB24496"/>
      <c r="AC24496"/>
      <c r="AD24496"/>
      <c r="AH24496"/>
      <c r="AI24496"/>
      <c r="AJ24496"/>
    </row>
    <row r="24497" spans="3:36" ht="15" customHeight="1" x14ac:dyDescent="0.35">
      <c r="C24497" s="1"/>
      <c r="K24497" s="16"/>
      <c r="L24497"/>
      <c r="O24497"/>
      <c r="P24497"/>
      <c r="Q24497"/>
      <c r="U24497"/>
      <c r="V24497"/>
      <c r="W24497"/>
      <c r="AB24497"/>
      <c r="AC24497"/>
      <c r="AD24497"/>
      <c r="AH24497"/>
      <c r="AI24497"/>
      <c r="AJ24497"/>
    </row>
    <row r="24498" spans="3:36" ht="15" customHeight="1" x14ac:dyDescent="0.35">
      <c r="C24498" s="1"/>
      <c r="K24498" s="16"/>
      <c r="L24498"/>
      <c r="O24498"/>
      <c r="P24498"/>
      <c r="Q24498"/>
      <c r="U24498"/>
      <c r="V24498"/>
      <c r="W24498"/>
      <c r="AB24498"/>
      <c r="AC24498"/>
      <c r="AD24498"/>
      <c r="AH24498"/>
      <c r="AI24498"/>
      <c r="AJ24498"/>
    </row>
    <row r="24499" spans="3:36" ht="15" customHeight="1" x14ac:dyDescent="0.35">
      <c r="C24499" s="1"/>
      <c r="K24499" s="16"/>
      <c r="L24499"/>
      <c r="O24499"/>
      <c r="P24499"/>
      <c r="Q24499"/>
      <c r="U24499"/>
      <c r="V24499"/>
      <c r="W24499"/>
      <c r="AB24499"/>
      <c r="AC24499"/>
      <c r="AD24499"/>
      <c r="AH24499"/>
      <c r="AI24499"/>
      <c r="AJ24499"/>
    </row>
    <row r="24500" spans="3:36" ht="15" customHeight="1" x14ac:dyDescent="0.35">
      <c r="C24500" s="1"/>
      <c r="K24500" s="16"/>
      <c r="L24500"/>
      <c r="O24500"/>
      <c r="P24500"/>
      <c r="Q24500"/>
      <c r="U24500"/>
      <c r="V24500"/>
      <c r="W24500"/>
      <c r="AB24500"/>
      <c r="AC24500"/>
      <c r="AD24500"/>
      <c r="AH24500"/>
      <c r="AI24500"/>
      <c r="AJ24500"/>
    </row>
    <row r="24501" spans="3:36" ht="15" customHeight="1" x14ac:dyDescent="0.35">
      <c r="C24501" s="1"/>
      <c r="K24501" s="16"/>
      <c r="L24501"/>
      <c r="O24501"/>
      <c r="P24501"/>
      <c r="Q24501"/>
      <c r="U24501"/>
      <c r="V24501"/>
      <c r="W24501"/>
      <c r="AB24501"/>
      <c r="AC24501"/>
      <c r="AD24501"/>
      <c r="AH24501"/>
      <c r="AI24501"/>
      <c r="AJ24501"/>
    </row>
    <row r="24502" spans="3:36" ht="15" customHeight="1" x14ac:dyDescent="0.35">
      <c r="C24502" s="1"/>
      <c r="K24502" s="16"/>
      <c r="L24502"/>
      <c r="O24502"/>
      <c r="P24502"/>
      <c r="Q24502"/>
      <c r="U24502"/>
      <c r="V24502"/>
      <c r="W24502"/>
      <c r="AB24502"/>
      <c r="AC24502"/>
      <c r="AD24502"/>
      <c r="AH24502"/>
      <c r="AI24502"/>
      <c r="AJ24502"/>
    </row>
    <row r="24503" spans="3:36" ht="15" customHeight="1" x14ac:dyDescent="0.35">
      <c r="C24503" s="1"/>
      <c r="K24503" s="16"/>
      <c r="L24503"/>
      <c r="O24503"/>
      <c r="P24503"/>
      <c r="Q24503"/>
      <c r="U24503"/>
      <c r="V24503"/>
      <c r="W24503"/>
      <c r="AB24503"/>
      <c r="AC24503"/>
      <c r="AD24503"/>
      <c r="AH24503"/>
      <c r="AI24503"/>
      <c r="AJ24503"/>
    </row>
    <row r="24504" spans="3:36" ht="15" customHeight="1" x14ac:dyDescent="0.35">
      <c r="C24504" s="1"/>
      <c r="K24504" s="16"/>
      <c r="L24504"/>
      <c r="O24504"/>
      <c r="P24504"/>
      <c r="Q24504"/>
      <c r="U24504"/>
      <c r="V24504"/>
      <c r="W24504"/>
      <c r="AB24504"/>
      <c r="AC24504"/>
      <c r="AD24504"/>
      <c r="AH24504"/>
      <c r="AI24504"/>
      <c r="AJ24504"/>
    </row>
    <row r="24505" spans="3:36" ht="15" customHeight="1" x14ac:dyDescent="0.35">
      <c r="C24505" s="1"/>
      <c r="K24505" s="16"/>
      <c r="L24505"/>
      <c r="O24505"/>
      <c r="P24505"/>
      <c r="Q24505"/>
      <c r="U24505"/>
      <c r="V24505"/>
      <c r="W24505"/>
      <c r="AB24505"/>
      <c r="AC24505"/>
      <c r="AD24505"/>
      <c r="AH24505"/>
      <c r="AI24505"/>
      <c r="AJ24505"/>
    </row>
    <row r="24506" spans="3:36" ht="15" customHeight="1" x14ac:dyDescent="0.35">
      <c r="C24506" s="1"/>
      <c r="K24506" s="16"/>
      <c r="L24506"/>
      <c r="O24506"/>
      <c r="P24506"/>
      <c r="Q24506"/>
      <c r="U24506"/>
      <c r="V24506"/>
      <c r="W24506"/>
      <c r="AB24506"/>
      <c r="AC24506"/>
      <c r="AD24506"/>
      <c r="AH24506"/>
      <c r="AI24506"/>
      <c r="AJ24506"/>
    </row>
    <row r="24507" spans="3:36" ht="15" customHeight="1" x14ac:dyDescent="0.35">
      <c r="C24507" s="1"/>
      <c r="K24507" s="16"/>
      <c r="L24507"/>
      <c r="O24507"/>
      <c r="P24507"/>
      <c r="Q24507"/>
      <c r="U24507"/>
      <c r="V24507"/>
      <c r="W24507"/>
      <c r="AB24507"/>
      <c r="AC24507"/>
      <c r="AD24507"/>
      <c r="AH24507"/>
      <c r="AI24507"/>
      <c r="AJ24507"/>
    </row>
    <row r="24508" spans="3:36" ht="15" customHeight="1" x14ac:dyDescent="0.35">
      <c r="C24508" s="1"/>
      <c r="K24508" s="16"/>
      <c r="L24508"/>
      <c r="O24508"/>
      <c r="P24508"/>
      <c r="Q24508"/>
      <c r="U24508"/>
      <c r="V24508"/>
      <c r="W24508"/>
      <c r="AB24508"/>
      <c r="AC24508"/>
      <c r="AD24508"/>
      <c r="AH24508"/>
      <c r="AI24508"/>
      <c r="AJ24508"/>
    </row>
    <row r="24509" spans="3:36" ht="15" customHeight="1" x14ac:dyDescent="0.35">
      <c r="C24509" s="1"/>
      <c r="K24509" s="16"/>
      <c r="L24509"/>
      <c r="O24509"/>
      <c r="P24509"/>
      <c r="Q24509"/>
      <c r="U24509"/>
      <c r="V24509"/>
      <c r="W24509"/>
      <c r="AB24509"/>
      <c r="AC24509"/>
      <c r="AD24509"/>
      <c r="AH24509"/>
      <c r="AI24509"/>
      <c r="AJ24509"/>
    </row>
    <row r="24510" spans="3:36" ht="15" customHeight="1" x14ac:dyDescent="0.35">
      <c r="C24510" s="1"/>
      <c r="K24510" s="16"/>
      <c r="L24510"/>
      <c r="O24510"/>
      <c r="P24510"/>
      <c r="Q24510"/>
      <c r="U24510"/>
      <c r="V24510"/>
      <c r="W24510"/>
      <c r="AB24510"/>
      <c r="AC24510"/>
      <c r="AD24510"/>
      <c r="AH24510"/>
      <c r="AI24510"/>
      <c r="AJ24510"/>
    </row>
    <row r="24511" spans="3:36" ht="15" customHeight="1" x14ac:dyDescent="0.35">
      <c r="C24511" s="1"/>
      <c r="K24511" s="16"/>
      <c r="L24511"/>
      <c r="O24511"/>
      <c r="P24511"/>
      <c r="Q24511"/>
      <c r="U24511"/>
      <c r="V24511"/>
      <c r="W24511"/>
      <c r="AB24511"/>
      <c r="AC24511"/>
      <c r="AD24511"/>
      <c r="AH24511"/>
      <c r="AI24511"/>
      <c r="AJ24511"/>
    </row>
    <row r="24512" spans="3:36" ht="15" customHeight="1" x14ac:dyDescent="0.35">
      <c r="C24512" s="1"/>
      <c r="K24512" s="16"/>
      <c r="L24512"/>
      <c r="O24512"/>
      <c r="P24512"/>
      <c r="Q24512"/>
      <c r="U24512"/>
      <c r="V24512"/>
      <c r="W24512"/>
      <c r="AB24512"/>
      <c r="AC24512"/>
      <c r="AD24512"/>
      <c r="AH24512"/>
      <c r="AI24512"/>
      <c r="AJ24512"/>
    </row>
    <row r="24513" spans="3:36" ht="15" customHeight="1" x14ac:dyDescent="0.35">
      <c r="C24513" s="1"/>
      <c r="K24513" s="16"/>
      <c r="L24513"/>
      <c r="O24513"/>
      <c r="P24513"/>
      <c r="Q24513"/>
      <c r="U24513"/>
      <c r="V24513"/>
      <c r="W24513"/>
      <c r="AB24513"/>
      <c r="AC24513"/>
      <c r="AD24513"/>
      <c r="AH24513"/>
      <c r="AI24513"/>
      <c r="AJ24513"/>
    </row>
    <row r="24514" spans="3:36" ht="15" customHeight="1" x14ac:dyDescent="0.35">
      <c r="C24514" s="1"/>
      <c r="K24514" s="16"/>
      <c r="L24514"/>
      <c r="O24514"/>
      <c r="P24514"/>
      <c r="Q24514"/>
      <c r="U24514"/>
      <c r="V24514"/>
      <c r="W24514"/>
      <c r="AB24514"/>
      <c r="AC24514"/>
      <c r="AD24514"/>
      <c r="AH24514"/>
      <c r="AI24514"/>
      <c r="AJ24514"/>
    </row>
    <row r="24515" spans="3:36" ht="15" customHeight="1" x14ac:dyDescent="0.35">
      <c r="C24515" s="1"/>
      <c r="K24515" s="16"/>
      <c r="L24515"/>
      <c r="O24515"/>
      <c r="P24515"/>
      <c r="Q24515"/>
      <c r="U24515"/>
      <c r="V24515"/>
      <c r="W24515"/>
      <c r="AB24515"/>
      <c r="AC24515"/>
      <c r="AD24515"/>
      <c r="AH24515"/>
      <c r="AI24515"/>
      <c r="AJ24515"/>
    </row>
    <row r="24516" spans="3:36" ht="15" customHeight="1" x14ac:dyDescent="0.35">
      <c r="C24516" s="1"/>
      <c r="K24516" s="16"/>
      <c r="L24516"/>
      <c r="O24516"/>
      <c r="P24516"/>
      <c r="Q24516"/>
      <c r="U24516"/>
      <c r="V24516"/>
      <c r="W24516"/>
      <c r="AB24516"/>
      <c r="AC24516"/>
      <c r="AD24516"/>
      <c r="AH24516"/>
      <c r="AI24516"/>
      <c r="AJ24516"/>
    </row>
    <row r="24517" spans="3:36" ht="15" customHeight="1" x14ac:dyDescent="0.35">
      <c r="C24517" s="1"/>
      <c r="K24517" s="16"/>
      <c r="L24517"/>
      <c r="O24517"/>
      <c r="P24517"/>
      <c r="Q24517"/>
      <c r="U24517"/>
      <c r="V24517"/>
      <c r="W24517"/>
      <c r="AB24517"/>
      <c r="AC24517"/>
      <c r="AD24517"/>
      <c r="AH24517"/>
      <c r="AI24517"/>
      <c r="AJ24517"/>
    </row>
    <row r="24518" spans="3:36" ht="15" customHeight="1" x14ac:dyDescent="0.35">
      <c r="C24518" s="1"/>
      <c r="K24518" s="16"/>
      <c r="L24518"/>
      <c r="O24518"/>
      <c r="P24518"/>
      <c r="Q24518"/>
      <c r="U24518"/>
      <c r="V24518"/>
      <c r="W24518"/>
      <c r="AB24518"/>
      <c r="AC24518"/>
      <c r="AD24518"/>
      <c r="AH24518"/>
      <c r="AI24518"/>
      <c r="AJ24518"/>
    </row>
    <row r="24519" spans="3:36" ht="15" customHeight="1" x14ac:dyDescent="0.35">
      <c r="C24519" s="1"/>
      <c r="K24519" s="16"/>
      <c r="L24519"/>
      <c r="O24519"/>
      <c r="P24519"/>
      <c r="Q24519"/>
      <c r="U24519"/>
      <c r="V24519"/>
      <c r="W24519"/>
      <c r="AB24519"/>
      <c r="AC24519"/>
      <c r="AD24519"/>
      <c r="AH24519"/>
      <c r="AI24519"/>
      <c r="AJ24519"/>
    </row>
    <row r="24520" spans="3:36" ht="15" customHeight="1" x14ac:dyDescent="0.35">
      <c r="C24520" s="1"/>
      <c r="K24520" s="16"/>
      <c r="L24520"/>
      <c r="O24520"/>
      <c r="P24520"/>
      <c r="Q24520"/>
      <c r="U24520"/>
      <c r="V24520"/>
      <c r="W24520"/>
      <c r="AB24520"/>
      <c r="AC24520"/>
      <c r="AD24520"/>
      <c r="AH24520"/>
      <c r="AI24520"/>
      <c r="AJ24520"/>
    </row>
    <row r="24521" spans="3:36" ht="15" customHeight="1" x14ac:dyDescent="0.35">
      <c r="C24521" s="1"/>
      <c r="K24521" s="16"/>
      <c r="L24521"/>
      <c r="O24521"/>
      <c r="P24521"/>
      <c r="Q24521"/>
      <c r="U24521"/>
      <c r="V24521"/>
      <c r="W24521"/>
      <c r="AB24521"/>
      <c r="AC24521"/>
      <c r="AD24521"/>
      <c r="AH24521"/>
      <c r="AI24521"/>
      <c r="AJ24521"/>
    </row>
    <row r="24522" spans="3:36" ht="15" customHeight="1" x14ac:dyDescent="0.35">
      <c r="C24522" s="1"/>
      <c r="K24522" s="16"/>
      <c r="L24522"/>
      <c r="O24522"/>
      <c r="P24522"/>
      <c r="Q24522"/>
      <c r="U24522"/>
      <c r="V24522"/>
      <c r="W24522"/>
      <c r="AB24522"/>
      <c r="AC24522"/>
      <c r="AD24522"/>
      <c r="AH24522"/>
      <c r="AI24522"/>
      <c r="AJ24522"/>
    </row>
    <row r="24523" spans="3:36" ht="15" customHeight="1" x14ac:dyDescent="0.35">
      <c r="C24523" s="1"/>
      <c r="K24523" s="16"/>
      <c r="L24523"/>
      <c r="O24523"/>
      <c r="P24523"/>
      <c r="Q24523"/>
      <c r="U24523"/>
      <c r="V24523"/>
      <c r="W24523"/>
      <c r="AB24523"/>
      <c r="AC24523"/>
      <c r="AD24523"/>
      <c r="AH24523"/>
      <c r="AI24523"/>
      <c r="AJ24523"/>
    </row>
    <row r="24524" spans="3:36" ht="15" customHeight="1" x14ac:dyDescent="0.35">
      <c r="C24524" s="1"/>
      <c r="K24524" s="16"/>
      <c r="L24524"/>
      <c r="O24524"/>
      <c r="P24524"/>
      <c r="Q24524"/>
      <c r="U24524"/>
      <c r="V24524"/>
      <c r="W24524"/>
      <c r="AB24524"/>
      <c r="AC24524"/>
      <c r="AD24524"/>
      <c r="AH24524"/>
      <c r="AI24524"/>
      <c r="AJ24524"/>
    </row>
    <row r="24525" spans="3:36" ht="15" customHeight="1" x14ac:dyDescent="0.35">
      <c r="C24525" s="1"/>
      <c r="K24525" s="16"/>
      <c r="L24525"/>
      <c r="O24525"/>
      <c r="P24525"/>
      <c r="Q24525"/>
      <c r="U24525"/>
      <c r="V24525"/>
      <c r="W24525"/>
      <c r="AB24525"/>
      <c r="AC24525"/>
      <c r="AD24525"/>
      <c r="AH24525"/>
      <c r="AI24525"/>
      <c r="AJ24525"/>
    </row>
    <row r="24526" spans="3:36" ht="15" customHeight="1" x14ac:dyDescent="0.35">
      <c r="C24526" s="1"/>
      <c r="K24526" s="16"/>
      <c r="L24526"/>
      <c r="O24526"/>
      <c r="P24526"/>
      <c r="Q24526"/>
      <c r="U24526"/>
      <c r="V24526"/>
      <c r="W24526"/>
      <c r="AB24526"/>
      <c r="AC24526"/>
      <c r="AD24526"/>
      <c r="AH24526"/>
      <c r="AI24526"/>
      <c r="AJ24526"/>
    </row>
    <row r="24527" spans="3:36" ht="15" customHeight="1" x14ac:dyDescent="0.35">
      <c r="C24527" s="1"/>
      <c r="K24527" s="16"/>
      <c r="L24527"/>
      <c r="O24527"/>
      <c r="P24527"/>
      <c r="Q24527"/>
      <c r="U24527"/>
      <c r="V24527"/>
      <c r="W24527"/>
      <c r="AB24527"/>
      <c r="AC24527"/>
      <c r="AD24527"/>
      <c r="AH24527"/>
      <c r="AI24527"/>
      <c r="AJ24527"/>
    </row>
    <row r="24528" spans="3:36" ht="15" customHeight="1" x14ac:dyDescent="0.35">
      <c r="C24528" s="1"/>
      <c r="K24528" s="16"/>
      <c r="L24528"/>
      <c r="O24528"/>
      <c r="P24528"/>
      <c r="Q24528"/>
      <c r="U24528"/>
      <c r="V24528"/>
      <c r="W24528"/>
      <c r="AB24528"/>
      <c r="AC24528"/>
      <c r="AD24528"/>
      <c r="AH24528"/>
      <c r="AI24528"/>
      <c r="AJ24528"/>
    </row>
    <row r="24529" spans="3:36" ht="15" customHeight="1" x14ac:dyDescent="0.35">
      <c r="C24529" s="1"/>
      <c r="K24529" s="16"/>
      <c r="L24529"/>
      <c r="O24529"/>
      <c r="P24529"/>
      <c r="Q24529"/>
      <c r="U24529"/>
      <c r="V24529"/>
      <c r="W24529"/>
      <c r="AB24529"/>
      <c r="AC24529"/>
      <c r="AD24529"/>
      <c r="AH24529"/>
      <c r="AI24529"/>
      <c r="AJ24529"/>
    </row>
    <row r="24530" spans="3:36" ht="15" customHeight="1" x14ac:dyDescent="0.35">
      <c r="C24530" s="1"/>
      <c r="K24530" s="16"/>
      <c r="L24530"/>
      <c r="O24530"/>
      <c r="P24530"/>
      <c r="Q24530"/>
      <c r="U24530"/>
      <c r="V24530"/>
      <c r="W24530"/>
      <c r="AB24530"/>
      <c r="AC24530"/>
      <c r="AD24530"/>
      <c r="AH24530"/>
      <c r="AI24530"/>
      <c r="AJ24530"/>
    </row>
    <row r="24531" spans="3:36" ht="15" customHeight="1" x14ac:dyDescent="0.35">
      <c r="C24531" s="1"/>
      <c r="K24531" s="16"/>
      <c r="L24531"/>
      <c r="O24531"/>
      <c r="P24531"/>
      <c r="Q24531"/>
      <c r="U24531"/>
      <c r="V24531"/>
      <c r="W24531"/>
      <c r="AB24531"/>
      <c r="AC24531"/>
      <c r="AD24531"/>
      <c r="AH24531"/>
      <c r="AI24531"/>
      <c r="AJ24531"/>
    </row>
    <row r="24532" spans="3:36" ht="15" customHeight="1" x14ac:dyDescent="0.35">
      <c r="C24532" s="1"/>
      <c r="K24532" s="16"/>
      <c r="L24532"/>
      <c r="O24532"/>
      <c r="P24532"/>
      <c r="Q24532"/>
      <c r="U24532"/>
      <c r="V24532"/>
      <c r="W24532"/>
      <c r="AB24532"/>
      <c r="AC24532"/>
      <c r="AD24532"/>
      <c r="AH24532"/>
      <c r="AI24532"/>
      <c r="AJ24532"/>
    </row>
    <row r="24533" spans="3:36" ht="15" customHeight="1" x14ac:dyDescent="0.35">
      <c r="C24533" s="1"/>
      <c r="K24533" s="16"/>
      <c r="L24533"/>
      <c r="O24533"/>
      <c r="P24533"/>
      <c r="Q24533"/>
      <c r="U24533"/>
      <c r="V24533"/>
      <c r="W24533"/>
      <c r="AB24533"/>
      <c r="AC24533"/>
      <c r="AD24533"/>
      <c r="AH24533"/>
      <c r="AI24533"/>
      <c r="AJ24533"/>
    </row>
    <row r="24534" spans="3:36" ht="15" customHeight="1" x14ac:dyDescent="0.35">
      <c r="C24534" s="1"/>
      <c r="K24534" s="16"/>
      <c r="L24534"/>
      <c r="O24534"/>
      <c r="P24534"/>
      <c r="Q24534"/>
      <c r="U24534"/>
      <c r="V24534"/>
      <c r="W24534"/>
      <c r="AB24534"/>
      <c r="AC24534"/>
      <c r="AD24534"/>
      <c r="AH24534"/>
      <c r="AI24534"/>
      <c r="AJ24534"/>
    </row>
    <row r="24535" spans="3:36" ht="15" customHeight="1" x14ac:dyDescent="0.35">
      <c r="C24535" s="1"/>
      <c r="K24535" s="16"/>
      <c r="L24535"/>
      <c r="O24535"/>
      <c r="P24535"/>
      <c r="Q24535"/>
      <c r="U24535"/>
      <c r="V24535"/>
      <c r="W24535"/>
      <c r="AB24535"/>
      <c r="AC24535"/>
      <c r="AD24535"/>
      <c r="AH24535"/>
      <c r="AI24535"/>
      <c r="AJ24535"/>
    </row>
    <row r="24536" spans="3:36" ht="15" customHeight="1" x14ac:dyDescent="0.35">
      <c r="C24536" s="1"/>
      <c r="K24536" s="16"/>
      <c r="L24536"/>
      <c r="O24536"/>
      <c r="P24536"/>
      <c r="Q24536"/>
      <c r="U24536"/>
      <c r="V24536"/>
      <c r="W24536"/>
      <c r="AB24536"/>
      <c r="AC24536"/>
      <c r="AD24536"/>
      <c r="AH24536"/>
      <c r="AI24536"/>
      <c r="AJ24536"/>
    </row>
    <row r="24537" spans="3:36" ht="15" customHeight="1" x14ac:dyDescent="0.35">
      <c r="C24537" s="1"/>
      <c r="K24537" s="16"/>
      <c r="L24537"/>
      <c r="O24537"/>
      <c r="P24537"/>
      <c r="Q24537"/>
      <c r="U24537"/>
      <c r="V24537"/>
      <c r="W24537"/>
      <c r="AB24537"/>
      <c r="AC24537"/>
      <c r="AD24537"/>
      <c r="AH24537"/>
      <c r="AI24537"/>
      <c r="AJ24537"/>
    </row>
    <row r="24538" spans="3:36" ht="15" customHeight="1" x14ac:dyDescent="0.35">
      <c r="C24538" s="1"/>
      <c r="K24538" s="16"/>
      <c r="L24538"/>
      <c r="O24538"/>
      <c r="P24538"/>
      <c r="Q24538"/>
      <c r="U24538"/>
      <c r="V24538"/>
      <c r="W24538"/>
      <c r="AB24538"/>
      <c r="AC24538"/>
      <c r="AD24538"/>
      <c r="AH24538"/>
      <c r="AI24538"/>
      <c r="AJ24538"/>
    </row>
    <row r="24539" spans="3:36" ht="15" customHeight="1" x14ac:dyDescent="0.35">
      <c r="C24539" s="1"/>
      <c r="K24539" s="16"/>
      <c r="L24539"/>
      <c r="O24539"/>
      <c r="P24539"/>
      <c r="Q24539"/>
      <c r="U24539"/>
      <c r="V24539"/>
      <c r="W24539"/>
      <c r="AB24539"/>
      <c r="AC24539"/>
      <c r="AD24539"/>
      <c r="AH24539"/>
      <c r="AI24539"/>
      <c r="AJ24539"/>
    </row>
    <row r="24540" spans="3:36" ht="15" customHeight="1" x14ac:dyDescent="0.35">
      <c r="C24540" s="1"/>
      <c r="K24540" s="16"/>
      <c r="L24540"/>
      <c r="O24540"/>
      <c r="P24540"/>
      <c r="Q24540"/>
      <c r="U24540"/>
      <c r="V24540"/>
      <c r="W24540"/>
      <c r="AB24540"/>
      <c r="AC24540"/>
      <c r="AD24540"/>
      <c r="AH24540"/>
      <c r="AI24540"/>
      <c r="AJ24540"/>
    </row>
    <row r="24541" spans="3:36" ht="15" customHeight="1" x14ac:dyDescent="0.35">
      <c r="C24541" s="1"/>
      <c r="K24541" s="16"/>
      <c r="L24541"/>
      <c r="O24541"/>
      <c r="P24541"/>
      <c r="Q24541"/>
      <c r="U24541"/>
      <c r="V24541"/>
      <c r="W24541"/>
      <c r="AB24541"/>
      <c r="AC24541"/>
      <c r="AD24541"/>
      <c r="AH24541"/>
      <c r="AI24541"/>
      <c r="AJ24541"/>
    </row>
    <row r="24542" spans="3:36" ht="15" customHeight="1" x14ac:dyDescent="0.35">
      <c r="C24542" s="1"/>
      <c r="K24542" s="16"/>
      <c r="L24542"/>
      <c r="O24542"/>
      <c r="P24542"/>
      <c r="Q24542"/>
      <c r="U24542"/>
      <c r="V24542"/>
      <c r="W24542"/>
      <c r="AB24542"/>
      <c r="AC24542"/>
      <c r="AD24542"/>
      <c r="AH24542"/>
      <c r="AI24542"/>
      <c r="AJ24542"/>
    </row>
    <row r="24543" spans="3:36" ht="15" customHeight="1" x14ac:dyDescent="0.35">
      <c r="C24543" s="1"/>
      <c r="K24543" s="16"/>
      <c r="L24543"/>
      <c r="O24543"/>
      <c r="P24543"/>
      <c r="Q24543"/>
      <c r="U24543"/>
      <c r="V24543"/>
      <c r="W24543"/>
      <c r="AB24543"/>
      <c r="AC24543"/>
      <c r="AD24543"/>
      <c r="AH24543"/>
      <c r="AI24543"/>
      <c r="AJ24543"/>
    </row>
    <row r="24544" spans="3:36" ht="15" customHeight="1" x14ac:dyDescent="0.35">
      <c r="C24544" s="1"/>
      <c r="K24544" s="16"/>
      <c r="L24544"/>
      <c r="O24544"/>
      <c r="P24544"/>
      <c r="Q24544"/>
      <c r="U24544"/>
      <c r="V24544"/>
      <c r="W24544"/>
      <c r="AB24544"/>
      <c r="AC24544"/>
      <c r="AD24544"/>
      <c r="AH24544"/>
      <c r="AI24544"/>
      <c r="AJ24544"/>
    </row>
    <row r="24545" spans="3:36" ht="15" customHeight="1" x14ac:dyDescent="0.35">
      <c r="C24545" s="1"/>
      <c r="K24545" s="16"/>
      <c r="L24545"/>
      <c r="O24545"/>
      <c r="P24545"/>
      <c r="Q24545"/>
      <c r="U24545"/>
      <c r="V24545"/>
      <c r="W24545"/>
      <c r="AB24545"/>
      <c r="AC24545"/>
      <c r="AD24545"/>
      <c r="AH24545"/>
      <c r="AI24545"/>
      <c r="AJ24545"/>
    </row>
    <row r="24546" spans="3:36" ht="15" customHeight="1" x14ac:dyDescent="0.35">
      <c r="C24546" s="1"/>
      <c r="K24546" s="16"/>
      <c r="L24546"/>
      <c r="O24546"/>
      <c r="P24546"/>
      <c r="Q24546"/>
      <c r="U24546"/>
      <c r="V24546"/>
      <c r="W24546"/>
      <c r="AB24546"/>
      <c r="AC24546"/>
      <c r="AD24546"/>
      <c r="AH24546"/>
      <c r="AI24546"/>
      <c r="AJ24546"/>
    </row>
    <row r="24547" spans="3:36" ht="15" customHeight="1" x14ac:dyDescent="0.35">
      <c r="C24547" s="1"/>
      <c r="K24547" s="16"/>
      <c r="L24547"/>
      <c r="O24547"/>
      <c r="P24547"/>
      <c r="Q24547"/>
      <c r="U24547"/>
      <c r="V24547"/>
      <c r="W24547"/>
      <c r="AB24547"/>
      <c r="AC24547"/>
      <c r="AD24547"/>
      <c r="AH24547"/>
      <c r="AI24547"/>
      <c r="AJ24547"/>
    </row>
    <row r="24548" spans="3:36" ht="15" customHeight="1" x14ac:dyDescent="0.35">
      <c r="C24548" s="1"/>
      <c r="K24548" s="16"/>
      <c r="L24548"/>
      <c r="O24548"/>
      <c r="P24548"/>
      <c r="Q24548"/>
      <c r="U24548"/>
      <c r="V24548"/>
      <c r="W24548"/>
      <c r="AB24548"/>
      <c r="AC24548"/>
      <c r="AD24548"/>
      <c r="AH24548"/>
      <c r="AI24548"/>
      <c r="AJ24548"/>
    </row>
    <row r="24549" spans="3:36" ht="15" customHeight="1" x14ac:dyDescent="0.35">
      <c r="C24549" s="1"/>
      <c r="K24549" s="16"/>
      <c r="L24549"/>
      <c r="O24549"/>
      <c r="P24549"/>
      <c r="Q24549"/>
      <c r="U24549"/>
      <c r="V24549"/>
      <c r="W24549"/>
      <c r="AB24549"/>
      <c r="AC24549"/>
      <c r="AD24549"/>
      <c r="AH24549"/>
      <c r="AI24549"/>
      <c r="AJ24549"/>
    </row>
    <row r="24550" spans="3:36" ht="15" customHeight="1" x14ac:dyDescent="0.35">
      <c r="C24550" s="1"/>
      <c r="K24550" s="16"/>
      <c r="L24550"/>
      <c r="O24550"/>
      <c r="P24550"/>
      <c r="Q24550"/>
      <c r="U24550"/>
      <c r="V24550"/>
      <c r="W24550"/>
      <c r="AB24550"/>
      <c r="AC24550"/>
      <c r="AD24550"/>
      <c r="AH24550"/>
      <c r="AI24550"/>
      <c r="AJ24550"/>
    </row>
    <row r="24551" spans="3:36" ht="15" customHeight="1" x14ac:dyDescent="0.35">
      <c r="C24551" s="1"/>
      <c r="K24551" s="16"/>
      <c r="L24551"/>
      <c r="O24551"/>
      <c r="P24551"/>
      <c r="Q24551"/>
      <c r="U24551"/>
      <c r="V24551"/>
      <c r="W24551"/>
      <c r="AB24551"/>
      <c r="AC24551"/>
      <c r="AD24551"/>
      <c r="AH24551"/>
      <c r="AI24551"/>
      <c r="AJ24551"/>
    </row>
    <row r="24552" spans="3:36" ht="15" customHeight="1" x14ac:dyDescent="0.35">
      <c r="C24552" s="1"/>
      <c r="K24552" s="16"/>
      <c r="L24552"/>
      <c r="O24552"/>
      <c r="P24552"/>
      <c r="Q24552"/>
      <c r="U24552"/>
      <c r="V24552"/>
      <c r="W24552"/>
      <c r="AB24552"/>
      <c r="AC24552"/>
      <c r="AD24552"/>
      <c r="AH24552"/>
      <c r="AI24552"/>
      <c r="AJ24552"/>
    </row>
    <row r="24553" spans="3:36" ht="15" customHeight="1" x14ac:dyDescent="0.35">
      <c r="C24553" s="1"/>
      <c r="K24553" s="16"/>
      <c r="L24553"/>
      <c r="O24553"/>
      <c r="P24553"/>
      <c r="Q24553"/>
      <c r="U24553"/>
      <c r="V24553"/>
      <c r="W24553"/>
      <c r="AB24553"/>
      <c r="AC24553"/>
      <c r="AD24553"/>
      <c r="AH24553"/>
      <c r="AI24553"/>
      <c r="AJ24553"/>
    </row>
    <row r="24554" spans="3:36" ht="15" customHeight="1" x14ac:dyDescent="0.35">
      <c r="C24554" s="1"/>
      <c r="K24554" s="16"/>
      <c r="L24554"/>
      <c r="O24554"/>
      <c r="P24554"/>
      <c r="Q24554"/>
      <c r="U24554"/>
      <c r="V24554"/>
      <c r="W24554"/>
      <c r="AB24554"/>
      <c r="AC24554"/>
      <c r="AD24554"/>
      <c r="AH24554"/>
      <c r="AI24554"/>
      <c r="AJ24554"/>
    </row>
    <row r="24555" spans="3:36" ht="15" customHeight="1" x14ac:dyDescent="0.35">
      <c r="C24555" s="1"/>
      <c r="K24555" s="16"/>
      <c r="L24555"/>
      <c r="O24555"/>
      <c r="P24555"/>
      <c r="Q24555"/>
      <c r="U24555"/>
      <c r="V24555"/>
      <c r="W24555"/>
      <c r="AB24555"/>
      <c r="AC24555"/>
      <c r="AD24555"/>
      <c r="AH24555"/>
      <c r="AI24555"/>
      <c r="AJ24555"/>
    </row>
    <row r="24556" spans="3:36" ht="15" customHeight="1" x14ac:dyDescent="0.35">
      <c r="C24556" s="1"/>
      <c r="K24556" s="16"/>
      <c r="L24556"/>
      <c r="O24556"/>
      <c r="P24556"/>
      <c r="Q24556"/>
      <c r="U24556"/>
      <c r="V24556"/>
      <c r="W24556"/>
      <c r="AB24556"/>
      <c r="AC24556"/>
      <c r="AD24556"/>
      <c r="AH24556"/>
      <c r="AI24556"/>
      <c r="AJ24556"/>
    </row>
    <row r="24557" spans="3:36" ht="15" customHeight="1" x14ac:dyDescent="0.35">
      <c r="C24557" s="1"/>
      <c r="K24557" s="16"/>
      <c r="L24557"/>
      <c r="O24557"/>
      <c r="P24557"/>
      <c r="Q24557"/>
      <c r="U24557"/>
      <c r="V24557"/>
      <c r="W24557"/>
      <c r="AB24557"/>
      <c r="AC24557"/>
      <c r="AD24557"/>
      <c r="AH24557"/>
      <c r="AI24557"/>
      <c r="AJ24557"/>
    </row>
    <row r="24558" spans="3:36" ht="15" customHeight="1" x14ac:dyDescent="0.35">
      <c r="C24558" s="1"/>
      <c r="K24558" s="16"/>
      <c r="L24558"/>
      <c r="O24558"/>
      <c r="P24558"/>
      <c r="Q24558"/>
      <c r="U24558"/>
      <c r="V24558"/>
      <c r="W24558"/>
      <c r="AB24558"/>
      <c r="AC24558"/>
      <c r="AD24558"/>
      <c r="AH24558"/>
      <c r="AI24558"/>
      <c r="AJ24558"/>
    </row>
    <row r="24559" spans="3:36" ht="15" customHeight="1" x14ac:dyDescent="0.35">
      <c r="C24559" s="1"/>
      <c r="K24559" s="16"/>
      <c r="L24559"/>
      <c r="O24559"/>
      <c r="P24559"/>
      <c r="Q24559"/>
      <c r="U24559"/>
      <c r="V24559"/>
      <c r="W24559"/>
      <c r="AB24559"/>
      <c r="AC24559"/>
      <c r="AD24559"/>
      <c r="AH24559"/>
      <c r="AI24559"/>
      <c r="AJ24559"/>
    </row>
    <row r="24560" spans="3:36" ht="15" customHeight="1" x14ac:dyDescent="0.35">
      <c r="C24560" s="1"/>
      <c r="K24560" s="16"/>
      <c r="L24560"/>
      <c r="O24560"/>
      <c r="P24560"/>
      <c r="Q24560"/>
      <c r="U24560"/>
      <c r="V24560"/>
      <c r="W24560"/>
      <c r="AB24560"/>
      <c r="AC24560"/>
      <c r="AD24560"/>
      <c r="AH24560"/>
      <c r="AI24560"/>
      <c r="AJ24560"/>
    </row>
    <row r="24561" spans="3:36" ht="15" customHeight="1" x14ac:dyDescent="0.35">
      <c r="C24561" s="1"/>
      <c r="K24561" s="16"/>
      <c r="L24561"/>
      <c r="O24561"/>
      <c r="P24561"/>
      <c r="Q24561"/>
      <c r="U24561"/>
      <c r="V24561"/>
      <c r="W24561"/>
      <c r="AB24561"/>
      <c r="AC24561"/>
      <c r="AD24561"/>
      <c r="AH24561"/>
      <c r="AI24561"/>
      <c r="AJ24561"/>
    </row>
    <row r="24562" spans="3:36" ht="15" customHeight="1" x14ac:dyDescent="0.35">
      <c r="C24562" s="1"/>
      <c r="K24562" s="16"/>
      <c r="L24562"/>
      <c r="O24562"/>
      <c r="P24562"/>
      <c r="Q24562"/>
      <c r="U24562"/>
      <c r="V24562"/>
      <c r="W24562"/>
      <c r="AB24562"/>
      <c r="AC24562"/>
      <c r="AD24562"/>
      <c r="AH24562"/>
      <c r="AI24562"/>
      <c r="AJ24562"/>
    </row>
    <row r="24563" spans="3:36" ht="15" customHeight="1" x14ac:dyDescent="0.35">
      <c r="C24563" s="1"/>
      <c r="K24563" s="16"/>
      <c r="L24563"/>
      <c r="O24563"/>
      <c r="P24563"/>
      <c r="Q24563"/>
      <c r="U24563"/>
      <c r="V24563"/>
      <c r="W24563"/>
      <c r="AB24563"/>
      <c r="AC24563"/>
      <c r="AD24563"/>
      <c r="AH24563"/>
      <c r="AI24563"/>
      <c r="AJ24563"/>
    </row>
    <row r="24564" spans="3:36" ht="15" customHeight="1" x14ac:dyDescent="0.35">
      <c r="C24564" s="1"/>
      <c r="K24564" s="16"/>
      <c r="L24564"/>
      <c r="O24564"/>
      <c r="P24564"/>
      <c r="Q24564"/>
      <c r="U24564"/>
      <c r="V24564"/>
      <c r="W24564"/>
      <c r="AB24564"/>
      <c r="AC24564"/>
      <c r="AD24564"/>
      <c r="AH24564"/>
      <c r="AI24564"/>
      <c r="AJ24564"/>
    </row>
    <row r="24565" spans="3:36" ht="15" customHeight="1" x14ac:dyDescent="0.35">
      <c r="C24565" s="1"/>
      <c r="K24565" s="16"/>
      <c r="L24565"/>
      <c r="O24565"/>
      <c r="P24565"/>
      <c r="Q24565"/>
      <c r="U24565"/>
      <c r="V24565"/>
      <c r="W24565"/>
      <c r="AB24565"/>
      <c r="AC24565"/>
      <c r="AD24565"/>
      <c r="AH24565"/>
      <c r="AI24565"/>
      <c r="AJ24565"/>
    </row>
    <row r="24566" spans="3:36" ht="15" customHeight="1" x14ac:dyDescent="0.35">
      <c r="C24566" s="1"/>
      <c r="K24566" s="16"/>
      <c r="L24566"/>
      <c r="O24566"/>
      <c r="P24566"/>
      <c r="Q24566"/>
      <c r="U24566"/>
      <c r="V24566"/>
      <c r="W24566"/>
      <c r="AB24566"/>
      <c r="AC24566"/>
      <c r="AD24566"/>
      <c r="AH24566"/>
      <c r="AI24566"/>
      <c r="AJ24566"/>
    </row>
    <row r="24567" spans="3:36" ht="15" customHeight="1" x14ac:dyDescent="0.35">
      <c r="C24567" s="1"/>
      <c r="K24567" s="16"/>
      <c r="L24567"/>
      <c r="O24567"/>
      <c r="P24567"/>
      <c r="Q24567"/>
      <c r="U24567"/>
      <c r="V24567"/>
      <c r="W24567"/>
      <c r="AB24567"/>
      <c r="AC24567"/>
      <c r="AD24567"/>
      <c r="AH24567"/>
      <c r="AI24567"/>
      <c r="AJ24567"/>
    </row>
    <row r="24568" spans="3:36" ht="15" customHeight="1" x14ac:dyDescent="0.35">
      <c r="C24568" s="1"/>
      <c r="K24568" s="16"/>
      <c r="L24568"/>
      <c r="O24568"/>
      <c r="P24568"/>
      <c r="Q24568"/>
      <c r="U24568"/>
      <c r="V24568"/>
      <c r="W24568"/>
      <c r="AB24568"/>
      <c r="AC24568"/>
      <c r="AD24568"/>
      <c r="AH24568"/>
      <c r="AI24568"/>
      <c r="AJ24568"/>
    </row>
    <row r="24569" spans="3:36" ht="15" customHeight="1" x14ac:dyDescent="0.35">
      <c r="C24569" s="1"/>
      <c r="K24569" s="16"/>
      <c r="L24569"/>
      <c r="O24569"/>
      <c r="P24569"/>
      <c r="Q24569"/>
      <c r="U24569"/>
      <c r="V24569"/>
      <c r="W24569"/>
      <c r="AB24569"/>
      <c r="AC24569"/>
      <c r="AD24569"/>
      <c r="AH24569"/>
      <c r="AI24569"/>
      <c r="AJ24569"/>
    </row>
    <row r="24570" spans="3:36" ht="15" customHeight="1" x14ac:dyDescent="0.35">
      <c r="C24570" s="1"/>
      <c r="K24570" s="16"/>
      <c r="L24570"/>
      <c r="O24570"/>
      <c r="P24570"/>
      <c r="Q24570"/>
      <c r="U24570"/>
      <c r="V24570"/>
      <c r="W24570"/>
      <c r="AB24570"/>
      <c r="AC24570"/>
      <c r="AD24570"/>
      <c r="AH24570"/>
      <c r="AI24570"/>
      <c r="AJ24570"/>
    </row>
    <row r="24571" spans="3:36" ht="15" customHeight="1" x14ac:dyDescent="0.35">
      <c r="C24571" s="1"/>
      <c r="K24571" s="16"/>
      <c r="L24571"/>
      <c r="O24571"/>
      <c r="P24571"/>
      <c r="Q24571"/>
      <c r="U24571"/>
      <c r="V24571"/>
      <c r="W24571"/>
      <c r="AB24571"/>
      <c r="AC24571"/>
      <c r="AD24571"/>
      <c r="AH24571"/>
      <c r="AI24571"/>
      <c r="AJ24571"/>
    </row>
    <row r="24572" spans="3:36" ht="15" customHeight="1" x14ac:dyDescent="0.35">
      <c r="C24572" s="1"/>
      <c r="K24572" s="16"/>
      <c r="L24572"/>
      <c r="O24572"/>
      <c r="P24572"/>
      <c r="Q24572"/>
      <c r="U24572"/>
      <c r="V24572"/>
      <c r="W24572"/>
      <c r="AB24572"/>
      <c r="AC24572"/>
      <c r="AD24572"/>
      <c r="AH24572"/>
      <c r="AI24572"/>
      <c r="AJ24572"/>
    </row>
    <row r="24573" spans="3:36" ht="15" customHeight="1" x14ac:dyDescent="0.35">
      <c r="C24573" s="1"/>
      <c r="K24573" s="16"/>
      <c r="L24573"/>
      <c r="O24573"/>
      <c r="P24573"/>
      <c r="Q24573"/>
      <c r="U24573"/>
      <c r="V24573"/>
      <c r="W24573"/>
      <c r="AB24573"/>
      <c r="AC24573"/>
      <c r="AD24573"/>
      <c r="AH24573"/>
      <c r="AI24573"/>
      <c r="AJ24573"/>
    </row>
    <row r="24574" spans="3:36" ht="15" customHeight="1" x14ac:dyDescent="0.35">
      <c r="C24574" s="1"/>
      <c r="K24574" s="16"/>
      <c r="L24574"/>
      <c r="O24574"/>
      <c r="P24574"/>
      <c r="Q24574"/>
      <c r="U24574"/>
      <c r="V24574"/>
      <c r="W24574"/>
      <c r="AB24574"/>
      <c r="AC24574"/>
      <c r="AD24574"/>
      <c r="AH24574"/>
      <c r="AI24574"/>
      <c r="AJ24574"/>
    </row>
    <row r="24575" spans="3:36" ht="15" customHeight="1" x14ac:dyDescent="0.35">
      <c r="C24575" s="1"/>
      <c r="K24575" s="16"/>
      <c r="L24575"/>
      <c r="O24575"/>
      <c r="P24575"/>
      <c r="Q24575"/>
      <c r="U24575"/>
      <c r="V24575"/>
      <c r="W24575"/>
      <c r="AB24575"/>
      <c r="AC24575"/>
      <c r="AD24575"/>
      <c r="AH24575"/>
      <c r="AI24575"/>
      <c r="AJ24575"/>
    </row>
    <row r="24576" spans="3:36" ht="15" customHeight="1" x14ac:dyDescent="0.35">
      <c r="C24576" s="1"/>
      <c r="K24576" s="16"/>
      <c r="L24576"/>
      <c r="O24576"/>
      <c r="P24576"/>
      <c r="Q24576"/>
      <c r="U24576"/>
      <c r="V24576"/>
      <c r="W24576"/>
      <c r="AB24576"/>
      <c r="AC24576"/>
      <c r="AD24576"/>
      <c r="AH24576"/>
      <c r="AI24576"/>
      <c r="AJ24576"/>
    </row>
    <row r="24577" spans="3:36" ht="15" customHeight="1" x14ac:dyDescent="0.35">
      <c r="C24577" s="1"/>
      <c r="K24577" s="16"/>
      <c r="L24577"/>
      <c r="O24577"/>
      <c r="P24577"/>
      <c r="Q24577"/>
      <c r="U24577"/>
      <c r="V24577"/>
      <c r="W24577"/>
      <c r="AB24577"/>
      <c r="AC24577"/>
      <c r="AD24577"/>
      <c r="AH24577"/>
      <c r="AI24577"/>
      <c r="AJ24577"/>
    </row>
    <row r="24578" spans="3:36" ht="15" customHeight="1" x14ac:dyDescent="0.35">
      <c r="C24578" s="1"/>
      <c r="K24578" s="16"/>
      <c r="L24578"/>
      <c r="O24578"/>
      <c r="P24578"/>
      <c r="Q24578"/>
      <c r="U24578"/>
      <c r="V24578"/>
      <c r="W24578"/>
      <c r="AB24578"/>
      <c r="AC24578"/>
      <c r="AD24578"/>
      <c r="AH24578"/>
      <c r="AI24578"/>
      <c r="AJ24578"/>
    </row>
    <row r="24579" spans="3:36" ht="15" customHeight="1" x14ac:dyDescent="0.35">
      <c r="C24579" s="1"/>
      <c r="K24579" s="16"/>
      <c r="L24579"/>
      <c r="O24579"/>
      <c r="P24579"/>
      <c r="Q24579"/>
      <c r="U24579"/>
      <c r="V24579"/>
      <c r="W24579"/>
      <c r="AB24579"/>
      <c r="AC24579"/>
      <c r="AD24579"/>
      <c r="AH24579"/>
      <c r="AI24579"/>
      <c r="AJ24579"/>
    </row>
    <row r="24580" spans="3:36" ht="15" customHeight="1" x14ac:dyDescent="0.35">
      <c r="C24580" s="1"/>
      <c r="K24580" s="16"/>
      <c r="L24580"/>
      <c r="O24580"/>
      <c r="P24580"/>
      <c r="Q24580"/>
      <c r="U24580"/>
      <c r="V24580"/>
      <c r="W24580"/>
      <c r="AB24580"/>
      <c r="AC24580"/>
      <c r="AD24580"/>
      <c r="AH24580"/>
      <c r="AI24580"/>
      <c r="AJ24580"/>
    </row>
    <row r="24581" spans="3:36" ht="15" customHeight="1" x14ac:dyDescent="0.35">
      <c r="C24581" s="1"/>
      <c r="K24581" s="16"/>
      <c r="L24581"/>
      <c r="O24581"/>
      <c r="P24581"/>
      <c r="Q24581"/>
      <c r="U24581"/>
      <c r="V24581"/>
      <c r="W24581"/>
      <c r="AB24581"/>
      <c r="AC24581"/>
      <c r="AD24581"/>
      <c r="AH24581"/>
      <c r="AI24581"/>
      <c r="AJ24581"/>
    </row>
    <row r="24582" spans="3:36" ht="15" customHeight="1" x14ac:dyDescent="0.35">
      <c r="C24582" s="1"/>
      <c r="K24582" s="16"/>
      <c r="L24582"/>
      <c r="O24582"/>
      <c r="P24582"/>
      <c r="Q24582"/>
      <c r="U24582"/>
      <c r="V24582"/>
      <c r="W24582"/>
      <c r="AB24582"/>
      <c r="AC24582"/>
      <c r="AD24582"/>
      <c r="AH24582"/>
      <c r="AI24582"/>
      <c r="AJ24582"/>
    </row>
    <row r="24583" spans="3:36" ht="15" customHeight="1" x14ac:dyDescent="0.35">
      <c r="C24583" s="1"/>
      <c r="K24583" s="16"/>
      <c r="L24583"/>
      <c r="O24583"/>
      <c r="P24583"/>
      <c r="Q24583"/>
      <c r="U24583"/>
      <c r="V24583"/>
      <c r="W24583"/>
      <c r="AB24583"/>
      <c r="AC24583"/>
      <c r="AD24583"/>
      <c r="AH24583"/>
      <c r="AI24583"/>
      <c r="AJ24583"/>
    </row>
    <row r="24584" spans="3:36" ht="15" customHeight="1" x14ac:dyDescent="0.35">
      <c r="C24584" s="1"/>
      <c r="K24584" s="16"/>
      <c r="L24584"/>
      <c r="O24584"/>
      <c r="P24584"/>
      <c r="Q24584"/>
      <c r="U24584"/>
      <c r="V24584"/>
      <c r="W24584"/>
      <c r="AB24584"/>
      <c r="AC24584"/>
      <c r="AD24584"/>
      <c r="AH24584"/>
      <c r="AI24584"/>
      <c r="AJ24584"/>
    </row>
    <row r="24585" spans="3:36" ht="15" customHeight="1" x14ac:dyDescent="0.35">
      <c r="C24585" s="1"/>
      <c r="K24585" s="16"/>
      <c r="L24585"/>
      <c r="O24585"/>
      <c r="P24585"/>
      <c r="Q24585"/>
      <c r="U24585"/>
      <c r="V24585"/>
      <c r="W24585"/>
      <c r="AB24585"/>
      <c r="AC24585"/>
      <c r="AD24585"/>
      <c r="AH24585"/>
      <c r="AI24585"/>
      <c r="AJ24585"/>
    </row>
    <row r="24586" spans="3:36" ht="15" customHeight="1" x14ac:dyDescent="0.35">
      <c r="C24586" s="1"/>
      <c r="K24586" s="16"/>
      <c r="L24586"/>
      <c r="O24586"/>
      <c r="P24586"/>
      <c r="Q24586"/>
      <c r="U24586"/>
      <c r="V24586"/>
      <c r="W24586"/>
      <c r="AB24586"/>
      <c r="AC24586"/>
      <c r="AD24586"/>
      <c r="AH24586"/>
      <c r="AI24586"/>
      <c r="AJ24586"/>
    </row>
    <row r="24587" spans="3:36" ht="15" customHeight="1" x14ac:dyDescent="0.35">
      <c r="C24587" s="1"/>
      <c r="K24587" s="16"/>
      <c r="L24587"/>
      <c r="O24587"/>
      <c r="P24587"/>
      <c r="Q24587"/>
      <c r="U24587"/>
      <c r="V24587"/>
      <c r="W24587"/>
      <c r="AB24587"/>
      <c r="AC24587"/>
      <c r="AD24587"/>
      <c r="AH24587"/>
      <c r="AI24587"/>
      <c r="AJ24587"/>
    </row>
    <row r="24588" spans="3:36" ht="15" customHeight="1" x14ac:dyDescent="0.35">
      <c r="C24588" s="1"/>
      <c r="K24588" s="16"/>
      <c r="L24588"/>
      <c r="O24588"/>
      <c r="P24588"/>
      <c r="Q24588"/>
      <c r="U24588"/>
      <c r="V24588"/>
      <c r="W24588"/>
      <c r="AB24588"/>
      <c r="AC24588"/>
      <c r="AD24588"/>
      <c r="AH24588"/>
      <c r="AI24588"/>
      <c r="AJ24588"/>
    </row>
    <row r="24589" spans="3:36" ht="15" customHeight="1" x14ac:dyDescent="0.35">
      <c r="C24589" s="1"/>
      <c r="K24589" s="16"/>
      <c r="L24589"/>
      <c r="O24589"/>
      <c r="P24589"/>
      <c r="Q24589"/>
      <c r="U24589"/>
      <c r="V24589"/>
      <c r="W24589"/>
      <c r="AB24589"/>
      <c r="AC24589"/>
      <c r="AD24589"/>
      <c r="AH24589"/>
      <c r="AI24589"/>
      <c r="AJ24589"/>
    </row>
    <row r="24590" spans="3:36" ht="15" customHeight="1" x14ac:dyDescent="0.35">
      <c r="C24590" s="1"/>
      <c r="K24590" s="16"/>
      <c r="L24590"/>
      <c r="O24590"/>
      <c r="P24590"/>
      <c r="Q24590"/>
      <c r="U24590"/>
      <c r="V24590"/>
      <c r="W24590"/>
      <c r="AB24590"/>
      <c r="AC24590"/>
      <c r="AD24590"/>
      <c r="AH24590"/>
      <c r="AI24590"/>
      <c r="AJ24590"/>
    </row>
    <row r="24591" spans="3:36" ht="15" customHeight="1" x14ac:dyDescent="0.35">
      <c r="C24591" s="1"/>
      <c r="K24591" s="16"/>
      <c r="L24591"/>
      <c r="O24591"/>
      <c r="P24591"/>
      <c r="Q24591"/>
      <c r="U24591"/>
      <c r="V24591"/>
      <c r="W24591"/>
      <c r="AB24591"/>
      <c r="AC24591"/>
      <c r="AD24591"/>
      <c r="AH24591"/>
      <c r="AI24591"/>
      <c r="AJ24591"/>
    </row>
    <row r="24592" spans="3:36" ht="15" customHeight="1" x14ac:dyDescent="0.35">
      <c r="C24592" s="1"/>
      <c r="K24592" s="16"/>
      <c r="L24592"/>
      <c r="O24592"/>
      <c r="P24592"/>
      <c r="Q24592"/>
      <c r="U24592"/>
      <c r="V24592"/>
      <c r="W24592"/>
      <c r="AB24592"/>
      <c r="AC24592"/>
      <c r="AD24592"/>
      <c r="AH24592"/>
      <c r="AI24592"/>
      <c r="AJ24592"/>
    </row>
    <row r="24593" spans="3:36" ht="15" customHeight="1" x14ac:dyDescent="0.35">
      <c r="C24593" s="1"/>
      <c r="K24593" s="16"/>
      <c r="L24593"/>
      <c r="O24593"/>
      <c r="P24593"/>
      <c r="Q24593"/>
      <c r="U24593"/>
      <c r="V24593"/>
      <c r="W24593"/>
      <c r="AB24593"/>
      <c r="AC24593"/>
      <c r="AD24593"/>
      <c r="AH24593"/>
      <c r="AI24593"/>
      <c r="AJ24593"/>
    </row>
    <row r="24594" spans="3:36" ht="15" customHeight="1" x14ac:dyDescent="0.35">
      <c r="C24594" s="1"/>
      <c r="K24594" s="16"/>
      <c r="L24594"/>
      <c r="O24594"/>
      <c r="P24594"/>
      <c r="Q24594"/>
      <c r="U24594"/>
      <c r="V24594"/>
      <c r="W24594"/>
      <c r="AB24594"/>
      <c r="AC24594"/>
      <c r="AD24594"/>
      <c r="AH24594"/>
      <c r="AI24594"/>
      <c r="AJ24594"/>
    </row>
    <row r="24595" spans="3:36" ht="15" customHeight="1" x14ac:dyDescent="0.35">
      <c r="C24595" s="1"/>
      <c r="K24595" s="16"/>
      <c r="L24595"/>
      <c r="O24595"/>
      <c r="P24595"/>
      <c r="Q24595"/>
      <c r="U24595"/>
      <c r="V24595"/>
      <c r="W24595"/>
      <c r="AB24595"/>
      <c r="AC24595"/>
      <c r="AD24595"/>
      <c r="AH24595"/>
      <c r="AI24595"/>
      <c r="AJ24595"/>
    </row>
    <row r="24596" spans="3:36" ht="15" customHeight="1" x14ac:dyDescent="0.35">
      <c r="C24596" s="1"/>
      <c r="K24596" s="16"/>
      <c r="L24596"/>
      <c r="O24596"/>
      <c r="P24596"/>
      <c r="Q24596"/>
      <c r="U24596"/>
      <c r="V24596"/>
      <c r="W24596"/>
      <c r="AB24596"/>
      <c r="AC24596"/>
      <c r="AD24596"/>
      <c r="AH24596"/>
      <c r="AI24596"/>
      <c r="AJ24596"/>
    </row>
    <row r="24597" spans="3:36" ht="15" customHeight="1" x14ac:dyDescent="0.35">
      <c r="C24597" s="1"/>
      <c r="K24597" s="16"/>
      <c r="L24597"/>
      <c r="O24597"/>
      <c r="P24597"/>
      <c r="Q24597"/>
      <c r="U24597"/>
      <c r="V24597"/>
      <c r="W24597"/>
      <c r="AB24597"/>
      <c r="AC24597"/>
      <c r="AD24597"/>
      <c r="AH24597"/>
      <c r="AI24597"/>
      <c r="AJ24597"/>
    </row>
    <row r="24598" spans="3:36" ht="15" customHeight="1" x14ac:dyDescent="0.35">
      <c r="C24598" s="1"/>
      <c r="K24598" s="16"/>
      <c r="L24598"/>
      <c r="O24598"/>
      <c r="P24598"/>
      <c r="Q24598"/>
      <c r="U24598"/>
      <c r="V24598"/>
      <c r="W24598"/>
      <c r="AB24598"/>
      <c r="AC24598"/>
      <c r="AD24598"/>
      <c r="AH24598"/>
      <c r="AI24598"/>
      <c r="AJ24598"/>
    </row>
    <row r="24599" spans="3:36" ht="15" customHeight="1" x14ac:dyDescent="0.35">
      <c r="C24599" s="1"/>
      <c r="K24599" s="16"/>
      <c r="L24599"/>
      <c r="O24599"/>
      <c r="P24599"/>
      <c r="Q24599"/>
      <c r="U24599"/>
      <c r="V24599"/>
      <c r="W24599"/>
      <c r="AB24599"/>
      <c r="AC24599"/>
      <c r="AD24599"/>
      <c r="AH24599"/>
      <c r="AI24599"/>
      <c r="AJ24599"/>
    </row>
    <row r="24600" spans="3:36" ht="15" customHeight="1" x14ac:dyDescent="0.35">
      <c r="C24600" s="1"/>
      <c r="K24600" s="16"/>
      <c r="L24600"/>
      <c r="O24600"/>
      <c r="P24600"/>
      <c r="Q24600"/>
      <c r="U24600"/>
      <c r="V24600"/>
      <c r="W24600"/>
      <c r="AB24600"/>
      <c r="AC24600"/>
      <c r="AD24600"/>
      <c r="AH24600"/>
      <c r="AI24600"/>
      <c r="AJ24600"/>
    </row>
    <row r="24601" spans="3:36" ht="15" customHeight="1" x14ac:dyDescent="0.35">
      <c r="C24601" s="1"/>
      <c r="K24601" s="16"/>
      <c r="L24601"/>
      <c r="O24601"/>
      <c r="P24601"/>
      <c r="Q24601"/>
      <c r="U24601"/>
      <c r="V24601"/>
      <c r="W24601"/>
      <c r="AB24601"/>
      <c r="AC24601"/>
      <c r="AD24601"/>
      <c r="AH24601"/>
      <c r="AI24601"/>
      <c r="AJ24601"/>
    </row>
    <row r="24602" spans="3:36" ht="15" customHeight="1" x14ac:dyDescent="0.35">
      <c r="C24602" s="1"/>
      <c r="K24602" s="16"/>
      <c r="L24602"/>
      <c r="O24602"/>
      <c r="P24602"/>
      <c r="Q24602"/>
      <c r="U24602"/>
      <c r="V24602"/>
      <c r="W24602"/>
      <c r="AB24602"/>
      <c r="AC24602"/>
      <c r="AD24602"/>
      <c r="AH24602"/>
      <c r="AI24602"/>
      <c r="AJ24602"/>
    </row>
    <row r="24603" spans="3:36" ht="15" customHeight="1" x14ac:dyDescent="0.35">
      <c r="C24603" s="1"/>
      <c r="K24603" s="16"/>
      <c r="L24603"/>
      <c r="O24603"/>
      <c r="P24603"/>
      <c r="Q24603"/>
      <c r="U24603"/>
      <c r="V24603"/>
      <c r="W24603"/>
      <c r="AB24603"/>
      <c r="AC24603"/>
      <c r="AD24603"/>
      <c r="AH24603"/>
      <c r="AI24603"/>
      <c r="AJ24603"/>
    </row>
    <row r="24604" spans="3:36" ht="15" customHeight="1" x14ac:dyDescent="0.35">
      <c r="C24604" s="1"/>
      <c r="K24604" s="16"/>
      <c r="L24604"/>
      <c r="O24604"/>
      <c r="P24604"/>
      <c r="Q24604"/>
      <c r="U24604"/>
      <c r="V24604"/>
      <c r="W24604"/>
      <c r="AB24604"/>
      <c r="AC24604"/>
      <c r="AD24604"/>
      <c r="AH24604"/>
      <c r="AI24604"/>
      <c r="AJ24604"/>
    </row>
    <row r="24605" spans="3:36" ht="15" customHeight="1" x14ac:dyDescent="0.35">
      <c r="C24605" s="1"/>
      <c r="K24605" s="16"/>
      <c r="L24605"/>
      <c r="O24605"/>
      <c r="P24605"/>
      <c r="Q24605"/>
      <c r="U24605"/>
      <c r="V24605"/>
      <c r="W24605"/>
      <c r="AB24605"/>
      <c r="AC24605"/>
      <c r="AD24605"/>
      <c r="AH24605"/>
      <c r="AI24605"/>
      <c r="AJ24605"/>
    </row>
    <row r="24606" spans="3:36" ht="15" customHeight="1" x14ac:dyDescent="0.35">
      <c r="C24606" s="1"/>
      <c r="K24606" s="16"/>
      <c r="L24606"/>
      <c r="O24606"/>
      <c r="P24606"/>
      <c r="Q24606"/>
      <c r="U24606"/>
      <c r="V24606"/>
      <c r="W24606"/>
      <c r="AB24606"/>
      <c r="AC24606"/>
      <c r="AD24606"/>
      <c r="AH24606"/>
      <c r="AI24606"/>
      <c r="AJ24606"/>
    </row>
    <row r="24607" spans="3:36" ht="15" customHeight="1" x14ac:dyDescent="0.35">
      <c r="C24607" s="1"/>
      <c r="K24607" s="16"/>
      <c r="L24607"/>
      <c r="O24607"/>
      <c r="P24607"/>
      <c r="Q24607"/>
      <c r="U24607"/>
      <c r="V24607"/>
      <c r="W24607"/>
      <c r="AB24607"/>
      <c r="AC24607"/>
      <c r="AD24607"/>
      <c r="AH24607"/>
      <c r="AI24607"/>
      <c r="AJ24607"/>
    </row>
    <row r="24608" spans="3:36" ht="15" customHeight="1" x14ac:dyDescent="0.35">
      <c r="C24608" s="1"/>
      <c r="K24608" s="16"/>
      <c r="L24608"/>
      <c r="O24608"/>
      <c r="P24608"/>
      <c r="Q24608"/>
      <c r="U24608"/>
      <c r="V24608"/>
      <c r="W24608"/>
      <c r="AB24608"/>
      <c r="AC24608"/>
      <c r="AD24608"/>
      <c r="AH24608"/>
      <c r="AI24608"/>
      <c r="AJ24608"/>
    </row>
    <row r="24609" spans="3:36" ht="15" customHeight="1" x14ac:dyDescent="0.35">
      <c r="C24609" s="1"/>
      <c r="K24609" s="16"/>
      <c r="L24609"/>
      <c r="O24609"/>
      <c r="P24609"/>
      <c r="Q24609"/>
      <c r="U24609"/>
      <c r="V24609"/>
      <c r="W24609"/>
      <c r="AB24609"/>
      <c r="AC24609"/>
      <c r="AD24609"/>
      <c r="AH24609"/>
      <c r="AI24609"/>
      <c r="AJ24609"/>
    </row>
    <row r="24610" spans="3:36" ht="15" customHeight="1" x14ac:dyDescent="0.35">
      <c r="C24610" s="1"/>
      <c r="K24610" s="16"/>
      <c r="L24610"/>
      <c r="O24610"/>
      <c r="P24610"/>
      <c r="Q24610"/>
      <c r="U24610"/>
      <c r="V24610"/>
      <c r="W24610"/>
      <c r="AB24610"/>
      <c r="AC24610"/>
      <c r="AD24610"/>
      <c r="AH24610"/>
      <c r="AI24610"/>
      <c r="AJ24610"/>
    </row>
    <row r="24611" spans="3:36" ht="15" customHeight="1" x14ac:dyDescent="0.35">
      <c r="C24611" s="1"/>
      <c r="K24611" s="16"/>
      <c r="L24611"/>
      <c r="O24611"/>
      <c r="P24611"/>
      <c r="Q24611"/>
      <c r="U24611"/>
      <c r="V24611"/>
      <c r="W24611"/>
      <c r="AB24611"/>
      <c r="AC24611"/>
      <c r="AD24611"/>
      <c r="AH24611"/>
      <c r="AI24611"/>
      <c r="AJ24611"/>
    </row>
    <row r="24612" spans="3:36" ht="15" customHeight="1" x14ac:dyDescent="0.35">
      <c r="C24612" s="1"/>
      <c r="K24612" s="16"/>
      <c r="L24612"/>
      <c r="O24612"/>
      <c r="P24612"/>
      <c r="Q24612"/>
      <c r="U24612"/>
      <c r="V24612"/>
      <c r="W24612"/>
      <c r="AB24612"/>
      <c r="AC24612"/>
      <c r="AD24612"/>
      <c r="AH24612"/>
      <c r="AI24612"/>
      <c r="AJ24612"/>
    </row>
    <row r="24613" spans="3:36" ht="15" customHeight="1" x14ac:dyDescent="0.35">
      <c r="C24613" s="1"/>
      <c r="K24613" s="16"/>
      <c r="L24613"/>
      <c r="O24613"/>
      <c r="P24613"/>
      <c r="Q24613"/>
      <c r="U24613"/>
      <c r="V24613"/>
      <c r="W24613"/>
      <c r="AB24613"/>
      <c r="AC24613"/>
      <c r="AD24613"/>
      <c r="AH24613"/>
      <c r="AI24613"/>
      <c r="AJ24613"/>
    </row>
    <row r="24614" spans="3:36" ht="15" customHeight="1" x14ac:dyDescent="0.35">
      <c r="C24614" s="1"/>
      <c r="K24614" s="16"/>
      <c r="L24614"/>
      <c r="O24614"/>
      <c r="P24614"/>
      <c r="Q24614"/>
      <c r="U24614"/>
      <c r="V24614"/>
      <c r="W24614"/>
      <c r="AB24614"/>
      <c r="AC24614"/>
      <c r="AD24614"/>
      <c r="AH24614"/>
      <c r="AI24614"/>
      <c r="AJ24614"/>
    </row>
    <row r="24615" spans="3:36" ht="15" customHeight="1" x14ac:dyDescent="0.35">
      <c r="C24615" s="1"/>
      <c r="K24615" s="16"/>
      <c r="L24615"/>
      <c r="O24615"/>
      <c r="P24615"/>
      <c r="Q24615"/>
      <c r="U24615"/>
      <c r="V24615"/>
      <c r="W24615"/>
      <c r="AB24615"/>
      <c r="AC24615"/>
      <c r="AD24615"/>
      <c r="AH24615"/>
      <c r="AI24615"/>
      <c r="AJ24615"/>
    </row>
    <row r="24616" spans="3:36" ht="15" customHeight="1" x14ac:dyDescent="0.35">
      <c r="C24616" s="1"/>
      <c r="K24616" s="16"/>
      <c r="L24616"/>
      <c r="O24616"/>
      <c r="P24616"/>
      <c r="Q24616"/>
      <c r="U24616"/>
      <c r="V24616"/>
      <c r="W24616"/>
      <c r="AB24616"/>
      <c r="AC24616"/>
      <c r="AD24616"/>
      <c r="AH24616"/>
      <c r="AI24616"/>
      <c r="AJ24616"/>
    </row>
    <row r="24617" spans="3:36" ht="15" customHeight="1" x14ac:dyDescent="0.35">
      <c r="C24617" s="1"/>
      <c r="K24617" s="16"/>
      <c r="L24617"/>
      <c r="O24617"/>
      <c r="P24617"/>
      <c r="Q24617"/>
      <c r="U24617"/>
      <c r="V24617"/>
      <c r="W24617"/>
      <c r="AB24617"/>
      <c r="AC24617"/>
      <c r="AD24617"/>
      <c r="AH24617"/>
      <c r="AI24617"/>
      <c r="AJ24617"/>
    </row>
    <row r="24618" spans="3:36" ht="15" customHeight="1" x14ac:dyDescent="0.35">
      <c r="C24618" s="1"/>
      <c r="K24618" s="16"/>
      <c r="L24618"/>
      <c r="O24618"/>
      <c r="P24618"/>
      <c r="Q24618"/>
      <c r="U24618"/>
      <c r="V24618"/>
      <c r="W24618"/>
      <c r="AB24618"/>
      <c r="AC24618"/>
      <c r="AD24618"/>
      <c r="AH24618"/>
      <c r="AI24618"/>
      <c r="AJ24618"/>
    </row>
    <row r="24619" spans="3:36" ht="15" customHeight="1" x14ac:dyDescent="0.35">
      <c r="C24619" s="1"/>
      <c r="K24619" s="16"/>
      <c r="L24619"/>
      <c r="O24619"/>
      <c r="P24619"/>
      <c r="Q24619"/>
      <c r="U24619"/>
      <c r="V24619"/>
      <c r="W24619"/>
      <c r="AB24619"/>
      <c r="AC24619"/>
      <c r="AD24619"/>
      <c r="AH24619"/>
      <c r="AI24619"/>
      <c r="AJ24619"/>
    </row>
    <row r="24620" spans="3:36" ht="15" customHeight="1" x14ac:dyDescent="0.35">
      <c r="C24620" s="1"/>
      <c r="K24620" s="16"/>
      <c r="L24620"/>
      <c r="O24620"/>
      <c r="P24620"/>
      <c r="Q24620"/>
      <c r="U24620"/>
      <c r="V24620"/>
      <c r="W24620"/>
      <c r="AB24620"/>
      <c r="AC24620"/>
      <c r="AD24620"/>
      <c r="AH24620"/>
      <c r="AI24620"/>
      <c r="AJ24620"/>
    </row>
    <row r="24621" spans="3:36" ht="15" customHeight="1" x14ac:dyDescent="0.35">
      <c r="C24621" s="1"/>
      <c r="K24621" s="16"/>
      <c r="L24621"/>
      <c r="O24621"/>
      <c r="P24621"/>
      <c r="Q24621"/>
      <c r="U24621"/>
      <c r="V24621"/>
      <c r="W24621"/>
      <c r="AB24621"/>
      <c r="AC24621"/>
      <c r="AD24621"/>
      <c r="AH24621"/>
      <c r="AI24621"/>
      <c r="AJ24621"/>
    </row>
    <row r="24622" spans="3:36" ht="15" customHeight="1" x14ac:dyDescent="0.35">
      <c r="C24622" s="1"/>
      <c r="K24622" s="16"/>
      <c r="L24622"/>
      <c r="O24622"/>
      <c r="P24622"/>
      <c r="Q24622"/>
      <c r="U24622"/>
      <c r="V24622"/>
      <c r="W24622"/>
      <c r="AB24622"/>
      <c r="AC24622"/>
      <c r="AD24622"/>
      <c r="AH24622"/>
      <c r="AI24622"/>
      <c r="AJ24622"/>
    </row>
    <row r="24623" spans="3:36" ht="15" customHeight="1" x14ac:dyDescent="0.35">
      <c r="C24623" s="1"/>
      <c r="K24623" s="16"/>
      <c r="L24623"/>
      <c r="O24623"/>
      <c r="P24623"/>
      <c r="Q24623"/>
      <c r="U24623"/>
      <c r="V24623"/>
      <c r="W24623"/>
      <c r="AB24623"/>
      <c r="AC24623"/>
      <c r="AD24623"/>
      <c r="AH24623"/>
      <c r="AI24623"/>
      <c r="AJ24623"/>
    </row>
    <row r="24624" spans="3:36" ht="15" customHeight="1" x14ac:dyDescent="0.35">
      <c r="C24624" s="1"/>
      <c r="K24624" s="16"/>
      <c r="L24624"/>
      <c r="O24624"/>
      <c r="P24624"/>
      <c r="Q24624"/>
      <c r="U24624"/>
      <c r="V24624"/>
      <c r="W24624"/>
      <c r="AB24624"/>
      <c r="AC24624"/>
      <c r="AD24624"/>
      <c r="AH24624"/>
      <c r="AI24624"/>
      <c r="AJ24624"/>
    </row>
    <row r="24625" spans="3:36" ht="15" customHeight="1" x14ac:dyDescent="0.35">
      <c r="C24625" s="1"/>
      <c r="K24625" s="16"/>
      <c r="L24625"/>
      <c r="O24625"/>
      <c r="P24625"/>
      <c r="Q24625"/>
      <c r="U24625"/>
      <c r="V24625"/>
      <c r="W24625"/>
      <c r="AB24625"/>
      <c r="AC24625"/>
      <c r="AD24625"/>
      <c r="AH24625"/>
      <c r="AI24625"/>
      <c r="AJ24625"/>
    </row>
    <row r="24626" spans="3:36" ht="15" customHeight="1" x14ac:dyDescent="0.35">
      <c r="C24626" s="1"/>
      <c r="K24626" s="16"/>
      <c r="L24626"/>
      <c r="O24626"/>
      <c r="P24626"/>
      <c r="Q24626"/>
      <c r="U24626"/>
      <c r="V24626"/>
      <c r="W24626"/>
      <c r="AB24626"/>
      <c r="AC24626"/>
      <c r="AD24626"/>
      <c r="AH24626"/>
      <c r="AI24626"/>
      <c r="AJ24626"/>
    </row>
    <row r="24627" spans="3:36" ht="15" customHeight="1" x14ac:dyDescent="0.35">
      <c r="C24627" s="1"/>
      <c r="K24627" s="16"/>
      <c r="L24627"/>
      <c r="O24627"/>
      <c r="P24627"/>
      <c r="Q24627"/>
      <c r="U24627"/>
      <c r="V24627"/>
      <c r="W24627"/>
      <c r="AB24627"/>
      <c r="AC24627"/>
      <c r="AD24627"/>
      <c r="AH24627"/>
      <c r="AI24627"/>
      <c r="AJ24627"/>
    </row>
    <row r="24628" spans="3:36" ht="15" customHeight="1" x14ac:dyDescent="0.35">
      <c r="C24628" s="1"/>
      <c r="K24628" s="16"/>
      <c r="L24628"/>
      <c r="O24628"/>
      <c r="P24628"/>
      <c r="Q24628"/>
      <c r="U24628"/>
      <c r="V24628"/>
      <c r="W24628"/>
      <c r="AB24628"/>
      <c r="AC24628"/>
      <c r="AD24628"/>
      <c r="AH24628"/>
      <c r="AI24628"/>
      <c r="AJ24628"/>
    </row>
    <row r="24629" spans="3:36" ht="15" customHeight="1" x14ac:dyDescent="0.35">
      <c r="C24629" s="1"/>
      <c r="K24629" s="16"/>
      <c r="L24629"/>
      <c r="O24629"/>
      <c r="P24629"/>
      <c r="Q24629"/>
      <c r="U24629"/>
      <c r="V24629"/>
      <c r="W24629"/>
      <c r="AB24629"/>
      <c r="AC24629"/>
      <c r="AD24629"/>
      <c r="AH24629"/>
      <c r="AI24629"/>
      <c r="AJ24629"/>
    </row>
    <row r="24630" spans="3:36" ht="15" customHeight="1" x14ac:dyDescent="0.35">
      <c r="C24630" s="1"/>
      <c r="K24630" s="16"/>
      <c r="L24630"/>
      <c r="O24630"/>
      <c r="P24630"/>
      <c r="Q24630"/>
      <c r="U24630"/>
      <c r="V24630"/>
      <c r="W24630"/>
      <c r="AB24630"/>
      <c r="AC24630"/>
      <c r="AD24630"/>
      <c r="AH24630"/>
      <c r="AI24630"/>
      <c r="AJ24630"/>
    </row>
    <row r="24631" spans="3:36" ht="15" customHeight="1" x14ac:dyDescent="0.35">
      <c r="C24631" s="1"/>
      <c r="K24631" s="16"/>
      <c r="L24631"/>
      <c r="O24631"/>
      <c r="P24631"/>
      <c r="Q24631"/>
      <c r="U24631"/>
      <c r="V24631"/>
      <c r="W24631"/>
      <c r="AB24631"/>
      <c r="AC24631"/>
      <c r="AD24631"/>
      <c r="AH24631"/>
      <c r="AI24631"/>
      <c r="AJ24631"/>
    </row>
    <row r="24632" spans="3:36" ht="15" customHeight="1" x14ac:dyDescent="0.35">
      <c r="C24632" s="1"/>
      <c r="K24632" s="16"/>
      <c r="L24632"/>
      <c r="O24632"/>
      <c r="P24632"/>
      <c r="Q24632"/>
      <c r="U24632"/>
      <c r="V24632"/>
      <c r="W24632"/>
      <c r="AB24632"/>
      <c r="AC24632"/>
      <c r="AD24632"/>
      <c r="AH24632"/>
      <c r="AI24632"/>
      <c r="AJ24632"/>
    </row>
    <row r="24633" spans="3:36" ht="15" customHeight="1" x14ac:dyDescent="0.35">
      <c r="C24633" s="1"/>
      <c r="K24633" s="16"/>
      <c r="L24633"/>
      <c r="O24633"/>
      <c r="P24633"/>
      <c r="Q24633"/>
      <c r="U24633"/>
      <c r="V24633"/>
      <c r="W24633"/>
      <c r="AB24633"/>
      <c r="AC24633"/>
      <c r="AD24633"/>
      <c r="AH24633"/>
      <c r="AI24633"/>
      <c r="AJ24633"/>
    </row>
    <row r="24634" spans="3:36" ht="15" customHeight="1" x14ac:dyDescent="0.35">
      <c r="C24634" s="1"/>
      <c r="K24634" s="16"/>
      <c r="L24634"/>
      <c r="O24634"/>
      <c r="P24634"/>
      <c r="Q24634"/>
      <c r="U24634"/>
      <c r="V24634"/>
      <c r="W24634"/>
      <c r="AB24634"/>
      <c r="AC24634"/>
      <c r="AD24634"/>
      <c r="AH24634"/>
      <c r="AI24634"/>
      <c r="AJ24634"/>
    </row>
    <row r="24635" spans="3:36" ht="15" customHeight="1" x14ac:dyDescent="0.35">
      <c r="C24635" s="1"/>
      <c r="K24635" s="16"/>
      <c r="L24635"/>
      <c r="O24635"/>
      <c r="P24635"/>
      <c r="Q24635"/>
      <c r="U24635"/>
      <c r="V24635"/>
      <c r="W24635"/>
      <c r="AB24635"/>
      <c r="AC24635"/>
      <c r="AD24635"/>
      <c r="AH24635"/>
      <c r="AI24635"/>
      <c r="AJ24635"/>
    </row>
    <row r="24636" spans="3:36" ht="15" customHeight="1" x14ac:dyDescent="0.35">
      <c r="C24636" s="1"/>
      <c r="K24636" s="16"/>
      <c r="L24636"/>
      <c r="O24636"/>
      <c r="P24636"/>
      <c r="Q24636"/>
      <c r="U24636"/>
      <c r="V24636"/>
      <c r="W24636"/>
      <c r="AB24636"/>
      <c r="AC24636"/>
      <c r="AD24636"/>
      <c r="AH24636"/>
      <c r="AI24636"/>
      <c r="AJ24636"/>
    </row>
    <row r="24637" spans="3:36" ht="15" customHeight="1" x14ac:dyDescent="0.35">
      <c r="C24637" s="1"/>
      <c r="K24637" s="16"/>
      <c r="L24637"/>
      <c r="O24637"/>
      <c r="P24637"/>
      <c r="Q24637"/>
      <c r="U24637"/>
      <c r="V24637"/>
      <c r="W24637"/>
      <c r="AB24637"/>
      <c r="AC24637"/>
      <c r="AD24637"/>
      <c r="AH24637"/>
      <c r="AI24637"/>
      <c r="AJ24637"/>
    </row>
    <row r="24638" spans="3:36" ht="15" customHeight="1" x14ac:dyDescent="0.35">
      <c r="C24638" s="1"/>
      <c r="K24638" s="16"/>
      <c r="L24638"/>
      <c r="O24638"/>
      <c r="P24638"/>
      <c r="Q24638"/>
      <c r="U24638"/>
      <c r="V24638"/>
      <c r="W24638"/>
      <c r="AB24638"/>
      <c r="AC24638"/>
      <c r="AD24638"/>
      <c r="AH24638"/>
      <c r="AI24638"/>
      <c r="AJ24638"/>
    </row>
    <row r="24639" spans="3:36" ht="15" customHeight="1" x14ac:dyDescent="0.35">
      <c r="C24639" s="1"/>
      <c r="K24639" s="16"/>
      <c r="L24639"/>
      <c r="O24639"/>
      <c r="P24639"/>
      <c r="Q24639"/>
      <c r="U24639"/>
      <c r="V24639"/>
      <c r="W24639"/>
      <c r="AB24639"/>
      <c r="AC24639"/>
      <c r="AD24639"/>
      <c r="AH24639"/>
      <c r="AI24639"/>
      <c r="AJ24639"/>
    </row>
    <row r="24640" spans="3:36" ht="15" customHeight="1" x14ac:dyDescent="0.35">
      <c r="C24640" s="1"/>
      <c r="K24640" s="16"/>
      <c r="L24640"/>
      <c r="O24640"/>
      <c r="P24640"/>
      <c r="Q24640"/>
      <c r="U24640"/>
      <c r="V24640"/>
      <c r="W24640"/>
      <c r="AB24640"/>
      <c r="AC24640"/>
      <c r="AD24640"/>
      <c r="AH24640"/>
      <c r="AI24640"/>
      <c r="AJ24640"/>
    </row>
    <row r="24641" spans="3:36" ht="15" customHeight="1" x14ac:dyDescent="0.35">
      <c r="C24641" s="1"/>
      <c r="K24641" s="16"/>
      <c r="L24641"/>
      <c r="O24641"/>
      <c r="P24641"/>
      <c r="Q24641"/>
      <c r="U24641"/>
      <c r="V24641"/>
      <c r="W24641"/>
      <c r="AB24641"/>
      <c r="AC24641"/>
      <c r="AD24641"/>
      <c r="AH24641"/>
      <c r="AI24641"/>
      <c r="AJ24641"/>
    </row>
    <row r="24642" spans="3:36" ht="15" customHeight="1" x14ac:dyDescent="0.35">
      <c r="C24642" s="1"/>
      <c r="K24642" s="16"/>
      <c r="L24642"/>
      <c r="O24642"/>
      <c r="P24642"/>
      <c r="Q24642"/>
      <c r="U24642"/>
      <c r="V24642"/>
      <c r="W24642"/>
      <c r="AB24642"/>
      <c r="AC24642"/>
      <c r="AD24642"/>
      <c r="AH24642"/>
      <c r="AI24642"/>
      <c r="AJ24642"/>
    </row>
    <row r="24643" spans="3:36" ht="15" customHeight="1" x14ac:dyDescent="0.35">
      <c r="C24643" s="1"/>
      <c r="K24643" s="16"/>
      <c r="L24643"/>
      <c r="O24643"/>
      <c r="P24643"/>
      <c r="Q24643"/>
      <c r="U24643"/>
      <c r="V24643"/>
      <c r="W24643"/>
      <c r="AB24643"/>
      <c r="AC24643"/>
      <c r="AD24643"/>
      <c r="AH24643"/>
      <c r="AI24643"/>
      <c r="AJ24643"/>
    </row>
    <row r="24644" spans="3:36" ht="15" customHeight="1" x14ac:dyDescent="0.35">
      <c r="C24644" s="1"/>
      <c r="K24644" s="16"/>
      <c r="L24644"/>
      <c r="O24644"/>
      <c r="P24644"/>
      <c r="Q24644"/>
      <c r="U24644"/>
      <c r="V24644"/>
      <c r="W24644"/>
      <c r="AB24644"/>
      <c r="AC24644"/>
      <c r="AD24644"/>
      <c r="AH24644"/>
      <c r="AI24644"/>
      <c r="AJ24644"/>
    </row>
    <row r="24645" spans="3:36" ht="15" customHeight="1" x14ac:dyDescent="0.35">
      <c r="C24645" s="1"/>
      <c r="K24645" s="16"/>
      <c r="L24645"/>
      <c r="O24645"/>
      <c r="P24645"/>
      <c r="Q24645"/>
      <c r="U24645"/>
      <c r="V24645"/>
      <c r="W24645"/>
      <c r="AB24645"/>
      <c r="AC24645"/>
      <c r="AD24645"/>
      <c r="AH24645"/>
      <c r="AI24645"/>
      <c r="AJ24645"/>
    </row>
    <row r="24646" spans="3:36" ht="15" customHeight="1" x14ac:dyDescent="0.35">
      <c r="C24646" s="1"/>
      <c r="K24646" s="16"/>
      <c r="L24646"/>
      <c r="O24646"/>
      <c r="P24646"/>
      <c r="Q24646"/>
      <c r="U24646"/>
      <c r="V24646"/>
      <c r="W24646"/>
      <c r="AB24646"/>
      <c r="AC24646"/>
      <c r="AD24646"/>
      <c r="AH24646"/>
      <c r="AI24646"/>
      <c r="AJ24646"/>
    </row>
    <row r="24647" spans="3:36" ht="15" customHeight="1" x14ac:dyDescent="0.35">
      <c r="C24647" s="1"/>
      <c r="K24647" s="16"/>
      <c r="L24647"/>
      <c r="O24647"/>
      <c r="P24647"/>
      <c r="Q24647"/>
      <c r="U24647"/>
      <c r="V24647"/>
      <c r="W24647"/>
      <c r="AB24647"/>
      <c r="AC24647"/>
      <c r="AD24647"/>
      <c r="AH24647"/>
      <c r="AI24647"/>
      <c r="AJ24647"/>
    </row>
    <row r="24648" spans="3:36" ht="15" customHeight="1" x14ac:dyDescent="0.35">
      <c r="C24648" s="1"/>
      <c r="K24648" s="16"/>
      <c r="L24648"/>
      <c r="O24648"/>
      <c r="P24648"/>
      <c r="Q24648"/>
      <c r="U24648"/>
      <c r="V24648"/>
      <c r="W24648"/>
      <c r="AB24648"/>
      <c r="AC24648"/>
      <c r="AD24648"/>
      <c r="AH24648"/>
      <c r="AI24648"/>
      <c r="AJ24648"/>
    </row>
    <row r="24649" spans="3:36" ht="15" customHeight="1" x14ac:dyDescent="0.35">
      <c r="C24649" s="1"/>
      <c r="K24649" s="16"/>
      <c r="L24649"/>
      <c r="O24649"/>
      <c r="P24649"/>
      <c r="Q24649"/>
      <c r="U24649"/>
      <c r="V24649"/>
      <c r="W24649"/>
      <c r="AB24649"/>
      <c r="AC24649"/>
      <c r="AD24649"/>
      <c r="AH24649"/>
      <c r="AI24649"/>
      <c r="AJ24649"/>
    </row>
    <row r="24650" spans="3:36" ht="15" customHeight="1" x14ac:dyDescent="0.35">
      <c r="C24650" s="1"/>
      <c r="K24650" s="16"/>
      <c r="L24650"/>
      <c r="O24650"/>
      <c r="P24650"/>
      <c r="Q24650"/>
      <c r="U24650"/>
      <c r="V24650"/>
      <c r="W24650"/>
      <c r="AB24650"/>
      <c r="AC24650"/>
      <c r="AD24650"/>
      <c r="AH24650"/>
      <c r="AI24650"/>
      <c r="AJ24650"/>
    </row>
    <row r="24651" spans="3:36" ht="15" customHeight="1" x14ac:dyDescent="0.35">
      <c r="C24651" s="1"/>
      <c r="K24651" s="16"/>
      <c r="L24651"/>
      <c r="O24651"/>
      <c r="P24651"/>
      <c r="Q24651"/>
      <c r="U24651"/>
      <c r="V24651"/>
      <c r="W24651"/>
      <c r="AB24651"/>
      <c r="AC24651"/>
      <c r="AD24651"/>
      <c r="AH24651"/>
      <c r="AI24651"/>
      <c r="AJ24651"/>
    </row>
    <row r="24652" spans="3:36" ht="15" customHeight="1" x14ac:dyDescent="0.35">
      <c r="C24652" s="1"/>
      <c r="K24652" s="16"/>
      <c r="L24652"/>
      <c r="O24652"/>
      <c r="P24652"/>
      <c r="Q24652"/>
      <c r="U24652"/>
      <c r="V24652"/>
      <c r="W24652"/>
      <c r="AB24652"/>
      <c r="AC24652"/>
      <c r="AD24652"/>
      <c r="AH24652"/>
      <c r="AI24652"/>
      <c r="AJ24652"/>
    </row>
    <row r="24653" spans="3:36" ht="15" customHeight="1" x14ac:dyDescent="0.35">
      <c r="C24653" s="1"/>
      <c r="K24653" s="16"/>
      <c r="L24653"/>
      <c r="O24653"/>
      <c r="P24653"/>
      <c r="Q24653"/>
      <c r="U24653"/>
      <c r="V24653"/>
      <c r="W24653"/>
      <c r="AB24653"/>
      <c r="AC24653"/>
      <c r="AD24653"/>
      <c r="AH24653"/>
      <c r="AI24653"/>
      <c r="AJ24653"/>
    </row>
    <row r="24654" spans="3:36" ht="15" customHeight="1" x14ac:dyDescent="0.35">
      <c r="C24654" s="1"/>
      <c r="K24654" s="16"/>
      <c r="L24654"/>
      <c r="O24654"/>
      <c r="P24654"/>
      <c r="Q24654"/>
      <c r="U24654"/>
      <c r="V24654"/>
      <c r="W24654"/>
      <c r="AB24654"/>
      <c r="AC24654"/>
      <c r="AD24654"/>
      <c r="AH24654"/>
      <c r="AI24654"/>
      <c r="AJ24654"/>
    </row>
    <row r="24655" spans="3:36" ht="15" customHeight="1" x14ac:dyDescent="0.35">
      <c r="C24655" s="1"/>
      <c r="K24655" s="16"/>
      <c r="L24655"/>
      <c r="O24655"/>
      <c r="P24655"/>
      <c r="Q24655"/>
      <c r="U24655"/>
      <c r="V24655"/>
      <c r="W24655"/>
      <c r="AB24655"/>
      <c r="AC24655"/>
      <c r="AD24655"/>
      <c r="AH24655"/>
      <c r="AI24655"/>
      <c r="AJ24655"/>
    </row>
    <row r="24656" spans="3:36" ht="15" customHeight="1" x14ac:dyDescent="0.35">
      <c r="C24656" s="1"/>
      <c r="K24656" s="16"/>
      <c r="L24656"/>
      <c r="O24656"/>
      <c r="P24656"/>
      <c r="Q24656"/>
      <c r="U24656"/>
      <c r="V24656"/>
      <c r="W24656"/>
      <c r="AB24656"/>
      <c r="AC24656"/>
      <c r="AD24656"/>
      <c r="AH24656"/>
      <c r="AI24656"/>
      <c r="AJ24656"/>
    </row>
    <row r="24657" spans="3:36" ht="15" customHeight="1" x14ac:dyDescent="0.35">
      <c r="C24657" s="1"/>
      <c r="K24657" s="16"/>
      <c r="L24657"/>
      <c r="O24657"/>
      <c r="P24657"/>
      <c r="Q24657"/>
      <c r="U24657"/>
      <c r="V24657"/>
      <c r="W24657"/>
      <c r="AB24657"/>
      <c r="AC24657"/>
      <c r="AD24657"/>
      <c r="AH24657"/>
      <c r="AI24657"/>
      <c r="AJ24657"/>
    </row>
    <row r="24658" spans="3:36" ht="15" customHeight="1" x14ac:dyDescent="0.35">
      <c r="C24658" s="1"/>
      <c r="K24658" s="16"/>
      <c r="L24658"/>
      <c r="O24658"/>
      <c r="P24658"/>
      <c r="Q24658"/>
      <c r="U24658"/>
      <c r="V24658"/>
      <c r="W24658"/>
      <c r="AB24658"/>
      <c r="AC24658"/>
      <c r="AD24658"/>
      <c r="AH24658"/>
      <c r="AI24658"/>
      <c r="AJ24658"/>
    </row>
    <row r="24659" spans="3:36" ht="15" customHeight="1" x14ac:dyDescent="0.35">
      <c r="C24659" s="1"/>
      <c r="K24659" s="16"/>
      <c r="L24659"/>
      <c r="O24659"/>
      <c r="P24659"/>
      <c r="Q24659"/>
      <c r="U24659"/>
      <c r="V24659"/>
      <c r="W24659"/>
      <c r="AB24659"/>
      <c r="AC24659"/>
      <c r="AD24659"/>
      <c r="AH24659"/>
      <c r="AI24659"/>
      <c r="AJ24659"/>
    </row>
    <row r="24660" spans="3:36" ht="15" customHeight="1" x14ac:dyDescent="0.35">
      <c r="C24660" s="1"/>
      <c r="K24660" s="16"/>
      <c r="L24660"/>
      <c r="O24660"/>
      <c r="P24660"/>
      <c r="Q24660"/>
      <c r="U24660"/>
      <c r="V24660"/>
      <c r="W24660"/>
      <c r="AB24660"/>
      <c r="AC24660"/>
      <c r="AD24660"/>
      <c r="AH24660"/>
      <c r="AI24660"/>
      <c r="AJ24660"/>
    </row>
    <row r="24661" spans="3:36" ht="15" customHeight="1" x14ac:dyDescent="0.35">
      <c r="C24661" s="1"/>
      <c r="K24661" s="16"/>
      <c r="L24661"/>
      <c r="O24661"/>
      <c r="P24661"/>
      <c r="Q24661"/>
      <c r="U24661"/>
      <c r="V24661"/>
      <c r="W24661"/>
      <c r="AB24661"/>
      <c r="AC24661"/>
      <c r="AD24661"/>
      <c r="AH24661"/>
      <c r="AI24661"/>
      <c r="AJ24661"/>
    </row>
    <row r="24662" spans="3:36" ht="15" customHeight="1" x14ac:dyDescent="0.35">
      <c r="C24662" s="1"/>
      <c r="K24662" s="16"/>
      <c r="L24662"/>
      <c r="O24662"/>
      <c r="P24662"/>
      <c r="Q24662"/>
      <c r="U24662"/>
      <c r="V24662"/>
      <c r="W24662"/>
      <c r="AB24662"/>
      <c r="AC24662"/>
      <c r="AD24662"/>
      <c r="AH24662"/>
      <c r="AI24662"/>
      <c r="AJ24662"/>
    </row>
    <row r="24663" spans="3:36" ht="15" customHeight="1" x14ac:dyDescent="0.35">
      <c r="C24663" s="1"/>
      <c r="K24663" s="16"/>
      <c r="L24663"/>
      <c r="O24663"/>
      <c r="P24663"/>
      <c r="Q24663"/>
      <c r="U24663"/>
      <c r="V24663"/>
      <c r="W24663"/>
      <c r="AB24663"/>
      <c r="AC24663"/>
      <c r="AD24663"/>
      <c r="AH24663"/>
      <c r="AI24663"/>
      <c r="AJ24663"/>
    </row>
    <row r="24664" spans="3:36" ht="15" customHeight="1" x14ac:dyDescent="0.35">
      <c r="C24664" s="1"/>
      <c r="K24664" s="16"/>
      <c r="L24664"/>
      <c r="O24664"/>
      <c r="P24664"/>
      <c r="Q24664"/>
      <c r="U24664"/>
      <c r="V24664"/>
      <c r="W24664"/>
      <c r="AB24664"/>
      <c r="AC24664"/>
      <c r="AD24664"/>
      <c r="AH24664"/>
      <c r="AI24664"/>
      <c r="AJ24664"/>
    </row>
    <row r="24665" spans="3:36" ht="15" customHeight="1" x14ac:dyDescent="0.35">
      <c r="C24665" s="1"/>
      <c r="K24665" s="16"/>
      <c r="L24665"/>
      <c r="O24665"/>
      <c r="P24665"/>
      <c r="Q24665"/>
      <c r="U24665"/>
      <c r="V24665"/>
      <c r="W24665"/>
      <c r="AB24665"/>
      <c r="AC24665"/>
      <c r="AD24665"/>
      <c r="AH24665"/>
      <c r="AI24665"/>
      <c r="AJ24665"/>
    </row>
    <row r="24666" spans="3:36" ht="15" customHeight="1" x14ac:dyDescent="0.35">
      <c r="C24666" s="1"/>
      <c r="K24666" s="16"/>
      <c r="L24666"/>
      <c r="O24666"/>
      <c r="P24666"/>
      <c r="Q24666"/>
      <c r="U24666"/>
      <c r="V24666"/>
      <c r="W24666"/>
      <c r="AB24666"/>
      <c r="AC24666"/>
      <c r="AD24666"/>
      <c r="AH24666"/>
      <c r="AI24666"/>
      <c r="AJ24666"/>
    </row>
    <row r="24667" spans="3:36" ht="15" customHeight="1" x14ac:dyDescent="0.35">
      <c r="C24667" s="1"/>
      <c r="K24667" s="16"/>
      <c r="L24667"/>
      <c r="O24667"/>
      <c r="P24667"/>
      <c r="Q24667"/>
      <c r="U24667"/>
      <c r="V24667"/>
      <c r="W24667"/>
      <c r="AB24667"/>
      <c r="AC24667"/>
      <c r="AD24667"/>
      <c r="AH24667"/>
      <c r="AI24667"/>
      <c r="AJ24667"/>
    </row>
    <row r="24668" spans="3:36" ht="15" customHeight="1" x14ac:dyDescent="0.35">
      <c r="C24668" s="1"/>
      <c r="K24668" s="16"/>
      <c r="L24668"/>
      <c r="O24668"/>
      <c r="P24668"/>
      <c r="Q24668"/>
      <c r="U24668"/>
      <c r="V24668"/>
      <c r="W24668"/>
      <c r="AB24668"/>
      <c r="AC24668"/>
      <c r="AD24668"/>
      <c r="AH24668"/>
      <c r="AI24668"/>
      <c r="AJ24668"/>
    </row>
    <row r="24669" spans="3:36" ht="15" customHeight="1" x14ac:dyDescent="0.35">
      <c r="C24669" s="1"/>
      <c r="K24669" s="16"/>
      <c r="L24669"/>
      <c r="O24669"/>
      <c r="P24669"/>
      <c r="Q24669"/>
      <c r="U24669"/>
      <c r="V24669"/>
      <c r="W24669"/>
      <c r="AB24669"/>
      <c r="AC24669"/>
      <c r="AD24669"/>
      <c r="AH24669"/>
      <c r="AI24669"/>
      <c r="AJ24669"/>
    </row>
    <row r="24670" spans="3:36" ht="15" customHeight="1" x14ac:dyDescent="0.35">
      <c r="C24670" s="1"/>
      <c r="K24670" s="16"/>
      <c r="L24670"/>
      <c r="O24670"/>
      <c r="P24670"/>
      <c r="Q24670"/>
      <c r="U24670"/>
      <c r="V24670"/>
      <c r="W24670"/>
      <c r="AB24670"/>
      <c r="AC24670"/>
      <c r="AD24670"/>
      <c r="AH24670"/>
      <c r="AI24670"/>
      <c r="AJ24670"/>
    </row>
    <row r="24671" spans="3:36" ht="15" customHeight="1" x14ac:dyDescent="0.35">
      <c r="C24671" s="1"/>
      <c r="K24671" s="16"/>
      <c r="L24671"/>
      <c r="O24671"/>
      <c r="P24671"/>
      <c r="Q24671"/>
      <c r="U24671"/>
      <c r="V24671"/>
      <c r="W24671"/>
      <c r="AB24671"/>
      <c r="AC24671"/>
      <c r="AD24671"/>
      <c r="AH24671"/>
      <c r="AI24671"/>
      <c r="AJ24671"/>
    </row>
    <row r="24672" spans="3:36" ht="15" customHeight="1" x14ac:dyDescent="0.35">
      <c r="C24672" s="1"/>
      <c r="K24672" s="16"/>
      <c r="L24672"/>
      <c r="O24672"/>
      <c r="P24672"/>
      <c r="Q24672"/>
      <c r="U24672"/>
      <c r="V24672"/>
      <c r="W24672"/>
      <c r="AB24672"/>
      <c r="AC24672"/>
      <c r="AD24672"/>
      <c r="AH24672"/>
      <c r="AI24672"/>
      <c r="AJ24672"/>
    </row>
    <row r="24673" spans="3:36" ht="15" customHeight="1" x14ac:dyDescent="0.35">
      <c r="C24673" s="1"/>
      <c r="K24673" s="16"/>
      <c r="L24673"/>
      <c r="O24673"/>
      <c r="P24673"/>
      <c r="Q24673"/>
      <c r="U24673"/>
      <c r="V24673"/>
      <c r="W24673"/>
      <c r="AB24673"/>
      <c r="AC24673"/>
      <c r="AD24673"/>
      <c r="AH24673"/>
      <c r="AI24673"/>
      <c r="AJ24673"/>
    </row>
    <row r="24674" spans="3:36" ht="15" customHeight="1" x14ac:dyDescent="0.35">
      <c r="C24674" s="1"/>
      <c r="K24674" s="16"/>
      <c r="L24674"/>
      <c r="O24674"/>
      <c r="P24674"/>
      <c r="Q24674"/>
      <c r="U24674"/>
      <c r="V24674"/>
      <c r="W24674"/>
      <c r="AB24674"/>
      <c r="AC24674"/>
      <c r="AD24674"/>
      <c r="AH24674"/>
      <c r="AI24674"/>
      <c r="AJ24674"/>
    </row>
    <row r="24675" spans="3:36" ht="15" customHeight="1" x14ac:dyDescent="0.35">
      <c r="C24675" s="1"/>
      <c r="K24675" s="16"/>
      <c r="L24675"/>
      <c r="O24675"/>
      <c r="P24675"/>
      <c r="Q24675"/>
      <c r="U24675"/>
      <c r="V24675"/>
      <c r="W24675"/>
      <c r="AB24675"/>
      <c r="AC24675"/>
      <c r="AD24675"/>
      <c r="AH24675"/>
      <c r="AI24675"/>
      <c r="AJ24675"/>
    </row>
    <row r="24676" spans="3:36" ht="15" customHeight="1" x14ac:dyDescent="0.35">
      <c r="C24676" s="1"/>
      <c r="K24676" s="16"/>
      <c r="L24676"/>
      <c r="O24676"/>
      <c r="P24676"/>
      <c r="Q24676"/>
      <c r="U24676"/>
      <c r="V24676"/>
      <c r="W24676"/>
      <c r="AB24676"/>
      <c r="AC24676"/>
      <c r="AD24676"/>
      <c r="AH24676"/>
      <c r="AI24676"/>
      <c r="AJ24676"/>
    </row>
    <row r="24677" spans="3:36" ht="15" customHeight="1" x14ac:dyDescent="0.35">
      <c r="C24677" s="1"/>
      <c r="K24677" s="16"/>
      <c r="L24677"/>
      <c r="O24677"/>
      <c r="P24677"/>
      <c r="Q24677"/>
      <c r="U24677"/>
      <c r="V24677"/>
      <c r="W24677"/>
      <c r="AB24677"/>
      <c r="AC24677"/>
      <c r="AD24677"/>
      <c r="AH24677"/>
      <c r="AI24677"/>
      <c r="AJ24677"/>
    </row>
    <row r="24678" spans="3:36" ht="15" customHeight="1" x14ac:dyDescent="0.35">
      <c r="C24678" s="1"/>
      <c r="K24678" s="16"/>
      <c r="L24678"/>
      <c r="O24678"/>
      <c r="P24678"/>
      <c r="Q24678"/>
      <c r="U24678"/>
      <c r="V24678"/>
      <c r="W24678"/>
      <c r="AB24678"/>
      <c r="AC24678"/>
      <c r="AD24678"/>
      <c r="AH24678"/>
      <c r="AI24678"/>
      <c r="AJ24678"/>
    </row>
    <row r="24679" spans="3:36" ht="15" customHeight="1" x14ac:dyDescent="0.35">
      <c r="C24679" s="1"/>
      <c r="K24679" s="16"/>
      <c r="L24679"/>
      <c r="O24679"/>
      <c r="P24679"/>
      <c r="Q24679"/>
      <c r="U24679"/>
      <c r="V24679"/>
      <c r="W24679"/>
      <c r="AB24679"/>
      <c r="AC24679"/>
      <c r="AD24679"/>
      <c r="AH24679"/>
      <c r="AI24679"/>
      <c r="AJ24679"/>
    </row>
    <row r="24680" spans="3:36" ht="15" customHeight="1" x14ac:dyDescent="0.35">
      <c r="C24680" s="1"/>
      <c r="K24680" s="16"/>
      <c r="L24680"/>
      <c r="O24680"/>
      <c r="P24680"/>
      <c r="Q24680"/>
      <c r="U24680"/>
      <c r="V24680"/>
      <c r="W24680"/>
      <c r="AB24680"/>
      <c r="AC24680"/>
      <c r="AD24680"/>
      <c r="AH24680"/>
      <c r="AI24680"/>
      <c r="AJ24680"/>
    </row>
    <row r="24681" spans="3:36" ht="15" customHeight="1" x14ac:dyDescent="0.35">
      <c r="C24681" s="1"/>
      <c r="K24681" s="16"/>
      <c r="L24681"/>
      <c r="O24681"/>
      <c r="P24681"/>
      <c r="Q24681"/>
      <c r="U24681"/>
      <c r="V24681"/>
      <c r="W24681"/>
      <c r="AB24681"/>
      <c r="AC24681"/>
      <c r="AD24681"/>
      <c r="AH24681"/>
      <c r="AI24681"/>
      <c r="AJ24681"/>
    </row>
    <row r="24682" spans="3:36" ht="15" customHeight="1" x14ac:dyDescent="0.35">
      <c r="C24682" s="1"/>
      <c r="K24682" s="16"/>
      <c r="L24682"/>
      <c r="O24682"/>
      <c r="P24682"/>
      <c r="Q24682"/>
      <c r="U24682"/>
      <c r="V24682"/>
      <c r="W24682"/>
      <c r="AB24682"/>
      <c r="AC24682"/>
      <c r="AD24682"/>
      <c r="AH24682"/>
      <c r="AI24682"/>
      <c r="AJ24682"/>
    </row>
    <row r="24683" spans="3:36" ht="15" customHeight="1" x14ac:dyDescent="0.35">
      <c r="C24683" s="1"/>
      <c r="K24683" s="16"/>
      <c r="L24683"/>
      <c r="O24683"/>
      <c r="P24683"/>
      <c r="Q24683"/>
      <c r="U24683"/>
      <c r="V24683"/>
      <c r="W24683"/>
      <c r="AB24683"/>
      <c r="AC24683"/>
      <c r="AD24683"/>
      <c r="AH24683"/>
      <c r="AI24683"/>
      <c r="AJ24683"/>
    </row>
    <row r="24684" spans="3:36" ht="15" customHeight="1" x14ac:dyDescent="0.35">
      <c r="C24684" s="1"/>
      <c r="K24684" s="16"/>
      <c r="L24684"/>
      <c r="O24684"/>
      <c r="P24684"/>
      <c r="Q24684"/>
      <c r="U24684"/>
      <c r="V24684"/>
      <c r="W24684"/>
      <c r="AB24684"/>
      <c r="AC24684"/>
      <c r="AD24684"/>
      <c r="AH24684"/>
      <c r="AI24684"/>
      <c r="AJ24684"/>
    </row>
    <row r="24685" spans="3:36" ht="15" customHeight="1" x14ac:dyDescent="0.35">
      <c r="C24685" s="1"/>
      <c r="K24685" s="16"/>
      <c r="L24685"/>
      <c r="O24685"/>
      <c r="P24685"/>
      <c r="Q24685"/>
      <c r="U24685"/>
      <c r="V24685"/>
      <c r="W24685"/>
      <c r="AB24685"/>
      <c r="AC24685"/>
      <c r="AD24685"/>
      <c r="AH24685"/>
      <c r="AI24685"/>
      <c r="AJ24685"/>
    </row>
    <row r="24686" spans="3:36" ht="15" customHeight="1" x14ac:dyDescent="0.35">
      <c r="C24686" s="1"/>
      <c r="K24686" s="16"/>
      <c r="L24686"/>
      <c r="O24686"/>
      <c r="P24686"/>
      <c r="Q24686"/>
      <c r="U24686"/>
      <c r="V24686"/>
      <c r="W24686"/>
      <c r="AB24686"/>
      <c r="AC24686"/>
      <c r="AD24686"/>
      <c r="AH24686"/>
      <c r="AI24686"/>
      <c r="AJ24686"/>
    </row>
    <row r="24687" spans="3:36" ht="15" customHeight="1" x14ac:dyDescent="0.35">
      <c r="C24687" s="1"/>
      <c r="K24687" s="16"/>
      <c r="L24687"/>
      <c r="O24687"/>
      <c r="P24687"/>
      <c r="Q24687"/>
      <c r="U24687"/>
      <c r="V24687"/>
      <c r="W24687"/>
      <c r="AB24687"/>
      <c r="AC24687"/>
      <c r="AD24687"/>
      <c r="AH24687"/>
      <c r="AI24687"/>
      <c r="AJ24687"/>
    </row>
    <row r="24688" spans="3:36" ht="15" customHeight="1" x14ac:dyDescent="0.35">
      <c r="C24688" s="1"/>
      <c r="K24688" s="16"/>
      <c r="L24688"/>
      <c r="O24688"/>
      <c r="P24688"/>
      <c r="Q24688"/>
      <c r="U24688"/>
      <c r="V24688"/>
      <c r="W24688"/>
      <c r="AB24688"/>
      <c r="AC24688"/>
      <c r="AD24688"/>
      <c r="AH24688"/>
      <c r="AI24688"/>
      <c r="AJ24688"/>
    </row>
    <row r="24689" spans="3:36" ht="15" customHeight="1" x14ac:dyDescent="0.35">
      <c r="C24689" s="1"/>
      <c r="K24689" s="16"/>
      <c r="L24689"/>
      <c r="O24689"/>
      <c r="P24689"/>
      <c r="Q24689"/>
      <c r="U24689"/>
      <c r="V24689"/>
      <c r="W24689"/>
      <c r="AB24689"/>
      <c r="AC24689"/>
      <c r="AD24689"/>
      <c r="AH24689"/>
      <c r="AI24689"/>
      <c r="AJ24689"/>
    </row>
    <row r="24690" spans="3:36" ht="15" customHeight="1" x14ac:dyDescent="0.35">
      <c r="C24690" s="1"/>
      <c r="K24690" s="16"/>
      <c r="L24690"/>
      <c r="O24690"/>
      <c r="P24690"/>
      <c r="Q24690"/>
      <c r="U24690"/>
      <c r="V24690"/>
      <c r="W24690"/>
      <c r="AB24690"/>
      <c r="AC24690"/>
      <c r="AD24690"/>
      <c r="AH24690"/>
      <c r="AI24690"/>
      <c r="AJ24690"/>
    </row>
    <row r="24691" spans="3:36" ht="15" customHeight="1" x14ac:dyDescent="0.35">
      <c r="C24691" s="1"/>
      <c r="K24691" s="16"/>
      <c r="L24691"/>
      <c r="O24691"/>
      <c r="P24691"/>
      <c r="Q24691"/>
      <c r="U24691"/>
      <c r="V24691"/>
      <c r="W24691"/>
      <c r="AB24691"/>
      <c r="AC24691"/>
      <c r="AD24691"/>
      <c r="AH24691"/>
      <c r="AI24691"/>
      <c r="AJ24691"/>
    </row>
    <row r="24692" spans="3:36" ht="15" customHeight="1" x14ac:dyDescent="0.35">
      <c r="C24692" s="1"/>
      <c r="K24692" s="16"/>
      <c r="L24692"/>
      <c r="O24692"/>
      <c r="P24692"/>
      <c r="Q24692"/>
      <c r="U24692"/>
      <c r="V24692"/>
      <c r="W24692"/>
      <c r="AB24692"/>
      <c r="AC24692"/>
      <c r="AD24692"/>
      <c r="AH24692"/>
      <c r="AI24692"/>
      <c r="AJ24692"/>
    </row>
    <row r="24693" spans="3:36" ht="15" customHeight="1" x14ac:dyDescent="0.35">
      <c r="C24693" s="1"/>
      <c r="K24693" s="16"/>
      <c r="L24693"/>
      <c r="O24693"/>
      <c r="P24693"/>
      <c r="Q24693"/>
      <c r="U24693"/>
      <c r="V24693"/>
      <c r="W24693"/>
      <c r="AB24693"/>
      <c r="AC24693"/>
      <c r="AD24693"/>
      <c r="AH24693"/>
      <c r="AI24693"/>
      <c r="AJ24693"/>
    </row>
    <row r="24694" spans="3:36" ht="15" customHeight="1" x14ac:dyDescent="0.35">
      <c r="C24694" s="1"/>
      <c r="K24694" s="16"/>
      <c r="L24694"/>
      <c r="O24694"/>
      <c r="P24694"/>
      <c r="Q24694"/>
      <c r="U24694"/>
      <c r="V24694"/>
      <c r="W24694"/>
      <c r="AB24694"/>
      <c r="AC24694"/>
      <c r="AD24694"/>
      <c r="AH24694"/>
      <c r="AI24694"/>
      <c r="AJ24694"/>
    </row>
    <row r="24695" spans="3:36" ht="15" customHeight="1" x14ac:dyDescent="0.35">
      <c r="C24695" s="1"/>
      <c r="K24695" s="16"/>
      <c r="L24695"/>
      <c r="O24695"/>
      <c r="P24695"/>
      <c r="Q24695"/>
      <c r="U24695"/>
      <c r="V24695"/>
      <c r="W24695"/>
      <c r="AB24695"/>
      <c r="AC24695"/>
      <c r="AD24695"/>
      <c r="AH24695"/>
      <c r="AI24695"/>
      <c r="AJ24695"/>
    </row>
    <row r="24696" spans="3:36" ht="15" customHeight="1" x14ac:dyDescent="0.35">
      <c r="C24696" s="1"/>
      <c r="K24696" s="16"/>
      <c r="L24696"/>
      <c r="O24696"/>
      <c r="P24696"/>
      <c r="Q24696"/>
      <c r="U24696"/>
      <c r="V24696"/>
      <c r="W24696"/>
      <c r="AB24696"/>
      <c r="AC24696"/>
      <c r="AD24696"/>
      <c r="AH24696"/>
      <c r="AI24696"/>
      <c r="AJ24696"/>
    </row>
    <row r="24697" spans="3:36" ht="15" customHeight="1" x14ac:dyDescent="0.35">
      <c r="C24697" s="1"/>
      <c r="K24697" s="16"/>
      <c r="L24697"/>
      <c r="O24697"/>
      <c r="P24697"/>
      <c r="Q24697"/>
      <c r="U24697"/>
      <c r="V24697"/>
      <c r="W24697"/>
      <c r="AB24697"/>
      <c r="AC24697"/>
      <c r="AD24697"/>
      <c r="AH24697"/>
      <c r="AI24697"/>
      <c r="AJ24697"/>
    </row>
    <row r="24698" spans="3:36" ht="15" customHeight="1" x14ac:dyDescent="0.35">
      <c r="C24698" s="1"/>
      <c r="K24698" s="16"/>
      <c r="L24698"/>
      <c r="O24698"/>
      <c r="P24698"/>
      <c r="Q24698"/>
      <c r="U24698"/>
      <c r="V24698"/>
      <c r="W24698"/>
      <c r="AB24698"/>
      <c r="AC24698"/>
      <c r="AD24698"/>
      <c r="AH24698"/>
      <c r="AI24698"/>
      <c r="AJ24698"/>
    </row>
    <row r="24699" spans="3:36" ht="15" customHeight="1" x14ac:dyDescent="0.35">
      <c r="C24699" s="1"/>
      <c r="K24699" s="16"/>
      <c r="L24699"/>
      <c r="O24699"/>
      <c r="P24699"/>
      <c r="Q24699"/>
      <c r="U24699"/>
      <c r="V24699"/>
      <c r="W24699"/>
      <c r="AB24699"/>
      <c r="AC24699"/>
      <c r="AD24699"/>
      <c r="AH24699"/>
      <c r="AI24699"/>
      <c r="AJ24699"/>
    </row>
    <row r="24700" spans="3:36" ht="15" customHeight="1" x14ac:dyDescent="0.35">
      <c r="C24700" s="1"/>
      <c r="K24700" s="16"/>
      <c r="L24700"/>
      <c r="O24700"/>
      <c r="P24700"/>
      <c r="Q24700"/>
      <c r="U24700"/>
      <c r="V24700"/>
      <c r="W24700"/>
      <c r="AB24700"/>
      <c r="AC24700"/>
      <c r="AD24700"/>
      <c r="AH24700"/>
      <c r="AI24700"/>
      <c r="AJ24700"/>
    </row>
    <row r="24701" spans="3:36" ht="15" customHeight="1" x14ac:dyDescent="0.35">
      <c r="C24701" s="1"/>
      <c r="K24701" s="16"/>
      <c r="L24701"/>
      <c r="O24701"/>
      <c r="P24701"/>
      <c r="Q24701"/>
      <c r="U24701"/>
      <c r="V24701"/>
      <c r="W24701"/>
      <c r="AB24701"/>
      <c r="AC24701"/>
      <c r="AD24701"/>
      <c r="AH24701"/>
      <c r="AI24701"/>
      <c r="AJ24701"/>
    </row>
    <row r="24702" spans="3:36" ht="15" customHeight="1" x14ac:dyDescent="0.35">
      <c r="C24702" s="1"/>
      <c r="K24702" s="16"/>
      <c r="L24702"/>
      <c r="O24702"/>
      <c r="P24702"/>
      <c r="Q24702"/>
      <c r="U24702"/>
      <c r="V24702"/>
      <c r="W24702"/>
      <c r="AB24702"/>
      <c r="AC24702"/>
      <c r="AD24702"/>
      <c r="AH24702"/>
      <c r="AI24702"/>
      <c r="AJ24702"/>
    </row>
    <row r="24703" spans="3:36" ht="15" customHeight="1" x14ac:dyDescent="0.35">
      <c r="C24703" s="1"/>
      <c r="K24703" s="16"/>
      <c r="L24703"/>
      <c r="O24703"/>
      <c r="P24703"/>
      <c r="Q24703"/>
      <c r="U24703"/>
      <c r="V24703"/>
      <c r="W24703"/>
      <c r="AB24703"/>
      <c r="AC24703"/>
      <c r="AD24703"/>
      <c r="AH24703"/>
      <c r="AI24703"/>
      <c r="AJ24703"/>
    </row>
    <row r="24704" spans="3:36" ht="15" customHeight="1" x14ac:dyDescent="0.35">
      <c r="C24704" s="1"/>
      <c r="K24704" s="16"/>
      <c r="L24704"/>
      <c r="O24704"/>
      <c r="P24704"/>
      <c r="Q24704"/>
      <c r="U24704"/>
      <c r="V24704"/>
      <c r="W24704"/>
      <c r="AB24704"/>
      <c r="AC24704"/>
      <c r="AD24704"/>
      <c r="AH24704"/>
      <c r="AI24704"/>
      <c r="AJ24704"/>
    </row>
    <row r="24705" spans="3:36" ht="15" customHeight="1" x14ac:dyDescent="0.35">
      <c r="C24705" s="1"/>
      <c r="K24705" s="16"/>
      <c r="L24705"/>
      <c r="O24705"/>
      <c r="P24705"/>
      <c r="Q24705"/>
      <c r="U24705"/>
      <c r="V24705"/>
      <c r="W24705"/>
      <c r="AB24705"/>
      <c r="AC24705"/>
      <c r="AD24705"/>
      <c r="AH24705"/>
      <c r="AI24705"/>
      <c r="AJ24705"/>
    </row>
    <row r="24706" spans="3:36" ht="15" customHeight="1" x14ac:dyDescent="0.35">
      <c r="C24706" s="1"/>
      <c r="K24706" s="16"/>
      <c r="L24706"/>
      <c r="O24706"/>
      <c r="P24706"/>
      <c r="Q24706"/>
      <c r="U24706"/>
      <c r="V24706"/>
      <c r="W24706"/>
      <c r="AB24706"/>
      <c r="AC24706"/>
      <c r="AD24706"/>
      <c r="AH24706"/>
      <c r="AI24706"/>
      <c r="AJ24706"/>
    </row>
    <row r="24707" spans="3:36" ht="15" customHeight="1" x14ac:dyDescent="0.35">
      <c r="C24707" s="1"/>
      <c r="K24707" s="16"/>
      <c r="L24707"/>
      <c r="O24707"/>
      <c r="P24707"/>
      <c r="Q24707"/>
      <c r="U24707"/>
      <c r="V24707"/>
      <c r="W24707"/>
      <c r="AB24707"/>
      <c r="AC24707"/>
      <c r="AD24707"/>
      <c r="AH24707"/>
      <c r="AI24707"/>
      <c r="AJ24707"/>
    </row>
    <row r="24708" spans="3:36" ht="15" customHeight="1" x14ac:dyDescent="0.35">
      <c r="C24708" s="1"/>
      <c r="K24708" s="16"/>
      <c r="L24708"/>
      <c r="O24708"/>
      <c r="P24708"/>
      <c r="Q24708"/>
      <c r="U24708"/>
      <c r="V24708"/>
      <c r="W24708"/>
      <c r="AB24708"/>
      <c r="AC24708"/>
      <c r="AD24708"/>
      <c r="AH24708"/>
      <c r="AI24708"/>
      <c r="AJ24708"/>
    </row>
    <row r="24709" spans="3:36" ht="15" customHeight="1" x14ac:dyDescent="0.35">
      <c r="C24709" s="1"/>
      <c r="K24709" s="16"/>
      <c r="L24709"/>
      <c r="O24709"/>
      <c r="P24709"/>
      <c r="Q24709"/>
      <c r="U24709"/>
      <c r="V24709"/>
      <c r="W24709"/>
      <c r="AB24709"/>
      <c r="AC24709"/>
      <c r="AD24709"/>
      <c r="AH24709"/>
      <c r="AI24709"/>
      <c r="AJ24709"/>
    </row>
    <row r="24710" spans="3:36" ht="15" customHeight="1" x14ac:dyDescent="0.35">
      <c r="C24710" s="1"/>
      <c r="K24710" s="16"/>
      <c r="L24710"/>
      <c r="O24710"/>
      <c r="P24710"/>
      <c r="Q24710"/>
      <c r="U24710"/>
      <c r="V24710"/>
      <c r="W24710"/>
      <c r="AB24710"/>
      <c r="AC24710"/>
      <c r="AD24710"/>
      <c r="AH24710"/>
      <c r="AI24710"/>
      <c r="AJ24710"/>
    </row>
    <row r="24711" spans="3:36" ht="15" customHeight="1" x14ac:dyDescent="0.35">
      <c r="C24711" s="1"/>
      <c r="K24711" s="16"/>
      <c r="L24711"/>
      <c r="O24711"/>
      <c r="P24711"/>
      <c r="Q24711"/>
      <c r="U24711"/>
      <c r="V24711"/>
      <c r="W24711"/>
      <c r="AB24711"/>
      <c r="AC24711"/>
      <c r="AD24711"/>
      <c r="AH24711"/>
      <c r="AI24711"/>
      <c r="AJ24711"/>
    </row>
    <row r="24712" spans="3:36" ht="15" customHeight="1" x14ac:dyDescent="0.35">
      <c r="C24712" s="1"/>
      <c r="K24712" s="16"/>
      <c r="L24712"/>
      <c r="O24712"/>
      <c r="P24712"/>
      <c r="Q24712"/>
      <c r="U24712"/>
      <c r="V24712"/>
      <c r="W24712"/>
      <c r="AB24712"/>
      <c r="AC24712"/>
      <c r="AD24712"/>
      <c r="AH24712"/>
      <c r="AI24712"/>
      <c r="AJ24712"/>
    </row>
    <row r="24713" spans="3:36" ht="15" customHeight="1" x14ac:dyDescent="0.35">
      <c r="C24713" s="1"/>
      <c r="K24713" s="16"/>
      <c r="L24713"/>
      <c r="O24713"/>
      <c r="P24713"/>
      <c r="Q24713"/>
      <c r="U24713"/>
      <c r="V24713"/>
      <c r="W24713"/>
      <c r="AB24713"/>
      <c r="AC24713"/>
      <c r="AD24713"/>
      <c r="AH24713"/>
      <c r="AI24713"/>
      <c r="AJ24713"/>
    </row>
    <row r="24714" spans="3:36" ht="15" customHeight="1" x14ac:dyDescent="0.35">
      <c r="C24714" s="1"/>
      <c r="K24714" s="16"/>
      <c r="L24714"/>
      <c r="O24714"/>
      <c r="P24714"/>
      <c r="Q24714"/>
      <c r="U24714"/>
      <c r="V24714"/>
      <c r="W24714"/>
      <c r="AB24714"/>
      <c r="AC24714"/>
      <c r="AD24714"/>
      <c r="AH24714"/>
      <c r="AI24714"/>
      <c r="AJ24714"/>
    </row>
    <row r="24715" spans="3:36" ht="15" customHeight="1" x14ac:dyDescent="0.35">
      <c r="C24715" s="1"/>
      <c r="K24715" s="16"/>
      <c r="L24715"/>
      <c r="O24715"/>
      <c r="P24715"/>
      <c r="Q24715"/>
      <c r="U24715"/>
      <c r="V24715"/>
      <c r="W24715"/>
      <c r="AB24715"/>
      <c r="AC24715"/>
      <c r="AD24715"/>
      <c r="AH24715"/>
      <c r="AI24715"/>
      <c r="AJ24715"/>
    </row>
    <row r="24716" spans="3:36" ht="15" customHeight="1" x14ac:dyDescent="0.35">
      <c r="C24716" s="1"/>
      <c r="K24716" s="16"/>
      <c r="L24716"/>
      <c r="O24716"/>
      <c r="P24716"/>
      <c r="Q24716"/>
      <c r="U24716"/>
      <c r="V24716"/>
      <c r="W24716"/>
      <c r="AB24716"/>
      <c r="AC24716"/>
      <c r="AD24716"/>
      <c r="AH24716"/>
      <c r="AI24716"/>
      <c r="AJ24716"/>
    </row>
    <row r="24717" spans="3:36" ht="15" customHeight="1" x14ac:dyDescent="0.35">
      <c r="C24717" s="1"/>
      <c r="K24717" s="16"/>
      <c r="L24717"/>
      <c r="O24717"/>
      <c r="P24717"/>
      <c r="Q24717"/>
      <c r="U24717"/>
      <c r="V24717"/>
      <c r="W24717"/>
      <c r="AB24717"/>
      <c r="AC24717"/>
      <c r="AD24717"/>
      <c r="AH24717"/>
      <c r="AI24717"/>
      <c r="AJ24717"/>
    </row>
    <row r="24718" spans="3:36" ht="15" customHeight="1" x14ac:dyDescent="0.35">
      <c r="C24718" s="1"/>
      <c r="K24718" s="16"/>
      <c r="L24718"/>
      <c r="O24718"/>
      <c r="P24718"/>
      <c r="Q24718"/>
      <c r="U24718"/>
      <c r="V24718"/>
      <c r="W24718"/>
      <c r="AB24718"/>
      <c r="AC24718"/>
      <c r="AD24718"/>
      <c r="AH24718"/>
      <c r="AI24718"/>
      <c r="AJ24718"/>
    </row>
    <row r="24719" spans="3:36" ht="15" customHeight="1" x14ac:dyDescent="0.35">
      <c r="C24719" s="1"/>
      <c r="K24719" s="16"/>
      <c r="L24719"/>
      <c r="O24719"/>
      <c r="P24719"/>
      <c r="Q24719"/>
      <c r="U24719"/>
      <c r="V24719"/>
      <c r="W24719"/>
      <c r="AB24719"/>
      <c r="AC24719"/>
      <c r="AD24719"/>
      <c r="AH24719"/>
      <c r="AI24719"/>
      <c r="AJ24719"/>
    </row>
    <row r="24720" spans="3:36" ht="15" customHeight="1" x14ac:dyDescent="0.35">
      <c r="C24720" s="1"/>
      <c r="K24720" s="16"/>
      <c r="L24720"/>
      <c r="O24720"/>
      <c r="P24720"/>
      <c r="Q24720"/>
      <c r="U24720"/>
      <c r="V24720"/>
      <c r="W24720"/>
      <c r="AB24720"/>
      <c r="AC24720"/>
      <c r="AD24720"/>
      <c r="AH24720"/>
      <c r="AI24720"/>
      <c r="AJ24720"/>
    </row>
    <row r="24721" spans="3:36" ht="15" customHeight="1" x14ac:dyDescent="0.35">
      <c r="C24721" s="1"/>
      <c r="K24721" s="16"/>
      <c r="L24721"/>
      <c r="O24721"/>
      <c r="P24721"/>
      <c r="Q24721"/>
      <c r="U24721"/>
      <c r="V24721"/>
      <c r="W24721"/>
      <c r="AB24721"/>
      <c r="AC24721"/>
      <c r="AD24721"/>
      <c r="AH24721"/>
      <c r="AI24721"/>
      <c r="AJ24721"/>
    </row>
    <row r="24722" spans="3:36" ht="15" customHeight="1" x14ac:dyDescent="0.35">
      <c r="C24722" s="1"/>
      <c r="K24722" s="16"/>
      <c r="L24722"/>
      <c r="O24722"/>
      <c r="P24722"/>
      <c r="Q24722"/>
      <c r="U24722"/>
      <c r="V24722"/>
      <c r="W24722"/>
      <c r="AB24722"/>
      <c r="AC24722"/>
      <c r="AD24722"/>
      <c r="AH24722"/>
      <c r="AI24722"/>
      <c r="AJ24722"/>
    </row>
    <row r="24723" spans="3:36" ht="15" customHeight="1" x14ac:dyDescent="0.35">
      <c r="C24723" s="1"/>
      <c r="K24723" s="16"/>
      <c r="L24723"/>
      <c r="O24723"/>
      <c r="P24723"/>
      <c r="Q24723"/>
      <c r="U24723"/>
      <c r="V24723"/>
      <c r="W24723"/>
      <c r="AB24723"/>
      <c r="AC24723"/>
      <c r="AD24723"/>
      <c r="AH24723"/>
      <c r="AI24723"/>
      <c r="AJ24723"/>
    </row>
    <row r="24724" spans="3:36" ht="15" customHeight="1" x14ac:dyDescent="0.35">
      <c r="C24724" s="1"/>
      <c r="K24724" s="16"/>
      <c r="L24724"/>
      <c r="O24724"/>
      <c r="P24724"/>
      <c r="Q24724"/>
      <c r="U24724"/>
      <c r="V24724"/>
      <c r="W24724"/>
      <c r="AB24724"/>
      <c r="AC24724"/>
      <c r="AD24724"/>
      <c r="AH24724"/>
      <c r="AI24724"/>
      <c r="AJ24724"/>
    </row>
    <row r="24725" spans="3:36" ht="15" customHeight="1" x14ac:dyDescent="0.35">
      <c r="C24725" s="1"/>
      <c r="K24725" s="16"/>
      <c r="L24725"/>
      <c r="O24725"/>
      <c r="P24725"/>
      <c r="Q24725"/>
      <c r="U24725"/>
      <c r="V24725"/>
      <c r="W24725"/>
      <c r="AB24725"/>
      <c r="AC24725"/>
      <c r="AD24725"/>
      <c r="AH24725"/>
      <c r="AI24725"/>
      <c r="AJ24725"/>
    </row>
    <row r="24726" spans="3:36" ht="15" customHeight="1" x14ac:dyDescent="0.35">
      <c r="C24726" s="1"/>
      <c r="K24726" s="16"/>
      <c r="L24726"/>
      <c r="O24726"/>
      <c r="P24726"/>
      <c r="Q24726"/>
      <c r="U24726"/>
      <c r="V24726"/>
      <c r="W24726"/>
      <c r="AB24726"/>
      <c r="AC24726"/>
      <c r="AD24726"/>
      <c r="AH24726"/>
      <c r="AI24726"/>
      <c r="AJ24726"/>
    </row>
    <row r="24727" spans="3:36" ht="15" customHeight="1" x14ac:dyDescent="0.35">
      <c r="C24727" s="1"/>
      <c r="K24727" s="16"/>
      <c r="L24727"/>
      <c r="O24727"/>
      <c r="P24727"/>
      <c r="Q24727"/>
      <c r="U24727"/>
      <c r="V24727"/>
      <c r="W24727"/>
      <c r="AB24727"/>
      <c r="AC24727"/>
      <c r="AD24727"/>
      <c r="AH24727"/>
      <c r="AI24727"/>
      <c r="AJ24727"/>
    </row>
    <row r="24728" spans="3:36" ht="15" customHeight="1" x14ac:dyDescent="0.35">
      <c r="C24728" s="1"/>
      <c r="K24728" s="16"/>
      <c r="L24728"/>
      <c r="O24728"/>
      <c r="P24728"/>
      <c r="Q24728"/>
      <c r="U24728"/>
      <c r="V24728"/>
      <c r="W24728"/>
      <c r="AB24728"/>
      <c r="AC24728"/>
      <c r="AD24728"/>
      <c r="AH24728"/>
      <c r="AI24728"/>
      <c r="AJ24728"/>
    </row>
    <row r="24729" spans="3:36" ht="15" customHeight="1" x14ac:dyDescent="0.35">
      <c r="C24729" s="1"/>
      <c r="K24729" s="16"/>
      <c r="L24729"/>
      <c r="O24729"/>
      <c r="P24729"/>
      <c r="Q24729"/>
      <c r="U24729"/>
      <c r="V24729"/>
      <c r="W24729"/>
      <c r="AB24729"/>
      <c r="AC24729"/>
      <c r="AD24729"/>
      <c r="AH24729"/>
      <c r="AI24729"/>
      <c r="AJ24729"/>
    </row>
    <row r="24730" spans="3:36" ht="15" customHeight="1" x14ac:dyDescent="0.35">
      <c r="C24730" s="1"/>
      <c r="K24730" s="16"/>
      <c r="L24730"/>
      <c r="O24730"/>
      <c r="P24730"/>
      <c r="Q24730"/>
      <c r="U24730"/>
      <c r="V24730"/>
      <c r="W24730"/>
      <c r="AB24730"/>
      <c r="AC24730"/>
      <c r="AD24730"/>
      <c r="AH24730"/>
      <c r="AI24730"/>
      <c r="AJ24730"/>
    </row>
    <row r="24731" spans="3:36" ht="15" customHeight="1" x14ac:dyDescent="0.35">
      <c r="C24731" s="1"/>
      <c r="K24731" s="16"/>
      <c r="L24731"/>
      <c r="O24731"/>
      <c r="P24731"/>
      <c r="Q24731"/>
      <c r="U24731"/>
      <c r="V24731"/>
      <c r="W24731"/>
      <c r="AB24731"/>
      <c r="AC24731"/>
      <c r="AD24731"/>
      <c r="AH24731"/>
      <c r="AI24731"/>
      <c r="AJ24731"/>
    </row>
    <row r="24732" spans="3:36" ht="15" customHeight="1" x14ac:dyDescent="0.35">
      <c r="C24732" s="1"/>
      <c r="K24732" s="16"/>
      <c r="L24732"/>
      <c r="O24732"/>
      <c r="P24732"/>
      <c r="Q24732"/>
      <c r="U24732"/>
      <c r="V24732"/>
      <c r="W24732"/>
      <c r="AB24732"/>
      <c r="AC24732"/>
      <c r="AD24732"/>
      <c r="AH24732"/>
      <c r="AI24732"/>
      <c r="AJ24732"/>
    </row>
    <row r="24733" spans="3:36" ht="15" customHeight="1" x14ac:dyDescent="0.35">
      <c r="C24733" s="1"/>
      <c r="K24733" s="16"/>
      <c r="L24733"/>
      <c r="O24733"/>
      <c r="P24733"/>
      <c r="Q24733"/>
      <c r="U24733"/>
      <c r="V24733"/>
      <c r="W24733"/>
      <c r="AB24733"/>
      <c r="AC24733"/>
      <c r="AD24733"/>
      <c r="AH24733"/>
      <c r="AI24733"/>
      <c r="AJ24733"/>
    </row>
    <row r="24734" spans="3:36" ht="15" customHeight="1" x14ac:dyDescent="0.35">
      <c r="C24734" s="1"/>
      <c r="K24734" s="16"/>
      <c r="L24734"/>
      <c r="O24734"/>
      <c r="P24734"/>
      <c r="Q24734"/>
      <c r="U24734"/>
      <c r="V24734"/>
      <c r="W24734"/>
      <c r="AB24734"/>
      <c r="AC24734"/>
      <c r="AD24734"/>
      <c r="AH24734"/>
      <c r="AI24734"/>
      <c r="AJ24734"/>
    </row>
    <row r="24735" spans="3:36" ht="15" customHeight="1" x14ac:dyDescent="0.35">
      <c r="C24735" s="1"/>
      <c r="K24735" s="16"/>
      <c r="L24735"/>
      <c r="O24735"/>
      <c r="P24735"/>
      <c r="Q24735"/>
      <c r="U24735"/>
      <c r="V24735"/>
      <c r="W24735"/>
      <c r="AB24735"/>
      <c r="AC24735"/>
      <c r="AD24735"/>
      <c r="AH24735"/>
      <c r="AI24735"/>
      <c r="AJ24735"/>
    </row>
    <row r="24736" spans="3:36" ht="15" customHeight="1" x14ac:dyDescent="0.35">
      <c r="C24736" s="1"/>
      <c r="K24736" s="16"/>
      <c r="L24736"/>
      <c r="O24736"/>
      <c r="P24736"/>
      <c r="Q24736"/>
      <c r="U24736"/>
      <c r="V24736"/>
      <c r="W24736"/>
      <c r="AB24736"/>
      <c r="AC24736"/>
      <c r="AD24736"/>
      <c r="AH24736"/>
      <c r="AI24736"/>
      <c r="AJ24736"/>
    </row>
    <row r="24737" spans="3:36" ht="15" customHeight="1" x14ac:dyDescent="0.35">
      <c r="C24737" s="1"/>
      <c r="K24737" s="16"/>
      <c r="L24737"/>
      <c r="O24737"/>
      <c r="P24737"/>
      <c r="Q24737"/>
      <c r="U24737"/>
      <c r="V24737"/>
      <c r="W24737"/>
      <c r="AB24737"/>
      <c r="AC24737"/>
      <c r="AD24737"/>
      <c r="AH24737"/>
      <c r="AI24737"/>
      <c r="AJ24737"/>
    </row>
    <row r="24738" spans="3:36" ht="15" customHeight="1" x14ac:dyDescent="0.35">
      <c r="C24738" s="1"/>
      <c r="K24738" s="16"/>
      <c r="L24738"/>
      <c r="O24738"/>
      <c r="P24738"/>
      <c r="Q24738"/>
      <c r="U24738"/>
      <c r="V24738"/>
      <c r="W24738"/>
      <c r="AB24738"/>
      <c r="AC24738"/>
      <c r="AD24738"/>
      <c r="AH24738"/>
      <c r="AI24738"/>
      <c r="AJ24738"/>
    </row>
    <row r="24739" spans="3:36" ht="15" customHeight="1" x14ac:dyDescent="0.35">
      <c r="C24739" s="1"/>
      <c r="K24739" s="16"/>
      <c r="L24739"/>
      <c r="O24739"/>
      <c r="P24739"/>
      <c r="Q24739"/>
      <c r="U24739"/>
      <c r="V24739"/>
      <c r="W24739"/>
      <c r="AB24739"/>
      <c r="AC24739"/>
      <c r="AD24739"/>
      <c r="AH24739"/>
      <c r="AI24739"/>
      <c r="AJ24739"/>
    </row>
    <row r="24740" spans="3:36" ht="15" customHeight="1" x14ac:dyDescent="0.35">
      <c r="C24740" s="1"/>
      <c r="K24740" s="16"/>
      <c r="L24740"/>
      <c r="O24740"/>
      <c r="P24740"/>
      <c r="Q24740"/>
      <c r="U24740"/>
      <c r="V24740"/>
      <c r="W24740"/>
      <c r="AB24740"/>
      <c r="AC24740"/>
      <c r="AD24740"/>
      <c r="AH24740"/>
      <c r="AI24740"/>
      <c r="AJ24740"/>
    </row>
    <row r="24741" spans="3:36" ht="15" customHeight="1" x14ac:dyDescent="0.35">
      <c r="C24741" s="1"/>
      <c r="K24741" s="16"/>
      <c r="L24741"/>
      <c r="O24741"/>
      <c r="P24741"/>
      <c r="Q24741"/>
      <c r="U24741"/>
      <c r="V24741"/>
      <c r="W24741"/>
      <c r="AB24741"/>
      <c r="AC24741"/>
      <c r="AD24741"/>
      <c r="AH24741"/>
      <c r="AI24741"/>
      <c r="AJ24741"/>
    </row>
    <row r="24742" spans="3:36" ht="15" customHeight="1" x14ac:dyDescent="0.35">
      <c r="C24742" s="1"/>
      <c r="K24742" s="16"/>
      <c r="L24742"/>
      <c r="O24742"/>
      <c r="P24742"/>
      <c r="Q24742"/>
      <c r="U24742"/>
      <c r="V24742"/>
      <c r="W24742"/>
      <c r="AB24742"/>
      <c r="AC24742"/>
      <c r="AD24742"/>
      <c r="AH24742"/>
      <c r="AI24742"/>
      <c r="AJ24742"/>
    </row>
    <row r="24743" spans="3:36" ht="15" customHeight="1" x14ac:dyDescent="0.35">
      <c r="C24743" s="1"/>
      <c r="K24743" s="16"/>
      <c r="L24743"/>
      <c r="O24743"/>
      <c r="P24743"/>
      <c r="Q24743"/>
      <c r="U24743"/>
      <c r="V24743"/>
      <c r="W24743"/>
      <c r="AB24743"/>
      <c r="AC24743"/>
      <c r="AD24743"/>
      <c r="AH24743"/>
      <c r="AI24743"/>
      <c r="AJ24743"/>
    </row>
    <row r="24744" spans="3:36" ht="15" customHeight="1" x14ac:dyDescent="0.35">
      <c r="C24744" s="1"/>
      <c r="K24744" s="16"/>
      <c r="L24744"/>
      <c r="O24744"/>
      <c r="P24744"/>
      <c r="Q24744"/>
      <c r="U24744"/>
      <c r="V24744"/>
      <c r="W24744"/>
      <c r="AB24744"/>
      <c r="AC24744"/>
      <c r="AD24744"/>
      <c r="AH24744"/>
      <c r="AI24744"/>
      <c r="AJ24744"/>
    </row>
    <row r="24745" spans="3:36" ht="15" customHeight="1" x14ac:dyDescent="0.35">
      <c r="C24745" s="1"/>
      <c r="K24745" s="16"/>
      <c r="L24745"/>
      <c r="O24745"/>
      <c r="P24745"/>
      <c r="Q24745"/>
      <c r="U24745"/>
      <c r="V24745"/>
      <c r="W24745"/>
      <c r="AB24745"/>
      <c r="AC24745"/>
      <c r="AD24745"/>
      <c r="AH24745"/>
      <c r="AI24745"/>
      <c r="AJ24745"/>
    </row>
    <row r="24746" spans="3:36" ht="15" customHeight="1" x14ac:dyDescent="0.35">
      <c r="C24746" s="1"/>
      <c r="K24746" s="16"/>
      <c r="L24746"/>
      <c r="O24746"/>
      <c r="P24746"/>
      <c r="Q24746"/>
      <c r="U24746"/>
      <c r="V24746"/>
      <c r="W24746"/>
      <c r="AB24746"/>
      <c r="AC24746"/>
      <c r="AD24746"/>
      <c r="AH24746"/>
      <c r="AI24746"/>
      <c r="AJ24746"/>
    </row>
    <row r="24747" spans="3:36" ht="15" customHeight="1" x14ac:dyDescent="0.35">
      <c r="C24747" s="1"/>
      <c r="K24747" s="16"/>
      <c r="L24747"/>
      <c r="O24747"/>
      <c r="P24747"/>
      <c r="Q24747"/>
      <c r="U24747"/>
      <c r="V24747"/>
      <c r="W24747"/>
      <c r="AB24747"/>
      <c r="AC24747"/>
      <c r="AD24747"/>
      <c r="AH24747"/>
      <c r="AI24747"/>
      <c r="AJ24747"/>
    </row>
    <row r="24748" spans="3:36" ht="15" customHeight="1" x14ac:dyDescent="0.35">
      <c r="C24748" s="1"/>
      <c r="K24748" s="16"/>
      <c r="L24748"/>
      <c r="O24748"/>
      <c r="P24748"/>
      <c r="Q24748"/>
      <c r="U24748"/>
      <c r="V24748"/>
      <c r="W24748"/>
      <c r="AB24748"/>
      <c r="AC24748"/>
      <c r="AD24748"/>
      <c r="AH24748"/>
      <c r="AI24748"/>
      <c r="AJ24748"/>
    </row>
    <row r="24749" spans="3:36" ht="15" customHeight="1" x14ac:dyDescent="0.35">
      <c r="C24749" s="1"/>
      <c r="K24749" s="16"/>
      <c r="L24749"/>
      <c r="O24749"/>
      <c r="P24749"/>
      <c r="Q24749"/>
      <c r="U24749"/>
      <c r="V24749"/>
      <c r="W24749"/>
      <c r="AB24749"/>
      <c r="AC24749"/>
      <c r="AD24749"/>
      <c r="AH24749"/>
      <c r="AI24749"/>
      <c r="AJ24749"/>
    </row>
    <row r="24750" spans="3:36" ht="15" customHeight="1" x14ac:dyDescent="0.35">
      <c r="C24750" s="1"/>
      <c r="K24750" s="16"/>
      <c r="L24750"/>
      <c r="O24750"/>
      <c r="P24750"/>
      <c r="Q24750"/>
      <c r="U24750"/>
      <c r="V24750"/>
      <c r="W24750"/>
      <c r="AB24750"/>
      <c r="AC24750"/>
      <c r="AD24750"/>
      <c r="AH24750"/>
      <c r="AI24750"/>
      <c r="AJ24750"/>
    </row>
    <row r="24751" spans="3:36" ht="15" customHeight="1" x14ac:dyDescent="0.35">
      <c r="C24751" s="1"/>
      <c r="K24751" s="16"/>
      <c r="L24751"/>
      <c r="O24751"/>
      <c r="P24751"/>
      <c r="Q24751"/>
      <c r="U24751"/>
      <c r="V24751"/>
      <c r="W24751"/>
      <c r="AB24751"/>
      <c r="AC24751"/>
      <c r="AD24751"/>
      <c r="AH24751"/>
      <c r="AI24751"/>
      <c r="AJ24751"/>
    </row>
    <row r="24752" spans="3:36" ht="15" customHeight="1" x14ac:dyDescent="0.35">
      <c r="C24752" s="1"/>
      <c r="K24752" s="16"/>
      <c r="L24752"/>
      <c r="O24752"/>
      <c r="P24752"/>
      <c r="Q24752"/>
      <c r="U24752"/>
      <c r="V24752"/>
      <c r="W24752"/>
      <c r="AB24752"/>
      <c r="AC24752"/>
      <c r="AD24752"/>
      <c r="AH24752"/>
      <c r="AI24752"/>
      <c r="AJ24752"/>
    </row>
    <row r="24753" spans="3:36" ht="15" customHeight="1" x14ac:dyDescent="0.35">
      <c r="C24753" s="1"/>
      <c r="K24753" s="16"/>
      <c r="L24753"/>
      <c r="O24753"/>
      <c r="P24753"/>
      <c r="Q24753"/>
      <c r="U24753"/>
      <c r="V24753"/>
      <c r="W24753"/>
      <c r="AB24753"/>
      <c r="AC24753"/>
      <c r="AD24753"/>
      <c r="AH24753"/>
      <c r="AI24753"/>
      <c r="AJ24753"/>
    </row>
    <row r="24754" spans="3:36" ht="15" customHeight="1" x14ac:dyDescent="0.35">
      <c r="C24754" s="1"/>
      <c r="K24754" s="16"/>
      <c r="L24754"/>
      <c r="O24754"/>
      <c r="P24754"/>
      <c r="Q24754"/>
      <c r="U24754"/>
      <c r="V24754"/>
      <c r="W24754"/>
      <c r="AB24754"/>
      <c r="AC24754"/>
      <c r="AD24754"/>
      <c r="AH24754"/>
      <c r="AI24754"/>
      <c r="AJ24754"/>
    </row>
    <row r="24755" spans="3:36" ht="15" customHeight="1" x14ac:dyDescent="0.35">
      <c r="C24755" s="1"/>
      <c r="K24755" s="16"/>
      <c r="L24755"/>
      <c r="O24755"/>
      <c r="P24755"/>
      <c r="Q24755"/>
      <c r="U24755"/>
      <c r="V24755"/>
      <c r="W24755"/>
      <c r="AB24755"/>
      <c r="AC24755"/>
      <c r="AD24755"/>
      <c r="AH24755"/>
      <c r="AI24755"/>
      <c r="AJ24755"/>
    </row>
    <row r="24756" spans="3:36" ht="15" customHeight="1" x14ac:dyDescent="0.35">
      <c r="C24756" s="1"/>
      <c r="K24756" s="16"/>
      <c r="L24756"/>
      <c r="O24756"/>
      <c r="P24756"/>
      <c r="Q24756"/>
      <c r="U24756"/>
      <c r="V24756"/>
      <c r="W24756"/>
      <c r="AB24756"/>
      <c r="AC24756"/>
      <c r="AD24756"/>
      <c r="AH24756"/>
      <c r="AI24756"/>
      <c r="AJ24756"/>
    </row>
    <row r="24757" spans="3:36" ht="15" customHeight="1" x14ac:dyDescent="0.35">
      <c r="C24757" s="1"/>
      <c r="K24757" s="16"/>
      <c r="L24757"/>
      <c r="O24757"/>
      <c r="P24757"/>
      <c r="Q24757"/>
      <c r="U24757"/>
      <c r="V24757"/>
      <c r="W24757"/>
      <c r="AB24757"/>
      <c r="AC24757"/>
      <c r="AD24757"/>
      <c r="AH24757"/>
      <c r="AI24757"/>
      <c r="AJ24757"/>
    </row>
    <row r="24758" spans="3:36" ht="15" customHeight="1" x14ac:dyDescent="0.35">
      <c r="C24758" s="1"/>
      <c r="K24758" s="16"/>
      <c r="L24758"/>
      <c r="O24758"/>
      <c r="P24758"/>
      <c r="Q24758"/>
      <c r="U24758"/>
      <c r="V24758"/>
      <c r="W24758"/>
      <c r="AB24758"/>
      <c r="AC24758"/>
      <c r="AD24758"/>
      <c r="AH24758"/>
      <c r="AI24758"/>
      <c r="AJ24758"/>
    </row>
    <row r="24759" spans="3:36" ht="15" customHeight="1" x14ac:dyDescent="0.35">
      <c r="C24759" s="1"/>
      <c r="K24759" s="16"/>
      <c r="L24759"/>
      <c r="O24759"/>
      <c r="P24759"/>
      <c r="Q24759"/>
      <c r="U24759"/>
      <c r="V24759"/>
      <c r="W24759"/>
      <c r="AB24759"/>
      <c r="AC24759"/>
      <c r="AD24759"/>
      <c r="AH24759"/>
      <c r="AI24759"/>
      <c r="AJ24759"/>
    </row>
    <row r="24760" spans="3:36" ht="15" customHeight="1" x14ac:dyDescent="0.35">
      <c r="C24760" s="1"/>
      <c r="K24760" s="16"/>
      <c r="L24760"/>
      <c r="O24760"/>
      <c r="P24760"/>
      <c r="Q24760"/>
      <c r="U24760"/>
      <c r="V24760"/>
      <c r="W24760"/>
      <c r="AB24760"/>
      <c r="AC24760"/>
      <c r="AD24760"/>
      <c r="AH24760"/>
      <c r="AI24760"/>
      <c r="AJ24760"/>
    </row>
    <row r="24761" spans="3:36" ht="15" customHeight="1" x14ac:dyDescent="0.35">
      <c r="C24761" s="1"/>
      <c r="K24761" s="16"/>
      <c r="L24761"/>
      <c r="O24761"/>
      <c r="P24761"/>
      <c r="Q24761"/>
      <c r="U24761"/>
      <c r="V24761"/>
      <c r="W24761"/>
      <c r="AB24761"/>
      <c r="AC24761"/>
      <c r="AD24761"/>
      <c r="AH24761"/>
      <c r="AI24761"/>
      <c r="AJ24761"/>
    </row>
    <row r="24762" spans="3:36" ht="15" customHeight="1" x14ac:dyDescent="0.35">
      <c r="C24762" s="1"/>
      <c r="K24762" s="16"/>
      <c r="L24762"/>
      <c r="O24762"/>
      <c r="P24762"/>
      <c r="Q24762"/>
      <c r="U24762"/>
      <c r="V24762"/>
      <c r="W24762"/>
      <c r="AB24762"/>
      <c r="AC24762"/>
      <c r="AD24762"/>
      <c r="AH24762"/>
      <c r="AI24762"/>
      <c r="AJ24762"/>
    </row>
    <row r="24763" spans="3:36" ht="15" customHeight="1" x14ac:dyDescent="0.35">
      <c r="C24763" s="1"/>
      <c r="K24763" s="16"/>
      <c r="L24763"/>
      <c r="O24763"/>
      <c r="P24763"/>
      <c r="Q24763"/>
      <c r="U24763"/>
      <c r="V24763"/>
      <c r="W24763"/>
      <c r="AB24763"/>
      <c r="AC24763"/>
      <c r="AD24763"/>
      <c r="AH24763"/>
      <c r="AI24763"/>
      <c r="AJ24763"/>
    </row>
    <row r="24764" spans="3:36" ht="15" customHeight="1" x14ac:dyDescent="0.35">
      <c r="C24764" s="1"/>
      <c r="K24764" s="16"/>
      <c r="L24764"/>
      <c r="O24764"/>
      <c r="P24764"/>
      <c r="Q24764"/>
      <c r="U24764"/>
      <c r="V24764"/>
      <c r="W24764"/>
      <c r="AB24764"/>
      <c r="AC24764"/>
      <c r="AD24764"/>
      <c r="AH24764"/>
      <c r="AI24764"/>
      <c r="AJ24764"/>
    </row>
    <row r="24765" spans="3:36" ht="15" customHeight="1" x14ac:dyDescent="0.35">
      <c r="C24765" s="1"/>
      <c r="K24765" s="16"/>
      <c r="L24765"/>
      <c r="O24765"/>
      <c r="P24765"/>
      <c r="Q24765"/>
      <c r="U24765"/>
      <c r="V24765"/>
      <c r="W24765"/>
      <c r="AB24765"/>
      <c r="AC24765"/>
      <c r="AD24765"/>
      <c r="AH24765"/>
      <c r="AI24765"/>
      <c r="AJ24765"/>
    </row>
    <row r="24766" spans="3:36" ht="15" customHeight="1" x14ac:dyDescent="0.35">
      <c r="C24766" s="1"/>
      <c r="K24766" s="16"/>
      <c r="L24766"/>
      <c r="O24766"/>
      <c r="P24766"/>
      <c r="Q24766"/>
      <c r="U24766"/>
      <c r="V24766"/>
      <c r="W24766"/>
      <c r="AB24766"/>
      <c r="AC24766"/>
      <c r="AD24766"/>
      <c r="AH24766"/>
      <c r="AI24766"/>
      <c r="AJ24766"/>
    </row>
    <row r="24767" spans="3:36" ht="15" customHeight="1" x14ac:dyDescent="0.35">
      <c r="C24767" s="1"/>
      <c r="K24767" s="16"/>
      <c r="L24767"/>
      <c r="O24767"/>
      <c r="P24767"/>
      <c r="Q24767"/>
      <c r="U24767"/>
      <c r="V24767"/>
      <c r="W24767"/>
      <c r="AB24767"/>
      <c r="AC24767"/>
      <c r="AD24767"/>
      <c r="AH24767"/>
      <c r="AI24767"/>
      <c r="AJ24767"/>
    </row>
    <row r="24768" spans="3:36" ht="15" customHeight="1" x14ac:dyDescent="0.35">
      <c r="C24768" s="1"/>
      <c r="K24768" s="16"/>
      <c r="L24768"/>
      <c r="O24768"/>
      <c r="P24768"/>
      <c r="Q24768"/>
      <c r="U24768"/>
      <c r="V24768"/>
      <c r="W24768"/>
      <c r="AB24768"/>
      <c r="AC24768"/>
      <c r="AD24768"/>
      <c r="AH24768"/>
      <c r="AI24768"/>
      <c r="AJ24768"/>
    </row>
    <row r="24769" spans="3:36" ht="15" customHeight="1" x14ac:dyDescent="0.35">
      <c r="C24769" s="1"/>
      <c r="K24769" s="16"/>
      <c r="L24769"/>
      <c r="O24769"/>
      <c r="P24769"/>
      <c r="Q24769"/>
      <c r="U24769"/>
      <c r="V24769"/>
      <c r="W24769"/>
      <c r="AB24769"/>
      <c r="AC24769"/>
      <c r="AD24769"/>
      <c r="AH24769"/>
      <c r="AI24769"/>
      <c r="AJ24769"/>
    </row>
    <row r="24770" spans="3:36" ht="15" customHeight="1" x14ac:dyDescent="0.35">
      <c r="C24770" s="1"/>
      <c r="K24770" s="16"/>
      <c r="L24770"/>
      <c r="O24770"/>
      <c r="P24770"/>
      <c r="Q24770"/>
      <c r="U24770"/>
      <c r="V24770"/>
      <c r="W24770"/>
      <c r="AB24770"/>
      <c r="AC24770"/>
      <c r="AD24770"/>
      <c r="AH24770"/>
      <c r="AI24770"/>
      <c r="AJ24770"/>
    </row>
    <row r="24771" spans="3:36" ht="15" customHeight="1" x14ac:dyDescent="0.35">
      <c r="C24771" s="1"/>
      <c r="K24771" s="16"/>
      <c r="L24771"/>
      <c r="O24771"/>
      <c r="P24771"/>
      <c r="Q24771"/>
      <c r="U24771"/>
      <c r="V24771"/>
      <c r="W24771"/>
      <c r="AB24771"/>
      <c r="AC24771"/>
      <c r="AD24771"/>
      <c r="AH24771"/>
      <c r="AI24771"/>
      <c r="AJ24771"/>
    </row>
    <row r="24772" spans="3:36" ht="15" customHeight="1" x14ac:dyDescent="0.35">
      <c r="C24772" s="1"/>
      <c r="K24772" s="16"/>
      <c r="L24772"/>
      <c r="O24772"/>
      <c r="P24772"/>
      <c r="Q24772"/>
      <c r="U24772"/>
      <c r="V24772"/>
      <c r="W24772"/>
      <c r="AB24772"/>
      <c r="AC24772"/>
      <c r="AD24772"/>
      <c r="AH24772"/>
      <c r="AI24772"/>
      <c r="AJ24772"/>
    </row>
    <row r="24773" spans="3:36" ht="15" customHeight="1" x14ac:dyDescent="0.35">
      <c r="C24773" s="1"/>
      <c r="K24773" s="16"/>
      <c r="L24773"/>
      <c r="O24773"/>
      <c r="P24773"/>
      <c r="Q24773"/>
      <c r="U24773"/>
      <c r="V24773"/>
      <c r="W24773"/>
      <c r="AB24773"/>
      <c r="AC24773"/>
      <c r="AD24773"/>
      <c r="AH24773"/>
      <c r="AI24773"/>
      <c r="AJ24773"/>
    </row>
    <row r="24774" spans="3:36" ht="15" customHeight="1" x14ac:dyDescent="0.35">
      <c r="C24774" s="1"/>
      <c r="K24774" s="16"/>
      <c r="L24774"/>
      <c r="O24774"/>
      <c r="P24774"/>
      <c r="Q24774"/>
      <c r="U24774"/>
      <c r="V24774"/>
      <c r="W24774"/>
      <c r="AB24774"/>
      <c r="AC24774"/>
      <c r="AD24774"/>
      <c r="AH24774"/>
      <c r="AI24774"/>
      <c r="AJ24774"/>
    </row>
    <row r="24775" spans="3:36" ht="15" customHeight="1" x14ac:dyDescent="0.35">
      <c r="C24775" s="1"/>
      <c r="K24775" s="16"/>
      <c r="L24775"/>
      <c r="O24775"/>
      <c r="P24775"/>
      <c r="Q24775"/>
      <c r="U24775"/>
      <c r="V24775"/>
      <c r="W24775"/>
      <c r="AB24775"/>
      <c r="AC24775"/>
      <c r="AD24775"/>
      <c r="AH24775"/>
      <c r="AI24775"/>
      <c r="AJ24775"/>
    </row>
    <row r="24776" spans="3:36" ht="15" customHeight="1" x14ac:dyDescent="0.35">
      <c r="C24776" s="1"/>
      <c r="K24776" s="16"/>
      <c r="L24776"/>
      <c r="O24776"/>
      <c r="P24776"/>
      <c r="Q24776"/>
      <c r="U24776"/>
      <c r="V24776"/>
      <c r="W24776"/>
      <c r="AB24776"/>
      <c r="AC24776"/>
      <c r="AD24776"/>
      <c r="AH24776"/>
      <c r="AI24776"/>
      <c r="AJ24776"/>
    </row>
    <row r="24777" spans="3:36" ht="15" customHeight="1" x14ac:dyDescent="0.35">
      <c r="C24777" s="1"/>
      <c r="K24777" s="16"/>
      <c r="L24777"/>
      <c r="O24777"/>
      <c r="P24777"/>
      <c r="Q24777"/>
      <c r="U24777"/>
      <c r="V24777"/>
      <c r="W24777"/>
      <c r="AB24777"/>
      <c r="AC24777"/>
      <c r="AD24777"/>
      <c r="AH24777"/>
      <c r="AI24777"/>
      <c r="AJ24777"/>
    </row>
    <row r="24778" spans="3:36" ht="15" customHeight="1" x14ac:dyDescent="0.35">
      <c r="C24778" s="1"/>
      <c r="K24778" s="16"/>
      <c r="L24778"/>
      <c r="O24778"/>
      <c r="P24778"/>
      <c r="Q24778"/>
      <c r="U24778"/>
      <c r="V24778"/>
      <c r="W24778"/>
      <c r="AB24778"/>
      <c r="AC24778"/>
      <c r="AD24778"/>
      <c r="AH24778"/>
      <c r="AI24778"/>
      <c r="AJ24778"/>
    </row>
    <row r="24779" spans="3:36" ht="15" customHeight="1" x14ac:dyDescent="0.35">
      <c r="C24779" s="1"/>
      <c r="K24779" s="16"/>
      <c r="L24779"/>
      <c r="O24779"/>
      <c r="P24779"/>
      <c r="Q24779"/>
      <c r="U24779"/>
      <c r="V24779"/>
      <c r="W24779"/>
      <c r="AB24779"/>
      <c r="AC24779"/>
      <c r="AD24779"/>
      <c r="AH24779"/>
      <c r="AI24779"/>
      <c r="AJ24779"/>
    </row>
    <row r="24780" spans="3:36" ht="15" customHeight="1" x14ac:dyDescent="0.35">
      <c r="C24780" s="1"/>
      <c r="K24780" s="16"/>
      <c r="L24780"/>
      <c r="O24780"/>
      <c r="P24780"/>
      <c r="Q24780"/>
      <c r="U24780"/>
      <c r="V24780"/>
      <c r="W24780"/>
      <c r="AB24780"/>
      <c r="AC24780"/>
      <c r="AD24780"/>
      <c r="AH24780"/>
      <c r="AI24780"/>
      <c r="AJ24780"/>
    </row>
    <row r="24781" spans="3:36" ht="15" customHeight="1" x14ac:dyDescent="0.35">
      <c r="C24781" s="1"/>
      <c r="K24781" s="16"/>
      <c r="L24781"/>
      <c r="O24781"/>
      <c r="P24781"/>
      <c r="Q24781"/>
      <c r="U24781"/>
      <c r="V24781"/>
      <c r="W24781"/>
      <c r="AB24781"/>
      <c r="AC24781"/>
      <c r="AD24781"/>
      <c r="AH24781"/>
      <c r="AI24781"/>
      <c r="AJ24781"/>
    </row>
    <row r="24782" spans="3:36" ht="15" customHeight="1" x14ac:dyDescent="0.35">
      <c r="C24782" s="1"/>
      <c r="K24782" s="16"/>
      <c r="L24782"/>
      <c r="O24782"/>
      <c r="P24782"/>
      <c r="Q24782"/>
      <c r="U24782"/>
      <c r="V24782"/>
      <c r="W24782"/>
      <c r="AB24782"/>
      <c r="AC24782"/>
      <c r="AD24782"/>
      <c r="AH24782"/>
      <c r="AI24782"/>
      <c r="AJ24782"/>
    </row>
    <row r="24783" spans="3:36" ht="15" customHeight="1" x14ac:dyDescent="0.35">
      <c r="C24783" s="1"/>
      <c r="K24783" s="16"/>
      <c r="L24783"/>
      <c r="O24783"/>
      <c r="P24783"/>
      <c r="Q24783"/>
      <c r="U24783"/>
      <c r="V24783"/>
      <c r="W24783"/>
      <c r="AB24783"/>
      <c r="AC24783"/>
      <c r="AD24783"/>
      <c r="AH24783"/>
      <c r="AI24783"/>
      <c r="AJ24783"/>
    </row>
    <row r="24784" spans="3:36" ht="15" customHeight="1" x14ac:dyDescent="0.35">
      <c r="C24784" s="1"/>
      <c r="K24784" s="16"/>
      <c r="L24784"/>
      <c r="O24784"/>
      <c r="P24784"/>
      <c r="Q24784"/>
      <c r="U24784"/>
      <c r="V24784"/>
      <c r="W24784"/>
      <c r="AB24784"/>
      <c r="AC24784"/>
      <c r="AD24784"/>
      <c r="AH24784"/>
      <c r="AI24784"/>
      <c r="AJ24784"/>
    </row>
    <row r="24785" spans="3:36" ht="15" customHeight="1" x14ac:dyDescent="0.35">
      <c r="C24785" s="1"/>
      <c r="K24785" s="16"/>
      <c r="L24785"/>
      <c r="O24785"/>
      <c r="P24785"/>
      <c r="Q24785"/>
      <c r="U24785"/>
      <c r="V24785"/>
      <c r="W24785"/>
      <c r="AB24785"/>
      <c r="AC24785"/>
      <c r="AD24785"/>
      <c r="AH24785"/>
      <c r="AI24785"/>
      <c r="AJ24785"/>
    </row>
    <row r="24786" spans="3:36" ht="15" customHeight="1" x14ac:dyDescent="0.35">
      <c r="C24786" s="1"/>
      <c r="K24786" s="16"/>
      <c r="L24786"/>
      <c r="O24786"/>
      <c r="P24786"/>
      <c r="Q24786"/>
      <c r="U24786"/>
      <c r="V24786"/>
      <c r="W24786"/>
      <c r="AB24786"/>
      <c r="AC24786"/>
      <c r="AD24786"/>
      <c r="AH24786"/>
      <c r="AI24786"/>
      <c r="AJ24786"/>
    </row>
    <row r="24787" spans="3:36" ht="15" customHeight="1" x14ac:dyDescent="0.35">
      <c r="C24787" s="1"/>
      <c r="K24787" s="16"/>
      <c r="L24787"/>
      <c r="O24787"/>
      <c r="P24787"/>
      <c r="Q24787"/>
      <c r="U24787"/>
      <c r="V24787"/>
      <c r="W24787"/>
      <c r="AB24787"/>
      <c r="AC24787"/>
      <c r="AD24787"/>
      <c r="AH24787"/>
      <c r="AI24787"/>
      <c r="AJ24787"/>
    </row>
    <row r="24788" spans="3:36" ht="15" customHeight="1" x14ac:dyDescent="0.35">
      <c r="C24788" s="1"/>
      <c r="K24788" s="16"/>
      <c r="L24788"/>
      <c r="O24788"/>
      <c r="P24788"/>
      <c r="Q24788"/>
      <c r="U24788"/>
      <c r="V24788"/>
      <c r="W24788"/>
      <c r="AB24788"/>
      <c r="AC24788"/>
      <c r="AD24788"/>
      <c r="AH24788"/>
      <c r="AI24788"/>
      <c r="AJ24788"/>
    </row>
    <row r="24789" spans="3:36" ht="15" customHeight="1" x14ac:dyDescent="0.35">
      <c r="C24789" s="1"/>
      <c r="K24789" s="16"/>
      <c r="L24789"/>
      <c r="O24789"/>
      <c r="P24789"/>
      <c r="Q24789"/>
      <c r="U24789"/>
      <c r="V24789"/>
      <c r="W24789"/>
      <c r="AB24789"/>
      <c r="AC24789"/>
      <c r="AD24789"/>
      <c r="AH24789"/>
      <c r="AI24789"/>
      <c r="AJ24789"/>
    </row>
    <row r="24790" spans="3:36" ht="15" customHeight="1" x14ac:dyDescent="0.35">
      <c r="C24790" s="1"/>
      <c r="K24790" s="16"/>
      <c r="L24790"/>
      <c r="O24790"/>
      <c r="P24790"/>
      <c r="Q24790"/>
      <c r="U24790"/>
      <c r="V24790"/>
      <c r="W24790"/>
      <c r="AB24790"/>
      <c r="AC24790"/>
      <c r="AD24790"/>
      <c r="AH24790"/>
      <c r="AI24790"/>
      <c r="AJ24790"/>
    </row>
    <row r="24791" spans="3:36" ht="15" customHeight="1" x14ac:dyDescent="0.35">
      <c r="C24791" s="1"/>
      <c r="K24791" s="16"/>
      <c r="L24791"/>
      <c r="O24791"/>
      <c r="P24791"/>
      <c r="Q24791"/>
      <c r="U24791"/>
      <c r="V24791"/>
      <c r="W24791"/>
      <c r="AB24791"/>
      <c r="AC24791"/>
      <c r="AD24791"/>
      <c r="AH24791"/>
      <c r="AI24791"/>
      <c r="AJ24791"/>
    </row>
    <row r="24792" spans="3:36" ht="15" customHeight="1" x14ac:dyDescent="0.35">
      <c r="C24792" s="1"/>
      <c r="K24792" s="16"/>
      <c r="L24792"/>
      <c r="O24792"/>
      <c r="P24792"/>
      <c r="Q24792"/>
      <c r="U24792"/>
      <c r="V24792"/>
      <c r="W24792"/>
      <c r="AB24792"/>
      <c r="AC24792"/>
      <c r="AD24792"/>
      <c r="AH24792"/>
      <c r="AI24792"/>
      <c r="AJ24792"/>
    </row>
    <row r="24793" spans="3:36" ht="15" customHeight="1" x14ac:dyDescent="0.35">
      <c r="C24793" s="1"/>
      <c r="K24793" s="16"/>
      <c r="L24793"/>
      <c r="O24793"/>
      <c r="P24793"/>
      <c r="Q24793"/>
      <c r="U24793"/>
      <c r="V24793"/>
      <c r="W24793"/>
      <c r="AB24793"/>
      <c r="AC24793"/>
      <c r="AD24793"/>
      <c r="AH24793"/>
      <c r="AI24793"/>
      <c r="AJ24793"/>
    </row>
    <row r="24794" spans="3:36" ht="15" customHeight="1" x14ac:dyDescent="0.35">
      <c r="C24794" s="1"/>
      <c r="K24794" s="16"/>
      <c r="L24794"/>
      <c r="O24794"/>
      <c r="P24794"/>
      <c r="Q24794"/>
      <c r="U24794"/>
      <c r="V24794"/>
      <c r="W24794"/>
      <c r="AB24794"/>
      <c r="AC24794"/>
      <c r="AD24794"/>
      <c r="AH24794"/>
      <c r="AI24794"/>
      <c r="AJ24794"/>
    </row>
    <row r="24795" spans="3:36" ht="15" customHeight="1" x14ac:dyDescent="0.35">
      <c r="C24795" s="1"/>
      <c r="K24795" s="16"/>
      <c r="L24795"/>
      <c r="O24795"/>
      <c r="P24795"/>
      <c r="Q24795"/>
      <c r="U24795"/>
      <c r="V24795"/>
      <c r="W24795"/>
      <c r="AB24795"/>
      <c r="AC24795"/>
      <c r="AD24795"/>
      <c r="AH24795"/>
      <c r="AI24795"/>
      <c r="AJ24795"/>
    </row>
    <row r="24796" spans="3:36" ht="15" customHeight="1" x14ac:dyDescent="0.35">
      <c r="C24796" s="1"/>
      <c r="K24796" s="16"/>
      <c r="L24796"/>
      <c r="O24796"/>
      <c r="P24796"/>
      <c r="Q24796"/>
      <c r="U24796"/>
      <c r="V24796"/>
      <c r="W24796"/>
      <c r="AB24796"/>
      <c r="AC24796"/>
      <c r="AD24796"/>
      <c r="AH24796"/>
      <c r="AI24796"/>
      <c r="AJ24796"/>
    </row>
    <row r="24797" spans="3:36" ht="15" customHeight="1" x14ac:dyDescent="0.35">
      <c r="C24797" s="1"/>
      <c r="K24797" s="16"/>
      <c r="L24797"/>
      <c r="O24797"/>
      <c r="P24797"/>
      <c r="Q24797"/>
      <c r="U24797"/>
      <c r="V24797"/>
      <c r="W24797"/>
      <c r="AB24797"/>
      <c r="AC24797"/>
      <c r="AD24797"/>
      <c r="AH24797"/>
      <c r="AI24797"/>
      <c r="AJ24797"/>
    </row>
    <row r="24798" spans="3:36" ht="15" customHeight="1" x14ac:dyDescent="0.35">
      <c r="C24798" s="1"/>
      <c r="K24798" s="16"/>
      <c r="L24798"/>
      <c r="O24798"/>
      <c r="P24798"/>
      <c r="Q24798"/>
      <c r="U24798"/>
      <c r="V24798"/>
      <c r="W24798"/>
      <c r="AB24798"/>
      <c r="AC24798"/>
      <c r="AD24798"/>
      <c r="AH24798"/>
      <c r="AI24798"/>
      <c r="AJ24798"/>
    </row>
    <row r="24799" spans="3:36" ht="15" customHeight="1" x14ac:dyDescent="0.35">
      <c r="C24799" s="1"/>
      <c r="K24799" s="16"/>
      <c r="L24799"/>
      <c r="O24799"/>
      <c r="P24799"/>
      <c r="Q24799"/>
      <c r="U24799"/>
      <c r="V24799"/>
      <c r="W24799"/>
      <c r="AB24799"/>
      <c r="AC24799"/>
      <c r="AD24799"/>
      <c r="AH24799"/>
      <c r="AI24799"/>
      <c r="AJ24799"/>
    </row>
    <row r="24800" spans="3:36" ht="15" customHeight="1" x14ac:dyDescent="0.35">
      <c r="C24800" s="1"/>
      <c r="K24800" s="16"/>
      <c r="L24800"/>
      <c r="O24800"/>
      <c r="P24800"/>
      <c r="Q24800"/>
      <c r="U24800"/>
      <c r="V24800"/>
      <c r="W24800"/>
      <c r="AB24800"/>
      <c r="AC24800"/>
      <c r="AD24800"/>
      <c r="AH24800"/>
      <c r="AI24800"/>
      <c r="AJ24800"/>
    </row>
    <row r="24801" spans="3:36" ht="15" customHeight="1" x14ac:dyDescent="0.35">
      <c r="C24801" s="1"/>
      <c r="K24801" s="16"/>
      <c r="L24801"/>
      <c r="O24801"/>
      <c r="P24801"/>
      <c r="Q24801"/>
      <c r="U24801"/>
      <c r="V24801"/>
      <c r="W24801"/>
      <c r="AB24801"/>
      <c r="AC24801"/>
      <c r="AD24801"/>
      <c r="AH24801"/>
      <c r="AI24801"/>
      <c r="AJ24801"/>
    </row>
    <row r="24802" spans="3:36" ht="15" customHeight="1" x14ac:dyDescent="0.35">
      <c r="C24802" s="1"/>
      <c r="K24802" s="16"/>
      <c r="L24802"/>
      <c r="O24802"/>
      <c r="P24802"/>
      <c r="Q24802"/>
      <c r="U24802"/>
      <c r="V24802"/>
      <c r="W24802"/>
      <c r="AB24802"/>
      <c r="AC24802"/>
      <c r="AD24802"/>
      <c r="AH24802"/>
      <c r="AI24802"/>
      <c r="AJ24802"/>
    </row>
    <row r="24803" spans="3:36" ht="15" customHeight="1" x14ac:dyDescent="0.35">
      <c r="C24803" s="1"/>
      <c r="K24803" s="16"/>
      <c r="L24803"/>
      <c r="O24803"/>
      <c r="P24803"/>
      <c r="Q24803"/>
      <c r="U24803"/>
      <c r="V24803"/>
      <c r="W24803"/>
      <c r="AB24803"/>
      <c r="AC24803"/>
      <c r="AD24803"/>
      <c r="AH24803"/>
      <c r="AI24803"/>
      <c r="AJ24803"/>
    </row>
    <row r="24804" spans="3:36" ht="15" customHeight="1" x14ac:dyDescent="0.35">
      <c r="C24804" s="1"/>
      <c r="K24804" s="16"/>
      <c r="L24804"/>
      <c r="O24804"/>
      <c r="P24804"/>
      <c r="Q24804"/>
      <c r="U24804"/>
      <c r="V24804"/>
      <c r="W24804"/>
      <c r="AB24804"/>
      <c r="AC24804"/>
      <c r="AD24804"/>
      <c r="AH24804"/>
      <c r="AI24804"/>
      <c r="AJ24804"/>
    </row>
    <row r="24805" spans="3:36" ht="15" customHeight="1" x14ac:dyDescent="0.35">
      <c r="C24805" s="1"/>
      <c r="K24805" s="16"/>
      <c r="L24805"/>
      <c r="O24805"/>
      <c r="P24805"/>
      <c r="Q24805"/>
      <c r="U24805"/>
      <c r="V24805"/>
      <c r="W24805"/>
      <c r="AB24805"/>
      <c r="AC24805"/>
      <c r="AD24805"/>
      <c r="AH24805"/>
      <c r="AI24805"/>
      <c r="AJ24805"/>
    </row>
    <row r="24806" spans="3:36" ht="15" customHeight="1" x14ac:dyDescent="0.35">
      <c r="C24806" s="1"/>
      <c r="K24806" s="16"/>
      <c r="L24806"/>
      <c r="O24806"/>
      <c r="P24806"/>
      <c r="Q24806"/>
      <c r="U24806"/>
      <c r="V24806"/>
      <c r="W24806"/>
      <c r="AB24806"/>
      <c r="AC24806"/>
      <c r="AD24806"/>
      <c r="AH24806"/>
      <c r="AI24806"/>
      <c r="AJ24806"/>
    </row>
    <row r="24807" spans="3:36" ht="15" customHeight="1" x14ac:dyDescent="0.35">
      <c r="C24807" s="1"/>
      <c r="K24807" s="16"/>
      <c r="L24807"/>
      <c r="O24807"/>
      <c r="P24807"/>
      <c r="Q24807"/>
      <c r="U24807"/>
      <c r="V24807"/>
      <c r="W24807"/>
      <c r="AB24807"/>
      <c r="AC24807"/>
      <c r="AD24807"/>
      <c r="AH24807"/>
      <c r="AI24807"/>
      <c r="AJ24807"/>
    </row>
    <row r="24808" spans="3:36" ht="15" customHeight="1" x14ac:dyDescent="0.35">
      <c r="C24808" s="1"/>
      <c r="K24808" s="16"/>
      <c r="L24808"/>
      <c r="O24808"/>
      <c r="P24808"/>
      <c r="Q24808"/>
      <c r="U24808"/>
      <c r="V24808"/>
      <c r="W24808"/>
      <c r="AB24808"/>
      <c r="AC24808"/>
      <c r="AD24808"/>
      <c r="AH24808"/>
      <c r="AI24808"/>
      <c r="AJ24808"/>
    </row>
    <row r="24809" spans="3:36" ht="15" customHeight="1" x14ac:dyDescent="0.35">
      <c r="C24809" s="1"/>
      <c r="K24809" s="16"/>
      <c r="L24809"/>
      <c r="O24809"/>
      <c r="P24809"/>
      <c r="Q24809"/>
      <c r="U24809"/>
      <c r="V24809"/>
      <c r="W24809"/>
      <c r="AB24809"/>
      <c r="AC24809"/>
      <c r="AD24809"/>
      <c r="AH24809"/>
      <c r="AI24809"/>
      <c r="AJ24809"/>
    </row>
    <row r="24810" spans="3:36" ht="15" customHeight="1" x14ac:dyDescent="0.35">
      <c r="C24810" s="1"/>
      <c r="K24810" s="16"/>
      <c r="L24810"/>
      <c r="O24810"/>
      <c r="P24810"/>
      <c r="Q24810"/>
      <c r="U24810"/>
      <c r="V24810"/>
      <c r="W24810"/>
      <c r="AB24810"/>
      <c r="AC24810"/>
      <c r="AD24810"/>
      <c r="AH24810"/>
      <c r="AI24810"/>
      <c r="AJ24810"/>
    </row>
    <row r="24811" spans="3:36" ht="15" customHeight="1" x14ac:dyDescent="0.35">
      <c r="C24811" s="1"/>
      <c r="K24811" s="16"/>
      <c r="L24811"/>
      <c r="O24811"/>
      <c r="P24811"/>
      <c r="Q24811"/>
      <c r="U24811"/>
      <c r="V24811"/>
      <c r="W24811"/>
      <c r="AB24811"/>
      <c r="AC24811"/>
      <c r="AD24811"/>
      <c r="AH24811"/>
      <c r="AI24811"/>
      <c r="AJ24811"/>
    </row>
    <row r="24812" spans="3:36" ht="15" customHeight="1" x14ac:dyDescent="0.35">
      <c r="C24812" s="1"/>
      <c r="K24812" s="16"/>
      <c r="L24812"/>
      <c r="O24812"/>
      <c r="P24812"/>
      <c r="Q24812"/>
      <c r="U24812"/>
      <c r="V24812"/>
      <c r="W24812"/>
      <c r="AB24812"/>
      <c r="AC24812"/>
      <c r="AD24812"/>
      <c r="AH24812"/>
      <c r="AI24812"/>
      <c r="AJ24812"/>
    </row>
    <row r="24813" spans="3:36" ht="15" customHeight="1" x14ac:dyDescent="0.35">
      <c r="C24813" s="1"/>
      <c r="K24813" s="16"/>
      <c r="L24813"/>
      <c r="O24813"/>
      <c r="P24813"/>
      <c r="Q24813"/>
      <c r="U24813"/>
      <c r="V24813"/>
      <c r="W24813"/>
      <c r="AB24813"/>
      <c r="AC24813"/>
      <c r="AD24813"/>
      <c r="AH24813"/>
      <c r="AI24813"/>
      <c r="AJ24813"/>
    </row>
    <row r="24814" spans="3:36" ht="15" customHeight="1" x14ac:dyDescent="0.35">
      <c r="C24814" s="1"/>
      <c r="K24814" s="16"/>
      <c r="L24814"/>
      <c r="O24814"/>
      <c r="P24814"/>
      <c r="Q24814"/>
      <c r="U24814"/>
      <c r="V24814"/>
      <c r="W24814"/>
      <c r="AB24814"/>
      <c r="AC24814"/>
      <c r="AD24814"/>
      <c r="AH24814"/>
      <c r="AI24814"/>
      <c r="AJ24814"/>
    </row>
    <row r="24815" spans="3:36" ht="15" customHeight="1" x14ac:dyDescent="0.35">
      <c r="C24815" s="1"/>
      <c r="K24815" s="16"/>
      <c r="L24815"/>
      <c r="O24815"/>
      <c r="P24815"/>
      <c r="Q24815"/>
      <c r="U24815"/>
      <c r="V24815"/>
      <c r="W24815"/>
      <c r="AB24815"/>
      <c r="AC24815"/>
      <c r="AD24815"/>
      <c r="AH24815"/>
      <c r="AI24815"/>
      <c r="AJ24815"/>
    </row>
    <row r="24816" spans="3:36" ht="15" customHeight="1" x14ac:dyDescent="0.35">
      <c r="C24816" s="1"/>
      <c r="K24816" s="16"/>
      <c r="L24816"/>
      <c r="O24816"/>
      <c r="P24816"/>
      <c r="Q24816"/>
      <c r="U24816"/>
      <c r="V24816"/>
      <c r="W24816"/>
      <c r="AB24816"/>
      <c r="AC24816"/>
      <c r="AD24816"/>
      <c r="AH24816"/>
      <c r="AI24816"/>
      <c r="AJ24816"/>
    </row>
    <row r="24817" spans="3:36" ht="15" customHeight="1" x14ac:dyDescent="0.35">
      <c r="C24817" s="1"/>
      <c r="K24817" s="16"/>
      <c r="L24817"/>
      <c r="O24817"/>
      <c r="P24817"/>
      <c r="Q24817"/>
      <c r="U24817"/>
      <c r="V24817"/>
      <c r="W24817"/>
      <c r="AB24817"/>
      <c r="AC24817"/>
      <c r="AD24817"/>
      <c r="AH24817"/>
      <c r="AI24817"/>
      <c r="AJ24817"/>
    </row>
    <row r="24818" spans="3:36" ht="15" customHeight="1" x14ac:dyDescent="0.35">
      <c r="C24818" s="1"/>
      <c r="K24818" s="16"/>
      <c r="L24818"/>
      <c r="O24818"/>
      <c r="P24818"/>
      <c r="Q24818"/>
      <c r="U24818"/>
      <c r="V24818"/>
      <c r="W24818"/>
      <c r="AB24818"/>
      <c r="AC24818"/>
      <c r="AD24818"/>
      <c r="AH24818"/>
      <c r="AI24818"/>
      <c r="AJ24818"/>
    </row>
    <row r="24819" spans="3:36" ht="15" customHeight="1" x14ac:dyDescent="0.35">
      <c r="C24819" s="1"/>
      <c r="K24819" s="16"/>
      <c r="L24819"/>
      <c r="O24819"/>
      <c r="P24819"/>
      <c r="Q24819"/>
      <c r="U24819"/>
      <c r="V24819"/>
      <c r="W24819"/>
      <c r="AB24819"/>
      <c r="AC24819"/>
      <c r="AD24819"/>
      <c r="AH24819"/>
      <c r="AI24819"/>
      <c r="AJ24819"/>
    </row>
    <row r="24820" spans="3:36" ht="15" customHeight="1" x14ac:dyDescent="0.35">
      <c r="C24820" s="1"/>
      <c r="K24820" s="16"/>
      <c r="L24820"/>
      <c r="O24820"/>
      <c r="P24820"/>
      <c r="Q24820"/>
      <c r="U24820"/>
      <c r="V24820"/>
      <c r="W24820"/>
      <c r="AB24820"/>
      <c r="AC24820"/>
      <c r="AD24820"/>
      <c r="AH24820"/>
      <c r="AI24820"/>
      <c r="AJ24820"/>
    </row>
    <row r="24821" spans="3:36" ht="15" customHeight="1" x14ac:dyDescent="0.35">
      <c r="C24821" s="1"/>
      <c r="K24821" s="16"/>
      <c r="L24821"/>
      <c r="O24821"/>
      <c r="P24821"/>
      <c r="Q24821"/>
      <c r="U24821"/>
      <c r="V24821"/>
      <c r="W24821"/>
      <c r="AB24821"/>
      <c r="AC24821"/>
      <c r="AD24821"/>
      <c r="AH24821"/>
      <c r="AI24821"/>
      <c r="AJ24821"/>
    </row>
    <row r="24822" spans="3:36" ht="15" customHeight="1" x14ac:dyDescent="0.35">
      <c r="C24822" s="1"/>
      <c r="K24822" s="16"/>
      <c r="L24822"/>
      <c r="O24822"/>
      <c r="P24822"/>
      <c r="Q24822"/>
      <c r="U24822"/>
      <c r="V24822"/>
      <c r="W24822"/>
      <c r="AB24822"/>
      <c r="AC24822"/>
      <c r="AD24822"/>
      <c r="AH24822"/>
      <c r="AI24822"/>
      <c r="AJ24822"/>
    </row>
    <row r="24823" spans="3:36" ht="15" customHeight="1" x14ac:dyDescent="0.35">
      <c r="C24823" s="1"/>
      <c r="K24823" s="16"/>
      <c r="L24823"/>
      <c r="O24823"/>
      <c r="P24823"/>
      <c r="Q24823"/>
      <c r="U24823"/>
      <c r="V24823"/>
      <c r="W24823"/>
      <c r="AB24823"/>
      <c r="AC24823"/>
      <c r="AD24823"/>
      <c r="AH24823"/>
      <c r="AI24823"/>
      <c r="AJ24823"/>
    </row>
    <row r="24824" spans="3:36" ht="15" customHeight="1" x14ac:dyDescent="0.35">
      <c r="C24824" s="1"/>
      <c r="K24824" s="16"/>
      <c r="L24824"/>
      <c r="O24824"/>
      <c r="P24824"/>
      <c r="Q24824"/>
      <c r="U24824"/>
      <c r="V24824"/>
      <c r="W24824"/>
      <c r="AB24824"/>
      <c r="AC24824"/>
      <c r="AD24824"/>
      <c r="AH24824"/>
      <c r="AI24824"/>
      <c r="AJ24824"/>
    </row>
    <row r="24825" spans="3:36" ht="15" customHeight="1" x14ac:dyDescent="0.35">
      <c r="C24825" s="1"/>
      <c r="K24825" s="16"/>
      <c r="L24825"/>
      <c r="O24825"/>
      <c r="P24825"/>
      <c r="Q24825"/>
      <c r="U24825"/>
      <c r="V24825"/>
      <c r="W24825"/>
      <c r="AB24825"/>
      <c r="AC24825"/>
      <c r="AD24825"/>
      <c r="AH24825"/>
      <c r="AI24825"/>
      <c r="AJ24825"/>
    </row>
    <row r="24826" spans="3:36" ht="15" customHeight="1" x14ac:dyDescent="0.35">
      <c r="C24826" s="1"/>
      <c r="K24826" s="16"/>
      <c r="L24826"/>
      <c r="O24826"/>
      <c r="P24826"/>
      <c r="Q24826"/>
      <c r="U24826"/>
      <c r="V24826"/>
      <c r="W24826"/>
      <c r="AB24826"/>
      <c r="AC24826"/>
      <c r="AD24826"/>
      <c r="AH24826"/>
      <c r="AI24826"/>
      <c r="AJ24826"/>
    </row>
    <row r="24827" spans="3:36" ht="15" customHeight="1" x14ac:dyDescent="0.35">
      <c r="C24827" s="1"/>
      <c r="K24827" s="16"/>
      <c r="L24827"/>
      <c r="O24827"/>
      <c r="P24827"/>
      <c r="Q24827"/>
      <c r="U24827"/>
      <c r="V24827"/>
      <c r="W24827"/>
      <c r="AB24827"/>
      <c r="AC24827"/>
      <c r="AD24827"/>
      <c r="AH24827"/>
      <c r="AI24827"/>
      <c r="AJ24827"/>
    </row>
    <row r="24828" spans="3:36" ht="15" customHeight="1" x14ac:dyDescent="0.35">
      <c r="C24828" s="1"/>
      <c r="K24828" s="16"/>
      <c r="L24828"/>
      <c r="O24828"/>
      <c r="P24828"/>
      <c r="Q24828"/>
      <c r="U24828"/>
      <c r="V24828"/>
      <c r="W24828"/>
      <c r="AB24828"/>
      <c r="AC24828"/>
      <c r="AD24828"/>
      <c r="AH24828"/>
      <c r="AI24828"/>
      <c r="AJ24828"/>
    </row>
    <row r="24829" spans="3:36" ht="15" customHeight="1" x14ac:dyDescent="0.35">
      <c r="C24829" s="1"/>
      <c r="K24829" s="16"/>
      <c r="L24829"/>
      <c r="O24829"/>
      <c r="P24829"/>
      <c r="Q24829"/>
      <c r="U24829"/>
      <c r="V24829"/>
      <c r="W24829"/>
      <c r="AB24829"/>
      <c r="AC24829"/>
      <c r="AD24829"/>
      <c r="AH24829"/>
      <c r="AI24829"/>
      <c r="AJ24829"/>
    </row>
    <row r="24830" spans="3:36" ht="15" customHeight="1" x14ac:dyDescent="0.35">
      <c r="C24830" s="1"/>
      <c r="K24830" s="16"/>
      <c r="L24830"/>
      <c r="O24830"/>
      <c r="P24830"/>
      <c r="Q24830"/>
      <c r="U24830"/>
      <c r="V24830"/>
      <c r="W24830"/>
      <c r="AB24830"/>
      <c r="AC24830"/>
      <c r="AD24830"/>
      <c r="AH24830"/>
      <c r="AI24830"/>
      <c r="AJ24830"/>
    </row>
    <row r="24831" spans="3:36" ht="15" customHeight="1" x14ac:dyDescent="0.35">
      <c r="C24831" s="1"/>
      <c r="K24831" s="16"/>
      <c r="L24831"/>
      <c r="O24831"/>
      <c r="P24831"/>
      <c r="Q24831"/>
      <c r="U24831"/>
      <c r="V24831"/>
      <c r="W24831"/>
      <c r="AB24831"/>
      <c r="AC24831"/>
      <c r="AD24831"/>
      <c r="AH24831"/>
      <c r="AI24831"/>
      <c r="AJ24831"/>
    </row>
    <row r="24832" spans="3:36" ht="15" customHeight="1" x14ac:dyDescent="0.35">
      <c r="C24832" s="1"/>
      <c r="K24832" s="16"/>
      <c r="L24832"/>
      <c r="O24832"/>
      <c r="P24832"/>
      <c r="Q24832"/>
      <c r="U24832"/>
      <c r="V24832"/>
      <c r="W24832"/>
      <c r="AB24832"/>
      <c r="AC24832"/>
      <c r="AD24832"/>
      <c r="AH24832"/>
      <c r="AI24832"/>
      <c r="AJ24832"/>
    </row>
    <row r="24833" spans="3:36" ht="15" customHeight="1" x14ac:dyDescent="0.35">
      <c r="C24833" s="1"/>
      <c r="K24833" s="16"/>
      <c r="L24833"/>
      <c r="O24833"/>
      <c r="P24833"/>
      <c r="Q24833"/>
      <c r="U24833"/>
      <c r="V24833"/>
      <c r="W24833"/>
      <c r="AB24833"/>
      <c r="AC24833"/>
      <c r="AD24833"/>
      <c r="AH24833"/>
      <c r="AI24833"/>
      <c r="AJ24833"/>
    </row>
    <row r="24834" spans="3:36" ht="15" customHeight="1" x14ac:dyDescent="0.35">
      <c r="C24834" s="1"/>
      <c r="K24834" s="16"/>
      <c r="L24834"/>
      <c r="O24834"/>
      <c r="P24834"/>
      <c r="Q24834"/>
      <c r="U24834"/>
      <c r="V24834"/>
      <c r="W24834"/>
      <c r="AB24834"/>
      <c r="AC24834"/>
      <c r="AD24834"/>
      <c r="AH24834"/>
      <c r="AI24834"/>
      <c r="AJ24834"/>
    </row>
    <row r="24835" spans="3:36" ht="15" customHeight="1" x14ac:dyDescent="0.35">
      <c r="C24835" s="1"/>
      <c r="K24835" s="16"/>
      <c r="L24835"/>
      <c r="O24835"/>
      <c r="P24835"/>
      <c r="Q24835"/>
      <c r="U24835"/>
      <c r="V24835"/>
      <c r="W24835"/>
      <c r="AB24835"/>
      <c r="AC24835"/>
      <c r="AD24835"/>
      <c r="AH24835"/>
      <c r="AI24835"/>
      <c r="AJ24835"/>
    </row>
    <row r="24836" spans="3:36" ht="15" customHeight="1" x14ac:dyDescent="0.35">
      <c r="C24836" s="1"/>
      <c r="K24836" s="16"/>
      <c r="L24836"/>
      <c r="O24836"/>
      <c r="P24836"/>
      <c r="Q24836"/>
      <c r="U24836"/>
      <c r="V24836"/>
      <c r="W24836"/>
      <c r="AB24836"/>
      <c r="AC24836"/>
      <c r="AD24836"/>
      <c r="AH24836"/>
      <c r="AI24836"/>
      <c r="AJ24836"/>
    </row>
    <row r="24837" spans="3:36" ht="15" customHeight="1" x14ac:dyDescent="0.35">
      <c r="C24837" s="1"/>
      <c r="K24837" s="16"/>
      <c r="L24837"/>
      <c r="O24837"/>
      <c r="P24837"/>
      <c r="Q24837"/>
      <c r="U24837"/>
      <c r="V24837"/>
      <c r="W24837"/>
      <c r="AB24837"/>
      <c r="AC24837"/>
      <c r="AD24837"/>
      <c r="AH24837"/>
      <c r="AI24837"/>
      <c r="AJ24837"/>
    </row>
    <row r="24838" spans="3:36" ht="15" customHeight="1" x14ac:dyDescent="0.35">
      <c r="C24838" s="1"/>
      <c r="K24838" s="16"/>
      <c r="L24838"/>
      <c r="O24838"/>
      <c r="P24838"/>
      <c r="Q24838"/>
      <c r="U24838"/>
      <c r="V24838"/>
      <c r="W24838"/>
      <c r="AB24838"/>
      <c r="AC24838"/>
      <c r="AD24838"/>
      <c r="AH24838"/>
      <c r="AI24838"/>
      <c r="AJ24838"/>
    </row>
    <row r="24839" spans="3:36" ht="15" customHeight="1" x14ac:dyDescent="0.35">
      <c r="C24839" s="1"/>
      <c r="K24839" s="16"/>
      <c r="L24839"/>
      <c r="O24839"/>
      <c r="P24839"/>
      <c r="Q24839"/>
      <c r="U24839"/>
      <c r="V24839"/>
      <c r="W24839"/>
      <c r="AB24839"/>
      <c r="AC24839"/>
      <c r="AD24839"/>
      <c r="AH24839"/>
      <c r="AI24839"/>
      <c r="AJ24839"/>
    </row>
    <row r="24840" spans="3:36" ht="15" customHeight="1" x14ac:dyDescent="0.35">
      <c r="C24840" s="1"/>
      <c r="K24840" s="16"/>
      <c r="L24840"/>
      <c r="O24840"/>
      <c r="P24840"/>
      <c r="Q24840"/>
      <c r="U24840"/>
      <c r="V24840"/>
      <c r="W24840"/>
      <c r="AB24840"/>
      <c r="AC24840"/>
      <c r="AD24840"/>
      <c r="AH24840"/>
      <c r="AI24840"/>
      <c r="AJ24840"/>
    </row>
    <row r="24841" spans="3:36" ht="15" customHeight="1" x14ac:dyDescent="0.35">
      <c r="C24841" s="1"/>
      <c r="K24841" s="16"/>
      <c r="L24841"/>
      <c r="O24841"/>
      <c r="P24841"/>
      <c r="Q24841"/>
      <c r="U24841"/>
      <c r="V24841"/>
      <c r="W24841"/>
      <c r="AB24841"/>
      <c r="AC24841"/>
      <c r="AD24841"/>
      <c r="AH24841"/>
      <c r="AI24841"/>
      <c r="AJ24841"/>
    </row>
    <row r="24842" spans="3:36" ht="15" customHeight="1" x14ac:dyDescent="0.35">
      <c r="C24842" s="1"/>
      <c r="K24842" s="16"/>
      <c r="L24842"/>
      <c r="O24842"/>
      <c r="P24842"/>
      <c r="Q24842"/>
      <c r="U24842"/>
      <c r="V24842"/>
      <c r="W24842"/>
      <c r="AB24842"/>
      <c r="AC24842"/>
      <c r="AD24842"/>
      <c r="AH24842"/>
      <c r="AI24842"/>
      <c r="AJ24842"/>
    </row>
    <row r="24843" spans="3:36" ht="15" customHeight="1" x14ac:dyDescent="0.35">
      <c r="C24843" s="1"/>
      <c r="K24843" s="16"/>
      <c r="L24843"/>
      <c r="O24843"/>
      <c r="P24843"/>
      <c r="Q24843"/>
      <c r="U24843"/>
      <c r="V24843"/>
      <c r="W24843"/>
      <c r="AB24843"/>
      <c r="AC24843"/>
      <c r="AD24843"/>
      <c r="AH24843"/>
      <c r="AI24843"/>
      <c r="AJ24843"/>
    </row>
    <row r="24844" spans="3:36" ht="15" customHeight="1" x14ac:dyDescent="0.35">
      <c r="C24844" s="1"/>
      <c r="K24844" s="16"/>
      <c r="L24844"/>
      <c r="O24844"/>
      <c r="P24844"/>
      <c r="Q24844"/>
      <c r="U24844"/>
      <c r="V24844"/>
      <c r="W24844"/>
      <c r="AB24844"/>
      <c r="AC24844"/>
      <c r="AD24844"/>
      <c r="AH24844"/>
      <c r="AI24844"/>
      <c r="AJ24844"/>
    </row>
    <row r="24845" spans="3:36" ht="15" customHeight="1" x14ac:dyDescent="0.35">
      <c r="C24845" s="1"/>
      <c r="K24845" s="16"/>
      <c r="L24845"/>
      <c r="O24845"/>
      <c r="P24845"/>
      <c r="Q24845"/>
      <c r="U24845"/>
      <c r="V24845"/>
      <c r="W24845"/>
      <c r="AB24845"/>
      <c r="AC24845"/>
      <c r="AD24845"/>
      <c r="AH24845"/>
      <c r="AI24845"/>
      <c r="AJ24845"/>
    </row>
    <row r="24846" spans="3:36" ht="15" customHeight="1" x14ac:dyDescent="0.35">
      <c r="C24846" s="1"/>
      <c r="K24846" s="16"/>
      <c r="L24846"/>
      <c r="O24846"/>
      <c r="P24846"/>
      <c r="Q24846"/>
      <c r="U24846"/>
      <c r="V24846"/>
      <c r="W24846"/>
      <c r="AB24846"/>
      <c r="AC24846"/>
      <c r="AD24846"/>
      <c r="AH24846"/>
      <c r="AI24846"/>
      <c r="AJ24846"/>
    </row>
    <row r="24847" spans="3:36" ht="15" customHeight="1" x14ac:dyDescent="0.35">
      <c r="C24847" s="1"/>
      <c r="K24847" s="16"/>
      <c r="L24847"/>
      <c r="O24847"/>
      <c r="P24847"/>
      <c r="Q24847"/>
      <c r="U24847"/>
      <c r="V24847"/>
      <c r="W24847"/>
      <c r="AB24847"/>
      <c r="AC24847"/>
      <c r="AD24847"/>
      <c r="AH24847"/>
      <c r="AI24847"/>
      <c r="AJ24847"/>
    </row>
    <row r="24848" spans="3:36" ht="15" customHeight="1" x14ac:dyDescent="0.35">
      <c r="C24848" s="1"/>
      <c r="K24848" s="16"/>
      <c r="L24848"/>
      <c r="O24848"/>
      <c r="P24848"/>
      <c r="Q24848"/>
      <c r="U24848"/>
      <c r="V24848"/>
      <c r="W24848"/>
      <c r="AB24848"/>
      <c r="AC24848"/>
      <c r="AD24848"/>
      <c r="AH24848"/>
      <c r="AI24848"/>
      <c r="AJ24848"/>
    </row>
    <row r="24849" spans="3:36" ht="15" customHeight="1" x14ac:dyDescent="0.35">
      <c r="C24849" s="1"/>
      <c r="K24849" s="16"/>
      <c r="L24849"/>
      <c r="O24849"/>
      <c r="P24849"/>
      <c r="Q24849"/>
      <c r="U24849"/>
      <c r="V24849"/>
      <c r="W24849"/>
      <c r="AB24849"/>
      <c r="AC24849"/>
      <c r="AD24849"/>
      <c r="AH24849"/>
      <c r="AI24849"/>
      <c r="AJ24849"/>
    </row>
    <row r="24850" spans="3:36" ht="15" customHeight="1" x14ac:dyDescent="0.35">
      <c r="C24850" s="1"/>
      <c r="K24850" s="16"/>
      <c r="L24850"/>
      <c r="O24850"/>
      <c r="P24850"/>
      <c r="Q24850"/>
      <c r="U24850"/>
      <c r="V24850"/>
      <c r="W24850"/>
      <c r="AB24850"/>
      <c r="AC24850"/>
      <c r="AD24850"/>
      <c r="AH24850"/>
      <c r="AI24850"/>
      <c r="AJ24850"/>
    </row>
    <row r="24851" spans="3:36" ht="15" customHeight="1" x14ac:dyDescent="0.35">
      <c r="C24851" s="1"/>
      <c r="K24851" s="16"/>
      <c r="L24851"/>
      <c r="O24851"/>
      <c r="P24851"/>
      <c r="Q24851"/>
      <c r="U24851"/>
      <c r="V24851"/>
      <c r="W24851"/>
      <c r="AB24851"/>
      <c r="AC24851"/>
      <c r="AD24851"/>
      <c r="AH24851"/>
      <c r="AI24851"/>
      <c r="AJ24851"/>
    </row>
    <row r="24852" spans="3:36" ht="15" customHeight="1" x14ac:dyDescent="0.35">
      <c r="C24852" s="1"/>
      <c r="K24852" s="16"/>
      <c r="L24852"/>
      <c r="O24852"/>
      <c r="P24852"/>
      <c r="Q24852"/>
      <c r="U24852"/>
      <c r="V24852"/>
      <c r="W24852"/>
      <c r="AB24852"/>
      <c r="AC24852"/>
      <c r="AD24852"/>
      <c r="AH24852"/>
      <c r="AI24852"/>
      <c r="AJ24852"/>
    </row>
    <row r="24853" spans="3:36" ht="15" customHeight="1" x14ac:dyDescent="0.35">
      <c r="C24853" s="1"/>
      <c r="K24853" s="16"/>
      <c r="L24853"/>
      <c r="O24853"/>
      <c r="P24853"/>
      <c r="Q24853"/>
      <c r="U24853"/>
      <c r="V24853"/>
      <c r="W24853"/>
      <c r="AB24853"/>
      <c r="AC24853"/>
      <c r="AD24853"/>
      <c r="AH24853"/>
      <c r="AI24853"/>
      <c r="AJ24853"/>
    </row>
    <row r="24854" spans="3:36" ht="15" customHeight="1" x14ac:dyDescent="0.35">
      <c r="C24854" s="1"/>
      <c r="K24854" s="16"/>
      <c r="L24854"/>
      <c r="O24854"/>
      <c r="P24854"/>
      <c r="Q24854"/>
      <c r="U24854"/>
      <c r="V24854"/>
      <c r="W24854"/>
      <c r="AB24854"/>
      <c r="AC24854"/>
      <c r="AD24854"/>
      <c r="AH24854"/>
      <c r="AI24854"/>
      <c r="AJ24854"/>
    </row>
    <row r="24855" spans="3:36" ht="15" customHeight="1" x14ac:dyDescent="0.35">
      <c r="C24855" s="1"/>
      <c r="K24855" s="16"/>
      <c r="L24855"/>
      <c r="O24855"/>
      <c r="P24855"/>
      <c r="Q24855"/>
      <c r="U24855"/>
      <c r="V24855"/>
      <c r="W24855"/>
      <c r="AB24855"/>
      <c r="AC24855"/>
      <c r="AD24855"/>
      <c r="AH24855"/>
      <c r="AI24855"/>
      <c r="AJ24855"/>
    </row>
    <row r="24856" spans="3:36" ht="15" customHeight="1" x14ac:dyDescent="0.35">
      <c r="C24856" s="1"/>
      <c r="K24856" s="16"/>
      <c r="L24856"/>
      <c r="O24856"/>
      <c r="P24856"/>
      <c r="Q24856"/>
      <c r="U24856"/>
      <c r="V24856"/>
      <c r="W24856"/>
      <c r="AB24856"/>
      <c r="AC24856"/>
      <c r="AD24856"/>
      <c r="AH24856"/>
      <c r="AI24856"/>
      <c r="AJ24856"/>
    </row>
    <row r="24857" spans="3:36" ht="15" customHeight="1" x14ac:dyDescent="0.35">
      <c r="C24857" s="1"/>
      <c r="K24857" s="16"/>
      <c r="L24857"/>
      <c r="O24857"/>
      <c r="P24857"/>
      <c r="Q24857"/>
      <c r="U24857"/>
      <c r="V24857"/>
      <c r="W24857"/>
      <c r="AB24857"/>
      <c r="AC24857"/>
      <c r="AD24857"/>
      <c r="AH24857"/>
      <c r="AI24857"/>
      <c r="AJ24857"/>
    </row>
    <row r="24858" spans="3:36" ht="15" customHeight="1" x14ac:dyDescent="0.35">
      <c r="C24858" s="1"/>
      <c r="K24858" s="16"/>
      <c r="L24858"/>
      <c r="O24858"/>
      <c r="P24858"/>
      <c r="Q24858"/>
      <c r="U24858"/>
      <c r="V24858"/>
      <c r="W24858"/>
      <c r="AB24858"/>
      <c r="AC24858"/>
      <c r="AD24858"/>
      <c r="AH24858"/>
      <c r="AI24858"/>
      <c r="AJ24858"/>
    </row>
    <row r="24859" spans="3:36" ht="15" customHeight="1" x14ac:dyDescent="0.35">
      <c r="C24859" s="1"/>
      <c r="K24859" s="16"/>
      <c r="L24859"/>
      <c r="O24859"/>
      <c r="P24859"/>
      <c r="Q24859"/>
      <c r="U24859"/>
      <c r="V24859"/>
      <c r="W24859"/>
      <c r="AB24859"/>
      <c r="AC24859"/>
      <c r="AD24859"/>
      <c r="AH24859"/>
      <c r="AI24859"/>
      <c r="AJ24859"/>
    </row>
    <row r="24860" spans="3:36" ht="15" customHeight="1" x14ac:dyDescent="0.35">
      <c r="C24860" s="1"/>
      <c r="K24860" s="16"/>
      <c r="L24860"/>
      <c r="O24860"/>
      <c r="P24860"/>
      <c r="Q24860"/>
      <c r="U24860"/>
      <c r="V24860"/>
      <c r="W24860"/>
      <c r="AB24860"/>
      <c r="AC24860"/>
      <c r="AD24860"/>
      <c r="AH24860"/>
      <c r="AI24860"/>
      <c r="AJ24860"/>
    </row>
    <row r="24861" spans="3:36" ht="15" customHeight="1" x14ac:dyDescent="0.35">
      <c r="C24861" s="1"/>
      <c r="K24861" s="16"/>
      <c r="L24861"/>
      <c r="O24861"/>
      <c r="P24861"/>
      <c r="Q24861"/>
      <c r="U24861"/>
      <c r="V24861"/>
      <c r="W24861"/>
      <c r="AB24861"/>
      <c r="AC24861"/>
      <c r="AD24861"/>
      <c r="AH24861"/>
      <c r="AI24861"/>
      <c r="AJ24861"/>
    </row>
    <row r="24862" spans="3:36" ht="15" customHeight="1" x14ac:dyDescent="0.35">
      <c r="C24862" s="1"/>
      <c r="K24862" s="16"/>
      <c r="L24862"/>
      <c r="O24862"/>
      <c r="P24862"/>
      <c r="Q24862"/>
      <c r="U24862"/>
      <c r="V24862"/>
      <c r="W24862"/>
      <c r="AB24862"/>
      <c r="AC24862"/>
      <c r="AD24862"/>
      <c r="AH24862"/>
      <c r="AI24862"/>
      <c r="AJ24862"/>
    </row>
    <row r="24863" spans="3:36" ht="15" customHeight="1" x14ac:dyDescent="0.35">
      <c r="C24863" s="1"/>
      <c r="K24863" s="16"/>
      <c r="L24863"/>
      <c r="O24863"/>
      <c r="P24863"/>
      <c r="Q24863"/>
      <c r="U24863"/>
      <c r="V24863"/>
      <c r="W24863"/>
      <c r="AB24863"/>
      <c r="AC24863"/>
      <c r="AD24863"/>
      <c r="AH24863"/>
      <c r="AI24863"/>
      <c r="AJ24863"/>
    </row>
    <row r="24864" spans="3:36" ht="15" customHeight="1" x14ac:dyDescent="0.35">
      <c r="C24864" s="1"/>
      <c r="K24864" s="16"/>
      <c r="L24864"/>
      <c r="O24864"/>
      <c r="P24864"/>
      <c r="Q24864"/>
      <c r="U24864"/>
      <c r="V24864"/>
      <c r="W24864"/>
      <c r="AB24864"/>
      <c r="AC24864"/>
      <c r="AD24864"/>
      <c r="AH24864"/>
      <c r="AI24864"/>
      <c r="AJ24864"/>
    </row>
    <row r="24865" spans="3:36" ht="15" customHeight="1" x14ac:dyDescent="0.35">
      <c r="C24865" s="1"/>
      <c r="K24865" s="16"/>
      <c r="L24865"/>
      <c r="O24865"/>
      <c r="P24865"/>
      <c r="Q24865"/>
      <c r="U24865"/>
      <c r="V24865"/>
      <c r="W24865"/>
      <c r="AB24865"/>
      <c r="AC24865"/>
      <c r="AD24865"/>
      <c r="AH24865"/>
      <c r="AI24865"/>
      <c r="AJ24865"/>
    </row>
    <row r="24866" spans="3:36" ht="15" customHeight="1" x14ac:dyDescent="0.35">
      <c r="C24866" s="1"/>
      <c r="K24866" s="16"/>
      <c r="L24866"/>
      <c r="O24866"/>
      <c r="P24866"/>
      <c r="Q24866"/>
      <c r="U24866"/>
      <c r="V24866"/>
      <c r="W24866"/>
      <c r="AB24866"/>
      <c r="AC24866"/>
      <c r="AD24866"/>
      <c r="AH24866"/>
      <c r="AI24866"/>
      <c r="AJ24866"/>
    </row>
    <row r="24867" spans="3:36" ht="15" customHeight="1" x14ac:dyDescent="0.35">
      <c r="C24867" s="1"/>
      <c r="K24867" s="16"/>
      <c r="L24867"/>
      <c r="O24867"/>
      <c r="P24867"/>
      <c r="Q24867"/>
      <c r="U24867"/>
      <c r="V24867"/>
      <c r="W24867"/>
      <c r="AB24867"/>
      <c r="AC24867"/>
      <c r="AD24867"/>
      <c r="AH24867"/>
      <c r="AI24867"/>
      <c r="AJ24867"/>
    </row>
    <row r="24868" spans="3:36" ht="15" customHeight="1" x14ac:dyDescent="0.35">
      <c r="C24868" s="1"/>
      <c r="K24868" s="16"/>
      <c r="L24868"/>
      <c r="O24868"/>
      <c r="P24868"/>
      <c r="Q24868"/>
      <c r="U24868"/>
      <c r="V24868"/>
      <c r="W24868"/>
      <c r="AB24868"/>
      <c r="AC24868"/>
      <c r="AD24868"/>
      <c r="AH24868"/>
      <c r="AI24868"/>
      <c r="AJ24868"/>
    </row>
    <row r="24869" spans="3:36" ht="15" customHeight="1" x14ac:dyDescent="0.35">
      <c r="C24869" s="1"/>
      <c r="K24869" s="16"/>
      <c r="L24869"/>
      <c r="O24869"/>
      <c r="P24869"/>
      <c r="Q24869"/>
      <c r="U24869"/>
      <c r="V24869"/>
      <c r="W24869"/>
      <c r="AB24869"/>
      <c r="AC24869"/>
      <c r="AD24869"/>
      <c r="AH24869"/>
      <c r="AI24869"/>
      <c r="AJ24869"/>
    </row>
    <row r="24870" spans="3:36" ht="15" customHeight="1" x14ac:dyDescent="0.35">
      <c r="C24870" s="1"/>
      <c r="K24870" s="16"/>
      <c r="L24870"/>
      <c r="O24870"/>
      <c r="P24870"/>
      <c r="Q24870"/>
      <c r="U24870"/>
      <c r="V24870"/>
      <c r="W24870"/>
      <c r="AB24870"/>
      <c r="AC24870"/>
      <c r="AD24870"/>
      <c r="AH24870"/>
      <c r="AI24870"/>
      <c r="AJ24870"/>
    </row>
    <row r="24871" spans="3:36" ht="15" customHeight="1" x14ac:dyDescent="0.35">
      <c r="C24871" s="1"/>
      <c r="K24871" s="16"/>
      <c r="L24871"/>
      <c r="O24871"/>
      <c r="P24871"/>
      <c r="Q24871"/>
      <c r="U24871"/>
      <c r="V24871"/>
      <c r="W24871"/>
      <c r="AB24871"/>
      <c r="AC24871"/>
      <c r="AD24871"/>
      <c r="AH24871"/>
      <c r="AI24871"/>
      <c r="AJ24871"/>
    </row>
    <row r="24872" spans="3:36" ht="15" customHeight="1" x14ac:dyDescent="0.35">
      <c r="C24872" s="1"/>
      <c r="K24872" s="16"/>
      <c r="L24872"/>
      <c r="O24872"/>
      <c r="P24872"/>
      <c r="Q24872"/>
      <c r="U24872"/>
      <c r="V24872"/>
      <c r="W24872"/>
      <c r="AB24872"/>
      <c r="AC24872"/>
      <c r="AD24872"/>
      <c r="AH24872"/>
      <c r="AI24872"/>
      <c r="AJ24872"/>
    </row>
    <row r="24873" spans="3:36" ht="15" customHeight="1" x14ac:dyDescent="0.35">
      <c r="C24873" s="1"/>
      <c r="K24873" s="16"/>
      <c r="L24873"/>
      <c r="O24873"/>
      <c r="P24873"/>
      <c r="Q24873"/>
      <c r="U24873"/>
      <c r="V24873"/>
      <c r="W24873"/>
      <c r="AB24873"/>
      <c r="AC24873"/>
      <c r="AD24873"/>
      <c r="AH24873"/>
      <c r="AI24873"/>
      <c r="AJ24873"/>
    </row>
    <row r="24874" spans="3:36" ht="15" customHeight="1" x14ac:dyDescent="0.35">
      <c r="C24874" s="1"/>
      <c r="K24874" s="16"/>
      <c r="L24874"/>
      <c r="O24874"/>
      <c r="P24874"/>
      <c r="Q24874"/>
      <c r="U24874"/>
      <c r="V24874"/>
      <c r="W24874"/>
      <c r="AB24874"/>
      <c r="AC24874"/>
      <c r="AD24874"/>
      <c r="AH24874"/>
      <c r="AI24874"/>
      <c r="AJ24874"/>
    </row>
    <row r="24875" spans="3:36" ht="15" customHeight="1" x14ac:dyDescent="0.35">
      <c r="C24875" s="1"/>
      <c r="K24875" s="16"/>
      <c r="L24875"/>
      <c r="O24875"/>
      <c r="P24875"/>
      <c r="Q24875"/>
      <c r="U24875"/>
      <c r="V24875"/>
      <c r="W24875"/>
      <c r="AB24875"/>
      <c r="AC24875"/>
      <c r="AD24875"/>
      <c r="AH24875"/>
      <c r="AI24875"/>
      <c r="AJ24875"/>
    </row>
    <row r="24876" spans="3:36" ht="15" customHeight="1" x14ac:dyDescent="0.35">
      <c r="C24876" s="1"/>
      <c r="K24876" s="16"/>
      <c r="L24876"/>
      <c r="O24876"/>
      <c r="P24876"/>
      <c r="Q24876"/>
      <c r="U24876"/>
      <c r="V24876"/>
      <c r="W24876"/>
      <c r="AB24876"/>
      <c r="AC24876"/>
      <c r="AD24876"/>
      <c r="AH24876"/>
      <c r="AI24876"/>
      <c r="AJ24876"/>
    </row>
    <row r="24877" spans="3:36" ht="15" customHeight="1" x14ac:dyDescent="0.35">
      <c r="C24877" s="1"/>
      <c r="K24877" s="16"/>
      <c r="L24877"/>
      <c r="O24877"/>
      <c r="P24877"/>
      <c r="Q24877"/>
      <c r="U24877"/>
      <c r="V24877"/>
      <c r="W24877"/>
      <c r="AB24877"/>
      <c r="AC24877"/>
      <c r="AD24877"/>
      <c r="AH24877"/>
      <c r="AI24877"/>
      <c r="AJ24877"/>
    </row>
    <row r="24878" spans="3:36" ht="15" customHeight="1" x14ac:dyDescent="0.35">
      <c r="C24878" s="1"/>
      <c r="K24878" s="16"/>
      <c r="L24878"/>
      <c r="O24878"/>
      <c r="P24878"/>
      <c r="Q24878"/>
      <c r="U24878"/>
      <c r="V24878"/>
      <c r="W24878"/>
      <c r="AB24878"/>
      <c r="AC24878"/>
      <c r="AD24878"/>
      <c r="AH24878"/>
      <c r="AI24878"/>
      <c r="AJ24878"/>
    </row>
    <row r="24879" spans="3:36" ht="15" customHeight="1" x14ac:dyDescent="0.35">
      <c r="C24879" s="1"/>
      <c r="K24879" s="16"/>
      <c r="L24879"/>
      <c r="O24879"/>
      <c r="P24879"/>
      <c r="Q24879"/>
      <c r="U24879"/>
      <c r="V24879"/>
      <c r="W24879"/>
      <c r="AB24879"/>
      <c r="AC24879"/>
      <c r="AD24879"/>
      <c r="AH24879"/>
      <c r="AI24879"/>
      <c r="AJ24879"/>
    </row>
    <row r="24880" spans="3:36" ht="15" customHeight="1" x14ac:dyDescent="0.35">
      <c r="C24880" s="1"/>
      <c r="K24880" s="16"/>
      <c r="L24880"/>
      <c r="O24880"/>
      <c r="P24880"/>
      <c r="Q24880"/>
      <c r="U24880"/>
      <c r="V24880"/>
      <c r="W24880"/>
      <c r="AB24880"/>
      <c r="AC24880"/>
      <c r="AD24880"/>
      <c r="AH24880"/>
      <c r="AI24880"/>
      <c r="AJ24880"/>
    </row>
    <row r="24881" spans="3:36" ht="15" customHeight="1" x14ac:dyDescent="0.35">
      <c r="C24881" s="1"/>
      <c r="K24881" s="16"/>
      <c r="L24881"/>
      <c r="O24881"/>
      <c r="P24881"/>
      <c r="Q24881"/>
      <c r="U24881"/>
      <c r="V24881"/>
      <c r="W24881"/>
      <c r="AB24881"/>
      <c r="AC24881"/>
      <c r="AD24881"/>
      <c r="AH24881"/>
      <c r="AI24881"/>
      <c r="AJ24881"/>
    </row>
    <row r="24882" spans="3:36" ht="15" customHeight="1" x14ac:dyDescent="0.35">
      <c r="C24882" s="1"/>
      <c r="K24882" s="16"/>
      <c r="L24882"/>
      <c r="O24882"/>
      <c r="P24882"/>
      <c r="Q24882"/>
      <c r="U24882"/>
      <c r="V24882"/>
      <c r="W24882"/>
      <c r="AB24882"/>
      <c r="AC24882"/>
      <c r="AD24882"/>
      <c r="AH24882"/>
      <c r="AI24882"/>
      <c r="AJ24882"/>
    </row>
    <row r="24883" spans="3:36" ht="15" customHeight="1" x14ac:dyDescent="0.35">
      <c r="C24883" s="1"/>
      <c r="K24883" s="16"/>
      <c r="L24883"/>
      <c r="O24883"/>
      <c r="P24883"/>
      <c r="Q24883"/>
      <c r="U24883"/>
      <c r="V24883"/>
      <c r="W24883"/>
      <c r="AB24883"/>
      <c r="AC24883"/>
      <c r="AD24883"/>
      <c r="AH24883"/>
      <c r="AI24883"/>
      <c r="AJ24883"/>
    </row>
    <row r="24884" spans="3:36" ht="15" customHeight="1" x14ac:dyDescent="0.35">
      <c r="C24884" s="1"/>
      <c r="K24884" s="16"/>
      <c r="L24884"/>
      <c r="O24884"/>
      <c r="P24884"/>
      <c r="Q24884"/>
      <c r="U24884"/>
      <c r="V24884"/>
      <c r="W24884"/>
      <c r="AB24884"/>
      <c r="AC24884"/>
      <c r="AD24884"/>
      <c r="AH24884"/>
      <c r="AI24884"/>
      <c r="AJ24884"/>
    </row>
    <row r="24885" spans="3:36" ht="15" customHeight="1" x14ac:dyDescent="0.35">
      <c r="C24885" s="1"/>
      <c r="K24885" s="16"/>
      <c r="L24885"/>
      <c r="O24885"/>
      <c r="P24885"/>
      <c r="Q24885"/>
      <c r="U24885"/>
      <c r="V24885"/>
      <c r="W24885"/>
      <c r="AB24885"/>
      <c r="AC24885"/>
      <c r="AD24885"/>
      <c r="AH24885"/>
      <c r="AI24885"/>
      <c r="AJ24885"/>
    </row>
    <row r="24886" spans="3:36" ht="15" customHeight="1" x14ac:dyDescent="0.35">
      <c r="C24886" s="1"/>
      <c r="K24886" s="16"/>
      <c r="L24886"/>
      <c r="O24886"/>
      <c r="P24886"/>
      <c r="Q24886"/>
      <c r="U24886"/>
      <c r="V24886"/>
      <c r="W24886"/>
      <c r="AB24886"/>
      <c r="AC24886"/>
      <c r="AD24886"/>
      <c r="AH24886"/>
      <c r="AI24886"/>
      <c r="AJ24886"/>
    </row>
    <row r="24887" spans="3:36" ht="15" customHeight="1" x14ac:dyDescent="0.35">
      <c r="C24887" s="1"/>
      <c r="K24887" s="16"/>
      <c r="L24887"/>
      <c r="O24887"/>
      <c r="P24887"/>
      <c r="Q24887"/>
      <c r="U24887"/>
      <c r="V24887"/>
      <c r="W24887"/>
      <c r="AB24887"/>
      <c r="AC24887"/>
      <c r="AD24887"/>
      <c r="AH24887"/>
      <c r="AI24887"/>
      <c r="AJ24887"/>
    </row>
    <row r="24888" spans="3:36" ht="15" customHeight="1" x14ac:dyDescent="0.35">
      <c r="C24888" s="1"/>
      <c r="K24888" s="16"/>
      <c r="L24888"/>
      <c r="O24888"/>
      <c r="P24888"/>
      <c r="Q24888"/>
      <c r="U24888"/>
      <c r="V24888"/>
      <c r="W24888"/>
      <c r="AB24888"/>
      <c r="AC24888"/>
      <c r="AD24888"/>
      <c r="AH24888"/>
      <c r="AI24888"/>
      <c r="AJ24888"/>
    </row>
    <row r="24889" spans="3:36" ht="15" customHeight="1" x14ac:dyDescent="0.35">
      <c r="C24889" s="1"/>
      <c r="K24889" s="16"/>
      <c r="L24889"/>
      <c r="O24889"/>
      <c r="P24889"/>
      <c r="Q24889"/>
      <c r="U24889"/>
      <c r="V24889"/>
      <c r="W24889"/>
      <c r="AB24889"/>
      <c r="AC24889"/>
      <c r="AD24889"/>
      <c r="AH24889"/>
      <c r="AI24889"/>
      <c r="AJ24889"/>
    </row>
    <row r="24890" spans="3:36" ht="15" customHeight="1" x14ac:dyDescent="0.35">
      <c r="C24890" s="1"/>
      <c r="K24890" s="16"/>
      <c r="L24890"/>
      <c r="O24890"/>
      <c r="P24890"/>
      <c r="Q24890"/>
      <c r="U24890"/>
      <c r="V24890"/>
      <c r="W24890"/>
      <c r="AB24890"/>
      <c r="AC24890"/>
      <c r="AD24890"/>
      <c r="AH24890"/>
      <c r="AI24890"/>
      <c r="AJ24890"/>
    </row>
    <row r="24891" spans="3:36" ht="15" customHeight="1" x14ac:dyDescent="0.35">
      <c r="C24891" s="1"/>
      <c r="K24891" s="16"/>
      <c r="L24891"/>
      <c r="O24891"/>
      <c r="P24891"/>
      <c r="Q24891"/>
      <c r="U24891"/>
      <c r="V24891"/>
      <c r="W24891"/>
      <c r="AB24891"/>
      <c r="AC24891"/>
      <c r="AD24891"/>
      <c r="AH24891"/>
      <c r="AI24891"/>
      <c r="AJ24891"/>
    </row>
    <row r="24892" spans="3:36" ht="15" customHeight="1" x14ac:dyDescent="0.35">
      <c r="C24892" s="1"/>
      <c r="K24892" s="16"/>
      <c r="L24892"/>
      <c r="O24892"/>
      <c r="P24892"/>
      <c r="Q24892"/>
      <c r="U24892"/>
      <c r="V24892"/>
      <c r="W24892"/>
      <c r="AB24892"/>
      <c r="AC24892"/>
      <c r="AD24892"/>
      <c r="AH24892"/>
      <c r="AI24892"/>
      <c r="AJ24892"/>
    </row>
    <row r="24893" spans="3:36" ht="15" customHeight="1" x14ac:dyDescent="0.35">
      <c r="C24893" s="1"/>
      <c r="K24893" s="16"/>
      <c r="L24893"/>
      <c r="O24893"/>
      <c r="P24893"/>
      <c r="Q24893"/>
      <c r="U24893"/>
      <c r="V24893"/>
      <c r="W24893"/>
      <c r="AB24893"/>
      <c r="AC24893"/>
      <c r="AD24893"/>
      <c r="AH24893"/>
      <c r="AI24893"/>
      <c r="AJ24893"/>
    </row>
    <row r="24894" spans="3:36" ht="15" customHeight="1" x14ac:dyDescent="0.35">
      <c r="C24894" s="1"/>
      <c r="K24894" s="16"/>
      <c r="L24894"/>
      <c r="O24894"/>
      <c r="P24894"/>
      <c r="Q24894"/>
      <c r="U24894"/>
      <c r="V24894"/>
      <c r="W24894"/>
      <c r="AB24894"/>
      <c r="AC24894"/>
      <c r="AD24894"/>
      <c r="AH24894"/>
      <c r="AI24894"/>
      <c r="AJ24894"/>
    </row>
    <row r="24895" spans="3:36" ht="15" customHeight="1" x14ac:dyDescent="0.35">
      <c r="C24895" s="1"/>
      <c r="K24895" s="16"/>
      <c r="L24895"/>
      <c r="O24895"/>
      <c r="P24895"/>
      <c r="Q24895"/>
      <c r="U24895"/>
      <c r="V24895"/>
      <c r="W24895"/>
      <c r="AB24895"/>
      <c r="AC24895"/>
      <c r="AD24895"/>
      <c r="AH24895"/>
      <c r="AI24895"/>
      <c r="AJ24895"/>
    </row>
    <row r="24896" spans="3:36" ht="15" customHeight="1" x14ac:dyDescent="0.35">
      <c r="C24896" s="1"/>
      <c r="K24896" s="16"/>
      <c r="L24896"/>
      <c r="O24896"/>
      <c r="P24896"/>
      <c r="Q24896"/>
      <c r="U24896"/>
      <c r="V24896"/>
      <c r="W24896"/>
      <c r="AB24896"/>
      <c r="AC24896"/>
      <c r="AD24896"/>
      <c r="AH24896"/>
      <c r="AI24896"/>
      <c r="AJ24896"/>
    </row>
    <row r="24897" spans="3:36" ht="15" customHeight="1" x14ac:dyDescent="0.35">
      <c r="C24897" s="1"/>
      <c r="K24897" s="16"/>
      <c r="L24897"/>
      <c r="O24897"/>
      <c r="P24897"/>
      <c r="Q24897"/>
      <c r="U24897"/>
      <c r="V24897"/>
      <c r="W24897"/>
      <c r="AB24897"/>
      <c r="AC24897"/>
      <c r="AD24897"/>
      <c r="AH24897"/>
      <c r="AI24897"/>
      <c r="AJ24897"/>
    </row>
    <row r="24898" spans="3:36" ht="15" customHeight="1" x14ac:dyDescent="0.35">
      <c r="C24898" s="1"/>
      <c r="K24898" s="16"/>
      <c r="L24898"/>
      <c r="O24898"/>
      <c r="P24898"/>
      <c r="Q24898"/>
      <c r="U24898"/>
      <c r="V24898"/>
      <c r="W24898"/>
      <c r="AB24898"/>
      <c r="AC24898"/>
      <c r="AD24898"/>
      <c r="AH24898"/>
      <c r="AI24898"/>
      <c r="AJ24898"/>
    </row>
    <row r="24899" spans="3:36" ht="15" customHeight="1" x14ac:dyDescent="0.35">
      <c r="C24899" s="1"/>
      <c r="K24899" s="16"/>
      <c r="L24899"/>
      <c r="O24899"/>
      <c r="P24899"/>
      <c r="Q24899"/>
      <c r="U24899"/>
      <c r="V24899"/>
      <c r="W24899"/>
      <c r="AB24899"/>
      <c r="AC24899"/>
      <c r="AD24899"/>
      <c r="AH24899"/>
      <c r="AI24899"/>
      <c r="AJ24899"/>
    </row>
    <row r="24900" spans="3:36" ht="15" customHeight="1" x14ac:dyDescent="0.35">
      <c r="C24900" s="1"/>
      <c r="K24900" s="16"/>
      <c r="L24900"/>
      <c r="O24900"/>
      <c r="P24900"/>
      <c r="Q24900"/>
      <c r="U24900"/>
      <c r="V24900"/>
      <c r="W24900"/>
      <c r="AB24900"/>
      <c r="AC24900"/>
      <c r="AD24900"/>
      <c r="AH24900"/>
      <c r="AI24900"/>
      <c r="AJ24900"/>
    </row>
    <row r="24901" spans="3:36" ht="15" customHeight="1" x14ac:dyDescent="0.35">
      <c r="C24901" s="1"/>
      <c r="K24901" s="16"/>
      <c r="L24901"/>
      <c r="O24901"/>
      <c r="P24901"/>
      <c r="Q24901"/>
      <c r="U24901"/>
      <c r="V24901"/>
      <c r="W24901"/>
      <c r="AB24901"/>
      <c r="AC24901"/>
      <c r="AD24901"/>
      <c r="AH24901"/>
      <c r="AI24901"/>
      <c r="AJ24901"/>
    </row>
    <row r="24902" spans="3:36" ht="15" customHeight="1" x14ac:dyDescent="0.35">
      <c r="C24902" s="1"/>
      <c r="K24902" s="16"/>
      <c r="L24902"/>
      <c r="O24902"/>
      <c r="P24902"/>
      <c r="Q24902"/>
      <c r="U24902"/>
      <c r="V24902"/>
      <c r="W24902"/>
      <c r="AB24902"/>
      <c r="AC24902"/>
      <c r="AD24902"/>
      <c r="AH24902"/>
      <c r="AI24902"/>
      <c r="AJ24902"/>
    </row>
    <row r="24903" spans="3:36" ht="15" customHeight="1" x14ac:dyDescent="0.35">
      <c r="C24903" s="1"/>
      <c r="K24903" s="16"/>
      <c r="L24903"/>
      <c r="O24903"/>
      <c r="P24903"/>
      <c r="Q24903"/>
      <c r="U24903"/>
      <c r="V24903"/>
      <c r="W24903"/>
      <c r="AB24903"/>
      <c r="AC24903"/>
      <c r="AD24903"/>
      <c r="AH24903"/>
      <c r="AI24903"/>
      <c r="AJ24903"/>
    </row>
    <row r="24904" spans="3:36" ht="15" customHeight="1" x14ac:dyDescent="0.35">
      <c r="C24904" s="1"/>
      <c r="K24904" s="16"/>
      <c r="L24904"/>
      <c r="O24904"/>
      <c r="P24904"/>
      <c r="Q24904"/>
      <c r="U24904"/>
      <c r="V24904"/>
      <c r="W24904"/>
      <c r="AB24904"/>
      <c r="AC24904"/>
      <c r="AD24904"/>
      <c r="AH24904"/>
      <c r="AI24904"/>
      <c r="AJ24904"/>
    </row>
    <row r="24905" spans="3:36" ht="15" customHeight="1" x14ac:dyDescent="0.35">
      <c r="C24905" s="1"/>
      <c r="K24905" s="16"/>
      <c r="L24905"/>
      <c r="O24905"/>
      <c r="P24905"/>
      <c r="Q24905"/>
      <c r="U24905"/>
      <c r="V24905"/>
      <c r="W24905"/>
      <c r="AB24905"/>
      <c r="AC24905"/>
      <c r="AD24905"/>
      <c r="AH24905"/>
      <c r="AI24905"/>
      <c r="AJ24905"/>
    </row>
    <row r="24906" spans="3:36" ht="15" customHeight="1" x14ac:dyDescent="0.35">
      <c r="C24906" s="1"/>
      <c r="K24906" s="16"/>
      <c r="L24906"/>
      <c r="O24906"/>
      <c r="P24906"/>
      <c r="Q24906"/>
      <c r="U24906"/>
      <c r="V24906"/>
      <c r="W24906"/>
      <c r="AB24906"/>
      <c r="AC24906"/>
      <c r="AD24906"/>
      <c r="AH24906"/>
      <c r="AI24906"/>
      <c r="AJ24906"/>
    </row>
    <row r="24907" spans="3:36" ht="15" customHeight="1" x14ac:dyDescent="0.35">
      <c r="C24907" s="1"/>
      <c r="K24907" s="16"/>
      <c r="L24907"/>
      <c r="O24907"/>
      <c r="P24907"/>
      <c r="Q24907"/>
      <c r="U24907"/>
      <c r="V24907"/>
      <c r="W24907"/>
      <c r="AB24907"/>
      <c r="AC24907"/>
      <c r="AD24907"/>
      <c r="AH24907"/>
      <c r="AI24907"/>
      <c r="AJ24907"/>
    </row>
    <row r="24908" spans="3:36" ht="15" customHeight="1" x14ac:dyDescent="0.35">
      <c r="C24908" s="1"/>
      <c r="K24908" s="16"/>
      <c r="L24908"/>
      <c r="O24908"/>
      <c r="P24908"/>
      <c r="Q24908"/>
      <c r="U24908"/>
      <c r="V24908"/>
      <c r="W24908"/>
      <c r="AB24908"/>
      <c r="AC24908"/>
      <c r="AD24908"/>
      <c r="AH24908"/>
      <c r="AI24908"/>
      <c r="AJ24908"/>
    </row>
    <row r="24909" spans="3:36" ht="15" customHeight="1" x14ac:dyDescent="0.35">
      <c r="C24909" s="1"/>
      <c r="K24909" s="16"/>
      <c r="L24909"/>
      <c r="O24909"/>
      <c r="P24909"/>
      <c r="Q24909"/>
      <c r="U24909"/>
      <c r="V24909"/>
      <c r="W24909"/>
      <c r="AB24909"/>
      <c r="AC24909"/>
      <c r="AD24909"/>
      <c r="AH24909"/>
      <c r="AI24909"/>
      <c r="AJ24909"/>
    </row>
    <row r="24910" spans="3:36" ht="15" customHeight="1" x14ac:dyDescent="0.35">
      <c r="C24910" s="1"/>
      <c r="K24910" s="16"/>
      <c r="L24910"/>
      <c r="O24910"/>
      <c r="P24910"/>
      <c r="Q24910"/>
      <c r="U24910"/>
      <c r="V24910"/>
      <c r="W24910"/>
      <c r="AB24910"/>
      <c r="AC24910"/>
      <c r="AD24910"/>
      <c r="AH24910"/>
      <c r="AI24910"/>
      <c r="AJ24910"/>
    </row>
    <row r="24911" spans="3:36" ht="15" customHeight="1" x14ac:dyDescent="0.35">
      <c r="C24911" s="1"/>
      <c r="K24911" s="16"/>
      <c r="L24911"/>
      <c r="O24911"/>
      <c r="P24911"/>
      <c r="Q24911"/>
      <c r="U24911"/>
      <c r="V24911"/>
      <c r="W24911"/>
      <c r="AB24911"/>
      <c r="AC24911"/>
      <c r="AD24911"/>
      <c r="AH24911"/>
      <c r="AI24911"/>
      <c r="AJ24911"/>
    </row>
    <row r="24912" spans="3:36" ht="15" customHeight="1" x14ac:dyDescent="0.35">
      <c r="C24912" s="1"/>
      <c r="K24912" s="16"/>
      <c r="L24912"/>
      <c r="O24912"/>
      <c r="P24912"/>
      <c r="Q24912"/>
      <c r="U24912"/>
      <c r="V24912"/>
      <c r="W24912"/>
      <c r="AB24912"/>
      <c r="AC24912"/>
      <c r="AD24912"/>
      <c r="AH24912"/>
      <c r="AI24912"/>
      <c r="AJ24912"/>
    </row>
    <row r="24913" spans="3:36" ht="15" customHeight="1" x14ac:dyDescent="0.35">
      <c r="C24913" s="1"/>
      <c r="K24913" s="16"/>
      <c r="L24913"/>
      <c r="O24913"/>
      <c r="P24913"/>
      <c r="Q24913"/>
      <c r="U24913"/>
      <c r="V24913"/>
      <c r="W24913"/>
      <c r="AB24913"/>
      <c r="AC24913"/>
      <c r="AD24913"/>
      <c r="AH24913"/>
      <c r="AI24913"/>
      <c r="AJ24913"/>
    </row>
    <row r="24914" spans="3:36" ht="15" customHeight="1" x14ac:dyDescent="0.35">
      <c r="C24914" s="1"/>
      <c r="K24914" s="16"/>
      <c r="L24914"/>
      <c r="O24914"/>
      <c r="P24914"/>
      <c r="Q24914"/>
      <c r="U24914"/>
      <c r="V24914"/>
      <c r="W24914"/>
      <c r="AB24914"/>
      <c r="AC24914"/>
      <c r="AD24914"/>
      <c r="AH24914"/>
      <c r="AI24914"/>
      <c r="AJ24914"/>
    </row>
    <row r="24915" spans="3:36" ht="15" customHeight="1" x14ac:dyDescent="0.35">
      <c r="C24915" s="1"/>
      <c r="K24915" s="16"/>
      <c r="L24915"/>
      <c r="O24915"/>
      <c r="P24915"/>
      <c r="Q24915"/>
      <c r="U24915"/>
      <c r="V24915"/>
      <c r="W24915"/>
      <c r="AB24915"/>
      <c r="AC24915"/>
      <c r="AD24915"/>
      <c r="AH24915"/>
      <c r="AI24915"/>
      <c r="AJ24915"/>
    </row>
    <row r="24916" spans="3:36" ht="15" customHeight="1" x14ac:dyDescent="0.35">
      <c r="C24916" s="1"/>
      <c r="K24916" s="16"/>
      <c r="L24916"/>
      <c r="O24916"/>
      <c r="P24916"/>
      <c r="Q24916"/>
      <c r="U24916"/>
      <c r="V24916"/>
      <c r="W24916"/>
      <c r="AB24916"/>
      <c r="AC24916"/>
      <c r="AD24916"/>
      <c r="AH24916"/>
      <c r="AI24916"/>
      <c r="AJ24916"/>
    </row>
    <row r="24917" spans="3:36" ht="15" customHeight="1" x14ac:dyDescent="0.35">
      <c r="C24917" s="1"/>
      <c r="K24917" s="16"/>
      <c r="L24917"/>
      <c r="O24917"/>
      <c r="P24917"/>
      <c r="Q24917"/>
      <c r="U24917"/>
      <c r="V24917"/>
      <c r="W24917"/>
      <c r="AB24917"/>
      <c r="AC24917"/>
      <c r="AD24917"/>
      <c r="AH24917"/>
      <c r="AI24917"/>
      <c r="AJ24917"/>
    </row>
    <row r="24918" spans="3:36" ht="15" customHeight="1" x14ac:dyDescent="0.35">
      <c r="C24918" s="1"/>
      <c r="K24918" s="16"/>
      <c r="L24918"/>
      <c r="O24918"/>
      <c r="P24918"/>
      <c r="Q24918"/>
      <c r="U24918"/>
      <c r="V24918"/>
      <c r="W24918"/>
      <c r="AB24918"/>
      <c r="AC24918"/>
      <c r="AD24918"/>
      <c r="AH24918"/>
      <c r="AI24918"/>
      <c r="AJ24918"/>
    </row>
    <row r="24919" spans="3:36" ht="15" customHeight="1" x14ac:dyDescent="0.35">
      <c r="C24919" s="1"/>
      <c r="K24919" s="16"/>
      <c r="L24919"/>
      <c r="O24919"/>
      <c r="P24919"/>
      <c r="Q24919"/>
      <c r="U24919"/>
      <c r="V24919"/>
      <c r="W24919"/>
      <c r="AB24919"/>
      <c r="AC24919"/>
      <c r="AD24919"/>
      <c r="AH24919"/>
      <c r="AI24919"/>
      <c r="AJ24919"/>
    </row>
    <row r="24920" spans="3:36" ht="15" customHeight="1" x14ac:dyDescent="0.35">
      <c r="C24920" s="1"/>
      <c r="K24920" s="16"/>
      <c r="L24920"/>
      <c r="O24920"/>
      <c r="P24920"/>
      <c r="Q24920"/>
      <c r="U24920"/>
      <c r="V24920"/>
      <c r="W24920"/>
      <c r="AB24920"/>
      <c r="AC24920"/>
      <c r="AD24920"/>
      <c r="AH24920"/>
      <c r="AI24920"/>
      <c r="AJ24920"/>
    </row>
    <row r="24921" spans="3:36" ht="15" customHeight="1" x14ac:dyDescent="0.35">
      <c r="C24921" s="1"/>
      <c r="K24921" s="16"/>
      <c r="L24921"/>
      <c r="O24921"/>
      <c r="P24921"/>
      <c r="Q24921"/>
      <c r="U24921"/>
      <c r="V24921"/>
      <c r="W24921"/>
      <c r="AB24921"/>
      <c r="AC24921"/>
      <c r="AD24921"/>
      <c r="AH24921"/>
      <c r="AI24921"/>
      <c r="AJ24921"/>
    </row>
    <row r="24922" spans="3:36" ht="15" customHeight="1" x14ac:dyDescent="0.35">
      <c r="C24922" s="1"/>
      <c r="K24922" s="16"/>
      <c r="L24922"/>
      <c r="O24922"/>
      <c r="P24922"/>
      <c r="Q24922"/>
      <c r="U24922"/>
      <c r="V24922"/>
      <c r="W24922"/>
      <c r="AB24922"/>
      <c r="AC24922"/>
      <c r="AD24922"/>
      <c r="AH24922"/>
      <c r="AI24922"/>
      <c r="AJ24922"/>
    </row>
    <row r="24923" spans="3:36" ht="15" customHeight="1" x14ac:dyDescent="0.35">
      <c r="C24923" s="1"/>
      <c r="K24923" s="16"/>
      <c r="L24923"/>
      <c r="O24923"/>
      <c r="P24923"/>
      <c r="Q24923"/>
      <c r="U24923"/>
      <c r="V24923"/>
      <c r="W24923"/>
      <c r="AB24923"/>
      <c r="AC24923"/>
      <c r="AD24923"/>
      <c r="AH24923"/>
      <c r="AI24923"/>
      <c r="AJ24923"/>
    </row>
    <row r="24924" spans="3:36" ht="15" customHeight="1" x14ac:dyDescent="0.35">
      <c r="C24924" s="1"/>
      <c r="K24924" s="16"/>
      <c r="L24924"/>
      <c r="O24924"/>
      <c r="P24924"/>
      <c r="Q24924"/>
      <c r="U24924"/>
      <c r="V24924"/>
      <c r="W24924"/>
      <c r="AB24924"/>
      <c r="AC24924"/>
      <c r="AD24924"/>
      <c r="AH24924"/>
      <c r="AI24924"/>
      <c r="AJ24924"/>
    </row>
    <row r="24925" spans="3:36" ht="15" customHeight="1" x14ac:dyDescent="0.35">
      <c r="C24925" s="1"/>
      <c r="K24925" s="16"/>
      <c r="L24925"/>
      <c r="O24925"/>
      <c r="P24925"/>
      <c r="Q24925"/>
      <c r="U24925"/>
      <c r="V24925"/>
      <c r="W24925"/>
      <c r="AB24925"/>
      <c r="AC24925"/>
      <c r="AD24925"/>
      <c r="AH24925"/>
      <c r="AI24925"/>
      <c r="AJ24925"/>
    </row>
    <row r="24926" spans="3:36" ht="15" customHeight="1" x14ac:dyDescent="0.35">
      <c r="C24926" s="1"/>
      <c r="K24926" s="16"/>
      <c r="L24926"/>
      <c r="O24926"/>
      <c r="P24926"/>
      <c r="Q24926"/>
      <c r="U24926"/>
      <c r="V24926"/>
      <c r="W24926"/>
      <c r="AB24926"/>
      <c r="AC24926"/>
      <c r="AD24926"/>
      <c r="AH24926"/>
      <c r="AI24926"/>
      <c r="AJ24926"/>
    </row>
    <row r="24927" spans="3:36" ht="15" customHeight="1" x14ac:dyDescent="0.35">
      <c r="C24927" s="1"/>
      <c r="K24927" s="16"/>
      <c r="L24927"/>
      <c r="O24927"/>
      <c r="P24927"/>
      <c r="Q24927"/>
      <c r="U24927"/>
      <c r="V24927"/>
      <c r="W24927"/>
      <c r="AB24927"/>
      <c r="AC24927"/>
      <c r="AD24927"/>
      <c r="AH24927"/>
      <c r="AI24927"/>
      <c r="AJ24927"/>
    </row>
    <row r="24928" spans="3:36" ht="15" customHeight="1" x14ac:dyDescent="0.35">
      <c r="C24928" s="1"/>
      <c r="K24928" s="16"/>
      <c r="L24928"/>
      <c r="O24928"/>
      <c r="P24928"/>
      <c r="Q24928"/>
      <c r="U24928"/>
      <c r="V24928"/>
      <c r="W24928"/>
      <c r="AB24928"/>
      <c r="AC24928"/>
      <c r="AD24928"/>
      <c r="AH24928"/>
      <c r="AI24928"/>
      <c r="AJ24928"/>
    </row>
    <row r="24929" spans="3:36" ht="15" customHeight="1" x14ac:dyDescent="0.35">
      <c r="C24929" s="1"/>
      <c r="K24929" s="16"/>
      <c r="L24929"/>
      <c r="O24929"/>
      <c r="P24929"/>
      <c r="Q24929"/>
      <c r="U24929"/>
      <c r="V24929"/>
      <c r="W24929"/>
      <c r="AB24929"/>
      <c r="AC24929"/>
      <c r="AD24929"/>
      <c r="AH24929"/>
      <c r="AI24929"/>
      <c r="AJ24929"/>
    </row>
    <row r="24930" spans="3:36" ht="15" customHeight="1" x14ac:dyDescent="0.35">
      <c r="C24930" s="1"/>
      <c r="K24930" s="16"/>
      <c r="L24930"/>
      <c r="O24930"/>
      <c r="P24930"/>
      <c r="Q24930"/>
      <c r="U24930"/>
      <c r="V24930"/>
      <c r="W24930"/>
      <c r="AB24930"/>
      <c r="AC24930"/>
      <c r="AD24930"/>
      <c r="AH24930"/>
      <c r="AI24930"/>
      <c r="AJ24930"/>
    </row>
    <row r="24931" spans="3:36" ht="15" customHeight="1" x14ac:dyDescent="0.35">
      <c r="C24931" s="1"/>
      <c r="K24931" s="16"/>
      <c r="L24931"/>
      <c r="O24931"/>
      <c r="P24931"/>
      <c r="Q24931"/>
      <c r="U24931"/>
      <c r="V24931"/>
      <c r="W24931"/>
      <c r="AB24931"/>
      <c r="AC24931"/>
      <c r="AD24931"/>
      <c r="AH24931"/>
      <c r="AI24931"/>
      <c r="AJ24931"/>
    </row>
    <row r="24932" spans="3:36" ht="15" customHeight="1" x14ac:dyDescent="0.35">
      <c r="C24932" s="1"/>
      <c r="K24932" s="16"/>
      <c r="L24932"/>
      <c r="O24932"/>
      <c r="P24932"/>
      <c r="Q24932"/>
      <c r="U24932"/>
      <c r="V24932"/>
      <c r="W24932"/>
      <c r="AB24932"/>
      <c r="AC24932"/>
      <c r="AD24932"/>
      <c r="AH24932"/>
      <c r="AI24932"/>
      <c r="AJ24932"/>
    </row>
    <row r="24933" spans="3:36" ht="15" customHeight="1" x14ac:dyDescent="0.35">
      <c r="C24933" s="1"/>
      <c r="K24933" s="16"/>
      <c r="L24933"/>
      <c r="O24933"/>
      <c r="P24933"/>
      <c r="Q24933"/>
      <c r="U24933"/>
      <c r="V24933"/>
      <c r="W24933"/>
      <c r="AB24933"/>
      <c r="AC24933"/>
      <c r="AD24933"/>
      <c r="AH24933"/>
      <c r="AI24933"/>
      <c r="AJ24933"/>
    </row>
    <row r="24934" spans="3:36" ht="15" customHeight="1" x14ac:dyDescent="0.35">
      <c r="C24934" s="1"/>
      <c r="K24934" s="16"/>
      <c r="L24934"/>
      <c r="O24934"/>
      <c r="P24934"/>
      <c r="Q24934"/>
      <c r="U24934"/>
      <c r="V24934"/>
      <c r="W24934"/>
      <c r="AB24934"/>
      <c r="AC24934"/>
      <c r="AD24934"/>
      <c r="AH24934"/>
      <c r="AI24934"/>
      <c r="AJ24934"/>
    </row>
    <row r="24935" spans="3:36" ht="15" customHeight="1" x14ac:dyDescent="0.35">
      <c r="C24935" s="1"/>
      <c r="K24935" s="16"/>
      <c r="L24935"/>
      <c r="O24935"/>
      <c r="P24935"/>
      <c r="Q24935"/>
      <c r="U24935"/>
      <c r="V24935"/>
      <c r="W24935"/>
      <c r="AB24935"/>
      <c r="AC24935"/>
      <c r="AD24935"/>
      <c r="AH24935"/>
      <c r="AI24935"/>
      <c r="AJ24935"/>
    </row>
    <row r="24936" spans="3:36" ht="15" customHeight="1" x14ac:dyDescent="0.35">
      <c r="C24936" s="1"/>
      <c r="K24936" s="16"/>
      <c r="L24936"/>
      <c r="O24936"/>
      <c r="P24936"/>
      <c r="Q24936"/>
      <c r="U24936"/>
      <c r="V24936"/>
      <c r="W24936"/>
      <c r="AB24936"/>
      <c r="AC24936"/>
      <c r="AD24936"/>
      <c r="AH24936"/>
      <c r="AI24936"/>
      <c r="AJ24936"/>
    </row>
    <row r="24937" spans="3:36" ht="15" customHeight="1" x14ac:dyDescent="0.35">
      <c r="C24937" s="1"/>
      <c r="K24937" s="16"/>
      <c r="L24937"/>
      <c r="O24937"/>
      <c r="P24937"/>
      <c r="Q24937"/>
      <c r="U24937"/>
      <c r="V24937"/>
      <c r="W24937"/>
      <c r="AB24937"/>
      <c r="AC24937"/>
      <c r="AD24937"/>
      <c r="AH24937"/>
      <c r="AI24937"/>
      <c r="AJ24937"/>
    </row>
    <row r="24938" spans="3:36" ht="15" customHeight="1" x14ac:dyDescent="0.35">
      <c r="C24938" s="1"/>
      <c r="K24938" s="16"/>
      <c r="L24938"/>
      <c r="O24938"/>
      <c r="P24938"/>
      <c r="Q24938"/>
      <c r="U24938"/>
      <c r="V24938"/>
      <c r="W24938"/>
      <c r="AB24938"/>
      <c r="AC24938"/>
      <c r="AD24938"/>
      <c r="AH24938"/>
      <c r="AI24938"/>
      <c r="AJ24938"/>
    </row>
    <row r="24939" spans="3:36" ht="15" customHeight="1" x14ac:dyDescent="0.35">
      <c r="C24939" s="1"/>
      <c r="K24939" s="16"/>
      <c r="L24939"/>
      <c r="O24939"/>
      <c r="P24939"/>
      <c r="Q24939"/>
      <c r="U24939"/>
      <c r="V24939"/>
      <c r="W24939"/>
      <c r="AB24939"/>
      <c r="AC24939"/>
      <c r="AD24939"/>
      <c r="AH24939"/>
      <c r="AI24939"/>
      <c r="AJ24939"/>
    </row>
    <row r="24940" spans="3:36" ht="15" customHeight="1" x14ac:dyDescent="0.35">
      <c r="C24940" s="1"/>
      <c r="K24940" s="16"/>
      <c r="L24940"/>
      <c r="O24940"/>
      <c r="P24940"/>
      <c r="Q24940"/>
      <c r="U24940"/>
      <c r="V24940"/>
      <c r="W24940"/>
      <c r="AB24940"/>
      <c r="AC24940"/>
      <c r="AD24940"/>
      <c r="AH24940"/>
      <c r="AI24940"/>
      <c r="AJ24940"/>
    </row>
    <row r="24941" spans="3:36" ht="15" customHeight="1" x14ac:dyDescent="0.35">
      <c r="C24941" s="1"/>
      <c r="K24941" s="16"/>
      <c r="L24941"/>
      <c r="O24941"/>
      <c r="P24941"/>
      <c r="Q24941"/>
      <c r="U24941"/>
      <c r="V24941"/>
      <c r="W24941"/>
      <c r="AB24941"/>
      <c r="AC24941"/>
      <c r="AD24941"/>
      <c r="AH24941"/>
      <c r="AI24941"/>
      <c r="AJ24941"/>
    </row>
    <row r="24942" spans="3:36" ht="15" customHeight="1" x14ac:dyDescent="0.35">
      <c r="C24942" s="1"/>
      <c r="K24942" s="16"/>
      <c r="L24942"/>
      <c r="O24942"/>
      <c r="P24942"/>
      <c r="Q24942"/>
      <c r="U24942"/>
      <c r="V24942"/>
      <c r="W24942"/>
      <c r="AB24942"/>
      <c r="AC24942"/>
      <c r="AD24942"/>
      <c r="AH24942"/>
      <c r="AI24942"/>
      <c r="AJ24942"/>
    </row>
    <row r="24943" spans="3:36" ht="15" customHeight="1" x14ac:dyDescent="0.35">
      <c r="C24943" s="1"/>
      <c r="K24943" s="16"/>
      <c r="L24943"/>
      <c r="O24943"/>
      <c r="P24943"/>
      <c r="Q24943"/>
      <c r="U24943"/>
      <c r="V24943"/>
      <c r="W24943"/>
      <c r="AB24943"/>
      <c r="AC24943"/>
      <c r="AD24943"/>
      <c r="AH24943"/>
      <c r="AI24943"/>
      <c r="AJ24943"/>
    </row>
    <row r="24944" spans="3:36" ht="15" customHeight="1" x14ac:dyDescent="0.35">
      <c r="C24944" s="1"/>
      <c r="K24944" s="16"/>
      <c r="L24944"/>
      <c r="O24944"/>
      <c r="P24944"/>
      <c r="Q24944"/>
      <c r="U24944"/>
      <c r="V24944"/>
      <c r="W24944"/>
      <c r="AB24944"/>
      <c r="AC24944"/>
      <c r="AD24944"/>
      <c r="AH24944"/>
      <c r="AI24944"/>
      <c r="AJ24944"/>
    </row>
    <row r="24945" spans="3:36" ht="15" customHeight="1" x14ac:dyDescent="0.35">
      <c r="C24945" s="1"/>
      <c r="K24945" s="16"/>
      <c r="L24945"/>
      <c r="O24945"/>
      <c r="P24945"/>
      <c r="Q24945"/>
      <c r="U24945"/>
      <c r="V24945"/>
      <c r="W24945"/>
      <c r="AB24945"/>
      <c r="AC24945"/>
      <c r="AD24945"/>
      <c r="AH24945"/>
      <c r="AI24945"/>
      <c r="AJ24945"/>
    </row>
    <row r="24946" spans="3:36" ht="15" customHeight="1" x14ac:dyDescent="0.35">
      <c r="C24946" s="1"/>
      <c r="K24946" s="16"/>
      <c r="L24946"/>
      <c r="O24946"/>
      <c r="P24946"/>
      <c r="Q24946"/>
      <c r="U24946"/>
      <c r="V24946"/>
      <c r="W24946"/>
      <c r="AB24946"/>
      <c r="AC24946"/>
      <c r="AD24946"/>
      <c r="AH24946"/>
      <c r="AI24946"/>
      <c r="AJ24946"/>
    </row>
    <row r="24947" spans="3:36" ht="15" customHeight="1" x14ac:dyDescent="0.35">
      <c r="C24947" s="1"/>
      <c r="K24947" s="16"/>
      <c r="L24947"/>
      <c r="O24947"/>
      <c r="P24947"/>
      <c r="Q24947"/>
      <c r="U24947"/>
      <c r="V24947"/>
      <c r="W24947"/>
      <c r="AB24947"/>
      <c r="AC24947"/>
      <c r="AD24947"/>
      <c r="AH24947"/>
      <c r="AI24947"/>
      <c r="AJ24947"/>
    </row>
    <row r="24948" spans="3:36" ht="15" customHeight="1" x14ac:dyDescent="0.35">
      <c r="C24948" s="1"/>
      <c r="K24948" s="16"/>
      <c r="L24948"/>
      <c r="O24948"/>
      <c r="P24948"/>
      <c r="Q24948"/>
      <c r="U24948"/>
      <c r="V24948"/>
      <c r="W24948"/>
      <c r="AB24948"/>
      <c r="AC24948"/>
      <c r="AD24948"/>
      <c r="AH24948"/>
      <c r="AI24948"/>
      <c r="AJ24948"/>
    </row>
    <row r="24949" spans="3:36" ht="15" customHeight="1" x14ac:dyDescent="0.35">
      <c r="C24949" s="1"/>
      <c r="K24949" s="16"/>
      <c r="L24949"/>
      <c r="O24949"/>
      <c r="P24949"/>
      <c r="Q24949"/>
      <c r="U24949"/>
      <c r="V24949"/>
      <c r="W24949"/>
      <c r="AB24949"/>
      <c r="AC24949"/>
      <c r="AD24949"/>
      <c r="AH24949"/>
      <c r="AI24949"/>
      <c r="AJ24949"/>
    </row>
    <row r="24950" spans="3:36" ht="15" customHeight="1" x14ac:dyDescent="0.35">
      <c r="C24950" s="1"/>
      <c r="K24950" s="16"/>
      <c r="L24950"/>
      <c r="O24950"/>
      <c r="P24950"/>
      <c r="Q24950"/>
      <c r="U24950"/>
      <c r="V24950"/>
      <c r="W24950"/>
      <c r="AB24950"/>
      <c r="AC24950"/>
      <c r="AD24950"/>
      <c r="AH24950"/>
      <c r="AI24950"/>
      <c r="AJ24950"/>
    </row>
    <row r="24951" spans="3:36" ht="15" customHeight="1" x14ac:dyDescent="0.35">
      <c r="C24951" s="1"/>
      <c r="K24951" s="16"/>
      <c r="L24951"/>
      <c r="O24951"/>
      <c r="P24951"/>
      <c r="Q24951"/>
      <c r="U24951"/>
      <c r="V24951"/>
      <c r="W24951"/>
      <c r="AB24951"/>
      <c r="AC24951"/>
      <c r="AD24951"/>
      <c r="AH24951"/>
      <c r="AI24951"/>
      <c r="AJ24951"/>
    </row>
    <row r="24952" spans="3:36" ht="15" customHeight="1" x14ac:dyDescent="0.35">
      <c r="C24952" s="1"/>
      <c r="K24952" s="16"/>
      <c r="L24952"/>
      <c r="O24952"/>
      <c r="P24952"/>
      <c r="Q24952"/>
      <c r="U24952"/>
      <c r="V24952"/>
      <c r="W24952"/>
      <c r="AB24952"/>
      <c r="AC24952"/>
      <c r="AD24952"/>
      <c r="AH24952"/>
      <c r="AI24952"/>
      <c r="AJ24952"/>
    </row>
    <row r="24953" spans="3:36" ht="15" customHeight="1" x14ac:dyDescent="0.35">
      <c r="C24953" s="1"/>
      <c r="K24953" s="16"/>
      <c r="L24953"/>
      <c r="O24953"/>
      <c r="P24953"/>
      <c r="Q24953"/>
      <c r="U24953"/>
      <c r="V24953"/>
      <c r="W24953"/>
      <c r="AB24953"/>
      <c r="AC24953"/>
      <c r="AD24953"/>
      <c r="AH24953"/>
      <c r="AI24953"/>
      <c r="AJ24953"/>
    </row>
    <row r="24954" spans="3:36" ht="15" customHeight="1" x14ac:dyDescent="0.35">
      <c r="C24954" s="1"/>
      <c r="K24954" s="16"/>
      <c r="L24954"/>
      <c r="O24954"/>
      <c r="P24954"/>
      <c r="Q24954"/>
      <c r="U24954"/>
      <c r="V24954"/>
      <c r="W24954"/>
      <c r="AB24954"/>
      <c r="AC24954"/>
      <c r="AD24954"/>
      <c r="AH24954"/>
      <c r="AI24954"/>
      <c r="AJ24954"/>
    </row>
    <row r="24955" spans="3:36" ht="15" customHeight="1" x14ac:dyDescent="0.35">
      <c r="C24955" s="1"/>
      <c r="K24955" s="16"/>
      <c r="L24955"/>
      <c r="O24955"/>
      <c r="P24955"/>
      <c r="Q24955"/>
      <c r="U24955"/>
      <c r="V24955"/>
      <c r="W24955"/>
      <c r="AB24955"/>
      <c r="AC24955"/>
      <c r="AD24955"/>
      <c r="AH24955"/>
      <c r="AI24955"/>
      <c r="AJ24955"/>
    </row>
    <row r="24956" spans="3:36" ht="15" customHeight="1" x14ac:dyDescent="0.35">
      <c r="C24956" s="1"/>
      <c r="K24956" s="16"/>
      <c r="L24956"/>
      <c r="O24956"/>
      <c r="P24956"/>
      <c r="Q24956"/>
      <c r="U24956"/>
      <c r="V24956"/>
      <c r="W24956"/>
      <c r="AB24956"/>
      <c r="AC24956"/>
      <c r="AD24956"/>
      <c r="AH24956"/>
      <c r="AI24956"/>
      <c r="AJ24956"/>
    </row>
    <row r="24957" spans="3:36" ht="15" customHeight="1" x14ac:dyDescent="0.35">
      <c r="C24957" s="1"/>
      <c r="K24957" s="16"/>
      <c r="L24957"/>
      <c r="O24957"/>
      <c r="P24957"/>
      <c r="Q24957"/>
      <c r="U24957"/>
      <c r="V24957"/>
      <c r="W24957"/>
      <c r="AB24957"/>
      <c r="AC24957"/>
      <c r="AD24957"/>
      <c r="AH24957"/>
      <c r="AI24957"/>
      <c r="AJ24957"/>
    </row>
    <row r="24958" spans="3:36" ht="15" customHeight="1" x14ac:dyDescent="0.35">
      <c r="C24958" s="1"/>
      <c r="K24958" s="16"/>
      <c r="L24958"/>
      <c r="O24958"/>
      <c r="P24958"/>
      <c r="Q24958"/>
      <c r="U24958"/>
      <c r="V24958"/>
      <c r="W24958"/>
      <c r="AB24958"/>
      <c r="AC24958"/>
      <c r="AD24958"/>
      <c r="AH24958"/>
      <c r="AI24958"/>
      <c r="AJ24958"/>
    </row>
    <row r="24959" spans="3:36" ht="15" customHeight="1" x14ac:dyDescent="0.35">
      <c r="C24959" s="1"/>
      <c r="K24959" s="16"/>
      <c r="L24959"/>
      <c r="O24959"/>
      <c r="P24959"/>
      <c r="Q24959"/>
      <c r="U24959"/>
      <c r="V24959"/>
      <c r="W24959"/>
      <c r="AB24959"/>
      <c r="AC24959"/>
      <c r="AD24959"/>
      <c r="AH24959"/>
      <c r="AI24959"/>
      <c r="AJ24959"/>
    </row>
    <row r="24960" spans="3:36" ht="15" customHeight="1" x14ac:dyDescent="0.35">
      <c r="C24960" s="1"/>
      <c r="K24960" s="16"/>
      <c r="L24960"/>
      <c r="O24960"/>
      <c r="P24960"/>
      <c r="Q24960"/>
      <c r="U24960"/>
      <c r="V24960"/>
      <c r="W24960"/>
      <c r="AB24960"/>
      <c r="AC24960"/>
      <c r="AD24960"/>
      <c r="AH24960"/>
      <c r="AI24960"/>
      <c r="AJ24960"/>
    </row>
    <row r="24961" spans="3:36" ht="15" customHeight="1" x14ac:dyDescent="0.35">
      <c r="C24961" s="1"/>
      <c r="K24961" s="16"/>
      <c r="L24961"/>
      <c r="O24961"/>
      <c r="P24961"/>
      <c r="Q24961"/>
      <c r="U24961"/>
      <c r="V24961"/>
      <c r="W24961"/>
      <c r="AB24961"/>
      <c r="AC24961"/>
      <c r="AD24961"/>
      <c r="AH24961"/>
      <c r="AI24961"/>
      <c r="AJ24961"/>
    </row>
    <row r="24962" spans="3:36" ht="15" customHeight="1" x14ac:dyDescent="0.35">
      <c r="C24962" s="1"/>
      <c r="K24962" s="16"/>
      <c r="L24962"/>
      <c r="O24962"/>
      <c r="P24962"/>
      <c r="Q24962"/>
      <c r="U24962"/>
      <c r="V24962"/>
      <c r="W24962"/>
      <c r="AB24962"/>
      <c r="AC24962"/>
      <c r="AD24962"/>
      <c r="AH24962"/>
      <c r="AI24962"/>
      <c r="AJ24962"/>
    </row>
    <row r="24963" spans="3:36" ht="15" customHeight="1" x14ac:dyDescent="0.35">
      <c r="C24963" s="1"/>
      <c r="K24963" s="16"/>
      <c r="L24963"/>
      <c r="O24963"/>
      <c r="P24963"/>
      <c r="Q24963"/>
      <c r="U24963"/>
      <c r="V24963"/>
      <c r="W24963"/>
      <c r="AB24963"/>
      <c r="AC24963"/>
      <c r="AD24963"/>
      <c r="AH24963"/>
      <c r="AI24963"/>
      <c r="AJ24963"/>
    </row>
    <row r="24964" spans="3:36" ht="15" customHeight="1" x14ac:dyDescent="0.35">
      <c r="C24964" s="1"/>
      <c r="K24964" s="16"/>
      <c r="L24964"/>
      <c r="O24964"/>
      <c r="P24964"/>
      <c r="Q24964"/>
      <c r="U24964"/>
      <c r="V24964"/>
      <c r="W24964"/>
      <c r="AB24964"/>
      <c r="AC24964"/>
      <c r="AD24964"/>
      <c r="AH24964"/>
      <c r="AI24964"/>
      <c r="AJ24964"/>
    </row>
    <row r="24965" spans="3:36" ht="15" customHeight="1" x14ac:dyDescent="0.35">
      <c r="C24965" s="1"/>
      <c r="K24965" s="16"/>
      <c r="L24965"/>
      <c r="O24965"/>
      <c r="P24965"/>
      <c r="Q24965"/>
      <c r="U24965"/>
      <c r="V24965"/>
      <c r="W24965"/>
      <c r="AB24965"/>
      <c r="AC24965"/>
      <c r="AD24965"/>
      <c r="AH24965"/>
      <c r="AI24965"/>
      <c r="AJ24965"/>
    </row>
    <row r="24966" spans="3:36" ht="15" customHeight="1" x14ac:dyDescent="0.35">
      <c r="C24966" s="1"/>
      <c r="K24966" s="16"/>
      <c r="L24966"/>
      <c r="O24966"/>
      <c r="P24966"/>
      <c r="Q24966"/>
      <c r="U24966"/>
      <c r="V24966"/>
      <c r="W24966"/>
      <c r="AB24966"/>
      <c r="AC24966"/>
      <c r="AD24966"/>
      <c r="AH24966"/>
      <c r="AI24966"/>
      <c r="AJ24966"/>
    </row>
    <row r="24967" spans="3:36" ht="15" customHeight="1" x14ac:dyDescent="0.35">
      <c r="C24967" s="1"/>
      <c r="K24967" s="16"/>
      <c r="L24967"/>
      <c r="O24967"/>
      <c r="P24967"/>
      <c r="Q24967"/>
      <c r="U24967"/>
      <c r="V24967"/>
      <c r="W24967"/>
      <c r="AB24967"/>
      <c r="AC24967"/>
      <c r="AD24967"/>
      <c r="AH24967"/>
      <c r="AI24967"/>
      <c r="AJ24967"/>
    </row>
    <row r="24968" spans="3:36" ht="15" customHeight="1" x14ac:dyDescent="0.35">
      <c r="C24968" s="1"/>
      <c r="K24968" s="16"/>
      <c r="L24968"/>
      <c r="O24968"/>
      <c r="P24968"/>
      <c r="Q24968"/>
      <c r="U24968"/>
      <c r="V24968"/>
      <c r="W24968"/>
      <c r="AB24968"/>
      <c r="AC24968"/>
      <c r="AD24968"/>
      <c r="AH24968"/>
      <c r="AI24968"/>
      <c r="AJ24968"/>
    </row>
    <row r="24969" spans="3:36" ht="15" customHeight="1" x14ac:dyDescent="0.35">
      <c r="C24969" s="1"/>
      <c r="K24969" s="16"/>
      <c r="L24969"/>
      <c r="O24969"/>
      <c r="P24969"/>
      <c r="Q24969"/>
      <c r="U24969"/>
      <c r="V24969"/>
      <c r="W24969"/>
      <c r="AB24969"/>
      <c r="AC24969"/>
      <c r="AD24969"/>
      <c r="AH24969"/>
      <c r="AI24969"/>
      <c r="AJ24969"/>
    </row>
    <row r="24970" spans="3:36" ht="15" customHeight="1" x14ac:dyDescent="0.35">
      <c r="C24970" s="1"/>
      <c r="K24970" s="16"/>
      <c r="L24970"/>
      <c r="O24970"/>
      <c r="P24970"/>
      <c r="Q24970"/>
      <c r="U24970"/>
      <c r="V24970"/>
      <c r="W24970"/>
      <c r="AB24970"/>
      <c r="AC24970"/>
      <c r="AD24970"/>
      <c r="AH24970"/>
      <c r="AI24970"/>
      <c r="AJ24970"/>
    </row>
    <row r="24971" spans="3:36" ht="15" customHeight="1" x14ac:dyDescent="0.35">
      <c r="C24971" s="1"/>
      <c r="K24971" s="16"/>
      <c r="L24971"/>
      <c r="O24971"/>
      <c r="P24971"/>
      <c r="Q24971"/>
      <c r="U24971"/>
      <c r="V24971"/>
      <c r="W24971"/>
      <c r="AB24971"/>
      <c r="AC24971"/>
      <c r="AD24971"/>
      <c r="AH24971"/>
      <c r="AI24971"/>
      <c r="AJ24971"/>
    </row>
    <row r="24972" spans="3:36" ht="15" customHeight="1" x14ac:dyDescent="0.35">
      <c r="C24972" s="1"/>
      <c r="K24972" s="16"/>
      <c r="L24972"/>
      <c r="O24972"/>
      <c r="P24972"/>
      <c r="Q24972"/>
      <c r="U24972"/>
      <c r="V24972"/>
      <c r="W24972"/>
      <c r="AB24972"/>
      <c r="AC24972"/>
      <c r="AD24972"/>
      <c r="AH24972"/>
      <c r="AI24972"/>
      <c r="AJ24972"/>
    </row>
    <row r="24973" spans="3:36" ht="15" customHeight="1" x14ac:dyDescent="0.35">
      <c r="C24973" s="1"/>
      <c r="K24973" s="16"/>
      <c r="L24973"/>
      <c r="O24973"/>
      <c r="P24973"/>
      <c r="Q24973"/>
      <c r="U24973"/>
      <c r="V24973"/>
      <c r="W24973"/>
      <c r="AB24973"/>
      <c r="AC24973"/>
      <c r="AD24973"/>
      <c r="AH24973"/>
      <c r="AI24973"/>
      <c r="AJ24973"/>
    </row>
    <row r="24974" spans="3:36" ht="15" customHeight="1" x14ac:dyDescent="0.35">
      <c r="C24974" s="1"/>
      <c r="K24974" s="16"/>
      <c r="L24974"/>
      <c r="O24974"/>
      <c r="P24974"/>
      <c r="Q24974"/>
      <c r="U24974"/>
      <c r="V24974"/>
      <c r="W24974"/>
      <c r="AB24974"/>
      <c r="AC24974"/>
      <c r="AD24974"/>
      <c r="AH24974"/>
      <c r="AI24974"/>
      <c r="AJ24974"/>
    </row>
    <row r="24975" spans="3:36" ht="15" customHeight="1" x14ac:dyDescent="0.35">
      <c r="C24975" s="1"/>
      <c r="K24975" s="16"/>
      <c r="L24975"/>
      <c r="O24975"/>
      <c r="P24975"/>
      <c r="Q24975"/>
      <c r="U24975"/>
      <c r="V24975"/>
      <c r="W24975"/>
      <c r="AB24975"/>
      <c r="AC24975"/>
      <c r="AD24975"/>
      <c r="AH24975"/>
      <c r="AI24975"/>
      <c r="AJ24975"/>
    </row>
    <row r="24976" spans="3:36" ht="15" customHeight="1" x14ac:dyDescent="0.35">
      <c r="C24976" s="1"/>
      <c r="K24976" s="16"/>
      <c r="L24976"/>
      <c r="O24976"/>
      <c r="P24976"/>
      <c r="Q24976"/>
      <c r="U24976"/>
      <c r="V24976"/>
      <c r="W24976"/>
      <c r="AB24976"/>
      <c r="AC24976"/>
      <c r="AD24976"/>
      <c r="AH24976"/>
      <c r="AI24976"/>
      <c r="AJ24976"/>
    </row>
    <row r="24977" spans="3:36" ht="15" customHeight="1" x14ac:dyDescent="0.35">
      <c r="C24977" s="1"/>
      <c r="K24977" s="16"/>
      <c r="L24977"/>
      <c r="O24977"/>
      <c r="P24977"/>
      <c r="Q24977"/>
      <c r="U24977"/>
      <c r="V24977"/>
      <c r="W24977"/>
      <c r="AB24977"/>
      <c r="AC24977"/>
      <c r="AD24977"/>
      <c r="AH24977"/>
      <c r="AI24977"/>
      <c r="AJ24977"/>
    </row>
    <row r="24978" spans="3:36" ht="15" customHeight="1" x14ac:dyDescent="0.35">
      <c r="C24978" s="1"/>
      <c r="K24978" s="16"/>
      <c r="L24978"/>
      <c r="O24978"/>
      <c r="P24978"/>
      <c r="Q24978"/>
      <c r="U24978"/>
      <c r="V24978"/>
      <c r="W24978"/>
      <c r="AB24978"/>
      <c r="AC24978"/>
      <c r="AD24978"/>
      <c r="AH24978"/>
      <c r="AI24978"/>
      <c r="AJ24978"/>
    </row>
    <row r="24979" spans="3:36" ht="15" customHeight="1" x14ac:dyDescent="0.35">
      <c r="C24979" s="1"/>
      <c r="K24979" s="16"/>
      <c r="L24979"/>
      <c r="O24979"/>
      <c r="P24979"/>
      <c r="Q24979"/>
      <c r="U24979"/>
      <c r="V24979"/>
      <c r="W24979"/>
      <c r="AB24979"/>
      <c r="AC24979"/>
      <c r="AD24979"/>
      <c r="AH24979"/>
      <c r="AI24979"/>
      <c r="AJ24979"/>
    </row>
    <row r="24980" spans="3:36" ht="15" customHeight="1" x14ac:dyDescent="0.35">
      <c r="C24980" s="1"/>
      <c r="K24980" s="16"/>
      <c r="L24980"/>
      <c r="O24980"/>
      <c r="P24980"/>
      <c r="Q24980"/>
      <c r="U24980"/>
      <c r="V24980"/>
      <c r="W24980"/>
      <c r="AB24980"/>
      <c r="AC24980"/>
      <c r="AD24980"/>
      <c r="AH24980"/>
      <c r="AI24980"/>
      <c r="AJ24980"/>
    </row>
    <row r="24981" spans="3:36" ht="15" customHeight="1" x14ac:dyDescent="0.35">
      <c r="C24981" s="1"/>
      <c r="K24981" s="16"/>
      <c r="L24981"/>
      <c r="O24981"/>
      <c r="P24981"/>
      <c r="Q24981"/>
      <c r="U24981"/>
      <c r="V24981"/>
      <c r="W24981"/>
      <c r="AB24981"/>
      <c r="AC24981"/>
      <c r="AD24981"/>
      <c r="AH24981"/>
      <c r="AI24981"/>
      <c r="AJ24981"/>
    </row>
    <row r="24982" spans="3:36" ht="15" customHeight="1" x14ac:dyDescent="0.35">
      <c r="C24982" s="1"/>
      <c r="K24982" s="16"/>
      <c r="L24982"/>
      <c r="O24982"/>
      <c r="P24982"/>
      <c r="Q24982"/>
      <c r="U24982"/>
      <c r="V24982"/>
      <c r="W24982"/>
      <c r="AB24982"/>
      <c r="AC24982"/>
      <c r="AD24982"/>
      <c r="AH24982"/>
      <c r="AI24982"/>
      <c r="AJ24982"/>
    </row>
    <row r="24983" spans="3:36" ht="15" customHeight="1" x14ac:dyDescent="0.35">
      <c r="C24983" s="1"/>
      <c r="K24983" s="16"/>
      <c r="L24983"/>
      <c r="O24983"/>
      <c r="P24983"/>
      <c r="Q24983"/>
      <c r="U24983"/>
      <c r="V24983"/>
      <c r="W24983"/>
      <c r="AB24983"/>
      <c r="AC24983"/>
      <c r="AD24983"/>
      <c r="AH24983"/>
      <c r="AI24983"/>
      <c r="AJ24983"/>
    </row>
    <row r="24984" spans="3:36" ht="15" customHeight="1" x14ac:dyDescent="0.35">
      <c r="C24984" s="1"/>
      <c r="K24984" s="16"/>
      <c r="L24984"/>
      <c r="O24984"/>
      <c r="P24984"/>
      <c r="Q24984"/>
      <c r="U24984"/>
      <c r="V24984"/>
      <c r="W24984"/>
      <c r="AB24984"/>
      <c r="AC24984"/>
      <c r="AD24984"/>
      <c r="AH24984"/>
      <c r="AI24984"/>
      <c r="AJ24984"/>
    </row>
    <row r="24985" spans="3:36" ht="15" customHeight="1" x14ac:dyDescent="0.35">
      <c r="C24985" s="1"/>
      <c r="K24985" s="16"/>
      <c r="L24985"/>
      <c r="O24985"/>
      <c r="P24985"/>
      <c r="Q24985"/>
      <c r="U24985"/>
      <c r="V24985"/>
      <c r="W24985"/>
      <c r="AB24985"/>
      <c r="AC24985"/>
      <c r="AD24985"/>
      <c r="AH24985"/>
      <c r="AI24985"/>
      <c r="AJ24985"/>
    </row>
    <row r="24986" spans="3:36" ht="15" customHeight="1" x14ac:dyDescent="0.35">
      <c r="C24986" s="1"/>
      <c r="K24986" s="16"/>
      <c r="L24986"/>
      <c r="O24986"/>
      <c r="P24986"/>
      <c r="Q24986"/>
      <c r="U24986"/>
      <c r="V24986"/>
      <c r="W24986"/>
      <c r="AB24986"/>
      <c r="AC24986"/>
      <c r="AD24986"/>
      <c r="AH24986"/>
      <c r="AI24986"/>
      <c r="AJ24986"/>
    </row>
    <row r="24987" spans="3:36" ht="15" customHeight="1" x14ac:dyDescent="0.35">
      <c r="C24987" s="1"/>
      <c r="K24987" s="16"/>
      <c r="L24987"/>
      <c r="O24987"/>
      <c r="P24987"/>
      <c r="Q24987"/>
      <c r="U24987"/>
      <c r="V24987"/>
      <c r="W24987"/>
      <c r="AB24987"/>
      <c r="AC24987"/>
      <c r="AD24987"/>
      <c r="AH24987"/>
      <c r="AI24987"/>
      <c r="AJ24987"/>
    </row>
    <row r="24988" spans="3:36" ht="15" customHeight="1" x14ac:dyDescent="0.35">
      <c r="C24988" s="1"/>
      <c r="K24988" s="16"/>
      <c r="L24988"/>
      <c r="O24988"/>
      <c r="P24988"/>
      <c r="Q24988"/>
      <c r="U24988"/>
      <c r="V24988"/>
      <c r="W24988"/>
      <c r="AB24988"/>
      <c r="AC24988"/>
      <c r="AD24988"/>
      <c r="AH24988"/>
      <c r="AI24988"/>
      <c r="AJ24988"/>
    </row>
    <row r="24989" spans="3:36" ht="15" customHeight="1" x14ac:dyDescent="0.35">
      <c r="C24989" s="1"/>
      <c r="K24989" s="16"/>
      <c r="L24989"/>
      <c r="O24989"/>
      <c r="P24989"/>
      <c r="Q24989"/>
      <c r="U24989"/>
      <c r="V24989"/>
      <c r="W24989"/>
      <c r="AB24989"/>
      <c r="AC24989"/>
      <c r="AD24989"/>
      <c r="AH24989"/>
      <c r="AI24989"/>
      <c r="AJ24989"/>
    </row>
    <row r="24990" spans="3:36" ht="15" customHeight="1" x14ac:dyDescent="0.35">
      <c r="C24990" s="1"/>
      <c r="K24990" s="16"/>
      <c r="L24990"/>
      <c r="O24990"/>
      <c r="P24990"/>
      <c r="Q24990"/>
      <c r="U24990"/>
      <c r="V24990"/>
      <c r="W24990"/>
      <c r="AB24990"/>
      <c r="AC24990"/>
      <c r="AD24990"/>
      <c r="AH24990"/>
      <c r="AI24990"/>
      <c r="AJ24990"/>
    </row>
    <row r="24991" spans="3:36" ht="15" customHeight="1" x14ac:dyDescent="0.35">
      <c r="C24991" s="1"/>
      <c r="K24991" s="16"/>
      <c r="L24991"/>
      <c r="O24991"/>
      <c r="P24991"/>
      <c r="Q24991"/>
      <c r="U24991"/>
      <c r="V24991"/>
      <c r="W24991"/>
      <c r="AB24991"/>
      <c r="AC24991"/>
      <c r="AD24991"/>
      <c r="AH24991"/>
      <c r="AI24991"/>
      <c r="AJ24991"/>
    </row>
    <row r="24992" spans="3:36" ht="15" customHeight="1" x14ac:dyDescent="0.35">
      <c r="C24992" s="1"/>
      <c r="K24992" s="16"/>
      <c r="L24992"/>
      <c r="O24992"/>
      <c r="P24992"/>
      <c r="Q24992"/>
      <c r="U24992"/>
      <c r="V24992"/>
      <c r="W24992"/>
      <c r="AB24992"/>
      <c r="AC24992"/>
      <c r="AD24992"/>
      <c r="AH24992"/>
      <c r="AI24992"/>
      <c r="AJ24992"/>
    </row>
    <row r="24993" spans="3:36" ht="15" customHeight="1" x14ac:dyDescent="0.35">
      <c r="C24993" s="1"/>
      <c r="K24993" s="16"/>
      <c r="L24993"/>
      <c r="O24993"/>
      <c r="P24993"/>
      <c r="Q24993"/>
      <c r="U24993"/>
      <c r="V24993"/>
      <c r="W24993"/>
      <c r="AB24993"/>
      <c r="AC24993"/>
      <c r="AD24993"/>
      <c r="AH24993"/>
      <c r="AI24993"/>
      <c r="AJ24993"/>
    </row>
    <row r="24994" spans="3:36" ht="15" customHeight="1" x14ac:dyDescent="0.35">
      <c r="C24994" s="1"/>
      <c r="K24994" s="16"/>
      <c r="L24994"/>
      <c r="O24994"/>
      <c r="P24994"/>
      <c r="Q24994"/>
      <c r="U24994"/>
      <c r="V24994"/>
      <c r="W24994"/>
      <c r="AB24994"/>
      <c r="AC24994"/>
      <c r="AD24994"/>
      <c r="AH24994"/>
      <c r="AI24994"/>
      <c r="AJ24994"/>
    </row>
    <row r="24995" spans="3:36" ht="15" customHeight="1" x14ac:dyDescent="0.35">
      <c r="C24995" s="1"/>
      <c r="K24995" s="16"/>
      <c r="L24995"/>
      <c r="O24995"/>
      <c r="P24995"/>
      <c r="Q24995"/>
      <c r="U24995"/>
      <c r="V24995"/>
      <c r="W24995"/>
      <c r="AB24995"/>
      <c r="AC24995"/>
      <c r="AD24995"/>
      <c r="AH24995"/>
      <c r="AI24995"/>
      <c r="AJ24995"/>
    </row>
    <row r="24996" spans="3:36" ht="15" customHeight="1" x14ac:dyDescent="0.35">
      <c r="C24996" s="1"/>
      <c r="K24996" s="16"/>
      <c r="L24996"/>
      <c r="O24996"/>
      <c r="P24996"/>
      <c r="Q24996"/>
      <c r="U24996"/>
      <c r="V24996"/>
      <c r="W24996"/>
      <c r="AB24996"/>
      <c r="AC24996"/>
      <c r="AD24996"/>
      <c r="AH24996"/>
      <c r="AI24996"/>
      <c r="AJ24996"/>
    </row>
    <row r="24997" spans="3:36" ht="15" customHeight="1" x14ac:dyDescent="0.35">
      <c r="C24997" s="1"/>
      <c r="K24997" s="16"/>
      <c r="L24997"/>
      <c r="O24997"/>
      <c r="P24997"/>
      <c r="Q24997"/>
      <c r="U24997"/>
      <c r="V24997"/>
      <c r="W24997"/>
      <c r="AB24997"/>
      <c r="AC24997"/>
      <c r="AD24997"/>
      <c r="AH24997"/>
      <c r="AI24997"/>
      <c r="AJ24997"/>
    </row>
    <row r="24998" spans="3:36" ht="15" customHeight="1" x14ac:dyDescent="0.35">
      <c r="C24998" s="1"/>
      <c r="K24998" s="16"/>
      <c r="L24998"/>
      <c r="O24998"/>
      <c r="P24998"/>
      <c r="Q24998"/>
      <c r="U24998"/>
      <c r="V24998"/>
      <c r="W24998"/>
      <c r="AB24998"/>
      <c r="AC24998"/>
      <c r="AD24998"/>
      <c r="AH24998"/>
      <c r="AI24998"/>
      <c r="AJ24998"/>
    </row>
    <row r="24999" spans="3:36" ht="15" customHeight="1" x14ac:dyDescent="0.35">
      <c r="C24999" s="1"/>
      <c r="K24999" s="16"/>
      <c r="L24999"/>
      <c r="O24999"/>
      <c r="P24999"/>
      <c r="Q24999"/>
      <c r="U24999"/>
      <c r="V24999"/>
      <c r="W24999"/>
      <c r="AB24999"/>
      <c r="AC24999"/>
      <c r="AD24999"/>
      <c r="AH24999"/>
      <c r="AI24999"/>
      <c r="AJ24999"/>
    </row>
    <row r="25000" spans="3:36" ht="15" customHeight="1" x14ac:dyDescent="0.35">
      <c r="C25000" s="1"/>
      <c r="K25000" s="16"/>
      <c r="L25000"/>
      <c r="O25000"/>
      <c r="P25000"/>
      <c r="Q25000"/>
      <c r="U25000"/>
      <c r="V25000"/>
      <c r="W25000"/>
      <c r="AB25000"/>
      <c r="AC25000"/>
      <c r="AD25000"/>
      <c r="AH25000"/>
      <c r="AI25000"/>
      <c r="AJ25000"/>
    </row>
    <row r="25001" spans="3:36" ht="15" customHeight="1" x14ac:dyDescent="0.35">
      <c r="C25001" s="1"/>
      <c r="K25001" s="16"/>
      <c r="L25001"/>
      <c r="O25001"/>
      <c r="P25001"/>
      <c r="Q25001"/>
      <c r="U25001"/>
      <c r="V25001"/>
      <c r="W25001"/>
      <c r="AB25001"/>
      <c r="AC25001"/>
      <c r="AD25001"/>
      <c r="AH25001"/>
      <c r="AI25001"/>
      <c r="AJ25001"/>
    </row>
    <row r="25002" spans="3:36" ht="15" customHeight="1" x14ac:dyDescent="0.35">
      <c r="C25002" s="1"/>
      <c r="K25002" s="16"/>
      <c r="L25002"/>
      <c r="O25002"/>
      <c r="P25002"/>
      <c r="Q25002"/>
      <c r="U25002"/>
      <c r="V25002"/>
      <c r="W25002"/>
      <c r="AB25002"/>
      <c r="AC25002"/>
      <c r="AD25002"/>
      <c r="AH25002"/>
      <c r="AI25002"/>
      <c r="AJ25002"/>
    </row>
    <row r="25003" spans="3:36" ht="15" customHeight="1" x14ac:dyDescent="0.35">
      <c r="C25003" s="1"/>
      <c r="K25003" s="16"/>
      <c r="L25003"/>
      <c r="O25003"/>
      <c r="P25003"/>
      <c r="Q25003"/>
      <c r="U25003"/>
      <c r="V25003"/>
      <c r="W25003"/>
      <c r="AB25003"/>
      <c r="AC25003"/>
      <c r="AD25003"/>
      <c r="AH25003"/>
      <c r="AI25003"/>
      <c r="AJ25003"/>
    </row>
    <row r="25004" spans="3:36" ht="15" customHeight="1" x14ac:dyDescent="0.35">
      <c r="C25004" s="1"/>
      <c r="K25004" s="16"/>
      <c r="L25004"/>
      <c r="O25004"/>
      <c r="P25004"/>
      <c r="Q25004"/>
      <c r="U25004"/>
      <c r="V25004"/>
      <c r="W25004"/>
      <c r="AB25004"/>
      <c r="AC25004"/>
      <c r="AD25004"/>
      <c r="AH25004"/>
      <c r="AI25004"/>
      <c r="AJ25004"/>
    </row>
    <row r="25005" spans="3:36" ht="15" customHeight="1" x14ac:dyDescent="0.35">
      <c r="C25005" s="1"/>
      <c r="K25005" s="16"/>
      <c r="L25005"/>
      <c r="O25005"/>
      <c r="P25005"/>
      <c r="Q25005"/>
      <c r="U25005"/>
      <c r="V25005"/>
      <c r="W25005"/>
      <c r="AB25005"/>
      <c r="AC25005"/>
      <c r="AD25005"/>
      <c r="AH25005"/>
      <c r="AI25005"/>
      <c r="AJ25005"/>
    </row>
    <row r="25006" spans="3:36" ht="15" customHeight="1" x14ac:dyDescent="0.35">
      <c r="C25006" s="1"/>
      <c r="K25006" s="16"/>
      <c r="L25006"/>
      <c r="O25006"/>
      <c r="P25006"/>
      <c r="Q25006"/>
      <c r="U25006"/>
      <c r="V25006"/>
      <c r="W25006"/>
      <c r="AB25006"/>
      <c r="AC25006"/>
      <c r="AD25006"/>
      <c r="AH25006"/>
      <c r="AI25006"/>
      <c r="AJ25006"/>
    </row>
    <row r="25007" spans="3:36" ht="15" customHeight="1" x14ac:dyDescent="0.35">
      <c r="C25007" s="1"/>
      <c r="K25007" s="16"/>
      <c r="L25007"/>
      <c r="O25007"/>
      <c r="P25007"/>
      <c r="Q25007"/>
      <c r="U25007"/>
      <c r="V25007"/>
      <c r="W25007"/>
      <c r="AB25007"/>
      <c r="AC25007"/>
      <c r="AD25007"/>
      <c r="AH25007"/>
      <c r="AI25007"/>
      <c r="AJ25007"/>
    </row>
    <row r="25008" spans="3:36" ht="15" customHeight="1" x14ac:dyDescent="0.35">
      <c r="C25008" s="1"/>
      <c r="K25008" s="16"/>
      <c r="L25008"/>
      <c r="O25008"/>
      <c r="P25008"/>
      <c r="Q25008"/>
      <c r="U25008"/>
      <c r="V25008"/>
      <c r="W25008"/>
      <c r="AB25008"/>
      <c r="AC25008"/>
      <c r="AD25008"/>
      <c r="AH25008"/>
      <c r="AI25008"/>
      <c r="AJ25008"/>
    </row>
    <row r="25009" spans="3:36" ht="15" customHeight="1" x14ac:dyDescent="0.35">
      <c r="C25009" s="1"/>
      <c r="K25009" s="16"/>
      <c r="L25009"/>
      <c r="O25009"/>
      <c r="P25009"/>
      <c r="Q25009"/>
      <c r="U25009"/>
      <c r="V25009"/>
      <c r="W25009"/>
      <c r="AB25009"/>
      <c r="AC25009"/>
      <c r="AD25009"/>
      <c r="AH25009"/>
      <c r="AI25009"/>
      <c r="AJ25009"/>
    </row>
    <row r="25010" spans="3:36" ht="15" customHeight="1" x14ac:dyDescent="0.35">
      <c r="C25010" s="1"/>
      <c r="K25010" s="16"/>
      <c r="L25010"/>
      <c r="O25010"/>
      <c r="P25010"/>
      <c r="Q25010"/>
      <c r="U25010"/>
      <c r="V25010"/>
      <c r="W25010"/>
      <c r="AB25010"/>
      <c r="AC25010"/>
      <c r="AD25010"/>
      <c r="AH25010"/>
      <c r="AI25010"/>
      <c r="AJ25010"/>
    </row>
    <row r="25011" spans="3:36" ht="15" customHeight="1" x14ac:dyDescent="0.35">
      <c r="C25011" s="1"/>
      <c r="K25011" s="16"/>
      <c r="L25011"/>
      <c r="O25011"/>
      <c r="P25011"/>
      <c r="Q25011"/>
      <c r="U25011"/>
      <c r="V25011"/>
      <c r="W25011"/>
      <c r="AB25011"/>
      <c r="AC25011"/>
      <c r="AD25011"/>
      <c r="AH25011"/>
      <c r="AI25011"/>
      <c r="AJ25011"/>
    </row>
    <row r="25012" spans="3:36" ht="15" customHeight="1" x14ac:dyDescent="0.35">
      <c r="C25012" s="1"/>
      <c r="K25012" s="16"/>
      <c r="L25012"/>
      <c r="O25012"/>
      <c r="P25012"/>
      <c r="Q25012"/>
      <c r="U25012"/>
      <c r="V25012"/>
      <c r="W25012"/>
      <c r="AB25012"/>
      <c r="AC25012"/>
      <c r="AD25012"/>
      <c r="AH25012"/>
      <c r="AI25012"/>
      <c r="AJ25012"/>
    </row>
    <row r="25013" spans="3:36" ht="15" customHeight="1" x14ac:dyDescent="0.35">
      <c r="C25013" s="1"/>
      <c r="K25013" s="16"/>
      <c r="L25013"/>
      <c r="O25013"/>
      <c r="P25013"/>
      <c r="Q25013"/>
      <c r="U25013"/>
      <c r="V25013"/>
      <c r="W25013"/>
      <c r="AB25013"/>
      <c r="AC25013"/>
      <c r="AD25013"/>
      <c r="AH25013"/>
      <c r="AI25013"/>
      <c r="AJ25013"/>
    </row>
    <row r="25014" spans="3:36" ht="15" customHeight="1" x14ac:dyDescent="0.35">
      <c r="C25014" s="1"/>
      <c r="K25014" s="16"/>
      <c r="L25014"/>
      <c r="O25014"/>
      <c r="P25014"/>
      <c r="Q25014"/>
      <c r="U25014"/>
      <c r="V25014"/>
      <c r="W25014"/>
      <c r="AB25014"/>
      <c r="AC25014"/>
      <c r="AD25014"/>
      <c r="AH25014"/>
      <c r="AI25014"/>
      <c r="AJ25014"/>
    </row>
    <row r="25015" spans="3:36" ht="15" customHeight="1" x14ac:dyDescent="0.35">
      <c r="C25015" s="1"/>
      <c r="K25015" s="16"/>
      <c r="L25015"/>
      <c r="O25015"/>
      <c r="P25015"/>
      <c r="Q25015"/>
      <c r="U25015"/>
      <c r="V25015"/>
      <c r="W25015"/>
      <c r="AB25015"/>
      <c r="AC25015"/>
      <c r="AD25015"/>
      <c r="AH25015"/>
      <c r="AI25015"/>
      <c r="AJ25015"/>
    </row>
    <row r="25016" spans="3:36" ht="15" customHeight="1" x14ac:dyDescent="0.35">
      <c r="C25016" s="1"/>
      <c r="K25016" s="16"/>
      <c r="L25016"/>
      <c r="O25016"/>
      <c r="P25016"/>
      <c r="Q25016"/>
      <c r="U25016"/>
      <c r="V25016"/>
      <c r="W25016"/>
      <c r="AB25016"/>
      <c r="AC25016"/>
      <c r="AD25016"/>
      <c r="AH25016"/>
      <c r="AI25016"/>
      <c r="AJ25016"/>
    </row>
    <row r="25017" spans="3:36" ht="15" customHeight="1" x14ac:dyDescent="0.35">
      <c r="C25017" s="1"/>
      <c r="K25017" s="16"/>
      <c r="L25017"/>
      <c r="O25017"/>
      <c r="P25017"/>
      <c r="Q25017"/>
      <c r="U25017"/>
      <c r="V25017"/>
      <c r="W25017"/>
      <c r="AB25017"/>
      <c r="AC25017"/>
      <c r="AD25017"/>
      <c r="AH25017"/>
      <c r="AI25017"/>
      <c r="AJ25017"/>
    </row>
    <row r="25018" spans="3:36" ht="15" customHeight="1" x14ac:dyDescent="0.35">
      <c r="C25018" s="1"/>
      <c r="K25018" s="16"/>
      <c r="L25018"/>
      <c r="O25018"/>
      <c r="P25018"/>
      <c r="Q25018"/>
      <c r="U25018"/>
      <c r="V25018"/>
      <c r="W25018"/>
      <c r="AB25018"/>
      <c r="AC25018"/>
      <c r="AD25018"/>
      <c r="AH25018"/>
      <c r="AI25018"/>
      <c r="AJ25018"/>
    </row>
    <row r="25019" spans="3:36" ht="15" customHeight="1" x14ac:dyDescent="0.35">
      <c r="C25019" s="1"/>
      <c r="K25019" s="16"/>
      <c r="L25019"/>
      <c r="O25019"/>
      <c r="P25019"/>
      <c r="Q25019"/>
      <c r="U25019"/>
      <c r="V25019"/>
      <c r="W25019"/>
      <c r="AB25019"/>
      <c r="AC25019"/>
      <c r="AD25019"/>
      <c r="AH25019"/>
      <c r="AI25019"/>
      <c r="AJ25019"/>
    </row>
    <row r="25020" spans="3:36" ht="15" customHeight="1" x14ac:dyDescent="0.35">
      <c r="C25020" s="1"/>
      <c r="K25020" s="16"/>
      <c r="L25020"/>
      <c r="O25020"/>
      <c r="P25020"/>
      <c r="Q25020"/>
      <c r="U25020"/>
      <c r="V25020"/>
      <c r="W25020"/>
      <c r="AB25020"/>
      <c r="AC25020"/>
      <c r="AD25020"/>
      <c r="AH25020"/>
      <c r="AI25020"/>
      <c r="AJ25020"/>
    </row>
    <row r="25021" spans="3:36" ht="15" customHeight="1" x14ac:dyDescent="0.35">
      <c r="C25021" s="1"/>
      <c r="K25021" s="16"/>
      <c r="L25021"/>
      <c r="O25021"/>
      <c r="P25021"/>
      <c r="Q25021"/>
      <c r="U25021"/>
      <c r="V25021"/>
      <c r="W25021"/>
      <c r="AB25021"/>
      <c r="AC25021"/>
      <c r="AD25021"/>
      <c r="AH25021"/>
      <c r="AI25021"/>
      <c r="AJ25021"/>
    </row>
    <row r="25022" spans="3:36" ht="15" customHeight="1" x14ac:dyDescent="0.35">
      <c r="C25022" s="1"/>
      <c r="K25022" s="16"/>
      <c r="L25022"/>
      <c r="O25022"/>
      <c r="P25022"/>
      <c r="Q25022"/>
      <c r="U25022"/>
      <c r="V25022"/>
      <c r="W25022"/>
      <c r="AB25022"/>
      <c r="AC25022"/>
      <c r="AD25022"/>
      <c r="AH25022"/>
      <c r="AI25022"/>
      <c r="AJ25022"/>
    </row>
    <row r="25023" spans="3:36" ht="15" customHeight="1" x14ac:dyDescent="0.35">
      <c r="C25023" s="1"/>
      <c r="K25023" s="16"/>
      <c r="L25023"/>
      <c r="O25023"/>
      <c r="P25023"/>
      <c r="Q25023"/>
      <c r="U25023"/>
      <c r="V25023"/>
      <c r="W25023"/>
      <c r="AB25023"/>
      <c r="AC25023"/>
      <c r="AD25023"/>
      <c r="AH25023"/>
      <c r="AI25023"/>
      <c r="AJ25023"/>
    </row>
    <row r="25024" spans="3:36" ht="15" customHeight="1" x14ac:dyDescent="0.35">
      <c r="C25024" s="1"/>
      <c r="K25024" s="16"/>
      <c r="L25024"/>
      <c r="O25024"/>
      <c r="P25024"/>
      <c r="Q25024"/>
      <c r="U25024"/>
      <c r="V25024"/>
      <c r="W25024"/>
      <c r="AB25024"/>
      <c r="AC25024"/>
      <c r="AD25024"/>
      <c r="AH25024"/>
      <c r="AI25024"/>
      <c r="AJ25024"/>
    </row>
    <row r="25025" spans="3:36" ht="15" customHeight="1" x14ac:dyDescent="0.35">
      <c r="C25025" s="1"/>
      <c r="K25025" s="16"/>
      <c r="L25025"/>
      <c r="O25025"/>
      <c r="P25025"/>
      <c r="Q25025"/>
      <c r="U25025"/>
      <c r="V25025"/>
      <c r="W25025"/>
      <c r="AB25025"/>
      <c r="AC25025"/>
      <c r="AD25025"/>
      <c r="AH25025"/>
      <c r="AI25025"/>
      <c r="AJ25025"/>
    </row>
    <row r="25026" spans="3:36" ht="15" customHeight="1" x14ac:dyDescent="0.35">
      <c r="C25026" s="1"/>
      <c r="K25026" s="16"/>
      <c r="L25026"/>
      <c r="O25026"/>
      <c r="P25026"/>
      <c r="Q25026"/>
      <c r="U25026"/>
      <c r="V25026"/>
      <c r="W25026"/>
      <c r="AB25026"/>
      <c r="AC25026"/>
      <c r="AD25026"/>
      <c r="AH25026"/>
      <c r="AI25026"/>
      <c r="AJ25026"/>
    </row>
    <row r="25027" spans="3:36" ht="15" customHeight="1" x14ac:dyDescent="0.35">
      <c r="C25027" s="1"/>
      <c r="K25027" s="16"/>
      <c r="L25027"/>
      <c r="O25027"/>
      <c r="P25027"/>
      <c r="Q25027"/>
      <c r="U25027"/>
      <c r="V25027"/>
      <c r="W25027"/>
      <c r="AB25027"/>
      <c r="AC25027"/>
      <c r="AD25027"/>
      <c r="AH25027"/>
      <c r="AI25027"/>
      <c r="AJ25027"/>
    </row>
    <row r="25028" spans="3:36" ht="15" customHeight="1" x14ac:dyDescent="0.35">
      <c r="C25028" s="1"/>
      <c r="K25028" s="16"/>
      <c r="L25028"/>
      <c r="O25028"/>
      <c r="P25028"/>
      <c r="Q25028"/>
      <c r="U25028"/>
      <c r="V25028"/>
      <c r="W25028"/>
      <c r="AB25028"/>
      <c r="AC25028"/>
      <c r="AD25028"/>
      <c r="AH25028"/>
      <c r="AI25028"/>
      <c r="AJ25028"/>
    </row>
    <row r="25029" spans="3:36" ht="15" customHeight="1" x14ac:dyDescent="0.35">
      <c r="C25029" s="1"/>
      <c r="K25029" s="16"/>
      <c r="L25029"/>
      <c r="O25029"/>
      <c r="P25029"/>
      <c r="Q25029"/>
      <c r="U25029"/>
      <c r="V25029"/>
      <c r="W25029"/>
      <c r="AB25029"/>
      <c r="AC25029"/>
      <c r="AD25029"/>
      <c r="AH25029"/>
      <c r="AI25029"/>
      <c r="AJ25029"/>
    </row>
    <row r="25030" spans="3:36" ht="15" customHeight="1" x14ac:dyDescent="0.35">
      <c r="C25030" s="1"/>
      <c r="K25030" s="16"/>
      <c r="L25030"/>
      <c r="O25030"/>
      <c r="P25030"/>
      <c r="Q25030"/>
      <c r="U25030"/>
      <c r="V25030"/>
      <c r="W25030"/>
      <c r="AB25030"/>
      <c r="AC25030"/>
      <c r="AD25030"/>
      <c r="AH25030"/>
      <c r="AI25030"/>
      <c r="AJ25030"/>
    </row>
    <row r="25031" spans="3:36" ht="15" customHeight="1" x14ac:dyDescent="0.35">
      <c r="C25031" s="1"/>
      <c r="K25031" s="16"/>
      <c r="L25031"/>
      <c r="O25031"/>
      <c r="P25031"/>
      <c r="Q25031"/>
      <c r="U25031"/>
      <c r="V25031"/>
      <c r="W25031"/>
      <c r="AB25031"/>
      <c r="AC25031"/>
      <c r="AD25031"/>
      <c r="AH25031"/>
      <c r="AI25031"/>
      <c r="AJ25031"/>
    </row>
    <row r="25032" spans="3:36" ht="15" customHeight="1" x14ac:dyDescent="0.35">
      <c r="C25032" s="1"/>
      <c r="K25032" s="16"/>
      <c r="L25032"/>
      <c r="O25032"/>
      <c r="P25032"/>
      <c r="Q25032"/>
      <c r="U25032"/>
      <c r="V25032"/>
      <c r="W25032"/>
      <c r="AB25032"/>
      <c r="AC25032"/>
      <c r="AD25032"/>
      <c r="AH25032"/>
      <c r="AI25032"/>
      <c r="AJ25032"/>
    </row>
    <row r="25033" spans="3:36" ht="15" customHeight="1" x14ac:dyDescent="0.35">
      <c r="C25033" s="1"/>
      <c r="K25033" s="16"/>
      <c r="L25033"/>
      <c r="O25033"/>
      <c r="P25033"/>
      <c r="Q25033"/>
      <c r="U25033"/>
      <c r="V25033"/>
      <c r="W25033"/>
      <c r="AB25033"/>
      <c r="AC25033"/>
      <c r="AD25033"/>
      <c r="AH25033"/>
      <c r="AI25033"/>
      <c r="AJ25033"/>
    </row>
    <row r="25034" spans="3:36" ht="15" customHeight="1" x14ac:dyDescent="0.35">
      <c r="C25034" s="1"/>
      <c r="K25034" s="16"/>
      <c r="L25034"/>
      <c r="O25034"/>
      <c r="P25034"/>
      <c r="Q25034"/>
      <c r="U25034"/>
      <c r="V25034"/>
      <c r="W25034"/>
      <c r="AB25034"/>
      <c r="AC25034"/>
      <c r="AD25034"/>
      <c r="AH25034"/>
      <c r="AI25034"/>
      <c r="AJ25034"/>
    </row>
    <row r="25035" spans="3:36" ht="15" customHeight="1" x14ac:dyDescent="0.35">
      <c r="C25035" s="1"/>
      <c r="K25035" s="16"/>
      <c r="L25035"/>
      <c r="O25035"/>
      <c r="P25035"/>
      <c r="Q25035"/>
      <c r="U25035"/>
      <c r="V25035"/>
      <c r="W25035"/>
      <c r="AB25035"/>
      <c r="AC25035"/>
      <c r="AD25035"/>
      <c r="AH25035"/>
      <c r="AI25035"/>
      <c r="AJ25035"/>
    </row>
    <row r="25036" spans="3:36" ht="15" customHeight="1" x14ac:dyDescent="0.35">
      <c r="C25036" s="1"/>
      <c r="K25036" s="16"/>
      <c r="L25036"/>
      <c r="O25036"/>
      <c r="P25036"/>
      <c r="Q25036"/>
      <c r="U25036"/>
      <c r="V25036"/>
      <c r="W25036"/>
      <c r="AB25036"/>
      <c r="AC25036"/>
      <c r="AD25036"/>
      <c r="AH25036"/>
      <c r="AI25036"/>
      <c r="AJ25036"/>
    </row>
    <row r="25037" spans="3:36" ht="15" customHeight="1" x14ac:dyDescent="0.35">
      <c r="C25037" s="1"/>
      <c r="K25037" s="16"/>
      <c r="L25037"/>
      <c r="O25037"/>
      <c r="P25037"/>
      <c r="Q25037"/>
      <c r="U25037"/>
      <c r="V25037"/>
      <c r="W25037"/>
      <c r="AB25037"/>
      <c r="AC25037"/>
      <c r="AD25037"/>
      <c r="AH25037"/>
      <c r="AI25037"/>
      <c r="AJ25037"/>
    </row>
    <row r="25038" spans="3:36" ht="15" customHeight="1" x14ac:dyDescent="0.35">
      <c r="C25038" s="1"/>
      <c r="K25038" s="16"/>
      <c r="L25038"/>
      <c r="O25038"/>
      <c r="P25038"/>
      <c r="Q25038"/>
      <c r="U25038"/>
      <c r="V25038"/>
      <c r="W25038"/>
      <c r="AB25038"/>
      <c r="AC25038"/>
      <c r="AD25038"/>
      <c r="AH25038"/>
      <c r="AI25038"/>
      <c r="AJ25038"/>
    </row>
    <row r="25039" spans="3:36" ht="15" customHeight="1" x14ac:dyDescent="0.35">
      <c r="C25039" s="1"/>
      <c r="K25039" s="16"/>
      <c r="L25039"/>
      <c r="O25039"/>
      <c r="P25039"/>
      <c r="Q25039"/>
      <c r="U25039"/>
      <c r="V25039"/>
      <c r="W25039"/>
      <c r="AB25039"/>
      <c r="AC25039"/>
      <c r="AD25039"/>
      <c r="AH25039"/>
      <c r="AI25039"/>
      <c r="AJ25039"/>
    </row>
    <row r="25040" spans="3:36" ht="15" customHeight="1" x14ac:dyDescent="0.35">
      <c r="C25040" s="1"/>
      <c r="K25040" s="16"/>
      <c r="L25040"/>
      <c r="O25040"/>
      <c r="P25040"/>
      <c r="Q25040"/>
      <c r="U25040"/>
      <c r="V25040"/>
      <c r="W25040"/>
      <c r="AB25040"/>
      <c r="AC25040"/>
      <c r="AD25040"/>
      <c r="AH25040"/>
      <c r="AI25040"/>
      <c r="AJ25040"/>
    </row>
    <row r="25041" spans="3:36" ht="15" customHeight="1" x14ac:dyDescent="0.35">
      <c r="C25041" s="1"/>
      <c r="K25041" s="16"/>
      <c r="L25041"/>
      <c r="O25041"/>
      <c r="P25041"/>
      <c r="Q25041"/>
      <c r="U25041"/>
      <c r="V25041"/>
      <c r="W25041"/>
      <c r="AB25041"/>
      <c r="AC25041"/>
      <c r="AD25041"/>
      <c r="AH25041"/>
      <c r="AI25041"/>
      <c r="AJ25041"/>
    </row>
    <row r="25042" spans="3:36" ht="15" customHeight="1" x14ac:dyDescent="0.35">
      <c r="C25042" s="1"/>
      <c r="K25042" s="16"/>
      <c r="L25042"/>
      <c r="O25042"/>
      <c r="P25042"/>
      <c r="Q25042"/>
      <c r="U25042"/>
      <c r="V25042"/>
      <c r="W25042"/>
      <c r="AB25042"/>
      <c r="AC25042"/>
      <c r="AD25042"/>
      <c r="AH25042"/>
      <c r="AI25042"/>
      <c r="AJ25042"/>
    </row>
    <row r="25043" spans="3:36" ht="15" customHeight="1" x14ac:dyDescent="0.35">
      <c r="C25043" s="1"/>
      <c r="K25043" s="16"/>
      <c r="L25043"/>
      <c r="O25043"/>
      <c r="P25043"/>
      <c r="Q25043"/>
      <c r="U25043"/>
      <c r="V25043"/>
      <c r="W25043"/>
      <c r="AB25043"/>
      <c r="AC25043"/>
      <c r="AD25043"/>
      <c r="AH25043"/>
      <c r="AI25043"/>
      <c r="AJ25043"/>
    </row>
    <row r="25044" spans="3:36" ht="15" customHeight="1" x14ac:dyDescent="0.35">
      <c r="C25044" s="1"/>
      <c r="K25044" s="16"/>
      <c r="L25044"/>
      <c r="O25044"/>
      <c r="P25044"/>
      <c r="Q25044"/>
      <c r="U25044"/>
      <c r="V25044"/>
      <c r="W25044"/>
      <c r="AB25044"/>
      <c r="AC25044"/>
      <c r="AD25044"/>
      <c r="AH25044"/>
      <c r="AI25044"/>
      <c r="AJ25044"/>
    </row>
    <row r="25045" spans="3:36" ht="15" customHeight="1" x14ac:dyDescent="0.35">
      <c r="C25045" s="1"/>
      <c r="K25045" s="16"/>
      <c r="L25045"/>
      <c r="O25045"/>
      <c r="P25045"/>
      <c r="Q25045"/>
      <c r="U25045"/>
      <c r="V25045"/>
      <c r="W25045"/>
      <c r="AB25045"/>
      <c r="AC25045"/>
      <c r="AD25045"/>
      <c r="AH25045"/>
      <c r="AI25045"/>
      <c r="AJ25045"/>
    </row>
    <row r="25046" spans="3:36" ht="15" customHeight="1" x14ac:dyDescent="0.35">
      <c r="C25046" s="1"/>
      <c r="K25046" s="16"/>
      <c r="L25046"/>
      <c r="O25046"/>
      <c r="P25046"/>
      <c r="Q25046"/>
      <c r="U25046"/>
      <c r="V25046"/>
      <c r="W25046"/>
      <c r="AB25046"/>
      <c r="AC25046"/>
      <c r="AD25046"/>
      <c r="AH25046"/>
      <c r="AI25046"/>
      <c r="AJ25046"/>
    </row>
    <row r="25047" spans="3:36" ht="15" customHeight="1" x14ac:dyDescent="0.35">
      <c r="C25047" s="1"/>
      <c r="K25047" s="16"/>
      <c r="L25047"/>
      <c r="O25047"/>
      <c r="P25047"/>
      <c r="Q25047"/>
      <c r="U25047"/>
      <c r="V25047"/>
      <c r="W25047"/>
      <c r="AB25047"/>
      <c r="AC25047"/>
      <c r="AD25047"/>
      <c r="AH25047"/>
      <c r="AI25047"/>
      <c r="AJ25047"/>
    </row>
    <row r="25048" spans="3:36" ht="15" customHeight="1" x14ac:dyDescent="0.35">
      <c r="C25048" s="1"/>
      <c r="K25048" s="16"/>
      <c r="L25048"/>
      <c r="O25048"/>
      <c r="P25048"/>
      <c r="Q25048"/>
      <c r="U25048"/>
      <c r="V25048"/>
      <c r="W25048"/>
      <c r="AB25048"/>
      <c r="AC25048"/>
      <c r="AD25048"/>
      <c r="AH25048"/>
      <c r="AI25048"/>
      <c r="AJ25048"/>
    </row>
    <row r="25049" spans="3:36" ht="15" customHeight="1" x14ac:dyDescent="0.35">
      <c r="C25049" s="1"/>
      <c r="K25049" s="16"/>
      <c r="L25049"/>
      <c r="O25049"/>
      <c r="P25049"/>
      <c r="Q25049"/>
      <c r="U25049"/>
      <c r="V25049"/>
      <c r="W25049"/>
      <c r="AB25049"/>
      <c r="AC25049"/>
      <c r="AD25049"/>
      <c r="AH25049"/>
      <c r="AI25049"/>
      <c r="AJ25049"/>
    </row>
    <row r="25050" spans="3:36" ht="15" customHeight="1" x14ac:dyDescent="0.35">
      <c r="C25050" s="1"/>
      <c r="K25050" s="16"/>
      <c r="L25050"/>
      <c r="O25050"/>
      <c r="P25050"/>
      <c r="Q25050"/>
      <c r="U25050"/>
      <c r="V25050"/>
      <c r="W25050"/>
      <c r="AB25050"/>
      <c r="AC25050"/>
      <c r="AD25050"/>
      <c r="AH25050"/>
      <c r="AI25050"/>
      <c r="AJ25050"/>
    </row>
    <row r="25051" spans="3:36" ht="15" customHeight="1" x14ac:dyDescent="0.35">
      <c r="C25051" s="1"/>
      <c r="K25051" s="16"/>
      <c r="L25051"/>
      <c r="O25051"/>
      <c r="P25051"/>
      <c r="Q25051"/>
      <c r="U25051"/>
      <c r="V25051"/>
      <c r="W25051"/>
      <c r="AB25051"/>
      <c r="AC25051"/>
      <c r="AD25051"/>
      <c r="AH25051"/>
      <c r="AI25051"/>
      <c r="AJ25051"/>
    </row>
    <row r="25052" spans="3:36" ht="15" customHeight="1" x14ac:dyDescent="0.35">
      <c r="C25052" s="1"/>
      <c r="K25052" s="16"/>
      <c r="L25052"/>
      <c r="O25052"/>
      <c r="P25052"/>
      <c r="Q25052"/>
      <c r="U25052"/>
      <c r="V25052"/>
      <c r="W25052"/>
      <c r="AB25052"/>
      <c r="AC25052"/>
      <c r="AD25052"/>
      <c r="AH25052"/>
      <c r="AI25052"/>
      <c r="AJ25052"/>
    </row>
    <row r="25053" spans="3:36" ht="15" customHeight="1" x14ac:dyDescent="0.35">
      <c r="C25053" s="1"/>
      <c r="K25053" s="16"/>
      <c r="L25053"/>
      <c r="O25053"/>
      <c r="P25053"/>
      <c r="Q25053"/>
      <c r="U25053"/>
      <c r="V25053"/>
      <c r="W25053"/>
      <c r="AB25053"/>
      <c r="AC25053"/>
      <c r="AD25053"/>
      <c r="AH25053"/>
      <c r="AI25053"/>
      <c r="AJ25053"/>
    </row>
    <row r="25054" spans="3:36" ht="15" customHeight="1" x14ac:dyDescent="0.35">
      <c r="C25054" s="1"/>
      <c r="K25054" s="16"/>
      <c r="L25054"/>
      <c r="O25054"/>
      <c r="P25054"/>
      <c r="Q25054"/>
      <c r="U25054"/>
      <c r="V25054"/>
      <c r="W25054"/>
      <c r="AB25054"/>
      <c r="AC25054"/>
      <c r="AD25054"/>
      <c r="AH25054"/>
      <c r="AI25054"/>
      <c r="AJ25054"/>
    </row>
    <row r="25055" spans="3:36" ht="15" customHeight="1" x14ac:dyDescent="0.35">
      <c r="C25055" s="1"/>
      <c r="K25055" s="16"/>
      <c r="L25055"/>
      <c r="O25055"/>
      <c r="P25055"/>
      <c r="Q25055"/>
      <c r="U25055"/>
      <c r="V25055"/>
      <c r="W25055"/>
      <c r="AB25055"/>
      <c r="AC25055"/>
      <c r="AD25055"/>
      <c r="AH25055"/>
      <c r="AI25055"/>
      <c r="AJ25055"/>
    </row>
    <row r="25056" spans="3:36" ht="15" customHeight="1" x14ac:dyDescent="0.35">
      <c r="C25056" s="1"/>
      <c r="K25056" s="16"/>
      <c r="L25056"/>
      <c r="O25056"/>
      <c r="P25056"/>
      <c r="Q25056"/>
      <c r="U25056"/>
      <c r="V25056"/>
      <c r="W25056"/>
      <c r="AB25056"/>
      <c r="AC25056"/>
      <c r="AD25056"/>
      <c r="AH25056"/>
      <c r="AI25056"/>
      <c r="AJ25056"/>
    </row>
    <row r="25057" spans="3:36" ht="15" customHeight="1" x14ac:dyDescent="0.35">
      <c r="C25057" s="1"/>
      <c r="K25057" s="16"/>
      <c r="L25057"/>
      <c r="O25057"/>
      <c r="P25057"/>
      <c r="Q25057"/>
      <c r="U25057"/>
      <c r="V25057"/>
      <c r="W25057"/>
      <c r="AB25057"/>
      <c r="AC25057"/>
      <c r="AD25057"/>
      <c r="AH25057"/>
      <c r="AI25057"/>
      <c r="AJ25057"/>
    </row>
    <row r="25058" spans="3:36" ht="15" customHeight="1" x14ac:dyDescent="0.35">
      <c r="C25058" s="1"/>
      <c r="K25058" s="16"/>
      <c r="L25058"/>
      <c r="O25058"/>
      <c r="P25058"/>
      <c r="Q25058"/>
      <c r="U25058"/>
      <c r="V25058"/>
      <c r="W25058"/>
      <c r="AB25058"/>
      <c r="AC25058"/>
      <c r="AD25058"/>
      <c r="AH25058"/>
      <c r="AI25058"/>
      <c r="AJ25058"/>
    </row>
    <row r="25059" spans="3:36" ht="15" customHeight="1" x14ac:dyDescent="0.35">
      <c r="C25059" s="1"/>
      <c r="K25059" s="16"/>
      <c r="L25059"/>
      <c r="O25059"/>
      <c r="P25059"/>
      <c r="Q25059"/>
      <c r="U25059"/>
      <c r="V25059"/>
      <c r="W25059"/>
      <c r="AB25059"/>
      <c r="AC25059"/>
      <c r="AD25059"/>
      <c r="AH25059"/>
      <c r="AI25059"/>
      <c r="AJ25059"/>
    </row>
    <row r="25060" spans="3:36" ht="15" customHeight="1" x14ac:dyDescent="0.35">
      <c r="C25060" s="1"/>
      <c r="K25060" s="16"/>
      <c r="L25060"/>
      <c r="O25060"/>
      <c r="P25060"/>
      <c r="Q25060"/>
      <c r="U25060"/>
      <c r="V25060"/>
      <c r="W25060"/>
      <c r="AB25060"/>
      <c r="AC25060"/>
      <c r="AD25060"/>
      <c r="AH25060"/>
      <c r="AI25060"/>
      <c r="AJ25060"/>
    </row>
    <row r="25061" spans="3:36" ht="15" customHeight="1" x14ac:dyDescent="0.35">
      <c r="C25061" s="1"/>
      <c r="K25061" s="16"/>
      <c r="L25061"/>
      <c r="O25061"/>
      <c r="P25061"/>
      <c r="Q25061"/>
      <c r="U25061"/>
      <c r="V25061"/>
      <c r="W25061"/>
      <c r="AB25061"/>
      <c r="AC25061"/>
      <c r="AD25061"/>
      <c r="AH25061"/>
      <c r="AI25061"/>
      <c r="AJ25061"/>
    </row>
    <row r="25062" spans="3:36" ht="15" customHeight="1" x14ac:dyDescent="0.35">
      <c r="C25062" s="1"/>
      <c r="K25062" s="16"/>
      <c r="L25062"/>
      <c r="O25062"/>
      <c r="P25062"/>
      <c r="Q25062"/>
      <c r="U25062"/>
      <c r="V25062"/>
      <c r="W25062"/>
      <c r="AB25062"/>
      <c r="AC25062"/>
      <c r="AD25062"/>
      <c r="AH25062"/>
      <c r="AI25062"/>
      <c r="AJ25062"/>
    </row>
    <row r="25063" spans="3:36" ht="15" customHeight="1" x14ac:dyDescent="0.35">
      <c r="C25063" s="1"/>
      <c r="K25063" s="16"/>
      <c r="L25063"/>
      <c r="O25063"/>
      <c r="P25063"/>
      <c r="Q25063"/>
      <c r="U25063"/>
      <c r="V25063"/>
      <c r="W25063"/>
      <c r="AB25063"/>
      <c r="AC25063"/>
      <c r="AD25063"/>
      <c r="AH25063"/>
      <c r="AI25063"/>
      <c r="AJ25063"/>
    </row>
    <row r="25064" spans="3:36" ht="15" customHeight="1" x14ac:dyDescent="0.35">
      <c r="C25064" s="1"/>
      <c r="K25064" s="16"/>
      <c r="L25064"/>
      <c r="O25064"/>
      <c r="P25064"/>
      <c r="Q25064"/>
      <c r="U25064"/>
      <c r="V25064"/>
      <c r="W25064"/>
      <c r="AB25064"/>
      <c r="AC25064"/>
      <c r="AD25064"/>
      <c r="AH25064"/>
      <c r="AI25064"/>
      <c r="AJ25064"/>
    </row>
    <row r="25065" spans="3:36" ht="15" customHeight="1" x14ac:dyDescent="0.35">
      <c r="C25065" s="1"/>
      <c r="K25065" s="16"/>
      <c r="L25065"/>
      <c r="O25065"/>
      <c r="P25065"/>
      <c r="Q25065"/>
      <c r="U25065"/>
      <c r="V25065"/>
      <c r="W25065"/>
      <c r="AB25065"/>
      <c r="AC25065"/>
      <c r="AD25065"/>
      <c r="AH25065"/>
      <c r="AI25065"/>
      <c r="AJ25065"/>
    </row>
    <row r="25066" spans="3:36" ht="15" customHeight="1" x14ac:dyDescent="0.35">
      <c r="C25066" s="1"/>
      <c r="K25066" s="16"/>
      <c r="L25066"/>
      <c r="O25066"/>
      <c r="P25066"/>
      <c r="Q25066"/>
      <c r="U25066"/>
      <c r="V25066"/>
      <c r="W25066"/>
      <c r="AB25066"/>
      <c r="AC25066"/>
      <c r="AD25066"/>
      <c r="AH25066"/>
      <c r="AI25066"/>
      <c r="AJ25066"/>
    </row>
    <row r="25067" spans="3:36" ht="15" customHeight="1" x14ac:dyDescent="0.35">
      <c r="C25067" s="1"/>
      <c r="K25067" s="16"/>
      <c r="L25067"/>
      <c r="O25067"/>
      <c r="P25067"/>
      <c r="Q25067"/>
      <c r="U25067"/>
      <c r="V25067"/>
      <c r="W25067"/>
      <c r="AB25067"/>
      <c r="AC25067"/>
      <c r="AD25067"/>
      <c r="AH25067"/>
      <c r="AI25067"/>
      <c r="AJ25067"/>
    </row>
    <row r="25068" spans="3:36" ht="15" customHeight="1" x14ac:dyDescent="0.35">
      <c r="C25068" s="1"/>
      <c r="K25068" s="16"/>
      <c r="L25068"/>
      <c r="O25068"/>
      <c r="P25068"/>
      <c r="Q25068"/>
      <c r="U25068"/>
      <c r="V25068"/>
      <c r="W25068"/>
      <c r="AB25068"/>
      <c r="AC25068"/>
      <c r="AD25068"/>
      <c r="AH25068"/>
      <c r="AI25068"/>
      <c r="AJ25068"/>
    </row>
    <row r="25069" spans="3:36" ht="15" customHeight="1" x14ac:dyDescent="0.35">
      <c r="C25069" s="1"/>
      <c r="K25069" s="16"/>
      <c r="L25069"/>
      <c r="O25069"/>
      <c r="P25069"/>
      <c r="Q25069"/>
      <c r="U25069"/>
      <c r="V25069"/>
      <c r="W25069"/>
      <c r="AB25069"/>
      <c r="AC25069"/>
      <c r="AD25069"/>
      <c r="AH25069"/>
      <c r="AI25069"/>
      <c r="AJ25069"/>
    </row>
    <row r="25070" spans="3:36" ht="15" customHeight="1" x14ac:dyDescent="0.35">
      <c r="C25070" s="1"/>
      <c r="K25070" s="16"/>
      <c r="L25070"/>
      <c r="O25070"/>
      <c r="P25070"/>
      <c r="Q25070"/>
      <c r="U25070"/>
      <c r="V25070"/>
      <c r="W25070"/>
      <c r="AB25070"/>
      <c r="AC25070"/>
      <c r="AD25070"/>
      <c r="AH25070"/>
      <c r="AI25070"/>
      <c r="AJ25070"/>
    </row>
    <row r="25071" spans="3:36" ht="15" customHeight="1" x14ac:dyDescent="0.35">
      <c r="C25071" s="1"/>
      <c r="K25071" s="16"/>
      <c r="L25071"/>
      <c r="O25071"/>
      <c r="P25071"/>
      <c r="Q25071"/>
      <c r="U25071"/>
      <c r="V25071"/>
      <c r="W25071"/>
      <c r="AB25071"/>
      <c r="AC25071"/>
      <c r="AD25071"/>
      <c r="AH25071"/>
      <c r="AI25071"/>
      <c r="AJ25071"/>
    </row>
    <row r="25072" spans="3:36" ht="15" customHeight="1" x14ac:dyDescent="0.35">
      <c r="C25072" s="1"/>
      <c r="K25072" s="16"/>
      <c r="L25072"/>
      <c r="O25072"/>
      <c r="P25072"/>
      <c r="Q25072"/>
      <c r="U25072"/>
      <c r="V25072"/>
      <c r="W25072"/>
      <c r="AB25072"/>
      <c r="AC25072"/>
      <c r="AD25072"/>
      <c r="AH25072"/>
      <c r="AI25072"/>
      <c r="AJ25072"/>
    </row>
    <row r="25073" spans="3:36" ht="15" customHeight="1" x14ac:dyDescent="0.35">
      <c r="C25073" s="1"/>
      <c r="K25073" s="16"/>
      <c r="L25073"/>
      <c r="O25073"/>
      <c r="P25073"/>
      <c r="Q25073"/>
      <c r="U25073"/>
      <c r="V25073"/>
      <c r="W25073"/>
      <c r="AB25073"/>
      <c r="AC25073"/>
      <c r="AD25073"/>
      <c r="AH25073"/>
      <c r="AI25073"/>
      <c r="AJ25073"/>
    </row>
    <row r="25074" spans="3:36" ht="15" customHeight="1" x14ac:dyDescent="0.35">
      <c r="C25074" s="1"/>
      <c r="K25074" s="16"/>
      <c r="L25074"/>
      <c r="O25074"/>
      <c r="P25074"/>
      <c r="Q25074"/>
      <c r="U25074"/>
      <c r="V25074"/>
      <c r="W25074"/>
      <c r="AB25074"/>
      <c r="AC25074"/>
      <c r="AD25074"/>
      <c r="AH25074"/>
      <c r="AI25074"/>
      <c r="AJ25074"/>
    </row>
    <row r="25075" spans="3:36" ht="15" customHeight="1" x14ac:dyDescent="0.35">
      <c r="C25075" s="1"/>
      <c r="K25075" s="16"/>
      <c r="L25075"/>
      <c r="O25075"/>
      <c r="P25075"/>
      <c r="Q25075"/>
      <c r="U25075"/>
      <c r="V25075"/>
      <c r="W25075"/>
      <c r="AB25075"/>
      <c r="AC25075"/>
      <c r="AD25075"/>
      <c r="AH25075"/>
      <c r="AI25075"/>
      <c r="AJ25075"/>
    </row>
    <row r="25076" spans="3:36" ht="15" customHeight="1" x14ac:dyDescent="0.35">
      <c r="C25076" s="1"/>
      <c r="K25076" s="16"/>
      <c r="L25076"/>
      <c r="O25076"/>
      <c r="P25076"/>
      <c r="Q25076"/>
      <c r="U25076"/>
      <c r="V25076"/>
      <c r="W25076"/>
      <c r="AB25076"/>
      <c r="AC25076"/>
      <c r="AD25076"/>
      <c r="AH25076"/>
      <c r="AI25076"/>
      <c r="AJ25076"/>
    </row>
    <row r="25077" spans="3:36" ht="15" customHeight="1" x14ac:dyDescent="0.35">
      <c r="C25077" s="1"/>
      <c r="K25077" s="16"/>
      <c r="L25077"/>
      <c r="O25077"/>
      <c r="P25077"/>
      <c r="Q25077"/>
      <c r="U25077"/>
      <c r="V25077"/>
      <c r="W25077"/>
      <c r="AB25077"/>
      <c r="AC25077"/>
      <c r="AD25077"/>
      <c r="AH25077"/>
      <c r="AI25077"/>
      <c r="AJ25077"/>
    </row>
    <row r="25078" spans="3:36" ht="15" customHeight="1" x14ac:dyDescent="0.35">
      <c r="C25078" s="1"/>
      <c r="K25078" s="16"/>
      <c r="L25078"/>
      <c r="O25078"/>
      <c r="P25078"/>
      <c r="Q25078"/>
      <c r="U25078"/>
      <c r="V25078"/>
      <c r="W25078"/>
      <c r="AB25078"/>
      <c r="AC25078"/>
      <c r="AD25078"/>
      <c r="AH25078"/>
      <c r="AI25078"/>
      <c r="AJ25078"/>
    </row>
    <row r="25079" spans="3:36" ht="15" customHeight="1" x14ac:dyDescent="0.35">
      <c r="C25079" s="1"/>
      <c r="K25079" s="16"/>
      <c r="L25079"/>
      <c r="O25079"/>
      <c r="P25079"/>
      <c r="Q25079"/>
      <c r="U25079"/>
      <c r="V25079"/>
      <c r="W25079"/>
      <c r="AB25079"/>
      <c r="AC25079"/>
      <c r="AD25079"/>
      <c r="AH25079"/>
      <c r="AI25079"/>
      <c r="AJ25079"/>
    </row>
    <row r="25080" spans="3:36" ht="15" customHeight="1" x14ac:dyDescent="0.35">
      <c r="C25080" s="1"/>
      <c r="K25080" s="16"/>
      <c r="L25080"/>
      <c r="O25080"/>
      <c r="P25080"/>
      <c r="Q25080"/>
      <c r="U25080"/>
      <c r="V25080"/>
      <c r="W25080"/>
      <c r="AB25080"/>
      <c r="AC25080"/>
      <c r="AD25080"/>
      <c r="AH25080"/>
      <c r="AI25080"/>
      <c r="AJ25080"/>
    </row>
    <row r="25081" spans="3:36" ht="15" customHeight="1" x14ac:dyDescent="0.35">
      <c r="C25081" s="1"/>
      <c r="K25081" s="16"/>
      <c r="L25081"/>
      <c r="O25081"/>
      <c r="P25081"/>
      <c r="Q25081"/>
      <c r="U25081"/>
      <c r="V25081"/>
      <c r="W25081"/>
      <c r="AB25081"/>
      <c r="AC25081"/>
      <c r="AD25081"/>
      <c r="AH25081"/>
      <c r="AI25081"/>
      <c r="AJ25081"/>
    </row>
    <row r="25082" spans="3:36" ht="15" customHeight="1" x14ac:dyDescent="0.35">
      <c r="C25082" s="1"/>
      <c r="K25082" s="16"/>
      <c r="L25082"/>
      <c r="O25082"/>
      <c r="P25082"/>
      <c r="Q25082"/>
      <c r="U25082"/>
      <c r="V25082"/>
      <c r="W25082"/>
      <c r="AB25082"/>
      <c r="AC25082"/>
      <c r="AD25082"/>
      <c r="AH25082"/>
      <c r="AI25082"/>
      <c r="AJ25082"/>
    </row>
    <row r="25083" spans="3:36" ht="15" customHeight="1" x14ac:dyDescent="0.35">
      <c r="C25083" s="1"/>
      <c r="K25083" s="16"/>
      <c r="L25083"/>
      <c r="O25083"/>
      <c r="P25083"/>
      <c r="Q25083"/>
      <c r="U25083"/>
      <c r="V25083"/>
      <c r="W25083"/>
      <c r="AB25083"/>
      <c r="AC25083"/>
      <c r="AD25083"/>
      <c r="AH25083"/>
      <c r="AI25083"/>
      <c r="AJ25083"/>
    </row>
    <row r="25084" spans="3:36" ht="15" customHeight="1" x14ac:dyDescent="0.35">
      <c r="C25084" s="1"/>
      <c r="K25084" s="16"/>
      <c r="L25084"/>
      <c r="O25084"/>
      <c r="P25084"/>
      <c r="Q25084"/>
      <c r="U25084"/>
      <c r="V25084"/>
      <c r="W25084"/>
      <c r="AB25084"/>
      <c r="AC25084"/>
      <c r="AD25084"/>
      <c r="AH25084"/>
      <c r="AI25084"/>
      <c r="AJ25084"/>
    </row>
    <row r="25085" spans="3:36" ht="15" customHeight="1" x14ac:dyDescent="0.35">
      <c r="C25085" s="1"/>
      <c r="K25085" s="16"/>
      <c r="L25085"/>
      <c r="O25085"/>
      <c r="P25085"/>
      <c r="Q25085"/>
      <c r="U25085"/>
      <c r="V25085"/>
      <c r="W25085"/>
      <c r="AB25085"/>
      <c r="AC25085"/>
      <c r="AD25085"/>
      <c r="AH25085"/>
      <c r="AI25085"/>
      <c r="AJ25085"/>
    </row>
    <row r="25086" spans="3:36" ht="15" customHeight="1" x14ac:dyDescent="0.35">
      <c r="C25086" s="1"/>
      <c r="K25086" s="16"/>
      <c r="L25086"/>
      <c r="O25086"/>
      <c r="P25086"/>
      <c r="Q25086"/>
      <c r="U25086"/>
      <c r="V25086"/>
      <c r="W25086"/>
      <c r="AB25086"/>
      <c r="AC25086"/>
      <c r="AD25086"/>
      <c r="AH25086"/>
      <c r="AI25086"/>
      <c r="AJ25086"/>
    </row>
    <row r="25087" spans="3:36" ht="15" customHeight="1" x14ac:dyDescent="0.35">
      <c r="C25087" s="1"/>
      <c r="K25087" s="16"/>
      <c r="L25087"/>
      <c r="O25087"/>
      <c r="P25087"/>
      <c r="Q25087"/>
      <c r="U25087"/>
      <c r="V25087"/>
      <c r="W25087"/>
      <c r="AB25087"/>
      <c r="AC25087"/>
      <c r="AD25087"/>
      <c r="AH25087"/>
      <c r="AI25087"/>
      <c r="AJ25087"/>
    </row>
    <row r="25088" spans="3:36" ht="15" customHeight="1" x14ac:dyDescent="0.35">
      <c r="C25088" s="1"/>
      <c r="K25088" s="16"/>
      <c r="L25088"/>
      <c r="O25088"/>
      <c r="P25088"/>
      <c r="Q25088"/>
      <c r="U25088"/>
      <c r="V25088"/>
      <c r="W25088"/>
      <c r="AB25088"/>
      <c r="AC25088"/>
      <c r="AD25088"/>
      <c r="AH25088"/>
      <c r="AI25088"/>
      <c r="AJ25088"/>
    </row>
    <row r="25089" spans="3:36" ht="15" customHeight="1" x14ac:dyDescent="0.35">
      <c r="C25089" s="1"/>
      <c r="K25089" s="16"/>
      <c r="L25089"/>
      <c r="O25089"/>
      <c r="P25089"/>
      <c r="Q25089"/>
      <c r="U25089"/>
      <c r="V25089"/>
      <c r="W25089"/>
      <c r="AB25089"/>
      <c r="AC25089"/>
      <c r="AD25089"/>
      <c r="AH25089"/>
      <c r="AI25089"/>
      <c r="AJ25089"/>
    </row>
    <row r="25090" spans="3:36" ht="15" customHeight="1" x14ac:dyDescent="0.35">
      <c r="C25090" s="1"/>
      <c r="K25090" s="16"/>
      <c r="L25090"/>
      <c r="O25090"/>
      <c r="P25090"/>
      <c r="Q25090"/>
      <c r="U25090"/>
      <c r="V25090"/>
      <c r="W25090"/>
      <c r="AB25090"/>
      <c r="AC25090"/>
      <c r="AD25090"/>
      <c r="AH25090"/>
      <c r="AI25090"/>
      <c r="AJ25090"/>
    </row>
    <row r="25091" spans="3:36" ht="15" customHeight="1" x14ac:dyDescent="0.35">
      <c r="C25091" s="1"/>
      <c r="K25091" s="16"/>
      <c r="L25091"/>
      <c r="O25091"/>
      <c r="P25091"/>
      <c r="Q25091"/>
      <c r="U25091"/>
      <c r="V25091"/>
      <c r="W25091"/>
      <c r="AB25091"/>
      <c r="AC25091"/>
      <c r="AD25091"/>
      <c r="AH25091"/>
      <c r="AI25091"/>
      <c r="AJ25091"/>
    </row>
    <row r="25092" spans="3:36" ht="15" customHeight="1" x14ac:dyDescent="0.35">
      <c r="C25092" s="1"/>
      <c r="K25092" s="16"/>
      <c r="L25092"/>
      <c r="O25092"/>
      <c r="P25092"/>
      <c r="Q25092"/>
      <c r="U25092"/>
      <c r="V25092"/>
      <c r="W25092"/>
      <c r="AB25092"/>
      <c r="AC25092"/>
      <c r="AD25092"/>
      <c r="AH25092"/>
      <c r="AI25092"/>
      <c r="AJ25092"/>
    </row>
    <row r="25093" spans="3:36" ht="15" customHeight="1" x14ac:dyDescent="0.35">
      <c r="C25093" s="1"/>
      <c r="K25093" s="16"/>
      <c r="L25093"/>
      <c r="O25093"/>
      <c r="P25093"/>
      <c r="Q25093"/>
      <c r="U25093"/>
      <c r="V25093"/>
      <c r="W25093"/>
      <c r="AB25093"/>
      <c r="AC25093"/>
      <c r="AD25093"/>
      <c r="AH25093"/>
      <c r="AI25093"/>
      <c r="AJ25093"/>
    </row>
    <row r="25094" spans="3:36" ht="15" customHeight="1" x14ac:dyDescent="0.35">
      <c r="C25094" s="1"/>
      <c r="K25094" s="16"/>
      <c r="L25094"/>
      <c r="O25094"/>
      <c r="P25094"/>
      <c r="Q25094"/>
      <c r="U25094"/>
      <c r="V25094"/>
      <c r="W25094"/>
      <c r="AB25094"/>
      <c r="AC25094"/>
      <c r="AD25094"/>
      <c r="AH25094"/>
      <c r="AI25094"/>
      <c r="AJ25094"/>
    </row>
    <row r="25095" spans="3:36" ht="15" customHeight="1" x14ac:dyDescent="0.35">
      <c r="C25095" s="1"/>
      <c r="K25095" s="16"/>
      <c r="L25095"/>
      <c r="O25095"/>
      <c r="P25095"/>
      <c r="Q25095"/>
      <c r="U25095"/>
      <c r="V25095"/>
      <c r="W25095"/>
      <c r="AB25095"/>
      <c r="AC25095"/>
      <c r="AD25095"/>
      <c r="AH25095"/>
      <c r="AI25095"/>
      <c r="AJ25095"/>
    </row>
    <row r="25096" spans="3:36" ht="15" customHeight="1" x14ac:dyDescent="0.35">
      <c r="C25096" s="1"/>
      <c r="K25096" s="16"/>
      <c r="L25096"/>
      <c r="O25096"/>
      <c r="P25096"/>
      <c r="Q25096"/>
      <c r="U25096"/>
      <c r="V25096"/>
      <c r="W25096"/>
      <c r="AB25096"/>
      <c r="AC25096"/>
      <c r="AD25096"/>
      <c r="AH25096"/>
      <c r="AI25096"/>
      <c r="AJ25096"/>
    </row>
    <row r="25097" spans="3:36" ht="15" customHeight="1" x14ac:dyDescent="0.35">
      <c r="C25097" s="1"/>
      <c r="K25097" s="16"/>
      <c r="L25097"/>
      <c r="O25097"/>
      <c r="P25097"/>
      <c r="Q25097"/>
      <c r="U25097"/>
      <c r="V25097"/>
      <c r="W25097"/>
      <c r="AB25097"/>
      <c r="AC25097"/>
      <c r="AD25097"/>
      <c r="AH25097"/>
      <c r="AI25097"/>
      <c r="AJ25097"/>
    </row>
    <row r="25098" spans="3:36" ht="15" customHeight="1" x14ac:dyDescent="0.35">
      <c r="C25098" s="1"/>
      <c r="K25098" s="16"/>
      <c r="L25098"/>
      <c r="O25098"/>
      <c r="P25098"/>
      <c r="Q25098"/>
      <c r="U25098"/>
      <c r="V25098"/>
      <c r="W25098"/>
      <c r="AB25098"/>
      <c r="AC25098"/>
      <c r="AD25098"/>
      <c r="AH25098"/>
      <c r="AI25098"/>
      <c r="AJ25098"/>
    </row>
    <row r="25099" spans="3:36" ht="15" customHeight="1" x14ac:dyDescent="0.35">
      <c r="C25099" s="1"/>
      <c r="K25099" s="16"/>
      <c r="L25099"/>
      <c r="O25099"/>
      <c r="P25099"/>
      <c r="Q25099"/>
      <c r="U25099"/>
      <c r="V25099"/>
      <c r="W25099"/>
      <c r="AB25099"/>
      <c r="AC25099"/>
      <c r="AD25099"/>
      <c r="AH25099"/>
      <c r="AI25099"/>
      <c r="AJ25099"/>
    </row>
    <row r="25100" spans="3:36" ht="15" customHeight="1" x14ac:dyDescent="0.35">
      <c r="C25100" s="1"/>
      <c r="K25100" s="16"/>
      <c r="L25100"/>
      <c r="O25100"/>
      <c r="P25100"/>
      <c r="Q25100"/>
      <c r="U25100"/>
      <c r="V25100"/>
      <c r="W25100"/>
      <c r="AB25100"/>
      <c r="AC25100"/>
      <c r="AD25100"/>
      <c r="AH25100"/>
      <c r="AI25100"/>
      <c r="AJ25100"/>
    </row>
    <row r="25101" spans="3:36" ht="15" customHeight="1" x14ac:dyDescent="0.35">
      <c r="C25101" s="1"/>
      <c r="K25101" s="16"/>
      <c r="L25101"/>
      <c r="O25101"/>
      <c r="P25101"/>
      <c r="Q25101"/>
      <c r="U25101"/>
      <c r="V25101"/>
      <c r="W25101"/>
      <c r="AB25101"/>
      <c r="AC25101"/>
      <c r="AD25101"/>
      <c r="AH25101"/>
      <c r="AI25101"/>
      <c r="AJ25101"/>
    </row>
    <row r="25102" spans="3:36" ht="15" customHeight="1" x14ac:dyDescent="0.35">
      <c r="C25102" s="1"/>
      <c r="K25102" s="16"/>
      <c r="L25102"/>
      <c r="O25102"/>
      <c r="P25102"/>
      <c r="Q25102"/>
      <c r="U25102"/>
      <c r="V25102"/>
      <c r="W25102"/>
      <c r="AB25102"/>
      <c r="AC25102"/>
      <c r="AD25102"/>
      <c r="AH25102"/>
      <c r="AI25102"/>
      <c r="AJ25102"/>
    </row>
    <row r="25103" spans="3:36" ht="15" customHeight="1" x14ac:dyDescent="0.35">
      <c r="C25103" s="1"/>
      <c r="K25103" s="16"/>
      <c r="L25103"/>
      <c r="O25103"/>
      <c r="P25103"/>
      <c r="Q25103"/>
      <c r="U25103"/>
      <c r="V25103"/>
      <c r="W25103"/>
      <c r="AB25103"/>
      <c r="AC25103"/>
      <c r="AD25103"/>
      <c r="AH25103"/>
      <c r="AI25103"/>
      <c r="AJ25103"/>
    </row>
    <row r="25104" spans="3:36" ht="15" customHeight="1" x14ac:dyDescent="0.35">
      <c r="C25104" s="1"/>
      <c r="K25104" s="16"/>
      <c r="L25104"/>
      <c r="O25104"/>
      <c r="P25104"/>
      <c r="Q25104"/>
      <c r="U25104"/>
      <c r="V25104"/>
      <c r="W25104"/>
      <c r="AB25104"/>
      <c r="AC25104"/>
      <c r="AD25104"/>
      <c r="AH25104"/>
      <c r="AI25104"/>
      <c r="AJ25104"/>
    </row>
    <row r="25105" spans="3:36" ht="15" customHeight="1" x14ac:dyDescent="0.35">
      <c r="C25105" s="1"/>
      <c r="K25105" s="16"/>
      <c r="L25105"/>
      <c r="O25105"/>
      <c r="P25105"/>
      <c r="Q25105"/>
      <c r="U25105"/>
      <c r="V25105"/>
      <c r="W25105"/>
      <c r="AB25105"/>
      <c r="AC25105"/>
      <c r="AD25105"/>
      <c r="AH25105"/>
      <c r="AI25105"/>
      <c r="AJ25105"/>
    </row>
    <row r="25106" spans="3:36" ht="15" customHeight="1" x14ac:dyDescent="0.35">
      <c r="C25106" s="1"/>
      <c r="K25106" s="16"/>
      <c r="L25106"/>
      <c r="O25106"/>
      <c r="P25106"/>
      <c r="Q25106"/>
      <c r="U25106"/>
      <c r="V25106"/>
      <c r="W25106"/>
      <c r="AB25106"/>
      <c r="AC25106"/>
      <c r="AD25106"/>
      <c r="AH25106"/>
      <c r="AI25106"/>
      <c r="AJ25106"/>
    </row>
    <row r="25107" spans="3:36" ht="15" customHeight="1" x14ac:dyDescent="0.35">
      <c r="C25107" s="1"/>
      <c r="K25107" s="16"/>
      <c r="L25107"/>
      <c r="O25107"/>
      <c r="P25107"/>
      <c r="Q25107"/>
      <c r="U25107"/>
      <c r="V25107"/>
      <c r="W25107"/>
      <c r="AB25107"/>
      <c r="AC25107"/>
      <c r="AD25107"/>
      <c r="AH25107"/>
      <c r="AI25107"/>
      <c r="AJ25107"/>
    </row>
    <row r="25108" spans="3:36" ht="15" customHeight="1" x14ac:dyDescent="0.35">
      <c r="C25108" s="1"/>
      <c r="K25108" s="16"/>
      <c r="L25108"/>
      <c r="O25108"/>
      <c r="P25108"/>
      <c r="Q25108"/>
      <c r="U25108"/>
      <c r="V25108"/>
      <c r="W25108"/>
      <c r="AB25108"/>
      <c r="AC25108"/>
      <c r="AD25108"/>
      <c r="AH25108"/>
      <c r="AI25108"/>
      <c r="AJ25108"/>
    </row>
    <row r="25109" spans="3:36" ht="15" customHeight="1" x14ac:dyDescent="0.35">
      <c r="C25109" s="1"/>
      <c r="K25109" s="16"/>
      <c r="L25109"/>
      <c r="O25109"/>
      <c r="P25109"/>
      <c r="Q25109"/>
      <c r="U25109"/>
      <c r="V25109"/>
      <c r="W25109"/>
      <c r="AB25109"/>
      <c r="AC25109"/>
      <c r="AD25109"/>
      <c r="AH25109"/>
      <c r="AI25109"/>
      <c r="AJ25109"/>
    </row>
    <row r="25110" spans="3:36" ht="15" customHeight="1" x14ac:dyDescent="0.35">
      <c r="C25110" s="1"/>
      <c r="K25110" s="16"/>
      <c r="L25110"/>
      <c r="O25110"/>
      <c r="P25110"/>
      <c r="Q25110"/>
      <c r="U25110"/>
      <c r="V25110"/>
      <c r="W25110"/>
      <c r="AB25110"/>
      <c r="AC25110"/>
      <c r="AD25110"/>
      <c r="AH25110"/>
      <c r="AI25110"/>
      <c r="AJ25110"/>
    </row>
    <row r="25111" spans="3:36" ht="15" customHeight="1" x14ac:dyDescent="0.35">
      <c r="C25111" s="1"/>
      <c r="K25111" s="16"/>
      <c r="L25111"/>
      <c r="O25111"/>
      <c r="P25111"/>
      <c r="Q25111"/>
      <c r="U25111"/>
      <c r="V25111"/>
      <c r="W25111"/>
      <c r="AB25111"/>
      <c r="AC25111"/>
      <c r="AD25111"/>
      <c r="AH25111"/>
      <c r="AI25111"/>
      <c r="AJ25111"/>
    </row>
    <row r="25112" spans="3:36" ht="15" customHeight="1" x14ac:dyDescent="0.35">
      <c r="C25112" s="1"/>
      <c r="K25112" s="16"/>
      <c r="L25112"/>
      <c r="O25112"/>
      <c r="P25112"/>
      <c r="Q25112"/>
      <c r="U25112"/>
      <c r="V25112"/>
      <c r="W25112"/>
      <c r="AB25112"/>
      <c r="AC25112"/>
      <c r="AD25112"/>
      <c r="AH25112"/>
      <c r="AI25112"/>
      <c r="AJ25112"/>
    </row>
    <row r="25113" spans="3:36" ht="15" customHeight="1" x14ac:dyDescent="0.35">
      <c r="C25113" s="1"/>
      <c r="K25113" s="16"/>
      <c r="L25113"/>
      <c r="O25113"/>
      <c r="P25113"/>
      <c r="Q25113"/>
      <c r="U25113"/>
      <c r="V25113"/>
      <c r="W25113"/>
      <c r="AB25113"/>
      <c r="AC25113"/>
      <c r="AD25113"/>
      <c r="AH25113"/>
      <c r="AI25113"/>
      <c r="AJ25113"/>
    </row>
    <row r="25114" spans="3:36" ht="15" customHeight="1" x14ac:dyDescent="0.35">
      <c r="C25114" s="1"/>
      <c r="K25114" s="16"/>
      <c r="L25114"/>
      <c r="O25114"/>
      <c r="P25114"/>
      <c r="Q25114"/>
      <c r="U25114"/>
      <c r="V25114"/>
      <c r="W25114"/>
      <c r="AB25114"/>
      <c r="AC25114"/>
      <c r="AD25114"/>
      <c r="AH25114"/>
      <c r="AI25114"/>
      <c r="AJ25114"/>
    </row>
    <row r="25115" spans="3:36" ht="15" customHeight="1" x14ac:dyDescent="0.35">
      <c r="C25115" s="1"/>
      <c r="K25115" s="16"/>
      <c r="L25115"/>
      <c r="O25115"/>
      <c r="P25115"/>
      <c r="Q25115"/>
      <c r="U25115"/>
      <c r="V25115"/>
      <c r="W25115"/>
      <c r="AB25115"/>
      <c r="AC25115"/>
      <c r="AD25115"/>
      <c r="AH25115"/>
      <c r="AI25115"/>
      <c r="AJ25115"/>
    </row>
    <row r="25116" spans="3:36" ht="15" customHeight="1" x14ac:dyDescent="0.35">
      <c r="C25116" s="1"/>
      <c r="K25116" s="16"/>
      <c r="L25116"/>
      <c r="O25116"/>
      <c r="P25116"/>
      <c r="Q25116"/>
      <c r="U25116"/>
      <c r="V25116"/>
      <c r="W25116"/>
      <c r="AB25116"/>
      <c r="AC25116"/>
      <c r="AD25116"/>
      <c r="AH25116"/>
      <c r="AI25116"/>
      <c r="AJ25116"/>
    </row>
    <row r="25117" spans="3:36" ht="15" customHeight="1" x14ac:dyDescent="0.35">
      <c r="C25117" s="1"/>
      <c r="K25117" s="16"/>
      <c r="L25117"/>
      <c r="O25117"/>
      <c r="P25117"/>
      <c r="Q25117"/>
      <c r="U25117"/>
      <c r="V25117"/>
      <c r="W25117"/>
      <c r="AB25117"/>
      <c r="AC25117"/>
      <c r="AD25117"/>
      <c r="AH25117"/>
      <c r="AI25117"/>
      <c r="AJ25117"/>
    </row>
    <row r="25118" spans="3:36" ht="15" customHeight="1" x14ac:dyDescent="0.35">
      <c r="C25118" s="1"/>
      <c r="K25118" s="16"/>
      <c r="L25118"/>
      <c r="O25118"/>
      <c r="P25118"/>
      <c r="Q25118"/>
      <c r="U25118"/>
      <c r="V25118"/>
      <c r="W25118"/>
      <c r="AB25118"/>
      <c r="AC25118"/>
      <c r="AD25118"/>
      <c r="AH25118"/>
      <c r="AI25118"/>
      <c r="AJ25118"/>
    </row>
    <row r="25119" spans="3:36" ht="15" customHeight="1" x14ac:dyDescent="0.35">
      <c r="C25119" s="1"/>
      <c r="K25119" s="16"/>
      <c r="L25119"/>
      <c r="O25119"/>
      <c r="P25119"/>
      <c r="Q25119"/>
      <c r="U25119"/>
      <c r="V25119"/>
      <c r="W25119"/>
      <c r="AB25119"/>
      <c r="AC25119"/>
      <c r="AD25119"/>
      <c r="AH25119"/>
      <c r="AI25119"/>
      <c r="AJ25119"/>
    </row>
    <row r="25120" spans="3:36" ht="15" customHeight="1" x14ac:dyDescent="0.35">
      <c r="C25120" s="1"/>
      <c r="K25120" s="16"/>
      <c r="L25120"/>
      <c r="O25120"/>
      <c r="P25120"/>
      <c r="Q25120"/>
      <c r="U25120"/>
      <c r="V25120"/>
      <c r="W25120"/>
      <c r="AB25120"/>
      <c r="AC25120"/>
      <c r="AD25120"/>
      <c r="AH25120"/>
      <c r="AI25120"/>
      <c r="AJ25120"/>
    </row>
    <row r="25121" spans="3:36" ht="15" customHeight="1" x14ac:dyDescent="0.35">
      <c r="C25121" s="1"/>
      <c r="K25121" s="16"/>
      <c r="L25121"/>
      <c r="O25121"/>
      <c r="P25121"/>
      <c r="Q25121"/>
      <c r="U25121"/>
      <c r="V25121"/>
      <c r="W25121"/>
      <c r="AB25121"/>
      <c r="AC25121"/>
      <c r="AD25121"/>
      <c r="AH25121"/>
      <c r="AI25121"/>
      <c r="AJ25121"/>
    </row>
    <row r="25122" spans="3:36" ht="15" customHeight="1" x14ac:dyDescent="0.35">
      <c r="C25122" s="1"/>
      <c r="K25122" s="16"/>
      <c r="L25122"/>
      <c r="O25122"/>
      <c r="P25122"/>
      <c r="Q25122"/>
      <c r="U25122"/>
      <c r="V25122"/>
      <c r="W25122"/>
      <c r="AB25122"/>
      <c r="AC25122"/>
      <c r="AD25122"/>
      <c r="AH25122"/>
      <c r="AI25122"/>
      <c r="AJ25122"/>
    </row>
    <row r="25123" spans="3:36" ht="15" customHeight="1" x14ac:dyDescent="0.35">
      <c r="C25123" s="1"/>
      <c r="K25123" s="16"/>
      <c r="L25123"/>
      <c r="O25123"/>
      <c r="P25123"/>
      <c r="Q25123"/>
      <c r="U25123"/>
      <c r="V25123"/>
      <c r="W25123"/>
      <c r="AB25123"/>
      <c r="AC25123"/>
      <c r="AD25123"/>
      <c r="AH25123"/>
      <c r="AI25123"/>
      <c r="AJ25123"/>
    </row>
    <row r="25124" spans="3:36" ht="15" customHeight="1" x14ac:dyDescent="0.35">
      <c r="C25124" s="1"/>
      <c r="K25124" s="16"/>
      <c r="L25124"/>
      <c r="O25124"/>
      <c r="P25124"/>
      <c r="Q25124"/>
      <c r="U25124"/>
      <c r="V25124"/>
      <c r="W25124"/>
      <c r="AB25124"/>
      <c r="AC25124"/>
      <c r="AD25124"/>
      <c r="AH25124"/>
      <c r="AI25124"/>
      <c r="AJ25124"/>
    </row>
    <row r="25125" spans="3:36" ht="15" customHeight="1" x14ac:dyDescent="0.35">
      <c r="C25125" s="1"/>
      <c r="K25125" s="16"/>
      <c r="L25125"/>
      <c r="O25125"/>
      <c r="P25125"/>
      <c r="Q25125"/>
      <c r="U25125"/>
      <c r="V25125"/>
      <c r="W25125"/>
      <c r="AB25125"/>
      <c r="AC25125"/>
      <c r="AD25125"/>
      <c r="AH25125"/>
      <c r="AI25125"/>
      <c r="AJ25125"/>
    </row>
    <row r="25126" spans="3:36" ht="15" customHeight="1" x14ac:dyDescent="0.35">
      <c r="C25126" s="1"/>
      <c r="K25126" s="16"/>
      <c r="L25126"/>
      <c r="O25126"/>
      <c r="P25126"/>
      <c r="Q25126"/>
      <c r="U25126"/>
      <c r="V25126"/>
      <c r="W25126"/>
      <c r="AB25126"/>
      <c r="AC25126"/>
      <c r="AD25126"/>
      <c r="AH25126"/>
      <c r="AI25126"/>
      <c r="AJ25126"/>
    </row>
    <row r="25127" spans="3:36" ht="15" customHeight="1" x14ac:dyDescent="0.35">
      <c r="C25127" s="1"/>
      <c r="K25127" s="16"/>
      <c r="L25127"/>
      <c r="O25127"/>
      <c r="P25127"/>
      <c r="Q25127"/>
      <c r="U25127"/>
      <c r="V25127"/>
      <c r="W25127"/>
      <c r="AB25127"/>
      <c r="AC25127"/>
      <c r="AD25127"/>
      <c r="AH25127"/>
      <c r="AI25127"/>
      <c r="AJ25127"/>
    </row>
    <row r="25128" spans="3:36" ht="15" customHeight="1" x14ac:dyDescent="0.35">
      <c r="C25128" s="1"/>
      <c r="K25128" s="16"/>
      <c r="L25128"/>
      <c r="O25128"/>
      <c r="P25128"/>
      <c r="Q25128"/>
      <c r="U25128"/>
      <c r="V25128"/>
      <c r="W25128"/>
      <c r="AB25128"/>
      <c r="AC25128"/>
      <c r="AD25128"/>
      <c r="AH25128"/>
      <c r="AI25128"/>
      <c r="AJ25128"/>
    </row>
    <row r="25129" spans="3:36" ht="15" customHeight="1" x14ac:dyDescent="0.35">
      <c r="C25129" s="1"/>
      <c r="K25129" s="16"/>
      <c r="L25129"/>
      <c r="O25129"/>
      <c r="P25129"/>
      <c r="Q25129"/>
      <c r="U25129"/>
      <c r="V25129"/>
      <c r="W25129"/>
      <c r="AB25129"/>
      <c r="AC25129"/>
      <c r="AD25129"/>
      <c r="AH25129"/>
      <c r="AI25129"/>
      <c r="AJ25129"/>
    </row>
    <row r="25130" spans="3:36" ht="15" customHeight="1" x14ac:dyDescent="0.35">
      <c r="C25130" s="1"/>
      <c r="K25130" s="16"/>
      <c r="L25130"/>
      <c r="O25130"/>
      <c r="P25130"/>
      <c r="Q25130"/>
      <c r="U25130"/>
      <c r="V25130"/>
      <c r="W25130"/>
      <c r="AB25130"/>
      <c r="AC25130"/>
      <c r="AD25130"/>
      <c r="AH25130"/>
      <c r="AI25130"/>
      <c r="AJ25130"/>
    </row>
    <row r="25131" spans="3:36" ht="15" customHeight="1" x14ac:dyDescent="0.35">
      <c r="C25131" s="1"/>
      <c r="K25131" s="16"/>
      <c r="L25131"/>
      <c r="O25131"/>
      <c r="P25131"/>
      <c r="Q25131"/>
      <c r="U25131"/>
      <c r="V25131"/>
      <c r="W25131"/>
      <c r="AB25131"/>
      <c r="AC25131"/>
      <c r="AD25131"/>
      <c r="AH25131"/>
      <c r="AI25131"/>
      <c r="AJ25131"/>
    </row>
    <row r="25132" spans="3:36" ht="15" customHeight="1" x14ac:dyDescent="0.35">
      <c r="C25132" s="1"/>
      <c r="K25132" s="16"/>
      <c r="L25132"/>
      <c r="O25132"/>
      <c r="P25132"/>
      <c r="Q25132"/>
      <c r="U25132"/>
      <c r="V25132"/>
      <c r="W25132"/>
      <c r="AB25132"/>
      <c r="AC25132"/>
      <c r="AD25132"/>
      <c r="AH25132"/>
      <c r="AI25132"/>
      <c r="AJ25132"/>
    </row>
    <row r="25133" spans="3:36" ht="15" customHeight="1" x14ac:dyDescent="0.35">
      <c r="C25133" s="1"/>
      <c r="K25133" s="16"/>
      <c r="L25133"/>
      <c r="O25133"/>
      <c r="P25133"/>
      <c r="Q25133"/>
      <c r="U25133"/>
      <c r="V25133"/>
      <c r="W25133"/>
      <c r="AB25133"/>
      <c r="AC25133"/>
      <c r="AD25133"/>
      <c r="AH25133"/>
      <c r="AI25133"/>
      <c r="AJ25133"/>
    </row>
    <row r="25134" spans="3:36" ht="15" customHeight="1" x14ac:dyDescent="0.35">
      <c r="C25134" s="1"/>
      <c r="K25134" s="16"/>
      <c r="L25134"/>
      <c r="O25134"/>
      <c r="P25134"/>
      <c r="Q25134"/>
      <c r="U25134"/>
      <c r="V25134"/>
      <c r="W25134"/>
      <c r="AB25134"/>
      <c r="AC25134"/>
      <c r="AD25134"/>
      <c r="AH25134"/>
      <c r="AI25134"/>
      <c r="AJ25134"/>
    </row>
    <row r="25135" spans="3:36" ht="15" customHeight="1" x14ac:dyDescent="0.35">
      <c r="C25135" s="1"/>
      <c r="K25135" s="16"/>
      <c r="L25135"/>
      <c r="O25135"/>
      <c r="P25135"/>
      <c r="Q25135"/>
      <c r="U25135"/>
      <c r="V25135"/>
      <c r="W25135"/>
      <c r="AB25135"/>
      <c r="AC25135"/>
      <c r="AD25135"/>
      <c r="AH25135"/>
      <c r="AI25135"/>
      <c r="AJ25135"/>
    </row>
    <row r="25136" spans="3:36" ht="15" customHeight="1" x14ac:dyDescent="0.35">
      <c r="C25136" s="1"/>
      <c r="K25136" s="16"/>
      <c r="L25136"/>
      <c r="O25136"/>
      <c r="P25136"/>
      <c r="Q25136"/>
      <c r="U25136"/>
      <c r="V25136"/>
      <c r="W25136"/>
      <c r="AB25136"/>
      <c r="AC25136"/>
      <c r="AD25136"/>
      <c r="AH25136"/>
      <c r="AI25136"/>
      <c r="AJ25136"/>
    </row>
    <row r="25137" spans="3:36" ht="15" customHeight="1" x14ac:dyDescent="0.35">
      <c r="C25137" s="1"/>
      <c r="K25137" s="16"/>
      <c r="L25137"/>
      <c r="O25137"/>
      <c r="P25137"/>
      <c r="Q25137"/>
      <c r="U25137"/>
      <c r="V25137"/>
      <c r="W25137"/>
      <c r="AB25137"/>
      <c r="AC25137"/>
      <c r="AD25137"/>
      <c r="AH25137"/>
      <c r="AI25137"/>
      <c r="AJ25137"/>
    </row>
    <row r="25138" spans="3:36" ht="15" customHeight="1" x14ac:dyDescent="0.35">
      <c r="C25138" s="1"/>
      <c r="K25138" s="16"/>
      <c r="L25138"/>
      <c r="O25138"/>
      <c r="P25138"/>
      <c r="Q25138"/>
      <c r="U25138"/>
      <c r="V25138"/>
      <c r="W25138"/>
      <c r="AB25138"/>
      <c r="AC25138"/>
      <c r="AD25138"/>
      <c r="AH25138"/>
      <c r="AI25138"/>
      <c r="AJ25138"/>
    </row>
    <row r="25139" spans="3:36" ht="15" customHeight="1" x14ac:dyDescent="0.35">
      <c r="C25139" s="1"/>
      <c r="K25139" s="16"/>
      <c r="L25139"/>
      <c r="O25139"/>
      <c r="P25139"/>
      <c r="Q25139"/>
      <c r="U25139"/>
      <c r="V25139"/>
      <c r="W25139"/>
      <c r="AB25139"/>
      <c r="AC25139"/>
      <c r="AD25139"/>
      <c r="AH25139"/>
      <c r="AI25139"/>
      <c r="AJ25139"/>
    </row>
    <row r="25140" spans="3:36" ht="15" customHeight="1" x14ac:dyDescent="0.35">
      <c r="C25140" s="1"/>
      <c r="K25140" s="16"/>
      <c r="L25140"/>
      <c r="O25140"/>
      <c r="P25140"/>
      <c r="Q25140"/>
      <c r="U25140"/>
      <c r="V25140"/>
      <c r="W25140"/>
      <c r="AB25140"/>
      <c r="AC25140"/>
      <c r="AD25140"/>
      <c r="AH25140"/>
      <c r="AI25140"/>
      <c r="AJ25140"/>
    </row>
    <row r="25141" spans="3:36" ht="15" customHeight="1" x14ac:dyDescent="0.35">
      <c r="C25141" s="1"/>
      <c r="K25141" s="16"/>
      <c r="L25141"/>
      <c r="O25141"/>
      <c r="P25141"/>
      <c r="Q25141"/>
      <c r="U25141"/>
      <c r="V25141"/>
      <c r="W25141"/>
      <c r="AB25141"/>
      <c r="AC25141"/>
      <c r="AD25141"/>
      <c r="AH25141"/>
      <c r="AI25141"/>
      <c r="AJ25141"/>
    </row>
    <row r="25142" spans="3:36" ht="15" customHeight="1" x14ac:dyDescent="0.35">
      <c r="C25142" s="1"/>
      <c r="K25142" s="16"/>
      <c r="L25142"/>
      <c r="O25142"/>
      <c r="P25142"/>
      <c r="Q25142"/>
      <c r="U25142"/>
      <c r="V25142"/>
      <c r="W25142"/>
      <c r="AB25142"/>
      <c r="AC25142"/>
      <c r="AD25142"/>
      <c r="AH25142"/>
      <c r="AI25142"/>
      <c r="AJ25142"/>
    </row>
    <row r="25143" spans="3:36" ht="15" customHeight="1" x14ac:dyDescent="0.35">
      <c r="C25143" s="1"/>
      <c r="K25143" s="16"/>
      <c r="L25143"/>
      <c r="O25143"/>
      <c r="P25143"/>
      <c r="Q25143"/>
      <c r="U25143"/>
      <c r="V25143"/>
      <c r="W25143"/>
      <c r="AB25143"/>
      <c r="AC25143"/>
      <c r="AD25143"/>
      <c r="AH25143"/>
      <c r="AI25143"/>
      <c r="AJ25143"/>
    </row>
    <row r="25144" spans="3:36" ht="15" customHeight="1" x14ac:dyDescent="0.35">
      <c r="C25144" s="1"/>
      <c r="K25144" s="16"/>
      <c r="L25144"/>
      <c r="O25144"/>
      <c r="P25144"/>
      <c r="Q25144"/>
      <c r="U25144"/>
      <c r="V25144"/>
      <c r="W25144"/>
      <c r="AB25144"/>
      <c r="AC25144"/>
      <c r="AD25144"/>
      <c r="AH25144"/>
      <c r="AI25144"/>
      <c r="AJ25144"/>
    </row>
    <row r="25145" spans="3:36" ht="15" customHeight="1" x14ac:dyDescent="0.35">
      <c r="C25145" s="1"/>
      <c r="K25145" s="16"/>
      <c r="L25145"/>
      <c r="O25145"/>
      <c r="P25145"/>
      <c r="Q25145"/>
      <c r="U25145"/>
      <c r="V25145"/>
      <c r="W25145"/>
      <c r="AB25145"/>
      <c r="AC25145"/>
      <c r="AD25145"/>
      <c r="AH25145"/>
      <c r="AI25145"/>
      <c r="AJ25145"/>
    </row>
    <row r="25146" spans="3:36" ht="15" customHeight="1" x14ac:dyDescent="0.35">
      <c r="C25146" s="1"/>
      <c r="K25146" s="16"/>
      <c r="L25146"/>
      <c r="O25146"/>
      <c r="P25146"/>
      <c r="Q25146"/>
      <c r="U25146"/>
      <c r="V25146"/>
      <c r="W25146"/>
      <c r="AB25146"/>
      <c r="AC25146"/>
      <c r="AD25146"/>
      <c r="AH25146"/>
      <c r="AI25146"/>
      <c r="AJ25146"/>
    </row>
    <row r="25147" spans="3:36" ht="15" customHeight="1" x14ac:dyDescent="0.35">
      <c r="C25147" s="1"/>
      <c r="K25147" s="16"/>
      <c r="L25147"/>
      <c r="O25147"/>
      <c r="P25147"/>
      <c r="Q25147"/>
      <c r="U25147"/>
      <c r="V25147"/>
      <c r="W25147"/>
      <c r="AB25147"/>
      <c r="AC25147"/>
      <c r="AD25147"/>
      <c r="AH25147"/>
      <c r="AI25147"/>
      <c r="AJ25147"/>
    </row>
    <row r="25148" spans="3:36" ht="15" customHeight="1" x14ac:dyDescent="0.35">
      <c r="C25148" s="1"/>
      <c r="K25148" s="16"/>
      <c r="L25148"/>
      <c r="O25148"/>
      <c r="P25148"/>
      <c r="Q25148"/>
      <c r="U25148"/>
      <c r="V25148"/>
      <c r="W25148"/>
      <c r="AB25148"/>
      <c r="AC25148"/>
      <c r="AD25148"/>
      <c r="AH25148"/>
      <c r="AI25148"/>
      <c r="AJ25148"/>
    </row>
    <row r="25149" spans="3:36" ht="15" customHeight="1" x14ac:dyDescent="0.35">
      <c r="C25149" s="1"/>
      <c r="K25149" s="16"/>
      <c r="L25149"/>
      <c r="O25149"/>
      <c r="P25149"/>
      <c r="Q25149"/>
      <c r="U25149"/>
      <c r="V25149"/>
      <c r="W25149"/>
      <c r="AB25149"/>
      <c r="AC25149"/>
      <c r="AD25149"/>
      <c r="AH25149"/>
      <c r="AI25149"/>
      <c r="AJ25149"/>
    </row>
    <row r="25150" spans="3:36" ht="15" customHeight="1" x14ac:dyDescent="0.35">
      <c r="C25150" s="1"/>
      <c r="K25150" s="16"/>
      <c r="L25150"/>
      <c r="O25150"/>
      <c r="P25150"/>
      <c r="Q25150"/>
      <c r="U25150"/>
      <c r="V25150"/>
      <c r="W25150"/>
      <c r="AB25150"/>
      <c r="AC25150"/>
      <c r="AD25150"/>
      <c r="AH25150"/>
      <c r="AI25150"/>
      <c r="AJ25150"/>
    </row>
    <row r="25151" spans="3:36" ht="15" customHeight="1" x14ac:dyDescent="0.35">
      <c r="C25151" s="1"/>
      <c r="K25151" s="16"/>
      <c r="L25151"/>
      <c r="O25151"/>
      <c r="P25151"/>
      <c r="Q25151"/>
      <c r="U25151"/>
      <c r="V25151"/>
      <c r="W25151"/>
      <c r="AB25151"/>
      <c r="AC25151"/>
      <c r="AD25151"/>
      <c r="AH25151"/>
      <c r="AI25151"/>
      <c r="AJ25151"/>
    </row>
    <row r="25152" spans="3:36" ht="15" customHeight="1" x14ac:dyDescent="0.35">
      <c r="C25152" s="1"/>
      <c r="K25152" s="16"/>
      <c r="L25152"/>
      <c r="O25152"/>
      <c r="P25152"/>
      <c r="Q25152"/>
      <c r="U25152"/>
      <c r="V25152"/>
      <c r="W25152"/>
      <c r="AB25152"/>
      <c r="AC25152"/>
      <c r="AD25152"/>
      <c r="AH25152"/>
      <c r="AI25152"/>
      <c r="AJ25152"/>
    </row>
    <row r="25153" spans="3:36" ht="15" customHeight="1" x14ac:dyDescent="0.35">
      <c r="C25153" s="1"/>
      <c r="K25153" s="16"/>
      <c r="L25153"/>
      <c r="O25153"/>
      <c r="P25153"/>
      <c r="Q25153"/>
      <c r="U25153"/>
      <c r="V25153"/>
      <c r="W25153"/>
      <c r="AB25153"/>
      <c r="AC25153"/>
      <c r="AD25153"/>
      <c r="AH25153"/>
      <c r="AI25153"/>
      <c r="AJ25153"/>
    </row>
    <row r="25154" spans="3:36" ht="15" customHeight="1" x14ac:dyDescent="0.35">
      <c r="C25154" s="1"/>
      <c r="K25154" s="16"/>
      <c r="L25154"/>
      <c r="O25154"/>
      <c r="P25154"/>
      <c r="Q25154"/>
      <c r="U25154"/>
      <c r="V25154"/>
      <c r="W25154"/>
      <c r="AB25154"/>
      <c r="AC25154"/>
      <c r="AD25154"/>
      <c r="AH25154"/>
      <c r="AI25154"/>
      <c r="AJ25154"/>
    </row>
    <row r="25155" spans="3:36" ht="15" customHeight="1" x14ac:dyDescent="0.35">
      <c r="C25155" s="1"/>
      <c r="K25155" s="16"/>
      <c r="L25155"/>
      <c r="O25155"/>
      <c r="P25155"/>
      <c r="Q25155"/>
      <c r="U25155"/>
      <c r="V25155"/>
      <c r="W25155"/>
      <c r="AB25155"/>
      <c r="AC25155"/>
      <c r="AD25155"/>
      <c r="AH25155"/>
      <c r="AI25155"/>
      <c r="AJ25155"/>
    </row>
    <row r="25156" spans="3:36" ht="15" customHeight="1" x14ac:dyDescent="0.35">
      <c r="C25156" s="1"/>
      <c r="K25156" s="16"/>
      <c r="L25156"/>
      <c r="O25156"/>
      <c r="P25156"/>
      <c r="Q25156"/>
      <c r="U25156"/>
      <c r="V25156"/>
      <c r="W25156"/>
      <c r="AB25156"/>
      <c r="AC25156"/>
      <c r="AD25156"/>
      <c r="AH25156"/>
      <c r="AI25156"/>
      <c r="AJ25156"/>
    </row>
    <row r="25157" spans="3:36" ht="15" customHeight="1" x14ac:dyDescent="0.35">
      <c r="C25157" s="1"/>
      <c r="K25157" s="16"/>
      <c r="L25157"/>
      <c r="O25157"/>
      <c r="P25157"/>
      <c r="Q25157"/>
      <c r="U25157"/>
      <c r="V25157"/>
      <c r="W25157"/>
      <c r="AB25157"/>
      <c r="AC25157"/>
      <c r="AD25157"/>
      <c r="AH25157"/>
      <c r="AI25157"/>
      <c r="AJ25157"/>
    </row>
    <row r="25158" spans="3:36" ht="15" customHeight="1" x14ac:dyDescent="0.35">
      <c r="C25158" s="1"/>
      <c r="K25158" s="16"/>
      <c r="L25158"/>
      <c r="O25158"/>
      <c r="P25158"/>
      <c r="Q25158"/>
      <c r="U25158"/>
      <c r="V25158"/>
      <c r="W25158"/>
      <c r="AB25158"/>
      <c r="AC25158"/>
      <c r="AD25158"/>
      <c r="AH25158"/>
      <c r="AI25158"/>
      <c r="AJ25158"/>
    </row>
    <row r="25159" spans="3:36" ht="15" customHeight="1" x14ac:dyDescent="0.35">
      <c r="C25159" s="1"/>
      <c r="K25159" s="16"/>
      <c r="L25159"/>
      <c r="O25159"/>
      <c r="P25159"/>
      <c r="Q25159"/>
      <c r="U25159"/>
      <c r="V25159"/>
      <c r="W25159"/>
      <c r="AB25159"/>
      <c r="AC25159"/>
      <c r="AD25159"/>
      <c r="AH25159"/>
      <c r="AI25159"/>
      <c r="AJ25159"/>
    </row>
    <row r="25160" spans="3:36" ht="15" customHeight="1" x14ac:dyDescent="0.35">
      <c r="C25160" s="1"/>
      <c r="K25160" s="16"/>
      <c r="L25160"/>
      <c r="O25160"/>
      <c r="P25160"/>
      <c r="Q25160"/>
      <c r="U25160"/>
      <c r="V25160"/>
      <c r="W25160"/>
      <c r="AB25160"/>
      <c r="AC25160"/>
      <c r="AD25160"/>
      <c r="AH25160"/>
      <c r="AI25160"/>
      <c r="AJ25160"/>
    </row>
    <row r="25161" spans="3:36" ht="15" customHeight="1" x14ac:dyDescent="0.35">
      <c r="C25161" s="1"/>
      <c r="K25161" s="16"/>
      <c r="L25161"/>
      <c r="O25161"/>
      <c r="P25161"/>
      <c r="Q25161"/>
      <c r="U25161"/>
      <c r="V25161"/>
      <c r="W25161"/>
      <c r="AB25161"/>
      <c r="AC25161"/>
      <c r="AD25161"/>
      <c r="AH25161"/>
      <c r="AI25161"/>
      <c r="AJ25161"/>
    </row>
    <row r="25162" spans="3:36" ht="15" customHeight="1" x14ac:dyDescent="0.35">
      <c r="C25162" s="1"/>
      <c r="K25162" s="16"/>
      <c r="L25162"/>
      <c r="O25162"/>
      <c r="P25162"/>
      <c r="Q25162"/>
      <c r="U25162"/>
      <c r="V25162"/>
      <c r="W25162"/>
      <c r="AB25162"/>
      <c r="AC25162"/>
      <c r="AD25162"/>
      <c r="AH25162"/>
      <c r="AI25162"/>
      <c r="AJ25162"/>
    </row>
    <row r="25163" spans="3:36" ht="15" customHeight="1" x14ac:dyDescent="0.35">
      <c r="C25163" s="1"/>
      <c r="K25163" s="16"/>
      <c r="L25163"/>
      <c r="O25163"/>
      <c r="P25163"/>
      <c r="Q25163"/>
      <c r="U25163"/>
      <c r="V25163"/>
      <c r="W25163"/>
      <c r="AB25163"/>
      <c r="AC25163"/>
      <c r="AD25163"/>
      <c r="AH25163"/>
      <c r="AI25163"/>
      <c r="AJ25163"/>
    </row>
    <row r="25164" spans="3:36" ht="15" customHeight="1" x14ac:dyDescent="0.35">
      <c r="C25164" s="1"/>
      <c r="K25164" s="16"/>
      <c r="L25164"/>
      <c r="O25164"/>
      <c r="P25164"/>
      <c r="Q25164"/>
      <c r="U25164"/>
      <c r="V25164"/>
      <c r="W25164"/>
      <c r="AB25164"/>
      <c r="AC25164"/>
      <c r="AD25164"/>
      <c r="AH25164"/>
      <c r="AI25164"/>
      <c r="AJ25164"/>
    </row>
    <row r="25165" spans="3:36" ht="15" customHeight="1" x14ac:dyDescent="0.35">
      <c r="C25165" s="1"/>
      <c r="K25165" s="16"/>
      <c r="L25165"/>
      <c r="O25165"/>
      <c r="P25165"/>
      <c r="Q25165"/>
      <c r="U25165"/>
      <c r="V25165"/>
      <c r="W25165"/>
      <c r="AB25165"/>
      <c r="AC25165"/>
      <c r="AD25165"/>
      <c r="AH25165"/>
      <c r="AI25165"/>
      <c r="AJ25165"/>
    </row>
    <row r="25166" spans="3:36" ht="15" customHeight="1" x14ac:dyDescent="0.35">
      <c r="C25166" s="1"/>
      <c r="K25166" s="16"/>
      <c r="L25166"/>
      <c r="O25166"/>
      <c r="P25166"/>
      <c r="Q25166"/>
      <c r="U25166"/>
      <c r="V25166"/>
      <c r="W25166"/>
      <c r="AB25166"/>
      <c r="AC25166"/>
      <c r="AD25166"/>
      <c r="AH25166"/>
      <c r="AI25166"/>
      <c r="AJ25166"/>
    </row>
    <row r="25167" spans="3:36" ht="15" customHeight="1" x14ac:dyDescent="0.35">
      <c r="C25167" s="1"/>
      <c r="K25167" s="16"/>
      <c r="L25167"/>
      <c r="O25167"/>
      <c r="P25167"/>
      <c r="Q25167"/>
      <c r="U25167"/>
      <c r="V25167"/>
      <c r="W25167"/>
      <c r="AB25167"/>
      <c r="AC25167"/>
      <c r="AD25167"/>
      <c r="AH25167"/>
      <c r="AI25167"/>
      <c r="AJ25167"/>
    </row>
    <row r="25168" spans="3:36" ht="15" customHeight="1" x14ac:dyDescent="0.35">
      <c r="C25168" s="1"/>
      <c r="K25168" s="16"/>
      <c r="L25168"/>
      <c r="O25168"/>
      <c r="P25168"/>
      <c r="Q25168"/>
      <c r="U25168"/>
      <c r="V25168"/>
      <c r="W25168"/>
      <c r="AB25168"/>
      <c r="AC25168"/>
      <c r="AD25168"/>
      <c r="AH25168"/>
      <c r="AI25168"/>
      <c r="AJ25168"/>
    </row>
    <row r="25169" spans="3:36" ht="15" customHeight="1" x14ac:dyDescent="0.35">
      <c r="C25169" s="1"/>
      <c r="K25169" s="16"/>
      <c r="L25169"/>
      <c r="O25169"/>
      <c r="P25169"/>
      <c r="Q25169"/>
      <c r="U25169"/>
      <c r="V25169"/>
      <c r="W25169"/>
      <c r="AB25169"/>
      <c r="AC25169"/>
      <c r="AD25169"/>
      <c r="AH25169"/>
      <c r="AI25169"/>
      <c r="AJ25169"/>
    </row>
    <row r="25170" spans="3:36" ht="15" customHeight="1" x14ac:dyDescent="0.35">
      <c r="C25170" s="1"/>
      <c r="K25170" s="16"/>
      <c r="L25170"/>
      <c r="O25170"/>
      <c r="P25170"/>
      <c r="Q25170"/>
      <c r="U25170"/>
      <c r="V25170"/>
      <c r="W25170"/>
      <c r="AB25170"/>
      <c r="AC25170"/>
      <c r="AD25170"/>
      <c r="AH25170"/>
      <c r="AI25170"/>
      <c r="AJ25170"/>
    </row>
    <row r="25171" spans="3:36" ht="15" customHeight="1" x14ac:dyDescent="0.35">
      <c r="C25171" s="1"/>
      <c r="K25171" s="16"/>
      <c r="L25171"/>
      <c r="O25171"/>
      <c r="P25171"/>
      <c r="Q25171"/>
      <c r="U25171"/>
      <c r="V25171"/>
      <c r="W25171"/>
      <c r="AB25171"/>
      <c r="AC25171"/>
      <c r="AD25171"/>
      <c r="AH25171"/>
      <c r="AI25171"/>
      <c r="AJ25171"/>
    </row>
    <row r="25172" spans="3:36" ht="15" customHeight="1" x14ac:dyDescent="0.35">
      <c r="C25172" s="1"/>
      <c r="K25172" s="16"/>
      <c r="L25172"/>
      <c r="O25172"/>
      <c r="P25172"/>
      <c r="Q25172"/>
      <c r="U25172"/>
      <c r="V25172"/>
      <c r="W25172"/>
      <c r="AB25172"/>
      <c r="AC25172"/>
      <c r="AD25172"/>
      <c r="AH25172"/>
      <c r="AI25172"/>
      <c r="AJ25172"/>
    </row>
    <row r="25173" spans="3:36" ht="15" customHeight="1" x14ac:dyDescent="0.35">
      <c r="C25173" s="1"/>
      <c r="K25173" s="16"/>
      <c r="L25173"/>
      <c r="O25173"/>
      <c r="P25173"/>
      <c r="Q25173"/>
      <c r="U25173"/>
      <c r="V25173"/>
      <c r="W25173"/>
      <c r="AB25173"/>
      <c r="AC25173"/>
      <c r="AD25173"/>
      <c r="AH25173"/>
      <c r="AI25173"/>
      <c r="AJ25173"/>
    </row>
    <row r="25174" spans="3:36" ht="15" customHeight="1" x14ac:dyDescent="0.35">
      <c r="C25174" s="1"/>
      <c r="K25174" s="16"/>
      <c r="L25174"/>
      <c r="O25174"/>
      <c r="P25174"/>
      <c r="Q25174"/>
      <c r="U25174"/>
      <c r="V25174"/>
      <c r="W25174"/>
      <c r="AB25174"/>
      <c r="AC25174"/>
      <c r="AD25174"/>
      <c r="AH25174"/>
      <c r="AI25174"/>
      <c r="AJ25174"/>
    </row>
    <row r="25175" spans="3:36" ht="15" customHeight="1" x14ac:dyDescent="0.35">
      <c r="C25175" s="1"/>
      <c r="K25175" s="16"/>
      <c r="L25175"/>
      <c r="O25175"/>
      <c r="P25175"/>
      <c r="Q25175"/>
      <c r="U25175"/>
      <c r="V25175"/>
      <c r="W25175"/>
      <c r="AB25175"/>
      <c r="AC25175"/>
      <c r="AD25175"/>
      <c r="AH25175"/>
      <c r="AI25175"/>
      <c r="AJ25175"/>
    </row>
    <row r="25176" spans="3:36" ht="15" customHeight="1" x14ac:dyDescent="0.35">
      <c r="C25176" s="1"/>
      <c r="K25176" s="16"/>
      <c r="L25176"/>
      <c r="O25176"/>
      <c r="P25176"/>
      <c r="Q25176"/>
      <c r="U25176"/>
      <c r="V25176"/>
      <c r="W25176"/>
      <c r="AB25176"/>
      <c r="AC25176"/>
      <c r="AD25176"/>
      <c r="AH25176"/>
      <c r="AI25176"/>
      <c r="AJ25176"/>
    </row>
    <row r="25177" spans="3:36" ht="15" customHeight="1" x14ac:dyDescent="0.35">
      <c r="C25177" s="1"/>
      <c r="K25177" s="16"/>
      <c r="L25177"/>
      <c r="O25177"/>
      <c r="P25177"/>
      <c r="Q25177"/>
      <c r="U25177"/>
      <c r="V25177"/>
      <c r="W25177"/>
      <c r="AB25177"/>
      <c r="AC25177"/>
      <c r="AD25177"/>
      <c r="AH25177"/>
      <c r="AI25177"/>
      <c r="AJ25177"/>
    </row>
    <row r="25178" spans="3:36" ht="15" customHeight="1" x14ac:dyDescent="0.35">
      <c r="C25178" s="1"/>
      <c r="K25178" s="16"/>
      <c r="L25178"/>
      <c r="O25178"/>
      <c r="P25178"/>
      <c r="Q25178"/>
      <c r="U25178"/>
      <c r="V25178"/>
      <c r="W25178"/>
      <c r="AB25178"/>
      <c r="AC25178"/>
      <c r="AD25178"/>
      <c r="AH25178"/>
      <c r="AI25178"/>
      <c r="AJ25178"/>
    </row>
    <row r="25179" spans="3:36" ht="15" customHeight="1" x14ac:dyDescent="0.35">
      <c r="C25179" s="1"/>
      <c r="K25179" s="16"/>
      <c r="L25179"/>
      <c r="O25179"/>
      <c r="P25179"/>
      <c r="Q25179"/>
      <c r="U25179"/>
      <c r="V25179"/>
      <c r="W25179"/>
      <c r="AB25179"/>
      <c r="AC25179"/>
      <c r="AD25179"/>
      <c r="AH25179"/>
      <c r="AI25179"/>
      <c r="AJ25179"/>
    </row>
    <row r="25180" spans="3:36" ht="15" customHeight="1" x14ac:dyDescent="0.35">
      <c r="C25180" s="1"/>
      <c r="K25180" s="16"/>
      <c r="L25180"/>
      <c r="O25180"/>
      <c r="P25180"/>
      <c r="Q25180"/>
      <c r="U25180"/>
      <c r="V25180"/>
      <c r="W25180"/>
      <c r="AB25180"/>
      <c r="AC25180"/>
      <c r="AD25180"/>
      <c r="AH25180"/>
      <c r="AI25180"/>
      <c r="AJ25180"/>
    </row>
    <row r="25181" spans="3:36" ht="15" customHeight="1" x14ac:dyDescent="0.35">
      <c r="C25181" s="1"/>
      <c r="K25181" s="16"/>
      <c r="L25181"/>
      <c r="O25181"/>
      <c r="P25181"/>
      <c r="Q25181"/>
      <c r="U25181"/>
      <c r="V25181"/>
      <c r="W25181"/>
      <c r="AB25181"/>
      <c r="AC25181"/>
      <c r="AD25181"/>
      <c r="AH25181"/>
      <c r="AI25181"/>
      <c r="AJ25181"/>
    </row>
    <row r="25182" spans="3:36" ht="15" customHeight="1" x14ac:dyDescent="0.35">
      <c r="C25182" s="1"/>
      <c r="K25182" s="16"/>
      <c r="L25182"/>
      <c r="O25182"/>
      <c r="P25182"/>
      <c r="Q25182"/>
      <c r="U25182"/>
      <c r="V25182"/>
      <c r="W25182"/>
      <c r="AB25182"/>
      <c r="AC25182"/>
      <c r="AD25182"/>
      <c r="AH25182"/>
      <c r="AI25182"/>
      <c r="AJ25182"/>
    </row>
    <row r="25183" spans="3:36" ht="15" customHeight="1" x14ac:dyDescent="0.35">
      <c r="C25183" s="1"/>
      <c r="K25183" s="16"/>
      <c r="L25183"/>
      <c r="O25183"/>
      <c r="P25183"/>
      <c r="Q25183"/>
      <c r="U25183"/>
      <c r="V25183"/>
      <c r="W25183"/>
      <c r="AB25183"/>
      <c r="AC25183"/>
      <c r="AD25183"/>
      <c r="AH25183"/>
      <c r="AI25183"/>
      <c r="AJ25183"/>
    </row>
    <row r="25184" spans="3:36" ht="15" customHeight="1" x14ac:dyDescent="0.35">
      <c r="C25184" s="1"/>
      <c r="K25184" s="16"/>
      <c r="L25184"/>
      <c r="O25184"/>
      <c r="P25184"/>
      <c r="Q25184"/>
      <c r="U25184"/>
      <c r="V25184"/>
      <c r="W25184"/>
      <c r="AB25184"/>
      <c r="AC25184"/>
      <c r="AD25184"/>
      <c r="AH25184"/>
      <c r="AI25184"/>
      <c r="AJ25184"/>
    </row>
    <row r="25185" spans="3:36" ht="15" customHeight="1" x14ac:dyDescent="0.35">
      <c r="C25185" s="1"/>
      <c r="K25185" s="16"/>
      <c r="L25185"/>
      <c r="O25185"/>
      <c r="P25185"/>
      <c r="Q25185"/>
      <c r="U25185"/>
      <c r="V25185"/>
      <c r="W25185"/>
      <c r="AB25185"/>
      <c r="AC25185"/>
      <c r="AD25185"/>
      <c r="AH25185"/>
      <c r="AI25185"/>
      <c r="AJ25185"/>
    </row>
    <row r="25186" spans="3:36" ht="15" customHeight="1" x14ac:dyDescent="0.35">
      <c r="C25186" s="1"/>
      <c r="K25186" s="16"/>
      <c r="L25186"/>
      <c r="O25186"/>
      <c r="P25186"/>
      <c r="Q25186"/>
      <c r="U25186"/>
      <c r="V25186"/>
      <c r="W25186"/>
      <c r="AB25186"/>
      <c r="AC25186"/>
      <c r="AD25186"/>
      <c r="AH25186"/>
      <c r="AI25186"/>
      <c r="AJ25186"/>
    </row>
    <row r="25187" spans="3:36" ht="15" customHeight="1" x14ac:dyDescent="0.35">
      <c r="C25187" s="1"/>
      <c r="K25187" s="16"/>
      <c r="L25187"/>
      <c r="O25187"/>
      <c r="P25187"/>
      <c r="Q25187"/>
      <c r="U25187"/>
      <c r="V25187"/>
      <c r="W25187"/>
      <c r="AB25187"/>
      <c r="AC25187"/>
      <c r="AD25187"/>
      <c r="AH25187"/>
      <c r="AI25187"/>
      <c r="AJ25187"/>
    </row>
    <row r="25188" spans="3:36" ht="15" customHeight="1" x14ac:dyDescent="0.35">
      <c r="C25188" s="1"/>
      <c r="K25188" s="16"/>
      <c r="L25188"/>
      <c r="O25188"/>
      <c r="P25188"/>
      <c r="Q25188"/>
      <c r="U25188"/>
      <c r="V25188"/>
      <c r="W25188"/>
      <c r="AB25188"/>
      <c r="AC25188"/>
      <c r="AD25188"/>
      <c r="AH25188"/>
      <c r="AI25188"/>
      <c r="AJ25188"/>
    </row>
    <row r="25189" spans="3:36" ht="15" customHeight="1" x14ac:dyDescent="0.35">
      <c r="C25189" s="1"/>
      <c r="K25189" s="16"/>
      <c r="L25189"/>
      <c r="O25189"/>
      <c r="P25189"/>
      <c r="Q25189"/>
      <c r="U25189"/>
      <c r="V25189"/>
      <c r="W25189"/>
      <c r="AB25189"/>
      <c r="AC25189"/>
      <c r="AD25189"/>
      <c r="AH25189"/>
      <c r="AI25189"/>
      <c r="AJ25189"/>
    </row>
    <row r="25190" spans="3:36" ht="15" customHeight="1" x14ac:dyDescent="0.35">
      <c r="C25190" s="1"/>
      <c r="K25190" s="16"/>
      <c r="L25190"/>
      <c r="O25190"/>
      <c r="P25190"/>
      <c r="Q25190"/>
      <c r="U25190"/>
      <c r="V25190"/>
      <c r="W25190"/>
      <c r="AB25190"/>
      <c r="AC25190"/>
      <c r="AD25190"/>
      <c r="AH25190"/>
      <c r="AI25190"/>
      <c r="AJ25190"/>
    </row>
    <row r="25191" spans="3:36" ht="15" customHeight="1" x14ac:dyDescent="0.35">
      <c r="C25191" s="1"/>
      <c r="K25191" s="16"/>
      <c r="L25191"/>
      <c r="O25191"/>
      <c r="P25191"/>
      <c r="Q25191"/>
      <c r="U25191"/>
      <c r="V25191"/>
      <c r="W25191"/>
      <c r="AB25191"/>
      <c r="AC25191"/>
      <c r="AD25191"/>
      <c r="AH25191"/>
      <c r="AI25191"/>
      <c r="AJ25191"/>
    </row>
    <row r="25192" spans="3:36" ht="15" customHeight="1" x14ac:dyDescent="0.35">
      <c r="C25192" s="1"/>
      <c r="K25192" s="16"/>
      <c r="L25192"/>
      <c r="O25192"/>
      <c r="P25192"/>
      <c r="Q25192"/>
      <c r="U25192"/>
      <c r="V25192"/>
      <c r="W25192"/>
      <c r="AB25192"/>
      <c r="AC25192"/>
      <c r="AD25192"/>
      <c r="AH25192"/>
      <c r="AI25192"/>
      <c r="AJ25192"/>
    </row>
    <row r="25193" spans="3:36" ht="15" customHeight="1" x14ac:dyDescent="0.35">
      <c r="C25193" s="1"/>
      <c r="K25193" s="16"/>
      <c r="L25193"/>
      <c r="O25193"/>
      <c r="P25193"/>
      <c r="Q25193"/>
      <c r="U25193"/>
      <c r="V25193"/>
      <c r="W25193"/>
      <c r="AB25193"/>
      <c r="AC25193"/>
      <c r="AD25193"/>
      <c r="AH25193"/>
      <c r="AI25193"/>
      <c r="AJ25193"/>
    </row>
    <row r="25194" spans="3:36" ht="15" customHeight="1" x14ac:dyDescent="0.35">
      <c r="C25194" s="1"/>
      <c r="K25194" s="16"/>
      <c r="L25194"/>
      <c r="O25194"/>
      <c r="P25194"/>
      <c r="Q25194"/>
      <c r="U25194"/>
      <c r="V25194"/>
      <c r="W25194"/>
      <c r="AB25194"/>
      <c r="AC25194"/>
      <c r="AD25194"/>
      <c r="AH25194"/>
      <c r="AI25194"/>
      <c r="AJ25194"/>
    </row>
    <row r="25195" spans="3:36" ht="15" customHeight="1" x14ac:dyDescent="0.35">
      <c r="C25195" s="1"/>
      <c r="K25195" s="16"/>
      <c r="L25195"/>
      <c r="O25195"/>
      <c r="P25195"/>
      <c r="Q25195"/>
      <c r="U25195"/>
      <c r="V25195"/>
      <c r="W25195"/>
      <c r="AB25195"/>
      <c r="AC25195"/>
      <c r="AD25195"/>
      <c r="AH25195"/>
      <c r="AI25195"/>
      <c r="AJ25195"/>
    </row>
    <row r="25196" spans="3:36" ht="15" customHeight="1" x14ac:dyDescent="0.35">
      <c r="C25196" s="1"/>
      <c r="K25196" s="16"/>
      <c r="L25196"/>
      <c r="O25196"/>
      <c r="P25196"/>
      <c r="Q25196"/>
      <c r="U25196"/>
      <c r="V25196"/>
      <c r="W25196"/>
      <c r="AB25196"/>
      <c r="AC25196"/>
      <c r="AD25196"/>
      <c r="AH25196"/>
      <c r="AI25196"/>
      <c r="AJ25196"/>
    </row>
    <row r="25197" spans="3:36" ht="15" customHeight="1" x14ac:dyDescent="0.35">
      <c r="C25197" s="1"/>
      <c r="K25197" s="16"/>
      <c r="L25197"/>
      <c r="O25197"/>
      <c r="P25197"/>
      <c r="Q25197"/>
      <c r="U25197"/>
      <c r="V25197"/>
      <c r="W25197"/>
      <c r="AB25197"/>
      <c r="AC25197"/>
      <c r="AD25197"/>
      <c r="AH25197"/>
      <c r="AI25197"/>
      <c r="AJ25197"/>
    </row>
    <row r="25198" spans="3:36" ht="15" customHeight="1" x14ac:dyDescent="0.35">
      <c r="C25198" s="1"/>
      <c r="K25198" s="16"/>
      <c r="L25198"/>
      <c r="O25198"/>
      <c r="P25198"/>
      <c r="Q25198"/>
      <c r="U25198"/>
      <c r="V25198"/>
      <c r="W25198"/>
      <c r="AB25198"/>
      <c r="AC25198"/>
      <c r="AD25198"/>
      <c r="AH25198"/>
      <c r="AI25198"/>
      <c r="AJ25198"/>
    </row>
    <row r="25199" spans="3:36" ht="15" customHeight="1" x14ac:dyDescent="0.35">
      <c r="C25199" s="1"/>
      <c r="K25199" s="16"/>
      <c r="L25199"/>
      <c r="O25199"/>
      <c r="P25199"/>
      <c r="Q25199"/>
      <c r="U25199"/>
      <c r="V25199"/>
      <c r="W25199"/>
      <c r="AB25199"/>
      <c r="AC25199"/>
      <c r="AD25199"/>
      <c r="AH25199"/>
      <c r="AI25199"/>
      <c r="AJ25199"/>
    </row>
    <row r="25200" spans="3:36" ht="15" customHeight="1" x14ac:dyDescent="0.35">
      <c r="C25200" s="1"/>
      <c r="K25200" s="16"/>
      <c r="L25200"/>
      <c r="O25200"/>
      <c r="P25200"/>
      <c r="Q25200"/>
      <c r="U25200"/>
      <c r="V25200"/>
      <c r="W25200"/>
      <c r="AB25200"/>
      <c r="AC25200"/>
      <c r="AD25200"/>
      <c r="AH25200"/>
      <c r="AI25200"/>
      <c r="AJ25200"/>
    </row>
    <row r="25201" spans="3:36" ht="15" customHeight="1" x14ac:dyDescent="0.35">
      <c r="C25201" s="1"/>
      <c r="K25201" s="16"/>
      <c r="L25201"/>
      <c r="O25201"/>
      <c r="P25201"/>
      <c r="Q25201"/>
      <c r="U25201"/>
      <c r="V25201"/>
      <c r="W25201"/>
      <c r="AB25201"/>
      <c r="AC25201"/>
      <c r="AD25201"/>
      <c r="AH25201"/>
      <c r="AI25201"/>
      <c r="AJ25201"/>
    </row>
    <row r="25202" spans="3:36" ht="15" customHeight="1" x14ac:dyDescent="0.35">
      <c r="C25202" s="1"/>
      <c r="K25202" s="16"/>
      <c r="L25202"/>
      <c r="O25202"/>
      <c r="P25202"/>
      <c r="Q25202"/>
      <c r="U25202"/>
      <c r="V25202"/>
      <c r="W25202"/>
      <c r="AB25202"/>
      <c r="AC25202"/>
      <c r="AD25202"/>
      <c r="AH25202"/>
      <c r="AI25202"/>
      <c r="AJ25202"/>
    </row>
    <row r="25203" spans="3:36" ht="15" customHeight="1" x14ac:dyDescent="0.35">
      <c r="C25203" s="1"/>
      <c r="K25203" s="16"/>
      <c r="L25203"/>
      <c r="O25203"/>
      <c r="P25203"/>
      <c r="Q25203"/>
      <c r="U25203"/>
      <c r="V25203"/>
      <c r="W25203"/>
      <c r="AB25203"/>
      <c r="AC25203"/>
      <c r="AD25203"/>
      <c r="AH25203"/>
      <c r="AI25203"/>
      <c r="AJ25203"/>
    </row>
    <row r="25204" spans="3:36" ht="15" customHeight="1" x14ac:dyDescent="0.35">
      <c r="C25204" s="1"/>
      <c r="K25204" s="16"/>
      <c r="L25204"/>
      <c r="O25204"/>
      <c r="P25204"/>
      <c r="Q25204"/>
      <c r="U25204"/>
      <c r="V25204"/>
      <c r="W25204"/>
      <c r="AB25204"/>
      <c r="AC25204"/>
      <c r="AD25204"/>
      <c r="AH25204"/>
      <c r="AI25204"/>
      <c r="AJ25204"/>
    </row>
    <row r="25205" spans="3:36" ht="15" customHeight="1" x14ac:dyDescent="0.35">
      <c r="C25205" s="1"/>
      <c r="K25205" s="16"/>
      <c r="L25205"/>
      <c r="O25205"/>
      <c r="P25205"/>
      <c r="Q25205"/>
      <c r="U25205"/>
      <c r="V25205"/>
      <c r="W25205"/>
      <c r="AB25205"/>
      <c r="AC25205"/>
      <c r="AD25205"/>
      <c r="AH25205"/>
      <c r="AI25205"/>
      <c r="AJ25205"/>
    </row>
    <row r="25206" spans="3:36" ht="15" customHeight="1" x14ac:dyDescent="0.35">
      <c r="C25206" s="1"/>
      <c r="K25206" s="16"/>
      <c r="L25206"/>
      <c r="O25206"/>
      <c r="P25206"/>
      <c r="Q25206"/>
      <c r="U25206"/>
      <c r="V25206"/>
      <c r="W25206"/>
      <c r="AB25206"/>
      <c r="AC25206"/>
      <c r="AD25206"/>
      <c r="AH25206"/>
      <c r="AI25206"/>
      <c r="AJ25206"/>
    </row>
    <row r="25207" spans="3:36" ht="15" customHeight="1" x14ac:dyDescent="0.35">
      <c r="C25207" s="1"/>
      <c r="K25207" s="16"/>
      <c r="L25207"/>
      <c r="O25207"/>
      <c r="P25207"/>
      <c r="Q25207"/>
      <c r="U25207"/>
      <c r="V25207"/>
      <c r="W25207"/>
      <c r="AB25207"/>
      <c r="AC25207"/>
      <c r="AD25207"/>
      <c r="AH25207"/>
      <c r="AI25207"/>
      <c r="AJ25207"/>
    </row>
    <row r="25208" spans="3:36" ht="15" customHeight="1" x14ac:dyDescent="0.35">
      <c r="C25208" s="1"/>
      <c r="K25208" s="16"/>
      <c r="L25208"/>
      <c r="O25208"/>
      <c r="P25208"/>
      <c r="Q25208"/>
      <c r="U25208"/>
      <c r="V25208"/>
      <c r="W25208"/>
      <c r="AB25208"/>
      <c r="AC25208"/>
      <c r="AD25208"/>
      <c r="AH25208"/>
      <c r="AI25208"/>
      <c r="AJ25208"/>
    </row>
    <row r="25209" spans="3:36" ht="15" customHeight="1" x14ac:dyDescent="0.35">
      <c r="C25209" s="1"/>
      <c r="K25209" s="16"/>
      <c r="L25209"/>
      <c r="O25209"/>
      <c r="P25209"/>
      <c r="Q25209"/>
      <c r="U25209"/>
      <c r="V25209"/>
      <c r="W25209"/>
      <c r="AB25209"/>
      <c r="AC25209"/>
      <c r="AD25209"/>
      <c r="AH25209"/>
      <c r="AI25209"/>
      <c r="AJ25209"/>
    </row>
    <row r="25210" spans="3:36" ht="15" customHeight="1" x14ac:dyDescent="0.35">
      <c r="C25210" s="1"/>
      <c r="K25210" s="16"/>
      <c r="L25210"/>
      <c r="O25210"/>
      <c r="P25210"/>
      <c r="Q25210"/>
      <c r="U25210"/>
      <c r="V25210"/>
      <c r="W25210"/>
      <c r="AB25210"/>
      <c r="AC25210"/>
      <c r="AD25210"/>
      <c r="AH25210"/>
      <c r="AI25210"/>
      <c r="AJ25210"/>
    </row>
    <row r="25211" spans="3:36" ht="15" customHeight="1" x14ac:dyDescent="0.35">
      <c r="C25211" s="1"/>
      <c r="K25211" s="16"/>
      <c r="L25211"/>
      <c r="O25211"/>
      <c r="P25211"/>
      <c r="Q25211"/>
      <c r="U25211"/>
      <c r="V25211"/>
      <c r="W25211"/>
      <c r="AB25211"/>
      <c r="AC25211"/>
      <c r="AD25211"/>
      <c r="AH25211"/>
      <c r="AI25211"/>
      <c r="AJ25211"/>
    </row>
    <row r="25212" spans="3:36" ht="15" customHeight="1" x14ac:dyDescent="0.35">
      <c r="C25212" s="1"/>
      <c r="K25212" s="16"/>
      <c r="L25212"/>
      <c r="O25212"/>
      <c r="P25212"/>
      <c r="Q25212"/>
      <c r="U25212"/>
      <c r="V25212"/>
      <c r="W25212"/>
      <c r="AB25212"/>
      <c r="AC25212"/>
      <c r="AD25212"/>
      <c r="AH25212"/>
      <c r="AI25212"/>
      <c r="AJ25212"/>
    </row>
    <row r="25213" spans="3:36" ht="15" customHeight="1" x14ac:dyDescent="0.35">
      <c r="C25213" s="1"/>
      <c r="K25213" s="16"/>
      <c r="L25213"/>
      <c r="O25213"/>
      <c r="P25213"/>
      <c r="Q25213"/>
      <c r="U25213"/>
      <c r="V25213"/>
      <c r="W25213"/>
      <c r="AB25213"/>
      <c r="AC25213"/>
      <c r="AD25213"/>
      <c r="AH25213"/>
      <c r="AI25213"/>
      <c r="AJ25213"/>
    </row>
    <row r="25214" spans="3:36" ht="15" customHeight="1" x14ac:dyDescent="0.35">
      <c r="C25214" s="1"/>
      <c r="K25214" s="16"/>
      <c r="L25214"/>
      <c r="O25214"/>
      <c r="P25214"/>
      <c r="Q25214"/>
      <c r="U25214"/>
      <c r="V25214"/>
      <c r="W25214"/>
      <c r="AB25214"/>
      <c r="AC25214"/>
      <c r="AD25214"/>
      <c r="AH25214"/>
      <c r="AI25214"/>
      <c r="AJ25214"/>
    </row>
    <row r="25215" spans="3:36" ht="15" customHeight="1" x14ac:dyDescent="0.35">
      <c r="C25215" s="1"/>
      <c r="K25215" s="16"/>
      <c r="L25215"/>
      <c r="O25215"/>
      <c r="P25215"/>
      <c r="Q25215"/>
      <c r="U25215"/>
      <c r="V25215"/>
      <c r="W25215"/>
      <c r="AB25215"/>
      <c r="AC25215"/>
      <c r="AD25215"/>
      <c r="AH25215"/>
      <c r="AI25215"/>
      <c r="AJ25215"/>
    </row>
    <row r="25216" spans="3:36" ht="15" customHeight="1" x14ac:dyDescent="0.35">
      <c r="C25216" s="1"/>
      <c r="K25216" s="16"/>
      <c r="L25216"/>
      <c r="O25216"/>
      <c r="P25216"/>
      <c r="Q25216"/>
      <c r="U25216"/>
      <c r="V25216"/>
      <c r="W25216"/>
      <c r="AB25216"/>
      <c r="AC25216"/>
      <c r="AD25216"/>
      <c r="AH25216"/>
      <c r="AI25216"/>
      <c r="AJ25216"/>
    </row>
    <row r="25217" spans="3:36" ht="15" customHeight="1" x14ac:dyDescent="0.35">
      <c r="C25217" s="1"/>
      <c r="K25217" s="16"/>
      <c r="L25217"/>
      <c r="O25217"/>
      <c r="P25217"/>
      <c r="Q25217"/>
      <c r="U25217"/>
      <c r="V25217"/>
      <c r="W25217"/>
      <c r="AB25217"/>
      <c r="AC25217"/>
      <c r="AD25217"/>
      <c r="AH25217"/>
      <c r="AI25217"/>
      <c r="AJ25217"/>
    </row>
    <row r="25218" spans="3:36" ht="15" customHeight="1" x14ac:dyDescent="0.35">
      <c r="C25218" s="1"/>
      <c r="K25218" s="16"/>
      <c r="L25218"/>
      <c r="O25218"/>
      <c r="P25218"/>
      <c r="Q25218"/>
      <c r="U25218"/>
      <c r="V25218"/>
      <c r="W25218"/>
      <c r="AB25218"/>
      <c r="AC25218"/>
      <c r="AD25218"/>
      <c r="AH25218"/>
      <c r="AI25218"/>
      <c r="AJ25218"/>
    </row>
    <row r="25219" spans="3:36" ht="15" customHeight="1" x14ac:dyDescent="0.35">
      <c r="C25219" s="1"/>
      <c r="K25219" s="16"/>
      <c r="L25219"/>
      <c r="O25219"/>
      <c r="P25219"/>
      <c r="Q25219"/>
      <c r="U25219"/>
      <c r="V25219"/>
      <c r="W25219"/>
      <c r="AB25219"/>
      <c r="AC25219"/>
      <c r="AD25219"/>
      <c r="AH25219"/>
      <c r="AI25219"/>
      <c r="AJ25219"/>
    </row>
    <row r="25220" spans="3:36" ht="15" customHeight="1" x14ac:dyDescent="0.35">
      <c r="C25220" s="1"/>
      <c r="K25220" s="16"/>
      <c r="L25220"/>
      <c r="O25220"/>
      <c r="P25220"/>
      <c r="Q25220"/>
      <c r="U25220"/>
      <c r="V25220"/>
      <c r="W25220"/>
      <c r="AB25220"/>
      <c r="AC25220"/>
      <c r="AD25220"/>
      <c r="AH25220"/>
      <c r="AI25220"/>
      <c r="AJ25220"/>
    </row>
    <row r="25221" spans="3:36" ht="15" customHeight="1" x14ac:dyDescent="0.35">
      <c r="C25221" s="1"/>
      <c r="K25221" s="16"/>
      <c r="L25221"/>
      <c r="O25221"/>
      <c r="P25221"/>
      <c r="Q25221"/>
      <c r="U25221"/>
      <c r="V25221"/>
      <c r="W25221"/>
      <c r="AB25221"/>
      <c r="AC25221"/>
      <c r="AD25221"/>
      <c r="AH25221"/>
      <c r="AI25221"/>
      <c r="AJ25221"/>
    </row>
    <row r="25222" spans="3:36" ht="15" customHeight="1" x14ac:dyDescent="0.35">
      <c r="C25222" s="1"/>
      <c r="K25222" s="16"/>
      <c r="L25222"/>
      <c r="O25222"/>
      <c r="P25222"/>
      <c r="Q25222"/>
      <c r="U25222"/>
      <c r="V25222"/>
      <c r="W25222"/>
      <c r="AB25222"/>
      <c r="AC25222"/>
      <c r="AD25222"/>
      <c r="AH25222"/>
      <c r="AI25222"/>
      <c r="AJ25222"/>
    </row>
    <row r="25223" spans="3:36" ht="15" customHeight="1" x14ac:dyDescent="0.35">
      <c r="C25223" s="1"/>
      <c r="K25223" s="16"/>
      <c r="L25223"/>
      <c r="O25223"/>
      <c r="P25223"/>
      <c r="Q25223"/>
      <c r="U25223"/>
      <c r="V25223"/>
      <c r="W25223"/>
      <c r="AB25223"/>
      <c r="AC25223"/>
      <c r="AD25223"/>
      <c r="AH25223"/>
      <c r="AI25223"/>
      <c r="AJ25223"/>
    </row>
    <row r="25224" spans="3:36" ht="15" customHeight="1" x14ac:dyDescent="0.35">
      <c r="C25224" s="1"/>
      <c r="K25224" s="16"/>
      <c r="L25224"/>
      <c r="O25224"/>
      <c r="P25224"/>
      <c r="Q25224"/>
      <c r="U25224"/>
      <c r="V25224"/>
      <c r="W25224"/>
      <c r="AB25224"/>
      <c r="AC25224"/>
      <c r="AD25224"/>
      <c r="AH25224"/>
      <c r="AI25224"/>
      <c r="AJ25224"/>
    </row>
    <row r="25225" spans="3:36" ht="15" customHeight="1" x14ac:dyDescent="0.35">
      <c r="C25225" s="1"/>
      <c r="K25225" s="16"/>
      <c r="L25225"/>
      <c r="O25225"/>
      <c r="P25225"/>
      <c r="Q25225"/>
      <c r="U25225"/>
      <c r="V25225"/>
      <c r="W25225"/>
      <c r="AB25225"/>
      <c r="AC25225"/>
      <c r="AD25225"/>
      <c r="AH25225"/>
      <c r="AI25225"/>
      <c r="AJ25225"/>
    </row>
    <row r="25226" spans="3:36" ht="15" customHeight="1" x14ac:dyDescent="0.35">
      <c r="C25226" s="1"/>
      <c r="K25226" s="16"/>
      <c r="L25226"/>
      <c r="O25226"/>
      <c r="P25226"/>
      <c r="Q25226"/>
      <c r="U25226"/>
      <c r="V25226"/>
      <c r="W25226"/>
      <c r="AB25226"/>
      <c r="AC25226"/>
      <c r="AD25226"/>
      <c r="AH25226"/>
      <c r="AI25226"/>
      <c r="AJ25226"/>
    </row>
    <row r="25227" spans="3:36" ht="15" customHeight="1" x14ac:dyDescent="0.35">
      <c r="C25227" s="1"/>
      <c r="K25227" s="16"/>
      <c r="L25227"/>
      <c r="O25227"/>
      <c r="P25227"/>
      <c r="Q25227"/>
      <c r="U25227"/>
      <c r="V25227"/>
      <c r="W25227"/>
      <c r="AB25227"/>
      <c r="AC25227"/>
      <c r="AD25227"/>
      <c r="AH25227"/>
      <c r="AI25227"/>
      <c r="AJ25227"/>
    </row>
    <row r="25228" spans="3:36" ht="15" customHeight="1" x14ac:dyDescent="0.35">
      <c r="C25228" s="1"/>
      <c r="K25228" s="16"/>
      <c r="L25228"/>
      <c r="O25228"/>
      <c r="P25228"/>
      <c r="Q25228"/>
      <c r="U25228"/>
      <c r="V25228"/>
      <c r="W25228"/>
      <c r="AB25228"/>
      <c r="AC25228"/>
      <c r="AD25228"/>
      <c r="AH25228"/>
      <c r="AI25228"/>
      <c r="AJ25228"/>
    </row>
    <row r="25229" spans="3:36" ht="15" customHeight="1" x14ac:dyDescent="0.35">
      <c r="C25229" s="1"/>
      <c r="K25229" s="16"/>
      <c r="L25229"/>
      <c r="O25229"/>
      <c r="P25229"/>
      <c r="Q25229"/>
      <c r="U25229"/>
      <c r="V25229"/>
      <c r="W25229"/>
      <c r="AB25229"/>
      <c r="AC25229"/>
      <c r="AD25229"/>
      <c r="AH25229"/>
      <c r="AI25229"/>
      <c r="AJ25229"/>
    </row>
    <row r="25230" spans="3:36" ht="15" customHeight="1" x14ac:dyDescent="0.35">
      <c r="C25230" s="1"/>
      <c r="K25230" s="16"/>
      <c r="L25230"/>
      <c r="O25230"/>
      <c r="P25230"/>
      <c r="Q25230"/>
      <c r="U25230"/>
      <c r="V25230"/>
      <c r="W25230"/>
      <c r="AB25230"/>
      <c r="AC25230"/>
      <c r="AD25230"/>
      <c r="AH25230"/>
      <c r="AI25230"/>
      <c r="AJ25230"/>
    </row>
    <row r="25231" spans="3:36" ht="15" customHeight="1" x14ac:dyDescent="0.35">
      <c r="C25231" s="1"/>
      <c r="K25231" s="16"/>
      <c r="L25231"/>
      <c r="O25231"/>
      <c r="P25231"/>
      <c r="Q25231"/>
      <c r="U25231"/>
      <c r="V25231"/>
      <c r="W25231"/>
      <c r="AB25231"/>
      <c r="AC25231"/>
      <c r="AD25231"/>
      <c r="AH25231"/>
      <c r="AI25231"/>
      <c r="AJ25231"/>
    </row>
    <row r="25232" spans="3:36" ht="15" customHeight="1" x14ac:dyDescent="0.35">
      <c r="C25232" s="1"/>
      <c r="K25232" s="16"/>
      <c r="L25232"/>
      <c r="O25232"/>
      <c r="P25232"/>
      <c r="Q25232"/>
      <c r="U25232"/>
      <c r="V25232"/>
      <c r="W25232"/>
      <c r="AB25232"/>
      <c r="AC25232"/>
      <c r="AD25232"/>
      <c r="AH25232"/>
      <c r="AI25232"/>
      <c r="AJ25232"/>
    </row>
    <row r="25233" spans="3:36" ht="15" customHeight="1" x14ac:dyDescent="0.35">
      <c r="C25233" s="1"/>
      <c r="K25233" s="16"/>
      <c r="L25233"/>
      <c r="O25233"/>
      <c r="P25233"/>
      <c r="Q25233"/>
      <c r="U25233"/>
      <c r="V25233"/>
      <c r="W25233"/>
      <c r="AB25233"/>
      <c r="AC25233"/>
      <c r="AD25233"/>
      <c r="AH25233"/>
      <c r="AI25233"/>
      <c r="AJ25233"/>
    </row>
    <row r="25234" spans="3:36" ht="15" customHeight="1" x14ac:dyDescent="0.35">
      <c r="C25234" s="1"/>
      <c r="K25234" s="16"/>
      <c r="L25234"/>
      <c r="O25234"/>
      <c r="P25234"/>
      <c r="Q25234"/>
      <c r="U25234"/>
      <c r="V25234"/>
      <c r="W25234"/>
      <c r="AB25234"/>
      <c r="AC25234"/>
      <c r="AD25234"/>
      <c r="AH25234"/>
      <c r="AI25234"/>
      <c r="AJ25234"/>
    </row>
    <row r="25235" spans="3:36" ht="15" customHeight="1" x14ac:dyDescent="0.35">
      <c r="C25235" s="1"/>
      <c r="K25235" s="16"/>
      <c r="L25235"/>
      <c r="O25235"/>
      <c r="P25235"/>
      <c r="Q25235"/>
      <c r="U25235"/>
      <c r="V25235"/>
      <c r="W25235"/>
      <c r="AB25235"/>
      <c r="AC25235"/>
      <c r="AD25235"/>
      <c r="AH25235"/>
      <c r="AI25235"/>
      <c r="AJ25235"/>
    </row>
    <row r="25236" spans="3:36" ht="15" customHeight="1" x14ac:dyDescent="0.35">
      <c r="C25236" s="1"/>
      <c r="K25236" s="16"/>
      <c r="L25236"/>
      <c r="O25236"/>
      <c r="P25236"/>
      <c r="Q25236"/>
      <c r="U25236"/>
      <c r="V25236"/>
      <c r="W25236"/>
      <c r="AB25236"/>
      <c r="AC25236"/>
      <c r="AD25236"/>
      <c r="AH25236"/>
      <c r="AI25236"/>
      <c r="AJ25236"/>
    </row>
    <row r="25237" spans="3:36" ht="15" customHeight="1" x14ac:dyDescent="0.35">
      <c r="C25237" s="1"/>
      <c r="K25237" s="16"/>
      <c r="L25237"/>
      <c r="O25237"/>
      <c r="P25237"/>
      <c r="Q25237"/>
      <c r="U25237"/>
      <c r="V25237"/>
      <c r="W25237"/>
      <c r="AB25237"/>
      <c r="AC25237"/>
      <c r="AD25237"/>
      <c r="AH25237"/>
      <c r="AI25237"/>
      <c r="AJ25237"/>
    </row>
    <row r="25238" spans="3:36" ht="15" customHeight="1" x14ac:dyDescent="0.35">
      <c r="C25238" s="1"/>
      <c r="K25238" s="16"/>
      <c r="L25238"/>
      <c r="O25238"/>
      <c r="P25238"/>
      <c r="Q25238"/>
      <c r="U25238"/>
      <c r="V25238"/>
      <c r="W25238"/>
      <c r="AB25238"/>
      <c r="AC25238"/>
      <c r="AD25238"/>
      <c r="AH25238"/>
      <c r="AI25238"/>
      <c r="AJ25238"/>
    </row>
    <row r="25239" spans="3:36" ht="15" customHeight="1" x14ac:dyDescent="0.35">
      <c r="C25239" s="1"/>
      <c r="K25239" s="16"/>
      <c r="L25239"/>
      <c r="O25239"/>
      <c r="P25239"/>
      <c r="Q25239"/>
      <c r="U25239"/>
      <c r="V25239"/>
      <c r="W25239"/>
      <c r="AB25239"/>
      <c r="AC25239"/>
      <c r="AD25239"/>
      <c r="AH25239"/>
      <c r="AI25239"/>
      <c r="AJ25239"/>
    </row>
    <row r="25240" spans="3:36" ht="15" customHeight="1" x14ac:dyDescent="0.35">
      <c r="C25240" s="1"/>
      <c r="K25240" s="16"/>
      <c r="L25240"/>
      <c r="O25240"/>
      <c r="P25240"/>
      <c r="Q25240"/>
      <c r="U25240"/>
      <c r="V25240"/>
      <c r="W25240"/>
      <c r="AB25240"/>
      <c r="AC25240"/>
      <c r="AD25240"/>
      <c r="AH25240"/>
      <c r="AI25240"/>
      <c r="AJ25240"/>
    </row>
    <row r="25241" spans="3:36" ht="15" customHeight="1" x14ac:dyDescent="0.35">
      <c r="C25241" s="1"/>
      <c r="K25241" s="16"/>
      <c r="L25241"/>
      <c r="O25241"/>
      <c r="P25241"/>
      <c r="Q25241"/>
      <c r="U25241"/>
      <c r="V25241"/>
      <c r="W25241"/>
      <c r="AB25241"/>
      <c r="AC25241"/>
      <c r="AD25241"/>
      <c r="AH25241"/>
      <c r="AI25241"/>
      <c r="AJ25241"/>
    </row>
    <row r="25242" spans="3:36" ht="15" customHeight="1" x14ac:dyDescent="0.35">
      <c r="C25242" s="1"/>
      <c r="K25242" s="16"/>
      <c r="L25242"/>
      <c r="O25242"/>
      <c r="P25242"/>
      <c r="Q25242"/>
      <c r="U25242"/>
      <c r="V25242"/>
      <c r="W25242"/>
      <c r="AB25242"/>
      <c r="AC25242"/>
      <c r="AD25242"/>
      <c r="AH25242"/>
      <c r="AI25242"/>
      <c r="AJ25242"/>
    </row>
    <row r="25243" spans="3:36" ht="15" customHeight="1" x14ac:dyDescent="0.35">
      <c r="C25243" s="1"/>
      <c r="K25243" s="16"/>
      <c r="L25243"/>
      <c r="O25243"/>
      <c r="P25243"/>
      <c r="Q25243"/>
      <c r="U25243"/>
      <c r="V25243"/>
      <c r="W25243"/>
      <c r="AB25243"/>
      <c r="AC25243"/>
      <c r="AD25243"/>
      <c r="AH25243"/>
      <c r="AI25243"/>
      <c r="AJ25243"/>
    </row>
    <row r="25244" spans="3:36" ht="15" customHeight="1" x14ac:dyDescent="0.35">
      <c r="C25244" s="1"/>
      <c r="K25244" s="16"/>
      <c r="L25244"/>
      <c r="O25244"/>
      <c r="P25244"/>
      <c r="Q25244"/>
      <c r="U25244"/>
      <c r="V25244"/>
      <c r="W25244"/>
      <c r="AB25244"/>
      <c r="AC25244"/>
      <c r="AD25244"/>
      <c r="AH25244"/>
      <c r="AI25244"/>
      <c r="AJ25244"/>
    </row>
    <row r="25245" spans="3:36" ht="15" customHeight="1" x14ac:dyDescent="0.35">
      <c r="C25245" s="1"/>
      <c r="K25245" s="16"/>
      <c r="L25245"/>
      <c r="O25245"/>
      <c r="P25245"/>
      <c r="Q25245"/>
      <c r="U25245"/>
      <c r="V25245"/>
      <c r="W25245"/>
      <c r="AB25245"/>
      <c r="AC25245"/>
      <c r="AD25245"/>
      <c r="AH25245"/>
      <c r="AI25245"/>
      <c r="AJ25245"/>
    </row>
    <row r="25246" spans="3:36" ht="15" customHeight="1" x14ac:dyDescent="0.35">
      <c r="C25246" s="1"/>
      <c r="K25246" s="16"/>
      <c r="L25246"/>
      <c r="O25246"/>
      <c r="P25246"/>
      <c r="Q25246"/>
      <c r="U25246"/>
      <c r="V25246"/>
      <c r="W25246"/>
      <c r="AB25246"/>
      <c r="AC25246"/>
      <c r="AD25246"/>
      <c r="AH25246"/>
      <c r="AI25246"/>
      <c r="AJ25246"/>
    </row>
    <row r="25247" spans="3:36" ht="15" customHeight="1" x14ac:dyDescent="0.35">
      <c r="C25247" s="1"/>
      <c r="K25247" s="16"/>
      <c r="L25247"/>
      <c r="O25247"/>
      <c r="P25247"/>
      <c r="Q25247"/>
      <c r="U25247"/>
      <c r="V25247"/>
      <c r="W25247"/>
      <c r="AB25247"/>
      <c r="AC25247"/>
      <c r="AD25247"/>
      <c r="AH25247"/>
      <c r="AI25247"/>
      <c r="AJ25247"/>
    </row>
    <row r="25248" spans="3:36" ht="15" customHeight="1" x14ac:dyDescent="0.35">
      <c r="C25248" s="1"/>
      <c r="K25248" s="16"/>
      <c r="L25248"/>
      <c r="O25248"/>
      <c r="P25248"/>
      <c r="Q25248"/>
      <c r="U25248"/>
      <c r="V25248"/>
      <c r="W25248"/>
      <c r="AB25248"/>
      <c r="AC25248"/>
      <c r="AD25248"/>
      <c r="AH25248"/>
      <c r="AI25248"/>
      <c r="AJ25248"/>
    </row>
    <row r="25249" spans="3:36" ht="15" customHeight="1" x14ac:dyDescent="0.35">
      <c r="C25249" s="1"/>
      <c r="K25249" s="16"/>
      <c r="L25249"/>
      <c r="O25249"/>
      <c r="P25249"/>
      <c r="Q25249"/>
      <c r="U25249"/>
      <c r="V25249"/>
      <c r="W25249"/>
      <c r="AB25249"/>
      <c r="AC25249"/>
      <c r="AD25249"/>
      <c r="AH25249"/>
      <c r="AI25249"/>
      <c r="AJ25249"/>
    </row>
    <row r="25250" spans="3:36" ht="15" customHeight="1" x14ac:dyDescent="0.35">
      <c r="C25250" s="1"/>
      <c r="K25250" s="16"/>
      <c r="L25250"/>
      <c r="O25250"/>
      <c r="P25250"/>
      <c r="Q25250"/>
      <c r="U25250"/>
      <c r="V25250"/>
      <c r="W25250"/>
      <c r="AB25250"/>
      <c r="AC25250"/>
      <c r="AD25250"/>
      <c r="AH25250"/>
      <c r="AI25250"/>
      <c r="AJ25250"/>
    </row>
    <row r="25251" spans="3:36" ht="15" customHeight="1" x14ac:dyDescent="0.35">
      <c r="C25251" s="1"/>
      <c r="K25251" s="16"/>
      <c r="L25251"/>
      <c r="O25251"/>
      <c r="P25251"/>
      <c r="Q25251"/>
      <c r="U25251"/>
      <c r="V25251"/>
      <c r="W25251"/>
      <c r="AB25251"/>
      <c r="AC25251"/>
      <c r="AD25251"/>
      <c r="AH25251"/>
      <c r="AI25251"/>
      <c r="AJ25251"/>
    </row>
    <row r="25252" spans="3:36" ht="15" customHeight="1" x14ac:dyDescent="0.35">
      <c r="C25252" s="1"/>
      <c r="K25252" s="16"/>
      <c r="L25252"/>
      <c r="O25252"/>
      <c r="P25252"/>
      <c r="Q25252"/>
      <c r="U25252"/>
      <c r="V25252"/>
      <c r="W25252"/>
      <c r="AB25252"/>
      <c r="AC25252"/>
      <c r="AD25252"/>
      <c r="AH25252"/>
      <c r="AI25252"/>
      <c r="AJ25252"/>
    </row>
    <row r="25253" spans="3:36" ht="15" customHeight="1" x14ac:dyDescent="0.35">
      <c r="C25253" s="1"/>
      <c r="K25253" s="16"/>
      <c r="L25253"/>
      <c r="O25253"/>
      <c r="P25253"/>
      <c r="Q25253"/>
      <c r="U25253"/>
      <c r="V25253"/>
      <c r="W25253"/>
      <c r="AB25253"/>
      <c r="AC25253"/>
      <c r="AD25253"/>
      <c r="AH25253"/>
      <c r="AI25253"/>
      <c r="AJ25253"/>
    </row>
    <row r="25254" spans="3:36" ht="15" customHeight="1" x14ac:dyDescent="0.35">
      <c r="C25254" s="1"/>
      <c r="K25254" s="16"/>
      <c r="L25254"/>
      <c r="O25254"/>
      <c r="P25254"/>
      <c r="Q25254"/>
      <c r="U25254"/>
      <c r="V25254"/>
      <c r="W25254"/>
      <c r="AB25254"/>
      <c r="AC25254"/>
      <c r="AD25254"/>
      <c r="AH25254"/>
      <c r="AI25254"/>
      <c r="AJ25254"/>
    </row>
    <row r="25255" spans="3:36" ht="15" customHeight="1" x14ac:dyDescent="0.35">
      <c r="C25255" s="1"/>
      <c r="K25255" s="16"/>
      <c r="L25255"/>
      <c r="O25255"/>
      <c r="P25255"/>
      <c r="Q25255"/>
      <c r="U25255"/>
      <c r="V25255"/>
      <c r="W25255"/>
      <c r="AB25255"/>
      <c r="AC25255"/>
      <c r="AD25255"/>
      <c r="AH25255"/>
      <c r="AI25255"/>
      <c r="AJ25255"/>
    </row>
    <row r="25256" spans="3:36" ht="15" customHeight="1" x14ac:dyDescent="0.35">
      <c r="C25256" s="1"/>
      <c r="K25256" s="16"/>
      <c r="L25256"/>
      <c r="O25256"/>
      <c r="P25256"/>
      <c r="Q25256"/>
      <c r="U25256"/>
      <c r="V25256"/>
      <c r="W25256"/>
      <c r="AB25256"/>
      <c r="AC25256"/>
      <c r="AD25256"/>
      <c r="AH25256"/>
      <c r="AI25256"/>
      <c r="AJ25256"/>
    </row>
    <row r="25257" spans="3:36" ht="15" customHeight="1" x14ac:dyDescent="0.35">
      <c r="C25257" s="1"/>
      <c r="K25257" s="16"/>
      <c r="L25257"/>
      <c r="O25257"/>
      <c r="P25257"/>
      <c r="Q25257"/>
      <c r="U25257"/>
      <c r="V25257"/>
      <c r="W25257"/>
      <c r="AB25257"/>
      <c r="AC25257"/>
      <c r="AD25257"/>
      <c r="AH25257"/>
      <c r="AI25257"/>
      <c r="AJ25257"/>
    </row>
    <row r="25258" spans="3:36" ht="15" customHeight="1" x14ac:dyDescent="0.35">
      <c r="C25258" s="1"/>
      <c r="K25258" s="16"/>
      <c r="L25258"/>
      <c r="O25258"/>
      <c r="P25258"/>
      <c r="Q25258"/>
      <c r="U25258"/>
      <c r="V25258"/>
      <c r="W25258"/>
      <c r="AB25258"/>
      <c r="AC25258"/>
      <c r="AD25258"/>
      <c r="AH25258"/>
      <c r="AI25258"/>
      <c r="AJ25258"/>
    </row>
    <row r="25259" spans="3:36" ht="15" customHeight="1" x14ac:dyDescent="0.35">
      <c r="C25259" s="1"/>
      <c r="K25259" s="16"/>
      <c r="L25259"/>
      <c r="O25259"/>
      <c r="P25259"/>
      <c r="Q25259"/>
      <c r="U25259"/>
      <c r="V25259"/>
      <c r="W25259"/>
      <c r="AB25259"/>
      <c r="AC25259"/>
      <c r="AD25259"/>
      <c r="AH25259"/>
      <c r="AI25259"/>
      <c r="AJ25259"/>
    </row>
    <row r="25260" spans="3:36" ht="15" customHeight="1" x14ac:dyDescent="0.35">
      <c r="C25260" s="1"/>
      <c r="K25260" s="16"/>
      <c r="L25260"/>
      <c r="O25260"/>
      <c r="P25260"/>
      <c r="Q25260"/>
      <c r="U25260"/>
      <c r="V25260"/>
      <c r="W25260"/>
      <c r="AB25260"/>
      <c r="AC25260"/>
      <c r="AD25260"/>
      <c r="AH25260"/>
      <c r="AI25260"/>
      <c r="AJ25260"/>
    </row>
    <row r="25261" spans="3:36" ht="15" customHeight="1" x14ac:dyDescent="0.35">
      <c r="C25261" s="1"/>
      <c r="K25261" s="16"/>
      <c r="L25261"/>
      <c r="O25261"/>
      <c r="P25261"/>
      <c r="Q25261"/>
      <c r="U25261"/>
      <c r="V25261"/>
      <c r="W25261"/>
      <c r="AB25261"/>
      <c r="AC25261"/>
      <c r="AD25261"/>
      <c r="AH25261"/>
      <c r="AI25261"/>
      <c r="AJ25261"/>
    </row>
    <row r="25262" spans="3:36" ht="15" customHeight="1" x14ac:dyDescent="0.35">
      <c r="C25262" s="1"/>
      <c r="K25262" s="16"/>
      <c r="L25262"/>
      <c r="O25262"/>
      <c r="P25262"/>
      <c r="Q25262"/>
      <c r="U25262"/>
      <c r="V25262"/>
      <c r="W25262"/>
      <c r="AB25262"/>
      <c r="AC25262"/>
      <c r="AD25262"/>
      <c r="AH25262"/>
      <c r="AI25262"/>
      <c r="AJ25262"/>
    </row>
    <row r="25263" spans="3:36" ht="15" customHeight="1" x14ac:dyDescent="0.35">
      <c r="C25263" s="1"/>
      <c r="K25263" s="16"/>
      <c r="L25263"/>
      <c r="O25263"/>
      <c r="P25263"/>
      <c r="Q25263"/>
      <c r="U25263"/>
      <c r="V25263"/>
      <c r="W25263"/>
      <c r="AB25263"/>
      <c r="AC25263"/>
      <c r="AD25263"/>
      <c r="AH25263"/>
      <c r="AI25263"/>
      <c r="AJ25263"/>
    </row>
    <row r="25264" spans="3:36" ht="15" customHeight="1" x14ac:dyDescent="0.35">
      <c r="C25264" s="1"/>
      <c r="K25264" s="16"/>
      <c r="L25264"/>
      <c r="O25264"/>
      <c r="P25264"/>
      <c r="Q25264"/>
      <c r="U25264"/>
      <c r="V25264"/>
      <c r="W25264"/>
      <c r="AB25264"/>
      <c r="AC25264"/>
      <c r="AD25264"/>
      <c r="AH25264"/>
      <c r="AI25264"/>
      <c r="AJ25264"/>
    </row>
    <row r="25265" spans="3:36" ht="15" customHeight="1" x14ac:dyDescent="0.35">
      <c r="C25265" s="1"/>
      <c r="K25265" s="16"/>
      <c r="L25265"/>
      <c r="O25265"/>
      <c r="P25265"/>
      <c r="Q25265"/>
      <c r="U25265"/>
      <c r="V25265"/>
      <c r="W25265"/>
      <c r="AB25265"/>
      <c r="AC25265"/>
      <c r="AD25265"/>
      <c r="AH25265"/>
      <c r="AI25265"/>
      <c r="AJ25265"/>
    </row>
    <row r="25266" spans="3:36" ht="15" customHeight="1" x14ac:dyDescent="0.35">
      <c r="C25266" s="1"/>
      <c r="K25266" s="16"/>
      <c r="L25266"/>
      <c r="O25266"/>
      <c r="P25266"/>
      <c r="Q25266"/>
      <c r="U25266"/>
      <c r="V25266"/>
      <c r="W25266"/>
      <c r="AB25266"/>
      <c r="AC25266"/>
      <c r="AD25266"/>
      <c r="AH25266"/>
      <c r="AI25266"/>
      <c r="AJ25266"/>
    </row>
    <row r="25267" spans="3:36" ht="15" customHeight="1" x14ac:dyDescent="0.35">
      <c r="C25267" s="1"/>
      <c r="K25267" s="16"/>
      <c r="L25267"/>
      <c r="O25267"/>
      <c r="P25267"/>
      <c r="Q25267"/>
      <c r="U25267"/>
      <c r="V25267"/>
      <c r="W25267"/>
      <c r="AB25267"/>
      <c r="AC25267"/>
      <c r="AD25267"/>
      <c r="AH25267"/>
      <c r="AI25267"/>
      <c r="AJ25267"/>
    </row>
    <row r="25268" spans="3:36" ht="15" customHeight="1" x14ac:dyDescent="0.35">
      <c r="C25268" s="1"/>
      <c r="K25268" s="16"/>
      <c r="L25268"/>
      <c r="O25268"/>
      <c r="P25268"/>
      <c r="Q25268"/>
      <c r="U25268"/>
      <c r="V25268"/>
      <c r="W25268"/>
      <c r="AB25268"/>
      <c r="AC25268"/>
      <c r="AD25268"/>
      <c r="AH25268"/>
      <c r="AI25268"/>
      <c r="AJ25268"/>
    </row>
    <row r="25269" spans="3:36" ht="15" customHeight="1" x14ac:dyDescent="0.35">
      <c r="C25269" s="1"/>
      <c r="K25269" s="16"/>
      <c r="L25269"/>
      <c r="O25269"/>
      <c r="P25269"/>
      <c r="Q25269"/>
      <c r="U25269"/>
      <c r="V25269"/>
      <c r="W25269"/>
      <c r="AB25269"/>
      <c r="AC25269"/>
      <c r="AD25269"/>
      <c r="AH25269"/>
      <c r="AI25269"/>
      <c r="AJ25269"/>
    </row>
    <row r="25270" spans="3:36" ht="15" customHeight="1" x14ac:dyDescent="0.35">
      <c r="C25270" s="1"/>
      <c r="K25270" s="16"/>
      <c r="L25270"/>
      <c r="O25270"/>
      <c r="P25270"/>
      <c r="Q25270"/>
      <c r="U25270"/>
      <c r="V25270"/>
      <c r="W25270"/>
      <c r="AB25270"/>
      <c r="AC25270"/>
      <c r="AD25270"/>
      <c r="AH25270"/>
      <c r="AI25270"/>
      <c r="AJ25270"/>
    </row>
    <row r="25271" spans="3:36" ht="15" customHeight="1" x14ac:dyDescent="0.35">
      <c r="C25271" s="1"/>
      <c r="K25271" s="16"/>
      <c r="L25271"/>
      <c r="O25271"/>
      <c r="P25271"/>
      <c r="Q25271"/>
      <c r="U25271"/>
      <c r="V25271"/>
      <c r="W25271"/>
      <c r="AB25271"/>
      <c r="AC25271"/>
      <c r="AD25271"/>
      <c r="AH25271"/>
      <c r="AI25271"/>
      <c r="AJ25271"/>
    </row>
    <row r="25272" spans="3:36" ht="15" customHeight="1" x14ac:dyDescent="0.35">
      <c r="C25272" s="1"/>
      <c r="K25272" s="16"/>
      <c r="L25272"/>
      <c r="O25272"/>
      <c r="P25272"/>
      <c r="Q25272"/>
      <c r="U25272"/>
      <c r="V25272"/>
      <c r="W25272"/>
      <c r="AB25272"/>
      <c r="AC25272"/>
      <c r="AD25272"/>
      <c r="AH25272"/>
      <c r="AI25272"/>
      <c r="AJ25272"/>
    </row>
    <row r="25273" spans="3:36" ht="15" customHeight="1" x14ac:dyDescent="0.35">
      <c r="C25273" s="1"/>
      <c r="K25273" s="16"/>
      <c r="L25273"/>
      <c r="O25273"/>
      <c r="P25273"/>
      <c r="Q25273"/>
      <c r="U25273"/>
      <c r="V25273"/>
      <c r="W25273"/>
      <c r="AB25273"/>
      <c r="AC25273"/>
      <c r="AD25273"/>
      <c r="AH25273"/>
      <c r="AI25273"/>
      <c r="AJ25273"/>
    </row>
    <row r="25274" spans="3:36" ht="15" customHeight="1" x14ac:dyDescent="0.35">
      <c r="C25274" s="1"/>
      <c r="K25274" s="16"/>
      <c r="L25274"/>
      <c r="O25274"/>
      <c r="P25274"/>
      <c r="Q25274"/>
      <c r="U25274"/>
      <c r="V25274"/>
      <c r="W25274"/>
      <c r="AB25274"/>
      <c r="AC25274"/>
      <c r="AD25274"/>
      <c r="AH25274"/>
      <c r="AI25274"/>
      <c r="AJ25274"/>
    </row>
    <row r="25275" spans="3:36" ht="15" customHeight="1" x14ac:dyDescent="0.35">
      <c r="C25275" s="1"/>
      <c r="K25275" s="16"/>
      <c r="L25275"/>
      <c r="O25275"/>
      <c r="P25275"/>
      <c r="Q25275"/>
      <c r="U25275"/>
      <c r="V25275"/>
      <c r="W25275"/>
      <c r="AB25275"/>
      <c r="AC25275"/>
      <c r="AD25275"/>
      <c r="AH25275"/>
      <c r="AI25275"/>
      <c r="AJ25275"/>
    </row>
    <row r="25276" spans="3:36" ht="15" customHeight="1" x14ac:dyDescent="0.35">
      <c r="C25276" s="1"/>
      <c r="K25276" s="16"/>
      <c r="L25276"/>
      <c r="O25276"/>
      <c r="P25276"/>
      <c r="Q25276"/>
      <c r="U25276"/>
      <c r="V25276"/>
      <c r="W25276"/>
      <c r="AB25276"/>
      <c r="AC25276"/>
      <c r="AD25276"/>
      <c r="AH25276"/>
      <c r="AI25276"/>
      <c r="AJ25276"/>
    </row>
    <row r="25277" spans="3:36" ht="15" customHeight="1" x14ac:dyDescent="0.35">
      <c r="C25277" s="1"/>
      <c r="K25277" s="16"/>
      <c r="L25277"/>
      <c r="O25277"/>
      <c r="P25277"/>
      <c r="Q25277"/>
      <c r="U25277"/>
      <c r="V25277"/>
      <c r="W25277"/>
      <c r="AB25277"/>
      <c r="AC25277"/>
      <c r="AD25277"/>
      <c r="AH25277"/>
      <c r="AI25277"/>
      <c r="AJ25277"/>
    </row>
    <row r="25278" spans="3:36" ht="15" customHeight="1" x14ac:dyDescent="0.35">
      <c r="C25278" s="1"/>
      <c r="K25278" s="16"/>
      <c r="L25278"/>
      <c r="O25278"/>
      <c r="P25278"/>
      <c r="Q25278"/>
      <c r="U25278"/>
      <c r="V25278"/>
      <c r="W25278"/>
      <c r="AB25278"/>
      <c r="AC25278"/>
      <c r="AD25278"/>
      <c r="AH25278"/>
      <c r="AI25278"/>
      <c r="AJ25278"/>
    </row>
    <row r="25279" spans="3:36" ht="15" customHeight="1" x14ac:dyDescent="0.35">
      <c r="C25279" s="1"/>
      <c r="K25279" s="16"/>
      <c r="L25279"/>
      <c r="O25279"/>
      <c r="P25279"/>
      <c r="Q25279"/>
      <c r="U25279"/>
      <c r="V25279"/>
      <c r="W25279"/>
      <c r="AB25279"/>
      <c r="AC25279"/>
      <c r="AD25279"/>
      <c r="AH25279"/>
      <c r="AI25279"/>
      <c r="AJ25279"/>
    </row>
    <row r="25280" spans="3:36" ht="15" customHeight="1" x14ac:dyDescent="0.35">
      <c r="C25280" s="1"/>
      <c r="K25280" s="16"/>
      <c r="L25280"/>
      <c r="O25280"/>
      <c r="P25280"/>
      <c r="Q25280"/>
      <c r="U25280"/>
      <c r="V25280"/>
      <c r="W25280"/>
      <c r="AB25280"/>
      <c r="AC25280"/>
      <c r="AD25280"/>
      <c r="AH25280"/>
      <c r="AI25280"/>
      <c r="AJ25280"/>
    </row>
    <row r="25281" spans="3:36" ht="15" customHeight="1" x14ac:dyDescent="0.35">
      <c r="C25281" s="1"/>
      <c r="K25281" s="16"/>
      <c r="L25281"/>
      <c r="O25281"/>
      <c r="P25281"/>
      <c r="Q25281"/>
      <c r="U25281"/>
      <c r="V25281"/>
      <c r="W25281"/>
      <c r="AB25281"/>
      <c r="AC25281"/>
      <c r="AD25281"/>
      <c r="AH25281"/>
      <c r="AI25281"/>
      <c r="AJ25281"/>
    </row>
    <row r="25282" spans="3:36" ht="15" customHeight="1" x14ac:dyDescent="0.35">
      <c r="C25282" s="1"/>
      <c r="K25282" s="16"/>
      <c r="L25282"/>
      <c r="O25282"/>
      <c r="P25282"/>
      <c r="Q25282"/>
      <c r="U25282"/>
      <c r="V25282"/>
      <c r="W25282"/>
      <c r="AB25282"/>
      <c r="AC25282"/>
      <c r="AD25282"/>
      <c r="AH25282"/>
      <c r="AI25282"/>
      <c r="AJ25282"/>
    </row>
    <row r="25283" spans="3:36" ht="15" customHeight="1" x14ac:dyDescent="0.35">
      <c r="C25283" s="1"/>
      <c r="K25283" s="16"/>
      <c r="L25283"/>
      <c r="O25283"/>
      <c r="P25283"/>
      <c r="Q25283"/>
      <c r="U25283"/>
      <c r="V25283"/>
      <c r="W25283"/>
      <c r="AB25283"/>
      <c r="AC25283"/>
      <c r="AD25283"/>
      <c r="AH25283"/>
      <c r="AI25283"/>
      <c r="AJ25283"/>
    </row>
    <row r="25284" spans="3:36" ht="15" customHeight="1" x14ac:dyDescent="0.35">
      <c r="C25284" s="1"/>
      <c r="K25284" s="16"/>
      <c r="L25284"/>
      <c r="O25284"/>
      <c r="P25284"/>
      <c r="Q25284"/>
      <c r="U25284"/>
      <c r="V25284"/>
      <c r="W25284"/>
      <c r="AB25284"/>
      <c r="AC25284"/>
      <c r="AD25284"/>
      <c r="AH25284"/>
      <c r="AI25284"/>
      <c r="AJ25284"/>
    </row>
    <row r="25285" spans="3:36" ht="15" customHeight="1" x14ac:dyDescent="0.35">
      <c r="C25285" s="1"/>
      <c r="K25285" s="16"/>
      <c r="L25285"/>
      <c r="O25285"/>
      <c r="P25285"/>
      <c r="Q25285"/>
      <c r="U25285"/>
      <c r="V25285"/>
      <c r="W25285"/>
      <c r="AB25285"/>
      <c r="AC25285"/>
      <c r="AD25285"/>
      <c r="AH25285"/>
      <c r="AI25285"/>
      <c r="AJ25285"/>
    </row>
    <row r="25286" spans="3:36" ht="15" customHeight="1" x14ac:dyDescent="0.35">
      <c r="C25286" s="1"/>
      <c r="K25286" s="16"/>
      <c r="L25286"/>
      <c r="O25286"/>
      <c r="P25286"/>
      <c r="Q25286"/>
      <c r="U25286"/>
      <c r="V25286"/>
      <c r="W25286"/>
      <c r="AB25286"/>
      <c r="AC25286"/>
      <c r="AD25286"/>
      <c r="AH25286"/>
      <c r="AI25286"/>
      <c r="AJ25286"/>
    </row>
    <row r="25287" spans="3:36" ht="15" customHeight="1" x14ac:dyDescent="0.35">
      <c r="C25287" s="1"/>
      <c r="K25287" s="16"/>
      <c r="L25287"/>
      <c r="O25287"/>
      <c r="P25287"/>
      <c r="Q25287"/>
      <c r="U25287"/>
      <c r="V25287"/>
      <c r="W25287"/>
      <c r="AB25287"/>
      <c r="AC25287"/>
      <c r="AD25287"/>
      <c r="AH25287"/>
      <c r="AI25287"/>
      <c r="AJ25287"/>
    </row>
    <row r="25288" spans="3:36" ht="15" customHeight="1" x14ac:dyDescent="0.35">
      <c r="C25288" s="1"/>
      <c r="K25288" s="16"/>
      <c r="L25288"/>
      <c r="O25288"/>
      <c r="P25288"/>
      <c r="Q25288"/>
      <c r="U25288"/>
      <c r="V25288"/>
      <c r="W25288"/>
      <c r="AB25288"/>
      <c r="AC25288"/>
      <c r="AD25288"/>
      <c r="AH25288"/>
      <c r="AI25288"/>
      <c r="AJ25288"/>
    </row>
    <row r="25289" spans="3:36" ht="15" customHeight="1" x14ac:dyDescent="0.35">
      <c r="C25289" s="1"/>
      <c r="K25289" s="16"/>
      <c r="L25289"/>
      <c r="O25289"/>
      <c r="P25289"/>
      <c r="Q25289"/>
      <c r="U25289"/>
      <c r="V25289"/>
      <c r="W25289"/>
      <c r="AB25289"/>
      <c r="AC25289"/>
      <c r="AD25289"/>
      <c r="AH25289"/>
      <c r="AI25289"/>
      <c r="AJ25289"/>
    </row>
    <row r="25290" spans="3:36" ht="15" customHeight="1" x14ac:dyDescent="0.35">
      <c r="C25290" s="1"/>
      <c r="K25290" s="16"/>
      <c r="L25290"/>
      <c r="O25290"/>
      <c r="P25290"/>
      <c r="Q25290"/>
      <c r="U25290"/>
      <c r="V25290"/>
      <c r="W25290"/>
      <c r="AB25290"/>
      <c r="AC25290"/>
      <c r="AD25290"/>
      <c r="AH25290"/>
      <c r="AI25290"/>
      <c r="AJ25290"/>
    </row>
    <row r="25291" spans="3:36" ht="15" customHeight="1" x14ac:dyDescent="0.35">
      <c r="C25291" s="1"/>
      <c r="K25291" s="16"/>
      <c r="L25291"/>
      <c r="O25291"/>
      <c r="P25291"/>
      <c r="Q25291"/>
      <c r="U25291"/>
      <c r="V25291"/>
      <c r="W25291"/>
      <c r="AB25291"/>
      <c r="AC25291"/>
      <c r="AD25291"/>
      <c r="AH25291"/>
      <c r="AI25291"/>
      <c r="AJ25291"/>
    </row>
    <row r="25292" spans="3:36" ht="15" customHeight="1" x14ac:dyDescent="0.35">
      <c r="C25292" s="1"/>
      <c r="K25292" s="16"/>
      <c r="L25292"/>
      <c r="O25292"/>
      <c r="P25292"/>
      <c r="Q25292"/>
      <c r="U25292"/>
      <c r="V25292"/>
      <c r="W25292"/>
      <c r="AB25292"/>
      <c r="AC25292"/>
      <c r="AD25292"/>
      <c r="AH25292"/>
      <c r="AI25292"/>
      <c r="AJ25292"/>
    </row>
    <row r="25293" spans="3:36" ht="15" customHeight="1" x14ac:dyDescent="0.35">
      <c r="C25293" s="1"/>
      <c r="K25293" s="16"/>
      <c r="L25293"/>
      <c r="O25293"/>
      <c r="P25293"/>
      <c r="Q25293"/>
      <c r="U25293"/>
      <c r="V25293"/>
      <c r="W25293"/>
      <c r="AB25293"/>
      <c r="AC25293"/>
      <c r="AD25293"/>
      <c r="AH25293"/>
      <c r="AI25293"/>
      <c r="AJ25293"/>
    </row>
    <row r="25294" spans="3:36" ht="15" customHeight="1" x14ac:dyDescent="0.35">
      <c r="C25294" s="1"/>
      <c r="K25294" s="16"/>
      <c r="L25294"/>
      <c r="O25294"/>
      <c r="P25294"/>
      <c r="Q25294"/>
      <c r="U25294"/>
      <c r="V25294"/>
      <c r="W25294"/>
      <c r="AB25294"/>
      <c r="AC25294"/>
      <c r="AD25294"/>
      <c r="AH25294"/>
      <c r="AI25294"/>
      <c r="AJ25294"/>
    </row>
    <row r="25295" spans="3:36" ht="15" customHeight="1" x14ac:dyDescent="0.35">
      <c r="C25295" s="1"/>
      <c r="K25295" s="16"/>
      <c r="L25295"/>
      <c r="O25295"/>
      <c r="P25295"/>
      <c r="Q25295"/>
      <c r="U25295"/>
      <c r="V25295"/>
      <c r="W25295"/>
      <c r="AB25295"/>
      <c r="AC25295"/>
      <c r="AD25295"/>
      <c r="AH25295"/>
      <c r="AI25295"/>
      <c r="AJ25295"/>
    </row>
    <row r="25296" spans="3:36" ht="15" customHeight="1" x14ac:dyDescent="0.35">
      <c r="C25296" s="1"/>
      <c r="K25296" s="16"/>
      <c r="L25296"/>
      <c r="O25296"/>
      <c r="P25296"/>
      <c r="Q25296"/>
      <c r="U25296"/>
      <c r="V25296"/>
      <c r="W25296"/>
      <c r="AB25296"/>
      <c r="AC25296"/>
      <c r="AD25296"/>
      <c r="AH25296"/>
      <c r="AI25296"/>
      <c r="AJ25296"/>
    </row>
    <row r="25297" spans="3:36" ht="15" customHeight="1" x14ac:dyDescent="0.35">
      <c r="C25297" s="1"/>
      <c r="K25297" s="16"/>
      <c r="L25297"/>
      <c r="O25297"/>
      <c r="P25297"/>
      <c r="Q25297"/>
      <c r="U25297"/>
      <c r="V25297"/>
      <c r="W25297"/>
      <c r="AB25297"/>
      <c r="AC25297"/>
      <c r="AD25297"/>
      <c r="AH25297"/>
      <c r="AI25297"/>
      <c r="AJ25297"/>
    </row>
    <row r="25298" spans="3:36" ht="15" customHeight="1" x14ac:dyDescent="0.35">
      <c r="C25298" s="1"/>
      <c r="K25298" s="16"/>
      <c r="L25298"/>
      <c r="O25298"/>
      <c r="P25298"/>
      <c r="Q25298"/>
      <c r="U25298"/>
      <c r="V25298"/>
      <c r="W25298"/>
      <c r="AB25298"/>
      <c r="AC25298"/>
      <c r="AD25298"/>
      <c r="AH25298"/>
      <c r="AI25298"/>
      <c r="AJ25298"/>
    </row>
    <row r="25299" spans="3:36" ht="15" customHeight="1" x14ac:dyDescent="0.35">
      <c r="C25299" s="1"/>
      <c r="K25299" s="16"/>
      <c r="L25299"/>
      <c r="O25299"/>
      <c r="P25299"/>
      <c r="Q25299"/>
      <c r="U25299"/>
      <c r="V25299"/>
      <c r="W25299"/>
      <c r="AB25299"/>
      <c r="AC25299"/>
      <c r="AD25299"/>
      <c r="AH25299"/>
      <c r="AI25299"/>
      <c r="AJ25299"/>
    </row>
    <row r="25300" spans="3:36" ht="15" customHeight="1" x14ac:dyDescent="0.35">
      <c r="C25300" s="1"/>
      <c r="K25300" s="16"/>
      <c r="L25300"/>
      <c r="O25300"/>
      <c r="P25300"/>
      <c r="Q25300"/>
      <c r="U25300"/>
      <c r="V25300"/>
      <c r="W25300"/>
      <c r="AB25300"/>
      <c r="AC25300"/>
      <c r="AD25300"/>
      <c r="AH25300"/>
      <c r="AI25300"/>
      <c r="AJ25300"/>
    </row>
    <row r="25301" spans="3:36" ht="15" customHeight="1" x14ac:dyDescent="0.35">
      <c r="C25301" s="1"/>
      <c r="K25301" s="16"/>
      <c r="L25301"/>
      <c r="O25301"/>
      <c r="P25301"/>
      <c r="Q25301"/>
      <c r="U25301"/>
      <c r="V25301"/>
      <c r="W25301"/>
      <c r="AB25301"/>
      <c r="AC25301"/>
      <c r="AD25301"/>
      <c r="AH25301"/>
      <c r="AI25301"/>
      <c r="AJ25301"/>
    </row>
    <row r="25302" spans="3:36" ht="15" customHeight="1" x14ac:dyDescent="0.35">
      <c r="C25302" s="1"/>
      <c r="K25302" s="16"/>
      <c r="L25302"/>
      <c r="O25302"/>
      <c r="P25302"/>
      <c r="Q25302"/>
      <c r="U25302"/>
      <c r="V25302"/>
      <c r="W25302"/>
      <c r="AB25302"/>
      <c r="AC25302"/>
      <c r="AD25302"/>
      <c r="AH25302"/>
      <c r="AI25302"/>
      <c r="AJ25302"/>
    </row>
    <row r="25303" spans="3:36" ht="15" customHeight="1" x14ac:dyDescent="0.35">
      <c r="C25303" s="1"/>
      <c r="K25303" s="16"/>
      <c r="L25303"/>
      <c r="O25303"/>
      <c r="P25303"/>
      <c r="Q25303"/>
      <c r="U25303"/>
      <c r="V25303"/>
      <c r="W25303"/>
      <c r="AB25303"/>
      <c r="AC25303"/>
      <c r="AD25303"/>
      <c r="AH25303"/>
      <c r="AI25303"/>
      <c r="AJ25303"/>
    </row>
    <row r="25304" spans="3:36" ht="15" customHeight="1" x14ac:dyDescent="0.35">
      <c r="C25304" s="1"/>
      <c r="K25304" s="16"/>
      <c r="L25304"/>
      <c r="O25304"/>
      <c r="P25304"/>
      <c r="Q25304"/>
      <c r="U25304"/>
      <c r="V25304"/>
      <c r="W25304"/>
      <c r="AB25304"/>
      <c r="AC25304"/>
      <c r="AD25304"/>
      <c r="AH25304"/>
      <c r="AI25304"/>
      <c r="AJ25304"/>
    </row>
    <row r="25305" spans="3:36" ht="15" customHeight="1" x14ac:dyDescent="0.35">
      <c r="C25305" s="1"/>
      <c r="K25305" s="16"/>
      <c r="L25305"/>
      <c r="O25305"/>
      <c r="P25305"/>
      <c r="Q25305"/>
      <c r="U25305"/>
      <c r="V25305"/>
      <c r="W25305"/>
      <c r="AB25305"/>
      <c r="AC25305"/>
      <c r="AD25305"/>
      <c r="AH25305"/>
      <c r="AI25305"/>
      <c r="AJ25305"/>
    </row>
    <row r="25306" spans="3:36" ht="15" customHeight="1" x14ac:dyDescent="0.35">
      <c r="C25306" s="1"/>
      <c r="K25306" s="16"/>
      <c r="L25306"/>
      <c r="O25306"/>
      <c r="P25306"/>
      <c r="Q25306"/>
      <c r="U25306"/>
      <c r="V25306"/>
      <c r="W25306"/>
      <c r="AB25306"/>
      <c r="AC25306"/>
      <c r="AD25306"/>
      <c r="AH25306"/>
      <c r="AI25306"/>
      <c r="AJ25306"/>
    </row>
    <row r="25307" spans="3:36" ht="15" customHeight="1" x14ac:dyDescent="0.35">
      <c r="C25307" s="1"/>
      <c r="K25307" s="16"/>
      <c r="L25307"/>
      <c r="O25307"/>
      <c r="P25307"/>
      <c r="Q25307"/>
      <c r="U25307"/>
      <c r="V25307"/>
      <c r="W25307"/>
      <c r="AB25307"/>
      <c r="AC25307"/>
      <c r="AD25307"/>
      <c r="AH25307"/>
      <c r="AI25307"/>
      <c r="AJ25307"/>
    </row>
    <row r="25308" spans="3:36" ht="15" customHeight="1" x14ac:dyDescent="0.35">
      <c r="C25308" s="1"/>
      <c r="K25308" s="16"/>
      <c r="L25308"/>
      <c r="O25308"/>
      <c r="P25308"/>
      <c r="Q25308"/>
      <c r="U25308"/>
      <c r="V25308"/>
      <c r="W25308"/>
      <c r="AB25308"/>
      <c r="AC25308"/>
      <c r="AD25308"/>
      <c r="AH25308"/>
      <c r="AI25308"/>
      <c r="AJ25308"/>
    </row>
    <row r="25309" spans="3:36" ht="15" customHeight="1" x14ac:dyDescent="0.35">
      <c r="C25309" s="1"/>
      <c r="K25309" s="16"/>
      <c r="L25309"/>
      <c r="O25309"/>
      <c r="P25309"/>
      <c r="Q25309"/>
      <c r="U25309"/>
      <c r="V25309"/>
      <c r="W25309"/>
      <c r="AB25309"/>
      <c r="AC25309"/>
      <c r="AD25309"/>
      <c r="AH25309"/>
      <c r="AI25309"/>
      <c r="AJ25309"/>
    </row>
    <row r="25310" spans="3:36" ht="15" customHeight="1" x14ac:dyDescent="0.35">
      <c r="C25310" s="1"/>
      <c r="K25310" s="16"/>
      <c r="L25310"/>
      <c r="O25310"/>
      <c r="P25310"/>
      <c r="Q25310"/>
      <c r="U25310"/>
      <c r="V25310"/>
      <c r="W25310"/>
      <c r="AB25310"/>
      <c r="AC25310"/>
      <c r="AD25310"/>
      <c r="AH25310"/>
      <c r="AI25310"/>
      <c r="AJ25310"/>
    </row>
    <row r="25311" spans="3:36" ht="15" customHeight="1" x14ac:dyDescent="0.35">
      <c r="C25311" s="1"/>
      <c r="K25311" s="16"/>
      <c r="L25311"/>
      <c r="O25311"/>
      <c r="P25311"/>
      <c r="Q25311"/>
      <c r="U25311"/>
      <c r="V25311"/>
      <c r="W25311"/>
      <c r="AB25311"/>
      <c r="AC25311"/>
      <c r="AD25311"/>
      <c r="AH25311"/>
      <c r="AI25311"/>
      <c r="AJ25311"/>
    </row>
    <row r="25312" spans="3:36" ht="15" customHeight="1" x14ac:dyDescent="0.35">
      <c r="C25312" s="1"/>
      <c r="K25312" s="16"/>
      <c r="L25312"/>
      <c r="O25312"/>
      <c r="P25312"/>
      <c r="Q25312"/>
      <c r="U25312"/>
      <c r="V25312"/>
      <c r="W25312"/>
      <c r="AB25312"/>
      <c r="AC25312"/>
      <c r="AD25312"/>
      <c r="AH25312"/>
      <c r="AI25312"/>
      <c r="AJ25312"/>
    </row>
    <row r="25313" spans="3:36" ht="15" customHeight="1" x14ac:dyDescent="0.35">
      <c r="C25313" s="1"/>
      <c r="K25313" s="16"/>
      <c r="L25313"/>
      <c r="O25313"/>
      <c r="P25313"/>
      <c r="Q25313"/>
      <c r="U25313"/>
      <c r="V25313"/>
      <c r="W25313"/>
      <c r="AB25313"/>
      <c r="AC25313"/>
      <c r="AD25313"/>
      <c r="AH25313"/>
      <c r="AI25313"/>
      <c r="AJ25313"/>
    </row>
    <row r="25314" spans="3:36" ht="15" customHeight="1" x14ac:dyDescent="0.35">
      <c r="C25314" s="1"/>
      <c r="K25314" s="16"/>
      <c r="L25314"/>
      <c r="O25314"/>
      <c r="P25314"/>
      <c r="Q25314"/>
      <c r="U25314"/>
      <c r="V25314"/>
      <c r="W25314"/>
      <c r="AB25314"/>
      <c r="AC25314"/>
      <c r="AD25314"/>
      <c r="AH25314"/>
      <c r="AI25314"/>
      <c r="AJ25314"/>
    </row>
    <row r="25315" spans="3:36" ht="15" customHeight="1" x14ac:dyDescent="0.35">
      <c r="C25315" s="1"/>
      <c r="K25315" s="16"/>
      <c r="L25315"/>
      <c r="O25315"/>
      <c r="P25315"/>
      <c r="Q25315"/>
      <c r="U25315"/>
      <c r="V25315"/>
      <c r="W25315"/>
      <c r="AB25315"/>
      <c r="AC25315"/>
      <c r="AD25315"/>
      <c r="AH25315"/>
      <c r="AI25315"/>
      <c r="AJ25315"/>
    </row>
    <row r="25316" spans="3:36" ht="15" customHeight="1" x14ac:dyDescent="0.35">
      <c r="C25316" s="1"/>
      <c r="K25316" s="16"/>
      <c r="L25316"/>
      <c r="O25316"/>
      <c r="P25316"/>
      <c r="Q25316"/>
      <c r="U25316"/>
      <c r="V25316"/>
      <c r="W25316"/>
      <c r="AB25316"/>
      <c r="AC25316"/>
      <c r="AD25316"/>
      <c r="AH25316"/>
      <c r="AI25316"/>
      <c r="AJ25316"/>
    </row>
    <row r="25317" spans="3:36" ht="15" customHeight="1" x14ac:dyDescent="0.35">
      <c r="C25317" s="1"/>
      <c r="K25317" s="16"/>
      <c r="L25317"/>
      <c r="O25317"/>
      <c r="P25317"/>
      <c r="Q25317"/>
      <c r="U25317"/>
      <c r="V25317"/>
      <c r="W25317"/>
      <c r="AB25317"/>
      <c r="AC25317"/>
      <c r="AD25317"/>
      <c r="AH25317"/>
      <c r="AI25317"/>
      <c r="AJ25317"/>
    </row>
    <row r="25318" spans="3:36" ht="15" customHeight="1" x14ac:dyDescent="0.35">
      <c r="C25318" s="1"/>
      <c r="K25318" s="16"/>
      <c r="L25318"/>
      <c r="O25318"/>
      <c r="P25318"/>
      <c r="Q25318"/>
      <c r="U25318"/>
      <c r="V25318"/>
      <c r="W25318"/>
      <c r="AB25318"/>
      <c r="AC25318"/>
      <c r="AD25318"/>
      <c r="AH25318"/>
      <c r="AI25318"/>
      <c r="AJ25318"/>
    </row>
    <row r="25319" spans="3:36" ht="15" customHeight="1" x14ac:dyDescent="0.35">
      <c r="C25319" s="1"/>
      <c r="K25319" s="16"/>
      <c r="L25319"/>
      <c r="O25319"/>
      <c r="P25319"/>
      <c r="Q25319"/>
      <c r="U25319"/>
      <c r="V25319"/>
      <c r="W25319"/>
      <c r="AB25319"/>
      <c r="AC25319"/>
      <c r="AD25319"/>
      <c r="AH25319"/>
      <c r="AI25319"/>
      <c r="AJ25319"/>
    </row>
    <row r="25320" spans="3:36" ht="15" customHeight="1" x14ac:dyDescent="0.35">
      <c r="C25320" s="1"/>
      <c r="K25320" s="16"/>
      <c r="L25320"/>
      <c r="O25320"/>
      <c r="P25320"/>
      <c r="Q25320"/>
      <c r="U25320"/>
      <c r="V25320"/>
      <c r="W25320"/>
      <c r="AB25320"/>
      <c r="AC25320"/>
      <c r="AD25320"/>
      <c r="AH25320"/>
      <c r="AI25320"/>
      <c r="AJ25320"/>
    </row>
    <row r="25321" spans="3:36" ht="15" customHeight="1" x14ac:dyDescent="0.35">
      <c r="C25321" s="1"/>
      <c r="K25321" s="16"/>
      <c r="L25321"/>
      <c r="O25321"/>
      <c r="P25321"/>
      <c r="Q25321"/>
      <c r="U25321"/>
      <c r="V25321"/>
      <c r="W25321"/>
      <c r="AB25321"/>
      <c r="AC25321"/>
      <c r="AD25321"/>
      <c r="AH25321"/>
      <c r="AI25321"/>
      <c r="AJ25321"/>
    </row>
    <row r="25322" spans="3:36" ht="15" customHeight="1" x14ac:dyDescent="0.35">
      <c r="C25322" s="1"/>
      <c r="K25322" s="16"/>
      <c r="L25322"/>
      <c r="O25322"/>
      <c r="P25322"/>
      <c r="Q25322"/>
      <c r="U25322"/>
      <c r="V25322"/>
      <c r="W25322"/>
      <c r="AB25322"/>
      <c r="AC25322"/>
      <c r="AD25322"/>
      <c r="AH25322"/>
      <c r="AI25322"/>
      <c r="AJ25322"/>
    </row>
    <row r="25323" spans="3:36" ht="15" customHeight="1" x14ac:dyDescent="0.35">
      <c r="C25323" s="1"/>
      <c r="K25323" s="16"/>
      <c r="L25323"/>
      <c r="O25323"/>
      <c r="P25323"/>
      <c r="Q25323"/>
      <c r="U25323"/>
      <c r="V25323"/>
      <c r="W25323"/>
      <c r="AB25323"/>
      <c r="AC25323"/>
      <c r="AD25323"/>
      <c r="AH25323"/>
      <c r="AI25323"/>
      <c r="AJ25323"/>
    </row>
    <row r="25324" spans="3:36" ht="15" customHeight="1" x14ac:dyDescent="0.35">
      <c r="C25324" s="1"/>
      <c r="K25324" s="16"/>
      <c r="L25324"/>
      <c r="O25324"/>
      <c r="P25324"/>
      <c r="Q25324"/>
      <c r="U25324"/>
      <c r="V25324"/>
      <c r="W25324"/>
      <c r="AB25324"/>
      <c r="AC25324"/>
      <c r="AD25324"/>
      <c r="AH25324"/>
      <c r="AI25324"/>
      <c r="AJ25324"/>
    </row>
    <row r="25325" spans="3:36" ht="15" customHeight="1" x14ac:dyDescent="0.35">
      <c r="C25325" s="1"/>
      <c r="K25325" s="16"/>
      <c r="L25325"/>
      <c r="O25325"/>
      <c r="P25325"/>
      <c r="Q25325"/>
      <c r="U25325"/>
      <c r="V25325"/>
      <c r="W25325"/>
      <c r="AB25325"/>
      <c r="AC25325"/>
      <c r="AD25325"/>
      <c r="AH25325"/>
      <c r="AI25325"/>
      <c r="AJ25325"/>
    </row>
    <row r="25326" spans="3:36" ht="15" customHeight="1" x14ac:dyDescent="0.35">
      <c r="C25326" s="1"/>
      <c r="K25326" s="16"/>
      <c r="L25326"/>
      <c r="O25326"/>
      <c r="P25326"/>
      <c r="Q25326"/>
      <c r="U25326"/>
      <c r="V25326"/>
      <c r="W25326"/>
      <c r="AB25326"/>
      <c r="AC25326"/>
      <c r="AD25326"/>
      <c r="AH25326"/>
      <c r="AI25326"/>
      <c r="AJ25326"/>
    </row>
    <row r="25327" spans="3:36" ht="15" customHeight="1" x14ac:dyDescent="0.35">
      <c r="C25327" s="1"/>
      <c r="K25327" s="16"/>
      <c r="L25327"/>
      <c r="O25327"/>
      <c r="P25327"/>
      <c r="Q25327"/>
      <c r="U25327"/>
      <c r="V25327"/>
      <c r="W25327"/>
      <c r="AB25327"/>
      <c r="AC25327"/>
      <c r="AD25327"/>
      <c r="AH25327"/>
      <c r="AI25327"/>
      <c r="AJ25327"/>
    </row>
    <row r="25328" spans="3:36" ht="15" customHeight="1" x14ac:dyDescent="0.35">
      <c r="C25328" s="1"/>
      <c r="K25328" s="16"/>
      <c r="L25328"/>
      <c r="O25328"/>
      <c r="P25328"/>
      <c r="Q25328"/>
      <c r="U25328"/>
      <c r="V25328"/>
      <c r="W25328"/>
      <c r="AB25328"/>
      <c r="AC25328"/>
      <c r="AD25328"/>
      <c r="AH25328"/>
      <c r="AI25328"/>
      <c r="AJ25328"/>
    </row>
    <row r="25329" spans="3:36" ht="15" customHeight="1" x14ac:dyDescent="0.35">
      <c r="C25329" s="1"/>
      <c r="K25329" s="16"/>
      <c r="L25329"/>
      <c r="O25329"/>
      <c r="P25329"/>
      <c r="Q25329"/>
      <c r="U25329"/>
      <c r="V25329"/>
      <c r="W25329"/>
      <c r="AB25329"/>
      <c r="AC25329"/>
      <c r="AD25329"/>
      <c r="AH25329"/>
      <c r="AI25329"/>
      <c r="AJ25329"/>
    </row>
    <row r="25330" spans="3:36" ht="15" customHeight="1" x14ac:dyDescent="0.35">
      <c r="C25330" s="1"/>
      <c r="K25330" s="16"/>
      <c r="L25330"/>
      <c r="O25330"/>
      <c r="P25330"/>
      <c r="Q25330"/>
      <c r="U25330"/>
      <c r="V25330"/>
      <c r="W25330"/>
      <c r="AB25330"/>
      <c r="AC25330"/>
      <c r="AD25330"/>
      <c r="AH25330"/>
      <c r="AI25330"/>
      <c r="AJ25330"/>
    </row>
    <row r="25331" spans="3:36" ht="15" customHeight="1" x14ac:dyDescent="0.35">
      <c r="C25331" s="1"/>
      <c r="K25331" s="16"/>
      <c r="L25331"/>
      <c r="O25331"/>
      <c r="P25331"/>
      <c r="Q25331"/>
      <c r="U25331"/>
      <c r="V25331"/>
      <c r="W25331"/>
      <c r="AB25331"/>
      <c r="AC25331"/>
      <c r="AD25331"/>
      <c r="AH25331"/>
      <c r="AI25331"/>
      <c r="AJ25331"/>
    </row>
    <row r="25332" spans="3:36" ht="15" customHeight="1" x14ac:dyDescent="0.35">
      <c r="C25332" s="1"/>
      <c r="K25332" s="16"/>
      <c r="L25332"/>
      <c r="O25332"/>
      <c r="P25332"/>
      <c r="Q25332"/>
      <c r="U25332"/>
      <c r="V25332"/>
      <c r="W25332"/>
      <c r="AB25332"/>
      <c r="AC25332"/>
      <c r="AD25332"/>
      <c r="AH25332"/>
      <c r="AI25332"/>
      <c r="AJ25332"/>
    </row>
    <row r="25333" spans="3:36" ht="15" customHeight="1" x14ac:dyDescent="0.35">
      <c r="C25333" s="1"/>
      <c r="K25333" s="16"/>
      <c r="L25333"/>
      <c r="O25333"/>
      <c r="P25333"/>
      <c r="Q25333"/>
      <c r="U25333"/>
      <c r="V25333"/>
      <c r="W25333"/>
      <c r="AB25333"/>
      <c r="AC25333"/>
      <c r="AD25333"/>
      <c r="AH25333"/>
      <c r="AI25333"/>
      <c r="AJ25333"/>
    </row>
    <row r="25334" spans="3:36" ht="15" customHeight="1" x14ac:dyDescent="0.35">
      <c r="C25334" s="1"/>
      <c r="K25334" s="16"/>
      <c r="L25334"/>
      <c r="O25334"/>
      <c r="P25334"/>
      <c r="Q25334"/>
      <c r="U25334"/>
      <c r="V25334"/>
      <c r="W25334"/>
      <c r="AB25334"/>
      <c r="AC25334"/>
      <c r="AD25334"/>
      <c r="AH25334"/>
      <c r="AI25334"/>
      <c r="AJ25334"/>
    </row>
    <row r="25335" spans="3:36" ht="15" customHeight="1" x14ac:dyDescent="0.35">
      <c r="C25335" s="1"/>
      <c r="K25335" s="16"/>
      <c r="L25335"/>
      <c r="O25335"/>
      <c r="P25335"/>
      <c r="Q25335"/>
      <c r="U25335"/>
      <c r="V25335"/>
      <c r="W25335"/>
      <c r="AB25335"/>
      <c r="AC25335"/>
      <c r="AD25335"/>
      <c r="AH25335"/>
      <c r="AI25335"/>
      <c r="AJ25335"/>
    </row>
    <row r="25336" spans="3:36" ht="15" customHeight="1" x14ac:dyDescent="0.35">
      <c r="C25336" s="1"/>
      <c r="K25336" s="16"/>
      <c r="L25336"/>
      <c r="O25336"/>
      <c r="P25336"/>
      <c r="Q25336"/>
      <c r="U25336"/>
      <c r="V25336"/>
      <c r="W25336"/>
      <c r="AB25336"/>
      <c r="AC25336"/>
      <c r="AD25336"/>
      <c r="AH25336"/>
      <c r="AI25336"/>
      <c r="AJ25336"/>
    </row>
    <row r="25337" spans="3:36" ht="15" customHeight="1" x14ac:dyDescent="0.35">
      <c r="C25337" s="1"/>
      <c r="K25337" s="16"/>
      <c r="L25337"/>
      <c r="O25337"/>
      <c r="P25337"/>
      <c r="Q25337"/>
      <c r="U25337"/>
      <c r="V25337"/>
      <c r="W25337"/>
      <c r="AB25337"/>
      <c r="AC25337"/>
      <c r="AD25337"/>
      <c r="AH25337"/>
      <c r="AI25337"/>
      <c r="AJ25337"/>
    </row>
    <row r="25338" spans="3:36" ht="15" customHeight="1" x14ac:dyDescent="0.35">
      <c r="C25338" s="1"/>
      <c r="K25338" s="16"/>
      <c r="L25338"/>
      <c r="O25338"/>
      <c r="P25338"/>
      <c r="Q25338"/>
      <c r="U25338"/>
      <c r="V25338"/>
      <c r="W25338"/>
      <c r="AB25338"/>
      <c r="AC25338"/>
      <c r="AD25338"/>
      <c r="AH25338"/>
      <c r="AI25338"/>
      <c r="AJ25338"/>
    </row>
    <row r="25339" spans="3:36" ht="15" customHeight="1" x14ac:dyDescent="0.35">
      <c r="C25339" s="1"/>
      <c r="K25339" s="16"/>
      <c r="L25339"/>
      <c r="O25339"/>
      <c r="P25339"/>
      <c r="Q25339"/>
      <c r="U25339"/>
      <c r="V25339"/>
      <c r="W25339"/>
      <c r="AB25339"/>
      <c r="AC25339"/>
      <c r="AD25339"/>
      <c r="AH25339"/>
      <c r="AI25339"/>
      <c r="AJ25339"/>
    </row>
    <row r="25340" spans="3:36" ht="15" customHeight="1" x14ac:dyDescent="0.35">
      <c r="C25340" s="1"/>
      <c r="K25340" s="16"/>
      <c r="L25340"/>
      <c r="O25340"/>
      <c r="P25340"/>
      <c r="Q25340"/>
      <c r="U25340"/>
      <c r="V25340"/>
      <c r="W25340"/>
      <c r="AB25340"/>
      <c r="AC25340"/>
      <c r="AD25340"/>
      <c r="AH25340"/>
      <c r="AI25340"/>
      <c r="AJ25340"/>
    </row>
    <row r="25341" spans="3:36" ht="15" customHeight="1" x14ac:dyDescent="0.35">
      <c r="C25341" s="1"/>
      <c r="K25341" s="16"/>
      <c r="L25341"/>
      <c r="O25341"/>
      <c r="P25341"/>
      <c r="Q25341"/>
      <c r="U25341"/>
      <c r="V25341"/>
      <c r="W25341"/>
      <c r="AB25341"/>
      <c r="AC25341"/>
      <c r="AD25341"/>
      <c r="AH25341"/>
      <c r="AI25341"/>
      <c r="AJ25341"/>
    </row>
    <row r="25342" spans="3:36" ht="15" customHeight="1" x14ac:dyDescent="0.35">
      <c r="C25342" s="1"/>
      <c r="K25342" s="16"/>
      <c r="L25342"/>
      <c r="O25342"/>
      <c r="P25342"/>
      <c r="Q25342"/>
      <c r="U25342"/>
      <c r="V25342"/>
      <c r="W25342"/>
      <c r="AB25342"/>
      <c r="AC25342"/>
      <c r="AD25342"/>
      <c r="AH25342"/>
      <c r="AI25342"/>
      <c r="AJ25342"/>
    </row>
    <row r="25343" spans="3:36" ht="15" customHeight="1" x14ac:dyDescent="0.35">
      <c r="C25343" s="1"/>
      <c r="K25343" s="16"/>
      <c r="L25343"/>
      <c r="O25343"/>
      <c r="P25343"/>
      <c r="Q25343"/>
      <c r="U25343"/>
      <c r="V25343"/>
      <c r="W25343"/>
      <c r="AB25343"/>
      <c r="AC25343"/>
      <c r="AD25343"/>
      <c r="AH25343"/>
      <c r="AI25343"/>
      <c r="AJ25343"/>
    </row>
    <row r="25344" spans="3:36" ht="15" customHeight="1" x14ac:dyDescent="0.35">
      <c r="C25344" s="1"/>
      <c r="K25344" s="16"/>
      <c r="L25344"/>
      <c r="O25344"/>
      <c r="P25344"/>
      <c r="Q25344"/>
      <c r="U25344"/>
      <c r="V25344"/>
      <c r="W25344"/>
      <c r="AB25344"/>
      <c r="AC25344"/>
      <c r="AD25344"/>
      <c r="AH25344"/>
      <c r="AI25344"/>
      <c r="AJ25344"/>
    </row>
    <row r="25345" spans="3:36" ht="15" customHeight="1" x14ac:dyDescent="0.35">
      <c r="C25345" s="1"/>
      <c r="K25345" s="16"/>
      <c r="L25345"/>
      <c r="O25345"/>
      <c r="P25345"/>
      <c r="Q25345"/>
      <c r="U25345"/>
      <c r="V25345"/>
      <c r="W25345"/>
      <c r="AB25345"/>
      <c r="AC25345"/>
      <c r="AD25345"/>
      <c r="AH25345"/>
      <c r="AI25345"/>
      <c r="AJ25345"/>
    </row>
    <row r="25346" spans="3:36" ht="15" customHeight="1" x14ac:dyDescent="0.35">
      <c r="C25346" s="1"/>
      <c r="K25346" s="16"/>
      <c r="L25346"/>
      <c r="O25346"/>
      <c r="P25346"/>
      <c r="Q25346"/>
      <c r="U25346"/>
      <c r="V25346"/>
      <c r="W25346"/>
      <c r="AB25346"/>
      <c r="AC25346"/>
      <c r="AD25346"/>
      <c r="AH25346"/>
      <c r="AI25346"/>
      <c r="AJ25346"/>
    </row>
    <row r="25347" spans="3:36" ht="15" customHeight="1" x14ac:dyDescent="0.35">
      <c r="C25347" s="1"/>
      <c r="K25347" s="16"/>
      <c r="L25347"/>
      <c r="O25347"/>
      <c r="P25347"/>
      <c r="Q25347"/>
      <c r="U25347"/>
      <c r="V25347"/>
      <c r="W25347"/>
      <c r="AB25347"/>
      <c r="AC25347"/>
      <c r="AD25347"/>
      <c r="AH25347"/>
      <c r="AI25347"/>
      <c r="AJ25347"/>
    </row>
    <row r="25348" spans="3:36" ht="15" customHeight="1" x14ac:dyDescent="0.35">
      <c r="C25348" s="1"/>
      <c r="K25348" s="16"/>
      <c r="L25348"/>
      <c r="O25348"/>
      <c r="P25348"/>
      <c r="Q25348"/>
      <c r="U25348"/>
      <c r="V25348"/>
      <c r="W25348"/>
      <c r="AB25348"/>
      <c r="AC25348"/>
      <c r="AD25348"/>
      <c r="AH25348"/>
      <c r="AI25348"/>
      <c r="AJ25348"/>
    </row>
    <row r="25349" spans="3:36" ht="15" customHeight="1" x14ac:dyDescent="0.35">
      <c r="C25349" s="1"/>
      <c r="K25349" s="16"/>
      <c r="L25349"/>
      <c r="O25349"/>
      <c r="P25349"/>
      <c r="Q25349"/>
      <c r="U25349"/>
      <c r="V25349"/>
      <c r="W25349"/>
      <c r="AB25349"/>
      <c r="AC25349"/>
      <c r="AD25349"/>
      <c r="AH25349"/>
      <c r="AI25349"/>
      <c r="AJ25349"/>
    </row>
    <row r="25350" spans="3:36" ht="15" customHeight="1" x14ac:dyDescent="0.35">
      <c r="C25350" s="1"/>
      <c r="K25350" s="16"/>
      <c r="L25350"/>
      <c r="O25350"/>
      <c r="P25350"/>
      <c r="Q25350"/>
      <c r="U25350"/>
      <c r="V25350"/>
      <c r="W25350"/>
      <c r="AB25350"/>
      <c r="AC25350"/>
      <c r="AD25350"/>
      <c r="AH25350"/>
      <c r="AI25350"/>
      <c r="AJ25350"/>
    </row>
    <row r="25351" spans="3:36" ht="15" customHeight="1" x14ac:dyDescent="0.35">
      <c r="C25351" s="1"/>
      <c r="K25351" s="16"/>
      <c r="L25351"/>
      <c r="O25351"/>
      <c r="P25351"/>
      <c r="Q25351"/>
      <c r="U25351"/>
      <c r="V25351"/>
      <c r="W25351"/>
      <c r="AB25351"/>
      <c r="AC25351"/>
      <c r="AD25351"/>
      <c r="AH25351"/>
      <c r="AI25351"/>
      <c r="AJ25351"/>
    </row>
    <row r="25352" spans="3:36" ht="15" customHeight="1" x14ac:dyDescent="0.35">
      <c r="C25352" s="1"/>
      <c r="K25352" s="16"/>
      <c r="L25352"/>
      <c r="O25352"/>
      <c r="P25352"/>
      <c r="Q25352"/>
      <c r="U25352"/>
      <c r="V25352"/>
      <c r="W25352"/>
      <c r="AB25352"/>
      <c r="AC25352"/>
      <c r="AD25352"/>
      <c r="AH25352"/>
      <c r="AI25352"/>
      <c r="AJ25352"/>
    </row>
    <row r="25353" spans="3:36" ht="15" customHeight="1" x14ac:dyDescent="0.35">
      <c r="C25353" s="1"/>
      <c r="K25353" s="16"/>
      <c r="L25353"/>
      <c r="O25353"/>
      <c r="P25353"/>
      <c r="Q25353"/>
      <c r="U25353"/>
      <c r="V25353"/>
      <c r="W25353"/>
      <c r="AB25353"/>
      <c r="AC25353"/>
      <c r="AD25353"/>
      <c r="AH25353"/>
      <c r="AI25353"/>
      <c r="AJ25353"/>
    </row>
    <row r="25354" spans="3:36" ht="15" customHeight="1" x14ac:dyDescent="0.35">
      <c r="C25354" s="1"/>
      <c r="K25354" s="16"/>
      <c r="L25354"/>
      <c r="O25354"/>
      <c r="P25354"/>
      <c r="Q25354"/>
      <c r="U25354"/>
      <c r="V25354"/>
      <c r="W25354"/>
      <c r="AB25354"/>
      <c r="AC25354"/>
      <c r="AD25354"/>
      <c r="AH25354"/>
      <c r="AI25354"/>
      <c r="AJ25354"/>
    </row>
    <row r="25355" spans="3:36" ht="15" customHeight="1" x14ac:dyDescent="0.35">
      <c r="C25355" s="1"/>
      <c r="K25355" s="16"/>
      <c r="L25355"/>
      <c r="O25355"/>
      <c r="P25355"/>
      <c r="Q25355"/>
      <c r="U25355"/>
      <c r="V25355"/>
      <c r="W25355"/>
      <c r="AB25355"/>
      <c r="AC25355"/>
      <c r="AD25355"/>
      <c r="AH25355"/>
      <c r="AI25355"/>
      <c r="AJ25355"/>
    </row>
    <row r="25356" spans="3:36" ht="15" customHeight="1" x14ac:dyDescent="0.35">
      <c r="C25356" s="1"/>
      <c r="K25356" s="16"/>
      <c r="L25356"/>
      <c r="O25356"/>
      <c r="P25356"/>
      <c r="Q25356"/>
      <c r="U25356"/>
      <c r="V25356"/>
      <c r="W25356"/>
      <c r="AB25356"/>
      <c r="AC25356"/>
      <c r="AD25356"/>
      <c r="AH25356"/>
      <c r="AI25356"/>
      <c r="AJ25356"/>
    </row>
    <row r="25357" spans="3:36" ht="15" customHeight="1" x14ac:dyDescent="0.35">
      <c r="C25357" s="1"/>
      <c r="K25357" s="16"/>
      <c r="L25357"/>
      <c r="O25357"/>
      <c r="P25357"/>
      <c r="Q25357"/>
      <c r="U25357"/>
      <c r="V25357"/>
      <c r="W25357"/>
      <c r="AB25357"/>
      <c r="AC25357"/>
      <c r="AD25357"/>
      <c r="AH25357"/>
      <c r="AI25357"/>
      <c r="AJ25357"/>
    </row>
    <row r="25358" spans="3:36" ht="15" customHeight="1" x14ac:dyDescent="0.35">
      <c r="C25358" s="1"/>
      <c r="K25358" s="16"/>
      <c r="L25358"/>
      <c r="O25358"/>
      <c r="P25358"/>
      <c r="Q25358"/>
      <c r="U25358"/>
      <c r="V25358"/>
      <c r="W25358"/>
      <c r="AB25358"/>
      <c r="AC25358"/>
      <c r="AD25358"/>
      <c r="AH25358"/>
      <c r="AI25358"/>
      <c r="AJ25358"/>
    </row>
    <row r="25359" spans="3:36" ht="15" customHeight="1" x14ac:dyDescent="0.35">
      <c r="C25359" s="1"/>
      <c r="K25359" s="16"/>
      <c r="L25359"/>
      <c r="O25359"/>
      <c r="P25359"/>
      <c r="Q25359"/>
      <c r="U25359"/>
      <c r="V25359"/>
      <c r="W25359"/>
      <c r="AB25359"/>
      <c r="AC25359"/>
      <c r="AD25359"/>
      <c r="AH25359"/>
      <c r="AI25359"/>
      <c r="AJ25359"/>
    </row>
    <row r="25360" spans="3:36" ht="15" customHeight="1" x14ac:dyDescent="0.35">
      <c r="C25360" s="1"/>
      <c r="K25360" s="16"/>
      <c r="L25360"/>
      <c r="O25360"/>
      <c r="P25360"/>
      <c r="Q25360"/>
      <c r="U25360"/>
      <c r="V25360"/>
      <c r="W25360"/>
      <c r="AB25360"/>
      <c r="AC25360"/>
      <c r="AD25360"/>
      <c r="AH25360"/>
      <c r="AI25360"/>
      <c r="AJ25360"/>
    </row>
    <row r="25361" spans="3:36" ht="15" customHeight="1" x14ac:dyDescent="0.35">
      <c r="C25361" s="1"/>
      <c r="K25361" s="16"/>
      <c r="L25361"/>
      <c r="O25361"/>
      <c r="P25361"/>
      <c r="Q25361"/>
      <c r="U25361"/>
      <c r="V25361"/>
      <c r="W25361"/>
      <c r="AB25361"/>
      <c r="AC25361"/>
      <c r="AD25361"/>
      <c r="AH25361"/>
      <c r="AI25361"/>
      <c r="AJ25361"/>
    </row>
    <row r="25362" spans="3:36" ht="15" customHeight="1" x14ac:dyDescent="0.35">
      <c r="C25362" s="1"/>
      <c r="K25362" s="16"/>
      <c r="L25362"/>
      <c r="O25362"/>
      <c r="P25362"/>
      <c r="Q25362"/>
      <c r="U25362"/>
      <c r="V25362"/>
      <c r="W25362"/>
      <c r="AB25362"/>
      <c r="AC25362"/>
      <c r="AD25362"/>
      <c r="AH25362"/>
      <c r="AI25362"/>
      <c r="AJ25362"/>
    </row>
    <row r="25363" spans="3:36" ht="15" customHeight="1" x14ac:dyDescent="0.35">
      <c r="C25363" s="1"/>
      <c r="K25363" s="16"/>
      <c r="L25363"/>
      <c r="O25363"/>
      <c r="P25363"/>
      <c r="Q25363"/>
      <c r="U25363"/>
      <c r="V25363"/>
      <c r="W25363"/>
      <c r="AB25363"/>
      <c r="AC25363"/>
      <c r="AD25363"/>
      <c r="AH25363"/>
      <c r="AI25363"/>
      <c r="AJ25363"/>
    </row>
    <row r="25364" spans="3:36" ht="15" customHeight="1" x14ac:dyDescent="0.35">
      <c r="C25364" s="1"/>
      <c r="K25364" s="16"/>
      <c r="L25364"/>
      <c r="O25364"/>
      <c r="P25364"/>
      <c r="Q25364"/>
      <c r="U25364"/>
      <c r="V25364"/>
      <c r="W25364"/>
      <c r="AB25364"/>
      <c r="AC25364"/>
      <c r="AD25364"/>
      <c r="AH25364"/>
      <c r="AI25364"/>
      <c r="AJ25364"/>
    </row>
    <row r="25365" spans="3:36" ht="15" customHeight="1" x14ac:dyDescent="0.35">
      <c r="C25365" s="1"/>
      <c r="K25365" s="16"/>
      <c r="L25365"/>
      <c r="O25365"/>
      <c r="P25365"/>
      <c r="Q25365"/>
      <c r="U25365"/>
      <c r="V25365"/>
      <c r="W25365"/>
      <c r="AB25365"/>
      <c r="AC25365"/>
      <c r="AD25365"/>
      <c r="AH25365"/>
      <c r="AI25365"/>
      <c r="AJ25365"/>
    </row>
    <row r="25366" spans="3:36" ht="15" customHeight="1" x14ac:dyDescent="0.35">
      <c r="C25366" s="1"/>
      <c r="K25366" s="16"/>
      <c r="L25366"/>
      <c r="O25366"/>
      <c r="P25366"/>
      <c r="Q25366"/>
      <c r="U25366"/>
      <c r="V25366"/>
      <c r="W25366"/>
      <c r="AB25366"/>
      <c r="AC25366"/>
      <c r="AD25366"/>
      <c r="AH25366"/>
      <c r="AI25366"/>
      <c r="AJ25366"/>
    </row>
    <row r="25367" spans="3:36" ht="15" customHeight="1" x14ac:dyDescent="0.35">
      <c r="C25367" s="1"/>
      <c r="K25367" s="16"/>
      <c r="L25367"/>
      <c r="O25367"/>
      <c r="P25367"/>
      <c r="Q25367"/>
      <c r="U25367"/>
      <c r="V25367"/>
      <c r="W25367"/>
      <c r="AB25367"/>
      <c r="AC25367"/>
      <c r="AD25367"/>
      <c r="AH25367"/>
      <c r="AI25367"/>
      <c r="AJ25367"/>
    </row>
    <row r="25368" spans="3:36" ht="15" customHeight="1" x14ac:dyDescent="0.35">
      <c r="C25368" s="1"/>
      <c r="K25368" s="16"/>
      <c r="L25368"/>
      <c r="O25368"/>
      <c r="P25368"/>
      <c r="Q25368"/>
      <c r="U25368"/>
      <c r="V25368"/>
      <c r="W25368"/>
      <c r="AB25368"/>
      <c r="AC25368"/>
      <c r="AD25368"/>
      <c r="AH25368"/>
      <c r="AI25368"/>
      <c r="AJ25368"/>
    </row>
    <row r="25369" spans="3:36" ht="15" customHeight="1" x14ac:dyDescent="0.35">
      <c r="C25369" s="1"/>
      <c r="K25369" s="16"/>
      <c r="L25369"/>
      <c r="O25369"/>
      <c r="P25369"/>
      <c r="Q25369"/>
      <c r="U25369"/>
      <c r="V25369"/>
      <c r="W25369"/>
      <c r="AB25369"/>
      <c r="AC25369"/>
      <c r="AD25369"/>
      <c r="AH25369"/>
      <c r="AI25369"/>
      <c r="AJ25369"/>
    </row>
    <row r="25370" spans="3:36" ht="15" customHeight="1" x14ac:dyDescent="0.35">
      <c r="C25370" s="1"/>
      <c r="K25370" s="16"/>
      <c r="L25370"/>
      <c r="O25370"/>
      <c r="P25370"/>
      <c r="Q25370"/>
      <c r="U25370"/>
      <c r="V25370"/>
      <c r="W25370"/>
      <c r="AB25370"/>
      <c r="AC25370"/>
      <c r="AD25370"/>
      <c r="AH25370"/>
      <c r="AI25370"/>
      <c r="AJ25370"/>
    </row>
    <row r="25371" spans="3:36" ht="15" customHeight="1" x14ac:dyDescent="0.35">
      <c r="C25371" s="1"/>
      <c r="K25371" s="16"/>
      <c r="L25371"/>
      <c r="O25371"/>
      <c r="P25371"/>
      <c r="Q25371"/>
      <c r="U25371"/>
      <c r="V25371"/>
      <c r="W25371"/>
      <c r="AB25371"/>
      <c r="AC25371"/>
      <c r="AD25371"/>
      <c r="AH25371"/>
      <c r="AI25371"/>
      <c r="AJ25371"/>
    </row>
    <row r="25372" spans="3:36" ht="15" customHeight="1" x14ac:dyDescent="0.35">
      <c r="C25372" s="1"/>
      <c r="K25372" s="16"/>
      <c r="L25372"/>
      <c r="O25372"/>
      <c r="P25372"/>
      <c r="Q25372"/>
      <c r="U25372"/>
      <c r="V25372"/>
      <c r="W25372"/>
      <c r="AB25372"/>
      <c r="AC25372"/>
      <c r="AD25372"/>
      <c r="AH25372"/>
      <c r="AI25372"/>
      <c r="AJ25372"/>
    </row>
    <row r="25373" spans="3:36" ht="15" customHeight="1" x14ac:dyDescent="0.35">
      <c r="C25373" s="1"/>
      <c r="K25373" s="16"/>
      <c r="L25373"/>
      <c r="O25373"/>
      <c r="P25373"/>
      <c r="Q25373"/>
      <c r="U25373"/>
      <c r="V25373"/>
      <c r="W25373"/>
      <c r="AB25373"/>
      <c r="AC25373"/>
      <c r="AD25373"/>
      <c r="AH25373"/>
      <c r="AI25373"/>
      <c r="AJ25373"/>
    </row>
    <row r="25374" spans="3:36" ht="15" customHeight="1" x14ac:dyDescent="0.35">
      <c r="C25374" s="1"/>
      <c r="K25374" s="16"/>
      <c r="L25374"/>
      <c r="O25374"/>
      <c r="P25374"/>
      <c r="Q25374"/>
      <c r="U25374"/>
      <c r="V25374"/>
      <c r="W25374"/>
      <c r="AB25374"/>
      <c r="AC25374"/>
      <c r="AD25374"/>
      <c r="AH25374"/>
      <c r="AI25374"/>
      <c r="AJ25374"/>
    </row>
    <row r="25375" spans="3:36" ht="15" customHeight="1" x14ac:dyDescent="0.35">
      <c r="C25375" s="1"/>
      <c r="K25375" s="16"/>
      <c r="L25375"/>
      <c r="O25375"/>
      <c r="P25375"/>
      <c r="Q25375"/>
      <c r="U25375"/>
      <c r="V25375"/>
      <c r="W25375"/>
      <c r="AB25375"/>
      <c r="AC25375"/>
      <c r="AD25375"/>
      <c r="AH25375"/>
      <c r="AI25375"/>
      <c r="AJ25375"/>
    </row>
    <row r="25376" spans="3:36" ht="15" customHeight="1" x14ac:dyDescent="0.35">
      <c r="C25376" s="1"/>
      <c r="K25376" s="16"/>
      <c r="L25376"/>
      <c r="O25376"/>
      <c r="P25376"/>
      <c r="Q25376"/>
      <c r="U25376"/>
      <c r="V25376"/>
      <c r="W25376"/>
      <c r="AB25376"/>
      <c r="AC25376"/>
      <c r="AD25376"/>
      <c r="AH25376"/>
      <c r="AI25376"/>
      <c r="AJ25376"/>
    </row>
    <row r="25377" spans="3:36" ht="15" customHeight="1" x14ac:dyDescent="0.35">
      <c r="C25377" s="1"/>
      <c r="K25377" s="16"/>
      <c r="L25377"/>
      <c r="O25377"/>
      <c r="P25377"/>
      <c r="Q25377"/>
      <c r="U25377"/>
      <c r="V25377"/>
      <c r="W25377"/>
      <c r="AB25377"/>
      <c r="AC25377"/>
      <c r="AD25377"/>
      <c r="AH25377"/>
      <c r="AI25377"/>
      <c r="AJ25377"/>
    </row>
    <row r="25378" spans="3:36" ht="15" customHeight="1" x14ac:dyDescent="0.35">
      <c r="C25378" s="1"/>
      <c r="K25378" s="16"/>
      <c r="L25378"/>
      <c r="O25378"/>
      <c r="P25378"/>
      <c r="Q25378"/>
      <c r="U25378"/>
      <c r="V25378"/>
      <c r="W25378"/>
      <c r="AB25378"/>
      <c r="AC25378"/>
      <c r="AD25378"/>
      <c r="AH25378"/>
      <c r="AI25378"/>
      <c r="AJ25378"/>
    </row>
    <row r="25379" spans="3:36" ht="15" customHeight="1" x14ac:dyDescent="0.35">
      <c r="C25379" s="1"/>
      <c r="K25379" s="16"/>
      <c r="L25379"/>
      <c r="O25379"/>
      <c r="P25379"/>
      <c r="Q25379"/>
      <c r="U25379"/>
      <c r="V25379"/>
      <c r="W25379"/>
      <c r="AB25379"/>
      <c r="AC25379"/>
      <c r="AD25379"/>
      <c r="AH25379"/>
      <c r="AI25379"/>
      <c r="AJ25379"/>
    </row>
    <row r="25380" spans="3:36" ht="15" customHeight="1" x14ac:dyDescent="0.35">
      <c r="C25380" s="1"/>
      <c r="K25380" s="16"/>
      <c r="L25380"/>
      <c r="O25380"/>
      <c r="P25380"/>
      <c r="Q25380"/>
      <c r="U25380"/>
      <c r="V25380"/>
      <c r="W25380"/>
      <c r="AB25380"/>
      <c r="AC25380"/>
      <c r="AD25380"/>
      <c r="AH25380"/>
      <c r="AI25380"/>
      <c r="AJ25380"/>
    </row>
    <row r="25381" spans="3:36" ht="15" customHeight="1" x14ac:dyDescent="0.35">
      <c r="C25381" s="1"/>
      <c r="K25381" s="16"/>
      <c r="L25381"/>
      <c r="O25381"/>
      <c r="P25381"/>
      <c r="Q25381"/>
      <c r="U25381"/>
      <c r="V25381"/>
      <c r="W25381"/>
      <c r="AB25381"/>
      <c r="AC25381"/>
      <c r="AD25381"/>
      <c r="AH25381"/>
      <c r="AI25381"/>
      <c r="AJ25381"/>
    </row>
    <row r="25382" spans="3:36" ht="15" customHeight="1" x14ac:dyDescent="0.35">
      <c r="C25382" s="1"/>
      <c r="K25382" s="16"/>
      <c r="L25382"/>
      <c r="O25382"/>
      <c r="P25382"/>
      <c r="Q25382"/>
      <c r="U25382"/>
      <c r="V25382"/>
      <c r="W25382"/>
      <c r="AB25382"/>
      <c r="AC25382"/>
      <c r="AD25382"/>
      <c r="AH25382"/>
      <c r="AI25382"/>
      <c r="AJ25382"/>
    </row>
    <row r="25383" spans="3:36" ht="15" customHeight="1" x14ac:dyDescent="0.35">
      <c r="C25383" s="1"/>
      <c r="K25383" s="16"/>
      <c r="L25383"/>
      <c r="O25383"/>
      <c r="P25383"/>
      <c r="Q25383"/>
      <c r="U25383"/>
      <c r="V25383"/>
      <c r="W25383"/>
      <c r="AB25383"/>
      <c r="AC25383"/>
      <c r="AD25383"/>
      <c r="AH25383"/>
      <c r="AI25383"/>
      <c r="AJ25383"/>
    </row>
    <row r="25384" spans="3:36" ht="15" customHeight="1" x14ac:dyDescent="0.35">
      <c r="C25384" s="1"/>
      <c r="K25384" s="16"/>
      <c r="L25384"/>
      <c r="O25384"/>
      <c r="P25384"/>
      <c r="Q25384"/>
      <c r="U25384"/>
      <c r="V25384"/>
      <c r="W25384"/>
      <c r="AB25384"/>
      <c r="AC25384"/>
      <c r="AD25384"/>
      <c r="AH25384"/>
      <c r="AI25384"/>
      <c r="AJ25384"/>
    </row>
    <row r="25385" spans="3:36" ht="15" customHeight="1" x14ac:dyDescent="0.35">
      <c r="C25385" s="1"/>
      <c r="K25385" s="16"/>
      <c r="L25385"/>
      <c r="O25385"/>
      <c r="P25385"/>
      <c r="Q25385"/>
      <c r="U25385"/>
      <c r="V25385"/>
      <c r="W25385"/>
      <c r="AB25385"/>
      <c r="AC25385"/>
      <c r="AD25385"/>
      <c r="AH25385"/>
      <c r="AI25385"/>
      <c r="AJ25385"/>
    </row>
    <row r="25386" spans="3:36" ht="15" customHeight="1" x14ac:dyDescent="0.35">
      <c r="C25386" s="1"/>
      <c r="K25386" s="16"/>
      <c r="L25386"/>
      <c r="O25386"/>
      <c r="P25386"/>
      <c r="Q25386"/>
      <c r="U25386"/>
      <c r="V25386"/>
      <c r="W25386"/>
      <c r="AB25386"/>
      <c r="AC25386"/>
      <c r="AD25386"/>
      <c r="AH25386"/>
      <c r="AI25386"/>
      <c r="AJ25386"/>
    </row>
    <row r="25387" spans="3:36" ht="15" customHeight="1" x14ac:dyDescent="0.35">
      <c r="C25387" s="1"/>
      <c r="K25387" s="16"/>
      <c r="L25387"/>
      <c r="O25387"/>
      <c r="P25387"/>
      <c r="Q25387"/>
      <c r="U25387"/>
      <c r="V25387"/>
      <c r="W25387"/>
      <c r="AB25387"/>
      <c r="AC25387"/>
      <c r="AD25387"/>
      <c r="AH25387"/>
      <c r="AI25387"/>
      <c r="AJ25387"/>
    </row>
    <row r="25388" spans="3:36" ht="15" customHeight="1" x14ac:dyDescent="0.35">
      <c r="C25388" s="1"/>
      <c r="K25388" s="16"/>
      <c r="L25388"/>
      <c r="O25388"/>
      <c r="P25388"/>
      <c r="Q25388"/>
      <c r="U25388"/>
      <c r="V25388"/>
      <c r="W25388"/>
      <c r="AB25388"/>
      <c r="AC25388"/>
      <c r="AD25388"/>
      <c r="AH25388"/>
      <c r="AI25388"/>
      <c r="AJ25388"/>
    </row>
    <row r="25389" spans="3:36" ht="15" customHeight="1" x14ac:dyDescent="0.35">
      <c r="C25389" s="1"/>
      <c r="K25389" s="16"/>
      <c r="L25389"/>
      <c r="O25389"/>
      <c r="P25389"/>
      <c r="Q25389"/>
      <c r="U25389"/>
      <c r="V25389"/>
      <c r="W25389"/>
      <c r="AB25389"/>
      <c r="AC25389"/>
      <c r="AD25389"/>
      <c r="AH25389"/>
      <c r="AI25389"/>
      <c r="AJ25389"/>
    </row>
    <row r="25390" spans="3:36" ht="15" customHeight="1" x14ac:dyDescent="0.35">
      <c r="C25390" s="1"/>
      <c r="K25390" s="16"/>
      <c r="L25390"/>
      <c r="O25390"/>
      <c r="P25390"/>
      <c r="Q25390"/>
      <c r="U25390"/>
      <c r="V25390"/>
      <c r="W25390"/>
      <c r="AB25390"/>
      <c r="AC25390"/>
      <c r="AD25390"/>
      <c r="AH25390"/>
      <c r="AI25390"/>
      <c r="AJ25390"/>
    </row>
    <row r="25391" spans="3:36" ht="15" customHeight="1" x14ac:dyDescent="0.35">
      <c r="C25391" s="1"/>
      <c r="K25391" s="16"/>
      <c r="L25391"/>
      <c r="O25391"/>
      <c r="P25391"/>
      <c r="Q25391"/>
      <c r="U25391"/>
      <c r="V25391"/>
      <c r="W25391"/>
      <c r="AB25391"/>
      <c r="AC25391"/>
      <c r="AD25391"/>
      <c r="AH25391"/>
      <c r="AI25391"/>
      <c r="AJ25391"/>
    </row>
    <row r="25392" spans="3:36" ht="15" customHeight="1" x14ac:dyDescent="0.35">
      <c r="C25392" s="1"/>
      <c r="K25392" s="16"/>
      <c r="L25392"/>
      <c r="O25392"/>
      <c r="P25392"/>
      <c r="Q25392"/>
      <c r="U25392"/>
      <c r="V25392"/>
      <c r="W25392"/>
      <c r="AB25392"/>
      <c r="AC25392"/>
      <c r="AD25392"/>
      <c r="AH25392"/>
      <c r="AI25392"/>
      <c r="AJ25392"/>
    </row>
    <row r="25393" spans="3:36" ht="15" customHeight="1" x14ac:dyDescent="0.35">
      <c r="C25393" s="1"/>
      <c r="K25393" s="16"/>
      <c r="L25393"/>
      <c r="O25393"/>
      <c r="P25393"/>
      <c r="Q25393"/>
      <c r="U25393"/>
      <c r="V25393"/>
      <c r="W25393"/>
      <c r="AB25393"/>
      <c r="AC25393"/>
      <c r="AD25393"/>
      <c r="AH25393"/>
      <c r="AI25393"/>
      <c r="AJ25393"/>
    </row>
    <row r="25394" spans="3:36" ht="15" customHeight="1" x14ac:dyDescent="0.35">
      <c r="C25394" s="1"/>
      <c r="K25394" s="16"/>
      <c r="L25394"/>
      <c r="O25394"/>
      <c r="P25394"/>
      <c r="Q25394"/>
      <c r="U25394"/>
      <c r="V25394"/>
      <c r="W25394"/>
      <c r="AB25394"/>
      <c r="AC25394"/>
      <c r="AD25394"/>
      <c r="AH25394"/>
      <c r="AI25394"/>
      <c r="AJ25394"/>
    </row>
    <row r="25395" spans="3:36" ht="15" customHeight="1" x14ac:dyDescent="0.35">
      <c r="C25395" s="1"/>
      <c r="K25395" s="16"/>
      <c r="L25395"/>
      <c r="O25395"/>
      <c r="P25395"/>
      <c r="Q25395"/>
      <c r="U25395"/>
      <c r="V25395"/>
      <c r="W25395"/>
      <c r="AB25395"/>
      <c r="AC25395"/>
      <c r="AD25395"/>
      <c r="AH25395"/>
      <c r="AI25395"/>
      <c r="AJ25395"/>
    </row>
    <row r="25396" spans="3:36" ht="15" customHeight="1" x14ac:dyDescent="0.35">
      <c r="C25396" s="1"/>
      <c r="K25396" s="16"/>
      <c r="L25396"/>
      <c r="O25396"/>
      <c r="P25396"/>
      <c r="Q25396"/>
      <c r="U25396"/>
      <c r="V25396"/>
      <c r="W25396"/>
      <c r="AB25396"/>
      <c r="AC25396"/>
      <c r="AD25396"/>
      <c r="AH25396"/>
      <c r="AI25396"/>
      <c r="AJ25396"/>
    </row>
    <row r="25397" spans="3:36" ht="15" customHeight="1" x14ac:dyDescent="0.35">
      <c r="C25397" s="1"/>
      <c r="K25397" s="16"/>
      <c r="L25397"/>
      <c r="O25397"/>
      <c r="P25397"/>
      <c r="Q25397"/>
      <c r="U25397"/>
      <c r="V25397"/>
      <c r="W25397"/>
      <c r="AB25397"/>
      <c r="AC25397"/>
      <c r="AD25397"/>
      <c r="AH25397"/>
      <c r="AI25397"/>
      <c r="AJ25397"/>
    </row>
    <row r="25398" spans="3:36" ht="15" customHeight="1" x14ac:dyDescent="0.35">
      <c r="C25398" s="1"/>
      <c r="K25398" s="16"/>
      <c r="L25398"/>
      <c r="O25398"/>
      <c r="P25398"/>
      <c r="Q25398"/>
      <c r="U25398"/>
      <c r="V25398"/>
      <c r="W25398"/>
      <c r="AB25398"/>
      <c r="AC25398"/>
      <c r="AD25398"/>
      <c r="AH25398"/>
      <c r="AI25398"/>
      <c r="AJ25398"/>
    </row>
    <row r="25399" spans="3:36" ht="15" customHeight="1" x14ac:dyDescent="0.35">
      <c r="C25399" s="1"/>
      <c r="K25399" s="16"/>
      <c r="L25399"/>
      <c r="O25399"/>
      <c r="P25399"/>
      <c r="Q25399"/>
      <c r="U25399"/>
      <c r="V25399"/>
      <c r="W25399"/>
      <c r="AB25399"/>
      <c r="AC25399"/>
      <c r="AD25399"/>
      <c r="AH25399"/>
      <c r="AI25399"/>
      <c r="AJ25399"/>
    </row>
    <row r="25400" spans="3:36" ht="15" customHeight="1" x14ac:dyDescent="0.35">
      <c r="C25400" s="1"/>
      <c r="K25400" s="16"/>
      <c r="L25400"/>
      <c r="O25400"/>
      <c r="P25400"/>
      <c r="Q25400"/>
      <c r="U25400"/>
      <c r="V25400"/>
      <c r="W25400"/>
      <c r="AB25400"/>
      <c r="AC25400"/>
      <c r="AD25400"/>
      <c r="AH25400"/>
      <c r="AI25400"/>
      <c r="AJ25400"/>
    </row>
    <row r="25401" spans="3:36" ht="15" customHeight="1" x14ac:dyDescent="0.35">
      <c r="C25401" s="1"/>
      <c r="K25401" s="16"/>
      <c r="L25401"/>
      <c r="O25401"/>
      <c r="P25401"/>
      <c r="Q25401"/>
      <c r="U25401"/>
      <c r="V25401"/>
      <c r="W25401"/>
      <c r="AB25401"/>
      <c r="AC25401"/>
      <c r="AD25401"/>
      <c r="AH25401"/>
      <c r="AI25401"/>
      <c r="AJ25401"/>
    </row>
    <row r="25402" spans="3:36" ht="15" customHeight="1" x14ac:dyDescent="0.35">
      <c r="C25402" s="1"/>
      <c r="K25402" s="16"/>
      <c r="L25402"/>
      <c r="O25402"/>
      <c r="P25402"/>
      <c r="Q25402"/>
      <c r="U25402"/>
      <c r="V25402"/>
      <c r="W25402"/>
      <c r="AB25402"/>
      <c r="AC25402"/>
      <c r="AD25402"/>
      <c r="AH25402"/>
      <c r="AI25402"/>
      <c r="AJ25402"/>
    </row>
    <row r="25403" spans="3:36" ht="15" customHeight="1" x14ac:dyDescent="0.35">
      <c r="C25403" s="1"/>
      <c r="K25403" s="16"/>
      <c r="L25403"/>
      <c r="O25403"/>
      <c r="P25403"/>
      <c r="Q25403"/>
      <c r="U25403"/>
      <c r="V25403"/>
      <c r="W25403"/>
      <c r="AB25403"/>
      <c r="AC25403"/>
      <c r="AD25403"/>
      <c r="AH25403"/>
      <c r="AI25403"/>
      <c r="AJ25403"/>
    </row>
    <row r="25404" spans="3:36" ht="15" customHeight="1" x14ac:dyDescent="0.35">
      <c r="C25404" s="1"/>
      <c r="K25404" s="16"/>
      <c r="L25404"/>
      <c r="O25404"/>
      <c r="P25404"/>
      <c r="Q25404"/>
      <c r="U25404"/>
      <c r="V25404"/>
      <c r="W25404"/>
      <c r="AB25404"/>
      <c r="AC25404"/>
      <c r="AD25404"/>
      <c r="AH25404"/>
      <c r="AI25404"/>
      <c r="AJ25404"/>
    </row>
    <row r="25405" spans="3:36" ht="15" customHeight="1" x14ac:dyDescent="0.35">
      <c r="C25405" s="1"/>
      <c r="K25405" s="16"/>
      <c r="L25405"/>
      <c r="O25405"/>
      <c r="P25405"/>
      <c r="Q25405"/>
      <c r="U25405"/>
      <c r="V25405"/>
      <c r="W25405"/>
      <c r="AB25405"/>
      <c r="AC25405"/>
      <c r="AD25405"/>
      <c r="AH25405"/>
      <c r="AI25405"/>
      <c r="AJ25405"/>
    </row>
    <row r="25406" spans="3:36" ht="15" customHeight="1" x14ac:dyDescent="0.35">
      <c r="C25406" s="1"/>
      <c r="K25406" s="16"/>
      <c r="L25406"/>
      <c r="O25406"/>
      <c r="P25406"/>
      <c r="Q25406"/>
      <c r="U25406"/>
      <c r="V25406"/>
      <c r="W25406"/>
      <c r="AB25406"/>
      <c r="AC25406"/>
      <c r="AD25406"/>
      <c r="AH25406"/>
      <c r="AI25406"/>
      <c r="AJ25406"/>
    </row>
    <row r="25407" spans="3:36" ht="15" customHeight="1" x14ac:dyDescent="0.35">
      <c r="C25407" s="1"/>
      <c r="K25407" s="16"/>
      <c r="L25407"/>
      <c r="O25407"/>
      <c r="P25407"/>
      <c r="Q25407"/>
      <c r="U25407"/>
      <c r="V25407"/>
      <c r="W25407"/>
      <c r="AB25407"/>
      <c r="AC25407"/>
      <c r="AD25407"/>
      <c r="AH25407"/>
      <c r="AI25407"/>
      <c r="AJ25407"/>
    </row>
    <row r="25408" spans="3:36" ht="15" customHeight="1" x14ac:dyDescent="0.35">
      <c r="C25408" s="1"/>
      <c r="K25408" s="16"/>
      <c r="L25408"/>
      <c r="O25408"/>
      <c r="P25408"/>
      <c r="Q25408"/>
      <c r="U25408"/>
      <c r="V25408"/>
      <c r="W25408"/>
      <c r="AB25408"/>
      <c r="AC25408"/>
      <c r="AD25408"/>
      <c r="AH25408"/>
      <c r="AI25408"/>
      <c r="AJ25408"/>
    </row>
    <row r="25409" spans="3:36" ht="15" customHeight="1" x14ac:dyDescent="0.35">
      <c r="C25409" s="1"/>
      <c r="K25409" s="16"/>
      <c r="L25409"/>
      <c r="O25409"/>
      <c r="P25409"/>
      <c r="Q25409"/>
      <c r="U25409"/>
      <c r="V25409"/>
      <c r="W25409"/>
      <c r="AB25409"/>
      <c r="AC25409"/>
      <c r="AD25409"/>
      <c r="AH25409"/>
      <c r="AI25409"/>
      <c r="AJ25409"/>
    </row>
    <row r="25410" spans="3:36" ht="15" customHeight="1" x14ac:dyDescent="0.35">
      <c r="C25410" s="1"/>
      <c r="K25410" s="16"/>
      <c r="L25410"/>
      <c r="O25410"/>
      <c r="P25410"/>
      <c r="Q25410"/>
      <c r="U25410"/>
      <c r="V25410"/>
      <c r="W25410"/>
      <c r="AB25410"/>
      <c r="AC25410"/>
      <c r="AD25410"/>
      <c r="AH25410"/>
      <c r="AI25410"/>
      <c r="AJ25410"/>
    </row>
    <row r="25411" spans="3:36" ht="15" customHeight="1" x14ac:dyDescent="0.35">
      <c r="C25411" s="1"/>
      <c r="K25411" s="16"/>
      <c r="L25411"/>
      <c r="O25411"/>
      <c r="P25411"/>
      <c r="Q25411"/>
      <c r="U25411"/>
      <c r="V25411"/>
      <c r="W25411"/>
      <c r="AB25411"/>
      <c r="AC25411"/>
      <c r="AD25411"/>
      <c r="AH25411"/>
      <c r="AI25411"/>
      <c r="AJ25411"/>
    </row>
    <row r="25412" spans="3:36" ht="15" customHeight="1" x14ac:dyDescent="0.35">
      <c r="C25412" s="1"/>
      <c r="K25412" s="16"/>
      <c r="L25412"/>
      <c r="O25412"/>
      <c r="P25412"/>
      <c r="Q25412"/>
      <c r="U25412"/>
      <c r="V25412"/>
      <c r="W25412"/>
      <c r="AB25412"/>
      <c r="AC25412"/>
      <c r="AD25412"/>
      <c r="AH25412"/>
      <c r="AI25412"/>
      <c r="AJ25412"/>
    </row>
    <row r="25413" spans="3:36" ht="15" customHeight="1" x14ac:dyDescent="0.35">
      <c r="C25413" s="1"/>
      <c r="K25413" s="16"/>
      <c r="L25413"/>
      <c r="O25413"/>
      <c r="P25413"/>
      <c r="Q25413"/>
      <c r="U25413"/>
      <c r="V25413"/>
      <c r="W25413"/>
      <c r="AB25413"/>
      <c r="AC25413"/>
      <c r="AD25413"/>
      <c r="AH25413"/>
      <c r="AI25413"/>
      <c r="AJ25413"/>
    </row>
    <row r="25414" spans="3:36" ht="15" customHeight="1" x14ac:dyDescent="0.35">
      <c r="C25414" s="1"/>
      <c r="K25414" s="16"/>
      <c r="L25414"/>
      <c r="O25414"/>
      <c r="P25414"/>
      <c r="Q25414"/>
      <c r="U25414"/>
      <c r="V25414"/>
      <c r="W25414"/>
      <c r="AB25414"/>
      <c r="AC25414"/>
      <c r="AD25414"/>
      <c r="AH25414"/>
      <c r="AI25414"/>
      <c r="AJ25414"/>
    </row>
    <row r="25415" spans="3:36" ht="15" customHeight="1" x14ac:dyDescent="0.35">
      <c r="C25415" s="1"/>
      <c r="K25415" s="16"/>
      <c r="L25415"/>
      <c r="O25415"/>
      <c r="P25415"/>
      <c r="Q25415"/>
      <c r="U25415"/>
      <c r="V25415"/>
      <c r="W25415"/>
      <c r="AB25415"/>
      <c r="AC25415"/>
      <c r="AD25415"/>
      <c r="AH25415"/>
      <c r="AI25415"/>
      <c r="AJ25415"/>
    </row>
    <row r="25416" spans="3:36" ht="15" customHeight="1" x14ac:dyDescent="0.35">
      <c r="C25416" s="1"/>
      <c r="K25416" s="16"/>
      <c r="L25416"/>
      <c r="O25416"/>
      <c r="P25416"/>
      <c r="Q25416"/>
      <c r="U25416"/>
      <c r="V25416"/>
      <c r="W25416"/>
      <c r="AB25416"/>
      <c r="AC25416"/>
      <c r="AD25416"/>
      <c r="AH25416"/>
      <c r="AI25416"/>
      <c r="AJ25416"/>
    </row>
    <row r="25417" spans="3:36" ht="15" customHeight="1" x14ac:dyDescent="0.35">
      <c r="C25417" s="1"/>
      <c r="K25417" s="16"/>
      <c r="L25417"/>
      <c r="O25417"/>
      <c r="P25417"/>
      <c r="Q25417"/>
      <c r="U25417"/>
      <c r="V25417"/>
      <c r="W25417"/>
      <c r="AB25417"/>
      <c r="AC25417"/>
      <c r="AD25417"/>
      <c r="AH25417"/>
      <c r="AI25417"/>
      <c r="AJ25417"/>
    </row>
    <row r="25418" spans="3:36" ht="15" customHeight="1" x14ac:dyDescent="0.35">
      <c r="C25418" s="1"/>
      <c r="K25418" s="16"/>
      <c r="L25418"/>
      <c r="O25418"/>
      <c r="P25418"/>
      <c r="Q25418"/>
      <c r="U25418"/>
      <c r="V25418"/>
      <c r="W25418"/>
      <c r="AB25418"/>
      <c r="AC25418"/>
      <c r="AD25418"/>
      <c r="AH25418"/>
      <c r="AI25418"/>
      <c r="AJ25418"/>
    </row>
    <row r="25419" spans="3:36" ht="15" customHeight="1" x14ac:dyDescent="0.35">
      <c r="C25419" s="1"/>
      <c r="K25419" s="16"/>
      <c r="L25419"/>
      <c r="O25419"/>
      <c r="P25419"/>
      <c r="Q25419"/>
      <c r="U25419"/>
      <c r="V25419"/>
      <c r="W25419"/>
      <c r="AB25419"/>
      <c r="AC25419"/>
      <c r="AD25419"/>
      <c r="AH25419"/>
      <c r="AI25419"/>
      <c r="AJ25419"/>
    </row>
    <row r="25420" spans="3:36" ht="15" customHeight="1" x14ac:dyDescent="0.35">
      <c r="C25420" s="1"/>
      <c r="K25420" s="16"/>
      <c r="L25420"/>
      <c r="O25420"/>
      <c r="P25420"/>
      <c r="Q25420"/>
      <c r="U25420"/>
      <c r="V25420"/>
      <c r="W25420"/>
      <c r="AB25420"/>
      <c r="AC25420"/>
      <c r="AD25420"/>
      <c r="AH25420"/>
      <c r="AI25420"/>
      <c r="AJ25420"/>
    </row>
    <row r="25421" spans="3:36" ht="15" customHeight="1" x14ac:dyDescent="0.35">
      <c r="C25421" s="1"/>
      <c r="K25421" s="16"/>
      <c r="L25421"/>
      <c r="O25421"/>
      <c r="P25421"/>
      <c r="Q25421"/>
      <c r="U25421"/>
      <c r="V25421"/>
      <c r="W25421"/>
      <c r="AB25421"/>
      <c r="AC25421"/>
      <c r="AD25421"/>
      <c r="AH25421"/>
      <c r="AI25421"/>
      <c r="AJ25421"/>
    </row>
    <row r="25422" spans="3:36" ht="15" customHeight="1" x14ac:dyDescent="0.35">
      <c r="C25422" s="1"/>
      <c r="K25422" s="16"/>
      <c r="L25422"/>
      <c r="O25422"/>
      <c r="P25422"/>
      <c r="Q25422"/>
      <c r="U25422"/>
      <c r="V25422"/>
      <c r="W25422"/>
      <c r="AB25422"/>
      <c r="AC25422"/>
      <c r="AD25422"/>
      <c r="AH25422"/>
      <c r="AI25422"/>
      <c r="AJ25422"/>
    </row>
    <row r="25423" spans="3:36" ht="15" customHeight="1" x14ac:dyDescent="0.35">
      <c r="C25423" s="1"/>
      <c r="K25423" s="16"/>
      <c r="L25423"/>
      <c r="O25423"/>
      <c r="P25423"/>
      <c r="Q25423"/>
      <c r="U25423"/>
      <c r="V25423"/>
      <c r="W25423"/>
      <c r="AB25423"/>
      <c r="AC25423"/>
      <c r="AD25423"/>
      <c r="AH25423"/>
      <c r="AI25423"/>
      <c r="AJ25423"/>
    </row>
    <row r="25424" spans="3:36" ht="15" customHeight="1" x14ac:dyDescent="0.35">
      <c r="C25424" s="1"/>
      <c r="K25424" s="16"/>
      <c r="L25424"/>
      <c r="O25424"/>
      <c r="P25424"/>
      <c r="Q25424"/>
      <c r="U25424"/>
      <c r="V25424"/>
      <c r="W25424"/>
      <c r="AB25424"/>
      <c r="AC25424"/>
      <c r="AD25424"/>
      <c r="AH25424"/>
      <c r="AI25424"/>
      <c r="AJ25424"/>
    </row>
    <row r="25425" spans="3:36" ht="15" customHeight="1" x14ac:dyDescent="0.35">
      <c r="C25425" s="1"/>
      <c r="K25425" s="16"/>
      <c r="L25425"/>
      <c r="O25425"/>
      <c r="P25425"/>
      <c r="Q25425"/>
      <c r="U25425"/>
      <c r="V25425"/>
      <c r="W25425"/>
      <c r="AB25425"/>
      <c r="AC25425"/>
      <c r="AD25425"/>
      <c r="AH25425"/>
      <c r="AI25425"/>
      <c r="AJ25425"/>
    </row>
    <row r="25426" spans="3:36" ht="15" customHeight="1" x14ac:dyDescent="0.35">
      <c r="C25426" s="1"/>
      <c r="K25426" s="16"/>
      <c r="L25426"/>
      <c r="O25426"/>
      <c r="P25426"/>
      <c r="Q25426"/>
      <c r="U25426"/>
      <c r="V25426"/>
      <c r="W25426"/>
      <c r="AB25426"/>
      <c r="AC25426"/>
      <c r="AD25426"/>
      <c r="AH25426"/>
      <c r="AI25426"/>
      <c r="AJ25426"/>
    </row>
    <row r="25427" spans="3:36" ht="15" customHeight="1" x14ac:dyDescent="0.35">
      <c r="C25427" s="1"/>
      <c r="K25427" s="16"/>
      <c r="L25427"/>
      <c r="O25427"/>
      <c r="P25427"/>
      <c r="Q25427"/>
      <c r="U25427"/>
      <c r="V25427"/>
      <c r="W25427"/>
      <c r="AB25427"/>
      <c r="AC25427"/>
      <c r="AD25427"/>
      <c r="AH25427"/>
      <c r="AI25427"/>
      <c r="AJ25427"/>
    </row>
    <row r="25428" spans="3:36" ht="15" customHeight="1" x14ac:dyDescent="0.35">
      <c r="C25428" s="1"/>
      <c r="K25428" s="16"/>
      <c r="L25428"/>
      <c r="O25428"/>
      <c r="P25428"/>
      <c r="Q25428"/>
      <c r="U25428"/>
      <c r="V25428"/>
      <c r="W25428"/>
      <c r="AB25428"/>
      <c r="AC25428"/>
      <c r="AD25428"/>
      <c r="AH25428"/>
      <c r="AI25428"/>
      <c r="AJ25428"/>
    </row>
    <row r="25429" spans="3:36" ht="15" customHeight="1" x14ac:dyDescent="0.35">
      <c r="C25429" s="1"/>
      <c r="K25429" s="16"/>
      <c r="L25429"/>
      <c r="O25429"/>
      <c r="P25429"/>
      <c r="Q25429"/>
      <c r="U25429"/>
      <c r="V25429"/>
      <c r="W25429"/>
      <c r="AB25429"/>
      <c r="AC25429"/>
      <c r="AD25429"/>
      <c r="AH25429"/>
      <c r="AI25429"/>
      <c r="AJ25429"/>
    </row>
    <row r="25430" spans="3:36" ht="15" customHeight="1" x14ac:dyDescent="0.35">
      <c r="C25430" s="1"/>
      <c r="K25430" s="16"/>
      <c r="L25430"/>
      <c r="O25430"/>
      <c r="P25430"/>
      <c r="Q25430"/>
      <c r="U25430"/>
      <c r="V25430"/>
      <c r="W25430"/>
      <c r="AB25430"/>
      <c r="AC25430"/>
      <c r="AD25430"/>
      <c r="AH25430"/>
      <c r="AI25430"/>
      <c r="AJ25430"/>
    </row>
    <row r="25431" spans="3:36" ht="15" customHeight="1" x14ac:dyDescent="0.35">
      <c r="C25431" s="1"/>
      <c r="K25431" s="16"/>
      <c r="L25431"/>
      <c r="O25431"/>
      <c r="P25431"/>
      <c r="Q25431"/>
      <c r="U25431"/>
      <c r="V25431"/>
      <c r="W25431"/>
      <c r="AB25431"/>
      <c r="AC25431"/>
      <c r="AD25431"/>
      <c r="AH25431"/>
      <c r="AI25431"/>
      <c r="AJ25431"/>
    </row>
    <row r="25432" spans="3:36" ht="15" customHeight="1" x14ac:dyDescent="0.35">
      <c r="C25432" s="1"/>
      <c r="K25432" s="16"/>
      <c r="L25432"/>
      <c r="O25432"/>
      <c r="P25432"/>
      <c r="Q25432"/>
      <c r="U25432"/>
      <c r="V25432"/>
      <c r="W25432"/>
      <c r="AB25432"/>
      <c r="AC25432"/>
      <c r="AD25432"/>
      <c r="AH25432"/>
      <c r="AI25432"/>
      <c r="AJ25432"/>
    </row>
    <row r="25433" spans="3:36" ht="15" customHeight="1" x14ac:dyDescent="0.35">
      <c r="C25433" s="1"/>
      <c r="K25433" s="16"/>
      <c r="L25433"/>
      <c r="O25433"/>
      <c r="P25433"/>
      <c r="Q25433"/>
      <c r="U25433"/>
      <c r="V25433"/>
      <c r="W25433"/>
      <c r="AB25433"/>
      <c r="AC25433"/>
      <c r="AD25433"/>
      <c r="AH25433"/>
      <c r="AI25433"/>
      <c r="AJ25433"/>
    </row>
    <row r="25434" spans="3:36" ht="15" customHeight="1" x14ac:dyDescent="0.35">
      <c r="C25434" s="1"/>
      <c r="K25434" s="16"/>
      <c r="L25434"/>
      <c r="O25434"/>
      <c r="P25434"/>
      <c r="Q25434"/>
      <c r="U25434"/>
      <c r="V25434"/>
      <c r="W25434"/>
      <c r="AB25434"/>
      <c r="AC25434"/>
      <c r="AD25434"/>
      <c r="AH25434"/>
      <c r="AI25434"/>
      <c r="AJ25434"/>
    </row>
    <row r="25435" spans="3:36" ht="15" customHeight="1" x14ac:dyDescent="0.35">
      <c r="C25435" s="1"/>
      <c r="K25435" s="16"/>
      <c r="L25435"/>
      <c r="O25435"/>
      <c r="P25435"/>
      <c r="Q25435"/>
      <c r="U25435"/>
      <c r="V25435"/>
      <c r="W25435"/>
      <c r="AB25435"/>
      <c r="AC25435"/>
      <c r="AD25435"/>
      <c r="AH25435"/>
      <c r="AI25435"/>
      <c r="AJ25435"/>
    </row>
    <row r="25436" spans="3:36" ht="15" customHeight="1" x14ac:dyDescent="0.35">
      <c r="C25436" s="1"/>
      <c r="K25436" s="16"/>
      <c r="L25436"/>
      <c r="O25436"/>
      <c r="P25436"/>
      <c r="Q25436"/>
      <c r="U25436"/>
      <c r="V25436"/>
      <c r="W25436"/>
      <c r="AB25436"/>
      <c r="AC25436"/>
      <c r="AD25436"/>
      <c r="AH25436"/>
      <c r="AI25436"/>
      <c r="AJ25436"/>
    </row>
    <row r="25437" spans="3:36" ht="15" customHeight="1" x14ac:dyDescent="0.35">
      <c r="C25437" s="1"/>
      <c r="K25437" s="16"/>
      <c r="L25437"/>
      <c r="O25437"/>
      <c r="P25437"/>
      <c r="Q25437"/>
      <c r="U25437"/>
      <c r="V25437"/>
      <c r="W25437"/>
      <c r="AB25437"/>
      <c r="AC25437"/>
      <c r="AD25437"/>
      <c r="AH25437"/>
      <c r="AI25437"/>
      <c r="AJ25437"/>
    </row>
    <row r="25438" spans="3:36" ht="15" customHeight="1" x14ac:dyDescent="0.35">
      <c r="C25438" s="1"/>
      <c r="K25438" s="16"/>
      <c r="L25438"/>
      <c r="O25438"/>
      <c r="P25438"/>
      <c r="Q25438"/>
      <c r="U25438"/>
      <c r="V25438"/>
      <c r="W25438"/>
      <c r="AB25438"/>
      <c r="AC25438"/>
      <c r="AD25438"/>
      <c r="AH25438"/>
      <c r="AI25438"/>
      <c r="AJ25438"/>
    </row>
    <row r="25439" spans="3:36" ht="15" customHeight="1" x14ac:dyDescent="0.35">
      <c r="C25439" s="1"/>
      <c r="K25439" s="16"/>
      <c r="L25439"/>
      <c r="O25439"/>
      <c r="P25439"/>
      <c r="Q25439"/>
      <c r="U25439"/>
      <c r="V25439"/>
      <c r="W25439"/>
      <c r="AB25439"/>
      <c r="AC25439"/>
      <c r="AD25439"/>
      <c r="AH25439"/>
      <c r="AI25439"/>
      <c r="AJ25439"/>
    </row>
    <row r="25440" spans="3:36" ht="15" customHeight="1" x14ac:dyDescent="0.35">
      <c r="C25440" s="1"/>
      <c r="K25440" s="16"/>
      <c r="L25440"/>
      <c r="O25440"/>
      <c r="P25440"/>
      <c r="Q25440"/>
      <c r="U25440"/>
      <c r="V25440"/>
      <c r="W25440"/>
      <c r="AB25440"/>
      <c r="AC25440"/>
      <c r="AD25440"/>
      <c r="AH25440"/>
      <c r="AI25440"/>
      <c r="AJ25440"/>
    </row>
    <row r="25441" spans="3:36" ht="15" customHeight="1" x14ac:dyDescent="0.35">
      <c r="C25441" s="1"/>
      <c r="K25441" s="16"/>
      <c r="L25441"/>
      <c r="O25441"/>
      <c r="P25441"/>
      <c r="Q25441"/>
      <c r="U25441"/>
      <c r="V25441"/>
      <c r="W25441"/>
      <c r="AB25441"/>
      <c r="AC25441"/>
      <c r="AD25441"/>
      <c r="AH25441"/>
      <c r="AI25441"/>
      <c r="AJ25441"/>
    </row>
    <row r="25442" spans="3:36" ht="15" customHeight="1" x14ac:dyDescent="0.35">
      <c r="C25442" s="1"/>
      <c r="K25442" s="16"/>
      <c r="L25442"/>
      <c r="O25442"/>
      <c r="P25442"/>
      <c r="Q25442"/>
      <c r="U25442"/>
      <c r="V25442"/>
      <c r="W25442"/>
      <c r="AB25442"/>
      <c r="AC25442"/>
      <c r="AD25442"/>
      <c r="AH25442"/>
      <c r="AI25442"/>
      <c r="AJ25442"/>
    </row>
    <row r="25443" spans="3:36" ht="15" customHeight="1" x14ac:dyDescent="0.35">
      <c r="C25443" s="1"/>
      <c r="K25443" s="16"/>
      <c r="L25443"/>
      <c r="O25443"/>
      <c r="P25443"/>
      <c r="Q25443"/>
      <c r="U25443"/>
      <c r="V25443"/>
      <c r="W25443"/>
      <c r="AB25443"/>
      <c r="AC25443"/>
      <c r="AD25443"/>
      <c r="AH25443"/>
      <c r="AI25443"/>
      <c r="AJ25443"/>
    </row>
    <row r="25444" spans="3:36" ht="15" customHeight="1" x14ac:dyDescent="0.35">
      <c r="C25444" s="1"/>
      <c r="K25444" s="16"/>
      <c r="L25444"/>
      <c r="O25444"/>
      <c r="P25444"/>
      <c r="Q25444"/>
      <c r="U25444"/>
      <c r="V25444"/>
      <c r="W25444"/>
      <c r="AB25444"/>
      <c r="AC25444"/>
      <c r="AD25444"/>
      <c r="AH25444"/>
      <c r="AI25444"/>
      <c r="AJ25444"/>
    </row>
    <row r="25445" spans="3:36" ht="15" customHeight="1" x14ac:dyDescent="0.35">
      <c r="C25445" s="1"/>
      <c r="K25445" s="16"/>
      <c r="L25445"/>
      <c r="O25445"/>
      <c r="P25445"/>
      <c r="Q25445"/>
      <c r="U25445"/>
      <c r="V25445"/>
      <c r="W25445"/>
      <c r="AB25445"/>
      <c r="AC25445"/>
      <c r="AD25445"/>
      <c r="AH25445"/>
      <c r="AI25445"/>
      <c r="AJ25445"/>
    </row>
    <row r="25446" spans="3:36" ht="15" customHeight="1" x14ac:dyDescent="0.35">
      <c r="C25446" s="1"/>
      <c r="K25446" s="16"/>
      <c r="L25446"/>
      <c r="O25446"/>
      <c r="P25446"/>
      <c r="Q25446"/>
      <c r="U25446"/>
      <c r="V25446"/>
      <c r="W25446"/>
      <c r="AB25446"/>
      <c r="AC25446"/>
      <c r="AD25446"/>
      <c r="AH25446"/>
      <c r="AI25446"/>
      <c r="AJ25446"/>
    </row>
    <row r="25447" spans="3:36" ht="15" customHeight="1" x14ac:dyDescent="0.35">
      <c r="C25447" s="1"/>
      <c r="K25447" s="16"/>
      <c r="L25447"/>
      <c r="O25447"/>
      <c r="P25447"/>
      <c r="Q25447"/>
      <c r="U25447"/>
      <c r="V25447"/>
      <c r="W25447"/>
      <c r="AB25447"/>
      <c r="AC25447"/>
      <c r="AD25447"/>
      <c r="AH25447"/>
      <c r="AI25447"/>
      <c r="AJ25447"/>
    </row>
    <row r="25448" spans="3:36" ht="15" customHeight="1" x14ac:dyDescent="0.35">
      <c r="C25448" s="1"/>
      <c r="K25448" s="16"/>
      <c r="L25448"/>
      <c r="O25448"/>
      <c r="P25448"/>
      <c r="Q25448"/>
      <c r="U25448"/>
      <c r="V25448"/>
      <c r="W25448"/>
      <c r="AB25448"/>
      <c r="AC25448"/>
      <c r="AD25448"/>
      <c r="AH25448"/>
      <c r="AI25448"/>
      <c r="AJ25448"/>
    </row>
    <row r="25449" spans="3:36" ht="15" customHeight="1" x14ac:dyDescent="0.35">
      <c r="C25449" s="1"/>
      <c r="K25449" s="16"/>
      <c r="L25449"/>
      <c r="O25449"/>
      <c r="P25449"/>
      <c r="Q25449"/>
      <c r="U25449"/>
      <c r="V25449"/>
      <c r="W25449"/>
      <c r="AB25449"/>
      <c r="AC25449"/>
      <c r="AD25449"/>
      <c r="AH25449"/>
      <c r="AI25449"/>
      <c r="AJ25449"/>
    </row>
    <row r="25450" spans="3:36" ht="15" customHeight="1" x14ac:dyDescent="0.35">
      <c r="C25450" s="1"/>
      <c r="K25450" s="16"/>
      <c r="L25450"/>
      <c r="O25450"/>
      <c r="P25450"/>
      <c r="Q25450"/>
      <c r="U25450"/>
      <c r="V25450"/>
      <c r="W25450"/>
      <c r="AB25450"/>
      <c r="AC25450"/>
      <c r="AD25450"/>
      <c r="AH25450"/>
      <c r="AI25450"/>
      <c r="AJ25450"/>
    </row>
    <row r="25451" spans="3:36" ht="15" customHeight="1" x14ac:dyDescent="0.35">
      <c r="C25451" s="1"/>
      <c r="K25451" s="16"/>
      <c r="L25451"/>
      <c r="O25451"/>
      <c r="P25451"/>
      <c r="Q25451"/>
      <c r="U25451"/>
      <c r="V25451"/>
      <c r="W25451"/>
      <c r="AB25451"/>
      <c r="AC25451"/>
      <c r="AD25451"/>
      <c r="AH25451"/>
      <c r="AI25451"/>
      <c r="AJ25451"/>
    </row>
    <row r="25452" spans="3:36" ht="15" customHeight="1" x14ac:dyDescent="0.35">
      <c r="C25452" s="1"/>
      <c r="K25452" s="16"/>
      <c r="L25452"/>
      <c r="O25452"/>
      <c r="P25452"/>
      <c r="Q25452"/>
      <c r="U25452"/>
      <c r="V25452"/>
      <c r="W25452"/>
      <c r="AB25452"/>
      <c r="AC25452"/>
      <c r="AD25452"/>
      <c r="AH25452"/>
      <c r="AI25452"/>
      <c r="AJ25452"/>
    </row>
    <row r="25453" spans="3:36" ht="15" customHeight="1" x14ac:dyDescent="0.35">
      <c r="C25453" s="1"/>
      <c r="K25453" s="16"/>
      <c r="L25453"/>
      <c r="O25453"/>
      <c r="P25453"/>
      <c r="Q25453"/>
      <c r="U25453"/>
      <c r="V25453"/>
      <c r="W25453"/>
      <c r="AB25453"/>
      <c r="AC25453"/>
      <c r="AD25453"/>
      <c r="AH25453"/>
      <c r="AI25453"/>
      <c r="AJ25453"/>
    </row>
    <row r="25454" spans="3:36" ht="15" customHeight="1" x14ac:dyDescent="0.35">
      <c r="C25454" s="1"/>
      <c r="K25454" s="16"/>
      <c r="L25454"/>
      <c r="O25454"/>
      <c r="P25454"/>
      <c r="Q25454"/>
      <c r="U25454"/>
      <c r="V25454"/>
      <c r="W25454"/>
      <c r="AB25454"/>
      <c r="AC25454"/>
      <c r="AD25454"/>
      <c r="AH25454"/>
      <c r="AI25454"/>
      <c r="AJ25454"/>
    </row>
    <row r="25455" spans="3:36" ht="15" customHeight="1" x14ac:dyDescent="0.35">
      <c r="C25455" s="1"/>
      <c r="K25455" s="16"/>
      <c r="L25455"/>
      <c r="O25455"/>
      <c r="P25455"/>
      <c r="Q25455"/>
      <c r="U25455"/>
      <c r="V25455"/>
      <c r="W25455"/>
      <c r="AB25455"/>
      <c r="AC25455"/>
      <c r="AD25455"/>
      <c r="AH25455"/>
      <c r="AI25455"/>
      <c r="AJ25455"/>
    </row>
    <row r="25456" spans="3:36" ht="15" customHeight="1" x14ac:dyDescent="0.35">
      <c r="C25456" s="1"/>
      <c r="K25456" s="16"/>
      <c r="L25456"/>
      <c r="O25456"/>
      <c r="P25456"/>
      <c r="Q25456"/>
      <c r="U25456"/>
      <c r="V25456"/>
      <c r="W25456"/>
      <c r="AB25456"/>
      <c r="AC25456"/>
      <c r="AD25456"/>
      <c r="AH25456"/>
      <c r="AI25456"/>
      <c r="AJ25456"/>
    </row>
    <row r="25457" spans="3:36" ht="15" customHeight="1" x14ac:dyDescent="0.35">
      <c r="C25457" s="1"/>
      <c r="K25457" s="16"/>
      <c r="L25457"/>
      <c r="O25457"/>
      <c r="P25457"/>
      <c r="Q25457"/>
      <c r="U25457"/>
      <c r="V25457"/>
      <c r="W25457"/>
      <c r="AB25457"/>
      <c r="AC25457"/>
      <c r="AD25457"/>
      <c r="AH25457"/>
      <c r="AI25457"/>
      <c r="AJ25457"/>
    </row>
    <row r="25458" spans="3:36" ht="15" customHeight="1" x14ac:dyDescent="0.35">
      <c r="C25458" s="1"/>
      <c r="K25458" s="16"/>
      <c r="L25458"/>
      <c r="O25458"/>
      <c r="P25458"/>
      <c r="Q25458"/>
      <c r="U25458"/>
      <c r="V25458"/>
      <c r="W25458"/>
      <c r="AB25458"/>
      <c r="AC25458"/>
      <c r="AD25458"/>
      <c r="AH25458"/>
      <c r="AI25458"/>
      <c r="AJ25458"/>
    </row>
    <row r="25459" spans="3:36" ht="15" customHeight="1" x14ac:dyDescent="0.35">
      <c r="C25459" s="1"/>
      <c r="K25459" s="16"/>
      <c r="L25459"/>
      <c r="O25459"/>
      <c r="P25459"/>
      <c r="Q25459"/>
      <c r="U25459"/>
      <c r="V25459"/>
      <c r="W25459"/>
      <c r="AB25459"/>
      <c r="AC25459"/>
      <c r="AD25459"/>
      <c r="AH25459"/>
      <c r="AI25459"/>
      <c r="AJ25459"/>
    </row>
    <row r="25460" spans="3:36" ht="15" customHeight="1" x14ac:dyDescent="0.35">
      <c r="C25460" s="1"/>
      <c r="K25460" s="16"/>
      <c r="L25460"/>
      <c r="O25460"/>
      <c r="P25460"/>
      <c r="Q25460"/>
      <c r="U25460"/>
      <c r="V25460"/>
      <c r="W25460"/>
      <c r="AB25460"/>
      <c r="AC25460"/>
      <c r="AD25460"/>
      <c r="AH25460"/>
      <c r="AI25460"/>
      <c r="AJ25460"/>
    </row>
    <row r="25461" spans="3:36" ht="15" customHeight="1" x14ac:dyDescent="0.35">
      <c r="C25461" s="1"/>
      <c r="K25461" s="16"/>
      <c r="L25461"/>
      <c r="O25461"/>
      <c r="P25461"/>
      <c r="Q25461"/>
      <c r="U25461"/>
      <c r="V25461"/>
      <c r="W25461"/>
      <c r="AB25461"/>
      <c r="AC25461"/>
      <c r="AD25461"/>
      <c r="AH25461"/>
      <c r="AI25461"/>
      <c r="AJ25461"/>
    </row>
    <row r="25462" spans="3:36" ht="15" customHeight="1" x14ac:dyDescent="0.35">
      <c r="C25462" s="1"/>
      <c r="K25462" s="16"/>
      <c r="L25462"/>
      <c r="O25462"/>
      <c r="P25462"/>
      <c r="Q25462"/>
      <c r="U25462"/>
      <c r="V25462"/>
      <c r="W25462"/>
      <c r="AB25462"/>
      <c r="AC25462"/>
      <c r="AD25462"/>
      <c r="AH25462"/>
      <c r="AI25462"/>
      <c r="AJ25462"/>
    </row>
    <row r="25463" spans="3:36" ht="15" customHeight="1" x14ac:dyDescent="0.35">
      <c r="C25463" s="1"/>
      <c r="K25463" s="16"/>
      <c r="L25463"/>
      <c r="O25463"/>
      <c r="P25463"/>
      <c r="Q25463"/>
      <c r="U25463"/>
      <c r="V25463"/>
      <c r="W25463"/>
      <c r="AB25463"/>
      <c r="AC25463"/>
      <c r="AD25463"/>
      <c r="AH25463"/>
      <c r="AI25463"/>
      <c r="AJ25463"/>
    </row>
    <row r="25464" spans="3:36" ht="15" customHeight="1" x14ac:dyDescent="0.35">
      <c r="C25464" s="1"/>
      <c r="K25464" s="16"/>
      <c r="L25464"/>
      <c r="O25464"/>
      <c r="P25464"/>
      <c r="Q25464"/>
      <c r="U25464"/>
      <c r="V25464"/>
      <c r="W25464"/>
      <c r="AB25464"/>
      <c r="AC25464"/>
      <c r="AD25464"/>
      <c r="AH25464"/>
      <c r="AI25464"/>
      <c r="AJ25464"/>
    </row>
    <row r="25465" spans="3:36" ht="15" customHeight="1" x14ac:dyDescent="0.35">
      <c r="C25465" s="1"/>
      <c r="K25465" s="16"/>
      <c r="L25465"/>
      <c r="O25465"/>
      <c r="P25465"/>
      <c r="Q25465"/>
      <c r="U25465"/>
      <c r="V25465"/>
      <c r="W25465"/>
      <c r="AB25465"/>
      <c r="AC25465"/>
      <c r="AD25465"/>
      <c r="AH25465"/>
      <c r="AI25465"/>
      <c r="AJ25465"/>
    </row>
    <row r="25466" spans="3:36" ht="15" customHeight="1" x14ac:dyDescent="0.35">
      <c r="C25466" s="1"/>
      <c r="K25466" s="16"/>
      <c r="L25466"/>
      <c r="O25466"/>
      <c r="P25466"/>
      <c r="Q25466"/>
      <c r="U25466"/>
      <c r="V25466"/>
      <c r="W25466"/>
      <c r="AB25466"/>
      <c r="AC25466"/>
      <c r="AD25466"/>
      <c r="AH25466"/>
      <c r="AI25466"/>
      <c r="AJ25466"/>
    </row>
    <row r="25467" spans="3:36" ht="15" customHeight="1" x14ac:dyDescent="0.35">
      <c r="C25467" s="1"/>
      <c r="K25467" s="16"/>
      <c r="L25467"/>
      <c r="O25467"/>
      <c r="P25467"/>
      <c r="Q25467"/>
      <c r="U25467"/>
      <c r="V25467"/>
      <c r="W25467"/>
      <c r="AB25467"/>
      <c r="AC25467"/>
      <c r="AD25467"/>
      <c r="AH25467"/>
      <c r="AI25467"/>
      <c r="AJ25467"/>
    </row>
    <row r="25468" spans="3:36" ht="15" customHeight="1" x14ac:dyDescent="0.35">
      <c r="C25468" s="1"/>
      <c r="K25468" s="16"/>
      <c r="L25468"/>
      <c r="O25468"/>
      <c r="P25468"/>
      <c r="Q25468"/>
      <c r="U25468"/>
      <c r="V25468"/>
      <c r="W25468"/>
      <c r="AB25468"/>
      <c r="AC25468"/>
      <c r="AD25468"/>
      <c r="AH25468"/>
      <c r="AI25468"/>
      <c r="AJ25468"/>
    </row>
    <row r="25469" spans="3:36" ht="15" customHeight="1" x14ac:dyDescent="0.35">
      <c r="C25469" s="1"/>
      <c r="K25469" s="16"/>
      <c r="L25469"/>
      <c r="O25469"/>
      <c r="P25469"/>
      <c r="Q25469"/>
      <c r="U25469"/>
      <c r="V25469"/>
      <c r="W25469"/>
      <c r="AB25469"/>
      <c r="AC25469"/>
      <c r="AD25469"/>
      <c r="AH25469"/>
      <c r="AI25469"/>
      <c r="AJ25469"/>
    </row>
    <row r="25470" spans="3:36" ht="15" customHeight="1" x14ac:dyDescent="0.35">
      <c r="C25470" s="1"/>
      <c r="K25470" s="16"/>
      <c r="L25470"/>
      <c r="O25470"/>
      <c r="P25470"/>
      <c r="Q25470"/>
      <c r="U25470"/>
      <c r="V25470"/>
      <c r="W25470"/>
      <c r="AB25470"/>
      <c r="AC25470"/>
      <c r="AD25470"/>
      <c r="AH25470"/>
      <c r="AI25470"/>
      <c r="AJ25470"/>
    </row>
    <row r="25471" spans="3:36" ht="15" customHeight="1" x14ac:dyDescent="0.35">
      <c r="C25471" s="1"/>
      <c r="K25471" s="16"/>
      <c r="L25471"/>
      <c r="O25471"/>
      <c r="P25471"/>
      <c r="Q25471"/>
      <c r="U25471"/>
      <c r="V25471"/>
      <c r="W25471"/>
      <c r="AB25471"/>
      <c r="AC25471"/>
      <c r="AD25471"/>
      <c r="AH25471"/>
      <c r="AI25471"/>
      <c r="AJ25471"/>
    </row>
    <row r="25472" spans="3:36" ht="15" customHeight="1" x14ac:dyDescent="0.35">
      <c r="C25472" s="1"/>
      <c r="K25472" s="16"/>
      <c r="L25472"/>
      <c r="O25472"/>
      <c r="P25472"/>
      <c r="Q25472"/>
      <c r="U25472"/>
      <c r="V25472"/>
      <c r="W25472"/>
      <c r="AB25472"/>
      <c r="AC25472"/>
      <c r="AD25472"/>
      <c r="AH25472"/>
      <c r="AI25472"/>
      <c r="AJ25472"/>
    </row>
    <row r="25473" spans="3:36" ht="15" customHeight="1" x14ac:dyDescent="0.35">
      <c r="C25473" s="1"/>
      <c r="K25473" s="16"/>
      <c r="L25473"/>
      <c r="O25473"/>
      <c r="P25473"/>
      <c r="Q25473"/>
      <c r="U25473"/>
      <c r="V25473"/>
      <c r="W25473"/>
      <c r="AB25473"/>
      <c r="AC25473"/>
      <c r="AD25473"/>
      <c r="AH25473"/>
      <c r="AI25473"/>
      <c r="AJ25473"/>
    </row>
    <row r="25474" spans="3:36" ht="15" customHeight="1" x14ac:dyDescent="0.35">
      <c r="C25474" s="1"/>
      <c r="K25474" s="16"/>
      <c r="L25474"/>
      <c r="O25474"/>
      <c r="P25474"/>
      <c r="Q25474"/>
      <c r="U25474"/>
      <c r="V25474"/>
      <c r="W25474"/>
      <c r="AB25474"/>
      <c r="AC25474"/>
      <c r="AD25474"/>
      <c r="AH25474"/>
      <c r="AI25474"/>
      <c r="AJ25474"/>
    </row>
    <row r="25475" spans="3:36" ht="15" customHeight="1" x14ac:dyDescent="0.35">
      <c r="C25475" s="1"/>
      <c r="K25475" s="16"/>
      <c r="L25475"/>
      <c r="O25475"/>
      <c r="P25475"/>
      <c r="Q25475"/>
      <c r="U25475"/>
      <c r="V25475"/>
      <c r="W25475"/>
      <c r="AB25475"/>
      <c r="AC25475"/>
      <c r="AD25475"/>
      <c r="AH25475"/>
      <c r="AI25475"/>
      <c r="AJ25475"/>
    </row>
    <row r="25476" spans="3:36" ht="15" customHeight="1" x14ac:dyDescent="0.35">
      <c r="C25476" s="1"/>
      <c r="K25476" s="16"/>
      <c r="L25476"/>
      <c r="O25476"/>
      <c r="P25476"/>
      <c r="Q25476"/>
      <c r="U25476"/>
      <c r="V25476"/>
      <c r="W25476"/>
      <c r="AB25476"/>
      <c r="AC25476"/>
      <c r="AD25476"/>
      <c r="AH25476"/>
      <c r="AI25476"/>
      <c r="AJ25476"/>
    </row>
    <row r="25477" spans="3:36" ht="15" customHeight="1" x14ac:dyDescent="0.35">
      <c r="C25477" s="1"/>
      <c r="K25477" s="16"/>
      <c r="L25477"/>
      <c r="O25477"/>
      <c r="P25477"/>
      <c r="Q25477"/>
      <c r="U25477"/>
      <c r="V25477"/>
      <c r="W25477"/>
      <c r="AB25477"/>
      <c r="AC25477"/>
      <c r="AD25477"/>
      <c r="AH25477"/>
      <c r="AI25477"/>
      <c r="AJ25477"/>
    </row>
    <row r="25478" spans="3:36" ht="15" customHeight="1" x14ac:dyDescent="0.35">
      <c r="C25478" s="1"/>
      <c r="K25478" s="16"/>
      <c r="L25478"/>
      <c r="O25478"/>
      <c r="P25478"/>
      <c r="Q25478"/>
      <c r="U25478"/>
      <c r="V25478"/>
      <c r="W25478"/>
      <c r="AB25478"/>
      <c r="AC25478"/>
      <c r="AD25478"/>
      <c r="AH25478"/>
      <c r="AI25478"/>
      <c r="AJ25478"/>
    </row>
    <row r="25479" spans="3:36" ht="15" customHeight="1" x14ac:dyDescent="0.35">
      <c r="C25479" s="1"/>
      <c r="K25479" s="16"/>
      <c r="L25479"/>
      <c r="O25479"/>
      <c r="P25479"/>
      <c r="Q25479"/>
      <c r="U25479"/>
      <c r="V25479"/>
      <c r="W25479"/>
      <c r="AB25479"/>
      <c r="AC25479"/>
      <c r="AD25479"/>
      <c r="AH25479"/>
      <c r="AI25479"/>
      <c r="AJ25479"/>
    </row>
    <row r="25480" spans="3:36" ht="15" customHeight="1" x14ac:dyDescent="0.35">
      <c r="C25480" s="1"/>
      <c r="K25480" s="16"/>
      <c r="L25480"/>
      <c r="O25480"/>
      <c r="P25480"/>
      <c r="Q25480"/>
      <c r="U25480"/>
      <c r="V25480"/>
      <c r="W25480"/>
      <c r="AB25480"/>
      <c r="AC25480"/>
      <c r="AD25480"/>
      <c r="AH25480"/>
      <c r="AI25480"/>
      <c r="AJ25480"/>
    </row>
    <row r="25481" spans="3:36" ht="15" customHeight="1" x14ac:dyDescent="0.35">
      <c r="C25481" s="1"/>
      <c r="K25481" s="16"/>
      <c r="L25481"/>
      <c r="O25481"/>
      <c r="P25481"/>
      <c r="Q25481"/>
      <c r="U25481"/>
      <c r="V25481"/>
      <c r="W25481"/>
      <c r="AB25481"/>
      <c r="AC25481"/>
      <c r="AD25481"/>
      <c r="AH25481"/>
      <c r="AI25481"/>
      <c r="AJ25481"/>
    </row>
    <row r="25482" spans="3:36" ht="15" customHeight="1" x14ac:dyDescent="0.35">
      <c r="C25482" s="1"/>
      <c r="K25482" s="16"/>
      <c r="L25482"/>
      <c r="O25482"/>
      <c r="P25482"/>
      <c r="Q25482"/>
      <c r="U25482"/>
      <c r="V25482"/>
      <c r="W25482"/>
      <c r="AB25482"/>
      <c r="AC25482"/>
      <c r="AD25482"/>
      <c r="AH25482"/>
      <c r="AI25482"/>
      <c r="AJ25482"/>
    </row>
    <row r="25483" spans="3:36" ht="15" customHeight="1" x14ac:dyDescent="0.35">
      <c r="C25483" s="1"/>
      <c r="K25483" s="16"/>
      <c r="L25483"/>
      <c r="O25483"/>
      <c r="P25483"/>
      <c r="Q25483"/>
      <c r="U25483"/>
      <c r="V25483"/>
      <c r="W25483"/>
      <c r="AB25483"/>
      <c r="AC25483"/>
      <c r="AD25483"/>
      <c r="AH25483"/>
      <c r="AI25483"/>
      <c r="AJ25483"/>
    </row>
    <row r="25484" spans="3:36" ht="15" customHeight="1" x14ac:dyDescent="0.35">
      <c r="C25484" s="1"/>
      <c r="K25484" s="16"/>
      <c r="L25484"/>
      <c r="O25484"/>
      <c r="P25484"/>
      <c r="Q25484"/>
      <c r="U25484"/>
      <c r="V25484"/>
      <c r="W25484"/>
      <c r="AB25484"/>
      <c r="AC25484"/>
      <c r="AD25484"/>
      <c r="AH25484"/>
      <c r="AI25484"/>
      <c r="AJ25484"/>
    </row>
    <row r="25485" spans="3:36" ht="15" customHeight="1" x14ac:dyDescent="0.35">
      <c r="C25485" s="1"/>
      <c r="K25485" s="16"/>
      <c r="L25485"/>
      <c r="O25485"/>
      <c r="P25485"/>
      <c r="Q25485"/>
      <c r="U25485"/>
      <c r="V25485"/>
      <c r="W25485"/>
      <c r="AB25485"/>
      <c r="AC25485"/>
      <c r="AD25485"/>
      <c r="AH25485"/>
      <c r="AI25485"/>
      <c r="AJ25485"/>
    </row>
    <row r="25486" spans="3:36" ht="15" customHeight="1" x14ac:dyDescent="0.35">
      <c r="C25486" s="1"/>
      <c r="K25486" s="16"/>
      <c r="L25486"/>
      <c r="O25486"/>
      <c r="P25486"/>
      <c r="Q25486"/>
      <c r="U25486"/>
      <c r="V25486"/>
      <c r="W25486"/>
      <c r="AB25486"/>
      <c r="AC25486"/>
      <c r="AD25486"/>
      <c r="AH25486"/>
      <c r="AI25486"/>
      <c r="AJ25486"/>
    </row>
    <row r="25487" spans="3:36" ht="15" customHeight="1" x14ac:dyDescent="0.35">
      <c r="C25487" s="1"/>
      <c r="K25487" s="16"/>
      <c r="L25487"/>
      <c r="O25487"/>
      <c r="P25487"/>
      <c r="Q25487"/>
      <c r="U25487"/>
      <c r="V25487"/>
      <c r="W25487"/>
      <c r="AB25487"/>
      <c r="AC25487"/>
      <c r="AD25487"/>
      <c r="AH25487"/>
      <c r="AI25487"/>
      <c r="AJ25487"/>
    </row>
    <row r="25488" spans="3:36" ht="15" customHeight="1" x14ac:dyDescent="0.35">
      <c r="C25488" s="1"/>
      <c r="K25488" s="16"/>
      <c r="L25488"/>
      <c r="O25488"/>
      <c r="P25488"/>
      <c r="Q25488"/>
      <c r="U25488"/>
      <c r="V25488"/>
      <c r="W25488"/>
      <c r="AB25488"/>
      <c r="AC25488"/>
      <c r="AD25488"/>
      <c r="AH25488"/>
      <c r="AI25488"/>
      <c r="AJ25488"/>
    </row>
    <row r="25489" spans="3:36" ht="15" customHeight="1" x14ac:dyDescent="0.35">
      <c r="C25489" s="1"/>
      <c r="K25489" s="16"/>
      <c r="L25489"/>
      <c r="O25489"/>
      <c r="P25489"/>
      <c r="Q25489"/>
      <c r="U25489"/>
      <c r="V25489"/>
      <c r="W25489"/>
      <c r="AB25489"/>
      <c r="AC25489"/>
      <c r="AD25489"/>
      <c r="AH25489"/>
      <c r="AI25489"/>
      <c r="AJ25489"/>
    </row>
    <row r="25490" spans="3:36" ht="15" customHeight="1" x14ac:dyDescent="0.35">
      <c r="C25490" s="1"/>
      <c r="K25490" s="16"/>
      <c r="L25490"/>
      <c r="O25490"/>
      <c r="P25490"/>
      <c r="Q25490"/>
      <c r="U25490"/>
      <c r="V25490"/>
      <c r="W25490"/>
      <c r="AB25490"/>
      <c r="AC25490"/>
      <c r="AD25490"/>
      <c r="AH25490"/>
      <c r="AI25490"/>
      <c r="AJ25490"/>
    </row>
    <row r="25491" spans="3:36" ht="15" customHeight="1" x14ac:dyDescent="0.35">
      <c r="C25491" s="1"/>
      <c r="K25491" s="16"/>
      <c r="L25491"/>
      <c r="O25491"/>
      <c r="P25491"/>
      <c r="Q25491"/>
      <c r="U25491"/>
      <c r="V25491"/>
      <c r="W25491"/>
      <c r="AB25491"/>
      <c r="AC25491"/>
      <c r="AD25491"/>
      <c r="AH25491"/>
      <c r="AI25491"/>
      <c r="AJ25491"/>
    </row>
    <row r="25492" spans="3:36" ht="15" customHeight="1" x14ac:dyDescent="0.35">
      <c r="C25492" s="1"/>
      <c r="K25492" s="16"/>
      <c r="L25492"/>
      <c r="O25492"/>
      <c r="P25492"/>
      <c r="Q25492"/>
      <c r="U25492"/>
      <c r="V25492"/>
      <c r="W25492"/>
      <c r="AB25492"/>
      <c r="AC25492"/>
      <c r="AD25492"/>
      <c r="AH25492"/>
      <c r="AI25492"/>
      <c r="AJ25492"/>
    </row>
    <row r="25493" spans="3:36" ht="15" customHeight="1" x14ac:dyDescent="0.35">
      <c r="C25493" s="1"/>
      <c r="K25493" s="16"/>
      <c r="L25493"/>
      <c r="O25493"/>
      <c r="P25493"/>
      <c r="Q25493"/>
      <c r="U25493"/>
      <c r="V25493"/>
      <c r="W25493"/>
      <c r="AB25493"/>
      <c r="AC25493"/>
      <c r="AD25493"/>
      <c r="AH25493"/>
      <c r="AI25493"/>
      <c r="AJ25493"/>
    </row>
    <row r="25494" spans="3:36" ht="15" customHeight="1" x14ac:dyDescent="0.35">
      <c r="C25494" s="1"/>
      <c r="K25494" s="16"/>
      <c r="L25494"/>
      <c r="O25494"/>
      <c r="P25494"/>
      <c r="Q25494"/>
      <c r="U25494"/>
      <c r="V25494"/>
      <c r="W25494"/>
      <c r="AB25494"/>
      <c r="AC25494"/>
      <c r="AD25494"/>
      <c r="AH25494"/>
      <c r="AI25494"/>
      <c r="AJ25494"/>
    </row>
    <row r="25495" spans="3:36" ht="15" customHeight="1" x14ac:dyDescent="0.35">
      <c r="C25495" s="1"/>
      <c r="K25495" s="16"/>
      <c r="L25495"/>
      <c r="O25495"/>
      <c r="P25495"/>
      <c r="Q25495"/>
      <c r="U25495"/>
      <c r="V25495"/>
      <c r="W25495"/>
      <c r="AB25495"/>
      <c r="AC25495"/>
      <c r="AD25495"/>
      <c r="AH25495"/>
      <c r="AI25495"/>
      <c r="AJ25495"/>
    </row>
    <row r="25496" spans="3:36" ht="15" customHeight="1" x14ac:dyDescent="0.35">
      <c r="C25496" s="1"/>
      <c r="K25496" s="16"/>
      <c r="L25496"/>
      <c r="O25496"/>
      <c r="P25496"/>
      <c r="Q25496"/>
      <c r="U25496"/>
      <c r="V25496"/>
      <c r="W25496"/>
      <c r="AB25496"/>
      <c r="AC25496"/>
      <c r="AD25496"/>
      <c r="AH25496"/>
      <c r="AI25496"/>
      <c r="AJ25496"/>
    </row>
    <row r="25497" spans="3:36" ht="15" customHeight="1" x14ac:dyDescent="0.35">
      <c r="C25497" s="1"/>
      <c r="K25497" s="16"/>
      <c r="L25497"/>
      <c r="O25497"/>
      <c r="P25497"/>
      <c r="Q25497"/>
      <c r="U25497"/>
      <c r="V25497"/>
      <c r="W25497"/>
      <c r="AB25497"/>
      <c r="AC25497"/>
      <c r="AD25497"/>
      <c r="AH25497"/>
      <c r="AI25497"/>
      <c r="AJ25497"/>
    </row>
    <row r="25498" spans="3:36" ht="15" customHeight="1" x14ac:dyDescent="0.35">
      <c r="C25498" s="1"/>
      <c r="K25498" s="16"/>
      <c r="L25498"/>
      <c r="O25498"/>
      <c r="P25498"/>
      <c r="Q25498"/>
      <c r="U25498"/>
      <c r="V25498"/>
      <c r="W25498"/>
      <c r="AB25498"/>
      <c r="AC25498"/>
      <c r="AD25498"/>
      <c r="AH25498"/>
      <c r="AI25498"/>
      <c r="AJ25498"/>
    </row>
    <row r="25499" spans="3:36" ht="15" customHeight="1" x14ac:dyDescent="0.35">
      <c r="C25499" s="1"/>
      <c r="K25499" s="16"/>
      <c r="L25499"/>
      <c r="O25499"/>
      <c r="P25499"/>
      <c r="Q25499"/>
      <c r="U25499"/>
      <c r="V25499"/>
      <c r="W25499"/>
      <c r="AB25499"/>
      <c r="AC25499"/>
      <c r="AD25499"/>
      <c r="AH25499"/>
      <c r="AI25499"/>
      <c r="AJ25499"/>
    </row>
    <row r="25500" spans="3:36" ht="15" customHeight="1" x14ac:dyDescent="0.35">
      <c r="C25500" s="1"/>
      <c r="K25500" s="16"/>
      <c r="L25500"/>
      <c r="O25500"/>
      <c r="P25500"/>
      <c r="Q25500"/>
      <c r="U25500"/>
      <c r="V25500"/>
      <c r="W25500"/>
      <c r="AB25500"/>
      <c r="AC25500"/>
      <c r="AD25500"/>
      <c r="AH25500"/>
      <c r="AI25500"/>
      <c r="AJ25500"/>
    </row>
    <row r="25501" spans="3:36" ht="15" customHeight="1" x14ac:dyDescent="0.35">
      <c r="C25501" s="1"/>
      <c r="K25501" s="16"/>
      <c r="L25501"/>
      <c r="O25501"/>
      <c r="P25501"/>
      <c r="Q25501"/>
      <c r="U25501"/>
      <c r="V25501"/>
      <c r="W25501"/>
      <c r="AB25501"/>
      <c r="AC25501"/>
      <c r="AD25501"/>
      <c r="AH25501"/>
      <c r="AI25501"/>
      <c r="AJ25501"/>
    </row>
    <row r="25502" spans="3:36" ht="15" customHeight="1" x14ac:dyDescent="0.35">
      <c r="C25502" s="1"/>
      <c r="K25502" s="16"/>
      <c r="L25502"/>
      <c r="O25502"/>
      <c r="P25502"/>
      <c r="Q25502"/>
      <c r="U25502"/>
      <c r="V25502"/>
      <c r="W25502"/>
      <c r="AB25502"/>
      <c r="AC25502"/>
      <c r="AD25502"/>
      <c r="AH25502"/>
      <c r="AI25502"/>
      <c r="AJ25502"/>
    </row>
    <row r="25503" spans="3:36" ht="15" customHeight="1" x14ac:dyDescent="0.35">
      <c r="C25503" s="1"/>
      <c r="K25503" s="16"/>
      <c r="L25503"/>
      <c r="O25503"/>
      <c r="P25503"/>
      <c r="Q25503"/>
      <c r="U25503"/>
      <c r="V25503"/>
      <c r="W25503"/>
      <c r="AB25503"/>
      <c r="AC25503"/>
      <c r="AD25503"/>
      <c r="AH25503"/>
      <c r="AI25503"/>
      <c r="AJ25503"/>
    </row>
    <row r="25504" spans="3:36" ht="15" customHeight="1" x14ac:dyDescent="0.35">
      <c r="C25504" s="1"/>
      <c r="K25504" s="16"/>
      <c r="L25504"/>
      <c r="O25504"/>
      <c r="P25504"/>
      <c r="Q25504"/>
      <c r="U25504"/>
      <c r="V25504"/>
      <c r="W25504"/>
      <c r="AB25504"/>
      <c r="AC25504"/>
      <c r="AD25504"/>
      <c r="AH25504"/>
      <c r="AI25504"/>
      <c r="AJ25504"/>
    </row>
    <row r="25505" spans="3:36" ht="15" customHeight="1" x14ac:dyDescent="0.35">
      <c r="C25505" s="1"/>
      <c r="K25505" s="16"/>
      <c r="L25505"/>
      <c r="O25505"/>
      <c r="P25505"/>
      <c r="Q25505"/>
      <c r="U25505"/>
      <c r="V25505"/>
      <c r="W25505"/>
      <c r="AB25505"/>
      <c r="AC25505"/>
      <c r="AD25505"/>
      <c r="AH25505"/>
      <c r="AI25505"/>
      <c r="AJ25505"/>
    </row>
    <row r="25506" spans="3:36" ht="15" customHeight="1" x14ac:dyDescent="0.35">
      <c r="C25506" s="1"/>
      <c r="K25506" s="16"/>
      <c r="L25506"/>
      <c r="O25506"/>
      <c r="P25506"/>
      <c r="Q25506"/>
      <c r="U25506"/>
      <c r="V25506"/>
      <c r="W25506"/>
      <c r="AB25506"/>
      <c r="AC25506"/>
      <c r="AD25506"/>
      <c r="AH25506"/>
      <c r="AI25506"/>
      <c r="AJ25506"/>
    </row>
    <row r="25507" spans="3:36" ht="15" customHeight="1" x14ac:dyDescent="0.35">
      <c r="C25507" s="1"/>
      <c r="K25507" s="16"/>
      <c r="L25507"/>
      <c r="O25507"/>
      <c r="P25507"/>
      <c r="Q25507"/>
      <c r="U25507"/>
      <c r="V25507"/>
      <c r="W25507"/>
      <c r="AB25507"/>
      <c r="AC25507"/>
      <c r="AD25507"/>
      <c r="AH25507"/>
      <c r="AI25507"/>
      <c r="AJ25507"/>
    </row>
    <row r="25508" spans="3:36" ht="15" customHeight="1" x14ac:dyDescent="0.35">
      <c r="C25508" s="1"/>
      <c r="K25508" s="16"/>
      <c r="L25508"/>
      <c r="O25508"/>
      <c r="P25508"/>
      <c r="Q25508"/>
      <c r="U25508"/>
      <c r="V25508"/>
      <c r="W25508"/>
      <c r="AB25508"/>
      <c r="AC25508"/>
      <c r="AD25508"/>
      <c r="AH25508"/>
      <c r="AI25508"/>
      <c r="AJ25508"/>
    </row>
    <row r="25509" spans="3:36" ht="15" customHeight="1" x14ac:dyDescent="0.35">
      <c r="C25509" s="1"/>
      <c r="K25509" s="16"/>
      <c r="L25509"/>
      <c r="O25509"/>
      <c r="P25509"/>
      <c r="Q25509"/>
      <c r="U25509"/>
      <c r="V25509"/>
      <c r="W25509"/>
      <c r="AB25509"/>
      <c r="AC25509"/>
      <c r="AD25509"/>
      <c r="AH25509"/>
      <c r="AI25509"/>
      <c r="AJ25509"/>
    </row>
    <row r="25510" spans="3:36" ht="15" customHeight="1" x14ac:dyDescent="0.35">
      <c r="C25510" s="1"/>
      <c r="K25510" s="16"/>
      <c r="L25510"/>
      <c r="O25510"/>
      <c r="P25510"/>
      <c r="Q25510"/>
      <c r="U25510"/>
      <c r="V25510"/>
      <c r="W25510"/>
      <c r="AB25510"/>
      <c r="AC25510"/>
      <c r="AD25510"/>
      <c r="AH25510"/>
      <c r="AI25510"/>
      <c r="AJ25510"/>
    </row>
    <row r="25511" spans="3:36" ht="15" customHeight="1" x14ac:dyDescent="0.35">
      <c r="C25511" s="1"/>
      <c r="K25511" s="16"/>
      <c r="L25511"/>
      <c r="O25511"/>
      <c r="P25511"/>
      <c r="Q25511"/>
      <c r="U25511"/>
      <c r="V25511"/>
      <c r="W25511"/>
      <c r="AB25511"/>
      <c r="AC25511"/>
      <c r="AD25511"/>
      <c r="AH25511"/>
      <c r="AI25511"/>
      <c r="AJ25511"/>
    </row>
    <row r="25512" spans="3:36" ht="15" customHeight="1" x14ac:dyDescent="0.35">
      <c r="C25512" s="1"/>
      <c r="K25512" s="16"/>
      <c r="L25512"/>
      <c r="O25512"/>
      <c r="P25512"/>
      <c r="Q25512"/>
      <c r="U25512"/>
      <c r="V25512"/>
      <c r="W25512"/>
      <c r="AB25512"/>
      <c r="AC25512"/>
      <c r="AD25512"/>
      <c r="AH25512"/>
      <c r="AI25512"/>
      <c r="AJ25512"/>
    </row>
    <row r="25513" spans="3:36" ht="15" customHeight="1" x14ac:dyDescent="0.35">
      <c r="C25513" s="1"/>
      <c r="K25513" s="16"/>
      <c r="L25513"/>
      <c r="O25513"/>
      <c r="P25513"/>
      <c r="Q25513"/>
      <c r="U25513"/>
      <c r="V25513"/>
      <c r="W25513"/>
      <c r="AB25513"/>
      <c r="AC25513"/>
      <c r="AD25513"/>
      <c r="AH25513"/>
      <c r="AI25513"/>
      <c r="AJ25513"/>
    </row>
    <row r="25514" spans="3:36" ht="15" customHeight="1" x14ac:dyDescent="0.35">
      <c r="C25514" s="1"/>
      <c r="K25514" s="16"/>
      <c r="L25514"/>
      <c r="O25514"/>
      <c r="P25514"/>
      <c r="Q25514"/>
      <c r="U25514"/>
      <c r="V25514"/>
      <c r="W25514"/>
      <c r="AB25514"/>
      <c r="AC25514"/>
      <c r="AD25514"/>
      <c r="AH25514"/>
      <c r="AI25514"/>
      <c r="AJ25514"/>
    </row>
    <row r="25515" spans="3:36" ht="15" customHeight="1" x14ac:dyDescent="0.35">
      <c r="C25515" s="1"/>
      <c r="K25515" s="16"/>
      <c r="L25515"/>
      <c r="O25515"/>
      <c r="P25515"/>
      <c r="Q25515"/>
      <c r="U25515"/>
      <c r="V25515"/>
      <c r="W25515"/>
      <c r="AB25515"/>
      <c r="AC25515"/>
      <c r="AD25515"/>
      <c r="AH25515"/>
      <c r="AI25515"/>
      <c r="AJ25515"/>
    </row>
    <row r="25516" spans="3:36" ht="15" customHeight="1" x14ac:dyDescent="0.35">
      <c r="C25516" s="1"/>
      <c r="K25516" s="16"/>
      <c r="L25516"/>
      <c r="O25516"/>
      <c r="P25516"/>
      <c r="Q25516"/>
      <c r="U25516"/>
      <c r="V25516"/>
      <c r="W25516"/>
      <c r="AB25516"/>
      <c r="AC25516"/>
      <c r="AD25516"/>
      <c r="AH25516"/>
      <c r="AI25516"/>
      <c r="AJ25516"/>
    </row>
    <row r="25517" spans="3:36" ht="15" customHeight="1" x14ac:dyDescent="0.35">
      <c r="C25517" s="1"/>
      <c r="K25517" s="16"/>
      <c r="L25517"/>
      <c r="O25517"/>
      <c r="P25517"/>
      <c r="Q25517"/>
      <c r="U25517"/>
      <c r="V25517"/>
      <c r="W25517"/>
      <c r="AB25517"/>
      <c r="AC25517"/>
      <c r="AD25517"/>
      <c r="AH25517"/>
      <c r="AI25517"/>
      <c r="AJ25517"/>
    </row>
    <row r="25518" spans="3:36" ht="15" customHeight="1" x14ac:dyDescent="0.35">
      <c r="C25518" s="1"/>
      <c r="K25518" s="16"/>
      <c r="L25518"/>
      <c r="O25518"/>
      <c r="P25518"/>
      <c r="Q25518"/>
      <c r="U25518"/>
      <c r="V25518"/>
      <c r="W25518"/>
      <c r="AB25518"/>
      <c r="AC25518"/>
      <c r="AD25518"/>
      <c r="AH25518"/>
      <c r="AI25518"/>
      <c r="AJ25518"/>
    </row>
    <row r="25519" spans="3:36" ht="15" customHeight="1" x14ac:dyDescent="0.35">
      <c r="C25519" s="1"/>
      <c r="K25519" s="16"/>
      <c r="L25519"/>
      <c r="O25519"/>
      <c r="P25519"/>
      <c r="Q25519"/>
      <c r="U25519"/>
      <c r="V25519"/>
      <c r="W25519"/>
      <c r="AB25519"/>
      <c r="AC25519"/>
      <c r="AD25519"/>
      <c r="AH25519"/>
      <c r="AI25519"/>
      <c r="AJ25519"/>
    </row>
    <row r="25520" spans="3:36" ht="15" customHeight="1" x14ac:dyDescent="0.35">
      <c r="C25520" s="1"/>
      <c r="K25520" s="16"/>
      <c r="L25520"/>
      <c r="O25520"/>
      <c r="P25520"/>
      <c r="Q25520"/>
      <c r="U25520"/>
      <c r="V25520"/>
      <c r="W25520"/>
      <c r="AB25520"/>
      <c r="AC25520"/>
      <c r="AD25520"/>
      <c r="AH25520"/>
      <c r="AI25520"/>
      <c r="AJ25520"/>
    </row>
    <row r="25521" spans="3:36" ht="15" customHeight="1" x14ac:dyDescent="0.35">
      <c r="C25521" s="1"/>
      <c r="K25521" s="16"/>
      <c r="L25521"/>
      <c r="O25521"/>
      <c r="P25521"/>
      <c r="Q25521"/>
      <c r="U25521"/>
      <c r="V25521"/>
      <c r="W25521"/>
      <c r="AB25521"/>
      <c r="AC25521"/>
      <c r="AD25521"/>
      <c r="AH25521"/>
      <c r="AI25521"/>
      <c r="AJ25521"/>
    </row>
    <row r="25522" spans="3:36" ht="15" customHeight="1" x14ac:dyDescent="0.35">
      <c r="C25522" s="1"/>
      <c r="K25522" s="16"/>
      <c r="L25522"/>
      <c r="O25522"/>
      <c r="P25522"/>
      <c r="Q25522"/>
      <c r="U25522"/>
      <c r="V25522"/>
      <c r="W25522"/>
      <c r="AB25522"/>
      <c r="AC25522"/>
      <c r="AD25522"/>
      <c r="AH25522"/>
      <c r="AI25522"/>
      <c r="AJ25522"/>
    </row>
    <row r="25523" spans="3:36" ht="15" customHeight="1" x14ac:dyDescent="0.35">
      <c r="C25523" s="1"/>
      <c r="K25523" s="16"/>
      <c r="L25523"/>
      <c r="O25523"/>
      <c r="P25523"/>
      <c r="Q25523"/>
      <c r="U25523"/>
      <c r="V25523"/>
      <c r="W25523"/>
      <c r="AB25523"/>
      <c r="AC25523"/>
      <c r="AD25523"/>
      <c r="AH25523"/>
      <c r="AI25523"/>
      <c r="AJ25523"/>
    </row>
    <row r="25524" spans="3:36" ht="15" customHeight="1" x14ac:dyDescent="0.35">
      <c r="C25524" s="1"/>
      <c r="K25524" s="16"/>
      <c r="L25524"/>
      <c r="O25524"/>
      <c r="P25524"/>
      <c r="Q25524"/>
      <c r="U25524"/>
      <c r="V25524"/>
      <c r="W25524"/>
      <c r="AB25524"/>
      <c r="AC25524"/>
      <c r="AD25524"/>
      <c r="AH25524"/>
      <c r="AI25524"/>
      <c r="AJ25524"/>
    </row>
    <row r="25525" spans="3:36" ht="15" customHeight="1" x14ac:dyDescent="0.35">
      <c r="C25525" s="1"/>
      <c r="K25525" s="16"/>
      <c r="L25525"/>
      <c r="O25525"/>
      <c r="P25525"/>
      <c r="Q25525"/>
      <c r="U25525"/>
      <c r="V25525"/>
      <c r="W25525"/>
      <c r="AB25525"/>
      <c r="AC25525"/>
      <c r="AD25525"/>
      <c r="AH25525"/>
      <c r="AI25525"/>
      <c r="AJ25525"/>
    </row>
    <row r="25526" spans="3:36" ht="15" customHeight="1" x14ac:dyDescent="0.35">
      <c r="C25526" s="1"/>
      <c r="K25526" s="16"/>
      <c r="L25526"/>
      <c r="O25526"/>
      <c r="P25526"/>
      <c r="Q25526"/>
      <c r="U25526"/>
      <c r="V25526"/>
      <c r="W25526"/>
      <c r="AB25526"/>
      <c r="AC25526"/>
      <c r="AD25526"/>
      <c r="AH25526"/>
      <c r="AI25526"/>
      <c r="AJ25526"/>
    </row>
    <row r="25527" spans="3:36" ht="15" customHeight="1" x14ac:dyDescent="0.35">
      <c r="C25527" s="1"/>
      <c r="K25527" s="16"/>
      <c r="L25527"/>
      <c r="O25527"/>
      <c r="P25527"/>
      <c r="Q25527"/>
      <c r="U25527"/>
      <c r="V25527"/>
      <c r="W25527"/>
      <c r="AB25527"/>
      <c r="AC25527"/>
      <c r="AD25527"/>
      <c r="AH25527"/>
      <c r="AI25527"/>
      <c r="AJ25527"/>
    </row>
    <row r="25528" spans="3:36" ht="15" customHeight="1" x14ac:dyDescent="0.35">
      <c r="C25528" s="1"/>
      <c r="K25528" s="16"/>
      <c r="L25528"/>
      <c r="O25528"/>
      <c r="P25528"/>
      <c r="Q25528"/>
      <c r="U25528"/>
      <c r="V25528"/>
      <c r="W25528"/>
      <c r="AB25528"/>
      <c r="AC25528"/>
      <c r="AD25528"/>
      <c r="AH25528"/>
      <c r="AI25528"/>
      <c r="AJ25528"/>
    </row>
    <row r="25529" spans="3:36" ht="15" customHeight="1" x14ac:dyDescent="0.35">
      <c r="C25529" s="1"/>
      <c r="K25529" s="16"/>
      <c r="L25529"/>
      <c r="O25529"/>
      <c r="P25529"/>
      <c r="Q25529"/>
      <c r="U25529"/>
      <c r="V25529"/>
      <c r="W25529"/>
      <c r="AB25529"/>
      <c r="AC25529"/>
      <c r="AD25529"/>
      <c r="AH25529"/>
      <c r="AI25529"/>
      <c r="AJ25529"/>
    </row>
    <row r="25530" spans="3:36" ht="15" customHeight="1" x14ac:dyDescent="0.35">
      <c r="C25530" s="1"/>
      <c r="K25530" s="16"/>
      <c r="L25530"/>
      <c r="O25530"/>
      <c r="P25530"/>
      <c r="Q25530"/>
      <c r="U25530"/>
      <c r="V25530"/>
      <c r="W25530"/>
      <c r="AB25530"/>
      <c r="AC25530"/>
      <c r="AD25530"/>
      <c r="AH25530"/>
      <c r="AI25530"/>
      <c r="AJ25530"/>
    </row>
    <row r="25531" spans="3:36" ht="15" customHeight="1" x14ac:dyDescent="0.35">
      <c r="C25531" s="1"/>
      <c r="K25531" s="16"/>
      <c r="L25531"/>
      <c r="O25531"/>
      <c r="P25531"/>
      <c r="Q25531"/>
      <c r="U25531"/>
      <c r="V25531"/>
      <c r="W25531"/>
      <c r="AB25531"/>
      <c r="AC25531"/>
      <c r="AD25531"/>
      <c r="AH25531"/>
      <c r="AI25531"/>
      <c r="AJ25531"/>
    </row>
    <row r="25532" spans="3:36" ht="15" customHeight="1" x14ac:dyDescent="0.35">
      <c r="C25532" s="1"/>
      <c r="K25532" s="16"/>
      <c r="L25532"/>
      <c r="O25532"/>
      <c r="P25532"/>
      <c r="Q25532"/>
      <c r="U25532"/>
      <c r="V25532"/>
      <c r="W25532"/>
      <c r="AB25532"/>
      <c r="AC25532"/>
      <c r="AD25532"/>
      <c r="AH25532"/>
      <c r="AI25532"/>
      <c r="AJ25532"/>
    </row>
    <row r="25533" spans="3:36" ht="15" customHeight="1" x14ac:dyDescent="0.35">
      <c r="C25533" s="1"/>
      <c r="K25533" s="16"/>
      <c r="L25533"/>
      <c r="O25533"/>
      <c r="P25533"/>
      <c r="Q25533"/>
      <c r="U25533"/>
      <c r="V25533"/>
      <c r="W25533"/>
      <c r="AB25533"/>
      <c r="AC25533"/>
      <c r="AD25533"/>
      <c r="AH25533"/>
      <c r="AI25533"/>
      <c r="AJ25533"/>
    </row>
    <row r="25534" spans="3:36" ht="15" customHeight="1" x14ac:dyDescent="0.35">
      <c r="C25534" s="1"/>
      <c r="K25534" s="16"/>
      <c r="L25534"/>
      <c r="O25534"/>
      <c r="P25534"/>
      <c r="Q25534"/>
      <c r="U25534"/>
      <c r="V25534"/>
      <c r="W25534"/>
      <c r="AB25534"/>
      <c r="AC25534"/>
      <c r="AD25534"/>
      <c r="AH25534"/>
      <c r="AI25534"/>
      <c r="AJ25534"/>
    </row>
    <row r="25535" spans="3:36" ht="15" customHeight="1" x14ac:dyDescent="0.35">
      <c r="C25535" s="1"/>
      <c r="K25535" s="16"/>
      <c r="L25535"/>
      <c r="O25535"/>
      <c r="P25535"/>
      <c r="Q25535"/>
      <c r="U25535"/>
      <c r="V25535"/>
      <c r="W25535"/>
      <c r="AB25535"/>
      <c r="AC25535"/>
      <c r="AD25535"/>
      <c r="AH25535"/>
      <c r="AI25535"/>
      <c r="AJ25535"/>
    </row>
    <row r="25536" spans="3:36" ht="15" customHeight="1" x14ac:dyDescent="0.35">
      <c r="C25536" s="1"/>
      <c r="K25536" s="16"/>
      <c r="L25536"/>
      <c r="O25536"/>
      <c r="P25536"/>
      <c r="Q25536"/>
      <c r="U25536"/>
      <c r="V25536"/>
      <c r="W25536"/>
      <c r="AB25536"/>
      <c r="AC25536"/>
      <c r="AD25536"/>
      <c r="AH25536"/>
      <c r="AI25536"/>
      <c r="AJ25536"/>
    </row>
    <row r="25537" spans="3:36" ht="15" customHeight="1" x14ac:dyDescent="0.35">
      <c r="C25537" s="1"/>
      <c r="K25537" s="16"/>
      <c r="L25537"/>
      <c r="O25537"/>
      <c r="P25537"/>
      <c r="Q25537"/>
      <c r="U25537"/>
      <c r="V25537"/>
      <c r="W25537"/>
      <c r="AB25537"/>
      <c r="AC25537"/>
      <c r="AD25537"/>
      <c r="AH25537"/>
      <c r="AI25537"/>
      <c r="AJ25537"/>
    </row>
    <row r="25538" spans="3:36" ht="15" customHeight="1" x14ac:dyDescent="0.35">
      <c r="C25538" s="1"/>
      <c r="K25538" s="16"/>
      <c r="L25538"/>
      <c r="O25538"/>
      <c r="P25538"/>
      <c r="Q25538"/>
      <c r="U25538"/>
      <c r="V25538"/>
      <c r="W25538"/>
      <c r="AB25538"/>
      <c r="AC25538"/>
      <c r="AD25538"/>
      <c r="AH25538"/>
      <c r="AI25538"/>
      <c r="AJ25538"/>
    </row>
    <row r="25539" spans="3:36" ht="15" customHeight="1" x14ac:dyDescent="0.35">
      <c r="C25539" s="1"/>
      <c r="K25539" s="16"/>
      <c r="L25539"/>
      <c r="O25539"/>
      <c r="P25539"/>
      <c r="Q25539"/>
      <c r="U25539"/>
      <c r="V25539"/>
      <c r="W25539"/>
      <c r="AB25539"/>
      <c r="AC25539"/>
      <c r="AD25539"/>
      <c r="AH25539"/>
      <c r="AI25539"/>
      <c r="AJ25539"/>
    </row>
    <row r="25540" spans="3:36" ht="15" customHeight="1" x14ac:dyDescent="0.35">
      <c r="C25540" s="1"/>
      <c r="K25540" s="16"/>
      <c r="L25540"/>
      <c r="O25540"/>
      <c r="P25540"/>
      <c r="Q25540"/>
      <c r="U25540"/>
      <c r="V25540"/>
      <c r="W25540"/>
      <c r="AB25540"/>
      <c r="AC25540"/>
      <c r="AD25540"/>
      <c r="AH25540"/>
      <c r="AI25540"/>
      <c r="AJ25540"/>
    </row>
    <row r="25541" spans="3:36" ht="15" customHeight="1" x14ac:dyDescent="0.35">
      <c r="C25541" s="1"/>
      <c r="K25541" s="16"/>
      <c r="L25541"/>
      <c r="O25541"/>
      <c r="P25541"/>
      <c r="Q25541"/>
      <c r="U25541"/>
      <c r="V25541"/>
      <c r="W25541"/>
      <c r="AB25541"/>
      <c r="AC25541"/>
      <c r="AD25541"/>
      <c r="AH25541"/>
      <c r="AI25541"/>
      <c r="AJ25541"/>
    </row>
    <row r="25542" spans="3:36" ht="15" customHeight="1" x14ac:dyDescent="0.35">
      <c r="C25542" s="1"/>
      <c r="K25542" s="16"/>
      <c r="L25542"/>
      <c r="O25542"/>
      <c r="P25542"/>
      <c r="Q25542"/>
      <c r="U25542"/>
      <c r="V25542"/>
      <c r="W25542"/>
      <c r="AB25542"/>
      <c r="AC25542"/>
      <c r="AD25542"/>
      <c r="AH25542"/>
      <c r="AI25542"/>
      <c r="AJ25542"/>
    </row>
    <row r="25543" spans="3:36" ht="15" customHeight="1" x14ac:dyDescent="0.35">
      <c r="C25543" s="1"/>
      <c r="K25543" s="16"/>
      <c r="L25543"/>
      <c r="O25543"/>
      <c r="P25543"/>
      <c r="Q25543"/>
      <c r="U25543"/>
      <c r="V25543"/>
      <c r="W25543"/>
      <c r="AB25543"/>
      <c r="AC25543"/>
      <c r="AD25543"/>
      <c r="AH25543"/>
      <c r="AI25543"/>
      <c r="AJ25543"/>
    </row>
    <row r="25544" spans="3:36" ht="15" customHeight="1" x14ac:dyDescent="0.35">
      <c r="C25544" s="1"/>
      <c r="K25544" s="16"/>
      <c r="L25544"/>
      <c r="O25544"/>
      <c r="P25544"/>
      <c r="Q25544"/>
      <c r="U25544"/>
      <c r="V25544"/>
      <c r="W25544"/>
      <c r="AB25544"/>
      <c r="AC25544"/>
      <c r="AD25544"/>
      <c r="AH25544"/>
      <c r="AI25544"/>
      <c r="AJ25544"/>
    </row>
    <row r="25545" spans="3:36" ht="15" customHeight="1" x14ac:dyDescent="0.35">
      <c r="C25545" s="1"/>
      <c r="K25545" s="16"/>
      <c r="L25545"/>
      <c r="O25545"/>
      <c r="P25545"/>
      <c r="Q25545"/>
      <c r="U25545"/>
      <c r="V25545"/>
      <c r="W25545"/>
      <c r="AB25545"/>
      <c r="AC25545"/>
      <c r="AD25545"/>
      <c r="AH25545"/>
      <c r="AI25545"/>
      <c r="AJ25545"/>
    </row>
    <row r="25546" spans="3:36" ht="15" customHeight="1" x14ac:dyDescent="0.35">
      <c r="C25546" s="1"/>
      <c r="K25546" s="16"/>
      <c r="L25546"/>
      <c r="O25546"/>
      <c r="P25546"/>
      <c r="Q25546"/>
      <c r="U25546"/>
      <c r="V25546"/>
      <c r="W25546"/>
      <c r="AB25546"/>
      <c r="AC25546"/>
      <c r="AD25546"/>
      <c r="AH25546"/>
      <c r="AI25546"/>
      <c r="AJ25546"/>
    </row>
    <row r="25547" spans="3:36" ht="15" customHeight="1" x14ac:dyDescent="0.35">
      <c r="C25547" s="1"/>
      <c r="K25547" s="16"/>
      <c r="L25547"/>
      <c r="O25547"/>
      <c r="P25547"/>
      <c r="Q25547"/>
      <c r="U25547"/>
      <c r="V25547"/>
      <c r="W25547"/>
      <c r="AB25547"/>
      <c r="AC25547"/>
      <c r="AD25547"/>
      <c r="AH25547"/>
      <c r="AI25547"/>
      <c r="AJ25547"/>
    </row>
    <row r="25548" spans="3:36" ht="15" customHeight="1" x14ac:dyDescent="0.35">
      <c r="C25548" s="1"/>
      <c r="K25548" s="16"/>
      <c r="L25548"/>
      <c r="O25548"/>
      <c r="P25548"/>
      <c r="Q25548"/>
      <c r="U25548"/>
      <c r="V25548"/>
      <c r="W25548"/>
      <c r="AB25548"/>
      <c r="AC25548"/>
      <c r="AD25548"/>
      <c r="AH25548"/>
      <c r="AI25548"/>
      <c r="AJ25548"/>
    </row>
    <row r="25549" spans="3:36" ht="15" customHeight="1" x14ac:dyDescent="0.35">
      <c r="C25549" s="1"/>
      <c r="K25549" s="16"/>
      <c r="L25549"/>
      <c r="O25549"/>
      <c r="P25549"/>
      <c r="Q25549"/>
      <c r="U25549"/>
      <c r="V25549"/>
      <c r="W25549"/>
      <c r="AB25549"/>
      <c r="AC25549"/>
      <c r="AD25549"/>
      <c r="AH25549"/>
      <c r="AI25549"/>
      <c r="AJ25549"/>
    </row>
    <row r="25550" spans="3:36" ht="15" customHeight="1" x14ac:dyDescent="0.35">
      <c r="C25550" s="1"/>
      <c r="K25550" s="16"/>
      <c r="L25550"/>
      <c r="O25550"/>
      <c r="P25550"/>
      <c r="Q25550"/>
      <c r="U25550"/>
      <c r="V25550"/>
      <c r="W25550"/>
      <c r="AB25550"/>
      <c r="AC25550"/>
      <c r="AD25550"/>
      <c r="AH25550"/>
      <c r="AI25550"/>
      <c r="AJ25550"/>
    </row>
    <row r="25551" spans="3:36" ht="15" customHeight="1" x14ac:dyDescent="0.35">
      <c r="C25551" s="1"/>
      <c r="K25551" s="16"/>
      <c r="L25551"/>
      <c r="O25551"/>
      <c r="P25551"/>
      <c r="Q25551"/>
      <c r="U25551"/>
      <c r="V25551"/>
      <c r="W25551"/>
      <c r="AB25551"/>
      <c r="AC25551"/>
      <c r="AD25551"/>
      <c r="AH25551"/>
      <c r="AI25551"/>
      <c r="AJ25551"/>
    </row>
    <row r="25552" spans="3:36" ht="15" customHeight="1" x14ac:dyDescent="0.35">
      <c r="C25552" s="1"/>
      <c r="K25552" s="16"/>
      <c r="L25552"/>
      <c r="O25552"/>
      <c r="P25552"/>
      <c r="Q25552"/>
      <c r="U25552"/>
      <c r="V25552"/>
      <c r="W25552"/>
      <c r="AB25552"/>
      <c r="AC25552"/>
      <c r="AD25552"/>
      <c r="AH25552"/>
      <c r="AI25552"/>
      <c r="AJ25552"/>
    </row>
    <row r="25553" spans="3:36" ht="15" customHeight="1" x14ac:dyDescent="0.35">
      <c r="C25553" s="1"/>
      <c r="K25553" s="16"/>
      <c r="L25553"/>
      <c r="O25553"/>
      <c r="P25553"/>
      <c r="Q25553"/>
      <c r="U25553"/>
      <c r="V25553"/>
      <c r="W25553"/>
      <c r="AB25553"/>
      <c r="AC25553"/>
      <c r="AD25553"/>
      <c r="AH25553"/>
      <c r="AI25553"/>
      <c r="AJ25553"/>
    </row>
    <row r="25554" spans="3:36" ht="15" customHeight="1" x14ac:dyDescent="0.35">
      <c r="C25554" s="1"/>
      <c r="K25554" s="16"/>
      <c r="L25554"/>
      <c r="O25554"/>
      <c r="P25554"/>
      <c r="Q25554"/>
      <c r="U25554"/>
      <c r="V25554"/>
      <c r="W25554"/>
      <c r="AB25554"/>
      <c r="AC25554"/>
      <c r="AD25554"/>
      <c r="AH25554"/>
      <c r="AI25554"/>
      <c r="AJ25554"/>
    </row>
    <row r="25555" spans="3:36" ht="15" customHeight="1" x14ac:dyDescent="0.35">
      <c r="C25555" s="1"/>
      <c r="K25555" s="16"/>
      <c r="L25555"/>
      <c r="O25555"/>
      <c r="P25555"/>
      <c r="Q25555"/>
      <c r="U25555"/>
      <c r="V25555"/>
      <c r="W25555"/>
      <c r="AB25555"/>
      <c r="AC25555"/>
      <c r="AD25555"/>
      <c r="AH25555"/>
      <c r="AI25555"/>
      <c r="AJ25555"/>
    </row>
    <row r="25556" spans="3:36" ht="15" customHeight="1" x14ac:dyDescent="0.35">
      <c r="C25556" s="1"/>
      <c r="K25556" s="16"/>
      <c r="L25556"/>
      <c r="O25556"/>
      <c r="P25556"/>
      <c r="Q25556"/>
      <c r="U25556"/>
      <c r="V25556"/>
      <c r="W25556"/>
      <c r="AB25556"/>
      <c r="AC25556"/>
      <c r="AD25556"/>
      <c r="AH25556"/>
      <c r="AI25556"/>
      <c r="AJ25556"/>
    </row>
    <row r="25557" spans="3:36" ht="15" customHeight="1" x14ac:dyDescent="0.35">
      <c r="C25557" s="1"/>
      <c r="K25557" s="16"/>
      <c r="L25557"/>
      <c r="O25557"/>
      <c r="P25557"/>
      <c r="Q25557"/>
      <c r="U25557"/>
      <c r="V25557"/>
      <c r="W25557"/>
      <c r="AB25557"/>
      <c r="AC25557"/>
      <c r="AD25557"/>
      <c r="AH25557"/>
      <c r="AI25557"/>
      <c r="AJ25557"/>
    </row>
    <row r="25558" spans="3:36" ht="15" customHeight="1" x14ac:dyDescent="0.35">
      <c r="C25558" s="1"/>
      <c r="K25558" s="16"/>
      <c r="L25558"/>
      <c r="O25558"/>
      <c r="P25558"/>
      <c r="Q25558"/>
      <c r="U25558"/>
      <c r="V25558"/>
      <c r="W25558"/>
      <c r="AB25558"/>
      <c r="AC25558"/>
      <c r="AD25558"/>
      <c r="AH25558"/>
      <c r="AI25558"/>
      <c r="AJ25558"/>
    </row>
    <row r="25559" spans="3:36" ht="15" customHeight="1" x14ac:dyDescent="0.35">
      <c r="C25559" s="1"/>
      <c r="K25559" s="16"/>
      <c r="L25559"/>
      <c r="O25559"/>
      <c r="P25559"/>
      <c r="Q25559"/>
      <c r="U25559"/>
      <c r="V25559"/>
      <c r="W25559"/>
      <c r="AB25559"/>
      <c r="AC25559"/>
      <c r="AD25559"/>
      <c r="AH25559"/>
      <c r="AI25559"/>
      <c r="AJ25559"/>
    </row>
    <row r="25560" spans="3:36" ht="15" customHeight="1" x14ac:dyDescent="0.35">
      <c r="C25560" s="1"/>
      <c r="K25560" s="16"/>
      <c r="L25560"/>
      <c r="O25560"/>
      <c r="P25560"/>
      <c r="Q25560"/>
      <c r="U25560"/>
      <c r="V25560"/>
      <c r="W25560"/>
      <c r="AB25560"/>
      <c r="AC25560"/>
      <c r="AD25560"/>
      <c r="AH25560"/>
      <c r="AI25560"/>
      <c r="AJ25560"/>
    </row>
    <row r="25561" spans="3:36" ht="15" customHeight="1" x14ac:dyDescent="0.35">
      <c r="C25561" s="1"/>
      <c r="K25561" s="16"/>
      <c r="L25561"/>
      <c r="O25561"/>
      <c r="P25561"/>
      <c r="Q25561"/>
      <c r="U25561"/>
      <c r="V25561"/>
      <c r="W25561"/>
      <c r="AB25561"/>
      <c r="AC25561"/>
      <c r="AD25561"/>
      <c r="AH25561"/>
      <c r="AI25561"/>
      <c r="AJ25561"/>
    </row>
    <row r="25562" spans="3:36" ht="15" customHeight="1" x14ac:dyDescent="0.35">
      <c r="C25562" s="1"/>
      <c r="K25562" s="16"/>
      <c r="L25562"/>
      <c r="O25562"/>
      <c r="P25562"/>
      <c r="Q25562"/>
      <c r="U25562"/>
      <c r="V25562"/>
      <c r="W25562"/>
      <c r="AB25562"/>
      <c r="AC25562"/>
      <c r="AD25562"/>
      <c r="AH25562"/>
      <c r="AI25562"/>
      <c r="AJ25562"/>
    </row>
    <row r="25563" spans="3:36" ht="15" customHeight="1" x14ac:dyDescent="0.35">
      <c r="C25563" s="1"/>
      <c r="K25563" s="16"/>
      <c r="L25563"/>
      <c r="O25563"/>
      <c r="P25563"/>
      <c r="Q25563"/>
      <c r="U25563"/>
      <c r="V25563"/>
      <c r="W25563"/>
      <c r="AB25563"/>
      <c r="AC25563"/>
      <c r="AD25563"/>
      <c r="AH25563"/>
      <c r="AI25563"/>
      <c r="AJ25563"/>
    </row>
    <row r="25564" spans="3:36" ht="15" customHeight="1" x14ac:dyDescent="0.35">
      <c r="C25564" s="1"/>
      <c r="K25564" s="16"/>
      <c r="L25564"/>
      <c r="O25564"/>
      <c r="P25564"/>
      <c r="Q25564"/>
      <c r="U25564"/>
      <c r="V25564"/>
      <c r="W25564"/>
      <c r="AB25564"/>
      <c r="AC25564"/>
      <c r="AD25564"/>
      <c r="AH25564"/>
      <c r="AI25564"/>
      <c r="AJ25564"/>
    </row>
    <row r="25565" spans="3:36" ht="15" customHeight="1" x14ac:dyDescent="0.35">
      <c r="C25565" s="1"/>
      <c r="K25565" s="16"/>
      <c r="L25565"/>
      <c r="O25565"/>
      <c r="P25565"/>
      <c r="Q25565"/>
      <c r="U25565"/>
      <c r="V25565"/>
      <c r="W25565"/>
      <c r="AB25565"/>
      <c r="AC25565"/>
      <c r="AD25565"/>
      <c r="AH25565"/>
      <c r="AI25565"/>
      <c r="AJ25565"/>
    </row>
    <row r="25566" spans="3:36" ht="15" customHeight="1" x14ac:dyDescent="0.35">
      <c r="C25566" s="1"/>
      <c r="K25566" s="16"/>
      <c r="L25566"/>
      <c r="O25566"/>
      <c r="P25566"/>
      <c r="Q25566"/>
      <c r="U25566"/>
      <c r="V25566"/>
      <c r="W25566"/>
      <c r="AB25566"/>
      <c r="AC25566"/>
      <c r="AD25566"/>
      <c r="AH25566"/>
      <c r="AI25566"/>
      <c r="AJ25566"/>
    </row>
    <row r="25567" spans="3:36" ht="15" customHeight="1" x14ac:dyDescent="0.35">
      <c r="C25567" s="1"/>
      <c r="K25567" s="16"/>
      <c r="L25567"/>
      <c r="O25567"/>
      <c r="P25567"/>
      <c r="Q25567"/>
      <c r="U25567"/>
      <c r="V25567"/>
      <c r="W25567"/>
      <c r="AB25567"/>
      <c r="AC25567"/>
      <c r="AD25567"/>
      <c r="AH25567"/>
      <c r="AI25567"/>
      <c r="AJ25567"/>
    </row>
    <row r="25568" spans="3:36" ht="15" customHeight="1" x14ac:dyDescent="0.35">
      <c r="C25568" s="1"/>
      <c r="K25568" s="16"/>
      <c r="L25568"/>
      <c r="O25568"/>
      <c r="P25568"/>
      <c r="Q25568"/>
      <c r="U25568"/>
      <c r="V25568"/>
      <c r="W25568"/>
      <c r="AB25568"/>
      <c r="AC25568"/>
      <c r="AD25568"/>
      <c r="AH25568"/>
      <c r="AI25568"/>
      <c r="AJ25568"/>
    </row>
    <row r="25569" spans="3:36" ht="15" customHeight="1" x14ac:dyDescent="0.35">
      <c r="C25569" s="1"/>
      <c r="K25569" s="16"/>
      <c r="L25569"/>
      <c r="O25569"/>
      <c r="P25569"/>
      <c r="Q25569"/>
      <c r="U25569"/>
      <c r="V25569"/>
      <c r="W25569"/>
      <c r="AB25569"/>
      <c r="AC25569"/>
      <c r="AD25569"/>
      <c r="AH25569"/>
      <c r="AI25569"/>
      <c r="AJ25569"/>
    </row>
    <row r="25570" spans="3:36" ht="15" customHeight="1" x14ac:dyDescent="0.35">
      <c r="C25570" s="1"/>
      <c r="K25570" s="16"/>
      <c r="L25570"/>
      <c r="O25570"/>
      <c r="P25570"/>
      <c r="Q25570"/>
      <c r="U25570"/>
      <c r="V25570"/>
      <c r="W25570"/>
      <c r="AB25570"/>
      <c r="AC25570"/>
      <c r="AD25570"/>
      <c r="AH25570"/>
      <c r="AI25570"/>
      <c r="AJ25570"/>
    </row>
    <row r="25571" spans="3:36" ht="15" customHeight="1" x14ac:dyDescent="0.35">
      <c r="C25571" s="1"/>
      <c r="K25571" s="16"/>
      <c r="L25571"/>
      <c r="O25571"/>
      <c r="P25571"/>
      <c r="Q25571"/>
      <c r="U25571"/>
      <c r="V25571"/>
      <c r="W25571"/>
      <c r="AB25571"/>
      <c r="AC25571"/>
      <c r="AD25571"/>
      <c r="AH25571"/>
      <c r="AI25571"/>
      <c r="AJ25571"/>
    </row>
    <row r="25572" spans="3:36" ht="15" customHeight="1" x14ac:dyDescent="0.35">
      <c r="C25572" s="1"/>
      <c r="K25572" s="16"/>
      <c r="L25572"/>
      <c r="O25572"/>
      <c r="P25572"/>
      <c r="Q25572"/>
      <c r="U25572"/>
      <c r="V25572"/>
      <c r="W25572"/>
      <c r="AB25572"/>
      <c r="AC25572"/>
      <c r="AD25572"/>
      <c r="AH25572"/>
      <c r="AI25572"/>
      <c r="AJ25572"/>
    </row>
    <row r="25573" spans="3:36" ht="15" customHeight="1" x14ac:dyDescent="0.35">
      <c r="C25573" s="1"/>
      <c r="K25573" s="16"/>
      <c r="L25573"/>
      <c r="O25573"/>
      <c r="P25573"/>
      <c r="Q25573"/>
      <c r="U25573"/>
      <c r="V25573"/>
      <c r="W25573"/>
      <c r="AB25573"/>
      <c r="AC25573"/>
      <c r="AD25573"/>
      <c r="AH25573"/>
      <c r="AI25573"/>
      <c r="AJ25573"/>
    </row>
    <row r="25574" spans="3:36" ht="15" customHeight="1" x14ac:dyDescent="0.35">
      <c r="C25574" s="1"/>
      <c r="K25574" s="16"/>
      <c r="L25574"/>
      <c r="O25574"/>
      <c r="P25574"/>
      <c r="Q25574"/>
      <c r="U25574"/>
      <c r="V25574"/>
      <c r="W25574"/>
      <c r="AB25574"/>
      <c r="AC25574"/>
      <c r="AD25574"/>
      <c r="AH25574"/>
      <c r="AI25574"/>
      <c r="AJ25574"/>
    </row>
    <row r="25575" spans="3:36" ht="15" customHeight="1" x14ac:dyDescent="0.35">
      <c r="C25575" s="1"/>
      <c r="K25575" s="16"/>
      <c r="L25575"/>
      <c r="O25575"/>
      <c r="P25575"/>
      <c r="Q25575"/>
      <c r="U25575"/>
      <c r="V25575"/>
      <c r="W25575"/>
      <c r="AB25575"/>
      <c r="AC25575"/>
      <c r="AD25575"/>
      <c r="AH25575"/>
      <c r="AI25575"/>
      <c r="AJ25575"/>
    </row>
    <row r="25576" spans="3:36" ht="15" customHeight="1" x14ac:dyDescent="0.35">
      <c r="C25576" s="1"/>
      <c r="K25576" s="16"/>
      <c r="L25576"/>
      <c r="O25576"/>
      <c r="P25576"/>
      <c r="Q25576"/>
      <c r="U25576"/>
      <c r="V25576"/>
      <c r="W25576"/>
      <c r="AB25576"/>
      <c r="AC25576"/>
      <c r="AD25576"/>
      <c r="AH25576"/>
      <c r="AI25576"/>
      <c r="AJ25576"/>
    </row>
    <row r="25577" spans="3:36" ht="15" customHeight="1" x14ac:dyDescent="0.35">
      <c r="C25577" s="1"/>
      <c r="K25577" s="16"/>
      <c r="L25577"/>
      <c r="O25577"/>
      <c r="P25577"/>
      <c r="Q25577"/>
      <c r="U25577"/>
      <c r="V25577"/>
      <c r="W25577"/>
      <c r="AB25577"/>
      <c r="AC25577"/>
      <c r="AD25577"/>
      <c r="AH25577"/>
      <c r="AI25577"/>
      <c r="AJ25577"/>
    </row>
    <row r="25578" spans="3:36" ht="15" customHeight="1" x14ac:dyDescent="0.35">
      <c r="C25578" s="1"/>
      <c r="K25578" s="16"/>
      <c r="L25578"/>
      <c r="O25578"/>
      <c r="P25578"/>
      <c r="Q25578"/>
      <c r="U25578"/>
      <c r="V25578"/>
      <c r="W25578"/>
      <c r="AB25578"/>
      <c r="AC25578"/>
      <c r="AD25578"/>
      <c r="AH25578"/>
      <c r="AI25578"/>
      <c r="AJ25578"/>
    </row>
    <row r="25579" spans="3:36" ht="15" customHeight="1" x14ac:dyDescent="0.35">
      <c r="C25579" s="1"/>
      <c r="K25579" s="16"/>
      <c r="L25579"/>
      <c r="O25579"/>
      <c r="P25579"/>
      <c r="Q25579"/>
      <c r="U25579"/>
      <c r="V25579"/>
      <c r="W25579"/>
      <c r="AB25579"/>
      <c r="AC25579"/>
      <c r="AD25579"/>
      <c r="AH25579"/>
      <c r="AI25579"/>
      <c r="AJ25579"/>
    </row>
    <row r="25580" spans="3:36" ht="15" customHeight="1" x14ac:dyDescent="0.35">
      <c r="C25580" s="1"/>
      <c r="K25580" s="16"/>
      <c r="L25580"/>
      <c r="O25580"/>
      <c r="P25580"/>
      <c r="Q25580"/>
      <c r="U25580"/>
      <c r="V25580"/>
      <c r="W25580"/>
      <c r="AB25580"/>
      <c r="AC25580"/>
      <c r="AD25580"/>
      <c r="AH25580"/>
      <c r="AI25580"/>
      <c r="AJ25580"/>
    </row>
    <row r="25581" spans="3:36" ht="15" customHeight="1" x14ac:dyDescent="0.35">
      <c r="C25581" s="1"/>
      <c r="K25581" s="16"/>
      <c r="L25581"/>
      <c r="O25581"/>
      <c r="P25581"/>
      <c r="Q25581"/>
      <c r="U25581"/>
      <c r="V25581"/>
      <c r="W25581"/>
      <c r="AB25581"/>
      <c r="AC25581"/>
      <c r="AD25581"/>
      <c r="AH25581"/>
      <c r="AI25581"/>
      <c r="AJ25581"/>
    </row>
    <row r="25582" spans="3:36" ht="15" customHeight="1" x14ac:dyDescent="0.35">
      <c r="C25582" s="1"/>
      <c r="K25582" s="16"/>
      <c r="L25582"/>
      <c r="O25582"/>
      <c r="P25582"/>
      <c r="Q25582"/>
      <c r="U25582"/>
      <c r="V25582"/>
      <c r="W25582"/>
      <c r="AB25582"/>
      <c r="AC25582"/>
      <c r="AD25582"/>
      <c r="AH25582"/>
      <c r="AI25582"/>
      <c r="AJ25582"/>
    </row>
    <row r="25583" spans="3:36" ht="15" customHeight="1" x14ac:dyDescent="0.35">
      <c r="C25583" s="1"/>
      <c r="K25583" s="16"/>
      <c r="L25583"/>
      <c r="O25583"/>
      <c r="P25583"/>
      <c r="Q25583"/>
      <c r="U25583"/>
      <c r="V25583"/>
      <c r="W25583"/>
      <c r="AB25583"/>
      <c r="AC25583"/>
      <c r="AD25583"/>
      <c r="AH25583"/>
      <c r="AI25583"/>
      <c r="AJ25583"/>
    </row>
    <row r="25584" spans="3:36" ht="15" customHeight="1" x14ac:dyDescent="0.35">
      <c r="C25584" s="1"/>
      <c r="K25584" s="16"/>
      <c r="L25584"/>
      <c r="O25584"/>
      <c r="P25584"/>
      <c r="Q25584"/>
      <c r="U25584"/>
      <c r="V25584"/>
      <c r="W25584"/>
      <c r="AB25584"/>
      <c r="AC25584"/>
      <c r="AD25584"/>
      <c r="AH25584"/>
      <c r="AI25584"/>
      <c r="AJ25584"/>
    </row>
    <row r="25585" spans="3:36" ht="15" customHeight="1" x14ac:dyDescent="0.35">
      <c r="C25585" s="1"/>
      <c r="K25585" s="16"/>
      <c r="L25585"/>
      <c r="O25585"/>
      <c r="P25585"/>
      <c r="Q25585"/>
      <c r="U25585"/>
      <c r="V25585"/>
      <c r="W25585"/>
      <c r="AB25585"/>
      <c r="AC25585"/>
      <c r="AD25585"/>
      <c r="AH25585"/>
      <c r="AI25585"/>
      <c r="AJ25585"/>
    </row>
    <row r="25586" spans="3:36" ht="15" customHeight="1" x14ac:dyDescent="0.35">
      <c r="C25586" s="1"/>
      <c r="K25586" s="16"/>
      <c r="L25586"/>
      <c r="O25586"/>
      <c r="P25586"/>
      <c r="Q25586"/>
      <c r="U25586"/>
      <c r="V25586"/>
      <c r="W25586"/>
      <c r="AB25586"/>
      <c r="AC25586"/>
      <c r="AD25586"/>
      <c r="AH25586"/>
      <c r="AI25586"/>
      <c r="AJ25586"/>
    </row>
    <row r="25587" spans="3:36" ht="15" customHeight="1" x14ac:dyDescent="0.35">
      <c r="C25587" s="1"/>
      <c r="K25587" s="16"/>
      <c r="L25587"/>
      <c r="O25587"/>
      <c r="P25587"/>
      <c r="Q25587"/>
      <c r="U25587"/>
      <c r="V25587"/>
      <c r="W25587"/>
      <c r="AB25587"/>
      <c r="AC25587"/>
      <c r="AD25587"/>
      <c r="AH25587"/>
      <c r="AI25587"/>
      <c r="AJ25587"/>
    </row>
    <row r="25588" spans="3:36" ht="15" customHeight="1" x14ac:dyDescent="0.35">
      <c r="C25588" s="1"/>
      <c r="K25588" s="16"/>
      <c r="L25588"/>
      <c r="O25588"/>
      <c r="P25588"/>
      <c r="Q25588"/>
      <c r="U25588"/>
      <c r="V25588"/>
      <c r="W25588"/>
      <c r="AB25588"/>
      <c r="AC25588"/>
      <c r="AD25588"/>
      <c r="AH25588"/>
      <c r="AI25588"/>
      <c r="AJ25588"/>
    </row>
    <row r="25589" spans="3:36" ht="15" customHeight="1" x14ac:dyDescent="0.35">
      <c r="C25589" s="1"/>
      <c r="K25589" s="16"/>
      <c r="L25589"/>
      <c r="O25589"/>
      <c r="P25589"/>
      <c r="Q25589"/>
      <c r="U25589"/>
      <c r="V25589"/>
      <c r="W25589"/>
      <c r="AB25589"/>
      <c r="AC25589"/>
      <c r="AD25589"/>
      <c r="AH25589"/>
      <c r="AI25589"/>
      <c r="AJ25589"/>
    </row>
    <row r="25590" spans="3:36" ht="15" customHeight="1" x14ac:dyDescent="0.35">
      <c r="C25590" s="1"/>
      <c r="K25590" s="16"/>
      <c r="L25590"/>
      <c r="O25590"/>
      <c r="P25590"/>
      <c r="Q25590"/>
      <c r="U25590"/>
      <c r="V25590"/>
      <c r="W25590"/>
      <c r="AB25590"/>
      <c r="AC25590"/>
      <c r="AD25590"/>
      <c r="AH25590"/>
      <c r="AI25590"/>
      <c r="AJ25590"/>
    </row>
    <row r="25591" spans="3:36" ht="15" customHeight="1" x14ac:dyDescent="0.35">
      <c r="C25591" s="1"/>
      <c r="K25591" s="16"/>
      <c r="L25591"/>
      <c r="O25591"/>
      <c r="P25591"/>
      <c r="Q25591"/>
      <c r="U25591"/>
      <c r="V25591"/>
      <c r="W25591"/>
      <c r="AB25591"/>
      <c r="AC25591"/>
      <c r="AD25591"/>
      <c r="AH25591"/>
      <c r="AI25591"/>
      <c r="AJ25591"/>
    </row>
    <row r="25592" spans="3:36" ht="15" customHeight="1" x14ac:dyDescent="0.35">
      <c r="C25592" s="1"/>
      <c r="K25592" s="16"/>
      <c r="L25592"/>
      <c r="O25592"/>
      <c r="P25592"/>
      <c r="Q25592"/>
      <c r="U25592"/>
      <c r="V25592"/>
      <c r="W25592"/>
      <c r="AB25592"/>
      <c r="AC25592"/>
      <c r="AD25592"/>
      <c r="AH25592"/>
      <c r="AI25592"/>
      <c r="AJ25592"/>
    </row>
    <row r="25593" spans="3:36" ht="15" customHeight="1" x14ac:dyDescent="0.35">
      <c r="C25593" s="1"/>
      <c r="K25593" s="16"/>
      <c r="L25593"/>
      <c r="O25593"/>
      <c r="P25593"/>
      <c r="Q25593"/>
      <c r="U25593"/>
      <c r="V25593"/>
      <c r="W25593"/>
      <c r="AB25593"/>
      <c r="AC25593"/>
      <c r="AD25593"/>
      <c r="AH25593"/>
      <c r="AI25593"/>
      <c r="AJ25593"/>
    </row>
    <row r="25594" spans="3:36" ht="15" customHeight="1" x14ac:dyDescent="0.35">
      <c r="C25594" s="1"/>
      <c r="K25594" s="16"/>
      <c r="L25594"/>
      <c r="O25594"/>
      <c r="P25594"/>
      <c r="Q25594"/>
      <c r="U25594"/>
      <c r="V25594"/>
      <c r="W25594"/>
      <c r="AB25594"/>
      <c r="AC25594"/>
      <c r="AD25594"/>
      <c r="AH25594"/>
      <c r="AI25594"/>
      <c r="AJ25594"/>
    </row>
    <row r="25595" spans="3:36" ht="15" customHeight="1" x14ac:dyDescent="0.35">
      <c r="C25595" s="1"/>
      <c r="K25595" s="16"/>
      <c r="L25595"/>
      <c r="O25595"/>
      <c r="P25595"/>
      <c r="Q25595"/>
      <c r="U25595"/>
      <c r="V25595"/>
      <c r="W25595"/>
      <c r="AB25595"/>
      <c r="AC25595"/>
      <c r="AD25595"/>
      <c r="AH25595"/>
      <c r="AI25595"/>
      <c r="AJ25595"/>
    </row>
    <row r="25596" spans="3:36" ht="15" customHeight="1" x14ac:dyDescent="0.35">
      <c r="C25596" s="1"/>
      <c r="K25596" s="16"/>
      <c r="L25596"/>
      <c r="O25596"/>
      <c r="P25596"/>
      <c r="Q25596"/>
      <c r="U25596"/>
      <c r="V25596"/>
      <c r="W25596"/>
      <c r="AB25596"/>
      <c r="AC25596"/>
      <c r="AD25596"/>
      <c r="AH25596"/>
      <c r="AI25596"/>
      <c r="AJ25596"/>
    </row>
    <row r="25597" spans="3:36" ht="15" customHeight="1" x14ac:dyDescent="0.35">
      <c r="C25597" s="1"/>
      <c r="K25597" s="16"/>
      <c r="L25597"/>
      <c r="O25597"/>
      <c r="P25597"/>
      <c r="Q25597"/>
      <c r="U25597"/>
      <c r="V25597"/>
      <c r="W25597"/>
      <c r="AB25597"/>
      <c r="AC25597"/>
      <c r="AD25597"/>
      <c r="AH25597"/>
      <c r="AI25597"/>
      <c r="AJ25597"/>
    </row>
    <row r="25598" spans="3:36" ht="15" customHeight="1" x14ac:dyDescent="0.35">
      <c r="C25598" s="1"/>
      <c r="K25598" s="16"/>
      <c r="L25598"/>
      <c r="O25598"/>
      <c r="P25598"/>
      <c r="Q25598"/>
      <c r="U25598"/>
      <c r="V25598"/>
      <c r="W25598"/>
      <c r="AB25598"/>
      <c r="AC25598"/>
      <c r="AD25598"/>
      <c r="AH25598"/>
      <c r="AI25598"/>
      <c r="AJ25598"/>
    </row>
    <row r="25599" spans="3:36" ht="15" customHeight="1" x14ac:dyDescent="0.35">
      <c r="C25599" s="1"/>
      <c r="K25599" s="16"/>
      <c r="L25599"/>
      <c r="O25599"/>
      <c r="P25599"/>
      <c r="Q25599"/>
      <c r="U25599"/>
      <c r="V25599"/>
      <c r="W25599"/>
      <c r="AB25599"/>
      <c r="AC25599"/>
      <c r="AD25599"/>
      <c r="AH25599"/>
      <c r="AI25599"/>
      <c r="AJ25599"/>
    </row>
    <row r="25600" spans="3:36" ht="15" customHeight="1" x14ac:dyDescent="0.35">
      <c r="C25600" s="1"/>
      <c r="K25600" s="16"/>
      <c r="L25600"/>
      <c r="O25600"/>
      <c r="P25600"/>
      <c r="Q25600"/>
      <c r="U25600"/>
      <c r="V25600"/>
      <c r="W25600"/>
      <c r="AB25600"/>
      <c r="AC25600"/>
      <c r="AD25600"/>
      <c r="AH25600"/>
      <c r="AI25600"/>
      <c r="AJ25600"/>
    </row>
    <row r="25601" spans="3:36" ht="15" customHeight="1" x14ac:dyDescent="0.35">
      <c r="C25601" s="1"/>
      <c r="K25601" s="16"/>
      <c r="L25601"/>
      <c r="O25601"/>
      <c r="P25601"/>
      <c r="Q25601"/>
      <c r="U25601"/>
      <c r="V25601"/>
      <c r="W25601"/>
      <c r="AB25601"/>
      <c r="AC25601"/>
      <c r="AD25601"/>
      <c r="AH25601"/>
      <c r="AI25601"/>
      <c r="AJ25601"/>
    </row>
    <row r="25602" spans="3:36" ht="15" customHeight="1" x14ac:dyDescent="0.35">
      <c r="C25602" s="1"/>
      <c r="K25602" s="16"/>
      <c r="L25602"/>
      <c r="O25602"/>
      <c r="P25602"/>
      <c r="Q25602"/>
      <c r="U25602"/>
      <c r="V25602"/>
      <c r="W25602"/>
      <c r="AB25602"/>
      <c r="AC25602"/>
      <c r="AD25602"/>
      <c r="AH25602"/>
      <c r="AI25602"/>
      <c r="AJ25602"/>
    </row>
    <row r="25603" spans="3:36" ht="15" customHeight="1" x14ac:dyDescent="0.35">
      <c r="C25603" s="1"/>
      <c r="K25603" s="16"/>
      <c r="L25603"/>
      <c r="O25603"/>
      <c r="P25603"/>
      <c r="Q25603"/>
      <c r="U25603"/>
      <c r="V25603"/>
      <c r="W25603"/>
      <c r="AB25603"/>
      <c r="AC25603"/>
      <c r="AD25603"/>
      <c r="AH25603"/>
      <c r="AI25603"/>
      <c r="AJ25603"/>
    </row>
    <row r="25604" spans="3:36" ht="15" customHeight="1" x14ac:dyDescent="0.35">
      <c r="C25604" s="1"/>
      <c r="K25604" s="16"/>
      <c r="L25604"/>
      <c r="O25604"/>
      <c r="P25604"/>
      <c r="Q25604"/>
      <c r="U25604"/>
      <c r="V25604"/>
      <c r="W25604"/>
      <c r="AB25604"/>
      <c r="AC25604"/>
      <c r="AD25604"/>
      <c r="AH25604"/>
      <c r="AI25604"/>
      <c r="AJ25604"/>
    </row>
    <row r="25605" spans="3:36" ht="15" customHeight="1" x14ac:dyDescent="0.35">
      <c r="C25605" s="1"/>
      <c r="K25605" s="16"/>
      <c r="L25605"/>
      <c r="O25605"/>
      <c r="P25605"/>
      <c r="Q25605"/>
      <c r="U25605"/>
      <c r="V25605"/>
      <c r="W25605"/>
      <c r="AB25605"/>
      <c r="AC25605"/>
      <c r="AD25605"/>
      <c r="AH25605"/>
      <c r="AI25605"/>
      <c r="AJ25605"/>
    </row>
    <row r="25606" spans="3:36" ht="15" customHeight="1" x14ac:dyDescent="0.35">
      <c r="C25606" s="1"/>
      <c r="K25606" s="16"/>
      <c r="L25606"/>
      <c r="O25606"/>
      <c r="P25606"/>
      <c r="Q25606"/>
      <c r="U25606"/>
      <c r="V25606"/>
      <c r="W25606"/>
      <c r="AB25606"/>
      <c r="AC25606"/>
      <c r="AD25606"/>
      <c r="AH25606"/>
      <c r="AI25606"/>
      <c r="AJ25606"/>
    </row>
    <row r="25607" spans="3:36" ht="15" customHeight="1" x14ac:dyDescent="0.35">
      <c r="C25607" s="1"/>
      <c r="K25607" s="16"/>
      <c r="L25607"/>
      <c r="O25607"/>
      <c r="P25607"/>
      <c r="Q25607"/>
      <c r="U25607"/>
      <c r="V25607"/>
      <c r="W25607"/>
      <c r="AB25607"/>
      <c r="AC25607"/>
      <c r="AD25607"/>
      <c r="AH25607"/>
      <c r="AI25607"/>
      <c r="AJ25607"/>
    </row>
    <row r="25608" spans="3:36" ht="15" customHeight="1" x14ac:dyDescent="0.35">
      <c r="C25608" s="1"/>
      <c r="K25608" s="16"/>
      <c r="L25608"/>
      <c r="O25608"/>
      <c r="P25608"/>
      <c r="Q25608"/>
      <c r="U25608"/>
      <c r="V25608"/>
      <c r="W25608"/>
      <c r="AB25608"/>
      <c r="AC25608"/>
      <c r="AD25608"/>
      <c r="AH25608"/>
      <c r="AI25608"/>
      <c r="AJ25608"/>
    </row>
    <row r="25609" spans="3:36" ht="15" customHeight="1" x14ac:dyDescent="0.35">
      <c r="C25609" s="1"/>
      <c r="K25609" s="16"/>
      <c r="L25609"/>
      <c r="O25609"/>
      <c r="P25609"/>
      <c r="Q25609"/>
      <c r="U25609"/>
      <c r="V25609"/>
      <c r="W25609"/>
      <c r="AB25609"/>
      <c r="AC25609"/>
      <c r="AD25609"/>
      <c r="AH25609"/>
      <c r="AI25609"/>
      <c r="AJ25609"/>
    </row>
    <row r="25610" spans="3:36" ht="15" customHeight="1" x14ac:dyDescent="0.35">
      <c r="C25610" s="1"/>
      <c r="K25610" s="16"/>
      <c r="L25610"/>
      <c r="O25610"/>
      <c r="P25610"/>
      <c r="Q25610"/>
      <c r="U25610"/>
      <c r="V25610"/>
      <c r="W25610"/>
      <c r="AB25610"/>
      <c r="AC25610"/>
      <c r="AD25610"/>
      <c r="AH25610"/>
      <c r="AI25610"/>
      <c r="AJ25610"/>
    </row>
    <row r="25611" spans="3:36" ht="15" customHeight="1" x14ac:dyDescent="0.35">
      <c r="C25611" s="1"/>
      <c r="K25611" s="16"/>
      <c r="L25611"/>
      <c r="O25611"/>
      <c r="P25611"/>
      <c r="Q25611"/>
      <c r="U25611"/>
      <c r="V25611"/>
      <c r="W25611"/>
      <c r="AB25611"/>
      <c r="AC25611"/>
      <c r="AD25611"/>
      <c r="AH25611"/>
      <c r="AI25611"/>
      <c r="AJ25611"/>
    </row>
    <row r="25612" spans="3:36" ht="15" customHeight="1" x14ac:dyDescent="0.35">
      <c r="C25612" s="1"/>
      <c r="K25612" s="16"/>
      <c r="L25612"/>
      <c r="O25612"/>
      <c r="P25612"/>
      <c r="Q25612"/>
      <c r="U25612"/>
      <c r="V25612"/>
      <c r="W25612"/>
      <c r="AB25612"/>
      <c r="AC25612"/>
      <c r="AD25612"/>
      <c r="AH25612"/>
      <c r="AI25612"/>
      <c r="AJ25612"/>
    </row>
    <row r="25613" spans="3:36" ht="15" customHeight="1" x14ac:dyDescent="0.35">
      <c r="C25613" s="1"/>
      <c r="K25613" s="16"/>
      <c r="L25613"/>
      <c r="O25613"/>
      <c r="P25613"/>
      <c r="Q25613"/>
      <c r="U25613"/>
      <c r="V25613"/>
      <c r="W25613"/>
      <c r="AB25613"/>
      <c r="AC25613"/>
      <c r="AD25613"/>
      <c r="AH25613"/>
      <c r="AI25613"/>
      <c r="AJ25613"/>
    </row>
    <row r="25614" spans="3:36" ht="15" customHeight="1" x14ac:dyDescent="0.35">
      <c r="C25614" s="1"/>
      <c r="K25614" s="16"/>
      <c r="L25614"/>
      <c r="O25614"/>
      <c r="P25614"/>
      <c r="Q25614"/>
      <c r="U25614"/>
      <c r="V25614"/>
      <c r="W25614"/>
      <c r="AB25614"/>
      <c r="AC25614"/>
      <c r="AD25614"/>
      <c r="AH25614"/>
      <c r="AI25614"/>
      <c r="AJ25614"/>
    </row>
    <row r="25615" spans="3:36" ht="15" customHeight="1" x14ac:dyDescent="0.35">
      <c r="C25615" s="1"/>
      <c r="K25615" s="16"/>
      <c r="L25615"/>
      <c r="O25615"/>
      <c r="P25615"/>
      <c r="Q25615"/>
      <c r="U25615"/>
      <c r="V25615"/>
      <c r="W25615"/>
      <c r="AB25615"/>
      <c r="AC25615"/>
      <c r="AD25615"/>
      <c r="AH25615"/>
      <c r="AI25615"/>
      <c r="AJ25615"/>
    </row>
    <row r="25616" spans="3:36" ht="15" customHeight="1" x14ac:dyDescent="0.35">
      <c r="C25616" s="1"/>
      <c r="K25616" s="16"/>
      <c r="L25616"/>
      <c r="O25616"/>
      <c r="P25616"/>
      <c r="Q25616"/>
      <c r="U25616"/>
      <c r="V25616"/>
      <c r="W25616"/>
      <c r="AB25616"/>
      <c r="AC25616"/>
      <c r="AD25616"/>
      <c r="AH25616"/>
      <c r="AI25616"/>
      <c r="AJ25616"/>
    </row>
    <row r="25617" spans="3:36" ht="15" customHeight="1" x14ac:dyDescent="0.35">
      <c r="C25617" s="1"/>
      <c r="K25617" s="16"/>
      <c r="L25617"/>
      <c r="O25617"/>
      <c r="P25617"/>
      <c r="Q25617"/>
      <c r="U25617"/>
      <c r="V25617"/>
      <c r="W25617"/>
      <c r="AB25617"/>
      <c r="AC25617"/>
      <c r="AD25617"/>
      <c r="AH25617"/>
      <c r="AI25617"/>
      <c r="AJ25617"/>
    </row>
    <row r="25618" spans="3:36" ht="15" customHeight="1" x14ac:dyDescent="0.35">
      <c r="C25618" s="1"/>
      <c r="K25618" s="16"/>
      <c r="L25618"/>
      <c r="O25618"/>
      <c r="P25618"/>
      <c r="Q25618"/>
      <c r="U25618"/>
      <c r="V25618"/>
      <c r="W25618"/>
      <c r="AB25618"/>
      <c r="AC25618"/>
      <c r="AD25618"/>
      <c r="AH25618"/>
      <c r="AI25618"/>
      <c r="AJ25618"/>
    </row>
    <row r="25619" spans="3:36" ht="15" customHeight="1" x14ac:dyDescent="0.35">
      <c r="C25619" s="1"/>
      <c r="K25619" s="16"/>
      <c r="L25619"/>
      <c r="O25619"/>
      <c r="P25619"/>
      <c r="Q25619"/>
      <c r="U25619"/>
      <c r="V25619"/>
      <c r="W25619"/>
      <c r="AB25619"/>
      <c r="AC25619"/>
      <c r="AD25619"/>
      <c r="AH25619"/>
      <c r="AI25619"/>
      <c r="AJ25619"/>
    </row>
    <row r="25620" spans="3:36" ht="15" customHeight="1" x14ac:dyDescent="0.35">
      <c r="C25620" s="1"/>
      <c r="K25620" s="16"/>
      <c r="L25620"/>
      <c r="O25620"/>
      <c r="P25620"/>
      <c r="Q25620"/>
      <c r="U25620"/>
      <c r="V25620"/>
      <c r="W25620"/>
      <c r="AB25620"/>
      <c r="AC25620"/>
      <c r="AD25620"/>
      <c r="AH25620"/>
      <c r="AI25620"/>
      <c r="AJ25620"/>
    </row>
    <row r="25621" spans="3:36" ht="15" customHeight="1" x14ac:dyDescent="0.35">
      <c r="C25621" s="1"/>
      <c r="K25621" s="16"/>
      <c r="L25621"/>
      <c r="O25621"/>
      <c r="P25621"/>
      <c r="Q25621"/>
      <c r="U25621"/>
      <c r="V25621"/>
      <c r="W25621"/>
      <c r="AB25621"/>
      <c r="AC25621"/>
      <c r="AD25621"/>
      <c r="AH25621"/>
      <c r="AI25621"/>
      <c r="AJ25621"/>
    </row>
    <row r="25622" spans="3:36" ht="15" customHeight="1" x14ac:dyDescent="0.35">
      <c r="C25622" s="1"/>
      <c r="K25622" s="16"/>
      <c r="L25622"/>
      <c r="O25622"/>
      <c r="P25622"/>
      <c r="Q25622"/>
      <c r="U25622"/>
      <c r="V25622"/>
      <c r="W25622"/>
      <c r="AB25622"/>
      <c r="AC25622"/>
      <c r="AD25622"/>
      <c r="AH25622"/>
      <c r="AI25622"/>
      <c r="AJ25622"/>
    </row>
    <row r="25623" spans="3:36" ht="15" customHeight="1" x14ac:dyDescent="0.35">
      <c r="C25623" s="1"/>
      <c r="K25623" s="16"/>
      <c r="L25623"/>
      <c r="O25623"/>
      <c r="P25623"/>
      <c r="Q25623"/>
      <c r="U25623"/>
      <c r="V25623"/>
      <c r="W25623"/>
      <c r="AB25623"/>
      <c r="AC25623"/>
      <c r="AD25623"/>
      <c r="AH25623"/>
      <c r="AI25623"/>
      <c r="AJ25623"/>
    </row>
    <row r="25624" spans="3:36" ht="15" customHeight="1" x14ac:dyDescent="0.35">
      <c r="C25624" s="1"/>
      <c r="K25624" s="16"/>
      <c r="L25624"/>
      <c r="O25624"/>
      <c r="P25624"/>
      <c r="Q25624"/>
      <c r="U25624"/>
      <c r="V25624"/>
      <c r="W25624"/>
      <c r="AB25624"/>
      <c r="AC25624"/>
      <c r="AD25624"/>
      <c r="AH25624"/>
      <c r="AI25624"/>
      <c r="AJ25624"/>
    </row>
    <row r="25625" spans="3:36" ht="15" customHeight="1" x14ac:dyDescent="0.35">
      <c r="C25625" s="1"/>
      <c r="K25625" s="16"/>
      <c r="L25625"/>
      <c r="O25625"/>
      <c r="P25625"/>
      <c r="Q25625"/>
      <c r="U25625"/>
      <c r="V25625"/>
      <c r="W25625"/>
      <c r="AB25625"/>
      <c r="AC25625"/>
      <c r="AD25625"/>
      <c r="AH25625"/>
      <c r="AI25625"/>
      <c r="AJ25625"/>
    </row>
    <row r="25626" spans="3:36" ht="15" customHeight="1" x14ac:dyDescent="0.35">
      <c r="C25626" s="1"/>
      <c r="K25626" s="16"/>
      <c r="L25626"/>
      <c r="O25626"/>
      <c r="P25626"/>
      <c r="Q25626"/>
      <c r="U25626"/>
      <c r="V25626"/>
      <c r="W25626"/>
      <c r="AB25626"/>
      <c r="AC25626"/>
      <c r="AD25626"/>
      <c r="AH25626"/>
      <c r="AI25626"/>
      <c r="AJ25626"/>
    </row>
    <row r="25627" spans="3:36" ht="15" customHeight="1" x14ac:dyDescent="0.35">
      <c r="C25627" s="1"/>
      <c r="K25627" s="16"/>
      <c r="L25627"/>
      <c r="O25627"/>
      <c r="P25627"/>
      <c r="Q25627"/>
      <c r="U25627"/>
      <c r="V25627"/>
      <c r="W25627"/>
      <c r="AB25627"/>
      <c r="AC25627"/>
      <c r="AD25627"/>
      <c r="AH25627"/>
      <c r="AI25627"/>
      <c r="AJ25627"/>
    </row>
    <row r="25628" spans="3:36" ht="15" customHeight="1" x14ac:dyDescent="0.35">
      <c r="C25628" s="1"/>
      <c r="K25628" s="16"/>
      <c r="L25628"/>
      <c r="O25628"/>
      <c r="P25628"/>
      <c r="Q25628"/>
      <c r="U25628"/>
      <c r="V25628"/>
      <c r="W25628"/>
      <c r="AB25628"/>
      <c r="AC25628"/>
      <c r="AD25628"/>
      <c r="AH25628"/>
      <c r="AI25628"/>
      <c r="AJ25628"/>
    </row>
    <row r="25629" spans="3:36" ht="15" customHeight="1" x14ac:dyDescent="0.35">
      <c r="C25629" s="1"/>
      <c r="K25629" s="16"/>
      <c r="L25629"/>
      <c r="O25629"/>
      <c r="P25629"/>
      <c r="Q25629"/>
      <c r="U25629"/>
      <c r="V25629"/>
      <c r="W25629"/>
      <c r="AB25629"/>
      <c r="AC25629"/>
      <c r="AD25629"/>
      <c r="AH25629"/>
      <c r="AI25629"/>
      <c r="AJ25629"/>
    </row>
    <row r="25630" spans="3:36" ht="15" customHeight="1" x14ac:dyDescent="0.35">
      <c r="C25630" s="1"/>
      <c r="K25630" s="16"/>
      <c r="L25630"/>
      <c r="O25630"/>
      <c r="P25630"/>
      <c r="Q25630"/>
      <c r="U25630"/>
      <c r="V25630"/>
      <c r="W25630"/>
      <c r="AB25630"/>
      <c r="AC25630"/>
      <c r="AD25630"/>
      <c r="AH25630"/>
      <c r="AI25630"/>
      <c r="AJ25630"/>
    </row>
    <row r="25631" spans="3:36" ht="15" customHeight="1" x14ac:dyDescent="0.35">
      <c r="C25631" s="1"/>
      <c r="K25631" s="16"/>
      <c r="L25631"/>
      <c r="O25631"/>
      <c r="P25631"/>
      <c r="Q25631"/>
      <c r="U25631"/>
      <c r="V25631"/>
      <c r="W25631"/>
      <c r="AB25631"/>
      <c r="AC25631"/>
      <c r="AD25631"/>
      <c r="AH25631"/>
      <c r="AI25631"/>
      <c r="AJ25631"/>
    </row>
    <row r="25632" spans="3:36" ht="15" customHeight="1" x14ac:dyDescent="0.35">
      <c r="C25632" s="1"/>
      <c r="K25632" s="16"/>
      <c r="L25632"/>
      <c r="O25632"/>
      <c r="P25632"/>
      <c r="Q25632"/>
      <c r="U25632"/>
      <c r="V25632"/>
      <c r="W25632"/>
      <c r="AB25632"/>
      <c r="AC25632"/>
      <c r="AD25632"/>
      <c r="AH25632"/>
      <c r="AI25632"/>
      <c r="AJ25632"/>
    </row>
    <row r="25633" spans="3:36" ht="15" customHeight="1" x14ac:dyDescent="0.35">
      <c r="C25633" s="1"/>
      <c r="K25633" s="16"/>
      <c r="L25633"/>
      <c r="O25633"/>
      <c r="P25633"/>
      <c r="Q25633"/>
      <c r="U25633"/>
      <c r="V25633"/>
      <c r="W25633"/>
      <c r="AB25633"/>
      <c r="AC25633"/>
      <c r="AD25633"/>
      <c r="AH25633"/>
      <c r="AI25633"/>
      <c r="AJ25633"/>
    </row>
    <row r="25634" spans="3:36" ht="15" customHeight="1" x14ac:dyDescent="0.35">
      <c r="C25634" s="1"/>
      <c r="K25634" s="16"/>
      <c r="L25634"/>
      <c r="O25634"/>
      <c r="P25634"/>
      <c r="Q25634"/>
      <c r="U25634"/>
      <c r="V25634"/>
      <c r="W25634"/>
      <c r="AB25634"/>
      <c r="AC25634"/>
      <c r="AD25634"/>
      <c r="AH25634"/>
      <c r="AI25634"/>
      <c r="AJ25634"/>
    </row>
    <row r="25635" spans="3:36" ht="15" customHeight="1" x14ac:dyDescent="0.35">
      <c r="C25635" s="1"/>
      <c r="K25635" s="16"/>
      <c r="L25635"/>
      <c r="O25635"/>
      <c r="P25635"/>
      <c r="Q25635"/>
      <c r="U25635"/>
      <c r="V25635"/>
      <c r="W25635"/>
      <c r="AB25635"/>
      <c r="AC25635"/>
      <c r="AD25635"/>
      <c r="AH25635"/>
      <c r="AI25635"/>
      <c r="AJ25635"/>
    </row>
    <row r="25636" spans="3:36" ht="15" customHeight="1" x14ac:dyDescent="0.35">
      <c r="C25636" s="1"/>
      <c r="K25636" s="16"/>
      <c r="L25636"/>
      <c r="O25636"/>
      <c r="P25636"/>
      <c r="Q25636"/>
      <c r="U25636"/>
      <c r="V25636"/>
      <c r="W25636"/>
      <c r="AB25636"/>
      <c r="AC25636"/>
      <c r="AD25636"/>
      <c r="AH25636"/>
      <c r="AI25636"/>
      <c r="AJ25636"/>
    </row>
    <row r="25637" spans="3:36" ht="15" customHeight="1" x14ac:dyDescent="0.35">
      <c r="C25637" s="1"/>
      <c r="K25637" s="16"/>
      <c r="L25637"/>
      <c r="O25637"/>
      <c r="P25637"/>
      <c r="Q25637"/>
      <c r="U25637"/>
      <c r="V25637"/>
      <c r="W25637"/>
      <c r="AB25637"/>
      <c r="AC25637"/>
      <c r="AD25637"/>
      <c r="AH25637"/>
      <c r="AI25637"/>
      <c r="AJ25637"/>
    </row>
    <row r="25638" spans="3:36" ht="15" customHeight="1" x14ac:dyDescent="0.35">
      <c r="C25638" s="1"/>
      <c r="K25638" s="16"/>
      <c r="L25638"/>
      <c r="O25638"/>
      <c r="P25638"/>
      <c r="Q25638"/>
      <c r="U25638"/>
      <c r="V25638"/>
      <c r="W25638"/>
      <c r="AB25638"/>
      <c r="AC25638"/>
      <c r="AD25638"/>
      <c r="AH25638"/>
      <c r="AI25638"/>
      <c r="AJ25638"/>
    </row>
    <row r="25639" spans="3:36" ht="15" customHeight="1" x14ac:dyDescent="0.35">
      <c r="C25639" s="1"/>
      <c r="K25639" s="16"/>
      <c r="L25639"/>
      <c r="O25639"/>
      <c r="P25639"/>
      <c r="Q25639"/>
      <c r="U25639"/>
      <c r="V25639"/>
      <c r="W25639"/>
      <c r="AB25639"/>
      <c r="AC25639"/>
      <c r="AD25639"/>
      <c r="AH25639"/>
      <c r="AI25639"/>
      <c r="AJ25639"/>
    </row>
    <row r="25640" spans="3:36" ht="15" customHeight="1" x14ac:dyDescent="0.35">
      <c r="C25640" s="1"/>
      <c r="K25640" s="16"/>
      <c r="L25640"/>
      <c r="O25640"/>
      <c r="P25640"/>
      <c r="Q25640"/>
      <c r="U25640"/>
      <c r="V25640"/>
      <c r="W25640"/>
      <c r="AB25640"/>
      <c r="AC25640"/>
      <c r="AD25640"/>
      <c r="AH25640"/>
      <c r="AI25640"/>
      <c r="AJ25640"/>
    </row>
    <row r="25641" spans="3:36" ht="15" customHeight="1" x14ac:dyDescent="0.35">
      <c r="C25641" s="1"/>
      <c r="K25641" s="16"/>
      <c r="L25641"/>
      <c r="O25641"/>
      <c r="P25641"/>
      <c r="Q25641"/>
      <c r="U25641"/>
      <c r="V25641"/>
      <c r="W25641"/>
      <c r="AB25641"/>
      <c r="AC25641"/>
      <c r="AD25641"/>
      <c r="AH25641"/>
      <c r="AI25641"/>
      <c r="AJ25641"/>
    </row>
    <row r="25642" spans="3:36" ht="15" customHeight="1" x14ac:dyDescent="0.35">
      <c r="C25642" s="1"/>
      <c r="K25642" s="16"/>
      <c r="L25642"/>
      <c r="O25642"/>
      <c r="P25642"/>
      <c r="Q25642"/>
      <c r="U25642"/>
      <c r="V25642"/>
      <c r="W25642"/>
      <c r="AB25642"/>
      <c r="AC25642"/>
      <c r="AD25642"/>
      <c r="AH25642"/>
      <c r="AI25642"/>
      <c r="AJ25642"/>
    </row>
    <row r="25643" spans="3:36" ht="15" customHeight="1" x14ac:dyDescent="0.35">
      <c r="C25643" s="1"/>
      <c r="K25643" s="16"/>
      <c r="L25643"/>
      <c r="O25643"/>
      <c r="P25643"/>
      <c r="Q25643"/>
      <c r="U25643"/>
      <c r="V25643"/>
      <c r="W25643"/>
      <c r="AB25643"/>
      <c r="AC25643"/>
      <c r="AD25643"/>
      <c r="AH25643"/>
      <c r="AI25643"/>
      <c r="AJ25643"/>
    </row>
    <row r="25644" spans="3:36" ht="15" customHeight="1" x14ac:dyDescent="0.35">
      <c r="C25644" s="1"/>
      <c r="K25644" s="16"/>
      <c r="L25644"/>
      <c r="O25644"/>
      <c r="P25644"/>
      <c r="Q25644"/>
      <c r="U25644"/>
      <c r="V25644"/>
      <c r="W25644"/>
      <c r="AB25644"/>
      <c r="AC25644"/>
      <c r="AD25644"/>
      <c r="AH25644"/>
      <c r="AI25644"/>
      <c r="AJ25644"/>
    </row>
    <row r="25645" spans="3:36" ht="15" customHeight="1" x14ac:dyDescent="0.35">
      <c r="C25645" s="1"/>
      <c r="K25645" s="16"/>
      <c r="L25645"/>
      <c r="O25645"/>
      <c r="P25645"/>
      <c r="Q25645"/>
      <c r="U25645"/>
      <c r="V25645"/>
      <c r="W25645"/>
      <c r="AB25645"/>
      <c r="AC25645"/>
      <c r="AD25645"/>
      <c r="AH25645"/>
      <c r="AI25645"/>
      <c r="AJ25645"/>
    </row>
    <row r="25646" spans="3:36" ht="15" customHeight="1" x14ac:dyDescent="0.35">
      <c r="C25646" s="1"/>
      <c r="K25646" s="16"/>
      <c r="L25646"/>
      <c r="O25646"/>
      <c r="P25646"/>
      <c r="Q25646"/>
      <c r="U25646"/>
      <c r="V25646"/>
      <c r="W25646"/>
      <c r="AB25646"/>
      <c r="AC25646"/>
      <c r="AD25646"/>
      <c r="AH25646"/>
      <c r="AI25646"/>
      <c r="AJ25646"/>
    </row>
    <row r="25647" spans="3:36" ht="15" customHeight="1" x14ac:dyDescent="0.35">
      <c r="C25647" s="1"/>
      <c r="K25647" s="16"/>
      <c r="L25647"/>
      <c r="O25647"/>
      <c r="P25647"/>
      <c r="Q25647"/>
      <c r="U25647"/>
      <c r="V25647"/>
      <c r="W25647"/>
      <c r="AB25647"/>
      <c r="AC25647"/>
      <c r="AD25647"/>
      <c r="AH25647"/>
      <c r="AI25647"/>
      <c r="AJ25647"/>
    </row>
    <row r="25648" spans="3:36" ht="15" customHeight="1" x14ac:dyDescent="0.35">
      <c r="C25648" s="1"/>
      <c r="K25648" s="16"/>
      <c r="L25648"/>
      <c r="O25648"/>
      <c r="P25648"/>
      <c r="Q25648"/>
      <c r="U25648"/>
      <c r="V25648"/>
      <c r="W25648"/>
      <c r="AB25648"/>
      <c r="AC25648"/>
      <c r="AD25648"/>
      <c r="AH25648"/>
      <c r="AI25648"/>
      <c r="AJ25648"/>
    </row>
    <row r="25649" spans="3:36" ht="15" customHeight="1" x14ac:dyDescent="0.35">
      <c r="C25649" s="1"/>
      <c r="K25649" s="16"/>
      <c r="L25649"/>
      <c r="O25649"/>
      <c r="P25649"/>
      <c r="Q25649"/>
      <c r="U25649"/>
      <c r="V25649"/>
      <c r="W25649"/>
      <c r="AB25649"/>
      <c r="AC25649"/>
      <c r="AD25649"/>
      <c r="AH25649"/>
      <c r="AI25649"/>
      <c r="AJ25649"/>
    </row>
    <row r="25650" spans="3:36" ht="15" customHeight="1" x14ac:dyDescent="0.35">
      <c r="C25650" s="1"/>
      <c r="K25650" s="16"/>
      <c r="L25650"/>
      <c r="O25650"/>
      <c r="P25650"/>
      <c r="Q25650"/>
      <c r="U25650"/>
      <c r="V25650"/>
      <c r="W25650"/>
      <c r="AB25650"/>
      <c r="AC25650"/>
      <c r="AD25650"/>
      <c r="AH25650"/>
      <c r="AI25650"/>
      <c r="AJ25650"/>
    </row>
    <row r="25651" spans="3:36" ht="15" customHeight="1" x14ac:dyDescent="0.35">
      <c r="C25651" s="1"/>
      <c r="K25651" s="16"/>
      <c r="L25651"/>
      <c r="O25651"/>
      <c r="P25651"/>
      <c r="Q25651"/>
      <c r="U25651"/>
      <c r="V25651"/>
      <c r="W25651"/>
      <c r="AB25651"/>
      <c r="AC25651"/>
      <c r="AD25651"/>
      <c r="AH25651"/>
      <c r="AI25651"/>
      <c r="AJ25651"/>
    </row>
    <row r="25652" spans="3:36" ht="15" customHeight="1" x14ac:dyDescent="0.35">
      <c r="C25652" s="1"/>
      <c r="K25652" s="16"/>
      <c r="L25652"/>
      <c r="O25652"/>
      <c r="P25652"/>
      <c r="Q25652"/>
      <c r="U25652"/>
      <c r="V25652"/>
      <c r="W25652"/>
      <c r="AB25652"/>
      <c r="AC25652"/>
      <c r="AD25652"/>
      <c r="AH25652"/>
      <c r="AI25652"/>
      <c r="AJ25652"/>
    </row>
    <row r="25653" spans="3:36" ht="15" customHeight="1" x14ac:dyDescent="0.35">
      <c r="C25653" s="1"/>
      <c r="K25653" s="16"/>
      <c r="L25653"/>
      <c r="O25653"/>
      <c r="P25653"/>
      <c r="Q25653"/>
      <c r="U25653"/>
      <c r="V25653"/>
      <c r="W25653"/>
      <c r="AB25653"/>
      <c r="AC25653"/>
      <c r="AD25653"/>
      <c r="AH25653"/>
      <c r="AI25653"/>
      <c r="AJ25653"/>
    </row>
    <row r="25654" spans="3:36" ht="15" customHeight="1" x14ac:dyDescent="0.35">
      <c r="C25654" s="1"/>
      <c r="K25654" s="16"/>
      <c r="L25654"/>
      <c r="O25654"/>
      <c r="P25654"/>
      <c r="Q25654"/>
      <c r="U25654"/>
      <c r="V25654"/>
      <c r="W25654"/>
      <c r="AB25654"/>
      <c r="AC25654"/>
      <c r="AD25654"/>
      <c r="AH25654"/>
      <c r="AI25654"/>
      <c r="AJ25654"/>
    </row>
    <row r="25655" spans="3:36" ht="15" customHeight="1" x14ac:dyDescent="0.35">
      <c r="C25655" s="1"/>
      <c r="K25655" s="16"/>
      <c r="L25655"/>
      <c r="O25655"/>
      <c r="P25655"/>
      <c r="Q25655"/>
      <c r="U25655"/>
      <c r="V25655"/>
      <c r="W25655"/>
      <c r="AB25655"/>
      <c r="AC25655"/>
      <c r="AD25655"/>
      <c r="AH25655"/>
      <c r="AI25655"/>
      <c r="AJ25655"/>
    </row>
    <row r="25656" spans="3:36" ht="15" customHeight="1" x14ac:dyDescent="0.35">
      <c r="C25656" s="1"/>
      <c r="K25656" s="16"/>
      <c r="L25656"/>
      <c r="O25656"/>
      <c r="P25656"/>
      <c r="Q25656"/>
      <c r="U25656"/>
      <c r="V25656"/>
      <c r="W25656"/>
      <c r="AB25656"/>
      <c r="AC25656"/>
      <c r="AD25656"/>
      <c r="AH25656"/>
      <c r="AI25656"/>
      <c r="AJ25656"/>
    </row>
    <row r="25657" spans="3:36" ht="15" customHeight="1" x14ac:dyDescent="0.35">
      <c r="C25657" s="1"/>
      <c r="K25657" s="16"/>
      <c r="L25657"/>
      <c r="O25657"/>
      <c r="P25657"/>
      <c r="Q25657"/>
      <c r="U25657"/>
      <c r="V25657"/>
      <c r="W25657"/>
      <c r="AB25657"/>
      <c r="AC25657"/>
      <c r="AD25657"/>
      <c r="AH25657"/>
      <c r="AI25657"/>
      <c r="AJ25657"/>
    </row>
    <row r="25658" spans="3:36" ht="15" customHeight="1" x14ac:dyDescent="0.35">
      <c r="C25658" s="1"/>
      <c r="K25658" s="16"/>
      <c r="L25658"/>
      <c r="O25658"/>
      <c r="P25658"/>
      <c r="Q25658"/>
      <c r="U25658"/>
      <c r="V25658"/>
      <c r="W25658"/>
      <c r="AB25658"/>
      <c r="AC25658"/>
      <c r="AD25658"/>
      <c r="AH25658"/>
      <c r="AI25658"/>
      <c r="AJ25658"/>
    </row>
    <row r="25659" spans="3:36" ht="15" customHeight="1" x14ac:dyDescent="0.35">
      <c r="C25659" s="1"/>
      <c r="K25659" s="16"/>
      <c r="L25659"/>
      <c r="O25659"/>
      <c r="P25659"/>
      <c r="Q25659"/>
      <c r="U25659"/>
      <c r="V25659"/>
      <c r="W25659"/>
      <c r="AB25659"/>
      <c r="AC25659"/>
      <c r="AD25659"/>
      <c r="AH25659"/>
      <c r="AI25659"/>
      <c r="AJ25659"/>
    </row>
    <row r="25660" spans="3:36" ht="15" customHeight="1" x14ac:dyDescent="0.35">
      <c r="C25660" s="1"/>
      <c r="K25660" s="16"/>
      <c r="L25660"/>
      <c r="O25660"/>
      <c r="P25660"/>
      <c r="Q25660"/>
      <c r="U25660"/>
      <c r="V25660"/>
      <c r="W25660"/>
      <c r="AB25660"/>
      <c r="AC25660"/>
      <c r="AD25660"/>
      <c r="AH25660"/>
      <c r="AI25660"/>
      <c r="AJ25660"/>
    </row>
    <row r="25661" spans="3:36" ht="15" customHeight="1" x14ac:dyDescent="0.35">
      <c r="C25661" s="1"/>
      <c r="K25661" s="16"/>
      <c r="L25661"/>
      <c r="O25661"/>
      <c r="P25661"/>
      <c r="Q25661"/>
      <c r="U25661"/>
      <c r="V25661"/>
      <c r="W25661"/>
      <c r="AB25661"/>
      <c r="AC25661"/>
      <c r="AD25661"/>
      <c r="AH25661"/>
      <c r="AI25661"/>
      <c r="AJ25661"/>
    </row>
    <row r="25662" spans="3:36" ht="15" customHeight="1" x14ac:dyDescent="0.35">
      <c r="C25662" s="1"/>
      <c r="K25662" s="16"/>
      <c r="L25662"/>
      <c r="O25662"/>
      <c r="P25662"/>
      <c r="Q25662"/>
      <c r="U25662"/>
      <c r="V25662"/>
      <c r="W25662"/>
      <c r="AB25662"/>
      <c r="AC25662"/>
      <c r="AD25662"/>
      <c r="AH25662"/>
      <c r="AI25662"/>
      <c r="AJ25662"/>
    </row>
    <row r="25663" spans="3:36" ht="15" customHeight="1" x14ac:dyDescent="0.35">
      <c r="C25663" s="1"/>
      <c r="K25663" s="16"/>
      <c r="L25663"/>
      <c r="O25663"/>
      <c r="P25663"/>
      <c r="Q25663"/>
      <c r="U25663"/>
      <c r="V25663"/>
      <c r="W25663"/>
      <c r="AB25663"/>
      <c r="AC25663"/>
      <c r="AD25663"/>
      <c r="AH25663"/>
      <c r="AI25663"/>
      <c r="AJ25663"/>
    </row>
    <row r="25664" spans="3:36" ht="15" customHeight="1" x14ac:dyDescent="0.35">
      <c r="C25664" s="1"/>
      <c r="K25664" s="16"/>
      <c r="L25664"/>
      <c r="O25664"/>
      <c r="P25664"/>
      <c r="Q25664"/>
      <c r="U25664"/>
      <c r="V25664"/>
      <c r="W25664"/>
      <c r="AB25664"/>
      <c r="AC25664"/>
      <c r="AD25664"/>
      <c r="AH25664"/>
      <c r="AI25664"/>
      <c r="AJ25664"/>
    </row>
    <row r="25665" spans="3:36" ht="15" customHeight="1" x14ac:dyDescent="0.35">
      <c r="C25665" s="1"/>
      <c r="K25665" s="16"/>
      <c r="L25665"/>
      <c r="O25665"/>
      <c r="P25665"/>
      <c r="Q25665"/>
      <c r="U25665"/>
      <c r="V25665"/>
      <c r="W25665"/>
      <c r="AB25665"/>
      <c r="AC25665"/>
      <c r="AD25665"/>
      <c r="AH25665"/>
      <c r="AI25665"/>
      <c r="AJ25665"/>
    </row>
    <row r="25666" spans="3:36" ht="15" customHeight="1" x14ac:dyDescent="0.35">
      <c r="C25666" s="1"/>
      <c r="K25666" s="16"/>
      <c r="L25666"/>
      <c r="O25666"/>
      <c r="P25666"/>
      <c r="Q25666"/>
      <c r="U25666"/>
      <c r="V25666"/>
      <c r="W25666"/>
      <c r="AB25666"/>
      <c r="AC25666"/>
      <c r="AD25666"/>
      <c r="AH25666"/>
      <c r="AI25666"/>
      <c r="AJ25666"/>
    </row>
    <row r="25667" spans="3:36" ht="15" customHeight="1" x14ac:dyDescent="0.35">
      <c r="C25667" s="1"/>
      <c r="K25667" s="16"/>
      <c r="L25667"/>
      <c r="O25667"/>
      <c r="P25667"/>
      <c r="Q25667"/>
      <c r="U25667"/>
      <c r="V25667"/>
      <c r="W25667"/>
      <c r="AB25667"/>
      <c r="AC25667"/>
      <c r="AD25667"/>
      <c r="AH25667"/>
      <c r="AI25667"/>
      <c r="AJ25667"/>
    </row>
    <row r="25668" spans="3:36" ht="15" customHeight="1" x14ac:dyDescent="0.35">
      <c r="C25668" s="1"/>
      <c r="K25668" s="16"/>
      <c r="L25668"/>
      <c r="O25668"/>
      <c r="P25668"/>
      <c r="Q25668"/>
      <c r="U25668"/>
      <c r="V25668"/>
      <c r="W25668"/>
      <c r="AB25668"/>
      <c r="AC25668"/>
      <c r="AD25668"/>
      <c r="AH25668"/>
      <c r="AI25668"/>
      <c r="AJ25668"/>
    </row>
    <row r="25669" spans="3:36" ht="15" customHeight="1" x14ac:dyDescent="0.35">
      <c r="C25669" s="1"/>
      <c r="K25669" s="16"/>
      <c r="L25669"/>
      <c r="O25669"/>
      <c r="P25669"/>
      <c r="Q25669"/>
      <c r="U25669"/>
      <c r="V25669"/>
      <c r="W25669"/>
      <c r="AB25669"/>
      <c r="AC25669"/>
      <c r="AD25669"/>
      <c r="AH25669"/>
      <c r="AI25669"/>
      <c r="AJ25669"/>
    </row>
    <row r="25670" spans="3:36" ht="15" customHeight="1" x14ac:dyDescent="0.35">
      <c r="C25670" s="1"/>
      <c r="K25670" s="16"/>
      <c r="L25670"/>
      <c r="O25670"/>
      <c r="P25670"/>
      <c r="Q25670"/>
      <c r="U25670"/>
      <c r="V25670"/>
      <c r="W25670"/>
      <c r="AB25670"/>
      <c r="AC25670"/>
      <c r="AD25670"/>
      <c r="AH25670"/>
      <c r="AI25670"/>
      <c r="AJ25670"/>
    </row>
    <row r="25671" spans="3:36" ht="15" customHeight="1" x14ac:dyDescent="0.35">
      <c r="C25671" s="1"/>
      <c r="K25671" s="16"/>
      <c r="L25671"/>
      <c r="O25671"/>
      <c r="P25671"/>
      <c r="Q25671"/>
      <c r="U25671"/>
      <c r="V25671"/>
      <c r="W25671"/>
      <c r="AB25671"/>
      <c r="AC25671"/>
      <c r="AD25671"/>
      <c r="AH25671"/>
      <c r="AI25671"/>
      <c r="AJ25671"/>
    </row>
    <row r="25672" spans="3:36" ht="15" customHeight="1" x14ac:dyDescent="0.35">
      <c r="C25672" s="1"/>
      <c r="K25672" s="16"/>
      <c r="L25672"/>
      <c r="O25672"/>
      <c r="P25672"/>
      <c r="Q25672"/>
      <c r="U25672"/>
      <c r="V25672"/>
      <c r="W25672"/>
      <c r="AB25672"/>
      <c r="AC25672"/>
      <c r="AD25672"/>
      <c r="AH25672"/>
      <c r="AI25672"/>
      <c r="AJ25672"/>
    </row>
    <row r="25673" spans="3:36" ht="15" customHeight="1" x14ac:dyDescent="0.35">
      <c r="C25673" s="1"/>
      <c r="K25673" s="16"/>
      <c r="L25673"/>
      <c r="O25673"/>
      <c r="P25673"/>
      <c r="Q25673"/>
      <c r="U25673"/>
      <c r="V25673"/>
      <c r="W25673"/>
      <c r="AB25673"/>
      <c r="AC25673"/>
      <c r="AD25673"/>
      <c r="AH25673"/>
      <c r="AI25673"/>
      <c r="AJ25673"/>
    </row>
    <row r="25674" spans="3:36" ht="15" customHeight="1" x14ac:dyDescent="0.35">
      <c r="C25674" s="1"/>
      <c r="K25674" s="16"/>
      <c r="L25674"/>
      <c r="O25674"/>
      <c r="P25674"/>
      <c r="Q25674"/>
      <c r="U25674"/>
      <c r="V25674"/>
      <c r="W25674"/>
      <c r="AB25674"/>
      <c r="AC25674"/>
      <c r="AD25674"/>
      <c r="AH25674"/>
      <c r="AI25674"/>
      <c r="AJ25674"/>
    </row>
    <row r="25675" spans="3:36" ht="15" customHeight="1" x14ac:dyDescent="0.35">
      <c r="C25675" s="1"/>
      <c r="K25675" s="16"/>
      <c r="L25675"/>
      <c r="O25675"/>
      <c r="P25675"/>
      <c r="Q25675"/>
      <c r="U25675"/>
      <c r="V25675"/>
      <c r="W25675"/>
      <c r="AB25675"/>
      <c r="AC25675"/>
      <c r="AD25675"/>
      <c r="AH25675"/>
      <c r="AI25675"/>
      <c r="AJ25675"/>
    </row>
    <row r="25676" spans="3:36" ht="15" customHeight="1" x14ac:dyDescent="0.35">
      <c r="C25676" s="1"/>
      <c r="K25676" s="16"/>
      <c r="L25676"/>
      <c r="O25676"/>
      <c r="P25676"/>
      <c r="Q25676"/>
      <c r="U25676"/>
      <c r="V25676"/>
      <c r="W25676"/>
      <c r="AB25676"/>
      <c r="AC25676"/>
      <c r="AD25676"/>
      <c r="AH25676"/>
      <c r="AI25676"/>
      <c r="AJ25676"/>
    </row>
    <row r="25677" spans="3:36" ht="15" customHeight="1" x14ac:dyDescent="0.35">
      <c r="C25677" s="1"/>
      <c r="K25677" s="16"/>
      <c r="L25677"/>
      <c r="O25677"/>
      <c r="P25677"/>
      <c r="Q25677"/>
      <c r="U25677"/>
      <c r="V25677"/>
      <c r="W25677"/>
      <c r="AB25677"/>
      <c r="AC25677"/>
      <c r="AD25677"/>
      <c r="AH25677"/>
      <c r="AI25677"/>
      <c r="AJ25677"/>
    </row>
    <row r="25678" spans="3:36" ht="15" customHeight="1" x14ac:dyDescent="0.35">
      <c r="C25678" s="1"/>
      <c r="K25678" s="16"/>
      <c r="L25678"/>
      <c r="O25678"/>
      <c r="P25678"/>
      <c r="Q25678"/>
      <c r="U25678"/>
      <c r="V25678"/>
      <c r="W25678"/>
      <c r="AB25678"/>
      <c r="AC25678"/>
      <c r="AD25678"/>
      <c r="AH25678"/>
      <c r="AI25678"/>
      <c r="AJ25678"/>
    </row>
    <row r="25679" spans="3:36" ht="15" customHeight="1" x14ac:dyDescent="0.35">
      <c r="C25679" s="1"/>
      <c r="K25679" s="16"/>
      <c r="L25679"/>
      <c r="O25679"/>
      <c r="P25679"/>
      <c r="Q25679"/>
      <c r="U25679"/>
      <c r="V25679"/>
      <c r="W25679"/>
      <c r="AB25679"/>
      <c r="AC25679"/>
      <c r="AD25679"/>
      <c r="AH25679"/>
      <c r="AI25679"/>
      <c r="AJ25679"/>
    </row>
    <row r="25680" spans="3:36" ht="15" customHeight="1" x14ac:dyDescent="0.35">
      <c r="C25680" s="1"/>
      <c r="K25680" s="16"/>
      <c r="L25680"/>
      <c r="O25680"/>
      <c r="P25680"/>
      <c r="Q25680"/>
      <c r="U25680"/>
      <c r="V25680"/>
      <c r="W25680"/>
      <c r="AB25680"/>
      <c r="AC25680"/>
      <c r="AD25680"/>
      <c r="AH25680"/>
      <c r="AI25680"/>
      <c r="AJ25680"/>
    </row>
    <row r="25681" spans="3:36" ht="15" customHeight="1" x14ac:dyDescent="0.35">
      <c r="C25681" s="1"/>
      <c r="K25681" s="16"/>
      <c r="L25681"/>
      <c r="O25681"/>
      <c r="P25681"/>
      <c r="Q25681"/>
      <c r="U25681"/>
      <c r="V25681"/>
      <c r="W25681"/>
      <c r="AB25681"/>
      <c r="AC25681"/>
      <c r="AD25681"/>
      <c r="AH25681"/>
      <c r="AI25681"/>
      <c r="AJ25681"/>
    </row>
    <row r="25682" spans="3:36" ht="15" customHeight="1" x14ac:dyDescent="0.35">
      <c r="C25682" s="1"/>
      <c r="K25682" s="16"/>
      <c r="L25682"/>
      <c r="O25682"/>
      <c r="P25682"/>
      <c r="Q25682"/>
      <c r="U25682"/>
      <c r="V25682"/>
      <c r="W25682"/>
      <c r="AB25682"/>
      <c r="AC25682"/>
      <c r="AD25682"/>
      <c r="AH25682"/>
      <c r="AI25682"/>
      <c r="AJ25682"/>
    </row>
    <row r="25683" spans="3:36" ht="15" customHeight="1" x14ac:dyDescent="0.35">
      <c r="C25683" s="1"/>
      <c r="K25683" s="16"/>
      <c r="L25683"/>
      <c r="O25683"/>
      <c r="P25683"/>
      <c r="Q25683"/>
      <c r="U25683"/>
      <c r="V25683"/>
      <c r="W25683"/>
      <c r="AB25683"/>
      <c r="AC25683"/>
      <c r="AD25683"/>
      <c r="AH25683"/>
      <c r="AI25683"/>
      <c r="AJ25683"/>
    </row>
    <row r="25684" spans="3:36" ht="15" customHeight="1" x14ac:dyDescent="0.35">
      <c r="C25684" s="1"/>
      <c r="K25684" s="16"/>
      <c r="L25684"/>
      <c r="O25684"/>
      <c r="P25684"/>
      <c r="Q25684"/>
      <c r="U25684"/>
      <c r="V25684"/>
      <c r="W25684"/>
      <c r="AB25684"/>
      <c r="AC25684"/>
      <c r="AD25684"/>
      <c r="AH25684"/>
      <c r="AI25684"/>
      <c r="AJ25684"/>
    </row>
    <row r="25685" spans="3:36" ht="15" customHeight="1" x14ac:dyDescent="0.35">
      <c r="C25685" s="1"/>
      <c r="K25685" s="16"/>
      <c r="L25685"/>
      <c r="O25685"/>
      <c r="P25685"/>
      <c r="Q25685"/>
      <c r="U25685"/>
      <c r="V25685"/>
      <c r="W25685"/>
      <c r="AB25685"/>
      <c r="AC25685"/>
      <c r="AD25685"/>
      <c r="AH25685"/>
      <c r="AI25685"/>
      <c r="AJ25685"/>
    </row>
    <row r="25686" spans="3:36" ht="15" customHeight="1" x14ac:dyDescent="0.35">
      <c r="C25686" s="1"/>
      <c r="K25686" s="16"/>
      <c r="L25686"/>
      <c r="O25686"/>
      <c r="P25686"/>
      <c r="Q25686"/>
      <c r="U25686"/>
      <c r="V25686"/>
      <c r="W25686"/>
      <c r="AB25686"/>
      <c r="AC25686"/>
      <c r="AD25686"/>
      <c r="AH25686"/>
      <c r="AI25686"/>
      <c r="AJ25686"/>
    </row>
    <row r="25687" spans="3:36" ht="15" customHeight="1" x14ac:dyDescent="0.35">
      <c r="C25687" s="1"/>
      <c r="K25687" s="16"/>
      <c r="L25687"/>
      <c r="O25687"/>
      <c r="P25687"/>
      <c r="Q25687"/>
      <c r="U25687"/>
      <c r="V25687"/>
      <c r="W25687"/>
      <c r="AB25687"/>
      <c r="AC25687"/>
      <c r="AD25687"/>
      <c r="AH25687"/>
      <c r="AI25687"/>
      <c r="AJ25687"/>
    </row>
    <row r="25688" spans="3:36" ht="15" customHeight="1" x14ac:dyDescent="0.35">
      <c r="C25688" s="1"/>
      <c r="K25688" s="16"/>
      <c r="L25688"/>
      <c r="O25688"/>
      <c r="P25688"/>
      <c r="Q25688"/>
      <c r="U25688"/>
      <c r="V25688"/>
      <c r="W25688"/>
      <c r="AB25688"/>
      <c r="AC25688"/>
      <c r="AD25688"/>
      <c r="AH25688"/>
      <c r="AI25688"/>
      <c r="AJ25688"/>
    </row>
    <row r="25689" spans="3:36" ht="15" customHeight="1" x14ac:dyDescent="0.35">
      <c r="C25689" s="1"/>
      <c r="K25689" s="16"/>
      <c r="L25689"/>
      <c r="O25689"/>
      <c r="P25689"/>
      <c r="Q25689"/>
      <c r="U25689"/>
      <c r="V25689"/>
      <c r="W25689"/>
      <c r="AB25689"/>
      <c r="AC25689"/>
      <c r="AD25689"/>
      <c r="AH25689"/>
      <c r="AI25689"/>
      <c r="AJ25689"/>
    </row>
    <row r="25690" spans="3:36" ht="15" customHeight="1" x14ac:dyDescent="0.35">
      <c r="C25690" s="1"/>
      <c r="K25690" s="16"/>
      <c r="L25690"/>
      <c r="O25690"/>
      <c r="P25690"/>
      <c r="Q25690"/>
      <c r="U25690"/>
      <c r="V25690"/>
      <c r="W25690"/>
      <c r="AB25690"/>
      <c r="AC25690"/>
      <c r="AD25690"/>
      <c r="AH25690"/>
      <c r="AI25690"/>
      <c r="AJ25690"/>
    </row>
    <row r="25691" spans="3:36" ht="15" customHeight="1" x14ac:dyDescent="0.35">
      <c r="C25691" s="1"/>
      <c r="K25691" s="16"/>
      <c r="L25691"/>
      <c r="O25691"/>
      <c r="P25691"/>
      <c r="Q25691"/>
      <c r="U25691"/>
      <c r="V25691"/>
      <c r="W25691"/>
      <c r="AB25691"/>
      <c r="AC25691"/>
      <c r="AD25691"/>
      <c r="AH25691"/>
      <c r="AI25691"/>
      <c r="AJ25691"/>
    </row>
    <row r="25692" spans="3:36" ht="15" customHeight="1" x14ac:dyDescent="0.35">
      <c r="C25692" s="1"/>
      <c r="K25692" s="16"/>
      <c r="L25692"/>
      <c r="O25692"/>
      <c r="P25692"/>
      <c r="Q25692"/>
      <c r="U25692"/>
      <c r="V25692"/>
      <c r="W25692"/>
      <c r="AB25692"/>
      <c r="AC25692"/>
      <c r="AD25692"/>
      <c r="AH25692"/>
      <c r="AI25692"/>
      <c r="AJ25692"/>
    </row>
    <row r="25693" spans="3:36" ht="15" customHeight="1" x14ac:dyDescent="0.35">
      <c r="C25693" s="1"/>
      <c r="K25693" s="16"/>
      <c r="L25693"/>
      <c r="O25693"/>
      <c r="P25693"/>
      <c r="Q25693"/>
      <c r="U25693"/>
      <c r="V25693"/>
      <c r="W25693"/>
      <c r="AB25693"/>
      <c r="AC25693"/>
      <c r="AD25693"/>
      <c r="AH25693"/>
      <c r="AI25693"/>
      <c r="AJ25693"/>
    </row>
    <row r="25694" spans="3:36" ht="15" customHeight="1" x14ac:dyDescent="0.35">
      <c r="C25694" s="1"/>
      <c r="K25694" s="16"/>
      <c r="L25694"/>
      <c r="O25694"/>
      <c r="P25694"/>
      <c r="Q25694"/>
      <c r="U25694"/>
      <c r="V25694"/>
      <c r="W25694"/>
      <c r="AB25694"/>
      <c r="AC25694"/>
      <c r="AD25694"/>
      <c r="AH25694"/>
      <c r="AI25694"/>
      <c r="AJ25694"/>
    </row>
    <row r="25695" spans="3:36" ht="15" customHeight="1" x14ac:dyDescent="0.35">
      <c r="C25695" s="1"/>
      <c r="K25695" s="16"/>
      <c r="L25695"/>
      <c r="O25695"/>
      <c r="P25695"/>
      <c r="Q25695"/>
      <c r="U25695"/>
      <c r="V25695"/>
      <c r="W25695"/>
      <c r="AB25695"/>
      <c r="AC25695"/>
      <c r="AD25695"/>
      <c r="AH25695"/>
      <c r="AI25695"/>
      <c r="AJ25695"/>
    </row>
    <row r="25696" spans="3:36" ht="15" customHeight="1" x14ac:dyDescent="0.35">
      <c r="C25696" s="1"/>
      <c r="K25696" s="16"/>
      <c r="L25696"/>
      <c r="O25696"/>
      <c r="P25696"/>
      <c r="Q25696"/>
      <c r="U25696"/>
      <c r="V25696"/>
      <c r="W25696"/>
      <c r="AB25696"/>
      <c r="AC25696"/>
      <c r="AD25696"/>
      <c r="AH25696"/>
      <c r="AI25696"/>
      <c r="AJ25696"/>
    </row>
    <row r="25697" spans="3:36" ht="15" customHeight="1" x14ac:dyDescent="0.35">
      <c r="C25697" s="1"/>
      <c r="K25697" s="16"/>
      <c r="L25697"/>
      <c r="O25697"/>
      <c r="P25697"/>
      <c r="Q25697"/>
      <c r="U25697"/>
      <c r="V25697"/>
      <c r="W25697"/>
      <c r="AB25697"/>
      <c r="AC25697"/>
      <c r="AD25697"/>
      <c r="AH25697"/>
      <c r="AI25697"/>
      <c r="AJ25697"/>
    </row>
    <row r="25698" spans="3:36" ht="15" customHeight="1" x14ac:dyDescent="0.35">
      <c r="C25698" s="1"/>
      <c r="K25698" s="16"/>
      <c r="L25698"/>
      <c r="O25698"/>
      <c r="P25698"/>
      <c r="Q25698"/>
      <c r="U25698"/>
      <c r="V25698"/>
      <c r="W25698"/>
      <c r="AB25698"/>
      <c r="AC25698"/>
      <c r="AD25698"/>
      <c r="AH25698"/>
      <c r="AI25698"/>
      <c r="AJ25698"/>
    </row>
    <row r="25699" spans="3:36" ht="15" customHeight="1" x14ac:dyDescent="0.35">
      <c r="C25699" s="1"/>
      <c r="K25699" s="16"/>
      <c r="L25699"/>
      <c r="O25699"/>
      <c r="P25699"/>
      <c r="Q25699"/>
      <c r="U25699"/>
      <c r="V25699"/>
      <c r="W25699"/>
      <c r="AB25699"/>
      <c r="AC25699"/>
      <c r="AD25699"/>
      <c r="AH25699"/>
      <c r="AI25699"/>
      <c r="AJ25699"/>
    </row>
    <row r="25700" spans="3:36" ht="15" customHeight="1" x14ac:dyDescent="0.35">
      <c r="C25700" s="1"/>
      <c r="K25700" s="16"/>
      <c r="L25700"/>
      <c r="O25700"/>
      <c r="P25700"/>
      <c r="Q25700"/>
      <c r="U25700"/>
      <c r="V25700"/>
      <c r="W25700"/>
      <c r="AB25700"/>
      <c r="AC25700"/>
      <c r="AD25700"/>
      <c r="AH25700"/>
      <c r="AI25700"/>
      <c r="AJ25700"/>
    </row>
    <row r="25701" spans="3:36" ht="15" customHeight="1" x14ac:dyDescent="0.35">
      <c r="C25701" s="1"/>
      <c r="K25701" s="16"/>
      <c r="L25701"/>
      <c r="O25701"/>
      <c r="P25701"/>
      <c r="Q25701"/>
      <c r="U25701"/>
      <c r="V25701"/>
      <c r="W25701"/>
      <c r="AB25701"/>
      <c r="AC25701"/>
      <c r="AD25701"/>
      <c r="AH25701"/>
      <c r="AI25701"/>
      <c r="AJ25701"/>
    </row>
    <row r="25702" spans="3:36" ht="15" customHeight="1" x14ac:dyDescent="0.35">
      <c r="C25702" s="1"/>
      <c r="K25702" s="16"/>
      <c r="L25702"/>
      <c r="O25702"/>
      <c r="P25702"/>
      <c r="Q25702"/>
      <c r="U25702"/>
      <c r="V25702"/>
      <c r="W25702"/>
      <c r="AB25702"/>
      <c r="AC25702"/>
      <c r="AD25702"/>
      <c r="AH25702"/>
      <c r="AI25702"/>
      <c r="AJ25702"/>
    </row>
    <row r="25703" spans="3:36" ht="15" customHeight="1" x14ac:dyDescent="0.35">
      <c r="C25703" s="1"/>
      <c r="K25703" s="16"/>
      <c r="L25703"/>
      <c r="O25703"/>
      <c r="P25703"/>
      <c r="Q25703"/>
      <c r="U25703"/>
      <c r="V25703"/>
      <c r="W25703"/>
      <c r="AB25703"/>
      <c r="AC25703"/>
      <c r="AD25703"/>
      <c r="AH25703"/>
      <c r="AI25703"/>
      <c r="AJ25703"/>
    </row>
    <row r="25704" spans="3:36" ht="15" customHeight="1" x14ac:dyDescent="0.35">
      <c r="C25704" s="1"/>
      <c r="K25704" s="16"/>
      <c r="L25704"/>
      <c r="O25704"/>
      <c r="P25704"/>
      <c r="Q25704"/>
      <c r="U25704"/>
      <c r="V25704"/>
      <c r="W25704"/>
      <c r="AB25704"/>
      <c r="AC25704"/>
      <c r="AD25704"/>
      <c r="AH25704"/>
      <c r="AI25704"/>
      <c r="AJ25704"/>
    </row>
    <row r="25705" spans="3:36" ht="15" customHeight="1" x14ac:dyDescent="0.35">
      <c r="C25705" s="1"/>
      <c r="K25705" s="16"/>
      <c r="L25705"/>
      <c r="O25705"/>
      <c r="P25705"/>
      <c r="Q25705"/>
      <c r="U25705"/>
      <c r="V25705"/>
      <c r="W25705"/>
      <c r="AB25705"/>
      <c r="AC25705"/>
      <c r="AD25705"/>
      <c r="AH25705"/>
      <c r="AI25705"/>
      <c r="AJ25705"/>
    </row>
    <row r="25706" spans="3:36" ht="15" customHeight="1" x14ac:dyDescent="0.35">
      <c r="C25706" s="1"/>
      <c r="K25706" s="16"/>
      <c r="L25706"/>
      <c r="O25706"/>
      <c r="P25706"/>
      <c r="Q25706"/>
      <c r="U25706"/>
      <c r="V25706"/>
      <c r="W25706"/>
      <c r="AB25706"/>
      <c r="AC25706"/>
      <c r="AD25706"/>
      <c r="AH25706"/>
      <c r="AI25706"/>
      <c r="AJ25706"/>
    </row>
    <row r="25707" spans="3:36" ht="15" customHeight="1" x14ac:dyDescent="0.35">
      <c r="C25707" s="1"/>
      <c r="K25707" s="16"/>
      <c r="L25707"/>
      <c r="O25707"/>
      <c r="P25707"/>
      <c r="Q25707"/>
      <c r="U25707"/>
      <c r="V25707"/>
      <c r="W25707"/>
      <c r="AB25707"/>
      <c r="AC25707"/>
      <c r="AD25707"/>
      <c r="AH25707"/>
      <c r="AI25707"/>
      <c r="AJ25707"/>
    </row>
    <row r="25708" spans="3:36" ht="15" customHeight="1" x14ac:dyDescent="0.35">
      <c r="C25708" s="1"/>
      <c r="K25708" s="16"/>
      <c r="L25708"/>
      <c r="O25708"/>
      <c r="P25708"/>
      <c r="Q25708"/>
      <c r="U25708"/>
      <c r="V25708"/>
      <c r="W25708"/>
      <c r="AB25708"/>
      <c r="AC25708"/>
      <c r="AD25708"/>
      <c r="AH25708"/>
      <c r="AI25708"/>
      <c r="AJ25708"/>
    </row>
    <row r="25709" spans="3:36" ht="15" customHeight="1" x14ac:dyDescent="0.35">
      <c r="C25709" s="1"/>
      <c r="K25709" s="16"/>
      <c r="L25709"/>
      <c r="O25709"/>
      <c r="P25709"/>
      <c r="Q25709"/>
      <c r="U25709"/>
      <c r="V25709"/>
      <c r="W25709"/>
      <c r="AB25709"/>
      <c r="AC25709"/>
      <c r="AD25709"/>
      <c r="AH25709"/>
      <c r="AI25709"/>
      <c r="AJ25709"/>
    </row>
    <row r="25710" spans="3:36" ht="15" customHeight="1" x14ac:dyDescent="0.35">
      <c r="C25710" s="1"/>
      <c r="K25710" s="16"/>
      <c r="L25710"/>
      <c r="O25710"/>
      <c r="P25710"/>
      <c r="Q25710"/>
      <c r="U25710"/>
      <c r="V25710"/>
      <c r="W25710"/>
      <c r="AB25710"/>
      <c r="AC25710"/>
      <c r="AD25710"/>
      <c r="AH25710"/>
      <c r="AI25710"/>
      <c r="AJ25710"/>
    </row>
    <row r="25711" spans="3:36" ht="15" customHeight="1" x14ac:dyDescent="0.35">
      <c r="C25711" s="1"/>
      <c r="K25711" s="16"/>
      <c r="L25711"/>
      <c r="O25711"/>
      <c r="P25711"/>
      <c r="Q25711"/>
      <c r="U25711"/>
      <c r="V25711"/>
      <c r="W25711"/>
      <c r="AB25711"/>
      <c r="AC25711"/>
      <c r="AD25711"/>
      <c r="AH25711"/>
      <c r="AI25711"/>
      <c r="AJ25711"/>
    </row>
    <row r="25712" spans="3:36" ht="15" customHeight="1" x14ac:dyDescent="0.35">
      <c r="C25712" s="1"/>
      <c r="K25712" s="16"/>
      <c r="L25712"/>
      <c r="O25712"/>
      <c r="P25712"/>
      <c r="Q25712"/>
      <c r="U25712"/>
      <c r="V25712"/>
      <c r="W25712"/>
      <c r="AB25712"/>
      <c r="AC25712"/>
      <c r="AD25712"/>
      <c r="AH25712"/>
      <c r="AI25712"/>
      <c r="AJ25712"/>
    </row>
    <row r="25713" spans="3:36" ht="15" customHeight="1" x14ac:dyDescent="0.35">
      <c r="C25713" s="1"/>
      <c r="K25713" s="16"/>
      <c r="L25713"/>
      <c r="O25713"/>
      <c r="P25713"/>
      <c r="Q25713"/>
      <c r="U25713"/>
      <c r="V25713"/>
      <c r="W25713"/>
      <c r="AB25713"/>
      <c r="AC25713"/>
      <c r="AD25713"/>
      <c r="AH25713"/>
      <c r="AI25713"/>
      <c r="AJ25713"/>
    </row>
    <row r="25714" spans="3:36" ht="15" customHeight="1" x14ac:dyDescent="0.35">
      <c r="C25714" s="1"/>
      <c r="K25714" s="16"/>
      <c r="L25714"/>
      <c r="O25714"/>
      <c r="P25714"/>
      <c r="Q25714"/>
      <c r="U25714"/>
      <c r="V25714"/>
      <c r="W25714"/>
      <c r="AB25714"/>
      <c r="AC25714"/>
      <c r="AD25714"/>
      <c r="AH25714"/>
      <c r="AI25714"/>
      <c r="AJ25714"/>
    </row>
    <row r="25715" spans="3:36" ht="15" customHeight="1" x14ac:dyDescent="0.35">
      <c r="C25715" s="1"/>
      <c r="K25715" s="16"/>
      <c r="L25715"/>
      <c r="O25715"/>
      <c r="P25715"/>
      <c r="Q25715"/>
      <c r="U25715"/>
      <c r="V25715"/>
      <c r="W25715"/>
      <c r="AB25715"/>
      <c r="AC25715"/>
      <c r="AD25715"/>
      <c r="AH25715"/>
      <c r="AI25715"/>
      <c r="AJ25715"/>
    </row>
    <row r="25716" spans="3:36" ht="15" customHeight="1" x14ac:dyDescent="0.35">
      <c r="C25716" s="1"/>
      <c r="K25716" s="16"/>
      <c r="L25716"/>
      <c r="O25716"/>
      <c r="P25716"/>
      <c r="Q25716"/>
      <c r="U25716"/>
      <c r="V25716"/>
      <c r="W25716"/>
      <c r="AB25716"/>
      <c r="AC25716"/>
      <c r="AD25716"/>
      <c r="AH25716"/>
      <c r="AI25716"/>
      <c r="AJ25716"/>
    </row>
    <row r="25717" spans="3:36" ht="15" customHeight="1" x14ac:dyDescent="0.35">
      <c r="C25717" s="1"/>
      <c r="K25717" s="16"/>
      <c r="L25717"/>
      <c r="O25717"/>
      <c r="P25717"/>
      <c r="Q25717"/>
      <c r="U25717"/>
      <c r="V25717"/>
      <c r="W25717"/>
      <c r="AB25717"/>
      <c r="AC25717"/>
      <c r="AD25717"/>
      <c r="AH25717"/>
      <c r="AI25717"/>
      <c r="AJ25717"/>
    </row>
    <row r="25718" spans="3:36" ht="15" customHeight="1" x14ac:dyDescent="0.35">
      <c r="C25718" s="1"/>
      <c r="K25718" s="16"/>
      <c r="L25718"/>
      <c r="O25718"/>
      <c r="P25718"/>
      <c r="Q25718"/>
      <c r="U25718"/>
      <c r="V25718"/>
      <c r="W25718"/>
      <c r="AB25718"/>
      <c r="AC25718"/>
      <c r="AD25718"/>
      <c r="AH25718"/>
      <c r="AI25718"/>
      <c r="AJ25718"/>
    </row>
    <row r="25719" spans="3:36" ht="15" customHeight="1" x14ac:dyDescent="0.35">
      <c r="C25719" s="1"/>
      <c r="K25719" s="16"/>
      <c r="L25719"/>
      <c r="O25719"/>
      <c r="P25719"/>
      <c r="Q25719"/>
      <c r="U25719"/>
      <c r="V25719"/>
      <c r="W25719"/>
      <c r="AB25719"/>
      <c r="AC25719"/>
      <c r="AD25719"/>
      <c r="AH25719"/>
      <c r="AI25719"/>
      <c r="AJ25719"/>
    </row>
    <row r="25720" spans="3:36" ht="15" customHeight="1" x14ac:dyDescent="0.35">
      <c r="C25720" s="1"/>
      <c r="K25720" s="16"/>
      <c r="L25720"/>
      <c r="O25720"/>
      <c r="P25720"/>
      <c r="Q25720"/>
      <c r="U25720"/>
      <c r="V25720"/>
      <c r="W25720"/>
      <c r="AB25720"/>
      <c r="AC25720"/>
      <c r="AD25720"/>
      <c r="AH25720"/>
      <c r="AI25720"/>
      <c r="AJ25720"/>
    </row>
    <row r="25721" spans="3:36" ht="15" customHeight="1" x14ac:dyDescent="0.35">
      <c r="C25721" s="1"/>
      <c r="K25721" s="16"/>
      <c r="L25721"/>
      <c r="O25721"/>
      <c r="P25721"/>
      <c r="Q25721"/>
      <c r="U25721"/>
      <c r="V25721"/>
      <c r="W25721"/>
      <c r="AB25721"/>
      <c r="AC25721"/>
      <c r="AD25721"/>
      <c r="AH25721"/>
      <c r="AI25721"/>
      <c r="AJ25721"/>
    </row>
    <row r="25722" spans="3:36" ht="15" customHeight="1" x14ac:dyDescent="0.35">
      <c r="C25722" s="1"/>
      <c r="K25722" s="16"/>
      <c r="L25722"/>
      <c r="O25722"/>
      <c r="P25722"/>
      <c r="Q25722"/>
      <c r="U25722"/>
      <c r="V25722"/>
      <c r="W25722"/>
      <c r="AB25722"/>
      <c r="AC25722"/>
      <c r="AD25722"/>
      <c r="AH25722"/>
      <c r="AI25722"/>
      <c r="AJ25722"/>
    </row>
    <row r="25723" spans="3:36" ht="15" customHeight="1" x14ac:dyDescent="0.35">
      <c r="C25723" s="1"/>
      <c r="K25723" s="16"/>
      <c r="L25723"/>
      <c r="O25723"/>
      <c r="P25723"/>
      <c r="Q25723"/>
      <c r="U25723"/>
      <c r="V25723"/>
      <c r="W25723"/>
      <c r="AB25723"/>
      <c r="AC25723"/>
      <c r="AD25723"/>
      <c r="AH25723"/>
      <c r="AI25723"/>
      <c r="AJ25723"/>
    </row>
    <row r="25724" spans="3:36" ht="15" customHeight="1" x14ac:dyDescent="0.35">
      <c r="C25724" s="1"/>
      <c r="K25724" s="16"/>
      <c r="L25724"/>
      <c r="O25724"/>
      <c r="P25724"/>
      <c r="Q25724"/>
      <c r="U25724"/>
      <c r="V25724"/>
      <c r="W25724"/>
      <c r="AB25724"/>
      <c r="AC25724"/>
      <c r="AD25724"/>
      <c r="AH25724"/>
      <c r="AI25724"/>
      <c r="AJ25724"/>
    </row>
    <row r="25725" spans="3:36" ht="15" customHeight="1" x14ac:dyDescent="0.35">
      <c r="C25725" s="1"/>
      <c r="K25725" s="16"/>
      <c r="L25725"/>
      <c r="O25725"/>
      <c r="P25725"/>
      <c r="Q25725"/>
      <c r="U25725"/>
      <c r="V25725"/>
      <c r="W25725"/>
      <c r="AB25725"/>
      <c r="AC25725"/>
      <c r="AD25725"/>
      <c r="AH25725"/>
      <c r="AI25725"/>
      <c r="AJ25725"/>
    </row>
    <row r="25726" spans="3:36" ht="15" customHeight="1" x14ac:dyDescent="0.35">
      <c r="C25726" s="1"/>
      <c r="K25726" s="16"/>
      <c r="L25726"/>
      <c r="O25726"/>
      <c r="P25726"/>
      <c r="Q25726"/>
      <c r="U25726"/>
      <c r="V25726"/>
      <c r="W25726"/>
      <c r="AB25726"/>
      <c r="AC25726"/>
      <c r="AD25726"/>
      <c r="AH25726"/>
      <c r="AI25726"/>
      <c r="AJ25726"/>
    </row>
    <row r="25727" spans="3:36" ht="15" customHeight="1" x14ac:dyDescent="0.35">
      <c r="C25727" s="1"/>
      <c r="K25727" s="16"/>
      <c r="L25727"/>
      <c r="O25727"/>
      <c r="P25727"/>
      <c r="Q25727"/>
      <c r="U25727"/>
      <c r="V25727"/>
      <c r="W25727"/>
      <c r="AB25727"/>
      <c r="AC25727"/>
      <c r="AD25727"/>
      <c r="AH25727"/>
      <c r="AI25727"/>
      <c r="AJ25727"/>
    </row>
    <row r="25728" spans="3:36" ht="15" customHeight="1" x14ac:dyDescent="0.35">
      <c r="C25728" s="1"/>
      <c r="K25728" s="16"/>
      <c r="L25728"/>
      <c r="O25728"/>
      <c r="P25728"/>
      <c r="Q25728"/>
      <c r="U25728"/>
      <c r="V25728"/>
      <c r="W25728"/>
      <c r="AB25728"/>
      <c r="AC25728"/>
      <c r="AD25728"/>
      <c r="AH25728"/>
      <c r="AI25728"/>
      <c r="AJ25728"/>
    </row>
    <row r="25729" spans="3:36" ht="15" customHeight="1" x14ac:dyDescent="0.35">
      <c r="C25729" s="1"/>
      <c r="K25729" s="16"/>
      <c r="L25729"/>
      <c r="O25729"/>
      <c r="P25729"/>
      <c r="Q25729"/>
      <c r="U25729"/>
      <c r="V25729"/>
      <c r="W25729"/>
      <c r="AB25729"/>
      <c r="AC25729"/>
      <c r="AD25729"/>
      <c r="AH25729"/>
      <c r="AI25729"/>
      <c r="AJ25729"/>
    </row>
    <row r="25730" spans="3:36" ht="15" customHeight="1" x14ac:dyDescent="0.35">
      <c r="C25730" s="1"/>
      <c r="K25730" s="16"/>
      <c r="L25730"/>
      <c r="O25730"/>
      <c r="P25730"/>
      <c r="Q25730"/>
      <c r="U25730"/>
      <c r="V25730"/>
      <c r="W25730"/>
      <c r="AB25730"/>
      <c r="AC25730"/>
      <c r="AD25730"/>
      <c r="AH25730"/>
      <c r="AI25730"/>
      <c r="AJ25730"/>
    </row>
    <row r="25731" spans="3:36" ht="15" customHeight="1" x14ac:dyDescent="0.35">
      <c r="C25731" s="1"/>
      <c r="K25731" s="16"/>
      <c r="L25731"/>
      <c r="O25731"/>
      <c r="P25731"/>
      <c r="Q25731"/>
      <c r="U25731"/>
      <c r="V25731"/>
      <c r="W25731"/>
      <c r="AB25731"/>
      <c r="AC25731"/>
      <c r="AD25731"/>
      <c r="AH25731"/>
      <c r="AI25731"/>
      <c r="AJ25731"/>
    </row>
    <row r="25732" spans="3:36" ht="15" customHeight="1" x14ac:dyDescent="0.35">
      <c r="C25732" s="1"/>
      <c r="K25732" s="16"/>
      <c r="L25732"/>
      <c r="O25732"/>
      <c r="P25732"/>
      <c r="Q25732"/>
      <c r="U25732"/>
      <c r="V25732"/>
      <c r="W25732"/>
      <c r="AB25732"/>
      <c r="AC25732"/>
      <c r="AD25732"/>
      <c r="AH25732"/>
      <c r="AI25732"/>
      <c r="AJ25732"/>
    </row>
    <row r="25733" spans="3:36" ht="15" customHeight="1" x14ac:dyDescent="0.35">
      <c r="C25733" s="1"/>
      <c r="K25733" s="16"/>
      <c r="L25733"/>
      <c r="O25733"/>
      <c r="P25733"/>
      <c r="Q25733"/>
      <c r="U25733"/>
      <c r="V25733"/>
      <c r="W25733"/>
      <c r="AB25733"/>
      <c r="AC25733"/>
      <c r="AD25733"/>
      <c r="AH25733"/>
      <c r="AI25733"/>
      <c r="AJ25733"/>
    </row>
    <row r="25734" spans="3:36" ht="15" customHeight="1" x14ac:dyDescent="0.35">
      <c r="C25734" s="1"/>
      <c r="K25734" s="16"/>
      <c r="L25734"/>
      <c r="O25734"/>
      <c r="P25734"/>
      <c r="Q25734"/>
      <c r="U25734"/>
      <c r="V25734"/>
      <c r="W25734"/>
      <c r="AB25734"/>
      <c r="AC25734"/>
      <c r="AD25734"/>
      <c r="AH25734"/>
      <c r="AI25734"/>
      <c r="AJ25734"/>
    </row>
    <row r="25735" spans="3:36" ht="15" customHeight="1" x14ac:dyDescent="0.35">
      <c r="C25735" s="1"/>
      <c r="K25735" s="16"/>
      <c r="L25735"/>
      <c r="O25735"/>
      <c r="P25735"/>
      <c r="Q25735"/>
      <c r="U25735"/>
      <c r="V25735"/>
      <c r="W25735"/>
      <c r="AB25735"/>
      <c r="AC25735"/>
      <c r="AD25735"/>
      <c r="AH25735"/>
      <c r="AI25735"/>
      <c r="AJ25735"/>
    </row>
    <row r="25736" spans="3:36" ht="15" customHeight="1" x14ac:dyDescent="0.35">
      <c r="C25736" s="1"/>
      <c r="K25736" s="16"/>
      <c r="L25736"/>
      <c r="O25736"/>
      <c r="P25736"/>
      <c r="Q25736"/>
      <c r="U25736"/>
      <c r="V25736"/>
      <c r="W25736"/>
      <c r="AB25736"/>
      <c r="AC25736"/>
      <c r="AD25736"/>
      <c r="AH25736"/>
      <c r="AI25736"/>
      <c r="AJ25736"/>
    </row>
    <row r="25737" spans="3:36" ht="15" customHeight="1" x14ac:dyDescent="0.35">
      <c r="C25737" s="1"/>
      <c r="K25737" s="16"/>
      <c r="L25737"/>
      <c r="O25737"/>
      <c r="P25737"/>
      <c r="Q25737"/>
      <c r="U25737"/>
      <c r="V25737"/>
      <c r="W25737"/>
      <c r="AB25737"/>
      <c r="AC25737"/>
      <c r="AD25737"/>
      <c r="AH25737"/>
      <c r="AI25737"/>
      <c r="AJ25737"/>
    </row>
    <row r="25738" spans="3:36" ht="15" customHeight="1" x14ac:dyDescent="0.35">
      <c r="C25738" s="1"/>
      <c r="K25738" s="16"/>
      <c r="L25738"/>
      <c r="O25738"/>
      <c r="P25738"/>
      <c r="Q25738"/>
      <c r="U25738"/>
      <c r="V25738"/>
      <c r="W25738"/>
      <c r="AB25738"/>
      <c r="AC25738"/>
      <c r="AD25738"/>
      <c r="AH25738"/>
      <c r="AI25738"/>
      <c r="AJ25738"/>
    </row>
    <row r="25739" spans="3:36" ht="15" customHeight="1" x14ac:dyDescent="0.35">
      <c r="C25739" s="1"/>
      <c r="K25739" s="16"/>
      <c r="L25739"/>
      <c r="O25739"/>
      <c r="P25739"/>
      <c r="Q25739"/>
      <c r="U25739"/>
      <c r="V25739"/>
      <c r="W25739"/>
      <c r="AB25739"/>
      <c r="AC25739"/>
      <c r="AD25739"/>
      <c r="AH25739"/>
      <c r="AI25739"/>
      <c r="AJ25739"/>
    </row>
    <row r="25740" spans="3:36" ht="15" customHeight="1" x14ac:dyDescent="0.35">
      <c r="C25740" s="1"/>
      <c r="K25740" s="16"/>
      <c r="L25740"/>
      <c r="O25740"/>
      <c r="P25740"/>
      <c r="Q25740"/>
      <c r="U25740"/>
      <c r="V25740"/>
      <c r="W25740"/>
      <c r="AB25740"/>
      <c r="AC25740"/>
      <c r="AD25740"/>
      <c r="AH25740"/>
      <c r="AI25740"/>
      <c r="AJ25740"/>
    </row>
    <row r="25741" spans="3:36" ht="15" customHeight="1" x14ac:dyDescent="0.35">
      <c r="C25741" s="1"/>
      <c r="K25741" s="16"/>
      <c r="L25741"/>
      <c r="O25741"/>
      <c r="P25741"/>
      <c r="Q25741"/>
      <c r="U25741"/>
      <c r="V25741"/>
      <c r="W25741"/>
      <c r="AB25741"/>
      <c r="AC25741"/>
      <c r="AD25741"/>
      <c r="AH25741"/>
      <c r="AI25741"/>
      <c r="AJ25741"/>
    </row>
    <row r="25742" spans="3:36" ht="15" customHeight="1" x14ac:dyDescent="0.35">
      <c r="C25742" s="1"/>
      <c r="K25742" s="16"/>
      <c r="L25742"/>
      <c r="O25742"/>
      <c r="P25742"/>
      <c r="Q25742"/>
      <c r="U25742"/>
      <c r="V25742"/>
      <c r="W25742"/>
      <c r="AB25742"/>
      <c r="AC25742"/>
      <c r="AD25742"/>
      <c r="AH25742"/>
      <c r="AI25742"/>
      <c r="AJ25742"/>
    </row>
    <row r="25743" spans="3:36" ht="15" customHeight="1" x14ac:dyDescent="0.35">
      <c r="C25743" s="1"/>
      <c r="K25743" s="16"/>
      <c r="L25743"/>
      <c r="O25743"/>
      <c r="P25743"/>
      <c r="Q25743"/>
      <c r="U25743"/>
      <c r="V25743"/>
      <c r="W25743"/>
      <c r="AB25743"/>
      <c r="AC25743"/>
      <c r="AD25743"/>
      <c r="AH25743"/>
      <c r="AI25743"/>
      <c r="AJ25743"/>
    </row>
    <row r="25744" spans="3:36" ht="15" customHeight="1" x14ac:dyDescent="0.35">
      <c r="C25744" s="1"/>
      <c r="K25744" s="16"/>
      <c r="L25744"/>
      <c r="O25744"/>
      <c r="P25744"/>
      <c r="Q25744"/>
      <c r="U25744"/>
      <c r="V25744"/>
      <c r="W25744"/>
      <c r="AB25744"/>
      <c r="AC25744"/>
      <c r="AD25744"/>
      <c r="AH25744"/>
      <c r="AI25744"/>
      <c r="AJ25744"/>
    </row>
    <row r="25745" spans="3:36" ht="15" customHeight="1" x14ac:dyDescent="0.35">
      <c r="C25745" s="1"/>
      <c r="K25745" s="16"/>
      <c r="L25745"/>
      <c r="O25745"/>
      <c r="P25745"/>
      <c r="Q25745"/>
      <c r="U25745"/>
      <c r="V25745"/>
      <c r="W25745"/>
      <c r="AB25745"/>
      <c r="AC25745"/>
      <c r="AD25745"/>
      <c r="AH25745"/>
      <c r="AI25745"/>
      <c r="AJ25745"/>
    </row>
    <row r="25746" spans="3:36" ht="15" customHeight="1" x14ac:dyDescent="0.35">
      <c r="C25746" s="1"/>
      <c r="K25746" s="16"/>
      <c r="L25746"/>
      <c r="O25746"/>
      <c r="P25746"/>
      <c r="Q25746"/>
      <c r="U25746"/>
      <c r="V25746"/>
      <c r="W25746"/>
      <c r="AB25746"/>
      <c r="AC25746"/>
      <c r="AD25746"/>
      <c r="AH25746"/>
      <c r="AI25746"/>
      <c r="AJ25746"/>
    </row>
    <row r="25747" spans="3:36" ht="15" customHeight="1" x14ac:dyDescent="0.35">
      <c r="C25747" s="1"/>
      <c r="K25747" s="16"/>
      <c r="L25747"/>
      <c r="O25747"/>
      <c r="P25747"/>
      <c r="Q25747"/>
      <c r="U25747"/>
      <c r="V25747"/>
      <c r="W25747"/>
      <c r="AB25747"/>
      <c r="AC25747"/>
      <c r="AD25747"/>
      <c r="AH25747"/>
      <c r="AI25747"/>
      <c r="AJ25747"/>
    </row>
    <row r="25748" spans="3:36" ht="15" customHeight="1" x14ac:dyDescent="0.35">
      <c r="C25748" s="1"/>
      <c r="K25748" s="16"/>
      <c r="L25748"/>
      <c r="O25748"/>
      <c r="P25748"/>
      <c r="Q25748"/>
      <c r="U25748"/>
      <c r="V25748"/>
      <c r="W25748"/>
      <c r="AB25748"/>
      <c r="AC25748"/>
      <c r="AD25748"/>
      <c r="AH25748"/>
      <c r="AI25748"/>
      <c r="AJ25748"/>
    </row>
    <row r="25749" spans="3:36" ht="15" customHeight="1" x14ac:dyDescent="0.35">
      <c r="C25749" s="1"/>
      <c r="K25749" s="16"/>
      <c r="L25749"/>
      <c r="O25749"/>
      <c r="P25749"/>
      <c r="Q25749"/>
      <c r="U25749"/>
      <c r="V25749"/>
      <c r="W25749"/>
      <c r="AB25749"/>
      <c r="AC25749"/>
      <c r="AD25749"/>
      <c r="AH25749"/>
      <c r="AI25749"/>
      <c r="AJ25749"/>
    </row>
    <row r="25750" spans="3:36" ht="15" customHeight="1" x14ac:dyDescent="0.35">
      <c r="C25750" s="1"/>
      <c r="K25750" s="16"/>
      <c r="L25750"/>
      <c r="O25750"/>
      <c r="P25750"/>
      <c r="Q25750"/>
      <c r="U25750"/>
      <c r="V25750"/>
      <c r="W25750"/>
      <c r="AB25750"/>
      <c r="AC25750"/>
      <c r="AD25750"/>
      <c r="AH25750"/>
      <c r="AI25750"/>
      <c r="AJ25750"/>
    </row>
    <row r="25751" spans="3:36" ht="15" customHeight="1" x14ac:dyDescent="0.35">
      <c r="C25751" s="1"/>
      <c r="K25751" s="16"/>
      <c r="L25751"/>
      <c r="O25751"/>
      <c r="P25751"/>
      <c r="Q25751"/>
      <c r="U25751"/>
      <c r="V25751"/>
      <c r="W25751"/>
      <c r="AB25751"/>
      <c r="AC25751"/>
      <c r="AD25751"/>
      <c r="AH25751"/>
      <c r="AI25751"/>
      <c r="AJ25751"/>
    </row>
    <row r="25752" spans="3:36" ht="15" customHeight="1" x14ac:dyDescent="0.35">
      <c r="C25752" s="1"/>
      <c r="K25752" s="16"/>
      <c r="L25752"/>
      <c r="O25752"/>
      <c r="P25752"/>
      <c r="Q25752"/>
      <c r="U25752"/>
      <c r="V25752"/>
      <c r="W25752"/>
      <c r="AB25752"/>
      <c r="AC25752"/>
      <c r="AD25752"/>
      <c r="AH25752"/>
      <c r="AI25752"/>
      <c r="AJ25752"/>
    </row>
    <row r="25753" spans="3:36" ht="15" customHeight="1" x14ac:dyDescent="0.35">
      <c r="C25753" s="1"/>
      <c r="K25753" s="16"/>
      <c r="L25753"/>
      <c r="O25753"/>
      <c r="P25753"/>
      <c r="Q25753"/>
      <c r="U25753"/>
      <c r="V25753"/>
      <c r="W25753"/>
      <c r="AB25753"/>
      <c r="AC25753"/>
      <c r="AD25753"/>
      <c r="AH25753"/>
      <c r="AI25753"/>
      <c r="AJ25753"/>
    </row>
    <row r="25754" spans="3:36" ht="15" customHeight="1" x14ac:dyDescent="0.35">
      <c r="C25754" s="1"/>
      <c r="K25754" s="16"/>
      <c r="L25754"/>
      <c r="O25754"/>
      <c r="P25754"/>
      <c r="Q25754"/>
      <c r="U25754"/>
      <c r="V25754"/>
      <c r="W25754"/>
      <c r="AB25754"/>
      <c r="AC25754"/>
      <c r="AD25754"/>
      <c r="AH25754"/>
      <c r="AI25754"/>
      <c r="AJ25754"/>
    </row>
    <row r="25755" spans="3:36" ht="15" customHeight="1" x14ac:dyDescent="0.35">
      <c r="C25755" s="1"/>
      <c r="K25755" s="16"/>
      <c r="L25755"/>
      <c r="O25755"/>
      <c r="P25755"/>
      <c r="Q25755"/>
      <c r="U25755"/>
      <c r="V25755"/>
      <c r="W25755"/>
      <c r="AB25755"/>
      <c r="AC25755"/>
      <c r="AD25755"/>
      <c r="AH25755"/>
      <c r="AI25755"/>
      <c r="AJ25755"/>
    </row>
    <row r="25756" spans="3:36" ht="15" customHeight="1" x14ac:dyDescent="0.35">
      <c r="C25756" s="1"/>
      <c r="K25756" s="16"/>
      <c r="L25756"/>
      <c r="O25756"/>
      <c r="P25756"/>
      <c r="Q25756"/>
      <c r="U25756"/>
      <c r="V25756"/>
      <c r="W25756"/>
      <c r="AB25756"/>
      <c r="AC25756"/>
      <c r="AD25756"/>
      <c r="AH25756"/>
      <c r="AI25756"/>
      <c r="AJ25756"/>
    </row>
    <row r="25757" spans="3:36" ht="15" customHeight="1" x14ac:dyDescent="0.35">
      <c r="C25757" s="1"/>
      <c r="K25757" s="16"/>
      <c r="L25757"/>
      <c r="O25757"/>
      <c r="P25757"/>
      <c r="Q25757"/>
      <c r="U25757"/>
      <c r="V25757"/>
      <c r="W25757"/>
      <c r="AB25757"/>
      <c r="AC25757"/>
      <c r="AD25757"/>
      <c r="AH25757"/>
      <c r="AI25757"/>
      <c r="AJ25757"/>
    </row>
    <row r="25758" spans="3:36" ht="15" customHeight="1" x14ac:dyDescent="0.35">
      <c r="C25758" s="1"/>
      <c r="K25758" s="16"/>
      <c r="L25758"/>
      <c r="O25758"/>
      <c r="P25758"/>
      <c r="Q25758"/>
      <c r="U25758"/>
      <c r="V25758"/>
      <c r="W25758"/>
      <c r="AB25758"/>
      <c r="AC25758"/>
      <c r="AD25758"/>
      <c r="AH25758"/>
      <c r="AI25758"/>
      <c r="AJ25758"/>
    </row>
    <row r="25759" spans="3:36" ht="15" customHeight="1" x14ac:dyDescent="0.35">
      <c r="C25759" s="1"/>
      <c r="K25759" s="16"/>
      <c r="L25759"/>
      <c r="O25759"/>
      <c r="P25759"/>
      <c r="Q25759"/>
      <c r="U25759"/>
      <c r="V25759"/>
      <c r="W25759"/>
      <c r="AB25759"/>
      <c r="AC25759"/>
      <c r="AD25759"/>
      <c r="AH25759"/>
      <c r="AI25759"/>
      <c r="AJ25759"/>
    </row>
    <row r="25760" spans="3:36" ht="15" customHeight="1" x14ac:dyDescent="0.35">
      <c r="C25760" s="1"/>
      <c r="K25760" s="16"/>
      <c r="L25760"/>
      <c r="O25760"/>
      <c r="P25760"/>
      <c r="Q25760"/>
      <c r="U25760"/>
      <c r="V25760"/>
      <c r="W25760"/>
      <c r="AB25760"/>
      <c r="AC25760"/>
      <c r="AD25760"/>
      <c r="AH25760"/>
      <c r="AI25760"/>
      <c r="AJ25760"/>
    </row>
    <row r="25761" spans="3:36" ht="15" customHeight="1" x14ac:dyDescent="0.35">
      <c r="C25761" s="1"/>
      <c r="K25761" s="16"/>
      <c r="L25761"/>
      <c r="O25761"/>
      <c r="P25761"/>
      <c r="Q25761"/>
      <c r="U25761"/>
      <c r="V25761"/>
      <c r="W25761"/>
      <c r="AB25761"/>
      <c r="AC25761"/>
      <c r="AD25761"/>
      <c r="AH25761"/>
      <c r="AI25761"/>
      <c r="AJ25761"/>
    </row>
    <row r="25762" spans="3:36" ht="15" customHeight="1" x14ac:dyDescent="0.35">
      <c r="C25762" s="1"/>
      <c r="K25762" s="16"/>
      <c r="L25762"/>
      <c r="O25762"/>
      <c r="P25762"/>
      <c r="Q25762"/>
      <c r="U25762"/>
      <c r="V25762"/>
      <c r="W25762"/>
      <c r="AB25762"/>
      <c r="AC25762"/>
      <c r="AD25762"/>
      <c r="AH25762"/>
      <c r="AI25762"/>
      <c r="AJ25762"/>
    </row>
    <row r="25763" spans="3:36" ht="15" customHeight="1" x14ac:dyDescent="0.35">
      <c r="C25763" s="1"/>
      <c r="K25763" s="16"/>
      <c r="L25763"/>
      <c r="O25763"/>
      <c r="P25763"/>
      <c r="Q25763"/>
      <c r="U25763"/>
      <c r="V25763"/>
      <c r="W25763"/>
      <c r="AB25763"/>
      <c r="AC25763"/>
      <c r="AD25763"/>
      <c r="AH25763"/>
      <c r="AI25763"/>
      <c r="AJ25763"/>
    </row>
    <row r="25764" spans="3:36" ht="15" customHeight="1" x14ac:dyDescent="0.35">
      <c r="C25764" s="1"/>
      <c r="K25764" s="16"/>
      <c r="L25764"/>
      <c r="O25764"/>
      <c r="P25764"/>
      <c r="Q25764"/>
      <c r="U25764"/>
      <c r="V25764"/>
      <c r="W25764"/>
      <c r="AB25764"/>
      <c r="AC25764"/>
      <c r="AD25764"/>
      <c r="AH25764"/>
      <c r="AI25764"/>
      <c r="AJ25764"/>
    </row>
    <row r="25765" spans="3:36" ht="15" customHeight="1" x14ac:dyDescent="0.35">
      <c r="C25765" s="1"/>
      <c r="K25765" s="16"/>
      <c r="L25765"/>
      <c r="O25765"/>
      <c r="P25765"/>
      <c r="Q25765"/>
      <c r="U25765"/>
      <c r="V25765"/>
      <c r="W25765"/>
      <c r="AB25765"/>
      <c r="AC25765"/>
      <c r="AD25765"/>
      <c r="AH25765"/>
      <c r="AI25765"/>
      <c r="AJ25765"/>
    </row>
    <row r="25766" spans="3:36" ht="15" customHeight="1" x14ac:dyDescent="0.35">
      <c r="C25766" s="1"/>
      <c r="K25766" s="16"/>
      <c r="L25766"/>
      <c r="O25766"/>
      <c r="P25766"/>
      <c r="Q25766"/>
      <c r="U25766"/>
      <c r="V25766"/>
      <c r="W25766"/>
      <c r="AB25766"/>
      <c r="AC25766"/>
      <c r="AD25766"/>
      <c r="AH25766"/>
      <c r="AI25766"/>
      <c r="AJ25766"/>
    </row>
    <row r="25767" spans="3:36" ht="15" customHeight="1" x14ac:dyDescent="0.35">
      <c r="C25767" s="1"/>
      <c r="K25767" s="16"/>
      <c r="L25767"/>
      <c r="O25767"/>
      <c r="P25767"/>
      <c r="Q25767"/>
      <c r="U25767"/>
      <c r="V25767"/>
      <c r="W25767"/>
      <c r="AB25767"/>
      <c r="AC25767"/>
      <c r="AD25767"/>
      <c r="AH25767"/>
      <c r="AI25767"/>
      <c r="AJ25767"/>
    </row>
    <row r="25768" spans="3:36" ht="15" customHeight="1" x14ac:dyDescent="0.35">
      <c r="C25768" s="1"/>
      <c r="K25768" s="16"/>
      <c r="L25768"/>
      <c r="O25768"/>
      <c r="P25768"/>
      <c r="Q25768"/>
      <c r="U25768"/>
      <c r="V25768"/>
      <c r="W25768"/>
      <c r="AB25768"/>
      <c r="AC25768"/>
      <c r="AD25768"/>
      <c r="AH25768"/>
      <c r="AI25768"/>
      <c r="AJ25768"/>
    </row>
    <row r="25769" spans="3:36" ht="15" customHeight="1" x14ac:dyDescent="0.35">
      <c r="C25769" s="1"/>
      <c r="K25769" s="16"/>
      <c r="L25769"/>
      <c r="O25769"/>
      <c r="P25769"/>
      <c r="Q25769"/>
      <c r="U25769"/>
      <c r="V25769"/>
      <c r="W25769"/>
      <c r="AB25769"/>
      <c r="AC25769"/>
      <c r="AD25769"/>
      <c r="AH25769"/>
      <c r="AI25769"/>
      <c r="AJ25769"/>
    </row>
    <row r="25770" spans="3:36" ht="15" customHeight="1" x14ac:dyDescent="0.35">
      <c r="C25770" s="1"/>
      <c r="K25770" s="16"/>
      <c r="L25770"/>
      <c r="O25770"/>
      <c r="P25770"/>
      <c r="Q25770"/>
      <c r="U25770"/>
      <c r="V25770"/>
      <c r="W25770"/>
      <c r="AB25770"/>
      <c r="AC25770"/>
      <c r="AD25770"/>
      <c r="AH25770"/>
      <c r="AI25770"/>
      <c r="AJ25770"/>
    </row>
    <row r="25771" spans="3:36" ht="15" customHeight="1" x14ac:dyDescent="0.35">
      <c r="C25771" s="1"/>
      <c r="K25771" s="16"/>
      <c r="L25771"/>
      <c r="O25771"/>
      <c r="P25771"/>
      <c r="Q25771"/>
      <c r="U25771"/>
      <c r="V25771"/>
      <c r="W25771"/>
      <c r="AB25771"/>
      <c r="AC25771"/>
      <c r="AD25771"/>
      <c r="AH25771"/>
      <c r="AI25771"/>
      <c r="AJ25771"/>
    </row>
    <row r="25772" spans="3:36" ht="15" customHeight="1" x14ac:dyDescent="0.35">
      <c r="C25772" s="1"/>
      <c r="K25772" s="16"/>
      <c r="L25772"/>
      <c r="O25772"/>
      <c r="P25772"/>
      <c r="Q25772"/>
      <c r="U25772"/>
      <c r="V25772"/>
      <c r="W25772"/>
      <c r="AB25772"/>
      <c r="AC25772"/>
      <c r="AD25772"/>
      <c r="AH25772"/>
      <c r="AI25772"/>
      <c r="AJ25772"/>
    </row>
    <row r="25773" spans="3:36" ht="15" customHeight="1" x14ac:dyDescent="0.35">
      <c r="C25773" s="1"/>
      <c r="K25773" s="16"/>
      <c r="L25773"/>
      <c r="O25773"/>
      <c r="P25773"/>
      <c r="Q25773"/>
      <c r="U25773"/>
      <c r="V25773"/>
      <c r="W25773"/>
      <c r="AB25773"/>
      <c r="AC25773"/>
      <c r="AD25773"/>
      <c r="AH25773"/>
      <c r="AI25773"/>
      <c r="AJ25773"/>
    </row>
    <row r="25774" spans="3:36" ht="15" customHeight="1" x14ac:dyDescent="0.35">
      <c r="C25774" s="1"/>
      <c r="K25774" s="16"/>
      <c r="L25774"/>
      <c r="O25774"/>
      <c r="P25774"/>
      <c r="Q25774"/>
      <c r="U25774"/>
      <c r="V25774"/>
      <c r="W25774"/>
      <c r="AB25774"/>
      <c r="AC25774"/>
      <c r="AD25774"/>
      <c r="AH25774"/>
      <c r="AI25774"/>
      <c r="AJ25774"/>
    </row>
    <row r="25775" spans="3:36" ht="15" customHeight="1" x14ac:dyDescent="0.35">
      <c r="C25775" s="1"/>
      <c r="K25775" s="16"/>
      <c r="L25775"/>
      <c r="O25775"/>
      <c r="P25775"/>
      <c r="Q25775"/>
      <c r="U25775"/>
      <c r="V25775"/>
      <c r="W25775"/>
      <c r="AB25775"/>
      <c r="AC25775"/>
      <c r="AD25775"/>
      <c r="AH25775"/>
      <c r="AI25775"/>
      <c r="AJ25775"/>
    </row>
    <row r="25776" spans="3:36" ht="15" customHeight="1" x14ac:dyDescent="0.35">
      <c r="C25776" s="1"/>
      <c r="K25776" s="16"/>
      <c r="L25776"/>
      <c r="O25776"/>
      <c r="P25776"/>
      <c r="Q25776"/>
      <c r="U25776"/>
      <c r="V25776"/>
      <c r="W25776"/>
      <c r="AB25776"/>
      <c r="AC25776"/>
      <c r="AD25776"/>
      <c r="AH25776"/>
      <c r="AI25776"/>
      <c r="AJ25776"/>
    </row>
    <row r="25777" spans="3:36" ht="15" customHeight="1" x14ac:dyDescent="0.35">
      <c r="C25777" s="1"/>
      <c r="K25777" s="16"/>
      <c r="L25777"/>
      <c r="O25777"/>
      <c r="P25777"/>
      <c r="Q25777"/>
      <c r="U25777"/>
      <c r="V25777"/>
      <c r="W25777"/>
      <c r="AB25777"/>
      <c r="AC25777"/>
      <c r="AD25777"/>
      <c r="AH25777"/>
      <c r="AI25777"/>
      <c r="AJ25777"/>
    </row>
    <row r="25778" spans="3:36" ht="15" customHeight="1" x14ac:dyDescent="0.35">
      <c r="C25778" s="1"/>
      <c r="K25778" s="16"/>
      <c r="L25778"/>
      <c r="O25778"/>
      <c r="P25778"/>
      <c r="Q25778"/>
      <c r="U25778"/>
      <c r="V25778"/>
      <c r="W25778"/>
      <c r="AB25778"/>
      <c r="AC25778"/>
      <c r="AD25778"/>
      <c r="AH25778"/>
      <c r="AI25778"/>
      <c r="AJ25778"/>
    </row>
    <row r="25779" spans="3:36" ht="15" customHeight="1" x14ac:dyDescent="0.35">
      <c r="C25779" s="1"/>
      <c r="K25779" s="16"/>
      <c r="L25779"/>
      <c r="O25779"/>
      <c r="P25779"/>
      <c r="Q25779"/>
      <c r="U25779"/>
      <c r="V25779"/>
      <c r="W25779"/>
      <c r="AB25779"/>
      <c r="AC25779"/>
      <c r="AD25779"/>
      <c r="AH25779"/>
      <c r="AI25779"/>
      <c r="AJ25779"/>
    </row>
    <row r="25780" spans="3:36" ht="15" customHeight="1" x14ac:dyDescent="0.35">
      <c r="C25780" s="1"/>
      <c r="K25780" s="16"/>
      <c r="L25780"/>
      <c r="O25780"/>
      <c r="P25780"/>
      <c r="Q25780"/>
      <c r="U25780"/>
      <c r="V25780"/>
      <c r="W25780"/>
      <c r="AB25780"/>
      <c r="AC25780"/>
      <c r="AD25780"/>
      <c r="AH25780"/>
      <c r="AI25780"/>
      <c r="AJ25780"/>
    </row>
    <row r="25781" spans="3:36" ht="15" customHeight="1" x14ac:dyDescent="0.35">
      <c r="C25781" s="1"/>
      <c r="K25781" s="16"/>
      <c r="L25781"/>
      <c r="O25781"/>
      <c r="P25781"/>
      <c r="Q25781"/>
      <c r="U25781"/>
      <c r="V25781"/>
      <c r="W25781"/>
      <c r="AB25781"/>
      <c r="AC25781"/>
      <c r="AD25781"/>
      <c r="AH25781"/>
      <c r="AI25781"/>
      <c r="AJ25781"/>
    </row>
    <row r="25782" spans="3:36" ht="15" customHeight="1" x14ac:dyDescent="0.35">
      <c r="C25782" s="1"/>
      <c r="K25782" s="16"/>
      <c r="L25782"/>
      <c r="O25782"/>
      <c r="P25782"/>
      <c r="Q25782"/>
      <c r="U25782"/>
      <c r="V25782"/>
      <c r="W25782"/>
      <c r="AB25782"/>
      <c r="AC25782"/>
      <c r="AD25782"/>
      <c r="AH25782"/>
      <c r="AI25782"/>
      <c r="AJ25782"/>
    </row>
    <row r="25783" spans="3:36" ht="15" customHeight="1" x14ac:dyDescent="0.35">
      <c r="C25783" s="1"/>
      <c r="K25783" s="16"/>
      <c r="L25783"/>
      <c r="O25783"/>
      <c r="P25783"/>
      <c r="Q25783"/>
      <c r="U25783"/>
      <c r="V25783"/>
      <c r="W25783"/>
      <c r="AB25783"/>
      <c r="AC25783"/>
      <c r="AD25783"/>
      <c r="AH25783"/>
      <c r="AI25783"/>
      <c r="AJ25783"/>
    </row>
    <row r="25784" spans="3:36" ht="15" customHeight="1" x14ac:dyDescent="0.35">
      <c r="C25784" s="1"/>
      <c r="K25784" s="16"/>
      <c r="L25784"/>
      <c r="O25784"/>
      <c r="P25784"/>
      <c r="Q25784"/>
      <c r="U25784"/>
      <c r="V25784"/>
      <c r="W25784"/>
      <c r="AB25784"/>
      <c r="AC25784"/>
      <c r="AD25784"/>
      <c r="AH25784"/>
      <c r="AI25784"/>
      <c r="AJ25784"/>
    </row>
    <row r="25785" spans="3:36" ht="15" customHeight="1" x14ac:dyDescent="0.35">
      <c r="C25785" s="1"/>
      <c r="K25785" s="16"/>
      <c r="L25785"/>
      <c r="O25785"/>
      <c r="P25785"/>
      <c r="Q25785"/>
      <c r="U25785"/>
      <c r="V25785"/>
      <c r="W25785"/>
      <c r="AB25785"/>
      <c r="AC25785"/>
      <c r="AD25785"/>
      <c r="AH25785"/>
      <c r="AI25785"/>
      <c r="AJ25785"/>
    </row>
    <row r="25786" spans="3:36" ht="15" customHeight="1" x14ac:dyDescent="0.35">
      <c r="C25786" s="1"/>
      <c r="K25786" s="16"/>
      <c r="L25786"/>
      <c r="O25786"/>
      <c r="P25786"/>
      <c r="Q25786"/>
      <c r="U25786"/>
      <c r="V25786"/>
      <c r="W25786"/>
      <c r="AB25786"/>
      <c r="AC25786"/>
      <c r="AD25786"/>
      <c r="AH25786"/>
      <c r="AI25786"/>
      <c r="AJ25786"/>
    </row>
    <row r="25787" spans="3:36" ht="15" customHeight="1" x14ac:dyDescent="0.35">
      <c r="C25787" s="1"/>
      <c r="K25787" s="16"/>
      <c r="L25787"/>
      <c r="O25787"/>
      <c r="P25787"/>
      <c r="Q25787"/>
      <c r="U25787"/>
      <c r="V25787"/>
      <c r="W25787"/>
      <c r="AB25787"/>
      <c r="AC25787"/>
      <c r="AD25787"/>
      <c r="AH25787"/>
      <c r="AI25787"/>
      <c r="AJ25787"/>
    </row>
    <row r="25788" spans="3:36" ht="15" customHeight="1" x14ac:dyDescent="0.35">
      <c r="C25788" s="1"/>
      <c r="K25788" s="16"/>
      <c r="L25788"/>
      <c r="O25788"/>
      <c r="P25788"/>
      <c r="Q25788"/>
      <c r="U25788"/>
      <c r="V25788"/>
      <c r="W25788"/>
      <c r="AB25788"/>
      <c r="AC25788"/>
      <c r="AD25788"/>
      <c r="AH25788"/>
      <c r="AI25788"/>
      <c r="AJ25788"/>
    </row>
    <row r="25789" spans="3:36" ht="15" customHeight="1" x14ac:dyDescent="0.35">
      <c r="C25789" s="1"/>
      <c r="K25789" s="16"/>
      <c r="L25789"/>
      <c r="O25789"/>
      <c r="P25789"/>
      <c r="Q25789"/>
      <c r="U25789"/>
      <c r="V25789"/>
      <c r="W25789"/>
      <c r="AB25789"/>
      <c r="AC25789"/>
      <c r="AD25789"/>
      <c r="AH25789"/>
      <c r="AI25789"/>
      <c r="AJ25789"/>
    </row>
    <row r="25790" spans="3:36" ht="15" customHeight="1" x14ac:dyDescent="0.35">
      <c r="C25790" s="1"/>
      <c r="K25790" s="16"/>
      <c r="L25790"/>
      <c r="O25790"/>
      <c r="P25790"/>
      <c r="Q25790"/>
      <c r="U25790"/>
      <c r="V25790"/>
      <c r="W25790"/>
      <c r="AB25790"/>
      <c r="AC25790"/>
      <c r="AD25790"/>
      <c r="AH25790"/>
      <c r="AI25790"/>
      <c r="AJ25790"/>
    </row>
    <row r="25791" spans="3:36" ht="15" customHeight="1" x14ac:dyDescent="0.35">
      <c r="C25791" s="1"/>
      <c r="K25791" s="16"/>
      <c r="L25791"/>
      <c r="O25791"/>
      <c r="P25791"/>
      <c r="Q25791"/>
      <c r="U25791"/>
      <c r="V25791"/>
      <c r="W25791"/>
      <c r="AB25791"/>
      <c r="AC25791"/>
      <c r="AD25791"/>
      <c r="AH25791"/>
      <c r="AI25791"/>
      <c r="AJ25791"/>
    </row>
    <row r="25792" spans="3:36" ht="15" customHeight="1" x14ac:dyDescent="0.35">
      <c r="C25792" s="1"/>
      <c r="K25792" s="16"/>
      <c r="L25792"/>
      <c r="O25792"/>
      <c r="P25792"/>
      <c r="Q25792"/>
      <c r="U25792"/>
      <c r="V25792"/>
      <c r="W25792"/>
      <c r="AB25792"/>
      <c r="AC25792"/>
      <c r="AD25792"/>
      <c r="AH25792"/>
      <c r="AI25792"/>
      <c r="AJ25792"/>
    </row>
    <row r="25793" spans="3:36" ht="15" customHeight="1" x14ac:dyDescent="0.35">
      <c r="C25793" s="1"/>
      <c r="K25793" s="16"/>
      <c r="L25793"/>
      <c r="O25793"/>
      <c r="P25793"/>
      <c r="Q25793"/>
      <c r="U25793"/>
      <c r="V25793"/>
      <c r="W25793"/>
      <c r="AB25793"/>
      <c r="AC25793"/>
      <c r="AD25793"/>
      <c r="AH25793"/>
      <c r="AI25793"/>
      <c r="AJ25793"/>
    </row>
    <row r="25794" spans="3:36" ht="15" customHeight="1" x14ac:dyDescent="0.35">
      <c r="C25794" s="1"/>
      <c r="K25794" s="16"/>
      <c r="L25794"/>
      <c r="O25794"/>
      <c r="P25794"/>
      <c r="Q25794"/>
      <c r="U25794"/>
      <c r="V25794"/>
      <c r="W25794"/>
      <c r="AB25794"/>
      <c r="AC25794"/>
      <c r="AD25794"/>
      <c r="AH25794"/>
      <c r="AI25794"/>
      <c r="AJ25794"/>
    </row>
    <row r="25795" spans="3:36" ht="15" customHeight="1" x14ac:dyDescent="0.35">
      <c r="C25795" s="1"/>
      <c r="K25795" s="16"/>
      <c r="L25795"/>
      <c r="O25795"/>
      <c r="P25795"/>
      <c r="Q25795"/>
      <c r="U25795"/>
      <c r="V25795"/>
      <c r="W25795"/>
      <c r="AB25795"/>
      <c r="AC25795"/>
      <c r="AD25795"/>
      <c r="AH25795"/>
      <c r="AI25795"/>
      <c r="AJ25795"/>
    </row>
    <row r="25796" spans="3:36" ht="15" customHeight="1" x14ac:dyDescent="0.35">
      <c r="C25796" s="1"/>
      <c r="K25796" s="16"/>
      <c r="L25796"/>
      <c r="O25796"/>
      <c r="P25796"/>
      <c r="Q25796"/>
      <c r="U25796"/>
      <c r="V25796"/>
      <c r="W25796"/>
      <c r="AB25796"/>
      <c r="AC25796"/>
      <c r="AD25796"/>
      <c r="AH25796"/>
      <c r="AI25796"/>
      <c r="AJ25796"/>
    </row>
    <row r="25797" spans="3:36" ht="15" customHeight="1" x14ac:dyDescent="0.35">
      <c r="C25797" s="1"/>
      <c r="K25797" s="16"/>
      <c r="L25797"/>
      <c r="O25797"/>
      <c r="P25797"/>
      <c r="Q25797"/>
      <c r="U25797"/>
      <c r="V25797"/>
      <c r="W25797"/>
      <c r="AB25797"/>
      <c r="AC25797"/>
      <c r="AD25797"/>
      <c r="AH25797"/>
      <c r="AI25797"/>
      <c r="AJ25797"/>
    </row>
    <row r="25798" spans="3:36" ht="15" customHeight="1" x14ac:dyDescent="0.35">
      <c r="C25798" s="1"/>
      <c r="K25798" s="16"/>
      <c r="L25798"/>
      <c r="O25798"/>
      <c r="P25798"/>
      <c r="Q25798"/>
      <c r="U25798"/>
      <c r="V25798"/>
      <c r="W25798"/>
      <c r="AB25798"/>
      <c r="AC25798"/>
      <c r="AD25798"/>
      <c r="AH25798"/>
      <c r="AI25798"/>
      <c r="AJ25798"/>
    </row>
    <row r="25799" spans="3:36" ht="15" customHeight="1" x14ac:dyDescent="0.35">
      <c r="C25799" s="1"/>
      <c r="K25799" s="16"/>
      <c r="L25799"/>
      <c r="O25799"/>
      <c r="P25799"/>
      <c r="Q25799"/>
      <c r="U25799"/>
      <c r="V25799"/>
      <c r="W25799"/>
      <c r="AB25799"/>
      <c r="AC25799"/>
      <c r="AD25799"/>
      <c r="AH25799"/>
      <c r="AI25799"/>
      <c r="AJ25799"/>
    </row>
    <row r="25800" spans="3:36" ht="15" customHeight="1" x14ac:dyDescent="0.35">
      <c r="C25800" s="1"/>
      <c r="K25800" s="16"/>
      <c r="L25800"/>
      <c r="O25800"/>
      <c r="P25800"/>
      <c r="Q25800"/>
      <c r="U25800"/>
      <c r="V25800"/>
      <c r="W25800"/>
      <c r="AB25800"/>
      <c r="AC25800"/>
      <c r="AD25800"/>
      <c r="AH25800"/>
      <c r="AI25800"/>
      <c r="AJ25800"/>
    </row>
    <row r="25801" spans="3:36" ht="15" customHeight="1" x14ac:dyDescent="0.35">
      <c r="C25801" s="1"/>
      <c r="K25801" s="16"/>
      <c r="L25801"/>
      <c r="O25801"/>
      <c r="P25801"/>
      <c r="Q25801"/>
      <c r="U25801"/>
      <c r="V25801"/>
      <c r="W25801"/>
      <c r="AB25801"/>
      <c r="AC25801"/>
      <c r="AD25801"/>
      <c r="AH25801"/>
      <c r="AI25801"/>
      <c r="AJ25801"/>
    </row>
    <row r="25802" spans="3:36" ht="15" customHeight="1" x14ac:dyDescent="0.35">
      <c r="C25802" s="1"/>
      <c r="K25802" s="16"/>
      <c r="L25802"/>
      <c r="O25802"/>
      <c r="P25802"/>
      <c r="Q25802"/>
      <c r="U25802"/>
      <c r="V25802"/>
      <c r="W25802"/>
      <c r="AB25802"/>
      <c r="AC25802"/>
      <c r="AD25802"/>
      <c r="AH25802"/>
      <c r="AI25802"/>
      <c r="AJ25802"/>
    </row>
    <row r="25803" spans="3:36" ht="15" customHeight="1" x14ac:dyDescent="0.35">
      <c r="C25803" s="1"/>
      <c r="K25803" s="16"/>
      <c r="L25803"/>
      <c r="O25803"/>
      <c r="P25803"/>
      <c r="Q25803"/>
      <c r="U25803"/>
      <c r="V25803"/>
      <c r="W25803"/>
      <c r="AB25803"/>
      <c r="AC25803"/>
      <c r="AD25803"/>
      <c r="AH25803"/>
      <c r="AI25803"/>
      <c r="AJ25803"/>
    </row>
    <row r="25804" spans="3:36" ht="15" customHeight="1" x14ac:dyDescent="0.35">
      <c r="C25804" s="1"/>
      <c r="K25804" s="16"/>
      <c r="L25804"/>
      <c r="O25804"/>
      <c r="P25804"/>
      <c r="Q25804"/>
      <c r="U25804"/>
      <c r="V25804"/>
      <c r="W25804"/>
      <c r="AB25804"/>
      <c r="AC25804"/>
      <c r="AD25804"/>
      <c r="AH25804"/>
      <c r="AI25804"/>
      <c r="AJ25804"/>
    </row>
    <row r="25805" spans="3:36" ht="15" customHeight="1" x14ac:dyDescent="0.35">
      <c r="C25805" s="1"/>
      <c r="K25805" s="16"/>
      <c r="L25805"/>
      <c r="O25805"/>
      <c r="P25805"/>
      <c r="Q25805"/>
      <c r="U25805"/>
      <c r="V25805"/>
      <c r="W25805"/>
      <c r="AB25805"/>
      <c r="AC25805"/>
      <c r="AD25805"/>
      <c r="AH25805"/>
      <c r="AI25805"/>
      <c r="AJ25805"/>
    </row>
    <row r="25806" spans="3:36" ht="15" customHeight="1" x14ac:dyDescent="0.35">
      <c r="C25806" s="1"/>
      <c r="K25806" s="16"/>
      <c r="L25806"/>
      <c r="O25806"/>
      <c r="P25806"/>
      <c r="Q25806"/>
      <c r="U25806"/>
      <c r="V25806"/>
      <c r="W25806"/>
      <c r="AB25806"/>
      <c r="AC25806"/>
      <c r="AD25806"/>
      <c r="AH25806"/>
      <c r="AI25806"/>
      <c r="AJ25806"/>
    </row>
    <row r="25807" spans="3:36" ht="15" customHeight="1" x14ac:dyDescent="0.35">
      <c r="C25807" s="1"/>
      <c r="K25807" s="16"/>
      <c r="L25807"/>
      <c r="O25807"/>
      <c r="P25807"/>
      <c r="Q25807"/>
      <c r="U25807"/>
      <c r="V25807"/>
      <c r="W25807"/>
      <c r="AB25807"/>
      <c r="AC25807"/>
      <c r="AD25807"/>
      <c r="AH25807"/>
      <c r="AI25807"/>
      <c r="AJ25807"/>
    </row>
    <row r="25808" spans="3:36" ht="15" customHeight="1" x14ac:dyDescent="0.35">
      <c r="C25808" s="1"/>
      <c r="K25808" s="16"/>
      <c r="L25808"/>
      <c r="O25808"/>
      <c r="P25808"/>
      <c r="Q25808"/>
      <c r="U25808"/>
      <c r="V25808"/>
      <c r="W25808"/>
      <c r="AB25808"/>
      <c r="AC25808"/>
      <c r="AD25808"/>
      <c r="AH25808"/>
      <c r="AI25808"/>
      <c r="AJ25808"/>
    </row>
    <row r="25809" spans="3:36" ht="15" customHeight="1" x14ac:dyDescent="0.35">
      <c r="C25809" s="1"/>
      <c r="K25809" s="16"/>
      <c r="L25809"/>
      <c r="O25809"/>
      <c r="P25809"/>
      <c r="Q25809"/>
      <c r="U25809"/>
      <c r="V25809"/>
      <c r="W25809"/>
      <c r="AB25809"/>
      <c r="AC25809"/>
      <c r="AD25809"/>
      <c r="AH25809"/>
      <c r="AI25809"/>
      <c r="AJ25809"/>
    </row>
    <row r="25810" spans="3:36" ht="15" customHeight="1" x14ac:dyDescent="0.35">
      <c r="C25810" s="1"/>
      <c r="K25810" s="16"/>
      <c r="L25810"/>
      <c r="O25810"/>
      <c r="P25810"/>
      <c r="Q25810"/>
      <c r="U25810"/>
      <c r="V25810"/>
      <c r="W25810"/>
      <c r="AB25810"/>
      <c r="AC25810"/>
      <c r="AD25810"/>
      <c r="AH25810"/>
      <c r="AI25810"/>
      <c r="AJ25810"/>
    </row>
    <row r="25811" spans="3:36" ht="15" customHeight="1" x14ac:dyDescent="0.35">
      <c r="C25811" s="1"/>
      <c r="K25811" s="16"/>
      <c r="L25811"/>
      <c r="O25811"/>
      <c r="P25811"/>
      <c r="Q25811"/>
      <c r="U25811"/>
      <c r="V25811"/>
      <c r="W25811"/>
      <c r="AB25811"/>
      <c r="AC25811"/>
      <c r="AD25811"/>
      <c r="AH25811"/>
      <c r="AI25811"/>
      <c r="AJ25811"/>
    </row>
    <row r="25812" spans="3:36" ht="15" customHeight="1" x14ac:dyDescent="0.35">
      <c r="C25812" s="1"/>
      <c r="K25812" s="16"/>
      <c r="L25812"/>
      <c r="O25812"/>
      <c r="P25812"/>
      <c r="Q25812"/>
      <c r="U25812"/>
      <c r="V25812"/>
      <c r="W25812"/>
      <c r="AB25812"/>
      <c r="AC25812"/>
      <c r="AD25812"/>
      <c r="AH25812"/>
      <c r="AI25812"/>
      <c r="AJ25812"/>
    </row>
    <row r="25813" spans="3:36" ht="15" customHeight="1" x14ac:dyDescent="0.35">
      <c r="C25813" s="1"/>
      <c r="K25813" s="16"/>
      <c r="L25813"/>
      <c r="O25813"/>
      <c r="P25813"/>
      <c r="Q25813"/>
      <c r="U25813"/>
      <c r="V25813"/>
      <c r="W25813"/>
      <c r="AB25813"/>
      <c r="AC25813"/>
      <c r="AD25813"/>
      <c r="AH25813"/>
      <c r="AI25813"/>
      <c r="AJ25813"/>
    </row>
    <row r="25814" spans="3:36" ht="15" customHeight="1" x14ac:dyDescent="0.35">
      <c r="C25814" s="1"/>
      <c r="K25814" s="16"/>
      <c r="L25814"/>
      <c r="O25814"/>
      <c r="P25814"/>
      <c r="Q25814"/>
      <c r="U25814"/>
      <c r="V25814"/>
      <c r="W25814"/>
      <c r="AB25814"/>
      <c r="AC25814"/>
      <c r="AD25814"/>
      <c r="AH25814"/>
      <c r="AI25814"/>
      <c r="AJ25814"/>
    </row>
    <row r="25815" spans="3:36" ht="15" customHeight="1" x14ac:dyDescent="0.35">
      <c r="C25815" s="1"/>
      <c r="K25815" s="16"/>
      <c r="L25815"/>
      <c r="O25815"/>
      <c r="P25815"/>
      <c r="Q25815"/>
      <c r="U25815"/>
      <c r="V25815"/>
      <c r="W25815"/>
      <c r="AB25815"/>
      <c r="AC25815"/>
      <c r="AD25815"/>
      <c r="AH25815"/>
      <c r="AI25815"/>
      <c r="AJ25815"/>
    </row>
    <row r="25816" spans="3:36" ht="15" customHeight="1" x14ac:dyDescent="0.35">
      <c r="C25816" s="1"/>
      <c r="K25816" s="16"/>
      <c r="L25816"/>
      <c r="O25816"/>
      <c r="P25816"/>
      <c r="Q25816"/>
      <c r="U25816"/>
      <c r="V25816"/>
      <c r="W25816"/>
      <c r="AB25816"/>
      <c r="AC25816"/>
      <c r="AD25816"/>
      <c r="AH25816"/>
      <c r="AI25816"/>
      <c r="AJ25816"/>
    </row>
    <row r="25817" spans="3:36" ht="15" customHeight="1" x14ac:dyDescent="0.35">
      <c r="C25817" s="1"/>
      <c r="K25817" s="16"/>
      <c r="L25817"/>
      <c r="O25817"/>
      <c r="P25817"/>
      <c r="Q25817"/>
      <c r="U25817"/>
      <c r="V25817"/>
      <c r="W25817"/>
      <c r="AB25817"/>
      <c r="AC25817"/>
      <c r="AD25817"/>
      <c r="AH25817"/>
      <c r="AI25817"/>
      <c r="AJ25817"/>
    </row>
    <row r="25818" spans="3:36" ht="15" customHeight="1" x14ac:dyDescent="0.35">
      <c r="C25818" s="1"/>
      <c r="K25818" s="16"/>
      <c r="L25818"/>
      <c r="O25818"/>
      <c r="P25818"/>
      <c r="Q25818"/>
      <c r="U25818"/>
      <c r="V25818"/>
      <c r="W25818"/>
      <c r="AB25818"/>
      <c r="AC25818"/>
      <c r="AD25818"/>
      <c r="AH25818"/>
      <c r="AI25818"/>
      <c r="AJ25818"/>
    </row>
    <row r="25819" spans="3:36" ht="15" customHeight="1" x14ac:dyDescent="0.35">
      <c r="C25819" s="1"/>
      <c r="K25819" s="16"/>
      <c r="L25819"/>
      <c r="O25819"/>
      <c r="P25819"/>
      <c r="Q25819"/>
      <c r="U25819"/>
      <c r="V25819"/>
      <c r="W25819"/>
      <c r="AB25819"/>
      <c r="AC25819"/>
      <c r="AD25819"/>
      <c r="AH25819"/>
      <c r="AI25819"/>
      <c r="AJ25819"/>
    </row>
    <row r="25820" spans="3:36" ht="15" customHeight="1" x14ac:dyDescent="0.35">
      <c r="C25820" s="1"/>
      <c r="K25820" s="16"/>
      <c r="L25820"/>
      <c r="O25820"/>
      <c r="P25820"/>
      <c r="Q25820"/>
      <c r="U25820"/>
      <c r="V25820"/>
      <c r="W25820"/>
      <c r="AB25820"/>
      <c r="AC25820"/>
      <c r="AD25820"/>
      <c r="AH25820"/>
      <c r="AI25820"/>
      <c r="AJ25820"/>
    </row>
    <row r="25821" spans="3:36" ht="15" customHeight="1" x14ac:dyDescent="0.35">
      <c r="C25821" s="1"/>
      <c r="K25821" s="16"/>
      <c r="L25821"/>
      <c r="O25821"/>
      <c r="P25821"/>
      <c r="Q25821"/>
      <c r="U25821"/>
      <c r="V25821"/>
      <c r="W25821"/>
      <c r="AB25821"/>
      <c r="AC25821"/>
      <c r="AD25821"/>
      <c r="AH25821"/>
      <c r="AI25821"/>
      <c r="AJ25821"/>
    </row>
    <row r="25822" spans="3:36" ht="15" customHeight="1" x14ac:dyDescent="0.35">
      <c r="C25822" s="1"/>
      <c r="K25822" s="16"/>
      <c r="L25822"/>
      <c r="O25822"/>
      <c r="P25822"/>
      <c r="Q25822"/>
      <c r="U25822"/>
      <c r="V25822"/>
      <c r="W25822"/>
      <c r="AB25822"/>
      <c r="AC25822"/>
      <c r="AD25822"/>
      <c r="AH25822"/>
      <c r="AI25822"/>
      <c r="AJ25822"/>
    </row>
    <row r="25823" spans="3:36" ht="15" customHeight="1" x14ac:dyDescent="0.35">
      <c r="C25823" s="1"/>
      <c r="K25823" s="16"/>
      <c r="L25823"/>
      <c r="O25823"/>
      <c r="P25823"/>
      <c r="Q25823"/>
      <c r="U25823"/>
      <c r="V25823"/>
      <c r="W25823"/>
      <c r="AB25823"/>
      <c r="AC25823"/>
      <c r="AD25823"/>
      <c r="AH25823"/>
      <c r="AI25823"/>
      <c r="AJ25823"/>
    </row>
    <row r="25824" spans="3:36" ht="15" customHeight="1" x14ac:dyDescent="0.35">
      <c r="C25824" s="1"/>
      <c r="K25824" s="16"/>
      <c r="L25824"/>
      <c r="O25824"/>
      <c r="P25824"/>
      <c r="Q25824"/>
      <c r="U25824"/>
      <c r="V25824"/>
      <c r="W25824"/>
      <c r="AB25824"/>
      <c r="AC25824"/>
      <c r="AD25824"/>
      <c r="AH25824"/>
      <c r="AI25824"/>
      <c r="AJ25824"/>
    </row>
    <row r="25825" spans="3:36" ht="15" customHeight="1" x14ac:dyDescent="0.35">
      <c r="C25825" s="1"/>
      <c r="K25825" s="16"/>
      <c r="L25825"/>
      <c r="O25825"/>
      <c r="P25825"/>
      <c r="Q25825"/>
      <c r="U25825"/>
      <c r="V25825"/>
      <c r="W25825"/>
      <c r="AB25825"/>
      <c r="AC25825"/>
      <c r="AD25825"/>
      <c r="AH25825"/>
      <c r="AI25825"/>
      <c r="AJ25825"/>
    </row>
    <row r="25826" spans="3:36" ht="15" customHeight="1" x14ac:dyDescent="0.35">
      <c r="C25826" s="1"/>
      <c r="K25826" s="16"/>
      <c r="L25826"/>
      <c r="O25826"/>
      <c r="P25826"/>
      <c r="Q25826"/>
      <c r="U25826"/>
      <c r="V25826"/>
      <c r="W25826"/>
      <c r="AB25826"/>
      <c r="AC25826"/>
      <c r="AD25826"/>
      <c r="AH25826"/>
      <c r="AI25826"/>
      <c r="AJ25826"/>
    </row>
    <row r="25827" spans="3:36" ht="15" customHeight="1" x14ac:dyDescent="0.35">
      <c r="C25827" s="1"/>
      <c r="K25827" s="16"/>
      <c r="L25827"/>
      <c r="O25827"/>
      <c r="P25827"/>
      <c r="Q25827"/>
      <c r="U25827"/>
      <c r="V25827"/>
      <c r="W25827"/>
      <c r="AB25827"/>
      <c r="AC25827"/>
      <c r="AD25827"/>
      <c r="AH25827"/>
      <c r="AI25827"/>
      <c r="AJ25827"/>
    </row>
    <row r="25828" spans="3:36" ht="15" customHeight="1" x14ac:dyDescent="0.35">
      <c r="C25828" s="1"/>
      <c r="K25828" s="16"/>
      <c r="L25828"/>
      <c r="O25828"/>
      <c r="P25828"/>
      <c r="Q25828"/>
      <c r="U25828"/>
      <c r="V25828"/>
      <c r="W25828"/>
      <c r="AB25828"/>
      <c r="AC25828"/>
      <c r="AD25828"/>
      <c r="AH25828"/>
      <c r="AI25828"/>
      <c r="AJ25828"/>
    </row>
    <row r="25829" spans="3:36" ht="15" customHeight="1" x14ac:dyDescent="0.35">
      <c r="C25829" s="1"/>
      <c r="K25829" s="16"/>
      <c r="L25829"/>
      <c r="O25829"/>
      <c r="P25829"/>
      <c r="Q25829"/>
      <c r="U25829"/>
      <c r="V25829"/>
      <c r="W25829"/>
      <c r="AB25829"/>
      <c r="AC25829"/>
      <c r="AD25829"/>
      <c r="AH25829"/>
      <c r="AI25829"/>
      <c r="AJ25829"/>
    </row>
    <row r="25830" spans="3:36" ht="15" customHeight="1" x14ac:dyDescent="0.35">
      <c r="C25830" s="1"/>
      <c r="K25830" s="16"/>
      <c r="L25830"/>
      <c r="O25830"/>
      <c r="P25830"/>
      <c r="Q25830"/>
      <c r="U25830"/>
      <c r="V25830"/>
      <c r="W25830"/>
      <c r="AB25830"/>
      <c r="AC25830"/>
      <c r="AD25830"/>
      <c r="AH25830"/>
      <c r="AI25830"/>
      <c r="AJ25830"/>
    </row>
    <row r="25831" spans="3:36" ht="15" customHeight="1" x14ac:dyDescent="0.35">
      <c r="C25831" s="1"/>
      <c r="K25831" s="16"/>
      <c r="L25831"/>
      <c r="O25831"/>
      <c r="P25831"/>
      <c r="Q25831"/>
      <c r="U25831"/>
      <c r="V25831"/>
      <c r="W25831"/>
      <c r="AB25831"/>
      <c r="AC25831"/>
      <c r="AD25831"/>
      <c r="AH25831"/>
      <c r="AI25831"/>
      <c r="AJ25831"/>
    </row>
    <row r="25832" spans="3:36" ht="15" customHeight="1" x14ac:dyDescent="0.35">
      <c r="C25832" s="1"/>
      <c r="K25832" s="16"/>
      <c r="L25832"/>
      <c r="O25832"/>
      <c r="P25832"/>
      <c r="Q25832"/>
      <c r="U25832"/>
      <c r="V25832"/>
      <c r="W25832"/>
      <c r="AB25832"/>
      <c r="AC25832"/>
      <c r="AD25832"/>
      <c r="AH25832"/>
      <c r="AI25832"/>
      <c r="AJ25832"/>
    </row>
    <row r="25833" spans="3:36" ht="15" customHeight="1" x14ac:dyDescent="0.35">
      <c r="C25833" s="1"/>
      <c r="K25833" s="16"/>
      <c r="L25833"/>
      <c r="O25833"/>
      <c r="P25833"/>
      <c r="Q25833"/>
      <c r="U25833"/>
      <c r="V25833"/>
      <c r="W25833"/>
      <c r="AB25833"/>
      <c r="AC25833"/>
      <c r="AD25833"/>
      <c r="AH25833"/>
      <c r="AI25833"/>
      <c r="AJ25833"/>
    </row>
    <row r="25834" spans="3:36" ht="15" customHeight="1" x14ac:dyDescent="0.35">
      <c r="C25834" s="1"/>
      <c r="K25834" s="16"/>
      <c r="L25834"/>
      <c r="O25834"/>
      <c r="P25834"/>
      <c r="Q25834"/>
      <c r="U25834"/>
      <c r="V25834"/>
      <c r="W25834"/>
      <c r="AB25834"/>
      <c r="AC25834"/>
      <c r="AD25834"/>
      <c r="AH25834"/>
      <c r="AI25834"/>
      <c r="AJ25834"/>
    </row>
    <row r="25835" spans="3:36" ht="15" customHeight="1" x14ac:dyDescent="0.35">
      <c r="C25835" s="1"/>
      <c r="K25835" s="16"/>
      <c r="L25835"/>
      <c r="O25835"/>
      <c r="P25835"/>
      <c r="Q25835"/>
      <c r="U25835"/>
      <c r="V25835"/>
      <c r="W25835"/>
      <c r="AB25835"/>
      <c r="AC25835"/>
      <c r="AD25835"/>
      <c r="AH25835"/>
      <c r="AI25835"/>
      <c r="AJ25835"/>
    </row>
    <row r="25836" spans="3:36" ht="15" customHeight="1" x14ac:dyDescent="0.35">
      <c r="C25836" s="1"/>
      <c r="K25836" s="16"/>
      <c r="L25836"/>
      <c r="O25836"/>
      <c r="P25836"/>
      <c r="Q25836"/>
      <c r="U25836"/>
      <c r="V25836"/>
      <c r="W25836"/>
      <c r="AB25836"/>
      <c r="AC25836"/>
      <c r="AD25836"/>
      <c r="AH25836"/>
      <c r="AI25836"/>
      <c r="AJ25836"/>
    </row>
    <row r="25837" spans="3:36" ht="15" customHeight="1" x14ac:dyDescent="0.35">
      <c r="C25837" s="1"/>
      <c r="K25837" s="16"/>
      <c r="L25837"/>
      <c r="O25837"/>
      <c r="P25837"/>
      <c r="Q25837"/>
      <c r="U25837"/>
      <c r="V25837"/>
      <c r="W25837"/>
      <c r="AB25837"/>
      <c r="AC25837"/>
      <c r="AD25837"/>
      <c r="AH25837"/>
      <c r="AI25837"/>
      <c r="AJ25837"/>
    </row>
    <row r="25838" spans="3:36" ht="15" customHeight="1" x14ac:dyDescent="0.35">
      <c r="C25838" s="1"/>
      <c r="K25838" s="16"/>
      <c r="L25838"/>
      <c r="O25838"/>
      <c r="P25838"/>
      <c r="Q25838"/>
      <c r="U25838"/>
      <c r="V25838"/>
      <c r="W25838"/>
      <c r="AB25838"/>
      <c r="AC25838"/>
      <c r="AD25838"/>
      <c r="AH25838"/>
      <c r="AI25838"/>
      <c r="AJ25838"/>
    </row>
    <row r="25839" spans="3:36" ht="15" customHeight="1" x14ac:dyDescent="0.35">
      <c r="C25839" s="1"/>
      <c r="K25839" s="16"/>
      <c r="L25839"/>
      <c r="O25839"/>
      <c r="P25839"/>
      <c r="Q25839"/>
      <c r="U25839"/>
      <c r="V25839"/>
      <c r="W25839"/>
      <c r="AB25839"/>
      <c r="AC25839"/>
      <c r="AD25839"/>
      <c r="AH25839"/>
      <c r="AI25839"/>
      <c r="AJ25839"/>
    </row>
    <row r="25840" spans="3:36" ht="15" customHeight="1" x14ac:dyDescent="0.35">
      <c r="C25840" s="1"/>
      <c r="K25840" s="16"/>
      <c r="L25840"/>
      <c r="O25840"/>
      <c r="P25840"/>
      <c r="Q25840"/>
      <c r="U25840"/>
      <c r="V25840"/>
      <c r="W25840"/>
      <c r="AB25840"/>
      <c r="AC25840"/>
      <c r="AD25840"/>
      <c r="AH25840"/>
      <c r="AI25840"/>
      <c r="AJ25840"/>
    </row>
    <row r="25841" spans="3:36" ht="15" customHeight="1" x14ac:dyDescent="0.35">
      <c r="C25841" s="1"/>
      <c r="K25841" s="16"/>
      <c r="L25841"/>
      <c r="O25841"/>
      <c r="P25841"/>
      <c r="Q25841"/>
      <c r="U25841"/>
      <c r="V25841"/>
      <c r="W25841"/>
      <c r="AB25841"/>
      <c r="AC25841"/>
      <c r="AD25841"/>
      <c r="AH25841"/>
      <c r="AI25841"/>
      <c r="AJ25841"/>
    </row>
    <row r="25842" spans="3:36" ht="15" customHeight="1" x14ac:dyDescent="0.35">
      <c r="C25842" s="1"/>
      <c r="K25842" s="16"/>
      <c r="L25842"/>
      <c r="O25842"/>
      <c r="P25842"/>
      <c r="Q25842"/>
      <c r="U25842"/>
      <c r="V25842"/>
      <c r="W25842"/>
      <c r="AB25842"/>
      <c r="AC25842"/>
      <c r="AD25842"/>
      <c r="AH25842"/>
      <c r="AI25842"/>
      <c r="AJ25842"/>
    </row>
    <row r="25843" spans="3:36" ht="15" customHeight="1" x14ac:dyDescent="0.35">
      <c r="C25843" s="1"/>
      <c r="K25843" s="16"/>
      <c r="L25843"/>
      <c r="O25843"/>
      <c r="P25843"/>
      <c r="Q25843"/>
      <c r="U25843"/>
      <c r="V25843"/>
      <c r="W25843"/>
      <c r="AB25843"/>
      <c r="AC25843"/>
      <c r="AD25843"/>
      <c r="AH25843"/>
      <c r="AI25843"/>
      <c r="AJ25843"/>
    </row>
    <row r="25844" spans="3:36" ht="15" customHeight="1" x14ac:dyDescent="0.35">
      <c r="C25844" s="1"/>
      <c r="K25844" s="16"/>
      <c r="L25844"/>
      <c r="O25844"/>
      <c r="P25844"/>
      <c r="Q25844"/>
      <c r="U25844"/>
      <c r="V25844"/>
      <c r="W25844"/>
      <c r="AB25844"/>
      <c r="AC25844"/>
      <c r="AD25844"/>
      <c r="AH25844"/>
      <c r="AI25844"/>
      <c r="AJ25844"/>
    </row>
    <row r="25845" spans="3:36" ht="15" customHeight="1" x14ac:dyDescent="0.35">
      <c r="C25845" s="1"/>
      <c r="K25845" s="16"/>
      <c r="L25845"/>
      <c r="O25845"/>
      <c r="P25845"/>
      <c r="Q25845"/>
      <c r="U25845"/>
      <c r="V25845"/>
      <c r="W25845"/>
      <c r="AB25845"/>
      <c r="AC25845"/>
      <c r="AD25845"/>
      <c r="AH25845"/>
      <c r="AI25845"/>
      <c r="AJ25845"/>
    </row>
    <row r="25846" spans="3:36" ht="15" customHeight="1" x14ac:dyDescent="0.35">
      <c r="C25846" s="1"/>
      <c r="K25846" s="16"/>
      <c r="L25846"/>
      <c r="O25846"/>
      <c r="P25846"/>
      <c r="Q25846"/>
      <c r="U25846"/>
      <c r="V25846"/>
      <c r="W25846"/>
      <c r="AB25846"/>
      <c r="AC25846"/>
      <c r="AD25846"/>
      <c r="AH25846"/>
      <c r="AI25846"/>
      <c r="AJ25846"/>
    </row>
    <row r="25847" spans="3:36" ht="15" customHeight="1" x14ac:dyDescent="0.35">
      <c r="C25847" s="1"/>
      <c r="K25847" s="16"/>
      <c r="L25847"/>
      <c r="O25847"/>
      <c r="P25847"/>
      <c r="Q25847"/>
      <c r="U25847"/>
      <c r="V25847"/>
      <c r="W25847"/>
      <c r="AB25847"/>
      <c r="AC25847"/>
      <c r="AD25847"/>
      <c r="AH25847"/>
      <c r="AI25847"/>
      <c r="AJ25847"/>
    </row>
    <row r="25848" spans="3:36" ht="15" customHeight="1" x14ac:dyDescent="0.35">
      <c r="C25848" s="1"/>
      <c r="K25848" s="16"/>
      <c r="L25848"/>
      <c r="O25848"/>
      <c r="P25848"/>
      <c r="Q25848"/>
      <c r="U25848"/>
      <c r="V25848"/>
      <c r="W25848"/>
      <c r="AB25848"/>
      <c r="AC25848"/>
      <c r="AD25848"/>
      <c r="AH25848"/>
      <c r="AI25848"/>
      <c r="AJ25848"/>
    </row>
    <row r="25849" spans="3:36" ht="15" customHeight="1" x14ac:dyDescent="0.35">
      <c r="C25849" s="1"/>
      <c r="K25849" s="16"/>
      <c r="L25849"/>
      <c r="O25849"/>
      <c r="P25849"/>
      <c r="Q25849"/>
      <c r="U25849"/>
      <c r="V25849"/>
      <c r="W25849"/>
      <c r="AB25849"/>
      <c r="AC25849"/>
      <c r="AD25849"/>
      <c r="AH25849"/>
      <c r="AI25849"/>
      <c r="AJ25849"/>
    </row>
    <row r="25850" spans="3:36" ht="15" customHeight="1" x14ac:dyDescent="0.35">
      <c r="C25850" s="1"/>
      <c r="K25850" s="16"/>
      <c r="L25850"/>
      <c r="O25850"/>
      <c r="P25850"/>
      <c r="Q25850"/>
      <c r="U25850"/>
      <c r="V25850"/>
      <c r="W25850"/>
      <c r="AB25850"/>
      <c r="AC25850"/>
      <c r="AD25850"/>
      <c r="AH25850"/>
      <c r="AI25850"/>
      <c r="AJ25850"/>
    </row>
    <row r="25851" spans="3:36" ht="15" customHeight="1" x14ac:dyDescent="0.35">
      <c r="C25851" s="1"/>
      <c r="K25851" s="16"/>
      <c r="L25851"/>
      <c r="O25851"/>
      <c r="P25851"/>
      <c r="Q25851"/>
      <c r="U25851"/>
      <c r="V25851"/>
      <c r="W25851"/>
      <c r="AB25851"/>
      <c r="AC25851"/>
      <c r="AD25851"/>
      <c r="AH25851"/>
      <c r="AI25851"/>
      <c r="AJ25851"/>
    </row>
    <row r="25852" spans="3:36" ht="15" customHeight="1" x14ac:dyDescent="0.35">
      <c r="C25852" s="1"/>
      <c r="K25852" s="16"/>
      <c r="L25852"/>
      <c r="O25852"/>
      <c r="P25852"/>
      <c r="Q25852"/>
      <c r="U25852"/>
      <c r="V25852"/>
      <c r="W25852"/>
      <c r="AB25852"/>
      <c r="AC25852"/>
      <c r="AD25852"/>
      <c r="AH25852"/>
      <c r="AI25852"/>
      <c r="AJ25852"/>
    </row>
    <row r="25853" spans="3:36" ht="15" customHeight="1" x14ac:dyDescent="0.35">
      <c r="C25853" s="1"/>
      <c r="K25853" s="16"/>
      <c r="L25853"/>
      <c r="O25853"/>
      <c r="P25853"/>
      <c r="Q25853"/>
      <c r="U25853"/>
      <c r="V25853"/>
      <c r="W25853"/>
      <c r="AB25853"/>
      <c r="AC25853"/>
      <c r="AD25853"/>
      <c r="AH25853"/>
      <c r="AI25853"/>
      <c r="AJ25853"/>
    </row>
    <row r="25854" spans="3:36" ht="15" customHeight="1" x14ac:dyDescent="0.35">
      <c r="C25854" s="1"/>
      <c r="K25854" s="16"/>
      <c r="L25854"/>
      <c r="O25854"/>
      <c r="P25854"/>
      <c r="Q25854"/>
      <c r="U25854"/>
      <c r="V25854"/>
      <c r="W25854"/>
      <c r="AB25854"/>
      <c r="AC25854"/>
      <c r="AD25854"/>
      <c r="AH25854"/>
      <c r="AI25854"/>
      <c r="AJ25854"/>
    </row>
    <row r="25855" spans="3:36" ht="15" customHeight="1" x14ac:dyDescent="0.35">
      <c r="C25855" s="1"/>
      <c r="K25855" s="16"/>
      <c r="L25855"/>
      <c r="O25855"/>
      <c r="P25855"/>
      <c r="Q25855"/>
      <c r="U25855"/>
      <c r="V25855"/>
      <c r="W25855"/>
      <c r="AB25855"/>
      <c r="AC25855"/>
      <c r="AD25855"/>
      <c r="AH25855"/>
      <c r="AI25855"/>
      <c r="AJ25855"/>
    </row>
    <row r="25856" spans="3:36" ht="15" customHeight="1" x14ac:dyDescent="0.35">
      <c r="C25856" s="1"/>
      <c r="K25856" s="16"/>
      <c r="L25856"/>
      <c r="O25856"/>
      <c r="P25856"/>
      <c r="Q25856"/>
      <c r="U25856"/>
      <c r="V25856"/>
      <c r="W25856"/>
      <c r="AB25856"/>
      <c r="AC25856"/>
      <c r="AD25856"/>
      <c r="AH25856"/>
      <c r="AI25856"/>
      <c r="AJ25856"/>
    </row>
    <row r="25857" spans="3:36" ht="15" customHeight="1" x14ac:dyDescent="0.35">
      <c r="C25857" s="1"/>
      <c r="K25857" s="16"/>
      <c r="L25857"/>
      <c r="O25857"/>
      <c r="P25857"/>
      <c r="Q25857"/>
      <c r="U25857"/>
      <c r="V25857"/>
      <c r="W25857"/>
      <c r="AB25857"/>
      <c r="AC25857"/>
      <c r="AD25857"/>
      <c r="AH25857"/>
      <c r="AI25857"/>
      <c r="AJ25857"/>
    </row>
    <row r="25858" spans="3:36" ht="15" customHeight="1" x14ac:dyDescent="0.35">
      <c r="C25858" s="1"/>
      <c r="K25858" s="16"/>
      <c r="L25858"/>
      <c r="O25858"/>
      <c r="P25858"/>
      <c r="Q25858"/>
      <c r="U25858"/>
      <c r="V25858"/>
      <c r="W25858"/>
      <c r="AB25858"/>
      <c r="AC25858"/>
      <c r="AD25858"/>
      <c r="AH25858"/>
      <c r="AI25858"/>
      <c r="AJ25858"/>
    </row>
    <row r="25859" spans="3:36" ht="15" customHeight="1" x14ac:dyDescent="0.35">
      <c r="C25859" s="1"/>
      <c r="K25859" s="16"/>
      <c r="L25859"/>
      <c r="O25859"/>
      <c r="P25859"/>
      <c r="Q25859"/>
      <c r="U25859"/>
      <c r="V25859"/>
      <c r="W25859"/>
      <c r="AB25859"/>
      <c r="AC25859"/>
      <c r="AD25859"/>
      <c r="AH25859"/>
      <c r="AI25859"/>
      <c r="AJ25859"/>
    </row>
    <row r="25860" spans="3:36" ht="15" customHeight="1" x14ac:dyDescent="0.35">
      <c r="C25860" s="1"/>
      <c r="K25860" s="16"/>
      <c r="L25860"/>
      <c r="O25860"/>
      <c r="P25860"/>
      <c r="Q25860"/>
      <c r="U25860"/>
      <c r="V25860"/>
      <c r="W25860"/>
      <c r="AB25860"/>
      <c r="AC25860"/>
      <c r="AD25860"/>
      <c r="AH25860"/>
      <c r="AI25860"/>
      <c r="AJ25860"/>
    </row>
    <row r="25861" spans="3:36" ht="15" customHeight="1" x14ac:dyDescent="0.35">
      <c r="C25861" s="1"/>
      <c r="K25861" s="16"/>
      <c r="L25861"/>
      <c r="O25861"/>
      <c r="P25861"/>
      <c r="Q25861"/>
      <c r="U25861"/>
      <c r="V25861"/>
      <c r="W25861"/>
      <c r="AB25861"/>
      <c r="AC25861"/>
      <c r="AD25861"/>
      <c r="AH25861"/>
      <c r="AI25861"/>
      <c r="AJ25861"/>
    </row>
    <row r="25862" spans="3:36" ht="15" customHeight="1" x14ac:dyDescent="0.35">
      <c r="C25862" s="1"/>
      <c r="K25862" s="16"/>
      <c r="L25862"/>
      <c r="O25862"/>
      <c r="P25862"/>
      <c r="Q25862"/>
      <c r="U25862"/>
      <c r="V25862"/>
      <c r="W25862"/>
      <c r="AB25862"/>
      <c r="AC25862"/>
      <c r="AD25862"/>
      <c r="AH25862"/>
      <c r="AI25862"/>
      <c r="AJ25862"/>
    </row>
    <row r="25863" spans="3:36" ht="15" customHeight="1" x14ac:dyDescent="0.35">
      <c r="C25863" s="1"/>
      <c r="K25863" s="16"/>
      <c r="L25863"/>
      <c r="O25863"/>
      <c r="P25863"/>
      <c r="Q25863"/>
      <c r="U25863"/>
      <c r="V25863"/>
      <c r="W25863"/>
      <c r="AB25863"/>
      <c r="AC25863"/>
      <c r="AD25863"/>
      <c r="AH25863"/>
      <c r="AI25863"/>
      <c r="AJ25863"/>
    </row>
    <row r="25864" spans="3:36" ht="15" customHeight="1" x14ac:dyDescent="0.35">
      <c r="C25864" s="1"/>
      <c r="K25864" s="16"/>
      <c r="L25864"/>
      <c r="O25864"/>
      <c r="P25864"/>
      <c r="Q25864"/>
      <c r="U25864"/>
      <c r="V25864"/>
      <c r="W25864"/>
      <c r="AB25864"/>
      <c r="AC25864"/>
      <c r="AD25864"/>
      <c r="AH25864"/>
      <c r="AI25864"/>
      <c r="AJ25864"/>
    </row>
    <row r="25865" spans="3:36" ht="15" customHeight="1" x14ac:dyDescent="0.35">
      <c r="C25865" s="1"/>
      <c r="K25865" s="16"/>
      <c r="L25865"/>
      <c r="O25865"/>
      <c r="P25865"/>
      <c r="Q25865"/>
      <c r="U25865"/>
      <c r="V25865"/>
      <c r="W25865"/>
      <c r="AB25865"/>
      <c r="AC25865"/>
      <c r="AD25865"/>
      <c r="AH25865"/>
      <c r="AI25865"/>
      <c r="AJ25865"/>
    </row>
    <row r="25866" spans="3:36" ht="15" customHeight="1" x14ac:dyDescent="0.35">
      <c r="C25866" s="1"/>
      <c r="K25866" s="16"/>
      <c r="L25866"/>
      <c r="O25866"/>
      <c r="P25866"/>
      <c r="Q25866"/>
      <c r="U25866"/>
      <c r="V25866"/>
      <c r="W25866"/>
      <c r="AB25866"/>
      <c r="AC25866"/>
      <c r="AD25866"/>
      <c r="AH25866"/>
      <c r="AI25866"/>
      <c r="AJ25866"/>
    </row>
    <row r="25867" spans="3:36" ht="15" customHeight="1" x14ac:dyDescent="0.35">
      <c r="C25867" s="1"/>
      <c r="K25867" s="16"/>
      <c r="L25867"/>
      <c r="O25867"/>
      <c r="P25867"/>
      <c r="Q25867"/>
      <c r="U25867"/>
      <c r="V25867"/>
      <c r="W25867"/>
      <c r="AB25867"/>
      <c r="AC25867"/>
      <c r="AD25867"/>
      <c r="AH25867"/>
      <c r="AI25867"/>
      <c r="AJ25867"/>
    </row>
    <row r="25868" spans="3:36" ht="15" customHeight="1" x14ac:dyDescent="0.35">
      <c r="C25868" s="1"/>
      <c r="K25868" s="16"/>
      <c r="L25868"/>
      <c r="O25868"/>
      <c r="P25868"/>
      <c r="Q25868"/>
      <c r="U25868"/>
      <c r="V25868"/>
      <c r="W25868"/>
      <c r="AB25868"/>
      <c r="AC25868"/>
      <c r="AD25868"/>
      <c r="AH25868"/>
      <c r="AI25868"/>
      <c r="AJ25868"/>
    </row>
    <row r="25869" spans="3:36" ht="15" customHeight="1" x14ac:dyDescent="0.35">
      <c r="C25869" s="1"/>
      <c r="K25869" s="16"/>
      <c r="L25869"/>
      <c r="O25869"/>
      <c r="P25869"/>
      <c r="Q25869"/>
      <c r="U25869"/>
      <c r="V25869"/>
      <c r="W25869"/>
      <c r="AB25869"/>
      <c r="AC25869"/>
      <c r="AD25869"/>
      <c r="AH25869"/>
      <c r="AI25869"/>
      <c r="AJ25869"/>
    </row>
    <row r="25870" spans="3:36" ht="15" customHeight="1" x14ac:dyDescent="0.35">
      <c r="C25870" s="1"/>
      <c r="K25870" s="16"/>
      <c r="L25870"/>
      <c r="O25870"/>
      <c r="P25870"/>
      <c r="Q25870"/>
      <c r="U25870"/>
      <c r="V25870"/>
      <c r="W25870"/>
      <c r="AB25870"/>
      <c r="AC25870"/>
      <c r="AD25870"/>
      <c r="AH25870"/>
      <c r="AI25870"/>
      <c r="AJ25870"/>
    </row>
    <row r="25871" spans="3:36" ht="15" customHeight="1" x14ac:dyDescent="0.35">
      <c r="C25871" s="1"/>
      <c r="K25871" s="16"/>
      <c r="L25871"/>
      <c r="O25871"/>
      <c r="P25871"/>
      <c r="Q25871"/>
      <c r="U25871"/>
      <c r="V25871"/>
      <c r="W25871"/>
      <c r="AB25871"/>
      <c r="AC25871"/>
      <c r="AD25871"/>
      <c r="AH25871"/>
      <c r="AI25871"/>
      <c r="AJ25871"/>
    </row>
    <row r="25872" spans="3:36" ht="15" customHeight="1" x14ac:dyDescent="0.35">
      <c r="C25872" s="1"/>
      <c r="K25872" s="16"/>
      <c r="L25872"/>
      <c r="O25872"/>
      <c r="P25872"/>
      <c r="Q25872"/>
      <c r="U25872"/>
      <c r="V25872"/>
      <c r="W25872"/>
      <c r="AB25872"/>
      <c r="AC25872"/>
      <c r="AD25872"/>
      <c r="AH25872"/>
      <c r="AI25872"/>
      <c r="AJ25872"/>
    </row>
    <row r="25873" spans="3:36" ht="15" customHeight="1" x14ac:dyDescent="0.35">
      <c r="C25873" s="1"/>
      <c r="K25873" s="16"/>
      <c r="L25873"/>
      <c r="O25873"/>
      <c r="P25873"/>
      <c r="Q25873"/>
      <c r="U25873"/>
      <c r="V25873"/>
      <c r="W25873"/>
      <c r="AB25873"/>
      <c r="AC25873"/>
      <c r="AD25873"/>
      <c r="AH25873"/>
      <c r="AI25873"/>
      <c r="AJ25873"/>
    </row>
    <row r="25874" spans="3:36" ht="15" customHeight="1" x14ac:dyDescent="0.35">
      <c r="C25874" s="1"/>
      <c r="K25874" s="16"/>
      <c r="L25874"/>
      <c r="O25874"/>
      <c r="P25874"/>
      <c r="Q25874"/>
      <c r="U25874"/>
      <c r="V25874"/>
      <c r="W25874"/>
      <c r="AB25874"/>
      <c r="AC25874"/>
      <c r="AD25874"/>
      <c r="AH25874"/>
      <c r="AI25874"/>
      <c r="AJ25874"/>
    </row>
    <row r="25875" spans="3:36" ht="15" customHeight="1" x14ac:dyDescent="0.35">
      <c r="C25875" s="1"/>
      <c r="K25875" s="16"/>
      <c r="L25875"/>
      <c r="O25875"/>
      <c r="P25875"/>
      <c r="Q25875"/>
      <c r="U25875"/>
      <c r="V25875"/>
      <c r="W25875"/>
      <c r="AB25875"/>
      <c r="AC25875"/>
      <c r="AD25875"/>
      <c r="AH25875"/>
      <c r="AI25875"/>
      <c r="AJ25875"/>
    </row>
    <row r="25876" spans="3:36" ht="15" customHeight="1" x14ac:dyDescent="0.35">
      <c r="C25876" s="1"/>
      <c r="K25876" s="16"/>
      <c r="L25876"/>
      <c r="O25876"/>
      <c r="P25876"/>
      <c r="Q25876"/>
      <c r="U25876"/>
      <c r="V25876"/>
      <c r="W25876"/>
      <c r="AB25876"/>
      <c r="AC25876"/>
      <c r="AD25876"/>
      <c r="AH25876"/>
      <c r="AI25876"/>
      <c r="AJ25876"/>
    </row>
    <row r="25877" spans="3:36" ht="15" customHeight="1" x14ac:dyDescent="0.35">
      <c r="C25877" s="1"/>
      <c r="K25877" s="16"/>
      <c r="L25877"/>
      <c r="O25877"/>
      <c r="P25877"/>
      <c r="Q25877"/>
      <c r="U25877"/>
      <c r="V25877"/>
      <c r="W25877"/>
      <c r="AB25877"/>
      <c r="AC25877"/>
      <c r="AD25877"/>
      <c r="AH25877"/>
      <c r="AI25877"/>
      <c r="AJ25877"/>
    </row>
    <row r="25878" spans="3:36" ht="15" customHeight="1" x14ac:dyDescent="0.35">
      <c r="C25878" s="1"/>
      <c r="K25878" s="16"/>
      <c r="L25878"/>
      <c r="O25878"/>
      <c r="P25878"/>
      <c r="Q25878"/>
      <c r="U25878"/>
      <c r="V25878"/>
      <c r="W25878"/>
      <c r="AB25878"/>
      <c r="AC25878"/>
      <c r="AD25878"/>
      <c r="AH25878"/>
      <c r="AI25878"/>
      <c r="AJ25878"/>
    </row>
    <row r="25879" spans="3:36" ht="15" customHeight="1" x14ac:dyDescent="0.35">
      <c r="C25879" s="1"/>
      <c r="K25879" s="16"/>
      <c r="L25879"/>
      <c r="O25879"/>
      <c r="P25879"/>
      <c r="Q25879"/>
      <c r="U25879"/>
      <c r="V25879"/>
      <c r="W25879"/>
      <c r="AB25879"/>
      <c r="AC25879"/>
      <c r="AD25879"/>
      <c r="AH25879"/>
      <c r="AI25879"/>
      <c r="AJ25879"/>
    </row>
    <row r="25880" spans="3:36" ht="15" customHeight="1" x14ac:dyDescent="0.35">
      <c r="C25880" s="1"/>
      <c r="K25880" s="16"/>
      <c r="L25880"/>
      <c r="O25880"/>
      <c r="P25880"/>
      <c r="Q25880"/>
      <c r="U25880"/>
      <c r="V25880"/>
      <c r="W25880"/>
      <c r="AB25880"/>
      <c r="AC25880"/>
      <c r="AD25880"/>
      <c r="AH25880"/>
      <c r="AI25880"/>
      <c r="AJ25880"/>
    </row>
    <row r="25881" spans="3:36" ht="15" customHeight="1" x14ac:dyDescent="0.35">
      <c r="C25881" s="1"/>
      <c r="K25881" s="16"/>
      <c r="L25881"/>
      <c r="O25881"/>
      <c r="P25881"/>
      <c r="Q25881"/>
      <c r="U25881"/>
      <c r="V25881"/>
      <c r="W25881"/>
      <c r="AB25881"/>
      <c r="AC25881"/>
      <c r="AD25881"/>
      <c r="AH25881"/>
      <c r="AI25881"/>
      <c r="AJ25881"/>
    </row>
    <row r="25882" spans="3:36" ht="15" customHeight="1" x14ac:dyDescent="0.35">
      <c r="C25882" s="1"/>
      <c r="K25882" s="16"/>
      <c r="L25882"/>
      <c r="O25882"/>
      <c r="P25882"/>
      <c r="Q25882"/>
      <c r="U25882"/>
      <c r="V25882"/>
      <c r="W25882"/>
      <c r="AB25882"/>
      <c r="AC25882"/>
      <c r="AD25882"/>
      <c r="AH25882"/>
      <c r="AI25882"/>
      <c r="AJ25882"/>
    </row>
    <row r="25883" spans="3:36" ht="15" customHeight="1" x14ac:dyDescent="0.35">
      <c r="C25883" s="1"/>
      <c r="K25883" s="16"/>
      <c r="L25883"/>
      <c r="O25883"/>
      <c r="P25883"/>
      <c r="Q25883"/>
      <c r="U25883"/>
      <c r="V25883"/>
      <c r="W25883"/>
      <c r="AB25883"/>
      <c r="AC25883"/>
      <c r="AD25883"/>
      <c r="AH25883"/>
      <c r="AI25883"/>
      <c r="AJ25883"/>
    </row>
    <row r="25884" spans="3:36" ht="15" customHeight="1" x14ac:dyDescent="0.35">
      <c r="C25884" s="1"/>
      <c r="K25884" s="16"/>
      <c r="L25884"/>
      <c r="O25884"/>
      <c r="P25884"/>
      <c r="Q25884"/>
      <c r="U25884"/>
      <c r="V25884"/>
      <c r="W25884"/>
      <c r="AB25884"/>
      <c r="AC25884"/>
      <c r="AD25884"/>
      <c r="AH25884"/>
      <c r="AI25884"/>
      <c r="AJ25884"/>
    </row>
    <row r="25885" spans="3:36" ht="15" customHeight="1" x14ac:dyDescent="0.35">
      <c r="C25885" s="1"/>
      <c r="K25885" s="16"/>
      <c r="L25885"/>
      <c r="O25885"/>
      <c r="P25885"/>
      <c r="Q25885"/>
      <c r="U25885"/>
      <c r="V25885"/>
      <c r="W25885"/>
      <c r="AB25885"/>
      <c r="AC25885"/>
      <c r="AD25885"/>
      <c r="AH25885"/>
      <c r="AI25885"/>
      <c r="AJ25885"/>
    </row>
    <row r="25886" spans="3:36" ht="15" customHeight="1" x14ac:dyDescent="0.35">
      <c r="C25886" s="1"/>
      <c r="K25886" s="16"/>
      <c r="L25886"/>
      <c r="O25886"/>
      <c r="P25886"/>
      <c r="Q25886"/>
      <c r="U25886"/>
      <c r="V25886"/>
      <c r="W25886"/>
      <c r="AB25886"/>
      <c r="AC25886"/>
      <c r="AD25886"/>
      <c r="AH25886"/>
      <c r="AI25886"/>
      <c r="AJ25886"/>
    </row>
    <row r="25887" spans="3:36" ht="15" customHeight="1" x14ac:dyDescent="0.35">
      <c r="C25887" s="1"/>
      <c r="K25887" s="16"/>
      <c r="L25887"/>
      <c r="O25887"/>
      <c r="P25887"/>
      <c r="Q25887"/>
      <c r="U25887"/>
      <c r="V25887"/>
      <c r="W25887"/>
      <c r="AB25887"/>
      <c r="AC25887"/>
      <c r="AD25887"/>
      <c r="AH25887"/>
      <c r="AI25887"/>
      <c r="AJ25887"/>
    </row>
    <row r="25888" spans="3:36" ht="15" customHeight="1" x14ac:dyDescent="0.35">
      <c r="C25888" s="1"/>
      <c r="K25888" s="16"/>
      <c r="L25888"/>
      <c r="O25888"/>
      <c r="P25888"/>
      <c r="Q25888"/>
      <c r="U25888"/>
      <c r="V25888"/>
      <c r="W25888"/>
      <c r="AB25888"/>
      <c r="AC25888"/>
      <c r="AD25888"/>
      <c r="AH25888"/>
      <c r="AI25888"/>
      <c r="AJ25888"/>
    </row>
    <row r="25889" spans="3:36" ht="15" customHeight="1" x14ac:dyDescent="0.35">
      <c r="C25889" s="1"/>
      <c r="K25889" s="16"/>
      <c r="L25889"/>
      <c r="O25889"/>
      <c r="P25889"/>
      <c r="Q25889"/>
      <c r="U25889"/>
      <c r="V25889"/>
      <c r="W25889"/>
      <c r="AB25889"/>
      <c r="AC25889"/>
      <c r="AD25889"/>
      <c r="AH25889"/>
      <c r="AI25889"/>
      <c r="AJ25889"/>
    </row>
    <row r="25890" spans="3:36" ht="15" customHeight="1" x14ac:dyDescent="0.35">
      <c r="C25890" s="1"/>
      <c r="K25890" s="16"/>
      <c r="L25890"/>
      <c r="O25890"/>
      <c r="P25890"/>
      <c r="Q25890"/>
      <c r="U25890"/>
      <c r="V25890"/>
      <c r="W25890"/>
      <c r="AB25890"/>
      <c r="AC25890"/>
      <c r="AD25890"/>
      <c r="AH25890"/>
      <c r="AI25890"/>
      <c r="AJ25890"/>
    </row>
    <row r="25891" spans="3:36" ht="15" customHeight="1" x14ac:dyDescent="0.35">
      <c r="C25891" s="1"/>
      <c r="K25891" s="16"/>
      <c r="L25891"/>
      <c r="O25891"/>
      <c r="P25891"/>
      <c r="Q25891"/>
      <c r="U25891"/>
      <c r="V25891"/>
      <c r="W25891"/>
      <c r="AB25891"/>
      <c r="AC25891"/>
      <c r="AD25891"/>
      <c r="AH25891"/>
      <c r="AI25891"/>
      <c r="AJ25891"/>
    </row>
    <row r="25892" spans="3:36" ht="15" customHeight="1" x14ac:dyDescent="0.35">
      <c r="C25892" s="1"/>
      <c r="K25892" s="16"/>
      <c r="L25892"/>
      <c r="O25892"/>
      <c r="P25892"/>
      <c r="Q25892"/>
      <c r="U25892"/>
      <c r="V25892"/>
      <c r="W25892"/>
      <c r="AB25892"/>
      <c r="AC25892"/>
      <c r="AD25892"/>
      <c r="AH25892"/>
      <c r="AI25892"/>
      <c r="AJ25892"/>
    </row>
    <row r="25893" spans="3:36" ht="15" customHeight="1" x14ac:dyDescent="0.35">
      <c r="C25893" s="1"/>
      <c r="K25893" s="16"/>
      <c r="L25893"/>
      <c r="O25893"/>
      <c r="P25893"/>
      <c r="Q25893"/>
      <c r="U25893"/>
      <c r="V25893"/>
      <c r="W25893"/>
      <c r="AB25893"/>
      <c r="AC25893"/>
      <c r="AD25893"/>
      <c r="AH25893"/>
      <c r="AI25893"/>
      <c r="AJ25893"/>
    </row>
    <row r="25894" spans="3:36" ht="15" customHeight="1" x14ac:dyDescent="0.35">
      <c r="C25894" s="1"/>
      <c r="K25894" s="16"/>
      <c r="L25894"/>
      <c r="O25894"/>
      <c r="P25894"/>
      <c r="Q25894"/>
      <c r="U25894"/>
      <c r="V25894"/>
      <c r="W25894"/>
      <c r="AB25894"/>
      <c r="AC25894"/>
      <c r="AD25894"/>
      <c r="AH25894"/>
      <c r="AI25894"/>
      <c r="AJ25894"/>
    </row>
    <row r="25895" spans="3:36" ht="15" customHeight="1" x14ac:dyDescent="0.35">
      <c r="C25895" s="1"/>
      <c r="K25895" s="16"/>
      <c r="L25895"/>
      <c r="O25895"/>
      <c r="P25895"/>
      <c r="Q25895"/>
      <c r="U25895"/>
      <c r="V25895"/>
      <c r="W25895"/>
      <c r="AB25895"/>
      <c r="AC25895"/>
      <c r="AD25895"/>
      <c r="AH25895"/>
      <c r="AI25895"/>
      <c r="AJ25895"/>
    </row>
    <row r="25896" spans="3:36" ht="15" customHeight="1" x14ac:dyDescent="0.35">
      <c r="C25896" s="1"/>
      <c r="K25896" s="16"/>
      <c r="L25896"/>
      <c r="O25896"/>
      <c r="P25896"/>
      <c r="Q25896"/>
      <c r="U25896"/>
      <c r="V25896"/>
      <c r="W25896"/>
      <c r="AB25896"/>
      <c r="AC25896"/>
      <c r="AD25896"/>
      <c r="AH25896"/>
      <c r="AI25896"/>
      <c r="AJ25896"/>
    </row>
    <row r="25897" spans="3:36" ht="15" customHeight="1" x14ac:dyDescent="0.35">
      <c r="C25897" s="1"/>
      <c r="K25897" s="16"/>
      <c r="L25897"/>
      <c r="O25897"/>
      <c r="P25897"/>
      <c r="Q25897"/>
      <c r="U25897"/>
      <c r="V25897"/>
      <c r="W25897"/>
      <c r="AB25897"/>
      <c r="AC25897"/>
      <c r="AD25897"/>
      <c r="AH25897"/>
      <c r="AI25897"/>
      <c r="AJ25897"/>
    </row>
    <row r="25898" spans="3:36" ht="15" customHeight="1" x14ac:dyDescent="0.35">
      <c r="C25898" s="1"/>
      <c r="K25898" s="16"/>
      <c r="L25898"/>
      <c r="O25898"/>
      <c r="P25898"/>
      <c r="Q25898"/>
      <c r="U25898"/>
      <c r="V25898"/>
      <c r="W25898"/>
      <c r="AB25898"/>
      <c r="AC25898"/>
      <c r="AD25898"/>
      <c r="AH25898"/>
      <c r="AI25898"/>
      <c r="AJ25898"/>
    </row>
    <row r="25899" spans="3:36" ht="15" customHeight="1" x14ac:dyDescent="0.35">
      <c r="C25899" s="1"/>
      <c r="K25899" s="16"/>
      <c r="L25899"/>
      <c r="O25899"/>
      <c r="P25899"/>
      <c r="Q25899"/>
      <c r="U25899"/>
      <c r="V25899"/>
      <c r="W25899"/>
      <c r="AB25899"/>
      <c r="AC25899"/>
      <c r="AD25899"/>
      <c r="AH25899"/>
      <c r="AI25899"/>
      <c r="AJ25899"/>
    </row>
    <row r="25900" spans="3:36" ht="15" customHeight="1" x14ac:dyDescent="0.35">
      <c r="C25900" s="1"/>
      <c r="K25900" s="16"/>
      <c r="L25900"/>
      <c r="O25900"/>
      <c r="P25900"/>
      <c r="Q25900"/>
      <c r="U25900"/>
      <c r="V25900"/>
      <c r="W25900"/>
      <c r="AB25900"/>
      <c r="AC25900"/>
      <c r="AD25900"/>
      <c r="AH25900"/>
      <c r="AI25900"/>
      <c r="AJ25900"/>
    </row>
    <row r="25901" spans="3:36" ht="15" customHeight="1" x14ac:dyDescent="0.35">
      <c r="C25901" s="1"/>
      <c r="K25901" s="16"/>
      <c r="L25901"/>
      <c r="O25901"/>
      <c r="P25901"/>
      <c r="Q25901"/>
      <c r="U25901"/>
      <c r="V25901"/>
      <c r="W25901"/>
      <c r="AB25901"/>
      <c r="AC25901"/>
      <c r="AD25901"/>
      <c r="AH25901"/>
      <c r="AI25901"/>
      <c r="AJ25901"/>
    </row>
    <row r="25902" spans="3:36" ht="15" customHeight="1" x14ac:dyDescent="0.35">
      <c r="C25902" s="1"/>
      <c r="K25902" s="16"/>
      <c r="L25902"/>
      <c r="O25902"/>
      <c r="P25902"/>
      <c r="Q25902"/>
      <c r="U25902"/>
      <c r="V25902"/>
      <c r="W25902"/>
      <c r="AB25902"/>
      <c r="AC25902"/>
      <c r="AD25902"/>
      <c r="AH25902"/>
      <c r="AI25902"/>
      <c r="AJ25902"/>
    </row>
    <row r="25903" spans="3:36" ht="15" customHeight="1" x14ac:dyDescent="0.35">
      <c r="C25903" s="1"/>
      <c r="K25903" s="16"/>
      <c r="L25903"/>
      <c r="O25903"/>
      <c r="P25903"/>
      <c r="Q25903"/>
      <c r="U25903"/>
      <c r="V25903"/>
      <c r="W25903"/>
      <c r="AB25903"/>
      <c r="AC25903"/>
      <c r="AD25903"/>
      <c r="AH25903"/>
      <c r="AI25903"/>
      <c r="AJ25903"/>
    </row>
    <row r="25904" spans="3:36" ht="15" customHeight="1" x14ac:dyDescent="0.35">
      <c r="C25904" s="1"/>
      <c r="K25904" s="16"/>
      <c r="L25904"/>
      <c r="O25904"/>
      <c r="P25904"/>
      <c r="Q25904"/>
      <c r="U25904"/>
      <c r="V25904"/>
      <c r="W25904"/>
      <c r="AB25904"/>
      <c r="AC25904"/>
      <c r="AD25904"/>
      <c r="AH25904"/>
      <c r="AI25904"/>
      <c r="AJ25904"/>
    </row>
    <row r="25905" spans="3:36" ht="15" customHeight="1" x14ac:dyDescent="0.35">
      <c r="C25905" s="1"/>
      <c r="K25905" s="16"/>
      <c r="L25905"/>
      <c r="O25905"/>
      <c r="P25905"/>
      <c r="Q25905"/>
      <c r="U25905"/>
      <c r="V25905"/>
      <c r="W25905"/>
      <c r="AB25905"/>
      <c r="AC25905"/>
      <c r="AD25905"/>
      <c r="AH25905"/>
      <c r="AI25905"/>
      <c r="AJ25905"/>
    </row>
    <row r="25906" spans="3:36" ht="15" customHeight="1" x14ac:dyDescent="0.35">
      <c r="C25906" s="1"/>
      <c r="K25906" s="16"/>
      <c r="L25906"/>
      <c r="O25906"/>
      <c r="P25906"/>
      <c r="Q25906"/>
      <c r="U25906"/>
      <c r="V25906"/>
      <c r="W25906"/>
      <c r="AB25906"/>
      <c r="AC25906"/>
      <c r="AD25906"/>
      <c r="AH25906"/>
      <c r="AI25906"/>
      <c r="AJ25906"/>
    </row>
    <row r="25907" spans="3:36" ht="15" customHeight="1" x14ac:dyDescent="0.35">
      <c r="C25907" s="1"/>
      <c r="K25907" s="16"/>
      <c r="L25907"/>
      <c r="O25907"/>
      <c r="P25907"/>
      <c r="Q25907"/>
      <c r="U25907"/>
      <c r="V25907"/>
      <c r="W25907"/>
      <c r="AB25907"/>
      <c r="AC25907"/>
      <c r="AD25907"/>
      <c r="AH25907"/>
      <c r="AI25907"/>
      <c r="AJ25907"/>
    </row>
    <row r="25908" spans="3:36" ht="15" customHeight="1" x14ac:dyDescent="0.35">
      <c r="C25908" s="1"/>
      <c r="K25908" s="16"/>
      <c r="L25908"/>
      <c r="O25908"/>
      <c r="P25908"/>
      <c r="Q25908"/>
      <c r="U25908"/>
      <c r="V25908"/>
      <c r="W25908"/>
      <c r="AB25908"/>
      <c r="AC25908"/>
      <c r="AD25908"/>
      <c r="AH25908"/>
      <c r="AI25908"/>
      <c r="AJ25908"/>
    </row>
    <row r="25909" spans="3:36" ht="15" customHeight="1" x14ac:dyDescent="0.35">
      <c r="C25909" s="1"/>
      <c r="K25909" s="16"/>
      <c r="L25909"/>
      <c r="O25909"/>
      <c r="P25909"/>
      <c r="Q25909"/>
      <c r="U25909"/>
      <c r="V25909"/>
      <c r="W25909"/>
      <c r="AB25909"/>
      <c r="AC25909"/>
      <c r="AD25909"/>
      <c r="AH25909"/>
      <c r="AI25909"/>
      <c r="AJ25909"/>
    </row>
    <row r="25910" spans="3:36" ht="15" customHeight="1" x14ac:dyDescent="0.35">
      <c r="C25910" s="1"/>
      <c r="K25910" s="16"/>
      <c r="L25910"/>
      <c r="O25910"/>
      <c r="P25910"/>
      <c r="Q25910"/>
      <c r="U25910"/>
      <c r="V25910"/>
      <c r="W25910"/>
      <c r="AB25910"/>
      <c r="AC25910"/>
      <c r="AD25910"/>
      <c r="AH25910"/>
      <c r="AI25910"/>
      <c r="AJ25910"/>
    </row>
    <row r="25911" spans="3:36" ht="15" customHeight="1" x14ac:dyDescent="0.35">
      <c r="C25911" s="1"/>
      <c r="K25911" s="16"/>
      <c r="L25911"/>
      <c r="O25911"/>
      <c r="P25911"/>
      <c r="Q25911"/>
      <c r="U25911"/>
      <c r="V25911"/>
      <c r="W25911"/>
      <c r="AB25911"/>
      <c r="AC25911"/>
      <c r="AD25911"/>
      <c r="AH25911"/>
      <c r="AI25911"/>
      <c r="AJ25911"/>
    </row>
    <row r="25912" spans="3:36" ht="15" customHeight="1" x14ac:dyDescent="0.35">
      <c r="C25912" s="1"/>
      <c r="K25912" s="16"/>
      <c r="L25912"/>
      <c r="O25912"/>
      <c r="P25912"/>
      <c r="Q25912"/>
      <c r="U25912"/>
      <c r="V25912"/>
      <c r="W25912"/>
      <c r="AB25912"/>
      <c r="AC25912"/>
      <c r="AD25912"/>
      <c r="AH25912"/>
      <c r="AI25912"/>
      <c r="AJ25912"/>
    </row>
    <row r="25913" spans="3:36" ht="15" customHeight="1" x14ac:dyDescent="0.35">
      <c r="C25913" s="1"/>
      <c r="K25913" s="16"/>
      <c r="L25913"/>
      <c r="O25913"/>
      <c r="P25913"/>
      <c r="Q25913"/>
      <c r="U25913"/>
      <c r="V25913"/>
      <c r="W25913"/>
      <c r="AB25913"/>
      <c r="AC25913"/>
      <c r="AD25913"/>
      <c r="AH25913"/>
      <c r="AI25913"/>
      <c r="AJ25913"/>
    </row>
    <row r="25914" spans="3:36" ht="15" customHeight="1" x14ac:dyDescent="0.35">
      <c r="C25914" s="1"/>
      <c r="K25914" s="16"/>
      <c r="L25914"/>
      <c r="O25914"/>
      <c r="P25914"/>
      <c r="Q25914"/>
      <c r="U25914"/>
      <c r="V25914"/>
      <c r="W25914"/>
      <c r="AB25914"/>
      <c r="AC25914"/>
      <c r="AD25914"/>
      <c r="AH25914"/>
      <c r="AI25914"/>
      <c r="AJ25914"/>
    </row>
    <row r="25915" spans="3:36" ht="15" customHeight="1" x14ac:dyDescent="0.35">
      <c r="C25915" s="1"/>
      <c r="K25915" s="16"/>
      <c r="L25915"/>
      <c r="O25915"/>
      <c r="P25915"/>
      <c r="Q25915"/>
      <c r="U25915"/>
      <c r="V25915"/>
      <c r="W25915"/>
      <c r="AB25915"/>
      <c r="AC25915"/>
      <c r="AD25915"/>
      <c r="AH25915"/>
      <c r="AI25915"/>
      <c r="AJ25915"/>
    </row>
    <row r="25916" spans="3:36" ht="15" customHeight="1" x14ac:dyDescent="0.35">
      <c r="C25916" s="1"/>
      <c r="K25916" s="16"/>
      <c r="L25916"/>
      <c r="O25916"/>
      <c r="P25916"/>
      <c r="Q25916"/>
      <c r="U25916"/>
      <c r="V25916"/>
      <c r="W25916"/>
      <c r="AB25916"/>
      <c r="AC25916"/>
      <c r="AD25916"/>
      <c r="AH25916"/>
      <c r="AI25916"/>
      <c r="AJ25916"/>
    </row>
    <row r="25917" spans="3:36" ht="15" customHeight="1" x14ac:dyDescent="0.35">
      <c r="C25917" s="1"/>
      <c r="K25917" s="16"/>
      <c r="L25917"/>
      <c r="O25917"/>
      <c r="P25917"/>
      <c r="Q25917"/>
      <c r="U25917"/>
      <c r="V25917"/>
      <c r="W25917"/>
      <c r="AB25917"/>
      <c r="AC25917"/>
      <c r="AD25917"/>
      <c r="AH25917"/>
      <c r="AI25917"/>
      <c r="AJ25917"/>
    </row>
    <row r="25918" spans="3:36" ht="15" customHeight="1" x14ac:dyDescent="0.35">
      <c r="C25918" s="1"/>
      <c r="K25918" s="16"/>
      <c r="L25918"/>
      <c r="O25918"/>
      <c r="P25918"/>
      <c r="Q25918"/>
      <c r="U25918"/>
      <c r="V25918"/>
      <c r="W25918"/>
      <c r="AB25918"/>
      <c r="AC25918"/>
      <c r="AD25918"/>
      <c r="AH25918"/>
      <c r="AI25918"/>
      <c r="AJ25918"/>
    </row>
    <row r="25919" spans="3:36" ht="15" customHeight="1" x14ac:dyDescent="0.35">
      <c r="C25919" s="1"/>
      <c r="K25919" s="16"/>
      <c r="L25919"/>
      <c r="O25919"/>
      <c r="P25919"/>
      <c r="Q25919"/>
      <c r="U25919"/>
      <c r="V25919"/>
      <c r="W25919"/>
      <c r="AB25919"/>
      <c r="AC25919"/>
      <c r="AD25919"/>
      <c r="AH25919"/>
      <c r="AI25919"/>
      <c r="AJ25919"/>
    </row>
    <row r="25920" spans="3:36" ht="15" customHeight="1" x14ac:dyDescent="0.35">
      <c r="C25920" s="1"/>
      <c r="K25920" s="16"/>
      <c r="L25920"/>
      <c r="O25920"/>
      <c r="P25920"/>
      <c r="Q25920"/>
      <c r="U25920"/>
      <c r="V25920"/>
      <c r="W25920"/>
      <c r="AB25920"/>
      <c r="AC25920"/>
      <c r="AD25920"/>
      <c r="AH25920"/>
      <c r="AI25920"/>
      <c r="AJ25920"/>
    </row>
    <row r="25921" spans="3:36" ht="15" customHeight="1" x14ac:dyDescent="0.35">
      <c r="C25921" s="1"/>
      <c r="K25921" s="16"/>
      <c r="L25921"/>
      <c r="O25921"/>
      <c r="P25921"/>
      <c r="Q25921"/>
      <c r="U25921"/>
      <c r="V25921"/>
      <c r="W25921"/>
      <c r="AB25921"/>
      <c r="AC25921"/>
      <c r="AD25921"/>
      <c r="AH25921"/>
      <c r="AI25921"/>
      <c r="AJ25921"/>
    </row>
    <row r="25922" spans="3:36" ht="15" customHeight="1" x14ac:dyDescent="0.35">
      <c r="C25922" s="1"/>
      <c r="K25922" s="16"/>
      <c r="L25922"/>
      <c r="O25922"/>
      <c r="P25922"/>
      <c r="Q25922"/>
      <c r="U25922"/>
      <c r="V25922"/>
      <c r="W25922"/>
      <c r="AB25922"/>
      <c r="AC25922"/>
      <c r="AD25922"/>
      <c r="AH25922"/>
      <c r="AI25922"/>
      <c r="AJ25922"/>
    </row>
    <row r="25923" spans="3:36" ht="15" customHeight="1" x14ac:dyDescent="0.35">
      <c r="C25923" s="1"/>
      <c r="K25923" s="16"/>
      <c r="L25923"/>
      <c r="O25923"/>
      <c r="P25923"/>
      <c r="Q25923"/>
      <c r="U25923"/>
      <c r="V25923"/>
      <c r="W25923"/>
      <c r="AB25923"/>
      <c r="AC25923"/>
      <c r="AD25923"/>
      <c r="AH25923"/>
      <c r="AI25923"/>
      <c r="AJ25923"/>
    </row>
    <row r="25924" spans="3:36" ht="15" customHeight="1" x14ac:dyDescent="0.35">
      <c r="C25924" s="1"/>
      <c r="K25924" s="16"/>
      <c r="L25924"/>
      <c r="O25924"/>
      <c r="P25924"/>
      <c r="Q25924"/>
      <c r="U25924"/>
      <c r="V25924"/>
      <c r="W25924"/>
      <c r="AB25924"/>
      <c r="AC25924"/>
      <c r="AD25924"/>
      <c r="AH25924"/>
      <c r="AI25924"/>
      <c r="AJ25924"/>
    </row>
    <row r="25925" spans="3:36" ht="15" customHeight="1" x14ac:dyDescent="0.35">
      <c r="C25925" s="1"/>
      <c r="K25925" s="16"/>
      <c r="L25925"/>
      <c r="O25925"/>
      <c r="P25925"/>
      <c r="Q25925"/>
      <c r="U25925"/>
      <c r="V25925"/>
      <c r="W25925"/>
      <c r="AB25925"/>
      <c r="AC25925"/>
      <c r="AD25925"/>
      <c r="AH25925"/>
      <c r="AI25925"/>
      <c r="AJ25925"/>
    </row>
    <row r="25926" spans="3:36" ht="15" customHeight="1" x14ac:dyDescent="0.35">
      <c r="C25926" s="1"/>
      <c r="K25926" s="16"/>
      <c r="L25926"/>
      <c r="O25926"/>
      <c r="P25926"/>
      <c r="Q25926"/>
      <c r="U25926"/>
      <c r="V25926"/>
      <c r="W25926"/>
      <c r="AB25926"/>
      <c r="AC25926"/>
      <c r="AD25926"/>
      <c r="AH25926"/>
      <c r="AI25926"/>
      <c r="AJ25926"/>
    </row>
    <row r="25927" spans="3:36" ht="15" customHeight="1" x14ac:dyDescent="0.35">
      <c r="C25927" s="1"/>
      <c r="K25927" s="16"/>
      <c r="L25927"/>
      <c r="O25927"/>
      <c r="P25927"/>
      <c r="Q25927"/>
      <c r="U25927"/>
      <c r="V25927"/>
      <c r="W25927"/>
      <c r="AB25927"/>
      <c r="AC25927"/>
      <c r="AD25927"/>
      <c r="AH25927"/>
      <c r="AI25927"/>
      <c r="AJ25927"/>
    </row>
    <row r="25928" spans="3:36" ht="15" customHeight="1" x14ac:dyDescent="0.35">
      <c r="C25928" s="1"/>
      <c r="K25928" s="16"/>
      <c r="L25928"/>
      <c r="O25928"/>
      <c r="P25928"/>
      <c r="Q25928"/>
      <c r="U25928"/>
      <c r="V25928"/>
      <c r="W25928"/>
      <c r="AB25928"/>
      <c r="AC25928"/>
      <c r="AD25928"/>
      <c r="AH25928"/>
      <c r="AI25928"/>
      <c r="AJ25928"/>
    </row>
    <row r="25929" spans="3:36" ht="15" customHeight="1" x14ac:dyDescent="0.35">
      <c r="C25929" s="1"/>
      <c r="K25929" s="16"/>
      <c r="L25929"/>
      <c r="O25929"/>
      <c r="P25929"/>
      <c r="Q25929"/>
      <c r="U25929"/>
      <c r="V25929"/>
      <c r="W25929"/>
      <c r="AB25929"/>
      <c r="AC25929"/>
      <c r="AD25929"/>
      <c r="AH25929"/>
      <c r="AI25929"/>
      <c r="AJ25929"/>
    </row>
    <row r="25930" spans="3:36" ht="15" customHeight="1" x14ac:dyDescent="0.35">
      <c r="C25930" s="1"/>
      <c r="K25930" s="16"/>
      <c r="L25930"/>
      <c r="O25930"/>
      <c r="P25930"/>
      <c r="Q25930"/>
      <c r="U25930"/>
      <c r="V25930"/>
      <c r="W25930"/>
      <c r="AB25930"/>
      <c r="AC25930"/>
      <c r="AD25930"/>
      <c r="AH25930"/>
      <c r="AI25930"/>
      <c r="AJ25930"/>
    </row>
    <row r="25931" spans="3:36" ht="15" customHeight="1" x14ac:dyDescent="0.35">
      <c r="C25931" s="1"/>
      <c r="K25931" s="16"/>
      <c r="L25931"/>
      <c r="O25931"/>
      <c r="P25931"/>
      <c r="Q25931"/>
      <c r="U25931"/>
      <c r="V25931"/>
      <c r="W25931"/>
      <c r="AB25931"/>
      <c r="AC25931"/>
      <c r="AD25931"/>
      <c r="AH25931"/>
      <c r="AI25931"/>
      <c r="AJ25931"/>
    </row>
    <row r="25932" spans="3:36" ht="15" customHeight="1" x14ac:dyDescent="0.35">
      <c r="C25932" s="1"/>
      <c r="K25932" s="16"/>
      <c r="L25932"/>
      <c r="O25932"/>
      <c r="P25932"/>
      <c r="Q25932"/>
      <c r="U25932"/>
      <c r="V25932"/>
      <c r="W25932"/>
      <c r="AB25932"/>
      <c r="AC25932"/>
      <c r="AD25932"/>
      <c r="AH25932"/>
      <c r="AI25932"/>
      <c r="AJ25932"/>
    </row>
    <row r="25933" spans="3:36" ht="15" customHeight="1" x14ac:dyDescent="0.35">
      <c r="C25933" s="1"/>
      <c r="K25933" s="16"/>
      <c r="L25933"/>
      <c r="O25933"/>
      <c r="P25933"/>
      <c r="Q25933"/>
      <c r="U25933"/>
      <c r="V25933"/>
      <c r="W25933"/>
      <c r="AB25933"/>
      <c r="AC25933"/>
      <c r="AD25933"/>
      <c r="AH25933"/>
      <c r="AI25933"/>
      <c r="AJ25933"/>
    </row>
    <row r="25934" spans="3:36" ht="15" customHeight="1" x14ac:dyDescent="0.35">
      <c r="C25934" s="1"/>
      <c r="K25934" s="16"/>
      <c r="L25934"/>
      <c r="O25934"/>
      <c r="P25934"/>
      <c r="Q25934"/>
      <c r="U25934"/>
      <c r="V25934"/>
      <c r="W25934"/>
      <c r="AB25934"/>
      <c r="AC25934"/>
      <c r="AD25934"/>
      <c r="AH25934"/>
      <c r="AI25934"/>
      <c r="AJ25934"/>
    </row>
    <row r="25935" spans="3:36" ht="15" customHeight="1" x14ac:dyDescent="0.35">
      <c r="C25935" s="1"/>
      <c r="K25935" s="16"/>
      <c r="L25935"/>
      <c r="O25935"/>
      <c r="P25935"/>
      <c r="Q25935"/>
      <c r="U25935"/>
      <c r="V25935"/>
      <c r="W25935"/>
      <c r="AB25935"/>
      <c r="AC25935"/>
      <c r="AD25935"/>
      <c r="AH25935"/>
      <c r="AI25935"/>
      <c r="AJ25935"/>
    </row>
    <row r="25936" spans="3:36" ht="15" customHeight="1" x14ac:dyDescent="0.35">
      <c r="C25936" s="1"/>
      <c r="K25936" s="16"/>
      <c r="L25936"/>
      <c r="O25936"/>
      <c r="P25936"/>
      <c r="Q25936"/>
      <c r="U25936"/>
      <c r="V25936"/>
      <c r="W25936"/>
      <c r="AB25936"/>
      <c r="AC25936"/>
      <c r="AD25936"/>
      <c r="AH25936"/>
      <c r="AI25936"/>
      <c r="AJ25936"/>
    </row>
    <row r="25937" spans="3:36" ht="15" customHeight="1" x14ac:dyDescent="0.35">
      <c r="C25937" s="1"/>
      <c r="K25937" s="16"/>
      <c r="L25937"/>
      <c r="O25937"/>
      <c r="P25937"/>
      <c r="Q25937"/>
      <c r="U25937"/>
      <c r="V25937"/>
      <c r="W25937"/>
      <c r="AB25937"/>
      <c r="AC25937"/>
      <c r="AD25937"/>
      <c r="AH25937"/>
      <c r="AI25937"/>
      <c r="AJ25937"/>
    </row>
    <row r="25938" spans="3:36" ht="15" customHeight="1" x14ac:dyDescent="0.35">
      <c r="C25938" s="1"/>
      <c r="K25938" s="16"/>
      <c r="L25938"/>
      <c r="O25938"/>
      <c r="P25938"/>
      <c r="Q25938"/>
      <c r="U25938"/>
      <c r="V25938"/>
      <c r="W25938"/>
      <c r="AB25938"/>
      <c r="AC25938"/>
      <c r="AD25938"/>
      <c r="AH25938"/>
      <c r="AI25938"/>
      <c r="AJ25938"/>
    </row>
    <row r="25939" spans="3:36" ht="15" customHeight="1" x14ac:dyDescent="0.35">
      <c r="C25939" s="1"/>
      <c r="K25939" s="16"/>
      <c r="L25939"/>
      <c r="O25939"/>
      <c r="P25939"/>
      <c r="Q25939"/>
      <c r="U25939"/>
      <c r="V25939"/>
      <c r="W25939"/>
      <c r="AB25939"/>
      <c r="AC25939"/>
      <c r="AD25939"/>
      <c r="AH25939"/>
      <c r="AI25939"/>
      <c r="AJ25939"/>
    </row>
    <row r="25940" spans="3:36" ht="15" customHeight="1" x14ac:dyDescent="0.35">
      <c r="C25940" s="1"/>
      <c r="K25940" s="16"/>
      <c r="L25940"/>
      <c r="O25940"/>
      <c r="P25940"/>
      <c r="Q25940"/>
      <c r="U25940"/>
      <c r="V25940"/>
      <c r="W25940"/>
      <c r="AB25940"/>
      <c r="AC25940"/>
      <c r="AD25940"/>
      <c r="AH25940"/>
      <c r="AI25940"/>
      <c r="AJ25940"/>
    </row>
    <row r="25941" spans="3:36" ht="15" customHeight="1" x14ac:dyDescent="0.35">
      <c r="C25941" s="1"/>
      <c r="K25941" s="16"/>
      <c r="L25941"/>
      <c r="O25941"/>
      <c r="P25941"/>
      <c r="Q25941"/>
      <c r="U25941"/>
      <c r="V25941"/>
      <c r="W25941"/>
      <c r="AB25941"/>
      <c r="AC25941"/>
      <c r="AD25941"/>
      <c r="AH25941"/>
      <c r="AI25941"/>
      <c r="AJ25941"/>
    </row>
    <row r="25942" spans="3:36" ht="15" customHeight="1" x14ac:dyDescent="0.35">
      <c r="C25942" s="1"/>
      <c r="K25942" s="16"/>
      <c r="L25942"/>
      <c r="O25942"/>
      <c r="P25942"/>
      <c r="Q25942"/>
      <c r="U25942"/>
      <c r="V25942"/>
      <c r="W25942"/>
      <c r="AB25942"/>
      <c r="AC25942"/>
      <c r="AD25942"/>
      <c r="AH25942"/>
      <c r="AI25942"/>
      <c r="AJ25942"/>
    </row>
    <row r="25943" spans="3:36" ht="15" customHeight="1" x14ac:dyDescent="0.35">
      <c r="C25943" s="1"/>
      <c r="K25943" s="16"/>
      <c r="L25943"/>
      <c r="O25943"/>
      <c r="P25943"/>
      <c r="Q25943"/>
      <c r="U25943"/>
      <c r="V25943"/>
      <c r="W25943"/>
      <c r="AB25943"/>
      <c r="AC25943"/>
      <c r="AD25943"/>
      <c r="AH25943"/>
      <c r="AI25943"/>
      <c r="AJ25943"/>
    </row>
    <row r="25944" spans="3:36" ht="15" customHeight="1" x14ac:dyDescent="0.35">
      <c r="C25944" s="1"/>
      <c r="K25944" s="16"/>
      <c r="L25944"/>
      <c r="O25944"/>
      <c r="P25944"/>
      <c r="Q25944"/>
      <c r="U25944"/>
      <c r="V25944"/>
      <c r="W25944"/>
      <c r="AB25944"/>
      <c r="AC25944"/>
      <c r="AD25944"/>
      <c r="AH25944"/>
      <c r="AI25944"/>
      <c r="AJ25944"/>
    </row>
    <row r="25945" spans="3:36" ht="15" customHeight="1" x14ac:dyDescent="0.35">
      <c r="C25945" s="1"/>
      <c r="K25945" s="16"/>
      <c r="L25945"/>
      <c r="O25945"/>
      <c r="P25945"/>
      <c r="Q25945"/>
      <c r="U25945"/>
      <c r="V25945"/>
      <c r="W25945"/>
      <c r="AB25945"/>
      <c r="AC25945"/>
      <c r="AD25945"/>
      <c r="AH25945"/>
      <c r="AI25945"/>
      <c r="AJ25945"/>
    </row>
    <row r="25946" spans="3:36" ht="15" customHeight="1" x14ac:dyDescent="0.35">
      <c r="C25946" s="1"/>
      <c r="K25946" s="16"/>
      <c r="L25946"/>
      <c r="O25946"/>
      <c r="P25946"/>
      <c r="Q25946"/>
      <c r="U25946"/>
      <c r="V25946"/>
      <c r="W25946"/>
      <c r="AB25946"/>
      <c r="AC25946"/>
      <c r="AD25946"/>
      <c r="AH25946"/>
      <c r="AI25946"/>
      <c r="AJ25946"/>
    </row>
    <row r="25947" spans="3:36" ht="15" customHeight="1" x14ac:dyDescent="0.35">
      <c r="C25947" s="1"/>
      <c r="K25947" s="16"/>
      <c r="L25947"/>
      <c r="O25947"/>
      <c r="P25947"/>
      <c r="Q25947"/>
      <c r="U25947"/>
      <c r="V25947"/>
      <c r="W25947"/>
      <c r="AB25947"/>
      <c r="AC25947"/>
      <c r="AD25947"/>
      <c r="AH25947"/>
      <c r="AI25947"/>
      <c r="AJ25947"/>
    </row>
    <row r="25948" spans="3:36" ht="15" customHeight="1" x14ac:dyDescent="0.35">
      <c r="C25948" s="1"/>
      <c r="K25948" s="16"/>
      <c r="L25948"/>
      <c r="O25948"/>
      <c r="P25948"/>
      <c r="Q25948"/>
      <c r="U25948"/>
      <c r="V25948"/>
      <c r="W25948"/>
      <c r="AB25948"/>
      <c r="AC25948"/>
      <c r="AD25948"/>
      <c r="AH25948"/>
      <c r="AI25948"/>
      <c r="AJ25948"/>
    </row>
    <row r="25949" spans="3:36" ht="15" customHeight="1" x14ac:dyDescent="0.35">
      <c r="C25949" s="1"/>
      <c r="K25949" s="16"/>
      <c r="L25949"/>
      <c r="O25949"/>
      <c r="P25949"/>
      <c r="Q25949"/>
      <c r="U25949"/>
      <c r="V25949"/>
      <c r="W25949"/>
      <c r="AB25949"/>
      <c r="AC25949"/>
      <c r="AD25949"/>
      <c r="AH25949"/>
      <c r="AI25949"/>
      <c r="AJ25949"/>
    </row>
    <row r="25950" spans="3:36" ht="15" customHeight="1" x14ac:dyDescent="0.35">
      <c r="C25950" s="1"/>
      <c r="K25950" s="16"/>
      <c r="L25950"/>
      <c r="O25950"/>
      <c r="P25950"/>
      <c r="Q25950"/>
      <c r="U25950"/>
      <c r="V25950"/>
      <c r="W25950"/>
      <c r="AB25950"/>
      <c r="AC25950"/>
      <c r="AD25950"/>
      <c r="AH25950"/>
      <c r="AI25950"/>
      <c r="AJ25950"/>
    </row>
    <row r="25951" spans="3:36" ht="15" customHeight="1" x14ac:dyDescent="0.35">
      <c r="C25951" s="1"/>
      <c r="K25951" s="16"/>
      <c r="L25951"/>
      <c r="O25951"/>
      <c r="P25951"/>
      <c r="Q25951"/>
      <c r="U25951"/>
      <c r="V25951"/>
      <c r="W25951"/>
      <c r="AB25951"/>
      <c r="AC25951"/>
      <c r="AD25951"/>
      <c r="AH25951"/>
      <c r="AI25951"/>
      <c r="AJ25951"/>
    </row>
    <row r="25952" spans="3:36" ht="15" customHeight="1" x14ac:dyDescent="0.35">
      <c r="C25952" s="1"/>
      <c r="K25952" s="16"/>
      <c r="L25952"/>
      <c r="O25952"/>
      <c r="P25952"/>
      <c r="Q25952"/>
      <c r="U25952"/>
      <c r="V25952"/>
      <c r="W25952"/>
      <c r="AB25952"/>
      <c r="AC25952"/>
      <c r="AD25952"/>
      <c r="AH25952"/>
      <c r="AI25952"/>
      <c r="AJ25952"/>
    </row>
    <row r="25953" spans="3:36" ht="15" customHeight="1" x14ac:dyDescent="0.35">
      <c r="C25953" s="1"/>
      <c r="K25953" s="16"/>
      <c r="L25953"/>
      <c r="O25953"/>
      <c r="P25953"/>
      <c r="Q25953"/>
      <c r="U25953"/>
      <c r="V25953"/>
      <c r="W25953"/>
      <c r="AB25953"/>
      <c r="AC25953"/>
      <c r="AD25953"/>
      <c r="AH25953"/>
      <c r="AI25953"/>
      <c r="AJ25953"/>
    </row>
    <row r="25954" spans="3:36" ht="15" customHeight="1" x14ac:dyDescent="0.35">
      <c r="C25954" s="1"/>
      <c r="K25954" s="16"/>
      <c r="L25954"/>
      <c r="O25954"/>
      <c r="P25954"/>
      <c r="Q25954"/>
      <c r="U25954"/>
      <c r="V25954"/>
      <c r="W25954"/>
      <c r="AB25954"/>
      <c r="AC25954"/>
      <c r="AD25954"/>
      <c r="AH25954"/>
      <c r="AI25954"/>
      <c r="AJ25954"/>
    </row>
    <row r="25955" spans="3:36" ht="15" customHeight="1" x14ac:dyDescent="0.35">
      <c r="C25955" s="1"/>
      <c r="K25955" s="16"/>
      <c r="L25955"/>
      <c r="O25955"/>
      <c r="P25955"/>
      <c r="Q25955"/>
      <c r="U25955"/>
      <c r="V25955"/>
      <c r="W25955"/>
      <c r="AB25955"/>
      <c r="AC25955"/>
      <c r="AD25955"/>
      <c r="AH25955"/>
      <c r="AI25955"/>
      <c r="AJ25955"/>
    </row>
    <row r="25956" spans="3:36" ht="15" customHeight="1" x14ac:dyDescent="0.35">
      <c r="C25956" s="1"/>
      <c r="K25956" s="16"/>
      <c r="L25956"/>
      <c r="O25956"/>
      <c r="P25956"/>
      <c r="Q25956"/>
      <c r="U25956"/>
      <c r="V25956"/>
      <c r="W25956"/>
      <c r="AB25956"/>
      <c r="AC25956"/>
      <c r="AD25956"/>
      <c r="AH25956"/>
      <c r="AI25956"/>
      <c r="AJ25956"/>
    </row>
    <row r="25957" spans="3:36" ht="15" customHeight="1" x14ac:dyDescent="0.35">
      <c r="C25957" s="1"/>
      <c r="K25957" s="16"/>
      <c r="L25957"/>
      <c r="O25957"/>
      <c r="P25957"/>
      <c r="Q25957"/>
      <c r="U25957"/>
      <c r="V25957"/>
      <c r="W25957"/>
      <c r="AB25957"/>
      <c r="AC25957"/>
      <c r="AD25957"/>
      <c r="AH25957"/>
      <c r="AI25957"/>
      <c r="AJ25957"/>
    </row>
    <row r="25958" spans="3:36" ht="15" customHeight="1" x14ac:dyDescent="0.35">
      <c r="C25958" s="1"/>
      <c r="K25958" s="16"/>
      <c r="L25958"/>
      <c r="O25958"/>
      <c r="P25958"/>
      <c r="Q25958"/>
      <c r="U25958"/>
      <c r="V25958"/>
      <c r="W25958"/>
      <c r="AB25958"/>
      <c r="AC25958"/>
      <c r="AD25958"/>
      <c r="AH25958"/>
      <c r="AI25958"/>
      <c r="AJ25958"/>
    </row>
    <row r="25959" spans="3:36" ht="15" customHeight="1" x14ac:dyDescent="0.35">
      <c r="C25959" s="1"/>
      <c r="K25959" s="16"/>
      <c r="L25959"/>
      <c r="O25959"/>
      <c r="P25959"/>
      <c r="Q25959"/>
      <c r="U25959"/>
      <c r="V25959"/>
      <c r="W25959"/>
      <c r="AB25959"/>
      <c r="AC25959"/>
      <c r="AD25959"/>
      <c r="AH25959"/>
      <c r="AI25959"/>
      <c r="AJ25959"/>
    </row>
    <row r="25960" spans="3:36" ht="15" customHeight="1" x14ac:dyDescent="0.35">
      <c r="C25960" s="1"/>
      <c r="K25960" s="16"/>
      <c r="L25960"/>
      <c r="O25960"/>
      <c r="P25960"/>
      <c r="Q25960"/>
      <c r="U25960"/>
      <c r="V25960"/>
      <c r="W25960"/>
      <c r="AB25960"/>
      <c r="AC25960"/>
      <c r="AD25960"/>
      <c r="AH25960"/>
      <c r="AI25960"/>
      <c r="AJ25960"/>
    </row>
    <row r="25961" spans="3:36" ht="15" customHeight="1" x14ac:dyDescent="0.35">
      <c r="C25961" s="1"/>
      <c r="K25961" s="16"/>
      <c r="L25961"/>
      <c r="O25961"/>
      <c r="P25961"/>
      <c r="Q25961"/>
      <c r="U25961"/>
      <c r="V25961"/>
      <c r="W25961"/>
      <c r="AB25961"/>
      <c r="AC25961"/>
      <c r="AD25961"/>
      <c r="AH25961"/>
      <c r="AI25961"/>
      <c r="AJ25961"/>
    </row>
    <row r="25962" spans="3:36" ht="15" customHeight="1" x14ac:dyDescent="0.35">
      <c r="C25962" s="1"/>
      <c r="K25962" s="16"/>
      <c r="L25962"/>
      <c r="O25962"/>
      <c r="P25962"/>
      <c r="Q25962"/>
      <c r="U25962"/>
      <c r="V25962"/>
      <c r="W25962"/>
      <c r="AB25962"/>
      <c r="AC25962"/>
      <c r="AD25962"/>
      <c r="AH25962"/>
      <c r="AI25962"/>
      <c r="AJ25962"/>
    </row>
    <row r="25963" spans="3:36" ht="15" customHeight="1" x14ac:dyDescent="0.35">
      <c r="C25963" s="1"/>
      <c r="K25963" s="16"/>
      <c r="L25963"/>
      <c r="O25963"/>
      <c r="P25963"/>
      <c r="Q25963"/>
      <c r="U25963"/>
      <c r="V25963"/>
      <c r="W25963"/>
      <c r="AB25963"/>
      <c r="AC25963"/>
      <c r="AD25963"/>
      <c r="AH25963"/>
      <c r="AI25963"/>
      <c r="AJ25963"/>
    </row>
    <row r="25964" spans="3:36" ht="15" customHeight="1" x14ac:dyDescent="0.35">
      <c r="C25964" s="1"/>
      <c r="K25964" s="16"/>
      <c r="L25964"/>
      <c r="O25964"/>
      <c r="P25964"/>
      <c r="Q25964"/>
      <c r="U25964"/>
      <c r="V25964"/>
      <c r="W25964"/>
      <c r="AB25964"/>
      <c r="AC25964"/>
      <c r="AD25964"/>
      <c r="AH25964"/>
      <c r="AI25964"/>
      <c r="AJ25964"/>
    </row>
    <row r="25965" spans="3:36" ht="15" customHeight="1" x14ac:dyDescent="0.35">
      <c r="C25965" s="1"/>
      <c r="K25965" s="16"/>
      <c r="L25965"/>
      <c r="O25965"/>
      <c r="P25965"/>
      <c r="Q25965"/>
      <c r="U25965"/>
      <c r="V25965"/>
      <c r="W25965"/>
      <c r="AB25965"/>
      <c r="AC25965"/>
      <c r="AD25965"/>
      <c r="AH25965"/>
      <c r="AI25965"/>
      <c r="AJ25965"/>
    </row>
    <row r="25966" spans="3:36" ht="15" customHeight="1" x14ac:dyDescent="0.35">
      <c r="C25966" s="1"/>
      <c r="K25966" s="16"/>
      <c r="L25966"/>
      <c r="O25966"/>
      <c r="P25966"/>
      <c r="Q25966"/>
      <c r="U25966"/>
      <c r="V25966"/>
      <c r="W25966"/>
      <c r="AB25966"/>
      <c r="AC25966"/>
      <c r="AD25966"/>
      <c r="AH25966"/>
      <c r="AI25966"/>
      <c r="AJ25966"/>
    </row>
    <row r="25967" spans="3:36" ht="15" customHeight="1" x14ac:dyDescent="0.35">
      <c r="C25967" s="1"/>
      <c r="K25967" s="16"/>
      <c r="L25967"/>
      <c r="O25967"/>
      <c r="P25967"/>
      <c r="Q25967"/>
      <c r="U25967"/>
      <c r="V25967"/>
      <c r="W25967"/>
      <c r="AB25967"/>
      <c r="AC25967"/>
      <c r="AD25967"/>
      <c r="AH25967"/>
      <c r="AI25967"/>
      <c r="AJ25967"/>
    </row>
    <row r="25968" spans="3:36" ht="15" customHeight="1" x14ac:dyDescent="0.35">
      <c r="C25968" s="1"/>
      <c r="K25968" s="16"/>
      <c r="L25968"/>
      <c r="O25968"/>
      <c r="P25968"/>
      <c r="Q25968"/>
      <c r="U25968"/>
      <c r="V25968"/>
      <c r="W25968"/>
      <c r="AB25968"/>
      <c r="AC25968"/>
      <c r="AD25968"/>
      <c r="AH25968"/>
      <c r="AI25968"/>
      <c r="AJ25968"/>
    </row>
    <row r="25969" spans="3:36" ht="15" customHeight="1" x14ac:dyDescent="0.35">
      <c r="C25969" s="1"/>
      <c r="K25969" s="16"/>
      <c r="L25969"/>
      <c r="O25969"/>
      <c r="P25969"/>
      <c r="Q25969"/>
      <c r="U25969"/>
      <c r="V25969"/>
      <c r="W25969"/>
      <c r="AB25969"/>
      <c r="AC25969"/>
      <c r="AD25969"/>
      <c r="AH25969"/>
      <c r="AI25969"/>
      <c r="AJ25969"/>
    </row>
    <row r="25970" spans="3:36" ht="15" customHeight="1" x14ac:dyDescent="0.35">
      <c r="C25970" s="1"/>
      <c r="K25970" s="16"/>
      <c r="L25970"/>
      <c r="O25970"/>
      <c r="P25970"/>
      <c r="Q25970"/>
      <c r="U25970"/>
      <c r="V25970"/>
      <c r="W25970"/>
      <c r="AB25970"/>
      <c r="AC25970"/>
      <c r="AD25970"/>
      <c r="AH25970"/>
      <c r="AI25970"/>
      <c r="AJ25970"/>
    </row>
    <row r="25971" spans="3:36" ht="15" customHeight="1" x14ac:dyDescent="0.35">
      <c r="C25971" s="1"/>
      <c r="K25971" s="16"/>
      <c r="L25971"/>
      <c r="O25971"/>
      <c r="P25971"/>
      <c r="Q25971"/>
      <c r="U25971"/>
      <c r="V25971"/>
      <c r="W25971"/>
      <c r="AB25971"/>
      <c r="AC25971"/>
      <c r="AD25971"/>
      <c r="AH25971"/>
      <c r="AI25971"/>
      <c r="AJ25971"/>
    </row>
    <row r="25972" spans="3:36" ht="15" customHeight="1" x14ac:dyDescent="0.35">
      <c r="C25972" s="1"/>
      <c r="K25972" s="16"/>
      <c r="L25972"/>
      <c r="O25972"/>
      <c r="P25972"/>
      <c r="Q25972"/>
      <c r="U25972"/>
      <c r="V25972"/>
      <c r="W25972"/>
      <c r="AB25972"/>
      <c r="AC25972"/>
      <c r="AD25972"/>
      <c r="AH25972"/>
      <c r="AI25972"/>
      <c r="AJ25972"/>
    </row>
    <row r="25973" spans="3:36" ht="15" customHeight="1" x14ac:dyDescent="0.35">
      <c r="C25973" s="1"/>
      <c r="K25973" s="16"/>
      <c r="L25973"/>
      <c r="O25973"/>
      <c r="P25973"/>
      <c r="Q25973"/>
      <c r="U25973"/>
      <c r="V25973"/>
      <c r="W25973"/>
      <c r="AB25973"/>
      <c r="AC25973"/>
      <c r="AD25973"/>
      <c r="AH25973"/>
      <c r="AI25973"/>
      <c r="AJ25973"/>
    </row>
    <row r="25974" spans="3:36" ht="15" customHeight="1" x14ac:dyDescent="0.35">
      <c r="C25974" s="1"/>
      <c r="K25974" s="16"/>
      <c r="L25974"/>
      <c r="O25974"/>
      <c r="P25974"/>
      <c r="Q25974"/>
      <c r="U25974"/>
      <c r="V25974"/>
      <c r="W25974"/>
      <c r="AB25974"/>
      <c r="AC25974"/>
      <c r="AD25974"/>
      <c r="AH25974"/>
      <c r="AI25974"/>
      <c r="AJ25974"/>
    </row>
    <row r="25975" spans="3:36" ht="15" customHeight="1" x14ac:dyDescent="0.35">
      <c r="C25975" s="1"/>
      <c r="K25975" s="16"/>
      <c r="L25975"/>
      <c r="O25975"/>
      <c r="P25975"/>
      <c r="Q25975"/>
      <c r="U25975"/>
      <c r="V25975"/>
      <c r="W25975"/>
      <c r="AB25975"/>
      <c r="AC25975"/>
      <c r="AD25975"/>
      <c r="AH25975"/>
      <c r="AI25975"/>
      <c r="AJ25975"/>
    </row>
    <row r="25976" spans="3:36" ht="15" customHeight="1" x14ac:dyDescent="0.35">
      <c r="C25976" s="1"/>
      <c r="K25976" s="16"/>
      <c r="L25976"/>
      <c r="O25976"/>
      <c r="P25976"/>
      <c r="Q25976"/>
      <c r="U25976"/>
      <c r="V25976"/>
      <c r="W25976"/>
      <c r="AB25976"/>
      <c r="AC25976"/>
      <c r="AD25976"/>
      <c r="AH25976"/>
      <c r="AI25976"/>
      <c r="AJ25976"/>
    </row>
    <row r="25977" spans="3:36" ht="15" customHeight="1" x14ac:dyDescent="0.35">
      <c r="C25977" s="1"/>
      <c r="K25977" s="16"/>
      <c r="L25977"/>
      <c r="O25977"/>
      <c r="P25977"/>
      <c r="Q25977"/>
      <c r="U25977"/>
      <c r="V25977"/>
      <c r="W25977"/>
      <c r="AB25977"/>
      <c r="AC25977"/>
      <c r="AD25977"/>
      <c r="AH25977"/>
      <c r="AI25977"/>
      <c r="AJ25977"/>
    </row>
    <row r="25978" spans="3:36" ht="15" customHeight="1" x14ac:dyDescent="0.35">
      <c r="C25978" s="1"/>
      <c r="K25978" s="16"/>
      <c r="L25978"/>
      <c r="O25978"/>
      <c r="P25978"/>
      <c r="Q25978"/>
      <c r="U25978"/>
      <c r="V25978"/>
      <c r="W25978"/>
      <c r="AB25978"/>
      <c r="AC25978"/>
      <c r="AD25978"/>
      <c r="AH25978"/>
      <c r="AI25978"/>
      <c r="AJ25978"/>
    </row>
    <row r="25979" spans="3:36" ht="15" customHeight="1" x14ac:dyDescent="0.35">
      <c r="C25979" s="1"/>
      <c r="K25979" s="16"/>
      <c r="L25979"/>
      <c r="O25979"/>
      <c r="P25979"/>
      <c r="Q25979"/>
      <c r="U25979"/>
      <c r="V25979"/>
      <c r="W25979"/>
      <c r="AB25979"/>
      <c r="AC25979"/>
      <c r="AD25979"/>
      <c r="AH25979"/>
      <c r="AI25979"/>
      <c r="AJ25979"/>
    </row>
    <row r="25980" spans="3:36" ht="15" customHeight="1" x14ac:dyDescent="0.35">
      <c r="C25980" s="1"/>
      <c r="K25980" s="16"/>
      <c r="L25980"/>
      <c r="O25980"/>
      <c r="P25980"/>
      <c r="Q25980"/>
      <c r="U25980"/>
      <c r="V25980"/>
      <c r="W25980"/>
      <c r="AB25980"/>
      <c r="AC25980"/>
      <c r="AD25980"/>
      <c r="AH25980"/>
      <c r="AI25980"/>
      <c r="AJ25980"/>
    </row>
    <row r="25981" spans="3:36" ht="15" customHeight="1" x14ac:dyDescent="0.35">
      <c r="C25981" s="1"/>
      <c r="K25981" s="16"/>
      <c r="L25981"/>
      <c r="O25981"/>
      <c r="P25981"/>
      <c r="Q25981"/>
      <c r="U25981"/>
      <c r="V25981"/>
      <c r="W25981"/>
      <c r="AB25981"/>
      <c r="AC25981"/>
      <c r="AD25981"/>
      <c r="AH25981"/>
      <c r="AI25981"/>
      <c r="AJ25981"/>
    </row>
    <row r="25982" spans="3:36" ht="15" customHeight="1" x14ac:dyDescent="0.35">
      <c r="C25982" s="1"/>
      <c r="K25982" s="16"/>
      <c r="L25982"/>
      <c r="O25982"/>
      <c r="P25982"/>
      <c r="Q25982"/>
      <c r="U25982"/>
      <c r="V25982"/>
      <c r="W25982"/>
      <c r="AB25982"/>
      <c r="AC25982"/>
      <c r="AD25982"/>
      <c r="AH25982"/>
      <c r="AI25982"/>
      <c r="AJ25982"/>
    </row>
    <row r="25983" spans="3:36" ht="15" customHeight="1" x14ac:dyDescent="0.35">
      <c r="C25983" s="1"/>
      <c r="K25983" s="16"/>
      <c r="L25983"/>
      <c r="O25983"/>
      <c r="P25983"/>
      <c r="Q25983"/>
      <c r="U25983"/>
      <c r="V25983"/>
      <c r="W25983"/>
      <c r="AB25983"/>
      <c r="AC25983"/>
      <c r="AD25983"/>
      <c r="AH25983"/>
      <c r="AI25983"/>
      <c r="AJ25983"/>
    </row>
    <row r="25984" spans="3:36" ht="15" customHeight="1" x14ac:dyDescent="0.35">
      <c r="C25984" s="1"/>
      <c r="K25984" s="16"/>
      <c r="L25984"/>
      <c r="O25984"/>
      <c r="P25984"/>
      <c r="Q25984"/>
      <c r="U25984"/>
      <c r="V25984"/>
      <c r="W25984"/>
      <c r="AB25984"/>
      <c r="AC25984"/>
      <c r="AD25984"/>
      <c r="AH25984"/>
      <c r="AI25984"/>
      <c r="AJ25984"/>
    </row>
    <row r="25985" spans="3:36" ht="15" customHeight="1" x14ac:dyDescent="0.35">
      <c r="C25985" s="1"/>
      <c r="K25985" s="16"/>
      <c r="L25985"/>
      <c r="O25985"/>
      <c r="P25985"/>
      <c r="Q25985"/>
      <c r="U25985"/>
      <c r="V25985"/>
      <c r="W25985"/>
      <c r="AB25985"/>
      <c r="AC25985"/>
      <c r="AD25985"/>
      <c r="AH25985"/>
      <c r="AI25985"/>
      <c r="AJ25985"/>
    </row>
    <row r="25986" spans="3:36" ht="15" customHeight="1" x14ac:dyDescent="0.35">
      <c r="C25986" s="1"/>
      <c r="K25986" s="16"/>
      <c r="L25986"/>
      <c r="O25986"/>
      <c r="P25986"/>
      <c r="Q25986"/>
      <c r="U25986"/>
      <c r="V25986"/>
      <c r="W25986"/>
      <c r="AB25986"/>
      <c r="AC25986"/>
      <c r="AD25986"/>
      <c r="AH25986"/>
      <c r="AI25986"/>
      <c r="AJ25986"/>
    </row>
    <row r="25987" spans="3:36" ht="15" customHeight="1" x14ac:dyDescent="0.35">
      <c r="C25987" s="1"/>
      <c r="K25987" s="16"/>
      <c r="L25987"/>
      <c r="O25987"/>
      <c r="P25987"/>
      <c r="Q25987"/>
      <c r="U25987"/>
      <c r="V25987"/>
      <c r="W25987"/>
      <c r="AB25987"/>
      <c r="AC25987"/>
      <c r="AD25987"/>
      <c r="AH25987"/>
      <c r="AI25987"/>
      <c r="AJ25987"/>
    </row>
    <row r="25988" spans="3:36" ht="15" customHeight="1" x14ac:dyDescent="0.35">
      <c r="C25988" s="1"/>
      <c r="K25988" s="16"/>
      <c r="L25988"/>
      <c r="O25988"/>
      <c r="P25988"/>
      <c r="Q25988"/>
      <c r="U25988"/>
      <c r="V25988"/>
      <c r="W25988"/>
      <c r="AB25988"/>
      <c r="AC25988"/>
      <c r="AD25988"/>
      <c r="AH25988"/>
      <c r="AI25988"/>
      <c r="AJ25988"/>
    </row>
    <row r="25989" spans="3:36" ht="15" customHeight="1" x14ac:dyDescent="0.35">
      <c r="C25989" s="1"/>
      <c r="K25989" s="16"/>
      <c r="L25989"/>
      <c r="O25989"/>
      <c r="P25989"/>
      <c r="Q25989"/>
      <c r="U25989"/>
      <c r="V25989"/>
      <c r="W25989"/>
      <c r="AB25989"/>
      <c r="AC25989"/>
      <c r="AD25989"/>
      <c r="AH25989"/>
      <c r="AI25989"/>
      <c r="AJ25989"/>
    </row>
    <row r="25990" spans="3:36" ht="15" customHeight="1" x14ac:dyDescent="0.35">
      <c r="C25990" s="1"/>
      <c r="K25990" s="16"/>
      <c r="L25990"/>
      <c r="O25990"/>
      <c r="P25990"/>
      <c r="Q25990"/>
      <c r="U25990"/>
      <c r="V25990"/>
      <c r="W25990"/>
      <c r="AB25990"/>
      <c r="AC25990"/>
      <c r="AD25990"/>
      <c r="AH25990"/>
      <c r="AI25990"/>
      <c r="AJ25990"/>
    </row>
    <row r="25991" spans="3:36" ht="15" customHeight="1" x14ac:dyDescent="0.35">
      <c r="C25991" s="1"/>
      <c r="K25991" s="16"/>
      <c r="L25991"/>
      <c r="O25991"/>
      <c r="P25991"/>
      <c r="Q25991"/>
      <c r="U25991"/>
      <c r="V25991"/>
      <c r="W25991"/>
      <c r="AB25991"/>
      <c r="AC25991"/>
      <c r="AD25991"/>
      <c r="AH25991"/>
      <c r="AI25991"/>
      <c r="AJ25991"/>
    </row>
    <row r="25992" spans="3:36" ht="15" customHeight="1" x14ac:dyDescent="0.35">
      <c r="C25992" s="1"/>
      <c r="K25992" s="16"/>
      <c r="L25992"/>
      <c r="O25992"/>
      <c r="P25992"/>
      <c r="Q25992"/>
      <c r="U25992"/>
      <c r="V25992"/>
      <c r="W25992"/>
      <c r="AB25992"/>
      <c r="AC25992"/>
      <c r="AD25992"/>
      <c r="AH25992"/>
      <c r="AI25992"/>
      <c r="AJ25992"/>
    </row>
    <row r="25993" spans="3:36" ht="15" customHeight="1" x14ac:dyDescent="0.35">
      <c r="C25993" s="1"/>
      <c r="K25993" s="16"/>
      <c r="L25993"/>
      <c r="O25993"/>
      <c r="P25993"/>
      <c r="Q25993"/>
      <c r="U25993"/>
      <c r="V25993"/>
      <c r="W25993"/>
      <c r="AB25993"/>
      <c r="AC25993"/>
      <c r="AD25993"/>
      <c r="AH25993"/>
      <c r="AI25993"/>
      <c r="AJ25993"/>
    </row>
    <row r="25994" spans="3:36" ht="15" customHeight="1" x14ac:dyDescent="0.35">
      <c r="C25994" s="1"/>
      <c r="K25994" s="16"/>
      <c r="L25994"/>
      <c r="O25994"/>
      <c r="P25994"/>
      <c r="Q25994"/>
      <c r="U25994"/>
      <c r="V25994"/>
      <c r="W25994"/>
      <c r="AB25994"/>
      <c r="AC25994"/>
      <c r="AD25994"/>
      <c r="AH25994"/>
      <c r="AI25994"/>
      <c r="AJ25994"/>
    </row>
    <row r="25995" spans="3:36" ht="15" customHeight="1" x14ac:dyDescent="0.35">
      <c r="C25995" s="1"/>
      <c r="K25995" s="16"/>
      <c r="L25995"/>
      <c r="O25995"/>
      <c r="P25995"/>
      <c r="Q25995"/>
      <c r="U25995"/>
      <c r="V25995"/>
      <c r="W25995"/>
      <c r="AB25995"/>
      <c r="AC25995"/>
      <c r="AD25995"/>
      <c r="AH25995"/>
      <c r="AI25995"/>
      <c r="AJ25995"/>
    </row>
    <row r="25996" spans="3:36" ht="15" customHeight="1" x14ac:dyDescent="0.35">
      <c r="C25996" s="1"/>
      <c r="K25996" s="16"/>
      <c r="L25996"/>
      <c r="O25996"/>
      <c r="P25996"/>
      <c r="Q25996"/>
      <c r="U25996"/>
      <c r="V25996"/>
      <c r="W25996"/>
      <c r="AB25996"/>
      <c r="AC25996"/>
      <c r="AD25996"/>
      <c r="AH25996"/>
      <c r="AI25996"/>
      <c r="AJ25996"/>
    </row>
    <row r="25997" spans="3:36" ht="15" customHeight="1" x14ac:dyDescent="0.35">
      <c r="C25997" s="1"/>
      <c r="K25997" s="16"/>
      <c r="L25997"/>
      <c r="O25997"/>
      <c r="P25997"/>
      <c r="Q25997"/>
      <c r="U25997"/>
      <c r="V25997"/>
      <c r="W25997"/>
      <c r="AB25997"/>
      <c r="AC25997"/>
      <c r="AD25997"/>
      <c r="AH25997"/>
      <c r="AI25997"/>
      <c r="AJ25997"/>
    </row>
    <row r="25998" spans="3:36" ht="15" customHeight="1" x14ac:dyDescent="0.35">
      <c r="C25998" s="1"/>
      <c r="K25998" s="16"/>
      <c r="L25998"/>
      <c r="O25998"/>
      <c r="P25998"/>
      <c r="Q25998"/>
      <c r="U25998"/>
      <c r="V25998"/>
      <c r="W25998"/>
      <c r="AB25998"/>
      <c r="AC25998"/>
      <c r="AD25998"/>
      <c r="AH25998"/>
      <c r="AI25998"/>
      <c r="AJ25998"/>
    </row>
    <row r="25999" spans="3:36" ht="15" customHeight="1" x14ac:dyDescent="0.35">
      <c r="C25999" s="1"/>
      <c r="K25999" s="16"/>
      <c r="L25999"/>
      <c r="O25999"/>
      <c r="P25999"/>
      <c r="Q25999"/>
      <c r="U25999"/>
      <c r="V25999"/>
      <c r="W25999"/>
      <c r="AB25999"/>
      <c r="AC25999"/>
      <c r="AD25999"/>
      <c r="AH25999"/>
      <c r="AI25999"/>
      <c r="AJ25999"/>
    </row>
    <row r="26000" spans="3:36" ht="15" customHeight="1" x14ac:dyDescent="0.35">
      <c r="C26000" s="1"/>
      <c r="K26000" s="16"/>
      <c r="L26000"/>
      <c r="O26000"/>
      <c r="P26000"/>
      <c r="Q26000"/>
      <c r="U26000"/>
      <c r="V26000"/>
      <c r="W26000"/>
      <c r="AB26000"/>
      <c r="AC26000"/>
      <c r="AD26000"/>
      <c r="AH26000"/>
      <c r="AI26000"/>
      <c r="AJ26000"/>
    </row>
    <row r="26001" spans="3:36" ht="15" customHeight="1" x14ac:dyDescent="0.35">
      <c r="C26001" s="1"/>
      <c r="K26001" s="16"/>
      <c r="L26001"/>
      <c r="O26001"/>
      <c r="P26001"/>
      <c r="Q26001"/>
      <c r="U26001"/>
      <c r="V26001"/>
      <c r="W26001"/>
      <c r="AB26001"/>
      <c r="AC26001"/>
      <c r="AD26001"/>
      <c r="AH26001"/>
      <c r="AI26001"/>
      <c r="AJ26001"/>
    </row>
    <row r="26002" spans="3:36" ht="15" customHeight="1" x14ac:dyDescent="0.35">
      <c r="C26002" s="1"/>
      <c r="K26002" s="16"/>
      <c r="L26002"/>
      <c r="O26002"/>
      <c r="P26002"/>
      <c r="Q26002"/>
      <c r="U26002"/>
      <c r="V26002"/>
      <c r="W26002"/>
      <c r="AB26002"/>
      <c r="AC26002"/>
      <c r="AD26002"/>
      <c r="AH26002"/>
      <c r="AI26002"/>
      <c r="AJ26002"/>
    </row>
    <row r="26003" spans="3:36" ht="15" customHeight="1" x14ac:dyDescent="0.35">
      <c r="C26003" s="1"/>
      <c r="K26003" s="16"/>
      <c r="L26003"/>
      <c r="O26003"/>
      <c r="P26003"/>
      <c r="Q26003"/>
      <c r="U26003"/>
      <c r="V26003"/>
      <c r="W26003"/>
      <c r="AB26003"/>
      <c r="AC26003"/>
      <c r="AD26003"/>
      <c r="AH26003"/>
      <c r="AI26003"/>
      <c r="AJ26003"/>
    </row>
    <row r="26004" spans="3:36" ht="15" customHeight="1" x14ac:dyDescent="0.35">
      <c r="C26004" s="1"/>
      <c r="K26004" s="16"/>
      <c r="L26004"/>
      <c r="O26004"/>
      <c r="P26004"/>
      <c r="Q26004"/>
      <c r="U26004"/>
      <c r="V26004"/>
      <c r="W26004"/>
      <c r="AB26004"/>
      <c r="AC26004"/>
      <c r="AD26004"/>
      <c r="AH26004"/>
      <c r="AI26004"/>
      <c r="AJ26004"/>
    </row>
    <row r="26005" spans="3:36" ht="15" customHeight="1" x14ac:dyDescent="0.35">
      <c r="C26005" s="1"/>
      <c r="K26005" s="16"/>
      <c r="L26005"/>
      <c r="O26005"/>
      <c r="P26005"/>
      <c r="Q26005"/>
      <c r="U26005"/>
      <c r="V26005"/>
      <c r="W26005"/>
      <c r="AB26005"/>
      <c r="AC26005"/>
      <c r="AD26005"/>
      <c r="AH26005"/>
      <c r="AI26005"/>
      <c r="AJ26005"/>
    </row>
    <row r="26006" spans="3:36" ht="15" customHeight="1" x14ac:dyDescent="0.35">
      <c r="C26006" s="1"/>
      <c r="K26006" s="16"/>
      <c r="L26006"/>
      <c r="O26006"/>
      <c r="P26006"/>
      <c r="Q26006"/>
      <c r="U26006"/>
      <c r="V26006"/>
      <c r="W26006"/>
      <c r="AB26006"/>
      <c r="AC26006"/>
      <c r="AD26006"/>
      <c r="AH26006"/>
      <c r="AI26006"/>
      <c r="AJ26006"/>
    </row>
    <row r="26007" spans="3:36" ht="15" customHeight="1" x14ac:dyDescent="0.35">
      <c r="C26007" s="1"/>
      <c r="K26007" s="16"/>
      <c r="L26007"/>
      <c r="O26007"/>
      <c r="P26007"/>
      <c r="Q26007"/>
      <c r="U26007"/>
      <c r="V26007"/>
      <c r="W26007"/>
      <c r="AB26007"/>
      <c r="AC26007"/>
      <c r="AD26007"/>
      <c r="AH26007"/>
      <c r="AI26007"/>
      <c r="AJ26007"/>
    </row>
    <row r="26008" spans="3:36" ht="15" customHeight="1" x14ac:dyDescent="0.35">
      <c r="C26008" s="1"/>
      <c r="K26008" s="16"/>
      <c r="L26008"/>
      <c r="O26008"/>
      <c r="P26008"/>
      <c r="Q26008"/>
      <c r="U26008"/>
      <c r="V26008"/>
      <c r="W26008"/>
      <c r="AB26008"/>
      <c r="AC26008"/>
      <c r="AD26008"/>
      <c r="AH26008"/>
      <c r="AI26008"/>
      <c r="AJ26008"/>
    </row>
    <row r="26009" spans="3:36" ht="15" customHeight="1" x14ac:dyDescent="0.35">
      <c r="C26009" s="1"/>
      <c r="K26009" s="16"/>
      <c r="L26009"/>
      <c r="O26009"/>
      <c r="P26009"/>
      <c r="Q26009"/>
      <c r="U26009"/>
      <c r="V26009"/>
      <c r="W26009"/>
      <c r="AB26009"/>
      <c r="AC26009"/>
      <c r="AD26009"/>
      <c r="AH26009"/>
      <c r="AI26009"/>
      <c r="AJ26009"/>
    </row>
    <row r="26010" spans="3:36" ht="15" customHeight="1" x14ac:dyDescent="0.35">
      <c r="C26010" s="1"/>
      <c r="K26010" s="16"/>
      <c r="L26010"/>
      <c r="O26010"/>
      <c r="P26010"/>
      <c r="Q26010"/>
      <c r="U26010"/>
      <c r="V26010"/>
      <c r="W26010"/>
      <c r="AB26010"/>
      <c r="AC26010"/>
      <c r="AD26010"/>
      <c r="AH26010"/>
      <c r="AI26010"/>
      <c r="AJ26010"/>
    </row>
    <row r="26011" spans="3:36" ht="15" customHeight="1" x14ac:dyDescent="0.35">
      <c r="C26011" s="1"/>
      <c r="K26011" s="16"/>
      <c r="L26011"/>
      <c r="O26011"/>
      <c r="P26011"/>
      <c r="Q26011"/>
      <c r="U26011"/>
      <c r="V26011"/>
      <c r="W26011"/>
      <c r="AB26011"/>
      <c r="AC26011"/>
      <c r="AD26011"/>
      <c r="AH26011"/>
      <c r="AI26011"/>
      <c r="AJ26011"/>
    </row>
    <row r="26012" spans="3:36" ht="15" customHeight="1" x14ac:dyDescent="0.35">
      <c r="C26012" s="1"/>
      <c r="K26012" s="16"/>
      <c r="L26012"/>
      <c r="O26012"/>
      <c r="P26012"/>
      <c r="Q26012"/>
      <c r="U26012"/>
      <c r="V26012"/>
      <c r="W26012"/>
      <c r="AB26012"/>
      <c r="AC26012"/>
      <c r="AD26012"/>
      <c r="AH26012"/>
      <c r="AI26012"/>
      <c r="AJ26012"/>
    </row>
    <row r="26013" spans="3:36" ht="15" customHeight="1" x14ac:dyDescent="0.35">
      <c r="C26013" s="1"/>
      <c r="K26013" s="16"/>
      <c r="L26013"/>
      <c r="O26013"/>
      <c r="P26013"/>
      <c r="Q26013"/>
      <c r="U26013"/>
      <c r="V26013"/>
      <c r="W26013"/>
      <c r="AB26013"/>
      <c r="AC26013"/>
      <c r="AD26013"/>
      <c r="AH26013"/>
      <c r="AI26013"/>
      <c r="AJ26013"/>
    </row>
    <row r="26014" spans="3:36" ht="15" customHeight="1" x14ac:dyDescent="0.35">
      <c r="C26014" s="1"/>
      <c r="K26014" s="16"/>
      <c r="L26014"/>
      <c r="O26014"/>
      <c r="P26014"/>
      <c r="Q26014"/>
      <c r="U26014"/>
      <c r="V26014"/>
      <c r="W26014"/>
      <c r="AB26014"/>
      <c r="AC26014"/>
      <c r="AD26014"/>
      <c r="AH26014"/>
      <c r="AI26014"/>
      <c r="AJ26014"/>
    </row>
    <row r="26015" spans="3:36" ht="15" customHeight="1" x14ac:dyDescent="0.35">
      <c r="C26015" s="1"/>
      <c r="K26015" s="16"/>
      <c r="L26015"/>
      <c r="O26015"/>
      <c r="P26015"/>
      <c r="Q26015"/>
      <c r="U26015"/>
      <c r="V26015"/>
      <c r="W26015"/>
      <c r="AB26015"/>
      <c r="AC26015"/>
      <c r="AD26015"/>
      <c r="AH26015"/>
      <c r="AI26015"/>
      <c r="AJ26015"/>
    </row>
    <row r="26016" spans="3:36" ht="15" customHeight="1" x14ac:dyDescent="0.35">
      <c r="C26016" s="1"/>
      <c r="K26016" s="16"/>
      <c r="L26016"/>
      <c r="O26016"/>
      <c r="P26016"/>
      <c r="Q26016"/>
      <c r="U26016"/>
      <c r="V26016"/>
      <c r="W26016"/>
      <c r="AB26016"/>
      <c r="AC26016"/>
      <c r="AD26016"/>
      <c r="AH26016"/>
      <c r="AI26016"/>
      <c r="AJ26016"/>
    </row>
    <row r="26017" spans="3:36" ht="15" customHeight="1" x14ac:dyDescent="0.35">
      <c r="C26017" s="1"/>
      <c r="K26017" s="16"/>
      <c r="L26017"/>
      <c r="O26017"/>
      <c r="P26017"/>
      <c r="Q26017"/>
      <c r="U26017"/>
      <c r="V26017"/>
      <c r="W26017"/>
      <c r="AB26017"/>
      <c r="AC26017"/>
      <c r="AD26017"/>
      <c r="AH26017"/>
      <c r="AI26017"/>
      <c r="AJ26017"/>
    </row>
    <row r="26018" spans="3:36" ht="15" customHeight="1" x14ac:dyDescent="0.35">
      <c r="C26018" s="1"/>
      <c r="K26018" s="16"/>
      <c r="L26018"/>
      <c r="O26018"/>
      <c r="P26018"/>
      <c r="Q26018"/>
      <c r="U26018"/>
      <c r="V26018"/>
      <c r="W26018"/>
      <c r="AB26018"/>
      <c r="AC26018"/>
      <c r="AD26018"/>
      <c r="AH26018"/>
      <c r="AI26018"/>
      <c r="AJ26018"/>
    </row>
    <row r="26019" spans="3:36" ht="15" customHeight="1" x14ac:dyDescent="0.35">
      <c r="C26019" s="1"/>
      <c r="K26019" s="16"/>
      <c r="L26019"/>
      <c r="O26019"/>
      <c r="P26019"/>
      <c r="Q26019"/>
      <c r="U26019"/>
      <c r="V26019"/>
      <c r="W26019"/>
      <c r="AB26019"/>
      <c r="AC26019"/>
      <c r="AD26019"/>
      <c r="AH26019"/>
      <c r="AI26019"/>
      <c r="AJ26019"/>
    </row>
    <row r="26020" spans="3:36" ht="15" customHeight="1" x14ac:dyDescent="0.35">
      <c r="C26020" s="1"/>
      <c r="K26020" s="16"/>
      <c r="L26020"/>
      <c r="O26020"/>
      <c r="P26020"/>
      <c r="Q26020"/>
      <c r="U26020"/>
      <c r="V26020"/>
      <c r="W26020"/>
      <c r="AB26020"/>
      <c r="AC26020"/>
      <c r="AD26020"/>
      <c r="AH26020"/>
      <c r="AI26020"/>
      <c r="AJ26020"/>
    </row>
    <row r="26021" spans="3:36" ht="15" customHeight="1" x14ac:dyDescent="0.35">
      <c r="C26021" s="1"/>
      <c r="K26021" s="16"/>
      <c r="L26021"/>
      <c r="O26021"/>
      <c r="P26021"/>
      <c r="Q26021"/>
      <c r="U26021"/>
      <c r="V26021"/>
      <c r="W26021"/>
      <c r="AB26021"/>
      <c r="AC26021"/>
      <c r="AD26021"/>
      <c r="AH26021"/>
      <c r="AI26021"/>
      <c r="AJ26021"/>
    </row>
    <row r="26022" spans="3:36" ht="15" customHeight="1" x14ac:dyDescent="0.35">
      <c r="C26022" s="1"/>
      <c r="K26022" s="16"/>
      <c r="L26022"/>
      <c r="O26022"/>
      <c r="P26022"/>
      <c r="Q26022"/>
      <c r="U26022"/>
      <c r="V26022"/>
      <c r="W26022"/>
      <c r="AB26022"/>
      <c r="AC26022"/>
      <c r="AD26022"/>
      <c r="AH26022"/>
      <c r="AI26022"/>
      <c r="AJ26022"/>
    </row>
    <row r="26023" spans="3:36" ht="15" customHeight="1" x14ac:dyDescent="0.35">
      <c r="C26023" s="1"/>
      <c r="K26023" s="16"/>
      <c r="L26023"/>
      <c r="O26023"/>
      <c r="P26023"/>
      <c r="Q26023"/>
      <c r="U26023"/>
      <c r="V26023"/>
      <c r="W26023"/>
      <c r="AB26023"/>
      <c r="AC26023"/>
      <c r="AD26023"/>
      <c r="AH26023"/>
      <c r="AI26023"/>
      <c r="AJ26023"/>
    </row>
    <row r="26024" spans="3:36" ht="15" customHeight="1" x14ac:dyDescent="0.35">
      <c r="C26024" s="1"/>
      <c r="K26024" s="16"/>
      <c r="L26024"/>
      <c r="O26024"/>
      <c r="P26024"/>
      <c r="Q26024"/>
      <c r="U26024"/>
      <c r="V26024"/>
      <c r="W26024"/>
      <c r="AB26024"/>
      <c r="AC26024"/>
      <c r="AD26024"/>
      <c r="AH26024"/>
      <c r="AI26024"/>
      <c r="AJ26024"/>
    </row>
    <row r="26025" spans="3:36" ht="15" customHeight="1" x14ac:dyDescent="0.35">
      <c r="C26025" s="1"/>
      <c r="K26025" s="16"/>
      <c r="L26025"/>
      <c r="O26025"/>
      <c r="P26025"/>
      <c r="Q26025"/>
      <c r="U26025"/>
      <c r="V26025"/>
      <c r="W26025"/>
      <c r="AB26025"/>
      <c r="AC26025"/>
      <c r="AD26025"/>
      <c r="AH26025"/>
      <c r="AI26025"/>
      <c r="AJ26025"/>
    </row>
    <row r="26026" spans="3:36" ht="15" customHeight="1" x14ac:dyDescent="0.35">
      <c r="C26026" s="1"/>
      <c r="K26026" s="16"/>
      <c r="L26026"/>
      <c r="O26026"/>
      <c r="P26026"/>
      <c r="Q26026"/>
      <c r="U26026"/>
      <c r="V26026"/>
      <c r="W26026"/>
      <c r="AB26026"/>
      <c r="AC26026"/>
      <c r="AD26026"/>
      <c r="AH26026"/>
      <c r="AI26026"/>
      <c r="AJ26026"/>
    </row>
    <row r="26027" spans="3:36" ht="15" customHeight="1" x14ac:dyDescent="0.35">
      <c r="C26027" s="1"/>
      <c r="K26027" s="16"/>
      <c r="L26027"/>
      <c r="O26027"/>
      <c r="P26027"/>
      <c r="Q26027"/>
      <c r="U26027"/>
      <c r="V26027"/>
      <c r="W26027"/>
      <c r="AB26027"/>
      <c r="AC26027"/>
      <c r="AD26027"/>
      <c r="AH26027"/>
      <c r="AI26027"/>
      <c r="AJ26027"/>
    </row>
    <row r="26028" spans="3:36" ht="15" customHeight="1" x14ac:dyDescent="0.35">
      <c r="C26028" s="1"/>
      <c r="K26028" s="16"/>
      <c r="L26028"/>
      <c r="O26028"/>
      <c r="P26028"/>
      <c r="Q26028"/>
      <c r="U26028"/>
      <c r="V26028"/>
      <c r="W26028"/>
      <c r="AB26028"/>
      <c r="AC26028"/>
      <c r="AD26028"/>
      <c r="AH26028"/>
      <c r="AI26028"/>
      <c r="AJ26028"/>
    </row>
    <row r="26029" spans="3:36" ht="15" customHeight="1" x14ac:dyDescent="0.35">
      <c r="C26029" s="1"/>
      <c r="K26029" s="16"/>
      <c r="L26029"/>
      <c r="O26029"/>
      <c r="P26029"/>
      <c r="Q26029"/>
      <c r="U26029"/>
      <c r="V26029"/>
      <c r="W26029"/>
      <c r="AB26029"/>
      <c r="AC26029"/>
      <c r="AD26029"/>
      <c r="AH26029"/>
      <c r="AI26029"/>
      <c r="AJ26029"/>
    </row>
    <row r="26030" spans="3:36" ht="15" customHeight="1" x14ac:dyDescent="0.35">
      <c r="C26030" s="1"/>
      <c r="K26030" s="16"/>
      <c r="L26030"/>
      <c r="O26030"/>
      <c r="P26030"/>
      <c r="Q26030"/>
      <c r="U26030"/>
      <c r="V26030"/>
      <c r="W26030"/>
      <c r="AB26030"/>
      <c r="AC26030"/>
      <c r="AD26030"/>
      <c r="AH26030"/>
      <c r="AI26030"/>
      <c r="AJ26030"/>
    </row>
    <row r="26031" spans="3:36" ht="15" customHeight="1" x14ac:dyDescent="0.35">
      <c r="C26031" s="1"/>
      <c r="K26031" s="16"/>
      <c r="L26031"/>
      <c r="O26031"/>
      <c r="P26031"/>
      <c r="Q26031"/>
      <c r="U26031"/>
      <c r="V26031"/>
      <c r="W26031"/>
      <c r="AB26031"/>
      <c r="AC26031"/>
      <c r="AD26031"/>
      <c r="AH26031"/>
      <c r="AI26031"/>
      <c r="AJ26031"/>
    </row>
    <row r="26032" spans="3:36" ht="15" customHeight="1" x14ac:dyDescent="0.35">
      <c r="C26032" s="1"/>
      <c r="K26032" s="16"/>
      <c r="L26032"/>
      <c r="O26032"/>
      <c r="P26032"/>
      <c r="Q26032"/>
      <c r="U26032"/>
      <c r="V26032"/>
      <c r="W26032"/>
      <c r="AB26032"/>
      <c r="AC26032"/>
      <c r="AD26032"/>
      <c r="AH26032"/>
      <c r="AI26032"/>
      <c r="AJ26032"/>
    </row>
    <row r="26033" spans="3:36" ht="15" customHeight="1" x14ac:dyDescent="0.35">
      <c r="C26033" s="1"/>
      <c r="K26033" s="16"/>
      <c r="L26033"/>
      <c r="O26033"/>
      <c r="P26033"/>
      <c r="Q26033"/>
      <c r="U26033"/>
      <c r="V26033"/>
      <c r="W26033"/>
      <c r="AB26033"/>
      <c r="AC26033"/>
      <c r="AD26033"/>
      <c r="AH26033"/>
      <c r="AI26033"/>
      <c r="AJ26033"/>
    </row>
    <row r="26034" spans="3:36" ht="15" customHeight="1" x14ac:dyDescent="0.35">
      <c r="C26034" s="1"/>
      <c r="K26034" s="16"/>
      <c r="L26034"/>
      <c r="O26034"/>
      <c r="P26034"/>
      <c r="Q26034"/>
      <c r="U26034"/>
      <c r="V26034"/>
      <c r="W26034"/>
      <c r="AB26034"/>
      <c r="AC26034"/>
      <c r="AD26034"/>
      <c r="AH26034"/>
      <c r="AI26034"/>
      <c r="AJ26034"/>
    </row>
    <row r="26035" spans="3:36" ht="15" customHeight="1" x14ac:dyDescent="0.35">
      <c r="C26035" s="1"/>
      <c r="K26035" s="16"/>
      <c r="L26035"/>
      <c r="O26035"/>
      <c r="P26035"/>
      <c r="Q26035"/>
      <c r="U26035"/>
      <c r="V26035"/>
      <c r="W26035"/>
      <c r="AB26035"/>
      <c r="AC26035"/>
      <c r="AD26035"/>
      <c r="AH26035"/>
      <c r="AI26035"/>
      <c r="AJ26035"/>
    </row>
    <row r="26036" spans="3:36" ht="15" customHeight="1" x14ac:dyDescent="0.35">
      <c r="C26036" s="1"/>
      <c r="K26036" s="16"/>
      <c r="L26036"/>
      <c r="O26036"/>
      <c r="P26036"/>
      <c r="Q26036"/>
      <c r="U26036"/>
      <c r="V26036"/>
      <c r="W26036"/>
      <c r="AB26036"/>
      <c r="AC26036"/>
      <c r="AD26036"/>
      <c r="AH26036"/>
      <c r="AI26036"/>
      <c r="AJ26036"/>
    </row>
    <row r="26037" spans="3:36" ht="15" customHeight="1" x14ac:dyDescent="0.35">
      <c r="C26037" s="1"/>
      <c r="K26037" s="16"/>
      <c r="L26037"/>
      <c r="O26037"/>
      <c r="P26037"/>
      <c r="Q26037"/>
      <c r="U26037"/>
      <c r="V26037"/>
      <c r="W26037"/>
      <c r="AB26037"/>
      <c r="AC26037"/>
      <c r="AD26037"/>
      <c r="AH26037"/>
      <c r="AI26037"/>
      <c r="AJ26037"/>
    </row>
    <row r="26038" spans="3:36" ht="15" customHeight="1" x14ac:dyDescent="0.35">
      <c r="C26038" s="1"/>
      <c r="K26038" s="16"/>
      <c r="L26038"/>
      <c r="O26038"/>
      <c r="P26038"/>
      <c r="Q26038"/>
      <c r="U26038"/>
      <c r="V26038"/>
      <c r="W26038"/>
      <c r="AB26038"/>
      <c r="AC26038"/>
      <c r="AD26038"/>
      <c r="AH26038"/>
      <c r="AI26038"/>
      <c r="AJ26038"/>
    </row>
    <row r="26039" spans="3:36" ht="15" customHeight="1" x14ac:dyDescent="0.35">
      <c r="C26039" s="1"/>
      <c r="K26039" s="16"/>
      <c r="L26039"/>
      <c r="O26039"/>
      <c r="P26039"/>
      <c r="Q26039"/>
      <c r="U26039"/>
      <c r="V26039"/>
      <c r="W26039"/>
      <c r="AB26039"/>
      <c r="AC26039"/>
      <c r="AD26039"/>
      <c r="AH26039"/>
      <c r="AI26039"/>
      <c r="AJ26039"/>
    </row>
    <row r="26040" spans="3:36" ht="15" customHeight="1" x14ac:dyDescent="0.35">
      <c r="C26040" s="1"/>
      <c r="K26040" s="16"/>
      <c r="L26040"/>
      <c r="O26040"/>
      <c r="P26040"/>
      <c r="Q26040"/>
      <c r="U26040"/>
      <c r="V26040"/>
      <c r="W26040"/>
      <c r="AB26040"/>
      <c r="AC26040"/>
      <c r="AD26040"/>
      <c r="AH26040"/>
      <c r="AI26040"/>
      <c r="AJ26040"/>
    </row>
    <row r="26041" spans="3:36" ht="15" customHeight="1" x14ac:dyDescent="0.35">
      <c r="C26041" s="1"/>
      <c r="K26041" s="16"/>
      <c r="L26041"/>
      <c r="O26041"/>
      <c r="P26041"/>
      <c r="Q26041"/>
      <c r="U26041"/>
      <c r="V26041"/>
      <c r="W26041"/>
      <c r="AB26041"/>
      <c r="AC26041"/>
      <c r="AD26041"/>
      <c r="AH26041"/>
      <c r="AI26041"/>
      <c r="AJ26041"/>
    </row>
    <row r="26042" spans="3:36" ht="15" customHeight="1" x14ac:dyDescent="0.35">
      <c r="C26042" s="1"/>
      <c r="K26042" s="16"/>
      <c r="L26042"/>
      <c r="O26042"/>
      <c r="P26042"/>
      <c r="Q26042"/>
      <c r="U26042"/>
      <c r="V26042"/>
      <c r="W26042"/>
      <c r="AB26042"/>
      <c r="AC26042"/>
      <c r="AD26042"/>
      <c r="AH26042"/>
      <c r="AI26042"/>
      <c r="AJ26042"/>
    </row>
    <row r="26043" spans="3:36" ht="15" customHeight="1" x14ac:dyDescent="0.35">
      <c r="C26043" s="1"/>
      <c r="K26043" s="16"/>
      <c r="L26043"/>
      <c r="O26043"/>
      <c r="P26043"/>
      <c r="Q26043"/>
      <c r="U26043"/>
      <c r="V26043"/>
      <c r="W26043"/>
      <c r="AB26043"/>
      <c r="AC26043"/>
      <c r="AD26043"/>
      <c r="AH26043"/>
      <c r="AI26043"/>
      <c r="AJ26043"/>
    </row>
    <row r="26044" spans="3:36" ht="15" customHeight="1" x14ac:dyDescent="0.35">
      <c r="C26044" s="1"/>
      <c r="K26044" s="16"/>
      <c r="L26044"/>
      <c r="O26044"/>
      <c r="P26044"/>
      <c r="Q26044"/>
      <c r="U26044"/>
      <c r="V26044"/>
      <c r="W26044"/>
      <c r="AB26044"/>
      <c r="AC26044"/>
      <c r="AD26044"/>
      <c r="AH26044"/>
      <c r="AI26044"/>
      <c r="AJ26044"/>
    </row>
    <row r="26045" spans="3:36" ht="15" customHeight="1" x14ac:dyDescent="0.35">
      <c r="C26045" s="1"/>
      <c r="K26045" s="16"/>
      <c r="L26045"/>
      <c r="O26045"/>
      <c r="P26045"/>
      <c r="Q26045"/>
      <c r="U26045"/>
      <c r="V26045"/>
      <c r="W26045"/>
      <c r="AB26045"/>
      <c r="AC26045"/>
      <c r="AD26045"/>
      <c r="AH26045"/>
      <c r="AI26045"/>
      <c r="AJ26045"/>
    </row>
    <row r="26046" spans="3:36" ht="15" customHeight="1" x14ac:dyDescent="0.35">
      <c r="C26046" s="1"/>
      <c r="K26046" s="16"/>
      <c r="L26046"/>
      <c r="O26046"/>
      <c r="P26046"/>
      <c r="Q26046"/>
      <c r="U26046"/>
      <c r="V26046"/>
      <c r="W26046"/>
      <c r="AB26046"/>
      <c r="AC26046"/>
      <c r="AD26046"/>
      <c r="AH26046"/>
      <c r="AI26046"/>
      <c r="AJ26046"/>
    </row>
    <row r="26047" spans="3:36" ht="15" customHeight="1" x14ac:dyDescent="0.35">
      <c r="C26047" s="1"/>
      <c r="K26047" s="16"/>
      <c r="L26047"/>
      <c r="O26047"/>
      <c r="P26047"/>
      <c r="Q26047"/>
      <c r="U26047"/>
      <c r="V26047"/>
      <c r="W26047"/>
      <c r="AB26047"/>
      <c r="AC26047"/>
      <c r="AD26047"/>
      <c r="AH26047"/>
      <c r="AI26047"/>
      <c r="AJ26047"/>
    </row>
    <row r="26048" spans="3:36" ht="15" customHeight="1" x14ac:dyDescent="0.35">
      <c r="C26048" s="1"/>
      <c r="K26048" s="16"/>
      <c r="L26048"/>
      <c r="O26048"/>
      <c r="P26048"/>
      <c r="Q26048"/>
      <c r="U26048"/>
      <c r="V26048"/>
      <c r="W26048"/>
      <c r="AB26048"/>
      <c r="AC26048"/>
      <c r="AD26048"/>
      <c r="AH26048"/>
      <c r="AI26048"/>
      <c r="AJ26048"/>
    </row>
    <row r="26049" spans="3:36" ht="15" customHeight="1" x14ac:dyDescent="0.35">
      <c r="C26049" s="1"/>
      <c r="K26049" s="16"/>
      <c r="L26049"/>
      <c r="O26049"/>
      <c r="P26049"/>
      <c r="Q26049"/>
      <c r="U26049"/>
      <c r="V26049"/>
      <c r="W26049"/>
      <c r="AB26049"/>
      <c r="AC26049"/>
      <c r="AD26049"/>
      <c r="AH26049"/>
      <c r="AI26049"/>
      <c r="AJ26049"/>
    </row>
    <row r="26050" spans="3:36" ht="15" customHeight="1" x14ac:dyDescent="0.35">
      <c r="C26050" s="1"/>
      <c r="K26050" s="16"/>
      <c r="L26050"/>
      <c r="O26050"/>
      <c r="P26050"/>
      <c r="Q26050"/>
      <c r="U26050"/>
      <c r="V26050"/>
      <c r="W26050"/>
      <c r="AB26050"/>
      <c r="AC26050"/>
      <c r="AD26050"/>
      <c r="AH26050"/>
      <c r="AI26050"/>
      <c r="AJ26050"/>
    </row>
    <row r="26051" spans="3:36" ht="15" customHeight="1" x14ac:dyDescent="0.35">
      <c r="C26051" s="1"/>
      <c r="K26051" s="16"/>
      <c r="L26051"/>
      <c r="O26051"/>
      <c r="P26051"/>
      <c r="Q26051"/>
      <c r="U26051"/>
      <c r="V26051"/>
      <c r="W26051"/>
      <c r="AB26051"/>
      <c r="AC26051"/>
      <c r="AD26051"/>
      <c r="AH26051"/>
      <c r="AI26051"/>
      <c r="AJ26051"/>
    </row>
    <row r="26052" spans="3:36" ht="15" customHeight="1" x14ac:dyDescent="0.35">
      <c r="C26052" s="1"/>
      <c r="K26052" s="16"/>
      <c r="L26052"/>
      <c r="O26052"/>
      <c r="P26052"/>
      <c r="Q26052"/>
      <c r="U26052"/>
      <c r="V26052"/>
      <c r="W26052"/>
      <c r="AB26052"/>
      <c r="AC26052"/>
      <c r="AD26052"/>
      <c r="AH26052"/>
      <c r="AI26052"/>
      <c r="AJ26052"/>
    </row>
    <row r="26053" spans="3:36" ht="15" customHeight="1" x14ac:dyDescent="0.35">
      <c r="C26053" s="1"/>
      <c r="K26053" s="16"/>
      <c r="L26053"/>
      <c r="O26053"/>
      <c r="P26053"/>
      <c r="Q26053"/>
      <c r="U26053"/>
      <c r="V26053"/>
      <c r="W26053"/>
      <c r="AB26053"/>
      <c r="AC26053"/>
      <c r="AD26053"/>
      <c r="AH26053"/>
      <c r="AI26053"/>
      <c r="AJ26053"/>
    </row>
    <row r="26054" spans="3:36" ht="15" customHeight="1" x14ac:dyDescent="0.35">
      <c r="C26054" s="1"/>
      <c r="K26054" s="16"/>
      <c r="L26054"/>
      <c r="O26054"/>
      <c r="P26054"/>
      <c r="Q26054"/>
      <c r="U26054"/>
      <c r="V26054"/>
      <c r="W26054"/>
      <c r="AB26054"/>
      <c r="AC26054"/>
      <c r="AD26054"/>
      <c r="AH26054"/>
      <c r="AI26054"/>
      <c r="AJ26054"/>
    </row>
    <row r="26055" spans="3:36" ht="15" customHeight="1" x14ac:dyDescent="0.35">
      <c r="C26055" s="1"/>
      <c r="K26055" s="16"/>
      <c r="L26055"/>
      <c r="O26055"/>
      <c r="P26055"/>
      <c r="Q26055"/>
      <c r="U26055"/>
      <c r="V26055"/>
      <c r="W26055"/>
      <c r="AB26055"/>
      <c r="AC26055"/>
      <c r="AD26055"/>
      <c r="AH26055"/>
      <c r="AI26055"/>
      <c r="AJ26055"/>
    </row>
    <row r="26056" spans="3:36" ht="15" customHeight="1" x14ac:dyDescent="0.35">
      <c r="C26056" s="1"/>
      <c r="K26056" s="16"/>
      <c r="L26056"/>
      <c r="O26056"/>
      <c r="P26056"/>
      <c r="Q26056"/>
      <c r="U26056"/>
      <c r="V26056"/>
      <c r="W26056"/>
      <c r="AB26056"/>
      <c r="AC26056"/>
      <c r="AD26056"/>
      <c r="AH26056"/>
      <c r="AI26056"/>
      <c r="AJ26056"/>
    </row>
    <row r="26057" spans="3:36" ht="15" customHeight="1" x14ac:dyDescent="0.35">
      <c r="C26057" s="1"/>
      <c r="K26057" s="16"/>
      <c r="L26057"/>
      <c r="O26057"/>
      <c r="P26057"/>
      <c r="Q26057"/>
      <c r="U26057"/>
      <c r="V26057"/>
      <c r="W26057"/>
      <c r="AB26057"/>
      <c r="AC26057"/>
      <c r="AD26057"/>
      <c r="AH26057"/>
      <c r="AI26057"/>
      <c r="AJ26057"/>
    </row>
    <row r="26058" spans="3:36" ht="15" customHeight="1" x14ac:dyDescent="0.35">
      <c r="C26058" s="1"/>
      <c r="K26058" s="16"/>
      <c r="L26058"/>
      <c r="O26058"/>
      <c r="P26058"/>
      <c r="Q26058"/>
      <c r="U26058"/>
      <c r="V26058"/>
      <c r="W26058"/>
      <c r="AB26058"/>
      <c r="AC26058"/>
      <c r="AD26058"/>
      <c r="AH26058"/>
      <c r="AI26058"/>
      <c r="AJ26058"/>
    </row>
    <row r="26059" spans="3:36" ht="15" customHeight="1" x14ac:dyDescent="0.35">
      <c r="C26059" s="1"/>
      <c r="K26059" s="16"/>
      <c r="L26059"/>
      <c r="O26059"/>
      <c r="P26059"/>
      <c r="Q26059"/>
      <c r="U26059"/>
      <c r="V26059"/>
      <c r="W26059"/>
      <c r="AB26059"/>
      <c r="AC26059"/>
      <c r="AD26059"/>
      <c r="AH26059"/>
      <c r="AI26059"/>
      <c r="AJ26059"/>
    </row>
    <row r="26060" spans="3:36" ht="15" customHeight="1" x14ac:dyDescent="0.35">
      <c r="C26060" s="1"/>
      <c r="K26060" s="16"/>
      <c r="L26060"/>
      <c r="O26060"/>
      <c r="P26060"/>
      <c r="Q26060"/>
      <c r="U26060"/>
      <c r="V26060"/>
      <c r="W26060"/>
      <c r="AB26060"/>
      <c r="AC26060"/>
      <c r="AD26060"/>
      <c r="AH26060"/>
      <c r="AI26060"/>
      <c r="AJ26060"/>
    </row>
    <row r="26061" spans="3:36" ht="15" customHeight="1" x14ac:dyDescent="0.35">
      <c r="C26061" s="1"/>
      <c r="K26061" s="16"/>
      <c r="L26061"/>
      <c r="O26061"/>
      <c r="P26061"/>
      <c r="Q26061"/>
      <c r="U26061"/>
      <c r="V26061"/>
      <c r="W26061"/>
      <c r="AB26061"/>
      <c r="AC26061"/>
      <c r="AD26061"/>
      <c r="AH26061"/>
      <c r="AI26061"/>
      <c r="AJ26061"/>
    </row>
    <row r="26062" spans="3:36" ht="15" customHeight="1" x14ac:dyDescent="0.35">
      <c r="C26062" s="1"/>
      <c r="K26062" s="16"/>
      <c r="L26062"/>
      <c r="O26062"/>
      <c r="P26062"/>
      <c r="Q26062"/>
      <c r="U26062"/>
      <c r="V26062"/>
      <c r="W26062"/>
      <c r="AB26062"/>
      <c r="AC26062"/>
      <c r="AD26062"/>
      <c r="AH26062"/>
      <c r="AI26062"/>
      <c r="AJ26062"/>
    </row>
    <row r="26063" spans="3:36" ht="15" customHeight="1" x14ac:dyDescent="0.35">
      <c r="C26063" s="1"/>
      <c r="K26063" s="16"/>
      <c r="L26063"/>
      <c r="O26063"/>
      <c r="P26063"/>
      <c r="Q26063"/>
      <c r="U26063"/>
      <c r="V26063"/>
      <c r="W26063"/>
      <c r="AB26063"/>
      <c r="AC26063"/>
      <c r="AD26063"/>
      <c r="AH26063"/>
      <c r="AI26063"/>
      <c r="AJ26063"/>
    </row>
    <row r="26064" spans="3:36" ht="15" customHeight="1" x14ac:dyDescent="0.35">
      <c r="C26064" s="1"/>
      <c r="K26064" s="16"/>
      <c r="L26064"/>
      <c r="O26064"/>
      <c r="P26064"/>
      <c r="Q26064"/>
      <c r="U26064"/>
      <c r="V26064"/>
      <c r="W26064"/>
      <c r="AB26064"/>
      <c r="AC26064"/>
      <c r="AD26064"/>
      <c r="AH26064"/>
      <c r="AI26064"/>
      <c r="AJ26064"/>
    </row>
    <row r="26065" spans="3:36" ht="15" customHeight="1" x14ac:dyDescent="0.35">
      <c r="C26065" s="1"/>
      <c r="K26065" s="16"/>
      <c r="L26065"/>
      <c r="O26065"/>
      <c r="P26065"/>
      <c r="Q26065"/>
      <c r="U26065"/>
      <c r="V26065"/>
      <c r="W26065"/>
      <c r="AB26065"/>
      <c r="AC26065"/>
      <c r="AD26065"/>
      <c r="AH26065"/>
      <c r="AI26065"/>
      <c r="AJ26065"/>
    </row>
    <row r="26066" spans="3:36" ht="15" customHeight="1" x14ac:dyDescent="0.35">
      <c r="C26066" s="1"/>
      <c r="K26066" s="16"/>
      <c r="L26066"/>
      <c r="O26066"/>
      <c r="P26066"/>
      <c r="Q26066"/>
      <c r="U26066"/>
      <c r="V26066"/>
      <c r="W26066"/>
      <c r="AB26066"/>
      <c r="AC26066"/>
      <c r="AD26066"/>
      <c r="AH26066"/>
      <c r="AI26066"/>
      <c r="AJ26066"/>
    </row>
    <row r="26067" spans="3:36" ht="15" customHeight="1" x14ac:dyDescent="0.35">
      <c r="C26067" s="1"/>
      <c r="K26067" s="16"/>
      <c r="L26067"/>
      <c r="O26067"/>
      <c r="P26067"/>
      <c r="Q26067"/>
      <c r="U26067"/>
      <c r="V26067"/>
      <c r="W26067"/>
      <c r="AB26067"/>
      <c r="AC26067"/>
      <c r="AD26067"/>
      <c r="AH26067"/>
      <c r="AI26067"/>
      <c r="AJ26067"/>
    </row>
    <row r="26068" spans="3:36" ht="15" customHeight="1" x14ac:dyDescent="0.35">
      <c r="C26068" s="1"/>
      <c r="K26068" s="16"/>
      <c r="L26068"/>
      <c r="O26068"/>
      <c r="P26068"/>
      <c r="Q26068"/>
      <c r="U26068"/>
      <c r="V26068"/>
      <c r="W26068"/>
      <c r="AB26068"/>
      <c r="AC26068"/>
      <c r="AD26068"/>
      <c r="AH26068"/>
      <c r="AI26068"/>
      <c r="AJ26068"/>
    </row>
    <row r="26069" spans="3:36" ht="15" customHeight="1" x14ac:dyDescent="0.35">
      <c r="C26069" s="1"/>
      <c r="K26069" s="16"/>
      <c r="L26069"/>
      <c r="O26069"/>
      <c r="P26069"/>
      <c r="Q26069"/>
      <c r="U26069"/>
      <c r="V26069"/>
      <c r="W26069"/>
      <c r="AB26069"/>
      <c r="AC26069"/>
      <c r="AD26069"/>
      <c r="AH26069"/>
      <c r="AI26069"/>
      <c r="AJ26069"/>
    </row>
    <row r="26070" spans="3:36" ht="15" customHeight="1" x14ac:dyDescent="0.35">
      <c r="C26070" s="1"/>
      <c r="K26070" s="16"/>
      <c r="L26070"/>
      <c r="O26070"/>
      <c r="P26070"/>
      <c r="Q26070"/>
      <c r="U26070"/>
      <c r="V26070"/>
      <c r="W26070"/>
      <c r="AB26070"/>
      <c r="AC26070"/>
      <c r="AD26070"/>
      <c r="AH26070"/>
      <c r="AI26070"/>
      <c r="AJ26070"/>
    </row>
    <row r="26071" spans="3:36" ht="15" customHeight="1" x14ac:dyDescent="0.35">
      <c r="C26071" s="1"/>
      <c r="K26071" s="16"/>
      <c r="L26071"/>
      <c r="O26071"/>
      <c r="P26071"/>
      <c r="Q26071"/>
      <c r="U26071"/>
      <c r="V26071"/>
      <c r="W26071"/>
      <c r="AB26071"/>
      <c r="AC26071"/>
      <c r="AD26071"/>
      <c r="AH26071"/>
      <c r="AI26071"/>
      <c r="AJ26071"/>
    </row>
    <row r="26072" spans="3:36" ht="15" customHeight="1" x14ac:dyDescent="0.35">
      <c r="C26072" s="1"/>
      <c r="K26072" s="16"/>
      <c r="L26072"/>
      <c r="O26072"/>
      <c r="P26072"/>
      <c r="Q26072"/>
      <c r="U26072"/>
      <c r="V26072"/>
      <c r="W26072"/>
      <c r="AB26072"/>
      <c r="AC26072"/>
      <c r="AD26072"/>
      <c r="AH26072"/>
      <c r="AI26072"/>
      <c r="AJ26072"/>
    </row>
    <row r="26073" spans="3:36" ht="15" customHeight="1" x14ac:dyDescent="0.35">
      <c r="C26073" s="1"/>
      <c r="K26073" s="16"/>
      <c r="L26073"/>
      <c r="O26073"/>
      <c r="P26073"/>
      <c r="Q26073"/>
      <c r="U26073"/>
      <c r="V26073"/>
      <c r="W26073"/>
      <c r="AB26073"/>
      <c r="AC26073"/>
      <c r="AD26073"/>
      <c r="AH26073"/>
      <c r="AI26073"/>
      <c r="AJ26073"/>
    </row>
    <row r="26074" spans="3:36" ht="15" customHeight="1" x14ac:dyDescent="0.35">
      <c r="C26074" s="1"/>
      <c r="K26074" s="16"/>
      <c r="L26074"/>
      <c r="O26074"/>
      <c r="P26074"/>
      <c r="Q26074"/>
      <c r="U26074"/>
      <c r="V26074"/>
      <c r="W26074"/>
      <c r="AB26074"/>
      <c r="AC26074"/>
      <c r="AD26074"/>
      <c r="AH26074"/>
      <c r="AI26074"/>
      <c r="AJ26074"/>
    </row>
    <row r="26075" spans="3:36" ht="15" customHeight="1" x14ac:dyDescent="0.35">
      <c r="C26075" s="1"/>
      <c r="K26075" s="16"/>
      <c r="L26075"/>
      <c r="O26075"/>
      <c r="P26075"/>
      <c r="Q26075"/>
      <c r="U26075"/>
      <c r="V26075"/>
      <c r="W26075"/>
      <c r="AB26075"/>
      <c r="AC26075"/>
      <c r="AD26075"/>
      <c r="AH26075"/>
      <c r="AI26075"/>
      <c r="AJ26075"/>
    </row>
    <row r="26076" spans="3:36" ht="15" customHeight="1" x14ac:dyDescent="0.35">
      <c r="C26076" s="1"/>
      <c r="K26076" s="16"/>
      <c r="L26076"/>
      <c r="O26076"/>
      <c r="P26076"/>
      <c r="Q26076"/>
      <c r="U26076"/>
      <c r="V26076"/>
      <c r="W26076"/>
      <c r="AB26076"/>
      <c r="AC26076"/>
      <c r="AD26076"/>
      <c r="AH26076"/>
      <c r="AI26076"/>
      <c r="AJ26076"/>
    </row>
    <row r="26077" spans="3:36" ht="15" customHeight="1" x14ac:dyDescent="0.35">
      <c r="C26077" s="1"/>
      <c r="K26077" s="16"/>
      <c r="L26077"/>
      <c r="O26077"/>
      <c r="P26077"/>
      <c r="Q26077"/>
      <c r="U26077"/>
      <c r="V26077"/>
      <c r="W26077"/>
      <c r="AB26077"/>
      <c r="AC26077"/>
      <c r="AD26077"/>
      <c r="AH26077"/>
      <c r="AI26077"/>
      <c r="AJ26077"/>
    </row>
    <row r="26078" spans="3:36" ht="15" customHeight="1" x14ac:dyDescent="0.35">
      <c r="C26078" s="1"/>
      <c r="K26078" s="16"/>
      <c r="L26078"/>
      <c r="O26078"/>
      <c r="P26078"/>
      <c r="Q26078"/>
      <c r="U26078"/>
      <c r="V26078"/>
      <c r="W26078"/>
      <c r="AB26078"/>
      <c r="AC26078"/>
      <c r="AD26078"/>
      <c r="AH26078"/>
      <c r="AI26078"/>
      <c r="AJ26078"/>
    </row>
    <row r="26079" spans="3:36" ht="15" customHeight="1" x14ac:dyDescent="0.35">
      <c r="C26079" s="1"/>
      <c r="K26079" s="16"/>
      <c r="L26079"/>
      <c r="O26079"/>
      <c r="P26079"/>
      <c r="Q26079"/>
      <c r="U26079"/>
      <c r="V26079"/>
      <c r="W26079"/>
      <c r="AB26079"/>
      <c r="AC26079"/>
      <c r="AD26079"/>
      <c r="AH26079"/>
      <c r="AI26079"/>
      <c r="AJ26079"/>
    </row>
    <row r="26080" spans="3:36" ht="15" customHeight="1" x14ac:dyDescent="0.35">
      <c r="C26080" s="1"/>
      <c r="K26080" s="16"/>
      <c r="L26080"/>
      <c r="O26080"/>
      <c r="P26080"/>
      <c r="Q26080"/>
      <c r="U26080"/>
      <c r="V26080"/>
      <c r="W26080"/>
      <c r="AB26080"/>
      <c r="AC26080"/>
      <c r="AD26080"/>
      <c r="AH26080"/>
      <c r="AI26080"/>
      <c r="AJ26080"/>
    </row>
    <row r="26081" spans="3:36" ht="15" customHeight="1" x14ac:dyDescent="0.35">
      <c r="C26081" s="1"/>
      <c r="K26081" s="16"/>
      <c r="L26081"/>
      <c r="O26081"/>
      <c r="P26081"/>
      <c r="Q26081"/>
      <c r="U26081"/>
      <c r="V26081"/>
      <c r="W26081"/>
      <c r="AB26081"/>
      <c r="AC26081"/>
      <c r="AD26081"/>
      <c r="AH26081"/>
      <c r="AI26081"/>
      <c r="AJ26081"/>
    </row>
    <row r="26082" spans="3:36" ht="15" customHeight="1" x14ac:dyDescent="0.35">
      <c r="C26082" s="1"/>
      <c r="K26082" s="16"/>
      <c r="L26082"/>
      <c r="O26082"/>
      <c r="P26082"/>
      <c r="Q26082"/>
      <c r="U26082"/>
      <c r="V26082"/>
      <c r="W26082"/>
      <c r="AB26082"/>
      <c r="AC26082"/>
      <c r="AD26082"/>
      <c r="AH26082"/>
      <c r="AI26082"/>
      <c r="AJ26082"/>
    </row>
    <row r="26083" spans="3:36" ht="15" customHeight="1" x14ac:dyDescent="0.35">
      <c r="C26083" s="1"/>
      <c r="K26083" s="16"/>
      <c r="L26083"/>
      <c r="O26083"/>
      <c r="P26083"/>
      <c r="Q26083"/>
      <c r="U26083"/>
      <c r="V26083"/>
      <c r="W26083"/>
      <c r="AB26083"/>
      <c r="AC26083"/>
      <c r="AD26083"/>
      <c r="AH26083"/>
      <c r="AI26083"/>
      <c r="AJ26083"/>
    </row>
    <row r="26084" spans="3:36" ht="15" customHeight="1" x14ac:dyDescent="0.35">
      <c r="C26084" s="1"/>
      <c r="K26084" s="16"/>
      <c r="L26084"/>
      <c r="O26084"/>
      <c r="P26084"/>
      <c r="Q26084"/>
      <c r="U26084"/>
      <c r="V26084"/>
      <c r="W26084"/>
      <c r="AB26084"/>
      <c r="AC26084"/>
      <c r="AD26084"/>
      <c r="AH26084"/>
      <c r="AI26084"/>
      <c r="AJ26084"/>
    </row>
    <row r="26085" spans="3:36" ht="15" customHeight="1" x14ac:dyDescent="0.35">
      <c r="C26085" s="1"/>
      <c r="K26085" s="16"/>
      <c r="L26085"/>
      <c r="O26085"/>
      <c r="P26085"/>
      <c r="Q26085"/>
      <c r="U26085"/>
      <c r="V26085"/>
      <c r="W26085"/>
      <c r="AB26085"/>
      <c r="AC26085"/>
      <c r="AD26085"/>
      <c r="AH26085"/>
      <c r="AI26085"/>
      <c r="AJ26085"/>
    </row>
    <row r="26086" spans="3:36" ht="15" customHeight="1" x14ac:dyDescent="0.35">
      <c r="C26086" s="1"/>
      <c r="K26086" s="16"/>
      <c r="L26086"/>
      <c r="O26086"/>
      <c r="P26086"/>
      <c r="Q26086"/>
      <c r="U26086"/>
      <c r="V26086"/>
      <c r="W26086"/>
      <c r="AB26086"/>
      <c r="AC26086"/>
      <c r="AD26086"/>
      <c r="AH26086"/>
      <c r="AI26086"/>
      <c r="AJ26086"/>
    </row>
    <row r="26087" spans="3:36" ht="15" customHeight="1" x14ac:dyDescent="0.35">
      <c r="C26087" s="1"/>
      <c r="K26087" s="16"/>
      <c r="L26087"/>
      <c r="O26087"/>
      <c r="P26087"/>
      <c r="Q26087"/>
      <c r="U26087"/>
      <c r="V26087"/>
      <c r="W26087"/>
      <c r="AB26087"/>
      <c r="AC26087"/>
      <c r="AD26087"/>
      <c r="AH26087"/>
      <c r="AI26087"/>
      <c r="AJ26087"/>
    </row>
    <row r="26088" spans="3:36" ht="15" customHeight="1" x14ac:dyDescent="0.35">
      <c r="C26088" s="1"/>
      <c r="K26088" s="16"/>
      <c r="L26088"/>
      <c r="O26088"/>
      <c r="P26088"/>
      <c r="Q26088"/>
      <c r="U26088"/>
      <c r="V26088"/>
      <c r="W26088"/>
      <c r="AB26088"/>
      <c r="AC26088"/>
      <c r="AD26088"/>
      <c r="AH26088"/>
      <c r="AI26088"/>
      <c r="AJ26088"/>
    </row>
    <row r="26089" spans="3:36" ht="15" customHeight="1" x14ac:dyDescent="0.35">
      <c r="C26089" s="1"/>
      <c r="K26089" s="16"/>
      <c r="L26089"/>
      <c r="O26089"/>
      <c r="P26089"/>
      <c r="Q26089"/>
      <c r="U26089"/>
      <c r="V26089"/>
      <c r="W26089"/>
      <c r="AB26089"/>
      <c r="AC26089"/>
      <c r="AD26089"/>
      <c r="AH26089"/>
      <c r="AI26089"/>
      <c r="AJ26089"/>
    </row>
    <row r="26090" spans="3:36" ht="15" customHeight="1" x14ac:dyDescent="0.35">
      <c r="C26090" s="1"/>
      <c r="K26090" s="16"/>
      <c r="L26090"/>
      <c r="O26090"/>
      <c r="P26090"/>
      <c r="Q26090"/>
      <c r="U26090"/>
      <c r="V26090"/>
      <c r="W26090"/>
      <c r="AB26090"/>
      <c r="AC26090"/>
      <c r="AD26090"/>
      <c r="AH26090"/>
      <c r="AI26090"/>
      <c r="AJ26090"/>
    </row>
    <row r="26091" spans="3:36" ht="15" customHeight="1" x14ac:dyDescent="0.35">
      <c r="C26091" s="1"/>
      <c r="K26091" s="16"/>
      <c r="L26091"/>
      <c r="O26091"/>
      <c r="P26091"/>
      <c r="Q26091"/>
      <c r="U26091"/>
      <c r="V26091"/>
      <c r="W26091"/>
      <c r="AB26091"/>
      <c r="AC26091"/>
      <c r="AD26091"/>
      <c r="AH26091"/>
      <c r="AI26091"/>
      <c r="AJ26091"/>
    </row>
    <row r="26092" spans="3:36" ht="15" customHeight="1" x14ac:dyDescent="0.35">
      <c r="C26092" s="1"/>
      <c r="K26092" s="16"/>
      <c r="L26092"/>
      <c r="O26092"/>
      <c r="P26092"/>
      <c r="Q26092"/>
      <c r="U26092"/>
      <c r="V26092"/>
      <c r="W26092"/>
      <c r="AB26092"/>
      <c r="AC26092"/>
      <c r="AD26092"/>
      <c r="AH26092"/>
      <c r="AI26092"/>
      <c r="AJ26092"/>
    </row>
    <row r="26093" spans="3:36" ht="15" customHeight="1" x14ac:dyDescent="0.35">
      <c r="C26093" s="1"/>
      <c r="K26093" s="16"/>
      <c r="L26093"/>
      <c r="O26093"/>
      <c r="P26093"/>
      <c r="Q26093"/>
      <c r="U26093"/>
      <c r="V26093"/>
      <c r="W26093"/>
      <c r="AB26093"/>
      <c r="AC26093"/>
      <c r="AD26093"/>
      <c r="AH26093"/>
      <c r="AI26093"/>
      <c r="AJ26093"/>
    </row>
    <row r="26094" spans="3:36" ht="15" customHeight="1" x14ac:dyDescent="0.35">
      <c r="C26094" s="1"/>
      <c r="K26094" s="16"/>
      <c r="L26094"/>
      <c r="O26094"/>
      <c r="P26094"/>
      <c r="Q26094"/>
      <c r="U26094"/>
      <c r="V26094"/>
      <c r="W26094"/>
      <c r="AB26094"/>
      <c r="AC26094"/>
      <c r="AD26094"/>
      <c r="AH26094"/>
      <c r="AI26094"/>
      <c r="AJ26094"/>
    </row>
    <row r="26095" spans="3:36" ht="15" customHeight="1" x14ac:dyDescent="0.35">
      <c r="C26095" s="1"/>
      <c r="K26095" s="16"/>
      <c r="L26095"/>
      <c r="O26095"/>
      <c r="P26095"/>
      <c r="Q26095"/>
      <c r="U26095"/>
      <c r="V26095"/>
      <c r="W26095"/>
      <c r="AB26095"/>
      <c r="AC26095"/>
      <c r="AD26095"/>
      <c r="AH26095"/>
      <c r="AI26095"/>
      <c r="AJ26095"/>
    </row>
    <row r="26096" spans="3:36" ht="15" customHeight="1" x14ac:dyDescent="0.35">
      <c r="C26096" s="1"/>
      <c r="K26096" s="16"/>
      <c r="L26096"/>
      <c r="O26096"/>
      <c r="P26096"/>
      <c r="Q26096"/>
      <c r="U26096"/>
      <c r="V26096"/>
      <c r="W26096"/>
      <c r="AB26096"/>
      <c r="AC26096"/>
      <c r="AD26096"/>
      <c r="AH26096"/>
      <c r="AI26096"/>
      <c r="AJ26096"/>
    </row>
    <row r="26097" spans="3:36" ht="15" customHeight="1" x14ac:dyDescent="0.35">
      <c r="C26097" s="1"/>
      <c r="K26097" s="16"/>
      <c r="L26097"/>
      <c r="O26097"/>
      <c r="P26097"/>
      <c r="Q26097"/>
      <c r="U26097"/>
      <c r="V26097"/>
      <c r="W26097"/>
      <c r="AB26097"/>
      <c r="AC26097"/>
      <c r="AD26097"/>
      <c r="AH26097"/>
      <c r="AI26097"/>
      <c r="AJ26097"/>
    </row>
    <row r="26098" spans="3:36" ht="15" customHeight="1" x14ac:dyDescent="0.35">
      <c r="C26098" s="1"/>
      <c r="K26098" s="16"/>
      <c r="L26098"/>
      <c r="O26098"/>
      <c r="P26098"/>
      <c r="Q26098"/>
      <c r="U26098"/>
      <c r="V26098"/>
      <c r="W26098"/>
      <c r="AB26098"/>
      <c r="AC26098"/>
      <c r="AD26098"/>
      <c r="AH26098"/>
      <c r="AI26098"/>
      <c r="AJ26098"/>
    </row>
    <row r="26099" spans="3:36" ht="15" customHeight="1" x14ac:dyDescent="0.35">
      <c r="C26099" s="1"/>
      <c r="K26099" s="16"/>
      <c r="L26099"/>
      <c r="O26099"/>
      <c r="P26099"/>
      <c r="Q26099"/>
      <c r="U26099"/>
      <c r="V26099"/>
      <c r="W26099"/>
      <c r="AB26099"/>
      <c r="AC26099"/>
      <c r="AD26099"/>
      <c r="AH26099"/>
      <c r="AI26099"/>
      <c r="AJ26099"/>
    </row>
    <row r="26100" spans="3:36" ht="15" customHeight="1" x14ac:dyDescent="0.35">
      <c r="C26100" s="1"/>
      <c r="K26100" s="16"/>
      <c r="L26100"/>
      <c r="O26100"/>
      <c r="P26100"/>
      <c r="Q26100"/>
      <c r="U26100"/>
      <c r="V26100"/>
      <c r="W26100"/>
      <c r="AB26100"/>
      <c r="AC26100"/>
      <c r="AD26100"/>
      <c r="AH26100"/>
      <c r="AI26100"/>
      <c r="AJ26100"/>
    </row>
    <row r="26101" spans="3:36" ht="15" customHeight="1" x14ac:dyDescent="0.35">
      <c r="C26101" s="1"/>
      <c r="K26101" s="16"/>
      <c r="L26101"/>
      <c r="O26101"/>
      <c r="P26101"/>
      <c r="Q26101"/>
      <c r="U26101"/>
      <c r="V26101"/>
      <c r="W26101"/>
      <c r="AB26101"/>
      <c r="AC26101"/>
      <c r="AD26101"/>
      <c r="AH26101"/>
      <c r="AI26101"/>
      <c r="AJ26101"/>
    </row>
    <row r="26102" spans="3:36" ht="15" customHeight="1" x14ac:dyDescent="0.35">
      <c r="C26102" s="1"/>
      <c r="K26102" s="16"/>
      <c r="L26102"/>
      <c r="O26102"/>
      <c r="P26102"/>
      <c r="Q26102"/>
      <c r="U26102"/>
      <c r="V26102"/>
      <c r="W26102"/>
      <c r="AB26102"/>
      <c r="AC26102"/>
      <c r="AD26102"/>
      <c r="AH26102"/>
      <c r="AI26102"/>
      <c r="AJ26102"/>
    </row>
    <row r="26103" spans="3:36" ht="15" customHeight="1" x14ac:dyDescent="0.35">
      <c r="C26103" s="1"/>
      <c r="K26103" s="16"/>
      <c r="L26103"/>
      <c r="O26103"/>
      <c r="P26103"/>
      <c r="Q26103"/>
      <c r="U26103"/>
      <c r="V26103"/>
      <c r="W26103"/>
      <c r="AB26103"/>
      <c r="AC26103"/>
      <c r="AD26103"/>
      <c r="AH26103"/>
      <c r="AI26103"/>
      <c r="AJ26103"/>
    </row>
    <row r="26104" spans="3:36" ht="15" customHeight="1" x14ac:dyDescent="0.35">
      <c r="C26104" s="1"/>
      <c r="K26104" s="16"/>
      <c r="L26104"/>
      <c r="O26104"/>
      <c r="P26104"/>
      <c r="Q26104"/>
      <c r="U26104"/>
      <c r="V26104"/>
      <c r="W26104"/>
      <c r="AB26104"/>
      <c r="AC26104"/>
      <c r="AD26104"/>
      <c r="AH26104"/>
      <c r="AI26104"/>
      <c r="AJ26104"/>
    </row>
    <row r="26105" spans="3:36" ht="15" customHeight="1" x14ac:dyDescent="0.35">
      <c r="C26105" s="1"/>
      <c r="K26105" s="16"/>
      <c r="L26105"/>
      <c r="O26105"/>
      <c r="P26105"/>
      <c r="Q26105"/>
      <c r="U26105"/>
      <c r="V26105"/>
      <c r="W26105"/>
      <c r="AB26105"/>
      <c r="AC26105"/>
      <c r="AD26105"/>
      <c r="AH26105"/>
      <c r="AI26105"/>
      <c r="AJ26105"/>
    </row>
    <row r="26106" spans="3:36" ht="15" customHeight="1" x14ac:dyDescent="0.35">
      <c r="C26106" s="1"/>
      <c r="K26106" s="16"/>
      <c r="L26106"/>
      <c r="O26106"/>
      <c r="P26106"/>
      <c r="Q26106"/>
      <c r="U26106"/>
      <c r="V26106"/>
      <c r="W26106"/>
      <c r="AB26106"/>
      <c r="AC26106"/>
      <c r="AD26106"/>
      <c r="AH26106"/>
      <c r="AI26106"/>
      <c r="AJ26106"/>
    </row>
    <row r="26107" spans="3:36" ht="15" customHeight="1" x14ac:dyDescent="0.35">
      <c r="C26107" s="1"/>
      <c r="K26107" s="16"/>
      <c r="L26107"/>
      <c r="O26107"/>
      <c r="P26107"/>
      <c r="Q26107"/>
      <c r="U26107"/>
      <c r="V26107"/>
      <c r="W26107"/>
      <c r="AB26107"/>
      <c r="AC26107"/>
      <c r="AD26107"/>
      <c r="AH26107"/>
      <c r="AI26107"/>
      <c r="AJ26107"/>
    </row>
    <row r="26108" spans="3:36" ht="15" customHeight="1" x14ac:dyDescent="0.35">
      <c r="C26108" s="1"/>
      <c r="K26108" s="16"/>
      <c r="L26108"/>
      <c r="O26108"/>
      <c r="P26108"/>
      <c r="Q26108"/>
      <c r="U26108"/>
      <c r="V26108"/>
      <c r="W26108"/>
      <c r="AB26108"/>
      <c r="AC26108"/>
      <c r="AD26108"/>
      <c r="AH26108"/>
      <c r="AI26108"/>
      <c r="AJ26108"/>
    </row>
    <row r="26109" spans="3:36" ht="15" customHeight="1" x14ac:dyDescent="0.35">
      <c r="C26109" s="1"/>
      <c r="K26109" s="16"/>
      <c r="L26109"/>
      <c r="O26109"/>
      <c r="P26109"/>
      <c r="Q26109"/>
      <c r="U26109"/>
      <c r="V26109"/>
      <c r="W26109"/>
      <c r="AB26109"/>
      <c r="AC26109"/>
      <c r="AD26109"/>
      <c r="AH26109"/>
      <c r="AI26109"/>
      <c r="AJ26109"/>
    </row>
    <row r="26110" spans="3:36" ht="15" customHeight="1" x14ac:dyDescent="0.35">
      <c r="C26110" s="1"/>
      <c r="K26110" s="16"/>
      <c r="L26110"/>
      <c r="O26110"/>
      <c r="P26110"/>
      <c r="Q26110"/>
      <c r="U26110"/>
      <c r="V26110"/>
      <c r="W26110"/>
      <c r="AB26110"/>
      <c r="AC26110"/>
      <c r="AD26110"/>
      <c r="AH26110"/>
      <c r="AI26110"/>
      <c r="AJ26110"/>
    </row>
    <row r="26111" spans="3:36" ht="15" customHeight="1" x14ac:dyDescent="0.35">
      <c r="C26111" s="1"/>
      <c r="K26111" s="16"/>
      <c r="L26111"/>
      <c r="O26111"/>
      <c r="P26111"/>
      <c r="Q26111"/>
      <c r="U26111"/>
      <c r="V26111"/>
      <c r="W26111"/>
      <c r="AB26111"/>
      <c r="AC26111"/>
      <c r="AD26111"/>
      <c r="AH26111"/>
      <c r="AI26111"/>
      <c r="AJ26111"/>
    </row>
    <row r="26112" spans="3:36" ht="15" customHeight="1" x14ac:dyDescent="0.35">
      <c r="C26112" s="1"/>
      <c r="K26112" s="16"/>
      <c r="L26112"/>
      <c r="O26112"/>
      <c r="P26112"/>
      <c r="Q26112"/>
      <c r="U26112"/>
      <c r="V26112"/>
      <c r="W26112"/>
      <c r="AB26112"/>
      <c r="AC26112"/>
      <c r="AD26112"/>
      <c r="AH26112"/>
      <c r="AI26112"/>
      <c r="AJ26112"/>
    </row>
    <row r="26113" spans="3:36" ht="15" customHeight="1" x14ac:dyDescent="0.35">
      <c r="C26113" s="1"/>
      <c r="K26113" s="16"/>
      <c r="L26113"/>
      <c r="O26113"/>
      <c r="P26113"/>
      <c r="Q26113"/>
      <c r="U26113"/>
      <c r="V26113"/>
      <c r="W26113"/>
      <c r="AB26113"/>
      <c r="AC26113"/>
      <c r="AD26113"/>
      <c r="AH26113"/>
      <c r="AI26113"/>
      <c r="AJ26113"/>
    </row>
    <row r="26114" spans="3:36" ht="15" customHeight="1" x14ac:dyDescent="0.35">
      <c r="C26114" s="1"/>
      <c r="K26114" s="16"/>
      <c r="L26114"/>
      <c r="O26114"/>
      <c r="P26114"/>
      <c r="Q26114"/>
      <c r="U26114"/>
      <c r="V26114"/>
      <c r="W26114"/>
      <c r="AB26114"/>
      <c r="AC26114"/>
      <c r="AD26114"/>
      <c r="AH26114"/>
      <c r="AI26114"/>
      <c r="AJ26114"/>
    </row>
    <row r="26115" spans="3:36" ht="15" customHeight="1" x14ac:dyDescent="0.35">
      <c r="C26115" s="1"/>
      <c r="K26115" s="16"/>
      <c r="L26115"/>
      <c r="O26115"/>
      <c r="P26115"/>
      <c r="Q26115"/>
      <c r="U26115"/>
      <c r="V26115"/>
      <c r="W26115"/>
      <c r="AB26115"/>
      <c r="AC26115"/>
      <c r="AD26115"/>
      <c r="AH26115"/>
      <c r="AI26115"/>
      <c r="AJ26115"/>
    </row>
    <row r="26116" spans="3:36" ht="15" customHeight="1" x14ac:dyDescent="0.35">
      <c r="C26116" s="1"/>
      <c r="K26116" s="16"/>
      <c r="L26116"/>
      <c r="O26116"/>
      <c r="P26116"/>
      <c r="Q26116"/>
      <c r="U26116"/>
      <c r="V26116"/>
      <c r="W26116"/>
      <c r="AB26116"/>
      <c r="AC26116"/>
      <c r="AD26116"/>
      <c r="AH26116"/>
      <c r="AI26116"/>
      <c r="AJ26116"/>
    </row>
    <row r="26117" spans="3:36" ht="15" customHeight="1" x14ac:dyDescent="0.35">
      <c r="C26117" s="1"/>
      <c r="K26117" s="16"/>
      <c r="L26117"/>
      <c r="O26117"/>
      <c r="P26117"/>
      <c r="Q26117"/>
      <c r="U26117"/>
      <c r="V26117"/>
      <c r="W26117"/>
      <c r="AB26117"/>
      <c r="AC26117"/>
      <c r="AD26117"/>
      <c r="AH26117"/>
      <c r="AI26117"/>
      <c r="AJ26117"/>
    </row>
    <row r="26118" spans="3:36" ht="15" customHeight="1" x14ac:dyDescent="0.35">
      <c r="C26118" s="1"/>
      <c r="K26118" s="16"/>
      <c r="L26118"/>
      <c r="O26118"/>
      <c r="P26118"/>
      <c r="Q26118"/>
      <c r="U26118"/>
      <c r="V26118"/>
      <c r="W26118"/>
      <c r="AB26118"/>
      <c r="AC26118"/>
      <c r="AD26118"/>
      <c r="AH26118"/>
      <c r="AI26118"/>
      <c r="AJ26118"/>
    </row>
    <row r="26119" spans="3:36" ht="15" customHeight="1" x14ac:dyDescent="0.35">
      <c r="C26119" s="1"/>
      <c r="K26119" s="16"/>
      <c r="L26119"/>
      <c r="O26119"/>
      <c r="P26119"/>
      <c r="Q26119"/>
      <c r="U26119"/>
      <c r="V26119"/>
      <c r="W26119"/>
      <c r="AB26119"/>
      <c r="AC26119"/>
      <c r="AD26119"/>
      <c r="AH26119"/>
      <c r="AI26119"/>
      <c r="AJ26119"/>
    </row>
    <row r="26120" spans="3:36" ht="15" customHeight="1" x14ac:dyDescent="0.35">
      <c r="C26120" s="1"/>
      <c r="K26120" s="16"/>
      <c r="L26120"/>
      <c r="O26120"/>
      <c r="P26120"/>
      <c r="Q26120"/>
      <c r="U26120"/>
      <c r="V26120"/>
      <c r="W26120"/>
      <c r="AB26120"/>
      <c r="AC26120"/>
      <c r="AD26120"/>
      <c r="AH26120"/>
      <c r="AI26120"/>
      <c r="AJ26120"/>
    </row>
    <row r="26121" spans="3:36" ht="15" customHeight="1" x14ac:dyDescent="0.35">
      <c r="C26121" s="1"/>
      <c r="K26121" s="16"/>
      <c r="L26121"/>
      <c r="O26121"/>
      <c r="P26121"/>
      <c r="Q26121"/>
      <c r="U26121"/>
      <c r="V26121"/>
      <c r="W26121"/>
      <c r="AB26121"/>
      <c r="AC26121"/>
      <c r="AD26121"/>
      <c r="AH26121"/>
      <c r="AI26121"/>
      <c r="AJ26121"/>
    </row>
    <row r="26122" spans="3:36" ht="15" customHeight="1" x14ac:dyDescent="0.35">
      <c r="C26122" s="1"/>
      <c r="K26122" s="16"/>
      <c r="L26122"/>
      <c r="O26122"/>
      <c r="P26122"/>
      <c r="Q26122"/>
      <c r="U26122"/>
      <c r="V26122"/>
      <c r="W26122"/>
      <c r="AB26122"/>
      <c r="AC26122"/>
      <c r="AD26122"/>
      <c r="AH26122"/>
      <c r="AI26122"/>
      <c r="AJ26122"/>
    </row>
    <row r="26123" spans="3:36" ht="15" customHeight="1" x14ac:dyDescent="0.35">
      <c r="C26123" s="1"/>
      <c r="K26123" s="16"/>
      <c r="L26123"/>
      <c r="O26123"/>
      <c r="P26123"/>
      <c r="Q26123"/>
      <c r="U26123"/>
      <c r="V26123"/>
      <c r="W26123"/>
      <c r="AB26123"/>
      <c r="AC26123"/>
      <c r="AD26123"/>
      <c r="AH26123"/>
      <c r="AI26123"/>
      <c r="AJ26123"/>
    </row>
    <row r="26124" spans="3:36" ht="15" customHeight="1" x14ac:dyDescent="0.35">
      <c r="C26124" s="1"/>
      <c r="K26124" s="16"/>
      <c r="L26124"/>
      <c r="O26124"/>
      <c r="P26124"/>
      <c r="Q26124"/>
      <c r="U26124"/>
      <c r="V26124"/>
      <c r="W26124"/>
      <c r="AB26124"/>
      <c r="AC26124"/>
      <c r="AD26124"/>
      <c r="AH26124"/>
      <c r="AI26124"/>
      <c r="AJ26124"/>
    </row>
    <row r="26125" spans="3:36" ht="15" customHeight="1" x14ac:dyDescent="0.35">
      <c r="C26125" s="1"/>
      <c r="K26125" s="16"/>
      <c r="L26125"/>
      <c r="O26125"/>
      <c r="P26125"/>
      <c r="Q26125"/>
      <c r="U26125"/>
      <c r="V26125"/>
      <c r="W26125"/>
      <c r="AB26125"/>
      <c r="AC26125"/>
      <c r="AD26125"/>
      <c r="AH26125"/>
      <c r="AI26125"/>
      <c r="AJ26125"/>
    </row>
    <row r="26126" spans="3:36" ht="15" customHeight="1" x14ac:dyDescent="0.35">
      <c r="C26126" s="1"/>
      <c r="K26126" s="16"/>
      <c r="L26126"/>
      <c r="O26126"/>
      <c r="P26126"/>
      <c r="Q26126"/>
      <c r="U26126"/>
      <c r="V26126"/>
      <c r="W26126"/>
      <c r="AB26126"/>
      <c r="AC26126"/>
      <c r="AD26126"/>
      <c r="AH26126"/>
      <c r="AI26126"/>
      <c r="AJ26126"/>
    </row>
    <row r="26127" spans="3:36" ht="15" customHeight="1" x14ac:dyDescent="0.35">
      <c r="C26127" s="1"/>
      <c r="K26127" s="16"/>
      <c r="L26127"/>
      <c r="O26127"/>
      <c r="P26127"/>
      <c r="Q26127"/>
      <c r="U26127"/>
      <c r="V26127"/>
      <c r="W26127"/>
      <c r="AB26127"/>
      <c r="AC26127"/>
      <c r="AD26127"/>
      <c r="AH26127"/>
      <c r="AI26127"/>
      <c r="AJ26127"/>
    </row>
    <row r="26128" spans="3:36" ht="15" customHeight="1" x14ac:dyDescent="0.35">
      <c r="C26128" s="1"/>
      <c r="K26128" s="16"/>
      <c r="L26128"/>
      <c r="O26128"/>
      <c r="P26128"/>
      <c r="Q26128"/>
      <c r="U26128"/>
      <c r="V26128"/>
      <c r="W26128"/>
      <c r="AB26128"/>
      <c r="AC26128"/>
      <c r="AD26128"/>
      <c r="AH26128"/>
      <c r="AI26128"/>
      <c r="AJ26128"/>
    </row>
    <row r="26129" spans="3:36" ht="15" customHeight="1" x14ac:dyDescent="0.35">
      <c r="C26129" s="1"/>
      <c r="K26129" s="16"/>
      <c r="L26129"/>
      <c r="O26129"/>
      <c r="P26129"/>
      <c r="Q26129"/>
      <c r="U26129"/>
      <c r="V26129"/>
      <c r="W26129"/>
      <c r="AB26129"/>
      <c r="AC26129"/>
      <c r="AD26129"/>
      <c r="AH26129"/>
      <c r="AI26129"/>
      <c r="AJ26129"/>
    </row>
    <row r="26130" spans="3:36" ht="15" customHeight="1" x14ac:dyDescent="0.35">
      <c r="C26130" s="1"/>
      <c r="K26130" s="16"/>
      <c r="L26130"/>
      <c r="O26130"/>
      <c r="P26130"/>
      <c r="Q26130"/>
      <c r="U26130"/>
      <c r="V26130"/>
      <c r="W26130"/>
      <c r="AB26130"/>
      <c r="AC26130"/>
      <c r="AD26130"/>
      <c r="AH26130"/>
      <c r="AI26130"/>
      <c r="AJ26130"/>
    </row>
    <row r="26131" spans="3:36" ht="15" customHeight="1" x14ac:dyDescent="0.35">
      <c r="C26131" s="1"/>
      <c r="K26131" s="16"/>
      <c r="L26131"/>
      <c r="O26131"/>
      <c r="P26131"/>
      <c r="Q26131"/>
      <c r="U26131"/>
      <c r="V26131"/>
      <c r="W26131"/>
      <c r="AB26131"/>
      <c r="AC26131"/>
      <c r="AD26131"/>
      <c r="AH26131"/>
      <c r="AI26131"/>
      <c r="AJ26131"/>
    </row>
    <row r="26132" spans="3:36" ht="15" customHeight="1" x14ac:dyDescent="0.35">
      <c r="C26132" s="1"/>
      <c r="K26132" s="16"/>
      <c r="L26132"/>
      <c r="O26132"/>
      <c r="P26132"/>
      <c r="Q26132"/>
      <c r="U26132"/>
      <c r="V26132"/>
      <c r="W26132"/>
      <c r="AB26132"/>
      <c r="AC26132"/>
      <c r="AD26132"/>
      <c r="AH26132"/>
      <c r="AI26132"/>
      <c r="AJ26132"/>
    </row>
    <row r="26133" spans="3:36" ht="15" customHeight="1" x14ac:dyDescent="0.35">
      <c r="C26133" s="1"/>
      <c r="K26133" s="16"/>
      <c r="L26133"/>
      <c r="O26133"/>
      <c r="P26133"/>
      <c r="Q26133"/>
      <c r="U26133"/>
      <c r="V26133"/>
      <c r="W26133"/>
      <c r="AB26133"/>
      <c r="AC26133"/>
      <c r="AD26133"/>
      <c r="AH26133"/>
      <c r="AI26133"/>
      <c r="AJ26133"/>
    </row>
    <row r="26134" spans="3:36" ht="15" customHeight="1" x14ac:dyDescent="0.35">
      <c r="C26134" s="1"/>
      <c r="K26134" s="16"/>
      <c r="L26134"/>
      <c r="O26134"/>
      <c r="P26134"/>
      <c r="Q26134"/>
      <c r="U26134"/>
      <c r="V26134"/>
      <c r="W26134"/>
      <c r="AB26134"/>
      <c r="AC26134"/>
      <c r="AD26134"/>
      <c r="AH26134"/>
      <c r="AI26134"/>
      <c r="AJ26134"/>
    </row>
    <row r="26135" spans="3:36" ht="15" customHeight="1" x14ac:dyDescent="0.35">
      <c r="C26135" s="1"/>
      <c r="K26135" s="16"/>
      <c r="L26135"/>
      <c r="O26135"/>
      <c r="P26135"/>
      <c r="Q26135"/>
      <c r="U26135"/>
      <c r="V26135"/>
      <c r="W26135"/>
      <c r="AB26135"/>
      <c r="AC26135"/>
      <c r="AD26135"/>
      <c r="AH26135"/>
      <c r="AI26135"/>
      <c r="AJ26135"/>
    </row>
    <row r="26136" spans="3:36" ht="15" customHeight="1" x14ac:dyDescent="0.35">
      <c r="C26136" s="1"/>
      <c r="K26136" s="16"/>
      <c r="L26136"/>
      <c r="O26136"/>
      <c r="P26136"/>
      <c r="Q26136"/>
      <c r="U26136"/>
      <c r="V26136"/>
      <c r="W26136"/>
      <c r="AB26136"/>
      <c r="AC26136"/>
      <c r="AD26136"/>
      <c r="AH26136"/>
      <c r="AI26136"/>
      <c r="AJ26136"/>
    </row>
    <row r="26137" spans="3:36" ht="15" customHeight="1" x14ac:dyDescent="0.35">
      <c r="C26137" s="1"/>
      <c r="K26137" s="16"/>
      <c r="L26137"/>
      <c r="O26137"/>
      <c r="P26137"/>
      <c r="Q26137"/>
      <c r="U26137"/>
      <c r="V26137"/>
      <c r="W26137"/>
      <c r="AB26137"/>
      <c r="AC26137"/>
      <c r="AD26137"/>
      <c r="AH26137"/>
      <c r="AI26137"/>
      <c r="AJ26137"/>
    </row>
    <row r="26138" spans="3:36" ht="15" customHeight="1" x14ac:dyDescent="0.35">
      <c r="C26138" s="1"/>
      <c r="K26138" s="16"/>
      <c r="L26138"/>
      <c r="O26138"/>
      <c r="P26138"/>
      <c r="Q26138"/>
      <c r="U26138"/>
      <c r="V26138"/>
      <c r="W26138"/>
      <c r="AB26138"/>
      <c r="AC26138"/>
      <c r="AD26138"/>
      <c r="AH26138"/>
      <c r="AI26138"/>
      <c r="AJ26138"/>
    </row>
    <row r="26139" spans="3:36" ht="15" customHeight="1" x14ac:dyDescent="0.35">
      <c r="C26139" s="1"/>
      <c r="K26139" s="16"/>
      <c r="L26139"/>
      <c r="O26139"/>
      <c r="P26139"/>
      <c r="Q26139"/>
      <c r="U26139"/>
      <c r="V26139"/>
      <c r="W26139"/>
      <c r="AB26139"/>
      <c r="AC26139"/>
      <c r="AD26139"/>
      <c r="AH26139"/>
      <c r="AI26139"/>
      <c r="AJ26139"/>
    </row>
    <row r="26140" spans="3:36" ht="15" customHeight="1" x14ac:dyDescent="0.35">
      <c r="C26140" s="1"/>
      <c r="K26140" s="16"/>
      <c r="L26140"/>
      <c r="O26140"/>
      <c r="P26140"/>
      <c r="Q26140"/>
      <c r="U26140"/>
      <c r="V26140"/>
      <c r="W26140"/>
      <c r="AB26140"/>
      <c r="AC26140"/>
      <c r="AD26140"/>
      <c r="AH26140"/>
      <c r="AI26140"/>
      <c r="AJ26140"/>
    </row>
    <row r="26141" spans="3:36" ht="15" customHeight="1" x14ac:dyDescent="0.35">
      <c r="C26141" s="1"/>
      <c r="K26141" s="16"/>
      <c r="L26141"/>
      <c r="O26141"/>
      <c r="P26141"/>
      <c r="Q26141"/>
      <c r="U26141"/>
      <c r="V26141"/>
      <c r="W26141"/>
      <c r="AB26141"/>
      <c r="AC26141"/>
      <c r="AD26141"/>
      <c r="AH26141"/>
      <c r="AI26141"/>
      <c r="AJ26141"/>
    </row>
    <row r="26142" spans="3:36" ht="15" customHeight="1" x14ac:dyDescent="0.35">
      <c r="C26142" s="1"/>
      <c r="K26142" s="16"/>
      <c r="L26142"/>
      <c r="O26142"/>
      <c r="P26142"/>
      <c r="Q26142"/>
      <c r="U26142"/>
      <c r="V26142"/>
      <c r="W26142"/>
      <c r="AB26142"/>
      <c r="AC26142"/>
      <c r="AD26142"/>
      <c r="AH26142"/>
      <c r="AI26142"/>
      <c r="AJ26142"/>
    </row>
    <row r="26143" spans="3:36" ht="15" customHeight="1" x14ac:dyDescent="0.35">
      <c r="C26143" s="1"/>
      <c r="K26143" s="16"/>
      <c r="L26143"/>
      <c r="O26143"/>
      <c r="P26143"/>
      <c r="Q26143"/>
      <c r="U26143"/>
      <c r="V26143"/>
      <c r="W26143"/>
      <c r="AB26143"/>
      <c r="AC26143"/>
      <c r="AD26143"/>
      <c r="AH26143"/>
      <c r="AI26143"/>
      <c r="AJ26143"/>
    </row>
    <row r="26144" spans="3:36" ht="15" customHeight="1" x14ac:dyDescent="0.35">
      <c r="C26144" s="1"/>
      <c r="K26144" s="16"/>
      <c r="L26144"/>
      <c r="O26144"/>
      <c r="P26144"/>
      <c r="Q26144"/>
      <c r="U26144"/>
      <c r="V26144"/>
      <c r="W26144"/>
      <c r="AB26144"/>
      <c r="AC26144"/>
      <c r="AD26144"/>
      <c r="AH26144"/>
      <c r="AI26144"/>
      <c r="AJ26144"/>
    </row>
    <row r="26145" spans="3:36" ht="15" customHeight="1" x14ac:dyDescent="0.35">
      <c r="C26145" s="1"/>
      <c r="K26145" s="16"/>
      <c r="L26145"/>
      <c r="O26145"/>
      <c r="P26145"/>
      <c r="Q26145"/>
      <c r="U26145"/>
      <c r="V26145"/>
      <c r="W26145"/>
      <c r="AB26145"/>
      <c r="AC26145"/>
      <c r="AD26145"/>
      <c r="AH26145"/>
      <c r="AI26145"/>
      <c r="AJ26145"/>
    </row>
    <row r="26146" spans="3:36" ht="15" customHeight="1" x14ac:dyDescent="0.35">
      <c r="C26146" s="1"/>
      <c r="K26146" s="16"/>
      <c r="L26146"/>
      <c r="O26146"/>
      <c r="P26146"/>
      <c r="Q26146"/>
      <c r="U26146"/>
      <c r="V26146"/>
      <c r="W26146"/>
      <c r="AB26146"/>
      <c r="AC26146"/>
      <c r="AD26146"/>
      <c r="AH26146"/>
      <c r="AI26146"/>
      <c r="AJ26146"/>
    </row>
    <row r="26147" spans="3:36" ht="15" customHeight="1" x14ac:dyDescent="0.35">
      <c r="C26147" s="1"/>
      <c r="K26147" s="16"/>
      <c r="L26147"/>
      <c r="O26147"/>
      <c r="P26147"/>
      <c r="Q26147"/>
      <c r="U26147"/>
      <c r="V26147"/>
      <c r="W26147"/>
      <c r="AB26147"/>
      <c r="AC26147"/>
      <c r="AD26147"/>
      <c r="AH26147"/>
      <c r="AI26147"/>
      <c r="AJ26147"/>
    </row>
    <row r="26148" spans="3:36" ht="15" customHeight="1" x14ac:dyDescent="0.35">
      <c r="C26148" s="1"/>
      <c r="K26148" s="16"/>
      <c r="L26148"/>
      <c r="O26148"/>
      <c r="P26148"/>
      <c r="Q26148"/>
      <c r="U26148"/>
      <c r="V26148"/>
      <c r="W26148"/>
      <c r="AB26148"/>
      <c r="AC26148"/>
      <c r="AD26148"/>
      <c r="AH26148"/>
      <c r="AI26148"/>
      <c r="AJ26148"/>
    </row>
    <row r="26149" spans="3:36" ht="15" customHeight="1" x14ac:dyDescent="0.35">
      <c r="C26149" s="1"/>
      <c r="K26149" s="16"/>
      <c r="L26149"/>
      <c r="O26149"/>
      <c r="P26149"/>
      <c r="Q26149"/>
      <c r="U26149"/>
      <c r="V26149"/>
      <c r="W26149"/>
      <c r="AB26149"/>
      <c r="AC26149"/>
      <c r="AD26149"/>
      <c r="AH26149"/>
      <c r="AI26149"/>
      <c r="AJ26149"/>
    </row>
    <row r="26150" spans="3:36" ht="15" customHeight="1" x14ac:dyDescent="0.35">
      <c r="C26150" s="1"/>
      <c r="K26150" s="16"/>
      <c r="L26150"/>
      <c r="O26150"/>
      <c r="P26150"/>
      <c r="Q26150"/>
      <c r="U26150"/>
      <c r="V26150"/>
      <c r="W26150"/>
      <c r="AB26150"/>
      <c r="AC26150"/>
      <c r="AD26150"/>
      <c r="AH26150"/>
      <c r="AI26150"/>
      <c r="AJ26150"/>
    </row>
    <row r="26151" spans="3:36" ht="15" customHeight="1" x14ac:dyDescent="0.35">
      <c r="C26151" s="1"/>
      <c r="K26151" s="16"/>
      <c r="L26151"/>
      <c r="O26151"/>
      <c r="P26151"/>
      <c r="Q26151"/>
      <c r="U26151"/>
      <c r="V26151"/>
      <c r="W26151"/>
      <c r="AB26151"/>
      <c r="AC26151"/>
      <c r="AD26151"/>
      <c r="AH26151"/>
      <c r="AI26151"/>
      <c r="AJ26151"/>
    </row>
    <row r="26152" spans="3:36" ht="15" customHeight="1" x14ac:dyDescent="0.35">
      <c r="C26152" s="1"/>
      <c r="K26152" s="16"/>
      <c r="L26152"/>
      <c r="O26152"/>
      <c r="P26152"/>
      <c r="Q26152"/>
      <c r="U26152"/>
      <c r="V26152"/>
      <c r="W26152"/>
      <c r="AB26152"/>
      <c r="AC26152"/>
      <c r="AD26152"/>
      <c r="AH26152"/>
      <c r="AI26152"/>
      <c r="AJ26152"/>
    </row>
    <row r="26153" spans="3:36" ht="15" customHeight="1" x14ac:dyDescent="0.35">
      <c r="C26153" s="1"/>
      <c r="K26153" s="16"/>
      <c r="L26153"/>
      <c r="O26153"/>
      <c r="P26153"/>
      <c r="Q26153"/>
      <c r="U26153"/>
      <c r="V26153"/>
      <c r="W26153"/>
      <c r="AB26153"/>
      <c r="AC26153"/>
      <c r="AD26153"/>
      <c r="AH26153"/>
      <c r="AI26153"/>
      <c r="AJ26153"/>
    </row>
    <row r="26154" spans="3:36" ht="15" customHeight="1" x14ac:dyDescent="0.35">
      <c r="C26154" s="1"/>
      <c r="K26154" s="16"/>
      <c r="L26154"/>
      <c r="O26154"/>
      <c r="P26154"/>
      <c r="Q26154"/>
      <c r="U26154"/>
      <c r="V26154"/>
      <c r="W26154"/>
      <c r="AB26154"/>
      <c r="AC26154"/>
      <c r="AD26154"/>
      <c r="AH26154"/>
      <c r="AI26154"/>
      <c r="AJ26154"/>
    </row>
    <row r="26155" spans="3:36" ht="15" customHeight="1" x14ac:dyDescent="0.35">
      <c r="C26155" s="1"/>
      <c r="K26155" s="16"/>
      <c r="L26155"/>
      <c r="O26155"/>
      <c r="P26155"/>
      <c r="Q26155"/>
      <c r="U26155"/>
      <c r="V26155"/>
      <c r="W26155"/>
      <c r="AB26155"/>
      <c r="AC26155"/>
      <c r="AD26155"/>
      <c r="AH26155"/>
      <c r="AI26155"/>
      <c r="AJ26155"/>
    </row>
    <row r="26156" spans="3:36" ht="15" customHeight="1" x14ac:dyDescent="0.35">
      <c r="C26156" s="1"/>
      <c r="K26156" s="16"/>
      <c r="L26156"/>
      <c r="O26156"/>
      <c r="P26156"/>
      <c r="Q26156"/>
      <c r="U26156"/>
      <c r="V26156"/>
      <c r="W26156"/>
      <c r="AB26156"/>
      <c r="AC26156"/>
      <c r="AD26156"/>
      <c r="AH26156"/>
      <c r="AI26156"/>
      <c r="AJ26156"/>
    </row>
    <row r="26157" spans="3:36" ht="15" customHeight="1" x14ac:dyDescent="0.35">
      <c r="C26157" s="1"/>
      <c r="K26157" s="16"/>
      <c r="L26157"/>
      <c r="O26157"/>
      <c r="P26157"/>
      <c r="Q26157"/>
      <c r="U26157"/>
      <c r="V26157"/>
      <c r="W26157"/>
      <c r="AB26157"/>
      <c r="AC26157"/>
      <c r="AD26157"/>
      <c r="AH26157"/>
      <c r="AI26157"/>
      <c r="AJ26157"/>
    </row>
    <row r="26158" spans="3:36" ht="15" customHeight="1" x14ac:dyDescent="0.35">
      <c r="C26158" s="1"/>
      <c r="K26158" s="16"/>
      <c r="L26158"/>
      <c r="O26158"/>
      <c r="P26158"/>
      <c r="Q26158"/>
      <c r="U26158"/>
      <c r="V26158"/>
      <c r="W26158"/>
      <c r="AB26158"/>
      <c r="AC26158"/>
      <c r="AD26158"/>
      <c r="AH26158"/>
      <c r="AI26158"/>
      <c r="AJ26158"/>
    </row>
    <row r="26159" spans="3:36" ht="15" customHeight="1" x14ac:dyDescent="0.35">
      <c r="C26159" s="1"/>
      <c r="K26159" s="16"/>
      <c r="L26159"/>
      <c r="O26159"/>
      <c r="P26159"/>
      <c r="Q26159"/>
      <c r="U26159"/>
      <c r="V26159"/>
      <c r="W26159"/>
      <c r="AB26159"/>
      <c r="AC26159"/>
      <c r="AD26159"/>
      <c r="AH26159"/>
      <c r="AI26159"/>
      <c r="AJ26159"/>
    </row>
    <row r="26160" spans="3:36" ht="15" customHeight="1" x14ac:dyDescent="0.35">
      <c r="C26160" s="1"/>
      <c r="K26160" s="16"/>
      <c r="L26160"/>
      <c r="O26160"/>
      <c r="P26160"/>
      <c r="Q26160"/>
      <c r="U26160"/>
      <c r="V26160"/>
      <c r="W26160"/>
      <c r="AB26160"/>
      <c r="AC26160"/>
      <c r="AD26160"/>
      <c r="AH26160"/>
      <c r="AI26160"/>
      <c r="AJ26160"/>
    </row>
    <row r="26161" spans="3:36" ht="15" customHeight="1" x14ac:dyDescent="0.35">
      <c r="C26161" s="1"/>
      <c r="K26161" s="16"/>
      <c r="L26161"/>
      <c r="O26161"/>
      <c r="P26161"/>
      <c r="Q26161"/>
      <c r="U26161"/>
      <c r="V26161"/>
      <c r="W26161"/>
      <c r="AB26161"/>
      <c r="AC26161"/>
      <c r="AD26161"/>
      <c r="AH26161"/>
      <c r="AI26161"/>
      <c r="AJ26161"/>
    </row>
    <row r="26162" spans="3:36" ht="15" customHeight="1" x14ac:dyDescent="0.35">
      <c r="C26162" s="1"/>
      <c r="K26162" s="16"/>
      <c r="L26162"/>
      <c r="O26162"/>
      <c r="P26162"/>
      <c r="Q26162"/>
      <c r="U26162"/>
      <c r="V26162"/>
      <c r="W26162"/>
      <c r="AB26162"/>
      <c r="AC26162"/>
      <c r="AD26162"/>
      <c r="AH26162"/>
      <c r="AI26162"/>
      <c r="AJ26162"/>
    </row>
    <row r="26163" spans="3:36" ht="15" customHeight="1" x14ac:dyDescent="0.35">
      <c r="C26163" s="1"/>
      <c r="K26163" s="16"/>
      <c r="L26163"/>
      <c r="O26163"/>
      <c r="P26163"/>
      <c r="Q26163"/>
      <c r="U26163"/>
      <c r="V26163"/>
      <c r="W26163"/>
      <c r="AB26163"/>
      <c r="AC26163"/>
      <c r="AD26163"/>
      <c r="AH26163"/>
      <c r="AI26163"/>
      <c r="AJ26163"/>
    </row>
    <row r="26164" spans="3:36" ht="15" customHeight="1" x14ac:dyDescent="0.35">
      <c r="C26164" s="1"/>
      <c r="K26164" s="16"/>
      <c r="L26164"/>
      <c r="O26164"/>
      <c r="P26164"/>
      <c r="Q26164"/>
      <c r="U26164"/>
      <c r="V26164"/>
      <c r="W26164"/>
      <c r="AB26164"/>
      <c r="AC26164"/>
      <c r="AD26164"/>
      <c r="AH26164"/>
      <c r="AI26164"/>
      <c r="AJ26164"/>
    </row>
    <row r="26165" spans="3:36" ht="15" customHeight="1" x14ac:dyDescent="0.35">
      <c r="C26165" s="1"/>
      <c r="K26165" s="16"/>
      <c r="L26165"/>
      <c r="O26165"/>
      <c r="P26165"/>
      <c r="Q26165"/>
      <c r="U26165"/>
      <c r="V26165"/>
      <c r="W26165"/>
      <c r="AB26165"/>
      <c r="AC26165"/>
      <c r="AD26165"/>
      <c r="AH26165"/>
      <c r="AI26165"/>
      <c r="AJ26165"/>
    </row>
    <row r="26166" spans="3:36" ht="15" customHeight="1" x14ac:dyDescent="0.35">
      <c r="C26166" s="1"/>
      <c r="K26166" s="16"/>
      <c r="L26166"/>
      <c r="O26166"/>
      <c r="P26166"/>
      <c r="Q26166"/>
      <c r="U26166"/>
      <c r="V26166"/>
      <c r="W26166"/>
      <c r="AB26166"/>
      <c r="AC26166"/>
      <c r="AD26166"/>
      <c r="AH26166"/>
      <c r="AI26166"/>
      <c r="AJ26166"/>
    </row>
    <row r="26167" spans="3:36" ht="15" customHeight="1" x14ac:dyDescent="0.35">
      <c r="C26167" s="1"/>
      <c r="K26167" s="16"/>
      <c r="L26167"/>
      <c r="O26167"/>
      <c r="P26167"/>
      <c r="Q26167"/>
      <c r="U26167"/>
      <c r="V26167"/>
      <c r="W26167"/>
      <c r="AB26167"/>
      <c r="AC26167"/>
      <c r="AD26167"/>
      <c r="AH26167"/>
      <c r="AI26167"/>
      <c r="AJ26167"/>
    </row>
    <row r="26168" spans="3:36" ht="15" customHeight="1" x14ac:dyDescent="0.35">
      <c r="C26168" s="1"/>
      <c r="K26168" s="16"/>
      <c r="L26168"/>
      <c r="O26168"/>
      <c r="P26168"/>
      <c r="Q26168"/>
      <c r="U26168"/>
      <c r="V26168"/>
      <c r="W26168"/>
      <c r="AB26168"/>
      <c r="AC26168"/>
      <c r="AD26168"/>
      <c r="AH26168"/>
      <c r="AI26168"/>
      <c r="AJ26168"/>
    </row>
    <row r="26169" spans="3:36" ht="15" customHeight="1" x14ac:dyDescent="0.35">
      <c r="C26169" s="1"/>
      <c r="K26169" s="16"/>
      <c r="L26169"/>
      <c r="O26169"/>
      <c r="P26169"/>
      <c r="Q26169"/>
      <c r="U26169"/>
      <c r="V26169"/>
      <c r="W26169"/>
      <c r="AB26169"/>
      <c r="AC26169"/>
      <c r="AD26169"/>
      <c r="AH26169"/>
      <c r="AI26169"/>
      <c r="AJ26169"/>
    </row>
    <row r="26170" spans="3:36" ht="15" customHeight="1" x14ac:dyDescent="0.35">
      <c r="C26170" s="1"/>
      <c r="K26170" s="16"/>
      <c r="L26170"/>
      <c r="O26170"/>
      <c r="P26170"/>
      <c r="Q26170"/>
      <c r="U26170"/>
      <c r="V26170"/>
      <c r="W26170"/>
      <c r="AB26170"/>
      <c r="AC26170"/>
      <c r="AD26170"/>
      <c r="AH26170"/>
      <c r="AI26170"/>
      <c r="AJ26170"/>
    </row>
    <row r="26171" spans="3:36" ht="15" customHeight="1" x14ac:dyDescent="0.35">
      <c r="C26171" s="1"/>
      <c r="K26171" s="16"/>
      <c r="L26171"/>
      <c r="O26171"/>
      <c r="P26171"/>
      <c r="Q26171"/>
      <c r="U26171"/>
      <c r="V26171"/>
      <c r="W26171"/>
      <c r="AB26171"/>
      <c r="AC26171"/>
      <c r="AD26171"/>
      <c r="AH26171"/>
      <c r="AI26171"/>
      <c r="AJ26171"/>
    </row>
    <row r="26172" spans="3:36" ht="15" customHeight="1" x14ac:dyDescent="0.35">
      <c r="C26172" s="1"/>
      <c r="K26172" s="16"/>
      <c r="L26172"/>
      <c r="O26172"/>
      <c r="P26172"/>
      <c r="Q26172"/>
      <c r="U26172"/>
      <c r="V26172"/>
      <c r="W26172"/>
      <c r="AB26172"/>
      <c r="AC26172"/>
      <c r="AD26172"/>
      <c r="AH26172"/>
      <c r="AI26172"/>
      <c r="AJ26172"/>
    </row>
    <row r="26173" spans="3:36" ht="15" customHeight="1" x14ac:dyDescent="0.35">
      <c r="C26173" s="1"/>
      <c r="K26173" s="16"/>
      <c r="L26173"/>
      <c r="O26173"/>
      <c r="P26173"/>
      <c r="Q26173"/>
      <c r="U26173"/>
      <c r="V26173"/>
      <c r="W26173"/>
      <c r="AB26173"/>
      <c r="AC26173"/>
      <c r="AD26173"/>
      <c r="AH26173"/>
      <c r="AI26173"/>
      <c r="AJ26173"/>
    </row>
    <row r="26174" spans="3:36" ht="15" customHeight="1" x14ac:dyDescent="0.35">
      <c r="C26174" s="1"/>
      <c r="K26174" s="16"/>
      <c r="L26174"/>
      <c r="O26174"/>
      <c r="P26174"/>
      <c r="Q26174"/>
      <c r="U26174"/>
      <c r="V26174"/>
      <c r="W26174"/>
      <c r="AB26174"/>
      <c r="AC26174"/>
      <c r="AD26174"/>
      <c r="AH26174"/>
      <c r="AI26174"/>
      <c r="AJ26174"/>
    </row>
    <row r="26175" spans="3:36" ht="15" customHeight="1" x14ac:dyDescent="0.35">
      <c r="C26175" s="1"/>
      <c r="K26175" s="16"/>
      <c r="L26175"/>
      <c r="O26175"/>
      <c r="P26175"/>
      <c r="Q26175"/>
      <c r="U26175"/>
      <c r="V26175"/>
      <c r="W26175"/>
      <c r="AB26175"/>
      <c r="AC26175"/>
      <c r="AD26175"/>
      <c r="AH26175"/>
      <c r="AI26175"/>
      <c r="AJ26175"/>
    </row>
    <row r="26176" spans="3:36" ht="15" customHeight="1" x14ac:dyDescent="0.35">
      <c r="C26176" s="1"/>
      <c r="K26176" s="16"/>
      <c r="L26176"/>
      <c r="O26176"/>
      <c r="P26176"/>
      <c r="Q26176"/>
      <c r="U26176"/>
      <c r="V26176"/>
      <c r="W26176"/>
      <c r="AB26176"/>
      <c r="AC26176"/>
      <c r="AD26176"/>
      <c r="AH26176"/>
      <c r="AI26176"/>
      <c r="AJ26176"/>
    </row>
    <row r="26177" spans="3:36" ht="15" customHeight="1" x14ac:dyDescent="0.35">
      <c r="C26177" s="1"/>
      <c r="K26177" s="16"/>
      <c r="L26177"/>
      <c r="O26177"/>
      <c r="P26177"/>
      <c r="Q26177"/>
      <c r="U26177"/>
      <c r="V26177"/>
      <c r="W26177"/>
      <c r="AB26177"/>
      <c r="AC26177"/>
      <c r="AD26177"/>
      <c r="AH26177"/>
      <c r="AI26177"/>
      <c r="AJ26177"/>
    </row>
    <row r="26178" spans="3:36" ht="15" customHeight="1" x14ac:dyDescent="0.35">
      <c r="C26178" s="1"/>
      <c r="K26178" s="16"/>
      <c r="L26178"/>
      <c r="O26178"/>
      <c r="P26178"/>
      <c r="Q26178"/>
      <c r="U26178"/>
      <c r="V26178"/>
      <c r="W26178"/>
      <c r="AB26178"/>
      <c r="AC26178"/>
      <c r="AD26178"/>
      <c r="AH26178"/>
      <c r="AI26178"/>
      <c r="AJ26178"/>
    </row>
    <row r="26179" spans="3:36" ht="15" customHeight="1" x14ac:dyDescent="0.35">
      <c r="C26179" s="1"/>
      <c r="K26179" s="16"/>
      <c r="L26179"/>
      <c r="O26179"/>
      <c r="P26179"/>
      <c r="Q26179"/>
      <c r="U26179"/>
      <c r="V26179"/>
      <c r="W26179"/>
      <c r="AB26179"/>
      <c r="AC26179"/>
      <c r="AD26179"/>
      <c r="AH26179"/>
      <c r="AI26179"/>
      <c r="AJ26179"/>
    </row>
    <row r="26180" spans="3:36" ht="15" customHeight="1" x14ac:dyDescent="0.35">
      <c r="C26180" s="1"/>
      <c r="K26180" s="16"/>
      <c r="L26180"/>
      <c r="O26180"/>
      <c r="P26180"/>
      <c r="Q26180"/>
      <c r="U26180"/>
      <c r="V26180"/>
      <c r="W26180"/>
      <c r="AB26180"/>
      <c r="AC26180"/>
      <c r="AD26180"/>
      <c r="AH26180"/>
      <c r="AI26180"/>
      <c r="AJ26180"/>
    </row>
    <row r="26181" spans="3:36" ht="15" customHeight="1" x14ac:dyDescent="0.35">
      <c r="C26181" s="1"/>
      <c r="K26181" s="16"/>
      <c r="L26181"/>
      <c r="O26181"/>
      <c r="P26181"/>
      <c r="Q26181"/>
      <c r="U26181"/>
      <c r="V26181"/>
      <c r="W26181"/>
      <c r="AB26181"/>
      <c r="AC26181"/>
      <c r="AD26181"/>
      <c r="AH26181"/>
      <c r="AI26181"/>
      <c r="AJ26181"/>
    </row>
    <row r="26182" spans="3:36" ht="15" customHeight="1" x14ac:dyDescent="0.35">
      <c r="C26182" s="1"/>
      <c r="K26182" s="16"/>
      <c r="L26182"/>
      <c r="O26182"/>
      <c r="P26182"/>
      <c r="Q26182"/>
      <c r="U26182"/>
      <c r="V26182"/>
      <c r="W26182"/>
      <c r="AB26182"/>
      <c r="AC26182"/>
      <c r="AD26182"/>
      <c r="AH26182"/>
      <c r="AI26182"/>
      <c r="AJ26182"/>
    </row>
    <row r="26183" spans="3:36" ht="15" customHeight="1" x14ac:dyDescent="0.35">
      <c r="C26183" s="1"/>
      <c r="K26183" s="16"/>
      <c r="L26183"/>
      <c r="O26183"/>
      <c r="P26183"/>
      <c r="Q26183"/>
      <c r="U26183"/>
      <c r="V26183"/>
      <c r="W26183"/>
      <c r="AB26183"/>
      <c r="AC26183"/>
      <c r="AD26183"/>
      <c r="AH26183"/>
      <c r="AI26183"/>
      <c r="AJ26183"/>
    </row>
    <row r="26184" spans="3:36" ht="15" customHeight="1" x14ac:dyDescent="0.35">
      <c r="C26184" s="1"/>
      <c r="K26184" s="16"/>
      <c r="L26184"/>
      <c r="O26184"/>
      <c r="P26184"/>
      <c r="Q26184"/>
      <c r="U26184"/>
      <c r="V26184"/>
      <c r="W26184"/>
      <c r="AB26184"/>
      <c r="AC26184"/>
      <c r="AD26184"/>
      <c r="AH26184"/>
      <c r="AI26184"/>
      <c r="AJ26184"/>
    </row>
    <row r="26185" spans="3:36" ht="15" customHeight="1" x14ac:dyDescent="0.35">
      <c r="C26185" s="1"/>
      <c r="K26185" s="16"/>
      <c r="L26185"/>
      <c r="O26185"/>
      <c r="P26185"/>
      <c r="Q26185"/>
      <c r="U26185"/>
      <c r="V26185"/>
      <c r="W26185"/>
      <c r="AB26185"/>
      <c r="AC26185"/>
      <c r="AD26185"/>
      <c r="AH26185"/>
      <c r="AI26185"/>
      <c r="AJ26185"/>
    </row>
    <row r="26186" spans="3:36" ht="15" customHeight="1" x14ac:dyDescent="0.35">
      <c r="C26186" s="1"/>
      <c r="K26186" s="16"/>
      <c r="L26186"/>
      <c r="O26186"/>
      <c r="P26186"/>
      <c r="Q26186"/>
      <c r="U26186"/>
      <c r="V26186"/>
      <c r="W26186"/>
      <c r="AB26186"/>
      <c r="AC26186"/>
      <c r="AD26186"/>
      <c r="AH26186"/>
      <c r="AI26186"/>
      <c r="AJ26186"/>
    </row>
    <row r="26187" spans="3:36" ht="15" customHeight="1" x14ac:dyDescent="0.35">
      <c r="C26187" s="1"/>
      <c r="K26187" s="16"/>
      <c r="L26187"/>
      <c r="O26187"/>
      <c r="P26187"/>
      <c r="Q26187"/>
      <c r="U26187"/>
      <c r="V26187"/>
      <c r="W26187"/>
      <c r="AB26187"/>
      <c r="AC26187"/>
      <c r="AD26187"/>
      <c r="AH26187"/>
      <c r="AI26187"/>
      <c r="AJ26187"/>
    </row>
    <row r="26188" spans="3:36" ht="15" customHeight="1" x14ac:dyDescent="0.35">
      <c r="C26188" s="1"/>
      <c r="K26188" s="16"/>
      <c r="L26188"/>
      <c r="O26188"/>
      <c r="P26188"/>
      <c r="Q26188"/>
      <c r="U26188"/>
      <c r="V26188"/>
      <c r="W26188"/>
      <c r="AB26188"/>
      <c r="AC26188"/>
      <c r="AD26188"/>
      <c r="AH26188"/>
      <c r="AI26188"/>
      <c r="AJ26188"/>
    </row>
    <row r="26189" spans="3:36" ht="15" customHeight="1" x14ac:dyDescent="0.35">
      <c r="C26189" s="1"/>
      <c r="K26189" s="16"/>
      <c r="L26189"/>
      <c r="O26189"/>
      <c r="P26189"/>
      <c r="Q26189"/>
      <c r="U26189"/>
      <c r="V26189"/>
      <c r="W26189"/>
      <c r="AB26189"/>
      <c r="AC26189"/>
      <c r="AD26189"/>
      <c r="AH26189"/>
      <c r="AI26189"/>
      <c r="AJ26189"/>
    </row>
    <row r="26190" spans="3:36" ht="15" customHeight="1" x14ac:dyDescent="0.35">
      <c r="C26190" s="1"/>
      <c r="K26190" s="16"/>
      <c r="L26190"/>
      <c r="O26190"/>
      <c r="P26190"/>
      <c r="Q26190"/>
      <c r="U26190"/>
      <c r="V26190"/>
      <c r="W26190"/>
      <c r="AB26190"/>
      <c r="AC26190"/>
      <c r="AD26190"/>
      <c r="AH26190"/>
      <c r="AI26190"/>
      <c r="AJ26190"/>
    </row>
    <row r="26191" spans="3:36" ht="15" customHeight="1" x14ac:dyDescent="0.35">
      <c r="C26191" s="1"/>
      <c r="K26191" s="16"/>
      <c r="L26191"/>
      <c r="O26191"/>
      <c r="P26191"/>
      <c r="Q26191"/>
      <c r="U26191"/>
      <c r="V26191"/>
      <c r="W26191"/>
      <c r="AB26191"/>
      <c r="AC26191"/>
      <c r="AD26191"/>
      <c r="AH26191"/>
      <c r="AI26191"/>
      <c r="AJ26191"/>
    </row>
    <row r="26192" spans="3:36" ht="15" customHeight="1" x14ac:dyDescent="0.35">
      <c r="C26192" s="1"/>
      <c r="K26192" s="16"/>
      <c r="L26192"/>
      <c r="O26192"/>
      <c r="P26192"/>
      <c r="Q26192"/>
      <c r="U26192"/>
      <c r="V26192"/>
      <c r="W26192"/>
      <c r="AB26192"/>
      <c r="AC26192"/>
      <c r="AD26192"/>
      <c r="AH26192"/>
      <c r="AI26192"/>
      <c r="AJ26192"/>
    </row>
    <row r="26193" spans="3:36" ht="15" customHeight="1" x14ac:dyDescent="0.35">
      <c r="C26193" s="1"/>
      <c r="K26193" s="16"/>
      <c r="L26193"/>
      <c r="O26193"/>
      <c r="P26193"/>
      <c r="Q26193"/>
      <c r="U26193"/>
      <c r="V26193"/>
      <c r="W26193"/>
      <c r="AB26193"/>
      <c r="AC26193"/>
      <c r="AD26193"/>
      <c r="AH26193"/>
      <c r="AI26193"/>
      <c r="AJ26193"/>
    </row>
    <row r="26194" spans="3:36" ht="15" customHeight="1" x14ac:dyDescent="0.35">
      <c r="C26194" s="1"/>
      <c r="K26194" s="16"/>
      <c r="L26194"/>
      <c r="O26194"/>
      <c r="P26194"/>
      <c r="Q26194"/>
      <c r="U26194"/>
      <c r="V26194"/>
      <c r="W26194"/>
      <c r="AB26194"/>
      <c r="AC26194"/>
      <c r="AD26194"/>
      <c r="AH26194"/>
      <c r="AI26194"/>
      <c r="AJ26194"/>
    </row>
    <row r="26195" spans="3:36" ht="15" customHeight="1" x14ac:dyDescent="0.35">
      <c r="C26195" s="1"/>
      <c r="K26195" s="16"/>
      <c r="L26195"/>
      <c r="O26195"/>
      <c r="P26195"/>
      <c r="Q26195"/>
      <c r="U26195"/>
      <c r="V26195"/>
      <c r="W26195"/>
      <c r="AB26195"/>
      <c r="AC26195"/>
      <c r="AD26195"/>
      <c r="AH26195"/>
      <c r="AI26195"/>
      <c r="AJ26195"/>
    </row>
    <row r="26196" spans="3:36" ht="15" customHeight="1" x14ac:dyDescent="0.35">
      <c r="C26196" s="1"/>
      <c r="K26196" s="16"/>
      <c r="L26196"/>
      <c r="O26196"/>
      <c r="P26196"/>
      <c r="Q26196"/>
      <c r="U26196"/>
      <c r="V26196"/>
      <c r="W26196"/>
      <c r="AB26196"/>
      <c r="AC26196"/>
      <c r="AD26196"/>
      <c r="AH26196"/>
      <c r="AI26196"/>
      <c r="AJ26196"/>
    </row>
    <row r="26197" spans="3:36" ht="15" customHeight="1" x14ac:dyDescent="0.35">
      <c r="C26197" s="1"/>
      <c r="K26197" s="16"/>
      <c r="L26197"/>
      <c r="O26197"/>
      <c r="P26197"/>
      <c r="Q26197"/>
      <c r="U26197"/>
      <c r="V26197"/>
      <c r="W26197"/>
      <c r="AB26197"/>
      <c r="AC26197"/>
      <c r="AD26197"/>
      <c r="AH26197"/>
      <c r="AI26197"/>
      <c r="AJ26197"/>
    </row>
    <row r="26198" spans="3:36" ht="15" customHeight="1" x14ac:dyDescent="0.35">
      <c r="C26198" s="1"/>
      <c r="K26198" s="16"/>
      <c r="L26198"/>
      <c r="O26198"/>
      <c r="P26198"/>
      <c r="Q26198"/>
      <c r="U26198"/>
      <c r="V26198"/>
      <c r="W26198"/>
      <c r="AB26198"/>
      <c r="AC26198"/>
      <c r="AD26198"/>
      <c r="AH26198"/>
      <c r="AI26198"/>
      <c r="AJ26198"/>
    </row>
    <row r="26199" spans="3:36" ht="15" customHeight="1" x14ac:dyDescent="0.35">
      <c r="C26199" s="1"/>
      <c r="K26199" s="16"/>
      <c r="L26199"/>
      <c r="O26199"/>
      <c r="P26199"/>
      <c r="Q26199"/>
      <c r="U26199"/>
      <c r="V26199"/>
      <c r="W26199"/>
      <c r="AB26199"/>
      <c r="AC26199"/>
      <c r="AD26199"/>
      <c r="AH26199"/>
      <c r="AI26199"/>
      <c r="AJ26199"/>
    </row>
    <row r="26200" spans="3:36" ht="15" customHeight="1" x14ac:dyDescent="0.35">
      <c r="C26200" s="1"/>
      <c r="K26200" s="16"/>
      <c r="L26200"/>
      <c r="O26200"/>
      <c r="P26200"/>
      <c r="Q26200"/>
      <c r="U26200"/>
      <c r="V26200"/>
      <c r="W26200"/>
      <c r="AB26200"/>
      <c r="AC26200"/>
      <c r="AD26200"/>
      <c r="AH26200"/>
      <c r="AI26200"/>
      <c r="AJ26200"/>
    </row>
    <row r="26201" spans="3:36" ht="15" customHeight="1" x14ac:dyDescent="0.35">
      <c r="C26201" s="1"/>
      <c r="K26201" s="16"/>
      <c r="L26201"/>
      <c r="O26201"/>
      <c r="P26201"/>
      <c r="Q26201"/>
      <c r="U26201"/>
      <c r="V26201"/>
      <c r="W26201"/>
      <c r="AB26201"/>
      <c r="AC26201"/>
      <c r="AD26201"/>
      <c r="AH26201"/>
      <c r="AI26201"/>
      <c r="AJ26201"/>
    </row>
    <row r="26202" spans="3:36" ht="15" customHeight="1" x14ac:dyDescent="0.35">
      <c r="C26202" s="1"/>
      <c r="K26202" s="16"/>
      <c r="L26202"/>
      <c r="O26202"/>
      <c r="P26202"/>
      <c r="Q26202"/>
      <c r="U26202"/>
      <c r="V26202"/>
      <c r="W26202"/>
      <c r="AB26202"/>
      <c r="AC26202"/>
      <c r="AD26202"/>
      <c r="AH26202"/>
      <c r="AI26202"/>
      <c r="AJ26202"/>
    </row>
    <row r="26203" spans="3:36" ht="15" customHeight="1" x14ac:dyDescent="0.35">
      <c r="C26203" s="1"/>
      <c r="K26203" s="16"/>
      <c r="L26203"/>
      <c r="O26203"/>
      <c r="P26203"/>
      <c r="Q26203"/>
      <c r="U26203"/>
      <c r="V26203"/>
      <c r="W26203"/>
      <c r="AB26203"/>
      <c r="AC26203"/>
      <c r="AD26203"/>
      <c r="AH26203"/>
      <c r="AI26203"/>
      <c r="AJ26203"/>
    </row>
    <row r="26204" spans="3:36" ht="15" customHeight="1" x14ac:dyDescent="0.35">
      <c r="C26204" s="1"/>
      <c r="K26204" s="16"/>
      <c r="L26204"/>
      <c r="O26204"/>
      <c r="P26204"/>
      <c r="Q26204"/>
      <c r="U26204"/>
      <c r="V26204"/>
      <c r="W26204"/>
      <c r="AB26204"/>
      <c r="AC26204"/>
      <c r="AD26204"/>
      <c r="AH26204"/>
      <c r="AI26204"/>
      <c r="AJ26204"/>
    </row>
    <row r="26205" spans="3:36" ht="15" customHeight="1" x14ac:dyDescent="0.35">
      <c r="C26205" s="1"/>
      <c r="K26205" s="16"/>
      <c r="L26205"/>
      <c r="O26205"/>
      <c r="P26205"/>
      <c r="Q26205"/>
      <c r="U26205"/>
      <c r="V26205"/>
      <c r="W26205"/>
      <c r="AB26205"/>
      <c r="AC26205"/>
      <c r="AD26205"/>
      <c r="AH26205"/>
      <c r="AI26205"/>
      <c r="AJ26205"/>
    </row>
    <row r="26206" spans="3:36" ht="15" customHeight="1" x14ac:dyDescent="0.35">
      <c r="C26206" s="1"/>
      <c r="K26206" s="16"/>
      <c r="L26206"/>
      <c r="O26206"/>
      <c r="P26206"/>
      <c r="Q26206"/>
      <c r="U26206"/>
      <c r="V26206"/>
      <c r="W26206"/>
      <c r="AB26206"/>
      <c r="AC26206"/>
      <c r="AD26206"/>
      <c r="AH26206"/>
      <c r="AI26206"/>
      <c r="AJ26206"/>
    </row>
    <row r="26207" spans="3:36" ht="15" customHeight="1" x14ac:dyDescent="0.35">
      <c r="C26207" s="1"/>
      <c r="K26207" s="16"/>
      <c r="L26207"/>
      <c r="O26207"/>
      <c r="P26207"/>
      <c r="Q26207"/>
      <c r="U26207"/>
      <c r="V26207"/>
      <c r="W26207"/>
      <c r="AB26207"/>
      <c r="AC26207"/>
      <c r="AD26207"/>
      <c r="AH26207"/>
      <c r="AI26207"/>
      <c r="AJ26207"/>
    </row>
    <row r="26208" spans="3:36" ht="15" customHeight="1" x14ac:dyDescent="0.35">
      <c r="C26208" s="1"/>
      <c r="K26208" s="16"/>
      <c r="L26208"/>
      <c r="O26208"/>
      <c r="P26208"/>
      <c r="Q26208"/>
      <c r="U26208"/>
      <c r="V26208"/>
      <c r="W26208"/>
      <c r="AB26208"/>
      <c r="AC26208"/>
      <c r="AD26208"/>
      <c r="AH26208"/>
      <c r="AI26208"/>
      <c r="AJ26208"/>
    </row>
    <row r="26209" spans="3:36" ht="15" customHeight="1" x14ac:dyDescent="0.35">
      <c r="C26209" s="1"/>
      <c r="K26209" s="16"/>
      <c r="L26209"/>
      <c r="O26209"/>
      <c r="P26209"/>
      <c r="Q26209"/>
      <c r="U26209"/>
      <c r="V26209"/>
      <c r="W26209"/>
      <c r="AB26209"/>
      <c r="AC26209"/>
      <c r="AD26209"/>
      <c r="AH26209"/>
      <c r="AI26209"/>
      <c r="AJ26209"/>
    </row>
    <row r="26210" spans="3:36" ht="15" customHeight="1" x14ac:dyDescent="0.35">
      <c r="C26210" s="1"/>
      <c r="K26210" s="16"/>
      <c r="L26210"/>
      <c r="O26210"/>
      <c r="P26210"/>
      <c r="Q26210"/>
      <c r="U26210"/>
      <c r="V26210"/>
      <c r="W26210"/>
      <c r="AB26210"/>
      <c r="AC26210"/>
      <c r="AD26210"/>
      <c r="AH26210"/>
      <c r="AI26210"/>
      <c r="AJ26210"/>
    </row>
    <row r="26211" spans="3:36" ht="15" customHeight="1" x14ac:dyDescent="0.35">
      <c r="C26211" s="1"/>
      <c r="K26211" s="16"/>
      <c r="L26211"/>
      <c r="O26211"/>
      <c r="P26211"/>
      <c r="Q26211"/>
      <c r="U26211"/>
      <c r="V26211"/>
      <c r="W26211"/>
      <c r="AB26211"/>
      <c r="AC26211"/>
      <c r="AD26211"/>
      <c r="AH26211"/>
      <c r="AI26211"/>
      <c r="AJ26211"/>
    </row>
    <row r="26212" spans="3:36" ht="15" customHeight="1" x14ac:dyDescent="0.35">
      <c r="C26212" s="1"/>
      <c r="K26212" s="16"/>
      <c r="L26212"/>
      <c r="O26212"/>
      <c r="P26212"/>
      <c r="Q26212"/>
      <c r="U26212"/>
      <c r="V26212"/>
      <c r="W26212"/>
      <c r="AB26212"/>
      <c r="AC26212"/>
      <c r="AD26212"/>
      <c r="AH26212"/>
      <c r="AI26212"/>
      <c r="AJ26212"/>
    </row>
    <row r="26213" spans="3:36" ht="15" customHeight="1" x14ac:dyDescent="0.35">
      <c r="C26213" s="1"/>
      <c r="K26213" s="16"/>
      <c r="L26213"/>
      <c r="O26213"/>
      <c r="P26213"/>
      <c r="Q26213"/>
      <c r="U26213"/>
      <c r="V26213"/>
      <c r="W26213"/>
      <c r="AB26213"/>
      <c r="AC26213"/>
      <c r="AD26213"/>
      <c r="AH26213"/>
      <c r="AI26213"/>
      <c r="AJ26213"/>
    </row>
    <row r="26214" spans="3:36" ht="15" customHeight="1" x14ac:dyDescent="0.35">
      <c r="C26214" s="1"/>
      <c r="K26214" s="16"/>
      <c r="L26214"/>
      <c r="O26214"/>
      <c r="P26214"/>
      <c r="Q26214"/>
      <c r="U26214"/>
      <c r="V26214"/>
      <c r="W26214"/>
      <c r="AB26214"/>
      <c r="AC26214"/>
      <c r="AD26214"/>
      <c r="AH26214"/>
      <c r="AI26214"/>
      <c r="AJ26214"/>
    </row>
    <row r="26215" spans="3:36" ht="15" customHeight="1" x14ac:dyDescent="0.35">
      <c r="C26215" s="1"/>
      <c r="K26215" s="16"/>
      <c r="L26215"/>
      <c r="O26215"/>
      <c r="P26215"/>
      <c r="Q26215"/>
      <c r="U26215"/>
      <c r="V26215"/>
      <c r="W26215"/>
      <c r="AB26215"/>
      <c r="AC26215"/>
      <c r="AD26215"/>
      <c r="AH26215"/>
      <c r="AI26215"/>
      <c r="AJ26215"/>
    </row>
    <row r="26216" spans="3:36" ht="15" customHeight="1" x14ac:dyDescent="0.35">
      <c r="C26216" s="1"/>
      <c r="K26216" s="16"/>
      <c r="L26216"/>
      <c r="O26216"/>
      <c r="P26216"/>
      <c r="Q26216"/>
      <c r="U26216"/>
      <c r="V26216"/>
      <c r="W26216"/>
      <c r="AB26216"/>
      <c r="AC26216"/>
      <c r="AD26216"/>
      <c r="AH26216"/>
      <c r="AI26216"/>
      <c r="AJ26216"/>
    </row>
    <row r="26217" spans="3:36" ht="15" customHeight="1" x14ac:dyDescent="0.35">
      <c r="C26217" s="1"/>
      <c r="K26217" s="16"/>
      <c r="L26217"/>
      <c r="O26217"/>
      <c r="P26217"/>
      <c r="Q26217"/>
      <c r="U26217"/>
      <c r="V26217"/>
      <c r="W26217"/>
      <c r="AB26217"/>
      <c r="AC26217"/>
      <c r="AD26217"/>
      <c r="AH26217"/>
      <c r="AI26217"/>
      <c r="AJ26217"/>
    </row>
    <row r="26218" spans="3:36" ht="15" customHeight="1" x14ac:dyDescent="0.35">
      <c r="C26218" s="1"/>
      <c r="K26218" s="16"/>
      <c r="L26218"/>
      <c r="O26218"/>
      <c r="P26218"/>
      <c r="Q26218"/>
      <c r="U26218"/>
      <c r="V26218"/>
      <c r="W26218"/>
      <c r="AB26218"/>
      <c r="AC26218"/>
      <c r="AD26218"/>
      <c r="AH26218"/>
      <c r="AI26218"/>
      <c r="AJ26218"/>
    </row>
    <row r="26219" spans="3:36" ht="15" customHeight="1" x14ac:dyDescent="0.35">
      <c r="C26219" s="1"/>
      <c r="K26219" s="16"/>
      <c r="L26219"/>
      <c r="O26219"/>
      <c r="P26219"/>
      <c r="Q26219"/>
      <c r="U26219"/>
      <c r="V26219"/>
      <c r="W26219"/>
      <c r="AB26219"/>
      <c r="AC26219"/>
      <c r="AD26219"/>
      <c r="AH26219"/>
      <c r="AI26219"/>
      <c r="AJ26219"/>
    </row>
    <row r="26220" spans="3:36" ht="15" customHeight="1" x14ac:dyDescent="0.35">
      <c r="C26220" s="1"/>
      <c r="K26220" s="16"/>
      <c r="L26220"/>
      <c r="O26220"/>
      <c r="P26220"/>
      <c r="Q26220"/>
      <c r="U26220"/>
      <c r="V26220"/>
      <c r="W26220"/>
      <c r="AB26220"/>
      <c r="AC26220"/>
      <c r="AD26220"/>
      <c r="AH26220"/>
      <c r="AI26220"/>
      <c r="AJ26220"/>
    </row>
    <row r="26221" spans="3:36" ht="15" customHeight="1" x14ac:dyDescent="0.35">
      <c r="C26221" s="1"/>
      <c r="K26221" s="16"/>
      <c r="L26221"/>
      <c r="O26221"/>
      <c r="P26221"/>
      <c r="Q26221"/>
      <c r="U26221"/>
      <c r="V26221"/>
      <c r="W26221"/>
      <c r="AB26221"/>
      <c r="AC26221"/>
      <c r="AD26221"/>
      <c r="AH26221"/>
      <c r="AI26221"/>
      <c r="AJ26221"/>
    </row>
    <row r="26222" spans="3:36" ht="15" customHeight="1" x14ac:dyDescent="0.35">
      <c r="C26222" s="1"/>
      <c r="K26222" s="16"/>
      <c r="L26222"/>
      <c r="O26222"/>
      <c r="P26222"/>
      <c r="Q26222"/>
      <c r="U26222"/>
      <c r="V26222"/>
      <c r="W26222"/>
      <c r="AB26222"/>
      <c r="AC26222"/>
      <c r="AD26222"/>
      <c r="AH26222"/>
      <c r="AI26222"/>
      <c r="AJ26222"/>
    </row>
    <row r="26223" spans="3:36" ht="15" customHeight="1" x14ac:dyDescent="0.35">
      <c r="C26223" s="1"/>
      <c r="K26223" s="16"/>
      <c r="L26223"/>
      <c r="O26223"/>
      <c r="P26223"/>
      <c r="Q26223"/>
      <c r="U26223"/>
      <c r="V26223"/>
      <c r="W26223"/>
      <c r="AB26223"/>
      <c r="AC26223"/>
      <c r="AD26223"/>
      <c r="AH26223"/>
      <c r="AI26223"/>
      <c r="AJ26223"/>
    </row>
    <row r="26224" spans="3:36" ht="15" customHeight="1" x14ac:dyDescent="0.35">
      <c r="C26224" s="1"/>
      <c r="K26224" s="16"/>
      <c r="L26224"/>
      <c r="O26224"/>
      <c r="P26224"/>
      <c r="Q26224"/>
      <c r="U26224"/>
      <c r="V26224"/>
      <c r="W26224"/>
      <c r="AB26224"/>
      <c r="AC26224"/>
      <c r="AD26224"/>
      <c r="AH26224"/>
      <c r="AI26224"/>
      <c r="AJ26224"/>
    </row>
    <row r="26225" spans="3:36" ht="15" customHeight="1" x14ac:dyDescent="0.35">
      <c r="C26225" s="1"/>
      <c r="K26225" s="16"/>
      <c r="L26225"/>
      <c r="O26225"/>
      <c r="P26225"/>
      <c r="Q26225"/>
      <c r="U26225"/>
      <c r="V26225"/>
      <c r="W26225"/>
      <c r="AB26225"/>
      <c r="AC26225"/>
      <c r="AD26225"/>
      <c r="AH26225"/>
      <c r="AI26225"/>
      <c r="AJ26225"/>
    </row>
    <row r="26226" spans="3:36" ht="15" customHeight="1" x14ac:dyDescent="0.35">
      <c r="C26226" s="1"/>
      <c r="K26226" s="16"/>
      <c r="L26226"/>
      <c r="O26226"/>
      <c r="P26226"/>
      <c r="Q26226"/>
      <c r="U26226"/>
      <c r="V26226"/>
      <c r="W26226"/>
      <c r="AB26226"/>
      <c r="AC26226"/>
      <c r="AD26226"/>
      <c r="AH26226"/>
      <c r="AI26226"/>
      <c r="AJ26226"/>
    </row>
    <row r="26227" spans="3:36" ht="15" customHeight="1" x14ac:dyDescent="0.35">
      <c r="C26227" s="1"/>
      <c r="K26227" s="16"/>
      <c r="L26227"/>
      <c r="O26227"/>
      <c r="P26227"/>
      <c r="Q26227"/>
      <c r="U26227"/>
      <c r="V26227"/>
      <c r="W26227"/>
      <c r="AB26227"/>
      <c r="AC26227"/>
      <c r="AD26227"/>
      <c r="AH26227"/>
      <c r="AI26227"/>
      <c r="AJ26227"/>
    </row>
    <row r="26228" spans="3:36" ht="15" customHeight="1" x14ac:dyDescent="0.35">
      <c r="C26228" s="1"/>
      <c r="K26228" s="16"/>
      <c r="L26228"/>
      <c r="O26228"/>
      <c r="P26228"/>
      <c r="Q26228"/>
      <c r="U26228"/>
      <c r="V26228"/>
      <c r="W26228"/>
      <c r="AB26228"/>
      <c r="AC26228"/>
      <c r="AD26228"/>
      <c r="AH26228"/>
      <c r="AI26228"/>
      <c r="AJ26228"/>
    </row>
    <row r="26229" spans="3:36" ht="15" customHeight="1" x14ac:dyDescent="0.35">
      <c r="C26229" s="1"/>
      <c r="K26229" s="16"/>
      <c r="L26229"/>
      <c r="O26229"/>
      <c r="P26229"/>
      <c r="Q26229"/>
      <c r="U26229"/>
      <c r="V26229"/>
      <c r="W26229"/>
      <c r="AB26229"/>
      <c r="AC26229"/>
      <c r="AD26229"/>
      <c r="AH26229"/>
      <c r="AI26229"/>
      <c r="AJ26229"/>
    </row>
    <row r="26230" spans="3:36" ht="15" customHeight="1" x14ac:dyDescent="0.35">
      <c r="C26230" s="1"/>
      <c r="K26230" s="16"/>
      <c r="L26230"/>
      <c r="O26230"/>
      <c r="P26230"/>
      <c r="Q26230"/>
      <c r="U26230"/>
      <c r="V26230"/>
      <c r="W26230"/>
      <c r="AB26230"/>
      <c r="AC26230"/>
      <c r="AD26230"/>
      <c r="AH26230"/>
      <c r="AI26230"/>
      <c r="AJ26230"/>
    </row>
    <row r="26231" spans="3:36" ht="15" customHeight="1" x14ac:dyDescent="0.35">
      <c r="C26231" s="1"/>
      <c r="K26231" s="16"/>
      <c r="L26231"/>
      <c r="O26231"/>
      <c r="P26231"/>
      <c r="Q26231"/>
      <c r="U26231"/>
      <c r="V26231"/>
      <c r="W26231"/>
      <c r="AB26231"/>
      <c r="AC26231"/>
      <c r="AD26231"/>
      <c r="AH26231"/>
      <c r="AI26231"/>
      <c r="AJ26231"/>
    </row>
    <row r="26232" spans="3:36" ht="15" customHeight="1" x14ac:dyDescent="0.35">
      <c r="C26232" s="1"/>
      <c r="K26232" s="16"/>
      <c r="L26232"/>
      <c r="O26232"/>
      <c r="P26232"/>
      <c r="Q26232"/>
      <c r="U26232"/>
      <c r="V26232"/>
      <c r="W26232"/>
      <c r="AB26232"/>
      <c r="AC26232"/>
      <c r="AD26232"/>
      <c r="AH26232"/>
      <c r="AI26232"/>
      <c r="AJ26232"/>
    </row>
    <row r="26233" spans="3:36" ht="15" customHeight="1" x14ac:dyDescent="0.35">
      <c r="C26233" s="1"/>
      <c r="K26233" s="16"/>
      <c r="L26233"/>
      <c r="O26233"/>
      <c r="P26233"/>
      <c r="Q26233"/>
      <c r="U26233"/>
      <c r="V26233"/>
      <c r="W26233"/>
      <c r="AB26233"/>
      <c r="AC26233"/>
      <c r="AD26233"/>
      <c r="AH26233"/>
      <c r="AI26233"/>
      <c r="AJ26233"/>
    </row>
    <row r="26234" spans="3:36" ht="15" customHeight="1" x14ac:dyDescent="0.35">
      <c r="C26234" s="1"/>
      <c r="K26234" s="16"/>
      <c r="L26234"/>
      <c r="O26234"/>
      <c r="P26234"/>
      <c r="Q26234"/>
      <c r="U26234"/>
      <c r="V26234"/>
      <c r="W26234"/>
      <c r="AB26234"/>
      <c r="AC26234"/>
      <c r="AD26234"/>
      <c r="AH26234"/>
      <c r="AI26234"/>
      <c r="AJ26234"/>
    </row>
    <row r="26235" spans="3:36" ht="15" customHeight="1" x14ac:dyDescent="0.35">
      <c r="C26235" s="1"/>
      <c r="K26235" s="16"/>
      <c r="L26235"/>
      <c r="O26235"/>
      <c r="P26235"/>
      <c r="Q26235"/>
      <c r="U26235"/>
      <c r="V26235"/>
      <c r="W26235"/>
      <c r="AB26235"/>
      <c r="AC26235"/>
      <c r="AD26235"/>
      <c r="AH26235"/>
      <c r="AI26235"/>
      <c r="AJ26235"/>
    </row>
    <row r="26236" spans="3:36" ht="15" customHeight="1" x14ac:dyDescent="0.35">
      <c r="C26236" s="1"/>
      <c r="K26236" s="16"/>
      <c r="L26236"/>
      <c r="O26236"/>
      <c r="P26236"/>
      <c r="Q26236"/>
      <c r="U26236"/>
      <c r="V26236"/>
      <c r="W26236"/>
      <c r="AB26236"/>
      <c r="AC26236"/>
      <c r="AD26236"/>
      <c r="AH26236"/>
      <c r="AI26236"/>
      <c r="AJ26236"/>
    </row>
    <row r="26237" spans="3:36" ht="15" customHeight="1" x14ac:dyDescent="0.35">
      <c r="C26237" s="1"/>
      <c r="K26237" s="16"/>
      <c r="L26237"/>
      <c r="O26237"/>
      <c r="P26237"/>
      <c r="Q26237"/>
      <c r="U26237"/>
      <c r="V26237"/>
      <c r="W26237"/>
      <c r="AB26237"/>
      <c r="AC26237"/>
      <c r="AD26237"/>
      <c r="AH26237"/>
      <c r="AI26237"/>
      <c r="AJ26237"/>
    </row>
    <row r="26238" spans="3:36" ht="15" customHeight="1" x14ac:dyDescent="0.35">
      <c r="C26238" s="1"/>
      <c r="K26238" s="16"/>
      <c r="L26238"/>
      <c r="O26238"/>
      <c r="P26238"/>
      <c r="Q26238"/>
      <c r="U26238"/>
      <c r="V26238"/>
      <c r="W26238"/>
      <c r="AB26238"/>
      <c r="AC26238"/>
      <c r="AD26238"/>
      <c r="AH26238"/>
      <c r="AI26238"/>
      <c r="AJ26238"/>
    </row>
    <row r="26239" spans="3:36" ht="15" customHeight="1" x14ac:dyDescent="0.35">
      <c r="C26239" s="1"/>
      <c r="K26239" s="16"/>
      <c r="L26239"/>
      <c r="O26239"/>
      <c r="P26239"/>
      <c r="Q26239"/>
      <c r="U26239"/>
      <c r="V26239"/>
      <c r="W26239"/>
      <c r="AB26239"/>
      <c r="AC26239"/>
      <c r="AD26239"/>
      <c r="AH26239"/>
      <c r="AI26239"/>
      <c r="AJ26239"/>
    </row>
    <row r="26240" spans="3:36" ht="15" customHeight="1" x14ac:dyDescent="0.35">
      <c r="C26240" s="1"/>
      <c r="K26240" s="16"/>
      <c r="L26240"/>
      <c r="O26240"/>
      <c r="P26240"/>
      <c r="Q26240"/>
      <c r="U26240"/>
      <c r="V26240"/>
      <c r="W26240"/>
      <c r="AB26240"/>
      <c r="AC26240"/>
      <c r="AD26240"/>
      <c r="AH26240"/>
      <c r="AI26240"/>
      <c r="AJ26240"/>
    </row>
    <row r="26241" spans="3:36" ht="15" customHeight="1" x14ac:dyDescent="0.35">
      <c r="C26241" s="1"/>
      <c r="K26241" s="16"/>
      <c r="L26241"/>
      <c r="O26241"/>
      <c r="P26241"/>
      <c r="Q26241"/>
      <c r="U26241"/>
      <c r="V26241"/>
      <c r="W26241"/>
      <c r="AB26241"/>
      <c r="AC26241"/>
      <c r="AD26241"/>
      <c r="AH26241"/>
      <c r="AI26241"/>
      <c r="AJ26241"/>
    </row>
    <row r="26242" spans="3:36" ht="15" customHeight="1" x14ac:dyDescent="0.35">
      <c r="C26242" s="1"/>
      <c r="K26242" s="16"/>
      <c r="L26242"/>
      <c r="O26242"/>
      <c r="P26242"/>
      <c r="Q26242"/>
      <c r="U26242"/>
      <c r="V26242"/>
      <c r="W26242"/>
      <c r="AB26242"/>
      <c r="AC26242"/>
      <c r="AD26242"/>
      <c r="AH26242"/>
      <c r="AI26242"/>
      <c r="AJ26242"/>
    </row>
    <row r="26243" spans="3:36" ht="15" customHeight="1" x14ac:dyDescent="0.35">
      <c r="C26243" s="1"/>
      <c r="K26243" s="16"/>
      <c r="L26243"/>
      <c r="O26243"/>
      <c r="P26243"/>
      <c r="Q26243"/>
      <c r="U26243"/>
      <c r="V26243"/>
      <c r="W26243"/>
      <c r="AB26243"/>
      <c r="AC26243"/>
      <c r="AD26243"/>
      <c r="AH26243"/>
      <c r="AI26243"/>
      <c r="AJ26243"/>
    </row>
    <row r="26244" spans="3:36" ht="15" customHeight="1" x14ac:dyDescent="0.35">
      <c r="C26244" s="1"/>
      <c r="K26244" s="16"/>
      <c r="L26244"/>
      <c r="O26244"/>
      <c r="P26244"/>
      <c r="Q26244"/>
      <c r="U26244"/>
      <c r="V26244"/>
      <c r="W26244"/>
      <c r="AB26244"/>
      <c r="AC26244"/>
      <c r="AD26244"/>
      <c r="AH26244"/>
      <c r="AI26244"/>
      <c r="AJ26244"/>
    </row>
    <row r="26245" spans="3:36" ht="15" customHeight="1" x14ac:dyDescent="0.35">
      <c r="C26245" s="1"/>
      <c r="K26245" s="16"/>
      <c r="L26245"/>
      <c r="O26245"/>
      <c r="P26245"/>
      <c r="Q26245"/>
      <c r="U26245"/>
      <c r="V26245"/>
      <c r="W26245"/>
      <c r="AB26245"/>
      <c r="AC26245"/>
      <c r="AD26245"/>
      <c r="AH26245"/>
      <c r="AI26245"/>
      <c r="AJ26245"/>
    </row>
    <row r="26246" spans="3:36" ht="15" customHeight="1" x14ac:dyDescent="0.35">
      <c r="C26246" s="1"/>
      <c r="K26246" s="16"/>
      <c r="L26246"/>
      <c r="O26246"/>
      <c r="P26246"/>
      <c r="Q26246"/>
      <c r="U26246"/>
      <c r="V26246"/>
      <c r="W26246"/>
      <c r="AB26246"/>
      <c r="AC26246"/>
      <c r="AD26246"/>
      <c r="AH26246"/>
      <c r="AI26246"/>
      <c r="AJ26246"/>
    </row>
    <row r="26247" spans="3:36" ht="15" customHeight="1" x14ac:dyDescent="0.35">
      <c r="C26247" s="1"/>
      <c r="K26247" s="16"/>
      <c r="L26247"/>
      <c r="O26247"/>
      <c r="P26247"/>
      <c r="Q26247"/>
      <c r="U26247"/>
      <c r="V26247"/>
      <c r="W26247"/>
      <c r="AB26247"/>
      <c r="AC26247"/>
      <c r="AD26247"/>
      <c r="AH26247"/>
      <c r="AI26247"/>
      <c r="AJ26247"/>
    </row>
    <row r="26248" spans="3:36" ht="15" customHeight="1" x14ac:dyDescent="0.35">
      <c r="C26248" s="1"/>
      <c r="K26248" s="16"/>
      <c r="L26248"/>
      <c r="O26248"/>
      <c r="P26248"/>
      <c r="Q26248"/>
      <c r="U26248"/>
      <c r="V26248"/>
      <c r="W26248"/>
      <c r="AB26248"/>
      <c r="AC26248"/>
      <c r="AD26248"/>
      <c r="AH26248"/>
      <c r="AI26248"/>
      <c r="AJ26248"/>
    </row>
    <row r="26249" spans="3:36" ht="15" customHeight="1" x14ac:dyDescent="0.35">
      <c r="C26249" s="1"/>
      <c r="K26249" s="16"/>
      <c r="L26249"/>
      <c r="O26249"/>
      <c r="P26249"/>
      <c r="Q26249"/>
      <c r="U26249"/>
      <c r="V26249"/>
      <c r="W26249"/>
      <c r="AB26249"/>
      <c r="AC26249"/>
      <c r="AD26249"/>
      <c r="AH26249"/>
      <c r="AI26249"/>
      <c r="AJ26249"/>
    </row>
    <row r="26250" spans="3:36" ht="15" customHeight="1" x14ac:dyDescent="0.35">
      <c r="C26250" s="1"/>
      <c r="K26250" s="16"/>
      <c r="L26250"/>
      <c r="O26250"/>
      <c r="P26250"/>
      <c r="Q26250"/>
      <c r="U26250"/>
      <c r="V26250"/>
      <c r="W26250"/>
      <c r="AB26250"/>
      <c r="AC26250"/>
      <c r="AD26250"/>
      <c r="AH26250"/>
      <c r="AI26250"/>
      <c r="AJ26250"/>
    </row>
    <row r="26251" spans="3:36" ht="15" customHeight="1" x14ac:dyDescent="0.35">
      <c r="C26251" s="1"/>
      <c r="K26251" s="16"/>
      <c r="L26251"/>
      <c r="O26251"/>
      <c r="P26251"/>
      <c r="Q26251"/>
      <c r="U26251"/>
      <c r="V26251"/>
      <c r="W26251"/>
      <c r="AB26251"/>
      <c r="AC26251"/>
      <c r="AD26251"/>
      <c r="AH26251"/>
      <c r="AI26251"/>
      <c r="AJ26251"/>
    </row>
    <row r="26252" spans="3:36" ht="15" customHeight="1" x14ac:dyDescent="0.35">
      <c r="C26252" s="1"/>
      <c r="K26252" s="16"/>
      <c r="L26252"/>
      <c r="O26252"/>
      <c r="P26252"/>
      <c r="Q26252"/>
      <c r="U26252"/>
      <c r="V26252"/>
      <c r="W26252"/>
      <c r="AB26252"/>
      <c r="AC26252"/>
      <c r="AD26252"/>
      <c r="AH26252"/>
      <c r="AI26252"/>
      <c r="AJ26252"/>
    </row>
    <row r="26253" spans="3:36" ht="15" customHeight="1" x14ac:dyDescent="0.35">
      <c r="C26253" s="1"/>
      <c r="K26253" s="16"/>
      <c r="L26253"/>
      <c r="O26253"/>
      <c r="P26253"/>
      <c r="Q26253"/>
      <c r="U26253"/>
      <c r="V26253"/>
      <c r="W26253"/>
      <c r="AB26253"/>
      <c r="AC26253"/>
      <c r="AD26253"/>
      <c r="AH26253"/>
      <c r="AI26253"/>
      <c r="AJ26253"/>
    </row>
    <row r="26254" spans="3:36" ht="15" customHeight="1" x14ac:dyDescent="0.35">
      <c r="C26254" s="1"/>
      <c r="K26254" s="16"/>
      <c r="L26254"/>
      <c r="O26254"/>
      <c r="P26254"/>
      <c r="Q26254"/>
      <c r="U26254"/>
      <c r="V26254"/>
      <c r="W26254"/>
      <c r="AB26254"/>
      <c r="AC26254"/>
      <c r="AD26254"/>
      <c r="AH26254"/>
      <c r="AI26254"/>
      <c r="AJ26254"/>
    </row>
    <row r="26255" spans="3:36" ht="15" customHeight="1" x14ac:dyDescent="0.35">
      <c r="C26255" s="1"/>
      <c r="K26255" s="16"/>
      <c r="L26255"/>
      <c r="O26255"/>
      <c r="P26255"/>
      <c r="Q26255"/>
      <c r="U26255"/>
      <c r="V26255"/>
      <c r="W26255"/>
      <c r="AB26255"/>
      <c r="AC26255"/>
      <c r="AD26255"/>
      <c r="AH26255"/>
      <c r="AI26255"/>
      <c r="AJ26255"/>
    </row>
    <row r="26256" spans="3:36" ht="15" customHeight="1" x14ac:dyDescent="0.35">
      <c r="C26256" s="1"/>
      <c r="K26256" s="16"/>
      <c r="L26256"/>
      <c r="O26256"/>
      <c r="P26256"/>
      <c r="Q26256"/>
      <c r="U26256"/>
      <c r="V26256"/>
      <c r="W26256"/>
      <c r="AB26256"/>
      <c r="AC26256"/>
      <c r="AD26256"/>
      <c r="AH26256"/>
      <c r="AI26256"/>
      <c r="AJ26256"/>
    </row>
    <row r="26257" spans="3:36" ht="15" customHeight="1" x14ac:dyDescent="0.35">
      <c r="C26257" s="1"/>
      <c r="K26257" s="16"/>
      <c r="L26257"/>
      <c r="O26257"/>
      <c r="P26257"/>
      <c r="Q26257"/>
      <c r="U26257"/>
      <c r="V26257"/>
      <c r="W26257"/>
      <c r="AB26257"/>
      <c r="AC26257"/>
      <c r="AD26257"/>
      <c r="AH26257"/>
      <c r="AI26257"/>
      <c r="AJ26257"/>
    </row>
    <row r="26258" spans="3:36" ht="15" customHeight="1" x14ac:dyDescent="0.35">
      <c r="C26258" s="1"/>
      <c r="K26258" s="16"/>
      <c r="L26258"/>
      <c r="O26258"/>
      <c r="P26258"/>
      <c r="Q26258"/>
      <c r="U26258"/>
      <c r="V26258"/>
      <c r="W26258"/>
      <c r="AB26258"/>
      <c r="AC26258"/>
      <c r="AD26258"/>
      <c r="AH26258"/>
      <c r="AI26258"/>
      <c r="AJ26258"/>
    </row>
    <row r="26259" spans="3:36" ht="15" customHeight="1" x14ac:dyDescent="0.35">
      <c r="C26259" s="1"/>
      <c r="K26259" s="16"/>
      <c r="L26259"/>
      <c r="O26259"/>
      <c r="P26259"/>
      <c r="Q26259"/>
      <c r="U26259"/>
      <c r="V26259"/>
      <c r="W26259"/>
      <c r="AB26259"/>
      <c r="AC26259"/>
      <c r="AD26259"/>
      <c r="AH26259"/>
      <c r="AI26259"/>
      <c r="AJ26259"/>
    </row>
    <row r="26260" spans="3:36" ht="15" customHeight="1" x14ac:dyDescent="0.35">
      <c r="C26260" s="1"/>
      <c r="K26260" s="16"/>
      <c r="L26260"/>
      <c r="O26260"/>
      <c r="P26260"/>
      <c r="Q26260"/>
      <c r="U26260"/>
      <c r="V26260"/>
      <c r="W26260"/>
      <c r="AB26260"/>
      <c r="AC26260"/>
      <c r="AD26260"/>
      <c r="AH26260"/>
      <c r="AI26260"/>
      <c r="AJ26260"/>
    </row>
    <row r="26261" spans="3:36" ht="15" customHeight="1" x14ac:dyDescent="0.35">
      <c r="C26261" s="1"/>
      <c r="K26261" s="16"/>
      <c r="L26261"/>
      <c r="O26261"/>
      <c r="P26261"/>
      <c r="Q26261"/>
      <c r="U26261"/>
      <c r="V26261"/>
      <c r="W26261"/>
      <c r="AB26261"/>
      <c r="AC26261"/>
      <c r="AD26261"/>
      <c r="AH26261"/>
      <c r="AI26261"/>
      <c r="AJ26261"/>
    </row>
    <row r="26262" spans="3:36" ht="15" customHeight="1" x14ac:dyDescent="0.35">
      <c r="C26262" s="1"/>
      <c r="K26262" s="16"/>
      <c r="L26262"/>
      <c r="O26262"/>
      <c r="P26262"/>
      <c r="Q26262"/>
      <c r="U26262"/>
      <c r="V26262"/>
      <c r="W26262"/>
      <c r="AB26262"/>
      <c r="AC26262"/>
      <c r="AD26262"/>
      <c r="AH26262"/>
      <c r="AI26262"/>
      <c r="AJ26262"/>
    </row>
    <row r="26263" spans="3:36" ht="15" customHeight="1" x14ac:dyDescent="0.35">
      <c r="C26263" s="1"/>
      <c r="K26263" s="16"/>
      <c r="L26263"/>
      <c r="O26263"/>
      <c r="P26263"/>
      <c r="Q26263"/>
      <c r="U26263"/>
      <c r="V26263"/>
      <c r="W26263"/>
      <c r="AB26263"/>
      <c r="AC26263"/>
      <c r="AD26263"/>
      <c r="AH26263"/>
      <c r="AI26263"/>
      <c r="AJ26263"/>
    </row>
    <row r="26264" spans="3:36" ht="15" customHeight="1" x14ac:dyDescent="0.35">
      <c r="C26264" s="1"/>
      <c r="K26264" s="16"/>
      <c r="L26264"/>
      <c r="O26264"/>
      <c r="P26264"/>
      <c r="Q26264"/>
      <c r="U26264"/>
      <c r="V26264"/>
      <c r="W26264"/>
      <c r="AB26264"/>
      <c r="AC26264"/>
      <c r="AD26264"/>
      <c r="AH26264"/>
      <c r="AI26264"/>
      <c r="AJ26264"/>
    </row>
    <row r="26265" spans="3:36" ht="15" customHeight="1" x14ac:dyDescent="0.35">
      <c r="C26265" s="1"/>
      <c r="K26265" s="16"/>
      <c r="L26265"/>
      <c r="O26265"/>
      <c r="P26265"/>
      <c r="Q26265"/>
      <c r="U26265"/>
      <c r="V26265"/>
      <c r="W26265"/>
      <c r="AB26265"/>
      <c r="AC26265"/>
      <c r="AD26265"/>
      <c r="AH26265"/>
      <c r="AI26265"/>
      <c r="AJ26265"/>
    </row>
    <row r="26266" spans="3:36" ht="15" customHeight="1" x14ac:dyDescent="0.35">
      <c r="C26266" s="1"/>
      <c r="K26266" s="16"/>
      <c r="L26266"/>
      <c r="O26266"/>
      <c r="P26266"/>
      <c r="Q26266"/>
      <c r="U26266"/>
      <c r="V26266"/>
      <c r="W26266"/>
      <c r="AB26266"/>
      <c r="AC26266"/>
      <c r="AD26266"/>
      <c r="AH26266"/>
      <c r="AI26266"/>
      <c r="AJ26266"/>
    </row>
    <row r="26267" spans="3:36" ht="15" customHeight="1" x14ac:dyDescent="0.35">
      <c r="C26267" s="1"/>
      <c r="K26267" s="16"/>
      <c r="L26267"/>
      <c r="O26267"/>
      <c r="P26267"/>
      <c r="Q26267"/>
      <c r="U26267"/>
      <c r="V26267"/>
      <c r="W26267"/>
      <c r="AB26267"/>
      <c r="AC26267"/>
      <c r="AD26267"/>
      <c r="AH26267"/>
      <c r="AI26267"/>
      <c r="AJ26267"/>
    </row>
    <row r="26268" spans="3:36" ht="15" customHeight="1" x14ac:dyDescent="0.35">
      <c r="C26268" s="1"/>
      <c r="K26268" s="16"/>
      <c r="L26268"/>
      <c r="O26268"/>
      <c r="P26268"/>
      <c r="Q26268"/>
      <c r="U26268"/>
      <c r="V26268"/>
      <c r="W26268"/>
      <c r="AB26268"/>
      <c r="AC26268"/>
      <c r="AD26268"/>
      <c r="AH26268"/>
      <c r="AI26268"/>
      <c r="AJ26268"/>
    </row>
    <row r="26269" spans="3:36" ht="15" customHeight="1" x14ac:dyDescent="0.35">
      <c r="C26269" s="1"/>
      <c r="K26269" s="16"/>
      <c r="L26269"/>
      <c r="O26269"/>
      <c r="P26269"/>
      <c r="Q26269"/>
      <c r="U26269"/>
      <c r="V26269"/>
      <c r="W26269"/>
      <c r="AB26269"/>
      <c r="AC26269"/>
      <c r="AD26269"/>
      <c r="AH26269"/>
      <c r="AI26269"/>
      <c r="AJ26269"/>
    </row>
    <row r="26270" spans="3:36" ht="15" customHeight="1" x14ac:dyDescent="0.35">
      <c r="C26270" s="1"/>
      <c r="K26270" s="16"/>
      <c r="L26270"/>
      <c r="O26270"/>
      <c r="P26270"/>
      <c r="Q26270"/>
      <c r="U26270"/>
      <c r="V26270"/>
      <c r="W26270"/>
      <c r="AB26270"/>
      <c r="AC26270"/>
      <c r="AD26270"/>
      <c r="AH26270"/>
      <c r="AI26270"/>
      <c r="AJ26270"/>
    </row>
    <row r="26271" spans="3:36" ht="15" customHeight="1" x14ac:dyDescent="0.35">
      <c r="C26271" s="1"/>
      <c r="K26271" s="16"/>
      <c r="L26271"/>
      <c r="O26271"/>
      <c r="P26271"/>
      <c r="Q26271"/>
      <c r="U26271"/>
      <c r="V26271"/>
      <c r="W26271"/>
      <c r="AB26271"/>
      <c r="AC26271"/>
      <c r="AD26271"/>
      <c r="AH26271"/>
      <c r="AI26271"/>
      <c r="AJ26271"/>
    </row>
    <row r="26272" spans="3:36" ht="15" customHeight="1" x14ac:dyDescent="0.35">
      <c r="C26272" s="1"/>
      <c r="K26272" s="16"/>
      <c r="L26272"/>
      <c r="O26272"/>
      <c r="P26272"/>
      <c r="Q26272"/>
      <c r="U26272"/>
      <c r="V26272"/>
      <c r="W26272"/>
      <c r="AB26272"/>
      <c r="AC26272"/>
      <c r="AD26272"/>
      <c r="AH26272"/>
      <c r="AI26272"/>
      <c r="AJ26272"/>
    </row>
    <row r="26273" spans="3:36" ht="15" customHeight="1" x14ac:dyDescent="0.35">
      <c r="C26273" s="1"/>
      <c r="K26273" s="16"/>
      <c r="L26273"/>
      <c r="O26273"/>
      <c r="P26273"/>
      <c r="Q26273"/>
      <c r="U26273"/>
      <c r="V26273"/>
      <c r="W26273"/>
      <c r="AB26273"/>
      <c r="AC26273"/>
      <c r="AD26273"/>
      <c r="AH26273"/>
      <c r="AI26273"/>
      <c r="AJ26273"/>
    </row>
    <row r="26274" spans="3:36" ht="15" customHeight="1" x14ac:dyDescent="0.35">
      <c r="C26274" s="1"/>
      <c r="K26274" s="16"/>
      <c r="L26274"/>
      <c r="O26274"/>
      <c r="P26274"/>
      <c r="Q26274"/>
      <c r="U26274"/>
      <c r="V26274"/>
      <c r="W26274"/>
      <c r="AB26274"/>
      <c r="AC26274"/>
      <c r="AD26274"/>
      <c r="AH26274"/>
      <c r="AI26274"/>
      <c r="AJ26274"/>
    </row>
    <row r="26275" spans="3:36" ht="15" customHeight="1" x14ac:dyDescent="0.35">
      <c r="C26275" s="1"/>
      <c r="K26275" s="16"/>
      <c r="L26275"/>
      <c r="O26275"/>
      <c r="P26275"/>
      <c r="Q26275"/>
      <c r="U26275"/>
      <c r="V26275"/>
      <c r="W26275"/>
      <c r="AB26275"/>
      <c r="AC26275"/>
      <c r="AD26275"/>
      <c r="AH26275"/>
      <c r="AI26275"/>
      <c r="AJ26275"/>
    </row>
    <row r="26276" spans="3:36" ht="15" customHeight="1" x14ac:dyDescent="0.35">
      <c r="C26276" s="1"/>
      <c r="K26276" s="16"/>
      <c r="L26276"/>
      <c r="O26276"/>
      <c r="P26276"/>
      <c r="Q26276"/>
      <c r="U26276"/>
      <c r="V26276"/>
      <c r="W26276"/>
      <c r="AB26276"/>
      <c r="AC26276"/>
      <c r="AD26276"/>
      <c r="AH26276"/>
      <c r="AI26276"/>
      <c r="AJ26276"/>
    </row>
    <row r="26277" spans="3:36" ht="15" customHeight="1" x14ac:dyDescent="0.35">
      <c r="C26277" s="1"/>
      <c r="K26277" s="16"/>
      <c r="L26277"/>
      <c r="O26277"/>
      <c r="P26277"/>
      <c r="Q26277"/>
      <c r="U26277"/>
      <c r="V26277"/>
      <c r="W26277"/>
      <c r="AB26277"/>
      <c r="AC26277"/>
      <c r="AD26277"/>
      <c r="AH26277"/>
      <c r="AI26277"/>
      <c r="AJ26277"/>
    </row>
    <row r="26278" spans="3:36" ht="15" customHeight="1" x14ac:dyDescent="0.35">
      <c r="C26278" s="1"/>
      <c r="K26278" s="16"/>
      <c r="L26278"/>
      <c r="O26278"/>
      <c r="P26278"/>
      <c r="Q26278"/>
      <c r="U26278"/>
      <c r="V26278"/>
      <c r="W26278"/>
      <c r="AB26278"/>
      <c r="AC26278"/>
      <c r="AD26278"/>
      <c r="AH26278"/>
      <c r="AI26278"/>
      <c r="AJ26278"/>
    </row>
    <row r="26279" spans="3:36" ht="15" customHeight="1" x14ac:dyDescent="0.35">
      <c r="C26279" s="1"/>
      <c r="K26279" s="16"/>
      <c r="L26279"/>
      <c r="O26279"/>
      <c r="P26279"/>
      <c r="Q26279"/>
      <c r="U26279"/>
      <c r="V26279"/>
      <c r="W26279"/>
      <c r="AB26279"/>
      <c r="AC26279"/>
      <c r="AD26279"/>
      <c r="AH26279"/>
      <c r="AI26279"/>
      <c r="AJ26279"/>
    </row>
    <row r="26280" spans="3:36" ht="15" customHeight="1" x14ac:dyDescent="0.35">
      <c r="C26280" s="1"/>
      <c r="K26280" s="16"/>
      <c r="L26280"/>
      <c r="O26280"/>
      <c r="P26280"/>
      <c r="Q26280"/>
      <c r="U26280"/>
      <c r="V26280"/>
      <c r="W26280"/>
      <c r="AB26280"/>
      <c r="AC26280"/>
      <c r="AD26280"/>
      <c r="AH26280"/>
      <c r="AI26280"/>
      <c r="AJ26280"/>
    </row>
    <row r="26281" spans="3:36" ht="15" customHeight="1" x14ac:dyDescent="0.35">
      <c r="C26281" s="1"/>
      <c r="K26281" s="16"/>
      <c r="L26281"/>
      <c r="O26281"/>
      <c r="P26281"/>
      <c r="Q26281"/>
      <c r="U26281"/>
      <c r="V26281"/>
      <c r="W26281"/>
      <c r="AB26281"/>
      <c r="AC26281"/>
      <c r="AD26281"/>
      <c r="AH26281"/>
      <c r="AI26281"/>
      <c r="AJ26281"/>
    </row>
    <row r="26282" spans="3:36" ht="15" customHeight="1" x14ac:dyDescent="0.35">
      <c r="C26282" s="1"/>
      <c r="K26282" s="16"/>
      <c r="L26282"/>
      <c r="O26282"/>
      <c r="P26282"/>
      <c r="Q26282"/>
      <c r="U26282"/>
      <c r="V26282"/>
      <c r="W26282"/>
      <c r="AB26282"/>
      <c r="AC26282"/>
      <c r="AD26282"/>
      <c r="AH26282"/>
      <c r="AI26282"/>
      <c r="AJ26282"/>
    </row>
    <row r="26283" spans="3:36" ht="15" customHeight="1" x14ac:dyDescent="0.35">
      <c r="C26283" s="1"/>
      <c r="K26283" s="16"/>
      <c r="L26283"/>
      <c r="O26283"/>
      <c r="P26283"/>
      <c r="Q26283"/>
      <c r="U26283"/>
      <c r="V26283"/>
      <c r="W26283"/>
      <c r="AB26283"/>
      <c r="AC26283"/>
      <c r="AD26283"/>
      <c r="AH26283"/>
      <c r="AI26283"/>
      <c r="AJ26283"/>
    </row>
    <row r="26284" spans="3:36" ht="15" customHeight="1" x14ac:dyDescent="0.35">
      <c r="C26284" s="1"/>
      <c r="K26284" s="16"/>
      <c r="L26284"/>
      <c r="O26284"/>
      <c r="P26284"/>
      <c r="Q26284"/>
      <c r="U26284"/>
      <c r="V26284"/>
      <c r="W26284"/>
      <c r="AB26284"/>
      <c r="AC26284"/>
      <c r="AD26284"/>
      <c r="AH26284"/>
      <c r="AI26284"/>
      <c r="AJ26284"/>
    </row>
    <row r="26285" spans="3:36" ht="15" customHeight="1" x14ac:dyDescent="0.35">
      <c r="C26285" s="1"/>
      <c r="K26285" s="16"/>
      <c r="L26285"/>
      <c r="O26285"/>
      <c r="P26285"/>
      <c r="Q26285"/>
      <c r="U26285"/>
      <c r="V26285"/>
      <c r="W26285"/>
      <c r="AB26285"/>
      <c r="AC26285"/>
      <c r="AD26285"/>
      <c r="AH26285"/>
      <c r="AI26285"/>
      <c r="AJ26285"/>
    </row>
    <row r="26286" spans="3:36" ht="15" customHeight="1" x14ac:dyDescent="0.35">
      <c r="C26286" s="1"/>
      <c r="K26286" s="16"/>
      <c r="L26286"/>
      <c r="O26286"/>
      <c r="P26286"/>
      <c r="Q26286"/>
      <c r="U26286"/>
      <c r="V26286"/>
      <c r="W26286"/>
      <c r="AB26286"/>
      <c r="AC26286"/>
      <c r="AD26286"/>
      <c r="AH26286"/>
      <c r="AI26286"/>
      <c r="AJ26286"/>
    </row>
    <row r="26287" spans="3:36" ht="15" customHeight="1" x14ac:dyDescent="0.35">
      <c r="C26287" s="1"/>
      <c r="K26287" s="16"/>
      <c r="L26287"/>
      <c r="O26287"/>
      <c r="P26287"/>
      <c r="Q26287"/>
      <c r="U26287"/>
      <c r="V26287"/>
      <c r="W26287"/>
      <c r="AB26287"/>
      <c r="AC26287"/>
      <c r="AD26287"/>
      <c r="AH26287"/>
      <c r="AI26287"/>
      <c r="AJ26287"/>
    </row>
    <row r="26288" spans="3:36" ht="15" customHeight="1" x14ac:dyDescent="0.35">
      <c r="C26288" s="1"/>
      <c r="K26288" s="16"/>
      <c r="L26288"/>
      <c r="O26288"/>
      <c r="P26288"/>
      <c r="Q26288"/>
      <c r="U26288"/>
      <c r="V26288"/>
      <c r="W26288"/>
      <c r="AB26288"/>
      <c r="AC26288"/>
      <c r="AD26288"/>
      <c r="AH26288"/>
      <c r="AI26288"/>
      <c r="AJ26288"/>
    </row>
    <row r="26289" spans="3:36" ht="15" customHeight="1" x14ac:dyDescent="0.35">
      <c r="C26289" s="1"/>
      <c r="K26289" s="16"/>
      <c r="L26289"/>
      <c r="O26289"/>
      <c r="P26289"/>
      <c r="Q26289"/>
      <c r="U26289"/>
      <c r="V26289"/>
      <c r="W26289"/>
      <c r="AB26289"/>
      <c r="AC26289"/>
      <c r="AD26289"/>
      <c r="AH26289"/>
      <c r="AI26289"/>
      <c r="AJ26289"/>
    </row>
    <row r="26290" spans="3:36" ht="15" customHeight="1" x14ac:dyDescent="0.35">
      <c r="C26290" s="1"/>
      <c r="K26290" s="16"/>
      <c r="L26290"/>
      <c r="O26290"/>
      <c r="P26290"/>
      <c r="Q26290"/>
      <c r="U26290"/>
      <c r="V26290"/>
      <c r="W26290"/>
      <c r="AB26290"/>
      <c r="AC26290"/>
      <c r="AD26290"/>
      <c r="AH26290"/>
      <c r="AI26290"/>
      <c r="AJ26290"/>
    </row>
    <row r="26291" spans="3:36" ht="15" customHeight="1" x14ac:dyDescent="0.35">
      <c r="C26291" s="1"/>
      <c r="K26291" s="16"/>
      <c r="L26291"/>
      <c r="O26291"/>
      <c r="P26291"/>
      <c r="Q26291"/>
      <c r="U26291"/>
      <c r="V26291"/>
      <c r="W26291"/>
      <c r="AB26291"/>
      <c r="AC26291"/>
      <c r="AD26291"/>
      <c r="AH26291"/>
      <c r="AI26291"/>
      <c r="AJ26291"/>
    </row>
    <row r="26292" spans="3:36" ht="15" customHeight="1" x14ac:dyDescent="0.35">
      <c r="C26292" s="1"/>
      <c r="K26292" s="16"/>
      <c r="L26292"/>
      <c r="O26292"/>
      <c r="P26292"/>
      <c r="Q26292"/>
      <c r="U26292"/>
      <c r="V26292"/>
      <c r="W26292"/>
      <c r="AB26292"/>
      <c r="AC26292"/>
      <c r="AD26292"/>
      <c r="AH26292"/>
      <c r="AI26292"/>
      <c r="AJ26292"/>
    </row>
    <row r="26293" spans="3:36" ht="15" customHeight="1" x14ac:dyDescent="0.35">
      <c r="C26293" s="1"/>
      <c r="K26293" s="16"/>
      <c r="L26293"/>
      <c r="O26293"/>
      <c r="P26293"/>
      <c r="Q26293"/>
      <c r="U26293"/>
      <c r="V26293"/>
      <c r="W26293"/>
      <c r="AB26293"/>
      <c r="AC26293"/>
      <c r="AD26293"/>
      <c r="AH26293"/>
      <c r="AI26293"/>
      <c r="AJ26293"/>
    </row>
    <row r="26294" spans="3:36" ht="15" customHeight="1" x14ac:dyDescent="0.35">
      <c r="C26294" s="1"/>
      <c r="K26294" s="16"/>
      <c r="L26294"/>
      <c r="O26294"/>
      <c r="P26294"/>
      <c r="Q26294"/>
      <c r="U26294"/>
      <c r="V26294"/>
      <c r="W26294"/>
      <c r="AB26294"/>
      <c r="AC26294"/>
      <c r="AD26294"/>
      <c r="AH26294"/>
      <c r="AI26294"/>
      <c r="AJ26294"/>
    </row>
    <row r="26295" spans="3:36" ht="15" customHeight="1" x14ac:dyDescent="0.35">
      <c r="C26295" s="1"/>
      <c r="K26295" s="16"/>
      <c r="L26295"/>
      <c r="O26295"/>
      <c r="P26295"/>
      <c r="Q26295"/>
      <c r="U26295"/>
      <c r="V26295"/>
      <c r="W26295"/>
      <c r="AB26295"/>
      <c r="AC26295"/>
      <c r="AD26295"/>
      <c r="AH26295"/>
      <c r="AI26295"/>
      <c r="AJ26295"/>
    </row>
    <row r="26296" spans="3:36" ht="15" customHeight="1" x14ac:dyDescent="0.35">
      <c r="C26296" s="1"/>
      <c r="K26296" s="16"/>
      <c r="L26296"/>
      <c r="O26296"/>
      <c r="P26296"/>
      <c r="Q26296"/>
      <c r="U26296"/>
      <c r="V26296"/>
      <c r="W26296"/>
      <c r="AB26296"/>
      <c r="AC26296"/>
      <c r="AD26296"/>
      <c r="AH26296"/>
      <c r="AI26296"/>
      <c r="AJ26296"/>
    </row>
    <row r="26297" spans="3:36" ht="15" customHeight="1" x14ac:dyDescent="0.35">
      <c r="C26297" s="1"/>
      <c r="K26297" s="16"/>
      <c r="L26297"/>
      <c r="O26297"/>
      <c r="P26297"/>
      <c r="Q26297"/>
      <c r="U26297"/>
      <c r="V26297"/>
      <c r="W26297"/>
      <c r="AB26297"/>
      <c r="AC26297"/>
      <c r="AD26297"/>
      <c r="AH26297"/>
      <c r="AI26297"/>
      <c r="AJ26297"/>
    </row>
    <row r="26298" spans="3:36" ht="15" customHeight="1" x14ac:dyDescent="0.35">
      <c r="C26298" s="1"/>
      <c r="K26298" s="16"/>
      <c r="L26298"/>
      <c r="O26298"/>
      <c r="P26298"/>
      <c r="Q26298"/>
      <c r="U26298"/>
      <c r="V26298"/>
      <c r="W26298"/>
      <c r="AB26298"/>
      <c r="AC26298"/>
      <c r="AD26298"/>
      <c r="AH26298"/>
      <c r="AI26298"/>
      <c r="AJ26298"/>
    </row>
    <row r="26299" spans="3:36" ht="15" customHeight="1" x14ac:dyDescent="0.35">
      <c r="C26299" s="1"/>
      <c r="K26299" s="16"/>
      <c r="L26299"/>
      <c r="O26299"/>
      <c r="P26299"/>
      <c r="Q26299"/>
      <c r="U26299"/>
      <c r="V26299"/>
      <c r="W26299"/>
      <c r="AB26299"/>
      <c r="AC26299"/>
      <c r="AD26299"/>
      <c r="AH26299"/>
      <c r="AI26299"/>
      <c r="AJ26299"/>
    </row>
    <row r="26300" spans="3:36" ht="15" customHeight="1" x14ac:dyDescent="0.35">
      <c r="C26300" s="1"/>
      <c r="K26300" s="16"/>
      <c r="L26300"/>
      <c r="O26300"/>
      <c r="P26300"/>
      <c r="Q26300"/>
      <c r="U26300"/>
      <c r="V26300"/>
      <c r="W26300"/>
      <c r="AB26300"/>
      <c r="AC26300"/>
      <c r="AD26300"/>
      <c r="AH26300"/>
      <c r="AI26300"/>
      <c r="AJ26300"/>
    </row>
    <row r="26301" spans="3:36" ht="15" customHeight="1" x14ac:dyDescent="0.35">
      <c r="C26301" s="1"/>
      <c r="K26301" s="16"/>
      <c r="L26301"/>
      <c r="O26301"/>
      <c r="P26301"/>
      <c r="Q26301"/>
      <c r="U26301"/>
      <c r="V26301"/>
      <c r="W26301"/>
      <c r="AB26301"/>
      <c r="AC26301"/>
      <c r="AD26301"/>
      <c r="AH26301"/>
      <c r="AI26301"/>
      <c r="AJ26301"/>
    </row>
    <row r="26302" spans="3:36" ht="15" customHeight="1" x14ac:dyDescent="0.35">
      <c r="C26302" s="1"/>
      <c r="K26302" s="16"/>
      <c r="L26302"/>
      <c r="O26302"/>
      <c r="P26302"/>
      <c r="Q26302"/>
      <c r="U26302"/>
      <c r="V26302"/>
      <c r="W26302"/>
      <c r="AB26302"/>
      <c r="AC26302"/>
      <c r="AD26302"/>
      <c r="AH26302"/>
      <c r="AI26302"/>
      <c r="AJ26302"/>
    </row>
    <row r="26303" spans="3:36" ht="15" customHeight="1" x14ac:dyDescent="0.35">
      <c r="C26303" s="1"/>
      <c r="K26303" s="16"/>
      <c r="L26303"/>
      <c r="O26303"/>
      <c r="P26303"/>
      <c r="Q26303"/>
      <c r="U26303"/>
      <c r="V26303"/>
      <c r="W26303"/>
      <c r="AB26303"/>
      <c r="AC26303"/>
      <c r="AD26303"/>
      <c r="AH26303"/>
      <c r="AI26303"/>
      <c r="AJ26303"/>
    </row>
    <row r="26304" spans="3:36" ht="15" customHeight="1" x14ac:dyDescent="0.35">
      <c r="C26304" s="1"/>
      <c r="K26304" s="16"/>
      <c r="L26304"/>
      <c r="O26304"/>
      <c r="P26304"/>
      <c r="Q26304"/>
      <c r="U26304"/>
      <c r="V26304"/>
      <c r="W26304"/>
      <c r="AB26304"/>
      <c r="AC26304"/>
      <c r="AD26304"/>
      <c r="AH26304"/>
      <c r="AI26304"/>
      <c r="AJ26304"/>
    </row>
    <row r="26305" spans="3:36" ht="15" customHeight="1" x14ac:dyDescent="0.35">
      <c r="C26305" s="1"/>
      <c r="K26305" s="16"/>
      <c r="L26305"/>
      <c r="O26305"/>
      <c r="P26305"/>
      <c r="Q26305"/>
      <c r="U26305"/>
      <c r="V26305"/>
      <c r="W26305"/>
      <c r="AB26305"/>
      <c r="AC26305"/>
      <c r="AD26305"/>
      <c r="AH26305"/>
      <c r="AI26305"/>
      <c r="AJ26305"/>
    </row>
    <row r="26306" spans="3:36" ht="15" customHeight="1" x14ac:dyDescent="0.35">
      <c r="C26306" s="1"/>
      <c r="K26306" s="16"/>
      <c r="L26306"/>
      <c r="O26306"/>
      <c r="P26306"/>
      <c r="Q26306"/>
      <c r="U26306"/>
      <c r="V26306"/>
      <c r="W26306"/>
      <c r="AB26306"/>
      <c r="AC26306"/>
      <c r="AD26306"/>
      <c r="AH26306"/>
      <c r="AI26306"/>
      <c r="AJ26306"/>
    </row>
    <row r="26307" spans="3:36" ht="15" customHeight="1" x14ac:dyDescent="0.35">
      <c r="C26307" s="1"/>
      <c r="K26307" s="16"/>
      <c r="L26307"/>
      <c r="O26307"/>
      <c r="P26307"/>
      <c r="Q26307"/>
      <c r="U26307"/>
      <c r="V26307"/>
      <c r="W26307"/>
      <c r="AB26307"/>
      <c r="AC26307"/>
      <c r="AD26307"/>
      <c r="AH26307"/>
      <c r="AI26307"/>
      <c r="AJ26307"/>
    </row>
    <row r="26308" spans="3:36" ht="15" customHeight="1" x14ac:dyDescent="0.35">
      <c r="C26308" s="1"/>
      <c r="K26308" s="16"/>
      <c r="L26308"/>
      <c r="O26308"/>
      <c r="P26308"/>
      <c r="Q26308"/>
      <c r="U26308"/>
      <c r="V26308"/>
      <c r="W26308"/>
      <c r="AB26308"/>
      <c r="AC26308"/>
      <c r="AD26308"/>
      <c r="AH26308"/>
      <c r="AI26308"/>
      <c r="AJ26308"/>
    </row>
    <row r="26309" spans="3:36" ht="15" customHeight="1" x14ac:dyDescent="0.35">
      <c r="C26309" s="1"/>
      <c r="K26309" s="16"/>
      <c r="L26309"/>
      <c r="O26309"/>
      <c r="P26309"/>
      <c r="Q26309"/>
      <c r="U26309"/>
      <c r="V26309"/>
      <c r="W26309"/>
      <c r="AB26309"/>
      <c r="AC26309"/>
      <c r="AD26309"/>
      <c r="AH26309"/>
      <c r="AI26309"/>
      <c r="AJ26309"/>
    </row>
    <row r="26310" spans="3:36" ht="15" customHeight="1" x14ac:dyDescent="0.35">
      <c r="C26310" s="1"/>
      <c r="K26310" s="16"/>
      <c r="L26310"/>
      <c r="O26310"/>
      <c r="P26310"/>
      <c r="Q26310"/>
      <c r="U26310"/>
      <c r="V26310"/>
      <c r="W26310"/>
      <c r="AB26310"/>
      <c r="AC26310"/>
      <c r="AD26310"/>
      <c r="AH26310"/>
      <c r="AI26310"/>
      <c r="AJ26310"/>
    </row>
    <row r="26311" spans="3:36" ht="15" customHeight="1" x14ac:dyDescent="0.35">
      <c r="C26311" s="1"/>
      <c r="K26311" s="16"/>
      <c r="L26311"/>
      <c r="O26311"/>
      <c r="P26311"/>
      <c r="Q26311"/>
      <c r="U26311"/>
      <c r="V26311"/>
      <c r="W26311"/>
      <c r="AB26311"/>
      <c r="AC26311"/>
      <c r="AD26311"/>
      <c r="AH26311"/>
      <c r="AI26311"/>
      <c r="AJ26311"/>
    </row>
    <row r="26312" spans="3:36" ht="15" customHeight="1" x14ac:dyDescent="0.35">
      <c r="C26312" s="1"/>
      <c r="K26312" s="16"/>
      <c r="L26312"/>
      <c r="O26312"/>
      <c r="P26312"/>
      <c r="Q26312"/>
      <c r="U26312"/>
      <c r="V26312"/>
      <c r="W26312"/>
      <c r="AB26312"/>
      <c r="AC26312"/>
      <c r="AD26312"/>
      <c r="AH26312"/>
      <c r="AI26312"/>
      <c r="AJ26312"/>
    </row>
    <row r="26313" spans="3:36" ht="15" customHeight="1" x14ac:dyDescent="0.35">
      <c r="C26313" s="1"/>
      <c r="K26313" s="16"/>
      <c r="L26313"/>
      <c r="O26313"/>
      <c r="P26313"/>
      <c r="Q26313"/>
      <c r="U26313"/>
      <c r="V26313"/>
      <c r="W26313"/>
      <c r="AB26313"/>
      <c r="AC26313"/>
      <c r="AD26313"/>
      <c r="AH26313"/>
      <c r="AI26313"/>
      <c r="AJ26313"/>
    </row>
    <row r="26314" spans="3:36" ht="15" customHeight="1" x14ac:dyDescent="0.35">
      <c r="C26314" s="1"/>
      <c r="K26314" s="16"/>
      <c r="L26314"/>
      <c r="O26314"/>
      <c r="P26314"/>
      <c r="Q26314"/>
      <c r="U26314"/>
      <c r="V26314"/>
      <c r="W26314"/>
      <c r="AB26314"/>
      <c r="AC26314"/>
      <c r="AD26314"/>
      <c r="AH26314"/>
      <c r="AI26314"/>
      <c r="AJ26314"/>
    </row>
    <row r="26315" spans="3:36" ht="15" customHeight="1" x14ac:dyDescent="0.35">
      <c r="C26315" s="1"/>
      <c r="K26315" s="16"/>
      <c r="L26315"/>
      <c r="O26315"/>
      <c r="P26315"/>
      <c r="Q26315"/>
      <c r="U26315"/>
      <c r="V26315"/>
      <c r="W26315"/>
      <c r="AB26315"/>
      <c r="AC26315"/>
      <c r="AD26315"/>
      <c r="AH26315"/>
      <c r="AI26315"/>
      <c r="AJ26315"/>
    </row>
    <row r="26316" spans="3:36" ht="15" customHeight="1" x14ac:dyDescent="0.35">
      <c r="C26316" s="1"/>
      <c r="K26316" s="16"/>
      <c r="L26316"/>
      <c r="O26316"/>
      <c r="P26316"/>
      <c r="Q26316"/>
      <c r="U26316"/>
      <c r="V26316"/>
      <c r="W26316"/>
      <c r="AB26316"/>
      <c r="AC26316"/>
      <c r="AD26316"/>
      <c r="AH26316"/>
      <c r="AI26316"/>
      <c r="AJ26316"/>
    </row>
    <row r="26317" spans="3:36" ht="15" customHeight="1" x14ac:dyDescent="0.35">
      <c r="C26317" s="1"/>
      <c r="K26317" s="16"/>
      <c r="L26317"/>
      <c r="O26317"/>
      <c r="P26317"/>
      <c r="Q26317"/>
      <c r="U26317"/>
      <c r="V26317"/>
      <c r="W26317"/>
      <c r="AB26317"/>
      <c r="AC26317"/>
      <c r="AD26317"/>
      <c r="AH26317"/>
      <c r="AI26317"/>
      <c r="AJ26317"/>
    </row>
    <row r="26318" spans="3:36" ht="15" customHeight="1" x14ac:dyDescent="0.35">
      <c r="C26318" s="1"/>
      <c r="K26318" s="16"/>
      <c r="L26318"/>
      <c r="O26318"/>
      <c r="P26318"/>
      <c r="Q26318"/>
      <c r="U26318"/>
      <c r="V26318"/>
      <c r="W26318"/>
      <c r="AB26318"/>
      <c r="AC26318"/>
      <c r="AD26318"/>
      <c r="AH26318"/>
      <c r="AI26318"/>
      <c r="AJ26318"/>
    </row>
    <row r="26319" spans="3:36" ht="15" customHeight="1" x14ac:dyDescent="0.35">
      <c r="C26319" s="1"/>
      <c r="K26319" s="16"/>
      <c r="L26319"/>
      <c r="O26319"/>
      <c r="P26319"/>
      <c r="Q26319"/>
      <c r="U26319"/>
      <c r="V26319"/>
      <c r="W26319"/>
      <c r="AB26319"/>
      <c r="AC26319"/>
      <c r="AD26319"/>
      <c r="AH26319"/>
      <c r="AI26319"/>
      <c r="AJ26319"/>
    </row>
    <row r="26320" spans="3:36" ht="15" customHeight="1" x14ac:dyDescent="0.35">
      <c r="C26320" s="1"/>
      <c r="K26320" s="16"/>
      <c r="L26320"/>
      <c r="O26320"/>
      <c r="P26320"/>
      <c r="Q26320"/>
      <c r="U26320"/>
      <c r="V26320"/>
      <c r="W26320"/>
      <c r="AB26320"/>
      <c r="AC26320"/>
      <c r="AD26320"/>
      <c r="AH26320"/>
      <c r="AI26320"/>
      <c r="AJ26320"/>
    </row>
    <row r="26321" spans="3:36" ht="15" customHeight="1" x14ac:dyDescent="0.35">
      <c r="C26321" s="1"/>
      <c r="K26321" s="16"/>
      <c r="L26321"/>
      <c r="O26321"/>
      <c r="P26321"/>
      <c r="Q26321"/>
      <c r="U26321"/>
      <c r="V26321"/>
      <c r="W26321"/>
      <c r="AB26321"/>
      <c r="AC26321"/>
      <c r="AD26321"/>
      <c r="AH26321"/>
      <c r="AI26321"/>
      <c r="AJ26321"/>
    </row>
    <row r="26322" spans="3:36" ht="15" customHeight="1" x14ac:dyDescent="0.35">
      <c r="C26322" s="1"/>
      <c r="K26322" s="16"/>
      <c r="L26322"/>
      <c r="O26322"/>
      <c r="P26322"/>
      <c r="Q26322"/>
      <c r="U26322"/>
      <c r="V26322"/>
      <c r="W26322"/>
      <c r="AB26322"/>
      <c r="AC26322"/>
      <c r="AD26322"/>
      <c r="AH26322"/>
      <c r="AI26322"/>
      <c r="AJ26322"/>
    </row>
    <row r="26323" spans="3:36" ht="15" customHeight="1" x14ac:dyDescent="0.35">
      <c r="C26323" s="1"/>
      <c r="K26323" s="16"/>
      <c r="L26323"/>
      <c r="O26323"/>
      <c r="P26323"/>
      <c r="Q26323"/>
      <c r="U26323"/>
      <c r="V26323"/>
      <c r="W26323"/>
      <c r="AB26323"/>
      <c r="AC26323"/>
      <c r="AD26323"/>
      <c r="AH26323"/>
      <c r="AI26323"/>
      <c r="AJ26323"/>
    </row>
    <row r="26324" spans="3:36" ht="15" customHeight="1" x14ac:dyDescent="0.35">
      <c r="C26324" s="1"/>
      <c r="K26324" s="16"/>
      <c r="L26324"/>
      <c r="O26324"/>
      <c r="P26324"/>
      <c r="Q26324"/>
      <c r="U26324"/>
      <c r="V26324"/>
      <c r="W26324"/>
      <c r="AB26324"/>
      <c r="AC26324"/>
      <c r="AD26324"/>
      <c r="AH26324"/>
      <c r="AI26324"/>
      <c r="AJ26324"/>
    </row>
    <row r="26325" spans="3:36" ht="15" customHeight="1" x14ac:dyDescent="0.35">
      <c r="C26325" s="1"/>
      <c r="K26325" s="16"/>
      <c r="L26325"/>
      <c r="O26325"/>
      <c r="P26325"/>
      <c r="Q26325"/>
      <c r="U26325"/>
      <c r="V26325"/>
      <c r="W26325"/>
      <c r="AB26325"/>
      <c r="AC26325"/>
      <c r="AD26325"/>
      <c r="AH26325"/>
      <c r="AI26325"/>
      <c r="AJ26325"/>
    </row>
    <row r="26326" spans="3:36" ht="15" customHeight="1" x14ac:dyDescent="0.35">
      <c r="C26326" s="1"/>
      <c r="K26326" s="16"/>
      <c r="L26326"/>
      <c r="O26326"/>
      <c r="P26326"/>
      <c r="Q26326"/>
      <c r="U26326"/>
      <c r="V26326"/>
      <c r="W26326"/>
      <c r="AB26326"/>
      <c r="AC26326"/>
      <c r="AD26326"/>
      <c r="AH26326"/>
      <c r="AI26326"/>
      <c r="AJ26326"/>
    </row>
    <row r="26327" spans="3:36" ht="15" customHeight="1" x14ac:dyDescent="0.35">
      <c r="C26327" s="1"/>
      <c r="K26327" s="16"/>
      <c r="L26327"/>
      <c r="O26327"/>
      <c r="P26327"/>
      <c r="Q26327"/>
      <c r="U26327"/>
      <c r="V26327"/>
      <c r="W26327"/>
      <c r="AB26327"/>
      <c r="AC26327"/>
      <c r="AD26327"/>
      <c r="AH26327"/>
      <c r="AI26327"/>
      <c r="AJ26327"/>
    </row>
    <row r="26328" spans="3:36" ht="15" customHeight="1" x14ac:dyDescent="0.35">
      <c r="C26328" s="1"/>
      <c r="K26328" s="16"/>
      <c r="L26328"/>
      <c r="O26328"/>
      <c r="P26328"/>
      <c r="Q26328"/>
      <c r="U26328"/>
      <c r="V26328"/>
      <c r="W26328"/>
      <c r="AB26328"/>
      <c r="AC26328"/>
      <c r="AD26328"/>
      <c r="AH26328"/>
      <c r="AI26328"/>
      <c r="AJ26328"/>
    </row>
    <row r="26329" spans="3:36" ht="15" customHeight="1" x14ac:dyDescent="0.35">
      <c r="C26329" s="1"/>
      <c r="K26329" s="16"/>
      <c r="L26329"/>
      <c r="O26329"/>
      <c r="P26329"/>
      <c r="Q26329"/>
      <c r="U26329"/>
      <c r="V26329"/>
      <c r="W26329"/>
      <c r="AB26329"/>
      <c r="AC26329"/>
      <c r="AD26329"/>
      <c r="AH26329"/>
      <c r="AI26329"/>
      <c r="AJ26329"/>
    </row>
    <row r="26330" spans="3:36" ht="15" customHeight="1" x14ac:dyDescent="0.35">
      <c r="C26330" s="1"/>
      <c r="K26330" s="16"/>
      <c r="L26330"/>
      <c r="O26330"/>
      <c r="P26330"/>
      <c r="Q26330"/>
      <c r="U26330"/>
      <c r="V26330"/>
      <c r="W26330"/>
      <c r="AB26330"/>
      <c r="AC26330"/>
      <c r="AD26330"/>
      <c r="AH26330"/>
      <c r="AI26330"/>
      <c r="AJ26330"/>
    </row>
    <row r="26331" spans="3:36" ht="15" customHeight="1" x14ac:dyDescent="0.35">
      <c r="C26331" s="1"/>
      <c r="K26331" s="16"/>
      <c r="L26331"/>
      <c r="O26331"/>
      <c r="P26331"/>
      <c r="Q26331"/>
      <c r="U26331"/>
      <c r="V26331"/>
      <c r="W26331"/>
      <c r="AB26331"/>
      <c r="AC26331"/>
      <c r="AD26331"/>
      <c r="AH26331"/>
      <c r="AI26331"/>
      <c r="AJ26331"/>
    </row>
    <row r="26332" spans="3:36" ht="15" customHeight="1" x14ac:dyDescent="0.35">
      <c r="C26332" s="1"/>
      <c r="K26332" s="16"/>
      <c r="L26332"/>
      <c r="O26332"/>
      <c r="P26332"/>
      <c r="Q26332"/>
      <c r="U26332"/>
      <c r="V26332"/>
      <c r="W26332"/>
      <c r="AB26332"/>
      <c r="AC26332"/>
      <c r="AD26332"/>
      <c r="AH26332"/>
      <c r="AI26332"/>
      <c r="AJ26332"/>
    </row>
    <row r="26333" spans="3:36" ht="15" customHeight="1" x14ac:dyDescent="0.35">
      <c r="C26333" s="1"/>
      <c r="K26333" s="16"/>
      <c r="L26333"/>
      <c r="O26333"/>
      <c r="P26333"/>
      <c r="Q26333"/>
      <c r="U26333"/>
      <c r="V26333"/>
      <c r="W26333"/>
      <c r="AB26333"/>
      <c r="AC26333"/>
      <c r="AD26333"/>
      <c r="AH26333"/>
      <c r="AI26333"/>
      <c r="AJ26333"/>
    </row>
    <row r="26334" spans="3:36" ht="15" customHeight="1" x14ac:dyDescent="0.35">
      <c r="C26334" s="1"/>
      <c r="K26334" s="16"/>
      <c r="L26334"/>
      <c r="O26334"/>
      <c r="P26334"/>
      <c r="Q26334"/>
      <c r="U26334"/>
      <c r="V26334"/>
      <c r="W26334"/>
      <c r="AB26334"/>
      <c r="AC26334"/>
      <c r="AD26334"/>
      <c r="AH26334"/>
      <c r="AI26334"/>
      <c r="AJ26334"/>
    </row>
    <row r="26335" spans="3:36" ht="15" customHeight="1" x14ac:dyDescent="0.35">
      <c r="C26335" s="1"/>
      <c r="K26335" s="16"/>
      <c r="L26335"/>
      <c r="O26335"/>
      <c r="P26335"/>
      <c r="Q26335"/>
      <c r="U26335"/>
      <c r="V26335"/>
      <c r="W26335"/>
      <c r="AB26335"/>
      <c r="AC26335"/>
      <c r="AD26335"/>
      <c r="AH26335"/>
      <c r="AI26335"/>
      <c r="AJ26335"/>
    </row>
    <row r="26336" spans="3:36" ht="15" customHeight="1" x14ac:dyDescent="0.35">
      <c r="C26336" s="1"/>
      <c r="K26336" s="16"/>
      <c r="L26336"/>
      <c r="O26336"/>
      <c r="P26336"/>
      <c r="Q26336"/>
      <c r="U26336"/>
      <c r="V26336"/>
      <c r="W26336"/>
      <c r="AB26336"/>
      <c r="AC26336"/>
      <c r="AD26336"/>
      <c r="AH26336"/>
      <c r="AI26336"/>
      <c r="AJ26336"/>
    </row>
    <row r="26337" spans="3:36" ht="15" customHeight="1" x14ac:dyDescent="0.35">
      <c r="C26337" s="1"/>
      <c r="K26337" s="16"/>
      <c r="L26337"/>
      <c r="O26337"/>
      <c r="P26337"/>
      <c r="Q26337"/>
      <c r="U26337"/>
      <c r="V26337"/>
      <c r="W26337"/>
      <c r="AB26337"/>
      <c r="AC26337"/>
      <c r="AD26337"/>
      <c r="AH26337"/>
      <c r="AI26337"/>
      <c r="AJ26337"/>
    </row>
    <row r="26338" spans="3:36" ht="15" customHeight="1" x14ac:dyDescent="0.35">
      <c r="C26338" s="1"/>
      <c r="K26338" s="16"/>
      <c r="L26338"/>
      <c r="O26338"/>
      <c r="P26338"/>
      <c r="Q26338"/>
      <c r="U26338"/>
      <c r="V26338"/>
      <c r="W26338"/>
      <c r="AB26338"/>
      <c r="AC26338"/>
      <c r="AD26338"/>
      <c r="AH26338"/>
      <c r="AI26338"/>
      <c r="AJ26338"/>
    </row>
    <row r="26339" spans="3:36" ht="15" customHeight="1" x14ac:dyDescent="0.35">
      <c r="C26339" s="1"/>
      <c r="K26339" s="16"/>
      <c r="L26339"/>
      <c r="O26339"/>
      <c r="P26339"/>
      <c r="Q26339"/>
      <c r="U26339"/>
      <c r="V26339"/>
      <c r="W26339"/>
      <c r="AB26339"/>
      <c r="AC26339"/>
      <c r="AD26339"/>
      <c r="AH26339"/>
      <c r="AI26339"/>
      <c r="AJ26339"/>
    </row>
    <row r="26340" spans="3:36" ht="15" customHeight="1" x14ac:dyDescent="0.35">
      <c r="C26340" s="1"/>
      <c r="K26340" s="16"/>
      <c r="L26340"/>
      <c r="O26340"/>
      <c r="P26340"/>
      <c r="Q26340"/>
      <c r="U26340"/>
      <c r="V26340"/>
      <c r="W26340"/>
      <c r="AB26340"/>
      <c r="AC26340"/>
      <c r="AD26340"/>
      <c r="AH26340"/>
      <c r="AI26340"/>
      <c r="AJ26340"/>
    </row>
    <row r="26341" spans="3:36" ht="15" customHeight="1" x14ac:dyDescent="0.35">
      <c r="C26341" s="1"/>
      <c r="K26341" s="16"/>
      <c r="L26341"/>
      <c r="O26341"/>
      <c r="P26341"/>
      <c r="Q26341"/>
      <c r="U26341"/>
      <c r="V26341"/>
      <c r="W26341"/>
      <c r="AB26341"/>
      <c r="AC26341"/>
      <c r="AD26341"/>
      <c r="AH26341"/>
      <c r="AI26341"/>
      <c r="AJ26341"/>
    </row>
    <row r="26342" spans="3:36" ht="15" customHeight="1" x14ac:dyDescent="0.35">
      <c r="C26342" s="1"/>
      <c r="K26342" s="16"/>
      <c r="L26342"/>
      <c r="O26342"/>
      <c r="P26342"/>
      <c r="Q26342"/>
      <c r="U26342"/>
      <c r="V26342"/>
      <c r="W26342"/>
      <c r="AB26342"/>
      <c r="AC26342"/>
      <c r="AD26342"/>
      <c r="AH26342"/>
      <c r="AI26342"/>
      <c r="AJ26342"/>
    </row>
    <row r="26343" spans="3:36" ht="15" customHeight="1" x14ac:dyDescent="0.35">
      <c r="C26343" s="1"/>
      <c r="K26343" s="16"/>
      <c r="L26343"/>
      <c r="O26343"/>
      <c r="P26343"/>
      <c r="Q26343"/>
      <c r="U26343"/>
      <c r="V26343"/>
      <c r="W26343"/>
      <c r="AB26343"/>
      <c r="AC26343"/>
      <c r="AD26343"/>
      <c r="AH26343"/>
      <c r="AI26343"/>
      <c r="AJ26343"/>
    </row>
    <row r="26344" spans="3:36" ht="15" customHeight="1" x14ac:dyDescent="0.35">
      <c r="C26344" s="1"/>
      <c r="K26344" s="16"/>
      <c r="L26344"/>
      <c r="O26344"/>
      <c r="P26344"/>
      <c r="Q26344"/>
      <c r="U26344"/>
      <c r="V26344"/>
      <c r="W26344"/>
      <c r="AB26344"/>
      <c r="AC26344"/>
      <c r="AD26344"/>
      <c r="AH26344"/>
      <c r="AI26344"/>
      <c r="AJ26344"/>
    </row>
    <row r="26345" spans="3:36" ht="15" customHeight="1" x14ac:dyDescent="0.35">
      <c r="C26345" s="1"/>
      <c r="K26345" s="16"/>
      <c r="L26345"/>
      <c r="O26345"/>
      <c r="P26345"/>
      <c r="Q26345"/>
      <c r="U26345"/>
      <c r="V26345"/>
      <c r="W26345"/>
      <c r="AB26345"/>
      <c r="AC26345"/>
      <c r="AD26345"/>
      <c r="AH26345"/>
      <c r="AI26345"/>
      <c r="AJ26345"/>
    </row>
    <row r="26346" spans="3:36" ht="15" customHeight="1" x14ac:dyDescent="0.35">
      <c r="C26346" s="1"/>
      <c r="K26346" s="16"/>
      <c r="L26346"/>
      <c r="O26346"/>
      <c r="P26346"/>
      <c r="Q26346"/>
      <c r="U26346"/>
      <c r="V26346"/>
      <c r="W26346"/>
      <c r="AB26346"/>
      <c r="AC26346"/>
      <c r="AD26346"/>
      <c r="AH26346"/>
      <c r="AI26346"/>
      <c r="AJ26346"/>
    </row>
    <row r="26347" spans="3:36" ht="15" customHeight="1" x14ac:dyDescent="0.35">
      <c r="C26347" s="1"/>
      <c r="K26347" s="16"/>
      <c r="L26347"/>
      <c r="O26347"/>
      <c r="P26347"/>
      <c r="Q26347"/>
      <c r="U26347"/>
      <c r="V26347"/>
      <c r="W26347"/>
      <c r="AB26347"/>
      <c r="AC26347"/>
      <c r="AD26347"/>
      <c r="AH26347"/>
      <c r="AI26347"/>
      <c r="AJ26347"/>
    </row>
    <row r="26348" spans="3:36" ht="15" customHeight="1" x14ac:dyDescent="0.35">
      <c r="C26348" s="1"/>
      <c r="K26348" s="16"/>
      <c r="L26348"/>
      <c r="O26348"/>
      <c r="P26348"/>
      <c r="Q26348"/>
      <c r="U26348"/>
      <c r="V26348"/>
      <c r="W26348"/>
      <c r="AB26348"/>
      <c r="AC26348"/>
      <c r="AD26348"/>
      <c r="AH26348"/>
      <c r="AI26348"/>
      <c r="AJ26348"/>
    </row>
    <row r="26349" spans="3:36" ht="15" customHeight="1" x14ac:dyDescent="0.35">
      <c r="C26349" s="1"/>
      <c r="K26349" s="16"/>
      <c r="L26349"/>
      <c r="O26349"/>
      <c r="P26349"/>
      <c r="Q26349"/>
      <c r="U26349"/>
      <c r="V26349"/>
      <c r="W26349"/>
      <c r="AB26349"/>
      <c r="AC26349"/>
      <c r="AD26349"/>
      <c r="AH26349"/>
      <c r="AI26349"/>
      <c r="AJ26349"/>
    </row>
    <row r="26350" spans="3:36" ht="15" customHeight="1" x14ac:dyDescent="0.35">
      <c r="C26350" s="1"/>
      <c r="K26350" s="16"/>
      <c r="L26350"/>
      <c r="O26350"/>
      <c r="P26350"/>
      <c r="Q26350"/>
      <c r="U26350"/>
      <c r="V26350"/>
      <c r="W26350"/>
      <c r="AB26350"/>
      <c r="AC26350"/>
      <c r="AD26350"/>
      <c r="AH26350"/>
      <c r="AI26350"/>
      <c r="AJ26350"/>
    </row>
    <row r="26351" spans="3:36" ht="15" customHeight="1" x14ac:dyDescent="0.35">
      <c r="C26351" s="1"/>
      <c r="K26351" s="16"/>
      <c r="L26351"/>
      <c r="O26351"/>
      <c r="P26351"/>
      <c r="Q26351"/>
      <c r="U26351"/>
      <c r="V26351"/>
      <c r="W26351"/>
      <c r="AB26351"/>
      <c r="AC26351"/>
      <c r="AD26351"/>
      <c r="AH26351"/>
      <c r="AI26351"/>
      <c r="AJ26351"/>
    </row>
    <row r="26352" spans="3:36" ht="15" customHeight="1" x14ac:dyDescent="0.35">
      <c r="C26352" s="1"/>
      <c r="K26352" s="16"/>
      <c r="L26352"/>
      <c r="O26352"/>
      <c r="P26352"/>
      <c r="Q26352"/>
      <c r="U26352"/>
      <c r="V26352"/>
      <c r="W26352"/>
      <c r="AB26352"/>
      <c r="AC26352"/>
      <c r="AD26352"/>
      <c r="AH26352"/>
      <c r="AI26352"/>
      <c r="AJ26352"/>
    </row>
    <row r="26353" spans="3:36" ht="15" customHeight="1" x14ac:dyDescent="0.35">
      <c r="C26353" s="1"/>
      <c r="K26353" s="16"/>
      <c r="L26353"/>
      <c r="O26353"/>
      <c r="P26353"/>
      <c r="Q26353"/>
      <c r="U26353"/>
      <c r="V26353"/>
      <c r="W26353"/>
      <c r="AB26353"/>
      <c r="AC26353"/>
      <c r="AD26353"/>
      <c r="AH26353"/>
      <c r="AI26353"/>
      <c r="AJ26353"/>
    </row>
    <row r="26354" spans="3:36" ht="15" customHeight="1" x14ac:dyDescent="0.35">
      <c r="C26354" s="1"/>
      <c r="K26354" s="16"/>
      <c r="L26354"/>
      <c r="O26354"/>
      <c r="P26354"/>
      <c r="Q26354"/>
      <c r="U26354"/>
      <c r="V26354"/>
      <c r="W26354"/>
      <c r="AB26354"/>
      <c r="AC26354"/>
      <c r="AD26354"/>
      <c r="AH26354"/>
      <c r="AI26354"/>
      <c r="AJ26354"/>
    </row>
    <row r="26355" spans="3:36" ht="15" customHeight="1" x14ac:dyDescent="0.35">
      <c r="C26355" s="1"/>
      <c r="K26355" s="16"/>
      <c r="L26355"/>
      <c r="O26355"/>
      <c r="P26355"/>
      <c r="Q26355"/>
      <c r="U26355"/>
      <c r="V26355"/>
      <c r="W26355"/>
      <c r="AB26355"/>
      <c r="AC26355"/>
      <c r="AD26355"/>
      <c r="AH26355"/>
      <c r="AI26355"/>
      <c r="AJ26355"/>
    </row>
    <row r="26356" spans="3:36" ht="15" customHeight="1" x14ac:dyDescent="0.35">
      <c r="C26356" s="1"/>
      <c r="K26356" s="16"/>
      <c r="L26356"/>
      <c r="O26356"/>
      <c r="P26356"/>
      <c r="Q26356"/>
      <c r="U26356"/>
      <c r="V26356"/>
      <c r="W26356"/>
      <c r="AB26356"/>
      <c r="AC26356"/>
      <c r="AD26356"/>
      <c r="AH26356"/>
      <c r="AI26356"/>
      <c r="AJ26356"/>
    </row>
    <row r="26357" spans="3:36" ht="15" customHeight="1" x14ac:dyDescent="0.35">
      <c r="C26357" s="1"/>
      <c r="K26357" s="16"/>
      <c r="L26357"/>
      <c r="O26357"/>
      <c r="P26357"/>
      <c r="Q26357"/>
      <c r="U26357"/>
      <c r="V26357"/>
      <c r="W26357"/>
      <c r="AB26357"/>
      <c r="AC26357"/>
      <c r="AD26357"/>
      <c r="AH26357"/>
      <c r="AI26357"/>
      <c r="AJ26357"/>
    </row>
    <row r="26358" spans="3:36" ht="15" customHeight="1" x14ac:dyDescent="0.35">
      <c r="C26358" s="1"/>
      <c r="K26358" s="16"/>
      <c r="L26358"/>
      <c r="O26358"/>
      <c r="P26358"/>
      <c r="Q26358"/>
      <c r="U26358"/>
      <c r="V26358"/>
      <c r="W26358"/>
      <c r="AB26358"/>
      <c r="AC26358"/>
      <c r="AD26358"/>
      <c r="AH26358"/>
      <c r="AI26358"/>
      <c r="AJ26358"/>
    </row>
    <row r="26359" spans="3:36" ht="15" customHeight="1" x14ac:dyDescent="0.35">
      <c r="C26359" s="1"/>
      <c r="K26359" s="16"/>
      <c r="L26359"/>
      <c r="O26359"/>
      <c r="P26359"/>
      <c r="Q26359"/>
      <c r="U26359"/>
      <c r="V26359"/>
      <c r="W26359"/>
      <c r="AB26359"/>
      <c r="AC26359"/>
      <c r="AD26359"/>
      <c r="AH26359"/>
      <c r="AI26359"/>
      <c r="AJ26359"/>
    </row>
    <row r="26360" spans="3:36" ht="15" customHeight="1" x14ac:dyDescent="0.35">
      <c r="C26360" s="1"/>
      <c r="K26360" s="16"/>
      <c r="L26360"/>
      <c r="O26360"/>
      <c r="P26360"/>
      <c r="Q26360"/>
      <c r="U26360"/>
      <c r="V26360"/>
      <c r="W26360"/>
      <c r="AB26360"/>
      <c r="AC26360"/>
      <c r="AD26360"/>
      <c r="AH26360"/>
      <c r="AI26360"/>
      <c r="AJ26360"/>
    </row>
    <row r="26361" spans="3:36" ht="15" customHeight="1" x14ac:dyDescent="0.35">
      <c r="C26361" s="1"/>
      <c r="K26361" s="16"/>
      <c r="L26361"/>
      <c r="O26361"/>
      <c r="P26361"/>
      <c r="Q26361"/>
      <c r="U26361"/>
      <c r="V26361"/>
      <c r="W26361"/>
      <c r="AB26361"/>
      <c r="AC26361"/>
      <c r="AD26361"/>
      <c r="AH26361"/>
      <c r="AI26361"/>
      <c r="AJ26361"/>
    </row>
    <row r="26362" spans="3:36" ht="15" customHeight="1" x14ac:dyDescent="0.35">
      <c r="C26362" s="1"/>
      <c r="K26362" s="16"/>
      <c r="L26362"/>
      <c r="O26362"/>
      <c r="P26362"/>
      <c r="Q26362"/>
      <c r="U26362"/>
      <c r="V26362"/>
      <c r="W26362"/>
      <c r="AB26362"/>
      <c r="AC26362"/>
      <c r="AD26362"/>
      <c r="AH26362"/>
      <c r="AI26362"/>
      <c r="AJ26362"/>
    </row>
    <row r="26363" spans="3:36" ht="15" customHeight="1" x14ac:dyDescent="0.35">
      <c r="C26363" s="1"/>
      <c r="K26363" s="16"/>
      <c r="L26363"/>
      <c r="O26363"/>
      <c r="P26363"/>
      <c r="Q26363"/>
      <c r="U26363"/>
      <c r="V26363"/>
      <c r="W26363"/>
      <c r="AB26363"/>
      <c r="AC26363"/>
      <c r="AD26363"/>
      <c r="AH26363"/>
      <c r="AI26363"/>
      <c r="AJ26363"/>
    </row>
    <row r="26364" spans="3:36" ht="15" customHeight="1" x14ac:dyDescent="0.35">
      <c r="C26364" s="1"/>
      <c r="K26364" s="16"/>
      <c r="L26364"/>
      <c r="O26364"/>
      <c r="P26364"/>
      <c r="Q26364"/>
      <c r="U26364"/>
      <c r="V26364"/>
      <c r="W26364"/>
      <c r="AB26364"/>
      <c r="AC26364"/>
      <c r="AD26364"/>
      <c r="AH26364"/>
      <c r="AI26364"/>
      <c r="AJ26364"/>
    </row>
    <row r="26365" spans="3:36" ht="15" customHeight="1" x14ac:dyDescent="0.35">
      <c r="C26365" s="1"/>
      <c r="K26365" s="16"/>
      <c r="L26365"/>
      <c r="O26365"/>
      <c r="P26365"/>
      <c r="Q26365"/>
      <c r="U26365"/>
      <c r="V26365"/>
      <c r="W26365"/>
      <c r="AB26365"/>
      <c r="AC26365"/>
      <c r="AD26365"/>
      <c r="AH26365"/>
      <c r="AI26365"/>
      <c r="AJ26365"/>
    </row>
    <row r="26366" spans="3:36" ht="15" customHeight="1" x14ac:dyDescent="0.35">
      <c r="C26366" s="1"/>
      <c r="K26366" s="16"/>
      <c r="L26366"/>
      <c r="O26366"/>
      <c r="P26366"/>
      <c r="Q26366"/>
      <c r="U26366"/>
      <c r="V26366"/>
      <c r="W26366"/>
      <c r="AB26366"/>
      <c r="AC26366"/>
      <c r="AD26366"/>
      <c r="AH26366"/>
      <c r="AI26366"/>
      <c r="AJ26366"/>
    </row>
    <row r="26367" spans="3:36" ht="15" customHeight="1" x14ac:dyDescent="0.35">
      <c r="C26367" s="1"/>
      <c r="K26367" s="16"/>
      <c r="L26367"/>
      <c r="O26367"/>
      <c r="P26367"/>
      <c r="Q26367"/>
      <c r="U26367"/>
      <c r="V26367"/>
      <c r="W26367"/>
      <c r="AB26367"/>
      <c r="AC26367"/>
      <c r="AD26367"/>
      <c r="AH26367"/>
      <c r="AI26367"/>
      <c r="AJ26367"/>
    </row>
    <row r="26368" spans="3:36" ht="15" customHeight="1" x14ac:dyDescent="0.35">
      <c r="C26368" s="1"/>
      <c r="K26368" s="16"/>
      <c r="L26368"/>
      <c r="O26368"/>
      <c r="P26368"/>
      <c r="Q26368"/>
      <c r="U26368"/>
      <c r="V26368"/>
      <c r="W26368"/>
      <c r="AB26368"/>
      <c r="AC26368"/>
      <c r="AD26368"/>
      <c r="AH26368"/>
      <c r="AI26368"/>
      <c r="AJ26368"/>
    </row>
    <row r="26369" spans="3:36" ht="15" customHeight="1" x14ac:dyDescent="0.35">
      <c r="C26369" s="1"/>
      <c r="K26369" s="16"/>
      <c r="L26369"/>
      <c r="O26369"/>
      <c r="P26369"/>
      <c r="Q26369"/>
      <c r="U26369"/>
      <c r="V26369"/>
      <c r="W26369"/>
      <c r="AB26369"/>
      <c r="AC26369"/>
      <c r="AD26369"/>
      <c r="AH26369"/>
      <c r="AI26369"/>
      <c r="AJ26369"/>
    </row>
    <row r="26370" spans="3:36" ht="15" customHeight="1" x14ac:dyDescent="0.35">
      <c r="C26370" s="1"/>
      <c r="K26370" s="16"/>
      <c r="L26370"/>
      <c r="O26370"/>
      <c r="P26370"/>
      <c r="Q26370"/>
      <c r="U26370"/>
      <c r="V26370"/>
      <c r="W26370"/>
      <c r="AB26370"/>
      <c r="AC26370"/>
      <c r="AD26370"/>
      <c r="AH26370"/>
      <c r="AI26370"/>
      <c r="AJ26370"/>
    </row>
    <row r="26371" spans="3:36" ht="15" customHeight="1" x14ac:dyDescent="0.35">
      <c r="C26371" s="1"/>
      <c r="K26371" s="16"/>
      <c r="L26371"/>
      <c r="O26371"/>
      <c r="P26371"/>
      <c r="Q26371"/>
      <c r="U26371"/>
      <c r="V26371"/>
      <c r="W26371"/>
      <c r="AB26371"/>
      <c r="AC26371"/>
      <c r="AD26371"/>
      <c r="AH26371"/>
      <c r="AI26371"/>
      <c r="AJ26371"/>
    </row>
    <row r="26372" spans="3:36" ht="15" customHeight="1" x14ac:dyDescent="0.35">
      <c r="C26372" s="1"/>
      <c r="K26372" s="16"/>
      <c r="L26372"/>
      <c r="O26372"/>
      <c r="P26372"/>
      <c r="Q26372"/>
      <c r="U26372"/>
      <c r="V26372"/>
      <c r="W26372"/>
      <c r="AB26372"/>
      <c r="AC26372"/>
      <c r="AD26372"/>
      <c r="AH26372"/>
      <c r="AI26372"/>
      <c r="AJ26372"/>
    </row>
    <row r="26373" spans="3:36" ht="15" customHeight="1" x14ac:dyDescent="0.35">
      <c r="C26373" s="1"/>
      <c r="K26373" s="16"/>
      <c r="L26373"/>
      <c r="O26373"/>
      <c r="P26373"/>
      <c r="Q26373"/>
      <c r="U26373"/>
      <c r="V26373"/>
      <c r="W26373"/>
      <c r="AB26373"/>
      <c r="AC26373"/>
      <c r="AD26373"/>
      <c r="AH26373"/>
      <c r="AI26373"/>
      <c r="AJ26373"/>
    </row>
    <row r="26374" spans="3:36" ht="15" customHeight="1" x14ac:dyDescent="0.35">
      <c r="C26374" s="1"/>
      <c r="K26374" s="16"/>
      <c r="L26374"/>
      <c r="O26374"/>
      <c r="P26374"/>
      <c r="Q26374"/>
      <c r="U26374"/>
      <c r="V26374"/>
      <c r="W26374"/>
      <c r="AB26374"/>
      <c r="AC26374"/>
      <c r="AD26374"/>
      <c r="AH26374"/>
      <c r="AI26374"/>
      <c r="AJ26374"/>
    </row>
    <row r="26375" spans="3:36" ht="15" customHeight="1" x14ac:dyDescent="0.35">
      <c r="C26375" s="1"/>
      <c r="K26375" s="16"/>
      <c r="L26375"/>
      <c r="O26375"/>
      <c r="P26375"/>
      <c r="Q26375"/>
      <c r="U26375"/>
      <c r="V26375"/>
      <c r="W26375"/>
      <c r="AB26375"/>
      <c r="AC26375"/>
      <c r="AD26375"/>
      <c r="AH26375"/>
      <c r="AI26375"/>
      <c r="AJ26375"/>
    </row>
    <row r="26376" spans="3:36" ht="15" customHeight="1" x14ac:dyDescent="0.35">
      <c r="C26376" s="1"/>
      <c r="K26376" s="16"/>
      <c r="L26376"/>
      <c r="O26376"/>
      <c r="P26376"/>
      <c r="Q26376"/>
      <c r="U26376"/>
      <c r="V26376"/>
      <c r="W26376"/>
      <c r="AB26376"/>
      <c r="AC26376"/>
      <c r="AD26376"/>
      <c r="AH26376"/>
      <c r="AI26376"/>
      <c r="AJ26376"/>
    </row>
    <row r="26377" spans="3:36" ht="15" customHeight="1" x14ac:dyDescent="0.35">
      <c r="C26377" s="1"/>
      <c r="K26377" s="16"/>
      <c r="L26377"/>
      <c r="O26377"/>
      <c r="P26377"/>
      <c r="Q26377"/>
      <c r="U26377"/>
      <c r="V26377"/>
      <c r="W26377"/>
      <c r="AB26377"/>
      <c r="AC26377"/>
      <c r="AD26377"/>
      <c r="AH26377"/>
      <c r="AI26377"/>
      <c r="AJ26377"/>
    </row>
    <row r="26378" spans="3:36" ht="15" customHeight="1" x14ac:dyDescent="0.35">
      <c r="C26378" s="1"/>
      <c r="K26378" s="16"/>
      <c r="L26378"/>
      <c r="O26378"/>
      <c r="P26378"/>
      <c r="Q26378"/>
      <c r="U26378"/>
      <c r="V26378"/>
      <c r="W26378"/>
      <c r="AB26378"/>
      <c r="AC26378"/>
      <c r="AD26378"/>
      <c r="AH26378"/>
      <c r="AI26378"/>
      <c r="AJ26378"/>
    </row>
    <row r="26379" spans="3:36" ht="15" customHeight="1" x14ac:dyDescent="0.35">
      <c r="C26379" s="1"/>
      <c r="K26379" s="16"/>
      <c r="L26379"/>
      <c r="O26379"/>
      <c r="P26379"/>
      <c r="Q26379"/>
      <c r="U26379"/>
      <c r="V26379"/>
      <c r="W26379"/>
      <c r="AB26379"/>
      <c r="AC26379"/>
      <c r="AD26379"/>
      <c r="AH26379"/>
      <c r="AI26379"/>
      <c r="AJ26379"/>
    </row>
    <row r="26380" spans="3:36" ht="15" customHeight="1" x14ac:dyDescent="0.35">
      <c r="C26380" s="1"/>
      <c r="K26380" s="16"/>
      <c r="L26380"/>
      <c r="O26380"/>
      <c r="P26380"/>
      <c r="Q26380"/>
      <c r="U26380"/>
      <c r="V26380"/>
      <c r="W26380"/>
      <c r="AB26380"/>
      <c r="AC26380"/>
      <c r="AD26380"/>
      <c r="AH26380"/>
      <c r="AI26380"/>
      <c r="AJ26380"/>
    </row>
    <row r="26381" spans="3:36" ht="15" customHeight="1" x14ac:dyDescent="0.35">
      <c r="C26381" s="1"/>
      <c r="K26381" s="16"/>
      <c r="L26381"/>
      <c r="O26381"/>
      <c r="P26381"/>
      <c r="Q26381"/>
      <c r="U26381"/>
      <c r="V26381"/>
      <c r="W26381"/>
      <c r="AB26381"/>
      <c r="AC26381"/>
      <c r="AD26381"/>
      <c r="AH26381"/>
      <c r="AI26381"/>
      <c r="AJ26381"/>
    </row>
    <row r="26382" spans="3:36" ht="15" customHeight="1" x14ac:dyDescent="0.35">
      <c r="C26382" s="1"/>
      <c r="K26382" s="16"/>
      <c r="L26382"/>
      <c r="O26382"/>
      <c r="P26382"/>
      <c r="Q26382"/>
      <c r="U26382"/>
      <c r="V26382"/>
      <c r="W26382"/>
      <c r="AB26382"/>
      <c r="AC26382"/>
      <c r="AD26382"/>
      <c r="AH26382"/>
      <c r="AI26382"/>
      <c r="AJ26382"/>
    </row>
    <row r="26383" spans="3:36" ht="15" customHeight="1" x14ac:dyDescent="0.35">
      <c r="C26383" s="1"/>
      <c r="K26383" s="16"/>
      <c r="L26383"/>
      <c r="O26383"/>
      <c r="P26383"/>
      <c r="Q26383"/>
      <c r="U26383"/>
      <c r="V26383"/>
      <c r="W26383"/>
      <c r="AB26383"/>
      <c r="AC26383"/>
      <c r="AD26383"/>
      <c r="AH26383"/>
      <c r="AI26383"/>
      <c r="AJ26383"/>
    </row>
    <row r="26384" spans="3:36" ht="15" customHeight="1" x14ac:dyDescent="0.35">
      <c r="C26384" s="1"/>
      <c r="K26384" s="16"/>
      <c r="L26384"/>
      <c r="O26384"/>
      <c r="P26384"/>
      <c r="Q26384"/>
      <c r="U26384"/>
      <c r="V26384"/>
      <c r="W26384"/>
      <c r="AB26384"/>
      <c r="AC26384"/>
      <c r="AD26384"/>
      <c r="AH26384"/>
      <c r="AI26384"/>
      <c r="AJ26384"/>
    </row>
    <row r="26385" spans="3:36" ht="15" customHeight="1" x14ac:dyDescent="0.35">
      <c r="C26385" s="1"/>
      <c r="K26385" s="16"/>
      <c r="L26385"/>
      <c r="O26385"/>
      <c r="P26385"/>
      <c r="Q26385"/>
      <c r="U26385"/>
      <c r="V26385"/>
      <c r="W26385"/>
      <c r="AB26385"/>
      <c r="AC26385"/>
      <c r="AD26385"/>
      <c r="AH26385"/>
      <c r="AI26385"/>
      <c r="AJ26385"/>
    </row>
    <row r="26386" spans="3:36" ht="15" customHeight="1" x14ac:dyDescent="0.35">
      <c r="C26386" s="1"/>
      <c r="K26386" s="16"/>
      <c r="L26386"/>
      <c r="O26386"/>
      <c r="P26386"/>
      <c r="Q26386"/>
      <c r="U26386"/>
      <c r="V26386"/>
      <c r="W26386"/>
      <c r="AB26386"/>
      <c r="AC26386"/>
      <c r="AD26386"/>
      <c r="AH26386"/>
      <c r="AI26386"/>
      <c r="AJ26386"/>
    </row>
    <row r="26387" spans="3:36" ht="15" customHeight="1" x14ac:dyDescent="0.35">
      <c r="C26387" s="1"/>
      <c r="K26387" s="16"/>
      <c r="L26387"/>
      <c r="O26387"/>
      <c r="P26387"/>
      <c r="Q26387"/>
      <c r="U26387"/>
      <c r="V26387"/>
      <c r="W26387"/>
      <c r="AB26387"/>
      <c r="AC26387"/>
      <c r="AD26387"/>
      <c r="AH26387"/>
      <c r="AI26387"/>
      <c r="AJ26387"/>
    </row>
    <row r="26388" spans="3:36" ht="15" customHeight="1" x14ac:dyDescent="0.35">
      <c r="C26388" s="1"/>
      <c r="K26388" s="16"/>
      <c r="L26388"/>
      <c r="O26388"/>
      <c r="P26388"/>
      <c r="Q26388"/>
      <c r="U26388"/>
      <c r="V26388"/>
      <c r="W26388"/>
      <c r="AB26388"/>
      <c r="AC26388"/>
      <c r="AD26388"/>
      <c r="AH26388"/>
      <c r="AI26388"/>
      <c r="AJ26388"/>
    </row>
    <row r="26389" spans="3:36" ht="15" customHeight="1" x14ac:dyDescent="0.35">
      <c r="C26389" s="1"/>
      <c r="K26389" s="16"/>
      <c r="L26389"/>
      <c r="O26389"/>
      <c r="P26389"/>
      <c r="Q26389"/>
      <c r="U26389"/>
      <c r="V26389"/>
      <c r="W26389"/>
      <c r="AB26389"/>
      <c r="AC26389"/>
      <c r="AD26389"/>
      <c r="AH26389"/>
      <c r="AI26389"/>
      <c r="AJ26389"/>
    </row>
    <row r="26390" spans="3:36" ht="15" customHeight="1" x14ac:dyDescent="0.35">
      <c r="C26390" s="1"/>
      <c r="K26390" s="16"/>
      <c r="L26390"/>
      <c r="O26390"/>
      <c r="P26390"/>
      <c r="Q26390"/>
      <c r="U26390"/>
      <c r="V26390"/>
      <c r="W26390"/>
      <c r="AB26390"/>
      <c r="AC26390"/>
      <c r="AD26390"/>
      <c r="AH26390"/>
      <c r="AI26390"/>
      <c r="AJ26390"/>
    </row>
    <row r="26391" spans="3:36" ht="15" customHeight="1" x14ac:dyDescent="0.35">
      <c r="C26391" s="1"/>
      <c r="K26391" s="16"/>
      <c r="L26391"/>
      <c r="O26391"/>
      <c r="P26391"/>
      <c r="Q26391"/>
      <c r="U26391"/>
      <c r="V26391"/>
      <c r="W26391"/>
      <c r="AB26391"/>
      <c r="AC26391"/>
      <c r="AD26391"/>
      <c r="AH26391"/>
      <c r="AI26391"/>
      <c r="AJ26391"/>
    </row>
    <row r="26392" spans="3:36" ht="15" customHeight="1" x14ac:dyDescent="0.35">
      <c r="C26392" s="1"/>
      <c r="K26392" s="16"/>
      <c r="L26392"/>
      <c r="O26392"/>
      <c r="P26392"/>
      <c r="Q26392"/>
      <c r="U26392"/>
      <c r="V26392"/>
      <c r="W26392"/>
      <c r="AB26392"/>
      <c r="AC26392"/>
      <c r="AD26392"/>
      <c r="AH26392"/>
      <c r="AI26392"/>
      <c r="AJ26392"/>
    </row>
    <row r="26393" spans="3:36" ht="15" customHeight="1" x14ac:dyDescent="0.35">
      <c r="C26393" s="1"/>
      <c r="K26393" s="16"/>
      <c r="L26393"/>
      <c r="O26393"/>
      <c r="P26393"/>
      <c r="Q26393"/>
      <c r="U26393"/>
      <c r="V26393"/>
      <c r="W26393"/>
      <c r="AB26393"/>
      <c r="AC26393"/>
      <c r="AD26393"/>
      <c r="AH26393"/>
      <c r="AI26393"/>
      <c r="AJ26393"/>
    </row>
    <row r="26394" spans="3:36" ht="15" customHeight="1" x14ac:dyDescent="0.35">
      <c r="C26394" s="1"/>
      <c r="K26394" s="16"/>
      <c r="L26394"/>
      <c r="O26394"/>
      <c r="P26394"/>
      <c r="Q26394"/>
      <c r="U26394"/>
      <c r="V26394"/>
      <c r="W26394"/>
      <c r="AB26394"/>
      <c r="AC26394"/>
      <c r="AD26394"/>
      <c r="AH26394"/>
      <c r="AI26394"/>
      <c r="AJ26394"/>
    </row>
    <row r="26395" spans="3:36" ht="15" customHeight="1" x14ac:dyDescent="0.35">
      <c r="C26395" s="1"/>
      <c r="K26395" s="16"/>
      <c r="L26395"/>
      <c r="O26395"/>
      <c r="P26395"/>
      <c r="Q26395"/>
      <c r="U26395"/>
      <c r="V26395"/>
      <c r="W26395"/>
      <c r="AB26395"/>
      <c r="AC26395"/>
      <c r="AD26395"/>
      <c r="AH26395"/>
      <c r="AI26395"/>
      <c r="AJ26395"/>
    </row>
    <row r="26396" spans="3:36" ht="15" customHeight="1" x14ac:dyDescent="0.35">
      <c r="C26396" s="1"/>
      <c r="K26396" s="16"/>
      <c r="L26396"/>
      <c r="O26396"/>
      <c r="P26396"/>
      <c r="Q26396"/>
      <c r="U26396"/>
      <c r="V26396"/>
      <c r="W26396"/>
      <c r="AB26396"/>
      <c r="AC26396"/>
      <c r="AD26396"/>
      <c r="AH26396"/>
      <c r="AI26396"/>
      <c r="AJ26396"/>
    </row>
    <row r="26397" spans="3:36" ht="15" customHeight="1" x14ac:dyDescent="0.35">
      <c r="C26397" s="1"/>
      <c r="K26397" s="16"/>
      <c r="L26397"/>
      <c r="O26397"/>
      <c r="P26397"/>
      <c r="Q26397"/>
      <c r="U26397"/>
      <c r="V26397"/>
      <c r="W26397"/>
      <c r="AB26397"/>
      <c r="AC26397"/>
      <c r="AD26397"/>
      <c r="AH26397"/>
      <c r="AI26397"/>
      <c r="AJ26397"/>
    </row>
    <row r="26398" spans="3:36" ht="15" customHeight="1" x14ac:dyDescent="0.35">
      <c r="C26398" s="1"/>
      <c r="K26398" s="16"/>
      <c r="L26398"/>
      <c r="O26398"/>
      <c r="P26398"/>
      <c r="Q26398"/>
      <c r="U26398"/>
      <c r="V26398"/>
      <c r="W26398"/>
      <c r="AB26398"/>
      <c r="AC26398"/>
      <c r="AD26398"/>
      <c r="AH26398"/>
      <c r="AI26398"/>
      <c r="AJ26398"/>
    </row>
    <row r="26399" spans="3:36" ht="15" customHeight="1" x14ac:dyDescent="0.35">
      <c r="C26399" s="1"/>
      <c r="K26399" s="16"/>
      <c r="L26399"/>
      <c r="O26399"/>
      <c r="P26399"/>
      <c r="Q26399"/>
      <c r="U26399"/>
      <c r="V26399"/>
      <c r="W26399"/>
      <c r="AB26399"/>
      <c r="AC26399"/>
      <c r="AD26399"/>
      <c r="AH26399"/>
      <c r="AI26399"/>
      <c r="AJ26399"/>
    </row>
    <row r="26400" spans="3:36" ht="15" customHeight="1" x14ac:dyDescent="0.35">
      <c r="C26400" s="1"/>
      <c r="K26400" s="16"/>
      <c r="L26400"/>
      <c r="O26400"/>
      <c r="P26400"/>
      <c r="Q26400"/>
      <c r="U26400"/>
      <c r="V26400"/>
      <c r="W26400"/>
      <c r="AB26400"/>
      <c r="AC26400"/>
      <c r="AD26400"/>
      <c r="AH26400"/>
      <c r="AI26400"/>
      <c r="AJ26400"/>
    </row>
    <row r="26401" spans="3:36" ht="15" customHeight="1" x14ac:dyDescent="0.35">
      <c r="C26401" s="1"/>
      <c r="K26401" s="16"/>
      <c r="L26401"/>
      <c r="O26401"/>
      <c r="P26401"/>
      <c r="Q26401"/>
      <c r="U26401"/>
      <c r="V26401"/>
      <c r="W26401"/>
      <c r="AB26401"/>
      <c r="AC26401"/>
      <c r="AD26401"/>
      <c r="AH26401"/>
      <c r="AI26401"/>
      <c r="AJ26401"/>
    </row>
    <row r="26402" spans="3:36" ht="15" customHeight="1" x14ac:dyDescent="0.35">
      <c r="C26402" s="1"/>
      <c r="K26402" s="16"/>
      <c r="L26402"/>
      <c r="O26402"/>
      <c r="P26402"/>
      <c r="Q26402"/>
      <c r="U26402"/>
      <c r="V26402"/>
      <c r="W26402"/>
      <c r="AB26402"/>
      <c r="AC26402"/>
      <c r="AD26402"/>
      <c r="AH26402"/>
      <c r="AI26402"/>
      <c r="AJ26402"/>
    </row>
    <row r="26403" spans="3:36" ht="15" customHeight="1" x14ac:dyDescent="0.35">
      <c r="C26403" s="1"/>
      <c r="K26403" s="16"/>
      <c r="L26403"/>
      <c r="O26403"/>
      <c r="P26403"/>
      <c r="Q26403"/>
      <c r="U26403"/>
      <c r="V26403"/>
      <c r="W26403"/>
      <c r="AB26403"/>
      <c r="AC26403"/>
      <c r="AD26403"/>
      <c r="AH26403"/>
      <c r="AI26403"/>
      <c r="AJ26403"/>
    </row>
    <row r="26404" spans="3:36" ht="15" customHeight="1" x14ac:dyDescent="0.35">
      <c r="C26404" s="1"/>
      <c r="K26404" s="16"/>
      <c r="L26404"/>
      <c r="O26404"/>
      <c r="P26404"/>
      <c r="Q26404"/>
      <c r="U26404"/>
      <c r="V26404"/>
      <c r="W26404"/>
      <c r="AB26404"/>
      <c r="AC26404"/>
      <c r="AD26404"/>
      <c r="AH26404"/>
      <c r="AI26404"/>
      <c r="AJ26404"/>
    </row>
    <row r="26405" spans="3:36" ht="15" customHeight="1" x14ac:dyDescent="0.35">
      <c r="C26405" s="1"/>
      <c r="K26405" s="16"/>
      <c r="L26405"/>
      <c r="O26405"/>
      <c r="P26405"/>
      <c r="Q26405"/>
      <c r="U26405"/>
      <c r="V26405"/>
      <c r="W26405"/>
      <c r="AB26405"/>
      <c r="AC26405"/>
      <c r="AD26405"/>
      <c r="AH26405"/>
      <c r="AI26405"/>
      <c r="AJ26405"/>
    </row>
    <row r="26406" spans="3:36" ht="15" customHeight="1" x14ac:dyDescent="0.35">
      <c r="C26406" s="1"/>
      <c r="K26406" s="16"/>
      <c r="L26406"/>
      <c r="O26406"/>
      <c r="P26406"/>
      <c r="Q26406"/>
      <c r="U26406"/>
      <c r="V26406"/>
      <c r="W26406"/>
      <c r="AB26406"/>
      <c r="AC26406"/>
      <c r="AD26406"/>
      <c r="AH26406"/>
      <c r="AI26406"/>
      <c r="AJ26406"/>
    </row>
    <row r="26407" spans="3:36" ht="15" customHeight="1" x14ac:dyDescent="0.35">
      <c r="C26407" s="1"/>
      <c r="K26407" s="16"/>
      <c r="L26407"/>
      <c r="O26407"/>
      <c r="P26407"/>
      <c r="Q26407"/>
      <c r="U26407"/>
      <c r="V26407"/>
      <c r="W26407"/>
      <c r="AB26407"/>
      <c r="AC26407"/>
      <c r="AD26407"/>
      <c r="AH26407"/>
      <c r="AI26407"/>
      <c r="AJ26407"/>
    </row>
    <row r="26408" spans="3:36" ht="15" customHeight="1" x14ac:dyDescent="0.35">
      <c r="C26408" s="1"/>
      <c r="K26408" s="16"/>
      <c r="L26408"/>
      <c r="O26408"/>
      <c r="P26408"/>
      <c r="Q26408"/>
      <c r="U26408"/>
      <c r="V26408"/>
      <c r="W26408"/>
      <c r="AB26408"/>
      <c r="AC26408"/>
      <c r="AD26408"/>
      <c r="AH26408"/>
      <c r="AI26408"/>
      <c r="AJ26408"/>
    </row>
    <row r="26409" spans="3:36" ht="15" customHeight="1" x14ac:dyDescent="0.35">
      <c r="C26409" s="1"/>
      <c r="K26409" s="16"/>
      <c r="L26409"/>
      <c r="O26409"/>
      <c r="P26409"/>
      <c r="Q26409"/>
      <c r="U26409"/>
      <c r="V26409"/>
      <c r="W26409"/>
      <c r="AB26409"/>
      <c r="AC26409"/>
      <c r="AD26409"/>
      <c r="AH26409"/>
      <c r="AI26409"/>
      <c r="AJ26409"/>
    </row>
    <row r="26410" spans="3:36" ht="15" customHeight="1" x14ac:dyDescent="0.35">
      <c r="C26410" s="1"/>
      <c r="K26410" s="16"/>
      <c r="L26410"/>
      <c r="O26410"/>
      <c r="P26410"/>
      <c r="Q26410"/>
      <c r="U26410"/>
      <c r="V26410"/>
      <c r="W26410"/>
      <c r="AB26410"/>
      <c r="AC26410"/>
      <c r="AD26410"/>
      <c r="AH26410"/>
      <c r="AI26410"/>
      <c r="AJ26410"/>
    </row>
    <row r="26411" spans="3:36" ht="15" customHeight="1" x14ac:dyDescent="0.35">
      <c r="C26411" s="1"/>
      <c r="K26411" s="16"/>
      <c r="L26411"/>
      <c r="O26411"/>
      <c r="P26411"/>
      <c r="Q26411"/>
      <c r="U26411"/>
      <c r="V26411"/>
      <c r="W26411"/>
      <c r="AB26411"/>
      <c r="AC26411"/>
      <c r="AD26411"/>
      <c r="AH26411"/>
      <c r="AI26411"/>
      <c r="AJ26411"/>
    </row>
    <row r="26412" spans="3:36" ht="15" customHeight="1" x14ac:dyDescent="0.35">
      <c r="C26412" s="1"/>
      <c r="K26412" s="16"/>
      <c r="L26412"/>
      <c r="O26412"/>
      <c r="P26412"/>
      <c r="Q26412"/>
      <c r="U26412"/>
      <c r="V26412"/>
      <c r="W26412"/>
      <c r="AB26412"/>
      <c r="AC26412"/>
      <c r="AD26412"/>
      <c r="AH26412"/>
      <c r="AI26412"/>
      <c r="AJ26412"/>
    </row>
    <row r="26413" spans="3:36" ht="15" customHeight="1" x14ac:dyDescent="0.35">
      <c r="C26413" s="1"/>
      <c r="K26413" s="16"/>
      <c r="L26413"/>
      <c r="O26413"/>
      <c r="P26413"/>
      <c r="Q26413"/>
      <c r="U26413"/>
      <c r="V26413"/>
      <c r="W26413"/>
      <c r="AB26413"/>
      <c r="AC26413"/>
      <c r="AD26413"/>
      <c r="AH26413"/>
      <c r="AI26413"/>
      <c r="AJ26413"/>
    </row>
    <row r="26414" spans="3:36" ht="15" customHeight="1" x14ac:dyDescent="0.35">
      <c r="C26414" s="1"/>
      <c r="K26414" s="16"/>
      <c r="L26414"/>
      <c r="O26414"/>
      <c r="P26414"/>
      <c r="Q26414"/>
      <c r="U26414"/>
      <c r="V26414"/>
      <c r="W26414"/>
      <c r="AB26414"/>
      <c r="AC26414"/>
      <c r="AD26414"/>
      <c r="AH26414"/>
      <c r="AI26414"/>
      <c r="AJ26414"/>
    </row>
    <row r="26415" spans="3:36" ht="15" customHeight="1" x14ac:dyDescent="0.35">
      <c r="C26415" s="1"/>
      <c r="K26415" s="16"/>
      <c r="L26415"/>
      <c r="O26415"/>
      <c r="P26415"/>
      <c r="Q26415"/>
      <c r="U26415"/>
      <c r="V26415"/>
      <c r="W26415"/>
      <c r="AB26415"/>
      <c r="AC26415"/>
      <c r="AD26415"/>
      <c r="AH26415"/>
      <c r="AI26415"/>
      <c r="AJ26415"/>
    </row>
    <row r="26416" spans="3:36" ht="15" customHeight="1" x14ac:dyDescent="0.35">
      <c r="C26416" s="1"/>
      <c r="K26416" s="16"/>
      <c r="L26416"/>
      <c r="O26416"/>
      <c r="P26416"/>
      <c r="Q26416"/>
      <c r="U26416"/>
      <c r="V26416"/>
      <c r="W26416"/>
      <c r="AB26416"/>
      <c r="AC26416"/>
      <c r="AD26416"/>
      <c r="AH26416"/>
      <c r="AI26416"/>
      <c r="AJ26416"/>
    </row>
    <row r="26417" spans="3:36" ht="15" customHeight="1" x14ac:dyDescent="0.35">
      <c r="C26417" s="1"/>
      <c r="K26417" s="16"/>
      <c r="L26417"/>
      <c r="O26417"/>
      <c r="P26417"/>
      <c r="Q26417"/>
      <c r="U26417"/>
      <c r="V26417"/>
      <c r="W26417"/>
      <c r="AB26417"/>
      <c r="AC26417"/>
      <c r="AD26417"/>
      <c r="AH26417"/>
      <c r="AI26417"/>
      <c r="AJ26417"/>
    </row>
    <row r="26418" spans="3:36" ht="15" customHeight="1" x14ac:dyDescent="0.35">
      <c r="C26418" s="1"/>
      <c r="K26418" s="16"/>
      <c r="L26418"/>
      <c r="O26418"/>
      <c r="P26418"/>
      <c r="Q26418"/>
      <c r="U26418"/>
      <c r="V26418"/>
      <c r="W26418"/>
      <c r="AB26418"/>
      <c r="AC26418"/>
      <c r="AD26418"/>
      <c r="AH26418"/>
      <c r="AI26418"/>
      <c r="AJ26418"/>
    </row>
    <row r="26419" spans="3:36" ht="15" customHeight="1" x14ac:dyDescent="0.35">
      <c r="C26419" s="1"/>
      <c r="K26419" s="16"/>
      <c r="L26419"/>
      <c r="O26419"/>
      <c r="P26419"/>
      <c r="Q26419"/>
      <c r="U26419"/>
      <c r="V26419"/>
      <c r="W26419"/>
      <c r="AB26419"/>
      <c r="AC26419"/>
      <c r="AD26419"/>
      <c r="AH26419"/>
      <c r="AI26419"/>
      <c r="AJ26419"/>
    </row>
    <row r="26420" spans="3:36" ht="15" customHeight="1" x14ac:dyDescent="0.35">
      <c r="C26420" s="1"/>
      <c r="K26420" s="16"/>
      <c r="L26420"/>
      <c r="O26420"/>
      <c r="P26420"/>
      <c r="Q26420"/>
      <c r="U26420"/>
      <c r="V26420"/>
      <c r="W26420"/>
      <c r="AB26420"/>
      <c r="AC26420"/>
      <c r="AD26420"/>
      <c r="AH26420"/>
      <c r="AI26420"/>
      <c r="AJ26420"/>
    </row>
    <row r="26421" spans="3:36" ht="15" customHeight="1" x14ac:dyDescent="0.35">
      <c r="C26421" s="1"/>
      <c r="K26421" s="16"/>
      <c r="L26421"/>
      <c r="O26421"/>
      <c r="P26421"/>
      <c r="Q26421"/>
      <c r="U26421"/>
      <c r="V26421"/>
      <c r="W26421"/>
      <c r="AB26421"/>
      <c r="AC26421"/>
      <c r="AD26421"/>
      <c r="AH26421"/>
      <c r="AI26421"/>
      <c r="AJ26421"/>
    </row>
    <row r="26422" spans="3:36" ht="15" customHeight="1" x14ac:dyDescent="0.35">
      <c r="C26422" s="1"/>
      <c r="K26422" s="16"/>
      <c r="L26422"/>
      <c r="O26422"/>
      <c r="P26422"/>
      <c r="Q26422"/>
      <c r="U26422"/>
      <c r="V26422"/>
      <c r="W26422"/>
      <c r="AB26422"/>
      <c r="AC26422"/>
      <c r="AD26422"/>
      <c r="AH26422"/>
      <c r="AI26422"/>
      <c r="AJ26422"/>
    </row>
    <row r="26423" spans="3:36" ht="15" customHeight="1" x14ac:dyDescent="0.35">
      <c r="C26423" s="1"/>
      <c r="K26423" s="16"/>
      <c r="L26423"/>
      <c r="O26423"/>
      <c r="P26423"/>
      <c r="Q26423"/>
      <c r="U26423"/>
      <c r="V26423"/>
      <c r="W26423"/>
      <c r="AB26423"/>
      <c r="AC26423"/>
      <c r="AD26423"/>
      <c r="AH26423"/>
      <c r="AI26423"/>
      <c r="AJ26423"/>
    </row>
    <row r="26424" spans="3:36" ht="15" customHeight="1" x14ac:dyDescent="0.35">
      <c r="C26424" s="1"/>
      <c r="K26424" s="16"/>
      <c r="L26424"/>
      <c r="O26424"/>
      <c r="P26424"/>
      <c r="Q26424"/>
      <c r="U26424"/>
      <c r="V26424"/>
      <c r="W26424"/>
      <c r="AB26424"/>
      <c r="AC26424"/>
      <c r="AD26424"/>
      <c r="AH26424"/>
      <c r="AI26424"/>
      <c r="AJ26424"/>
    </row>
    <row r="26425" spans="3:36" ht="15" customHeight="1" x14ac:dyDescent="0.35">
      <c r="C26425" s="1"/>
      <c r="K26425" s="16"/>
      <c r="L26425"/>
      <c r="O26425"/>
      <c r="P26425"/>
      <c r="Q26425"/>
      <c r="U26425"/>
      <c r="V26425"/>
      <c r="W26425"/>
      <c r="AB26425"/>
      <c r="AC26425"/>
      <c r="AD26425"/>
      <c r="AH26425"/>
      <c r="AI26425"/>
      <c r="AJ26425"/>
    </row>
    <row r="26426" spans="3:36" ht="15" customHeight="1" x14ac:dyDescent="0.35">
      <c r="C26426" s="1"/>
      <c r="K26426" s="16"/>
      <c r="L26426"/>
      <c r="O26426"/>
      <c r="P26426"/>
      <c r="Q26426"/>
      <c r="U26426"/>
      <c r="V26426"/>
      <c r="W26426"/>
      <c r="AB26426"/>
      <c r="AC26426"/>
      <c r="AD26426"/>
      <c r="AH26426"/>
      <c r="AI26426"/>
      <c r="AJ26426"/>
    </row>
    <row r="26427" spans="3:36" ht="15" customHeight="1" x14ac:dyDescent="0.35">
      <c r="C26427" s="1"/>
      <c r="K26427" s="16"/>
      <c r="L26427"/>
      <c r="O26427"/>
      <c r="P26427"/>
      <c r="Q26427"/>
      <c r="U26427"/>
      <c r="V26427"/>
      <c r="W26427"/>
      <c r="AB26427"/>
      <c r="AC26427"/>
      <c r="AD26427"/>
      <c r="AH26427"/>
      <c r="AI26427"/>
      <c r="AJ26427"/>
    </row>
    <row r="26428" spans="3:36" ht="15" customHeight="1" x14ac:dyDescent="0.35">
      <c r="C26428" s="1"/>
      <c r="K26428" s="16"/>
      <c r="L26428"/>
      <c r="O26428"/>
      <c r="P26428"/>
      <c r="Q26428"/>
      <c r="U26428"/>
      <c r="V26428"/>
      <c r="W26428"/>
      <c r="AB26428"/>
      <c r="AC26428"/>
      <c r="AD26428"/>
      <c r="AH26428"/>
      <c r="AI26428"/>
      <c r="AJ26428"/>
    </row>
    <row r="26429" spans="3:36" ht="15" customHeight="1" x14ac:dyDescent="0.35">
      <c r="C26429" s="1"/>
      <c r="K26429" s="16"/>
      <c r="L26429"/>
      <c r="O26429"/>
      <c r="P26429"/>
      <c r="Q26429"/>
      <c r="U26429"/>
      <c r="V26429"/>
      <c r="W26429"/>
      <c r="AB26429"/>
      <c r="AC26429"/>
      <c r="AD26429"/>
      <c r="AH26429"/>
      <c r="AI26429"/>
      <c r="AJ26429"/>
    </row>
    <row r="26430" spans="3:36" ht="15" customHeight="1" x14ac:dyDescent="0.35">
      <c r="C26430" s="1"/>
      <c r="K26430" s="16"/>
      <c r="L26430"/>
      <c r="O26430"/>
      <c r="P26430"/>
      <c r="Q26430"/>
      <c r="U26430"/>
      <c r="V26430"/>
      <c r="W26430"/>
      <c r="AB26430"/>
      <c r="AC26430"/>
      <c r="AD26430"/>
      <c r="AH26430"/>
      <c r="AI26430"/>
      <c r="AJ26430"/>
    </row>
    <row r="26431" spans="3:36" ht="15" customHeight="1" x14ac:dyDescent="0.35">
      <c r="C26431" s="1"/>
      <c r="K26431" s="16"/>
      <c r="L26431"/>
      <c r="O26431"/>
      <c r="P26431"/>
      <c r="Q26431"/>
      <c r="U26431"/>
      <c r="V26431"/>
      <c r="W26431"/>
      <c r="AB26431"/>
      <c r="AC26431"/>
      <c r="AD26431"/>
      <c r="AH26431"/>
      <c r="AI26431"/>
      <c r="AJ26431"/>
    </row>
    <row r="26432" spans="3:36" ht="15" customHeight="1" x14ac:dyDescent="0.35">
      <c r="C26432" s="1"/>
      <c r="K26432" s="16"/>
      <c r="L26432"/>
      <c r="O26432"/>
      <c r="P26432"/>
      <c r="Q26432"/>
      <c r="U26432"/>
      <c r="V26432"/>
      <c r="W26432"/>
      <c r="AB26432"/>
      <c r="AC26432"/>
      <c r="AD26432"/>
      <c r="AH26432"/>
      <c r="AI26432"/>
      <c r="AJ26432"/>
    </row>
    <row r="26433" spans="3:36" ht="15" customHeight="1" x14ac:dyDescent="0.35">
      <c r="C26433" s="1"/>
      <c r="K26433" s="16"/>
      <c r="L26433"/>
      <c r="O26433"/>
      <c r="P26433"/>
      <c r="Q26433"/>
      <c r="U26433"/>
      <c r="V26433"/>
      <c r="W26433"/>
      <c r="AB26433"/>
      <c r="AC26433"/>
      <c r="AD26433"/>
      <c r="AH26433"/>
      <c r="AI26433"/>
      <c r="AJ26433"/>
    </row>
    <row r="26434" spans="3:36" ht="15" customHeight="1" x14ac:dyDescent="0.35">
      <c r="C26434" s="1"/>
      <c r="K26434" s="16"/>
      <c r="L26434"/>
      <c r="O26434"/>
      <c r="P26434"/>
      <c r="Q26434"/>
      <c r="U26434"/>
      <c r="V26434"/>
      <c r="W26434"/>
      <c r="AB26434"/>
      <c r="AC26434"/>
      <c r="AD26434"/>
      <c r="AH26434"/>
      <c r="AI26434"/>
      <c r="AJ26434"/>
    </row>
    <row r="26435" spans="3:36" ht="15" customHeight="1" x14ac:dyDescent="0.35">
      <c r="C26435" s="1"/>
      <c r="K26435" s="16"/>
      <c r="L26435"/>
      <c r="O26435"/>
      <c r="P26435"/>
      <c r="Q26435"/>
      <c r="U26435"/>
      <c r="V26435"/>
      <c r="W26435"/>
      <c r="AB26435"/>
      <c r="AC26435"/>
      <c r="AD26435"/>
      <c r="AH26435"/>
      <c r="AI26435"/>
      <c r="AJ26435"/>
    </row>
    <row r="26436" spans="3:36" ht="15" customHeight="1" x14ac:dyDescent="0.35">
      <c r="C26436" s="1"/>
      <c r="K26436" s="16"/>
      <c r="L26436"/>
      <c r="O26436"/>
      <c r="P26436"/>
      <c r="Q26436"/>
      <c r="U26436"/>
      <c r="V26436"/>
      <c r="W26436"/>
      <c r="AB26436"/>
      <c r="AC26436"/>
      <c r="AD26436"/>
      <c r="AH26436"/>
      <c r="AI26436"/>
      <c r="AJ26436"/>
    </row>
    <row r="26437" spans="3:36" ht="15" customHeight="1" x14ac:dyDescent="0.35">
      <c r="C26437" s="1"/>
      <c r="K26437" s="16"/>
      <c r="L26437"/>
      <c r="O26437"/>
      <c r="P26437"/>
      <c r="Q26437"/>
      <c r="U26437"/>
      <c r="V26437"/>
      <c r="W26437"/>
      <c r="AB26437"/>
      <c r="AC26437"/>
      <c r="AD26437"/>
      <c r="AH26437"/>
      <c r="AI26437"/>
      <c r="AJ26437"/>
    </row>
    <row r="26438" spans="3:36" ht="15" customHeight="1" x14ac:dyDescent="0.35">
      <c r="C26438" s="1"/>
      <c r="K26438" s="16"/>
      <c r="L26438"/>
      <c r="O26438"/>
      <c r="P26438"/>
      <c r="Q26438"/>
      <c r="U26438"/>
      <c r="V26438"/>
      <c r="W26438"/>
      <c r="AB26438"/>
      <c r="AC26438"/>
      <c r="AD26438"/>
      <c r="AH26438"/>
      <c r="AI26438"/>
      <c r="AJ26438"/>
    </row>
    <row r="26439" spans="3:36" ht="15" customHeight="1" x14ac:dyDescent="0.35">
      <c r="C26439" s="1"/>
      <c r="K26439" s="16"/>
      <c r="L26439"/>
      <c r="O26439"/>
      <c r="P26439"/>
      <c r="Q26439"/>
      <c r="U26439"/>
      <c r="V26439"/>
      <c r="W26439"/>
      <c r="AB26439"/>
      <c r="AC26439"/>
      <c r="AD26439"/>
      <c r="AH26439"/>
      <c r="AI26439"/>
      <c r="AJ26439"/>
    </row>
    <row r="26440" spans="3:36" ht="15" customHeight="1" x14ac:dyDescent="0.35">
      <c r="C26440" s="1"/>
      <c r="K26440" s="16"/>
      <c r="L26440"/>
      <c r="O26440"/>
      <c r="P26440"/>
      <c r="Q26440"/>
      <c r="U26440"/>
      <c r="V26440"/>
      <c r="W26440"/>
      <c r="AB26440"/>
      <c r="AC26440"/>
      <c r="AD26440"/>
      <c r="AH26440"/>
      <c r="AI26440"/>
      <c r="AJ26440"/>
    </row>
    <row r="26441" spans="3:36" ht="15" customHeight="1" x14ac:dyDescent="0.35">
      <c r="C26441" s="1"/>
      <c r="K26441" s="16"/>
      <c r="L26441"/>
      <c r="O26441"/>
      <c r="P26441"/>
      <c r="Q26441"/>
      <c r="U26441"/>
      <c r="V26441"/>
      <c r="W26441"/>
      <c r="AB26441"/>
      <c r="AC26441"/>
      <c r="AD26441"/>
      <c r="AH26441"/>
      <c r="AI26441"/>
      <c r="AJ26441"/>
    </row>
    <row r="26442" spans="3:36" ht="15" customHeight="1" x14ac:dyDescent="0.35">
      <c r="C26442" s="1"/>
      <c r="K26442" s="16"/>
      <c r="L26442"/>
      <c r="O26442"/>
      <c r="P26442"/>
      <c r="Q26442"/>
      <c r="U26442"/>
      <c r="V26442"/>
      <c r="W26442"/>
      <c r="AB26442"/>
      <c r="AC26442"/>
      <c r="AD26442"/>
      <c r="AH26442"/>
      <c r="AI26442"/>
      <c r="AJ26442"/>
    </row>
    <row r="26443" spans="3:36" ht="15" customHeight="1" x14ac:dyDescent="0.35">
      <c r="C26443" s="1"/>
      <c r="K26443" s="16"/>
      <c r="L26443"/>
      <c r="O26443"/>
      <c r="P26443"/>
      <c r="Q26443"/>
      <c r="U26443"/>
      <c r="V26443"/>
      <c r="W26443"/>
      <c r="AB26443"/>
      <c r="AC26443"/>
      <c r="AD26443"/>
      <c r="AH26443"/>
      <c r="AI26443"/>
      <c r="AJ26443"/>
    </row>
    <row r="26444" spans="3:36" ht="15" customHeight="1" x14ac:dyDescent="0.35">
      <c r="C26444" s="1"/>
      <c r="K26444" s="16"/>
      <c r="L26444"/>
      <c r="O26444"/>
      <c r="P26444"/>
      <c r="Q26444"/>
      <c r="U26444"/>
      <c r="V26444"/>
      <c r="W26444"/>
      <c r="AB26444"/>
      <c r="AC26444"/>
      <c r="AD26444"/>
      <c r="AH26444"/>
      <c r="AI26444"/>
      <c r="AJ26444"/>
    </row>
    <row r="26445" spans="3:36" ht="15" customHeight="1" x14ac:dyDescent="0.35">
      <c r="C26445" s="1"/>
      <c r="K26445" s="16"/>
      <c r="L26445"/>
      <c r="O26445"/>
      <c r="P26445"/>
      <c r="Q26445"/>
      <c r="U26445"/>
      <c r="V26445"/>
      <c r="W26445"/>
      <c r="AB26445"/>
      <c r="AC26445"/>
      <c r="AD26445"/>
      <c r="AH26445"/>
      <c r="AI26445"/>
      <c r="AJ26445"/>
    </row>
    <row r="26446" spans="3:36" ht="15" customHeight="1" x14ac:dyDescent="0.35">
      <c r="C26446" s="1"/>
      <c r="K26446" s="16"/>
      <c r="L26446"/>
      <c r="O26446"/>
      <c r="P26446"/>
      <c r="Q26446"/>
      <c r="U26446"/>
      <c r="V26446"/>
      <c r="W26446"/>
      <c r="AB26446"/>
      <c r="AC26446"/>
      <c r="AD26446"/>
      <c r="AH26446"/>
      <c r="AI26446"/>
      <c r="AJ26446"/>
    </row>
    <row r="26447" spans="3:36" ht="15" customHeight="1" x14ac:dyDescent="0.35">
      <c r="C26447" s="1"/>
      <c r="K26447" s="16"/>
      <c r="L26447"/>
      <c r="O26447"/>
      <c r="P26447"/>
      <c r="Q26447"/>
      <c r="U26447"/>
      <c r="V26447"/>
      <c r="W26447"/>
      <c r="AB26447"/>
      <c r="AC26447"/>
      <c r="AD26447"/>
      <c r="AH26447"/>
      <c r="AI26447"/>
      <c r="AJ26447"/>
    </row>
    <row r="26448" spans="3:36" ht="15" customHeight="1" x14ac:dyDescent="0.35">
      <c r="C26448" s="1"/>
      <c r="K26448" s="16"/>
      <c r="L26448"/>
      <c r="O26448"/>
      <c r="P26448"/>
      <c r="Q26448"/>
      <c r="U26448"/>
      <c r="V26448"/>
      <c r="W26448"/>
      <c r="AB26448"/>
      <c r="AC26448"/>
      <c r="AD26448"/>
      <c r="AH26448"/>
      <c r="AI26448"/>
      <c r="AJ26448"/>
    </row>
    <row r="26449" spans="3:36" ht="15" customHeight="1" x14ac:dyDescent="0.35">
      <c r="C26449" s="1"/>
      <c r="K26449" s="16"/>
      <c r="L26449"/>
      <c r="O26449"/>
      <c r="P26449"/>
      <c r="Q26449"/>
      <c r="U26449"/>
      <c r="V26449"/>
      <c r="W26449"/>
      <c r="AB26449"/>
      <c r="AC26449"/>
      <c r="AD26449"/>
      <c r="AH26449"/>
      <c r="AI26449"/>
      <c r="AJ26449"/>
    </row>
    <row r="26450" spans="3:36" ht="15" customHeight="1" x14ac:dyDescent="0.35">
      <c r="C26450" s="1"/>
      <c r="K26450" s="16"/>
      <c r="L26450"/>
      <c r="O26450"/>
      <c r="P26450"/>
      <c r="Q26450"/>
      <c r="U26450"/>
      <c r="V26450"/>
      <c r="W26450"/>
      <c r="AB26450"/>
      <c r="AC26450"/>
      <c r="AD26450"/>
      <c r="AH26450"/>
      <c r="AI26450"/>
      <c r="AJ26450"/>
    </row>
    <row r="26451" spans="3:36" ht="15" customHeight="1" x14ac:dyDescent="0.35">
      <c r="C26451" s="1"/>
      <c r="K26451" s="16"/>
      <c r="L26451"/>
      <c r="O26451"/>
      <c r="P26451"/>
      <c r="Q26451"/>
      <c r="U26451"/>
      <c r="V26451"/>
      <c r="W26451"/>
      <c r="AB26451"/>
      <c r="AC26451"/>
      <c r="AD26451"/>
      <c r="AH26451"/>
      <c r="AI26451"/>
      <c r="AJ26451"/>
    </row>
    <row r="26452" spans="3:36" ht="15" customHeight="1" x14ac:dyDescent="0.35">
      <c r="C26452" s="1"/>
      <c r="K26452" s="16"/>
      <c r="L26452"/>
      <c r="O26452"/>
      <c r="P26452"/>
      <c r="Q26452"/>
      <c r="U26452"/>
      <c r="V26452"/>
      <c r="W26452"/>
      <c r="AB26452"/>
      <c r="AC26452"/>
      <c r="AD26452"/>
      <c r="AH26452"/>
      <c r="AI26452"/>
      <c r="AJ26452"/>
    </row>
    <row r="26453" spans="3:36" ht="15" customHeight="1" x14ac:dyDescent="0.35">
      <c r="C26453" s="1"/>
      <c r="K26453" s="16"/>
      <c r="L26453"/>
      <c r="O26453"/>
      <c r="P26453"/>
      <c r="Q26453"/>
      <c r="U26453"/>
      <c r="V26453"/>
      <c r="W26453"/>
      <c r="AB26453"/>
      <c r="AC26453"/>
      <c r="AD26453"/>
      <c r="AH26453"/>
      <c r="AI26453"/>
      <c r="AJ26453"/>
    </row>
    <row r="26454" spans="3:36" ht="15" customHeight="1" x14ac:dyDescent="0.35">
      <c r="C26454" s="1"/>
      <c r="K26454" s="16"/>
      <c r="L26454"/>
      <c r="O26454"/>
      <c r="P26454"/>
      <c r="Q26454"/>
      <c r="U26454"/>
      <c r="V26454"/>
      <c r="W26454"/>
      <c r="AB26454"/>
      <c r="AC26454"/>
      <c r="AD26454"/>
      <c r="AH26454"/>
      <c r="AI26454"/>
      <c r="AJ26454"/>
    </row>
    <row r="26455" spans="3:36" ht="15" customHeight="1" x14ac:dyDescent="0.35">
      <c r="C26455" s="1"/>
      <c r="K26455" s="16"/>
      <c r="L26455"/>
      <c r="O26455"/>
      <c r="P26455"/>
      <c r="Q26455"/>
      <c r="U26455"/>
      <c r="V26455"/>
      <c r="W26455"/>
      <c r="AB26455"/>
      <c r="AC26455"/>
      <c r="AD26455"/>
      <c r="AH26455"/>
      <c r="AI26455"/>
      <c r="AJ26455"/>
    </row>
    <row r="26456" spans="3:36" ht="15" customHeight="1" x14ac:dyDescent="0.35">
      <c r="C26456" s="1"/>
      <c r="K26456" s="16"/>
      <c r="L26456"/>
      <c r="O26456"/>
      <c r="P26456"/>
      <c r="Q26456"/>
      <c r="U26456"/>
      <c r="V26456"/>
      <c r="W26456"/>
      <c r="AB26456"/>
      <c r="AC26456"/>
      <c r="AD26456"/>
      <c r="AH26456"/>
      <c r="AI26456"/>
      <c r="AJ26456"/>
    </row>
    <row r="26457" spans="3:36" ht="15" customHeight="1" x14ac:dyDescent="0.35">
      <c r="C26457" s="1"/>
      <c r="K26457" s="16"/>
      <c r="L26457"/>
      <c r="O26457"/>
      <c r="P26457"/>
      <c r="Q26457"/>
      <c r="U26457"/>
      <c r="V26457"/>
      <c r="W26457"/>
      <c r="AB26457"/>
      <c r="AC26457"/>
      <c r="AD26457"/>
      <c r="AH26457"/>
      <c r="AI26457"/>
      <c r="AJ26457"/>
    </row>
    <row r="26458" spans="3:36" ht="15" customHeight="1" x14ac:dyDescent="0.35">
      <c r="C26458" s="1"/>
      <c r="K26458" s="16"/>
      <c r="L26458"/>
      <c r="O26458"/>
      <c r="P26458"/>
      <c r="Q26458"/>
      <c r="U26458"/>
      <c r="V26458"/>
      <c r="W26458"/>
      <c r="AB26458"/>
      <c r="AC26458"/>
      <c r="AD26458"/>
      <c r="AH26458"/>
      <c r="AI26458"/>
      <c r="AJ26458"/>
    </row>
    <row r="26459" spans="3:36" ht="15" customHeight="1" x14ac:dyDescent="0.35">
      <c r="C26459" s="1"/>
      <c r="K26459" s="16"/>
      <c r="L26459"/>
      <c r="O26459"/>
      <c r="P26459"/>
      <c r="Q26459"/>
      <c r="U26459"/>
      <c r="V26459"/>
      <c r="W26459"/>
      <c r="AB26459"/>
      <c r="AC26459"/>
      <c r="AD26459"/>
      <c r="AH26459"/>
      <c r="AI26459"/>
      <c r="AJ26459"/>
    </row>
    <row r="26460" spans="3:36" ht="15" customHeight="1" x14ac:dyDescent="0.35">
      <c r="C26460" s="1"/>
      <c r="K26460" s="16"/>
      <c r="L26460"/>
      <c r="O26460"/>
      <c r="P26460"/>
      <c r="Q26460"/>
      <c r="U26460"/>
      <c r="V26460"/>
      <c r="W26460"/>
      <c r="AB26460"/>
      <c r="AC26460"/>
      <c r="AD26460"/>
      <c r="AH26460"/>
      <c r="AI26460"/>
      <c r="AJ26460"/>
    </row>
    <row r="26461" spans="3:36" ht="15" customHeight="1" x14ac:dyDescent="0.35">
      <c r="C26461" s="1"/>
      <c r="K26461" s="16"/>
      <c r="L26461"/>
      <c r="O26461"/>
      <c r="P26461"/>
      <c r="Q26461"/>
      <c r="U26461"/>
      <c r="V26461"/>
      <c r="W26461"/>
      <c r="AB26461"/>
      <c r="AC26461"/>
      <c r="AD26461"/>
      <c r="AH26461"/>
      <c r="AI26461"/>
      <c r="AJ26461"/>
    </row>
    <row r="26462" spans="3:36" ht="15" customHeight="1" x14ac:dyDescent="0.35">
      <c r="C26462" s="1"/>
      <c r="K26462" s="16"/>
      <c r="L26462"/>
      <c r="O26462"/>
      <c r="P26462"/>
      <c r="Q26462"/>
      <c r="U26462"/>
      <c r="V26462"/>
      <c r="W26462"/>
      <c r="AB26462"/>
      <c r="AC26462"/>
      <c r="AD26462"/>
      <c r="AH26462"/>
      <c r="AI26462"/>
      <c r="AJ26462"/>
    </row>
    <row r="26463" spans="3:36" ht="15" customHeight="1" x14ac:dyDescent="0.35">
      <c r="C26463" s="1"/>
      <c r="K26463" s="16"/>
      <c r="L26463"/>
      <c r="O26463"/>
      <c r="P26463"/>
      <c r="Q26463"/>
      <c r="U26463"/>
      <c r="V26463"/>
      <c r="W26463"/>
      <c r="AB26463"/>
      <c r="AC26463"/>
      <c r="AD26463"/>
      <c r="AH26463"/>
      <c r="AI26463"/>
      <c r="AJ26463"/>
    </row>
    <row r="26464" spans="3:36" ht="15" customHeight="1" x14ac:dyDescent="0.35">
      <c r="C26464" s="1"/>
      <c r="K26464" s="16"/>
      <c r="L26464"/>
      <c r="O26464"/>
      <c r="P26464"/>
      <c r="Q26464"/>
      <c r="U26464"/>
      <c r="V26464"/>
      <c r="W26464"/>
      <c r="AB26464"/>
      <c r="AC26464"/>
      <c r="AD26464"/>
      <c r="AH26464"/>
      <c r="AI26464"/>
      <c r="AJ26464"/>
    </row>
    <row r="26465" spans="3:36" ht="15" customHeight="1" x14ac:dyDescent="0.35">
      <c r="C26465" s="1"/>
      <c r="K26465" s="16"/>
      <c r="L26465"/>
      <c r="O26465"/>
      <c r="P26465"/>
      <c r="Q26465"/>
      <c r="U26465"/>
      <c r="V26465"/>
      <c r="W26465"/>
      <c r="AB26465"/>
      <c r="AC26465"/>
      <c r="AD26465"/>
      <c r="AH26465"/>
      <c r="AI26465"/>
      <c r="AJ26465"/>
    </row>
    <row r="26466" spans="3:36" ht="15" customHeight="1" x14ac:dyDescent="0.35">
      <c r="C26466" s="1"/>
      <c r="K26466" s="16"/>
      <c r="L26466"/>
      <c r="O26466"/>
      <c r="P26466"/>
      <c r="Q26466"/>
      <c r="U26466"/>
      <c r="V26466"/>
      <c r="W26466"/>
      <c r="AB26466"/>
      <c r="AC26466"/>
      <c r="AD26466"/>
      <c r="AH26466"/>
      <c r="AI26466"/>
      <c r="AJ26466"/>
    </row>
    <row r="26467" spans="3:36" ht="15" customHeight="1" x14ac:dyDescent="0.35">
      <c r="C26467" s="1"/>
      <c r="K26467" s="16"/>
      <c r="L26467"/>
      <c r="O26467"/>
      <c r="P26467"/>
      <c r="Q26467"/>
      <c r="U26467"/>
      <c r="V26467"/>
      <c r="W26467"/>
      <c r="AB26467"/>
      <c r="AC26467"/>
      <c r="AD26467"/>
      <c r="AH26467"/>
      <c r="AI26467"/>
      <c r="AJ26467"/>
    </row>
    <row r="26468" spans="3:36" ht="15" customHeight="1" x14ac:dyDescent="0.35">
      <c r="C26468" s="1"/>
      <c r="K26468" s="16"/>
      <c r="L26468"/>
      <c r="O26468"/>
      <c r="P26468"/>
      <c r="Q26468"/>
      <c r="U26468"/>
      <c r="V26468"/>
      <c r="W26468"/>
      <c r="AB26468"/>
      <c r="AC26468"/>
      <c r="AD26468"/>
      <c r="AH26468"/>
      <c r="AI26468"/>
      <c r="AJ26468"/>
    </row>
    <row r="26469" spans="3:36" ht="15" customHeight="1" x14ac:dyDescent="0.35">
      <c r="C26469" s="1"/>
      <c r="K26469" s="16"/>
      <c r="L26469"/>
      <c r="O26469"/>
      <c r="P26469"/>
      <c r="Q26469"/>
      <c r="U26469"/>
      <c r="V26469"/>
      <c r="W26469"/>
      <c r="AB26469"/>
      <c r="AC26469"/>
      <c r="AD26469"/>
      <c r="AH26469"/>
      <c r="AI26469"/>
      <c r="AJ26469"/>
    </row>
    <row r="26470" spans="3:36" ht="15" customHeight="1" x14ac:dyDescent="0.35">
      <c r="C26470" s="1"/>
      <c r="K26470" s="16"/>
      <c r="L26470"/>
      <c r="O26470"/>
      <c r="P26470"/>
      <c r="Q26470"/>
      <c r="U26470"/>
      <c r="V26470"/>
      <c r="W26470"/>
      <c r="AB26470"/>
      <c r="AC26470"/>
      <c r="AD26470"/>
      <c r="AH26470"/>
      <c r="AI26470"/>
      <c r="AJ26470"/>
    </row>
    <row r="26471" spans="3:36" ht="15" customHeight="1" x14ac:dyDescent="0.35">
      <c r="C26471" s="1"/>
      <c r="K26471" s="16"/>
      <c r="L26471"/>
      <c r="O26471"/>
      <c r="P26471"/>
      <c r="Q26471"/>
      <c r="U26471"/>
      <c r="V26471"/>
      <c r="W26471"/>
      <c r="AB26471"/>
      <c r="AC26471"/>
      <c r="AD26471"/>
      <c r="AH26471"/>
      <c r="AI26471"/>
      <c r="AJ26471"/>
    </row>
    <row r="26472" spans="3:36" ht="15" customHeight="1" x14ac:dyDescent="0.35">
      <c r="C26472" s="1"/>
      <c r="K26472" s="16"/>
      <c r="L26472"/>
      <c r="O26472"/>
      <c r="P26472"/>
      <c r="Q26472"/>
      <c r="U26472"/>
      <c r="V26472"/>
      <c r="W26472"/>
      <c r="AB26472"/>
      <c r="AC26472"/>
      <c r="AD26472"/>
      <c r="AH26472"/>
      <c r="AI26472"/>
      <c r="AJ26472"/>
    </row>
    <row r="26473" spans="3:36" ht="15" customHeight="1" x14ac:dyDescent="0.35">
      <c r="C26473" s="1"/>
      <c r="K26473" s="16"/>
      <c r="L26473"/>
      <c r="O26473"/>
      <c r="P26473"/>
      <c r="Q26473"/>
      <c r="U26473"/>
      <c r="V26473"/>
      <c r="W26473"/>
      <c r="AB26473"/>
      <c r="AC26473"/>
      <c r="AD26473"/>
      <c r="AH26473"/>
      <c r="AI26473"/>
      <c r="AJ26473"/>
    </row>
    <row r="26474" spans="3:36" ht="15" customHeight="1" x14ac:dyDescent="0.35">
      <c r="C26474" s="1"/>
      <c r="K26474" s="16"/>
      <c r="L26474"/>
      <c r="O26474"/>
      <c r="P26474"/>
      <c r="Q26474"/>
      <c r="U26474"/>
      <c r="V26474"/>
      <c r="W26474"/>
      <c r="AB26474"/>
      <c r="AC26474"/>
      <c r="AD26474"/>
      <c r="AH26474"/>
      <c r="AI26474"/>
      <c r="AJ26474"/>
    </row>
    <row r="26475" spans="3:36" ht="15" customHeight="1" x14ac:dyDescent="0.35">
      <c r="C26475" s="1"/>
      <c r="K26475" s="16"/>
      <c r="L26475"/>
      <c r="O26475"/>
      <c r="P26475"/>
      <c r="Q26475"/>
      <c r="U26475"/>
      <c r="V26475"/>
      <c r="W26475"/>
      <c r="AB26475"/>
      <c r="AC26475"/>
      <c r="AD26475"/>
      <c r="AH26475"/>
      <c r="AI26475"/>
      <c r="AJ26475"/>
    </row>
    <row r="26476" spans="3:36" ht="15" customHeight="1" x14ac:dyDescent="0.35">
      <c r="C26476" s="1"/>
      <c r="K26476" s="16"/>
      <c r="L26476"/>
      <c r="O26476"/>
      <c r="P26476"/>
      <c r="Q26476"/>
      <c r="U26476"/>
      <c r="V26476"/>
      <c r="W26476"/>
      <c r="AB26476"/>
      <c r="AC26476"/>
      <c r="AD26476"/>
      <c r="AH26476"/>
      <c r="AI26476"/>
      <c r="AJ26476"/>
    </row>
    <row r="26477" spans="3:36" ht="15" customHeight="1" x14ac:dyDescent="0.35">
      <c r="C26477" s="1"/>
      <c r="K26477" s="16"/>
      <c r="L26477"/>
      <c r="O26477"/>
      <c r="P26477"/>
      <c r="Q26477"/>
      <c r="U26477"/>
      <c r="V26477"/>
      <c r="W26477"/>
      <c r="AB26477"/>
      <c r="AC26477"/>
      <c r="AD26477"/>
      <c r="AH26477"/>
      <c r="AI26477"/>
      <c r="AJ26477"/>
    </row>
    <row r="26478" spans="3:36" ht="15" customHeight="1" x14ac:dyDescent="0.35">
      <c r="C26478" s="1"/>
      <c r="K26478" s="16"/>
      <c r="L26478"/>
      <c r="O26478"/>
      <c r="P26478"/>
      <c r="Q26478"/>
      <c r="U26478"/>
      <c r="V26478"/>
      <c r="W26478"/>
      <c r="AB26478"/>
      <c r="AC26478"/>
      <c r="AD26478"/>
      <c r="AH26478"/>
      <c r="AI26478"/>
      <c r="AJ26478"/>
    </row>
    <row r="26479" spans="3:36" ht="15" customHeight="1" x14ac:dyDescent="0.35">
      <c r="C26479" s="1"/>
      <c r="K26479" s="16"/>
      <c r="L26479"/>
      <c r="O26479"/>
      <c r="P26479"/>
      <c r="Q26479"/>
      <c r="U26479"/>
      <c r="V26479"/>
      <c r="W26479"/>
      <c r="AB26479"/>
      <c r="AC26479"/>
      <c r="AD26479"/>
      <c r="AH26479"/>
      <c r="AI26479"/>
      <c r="AJ26479"/>
    </row>
    <row r="26480" spans="3:36" ht="15" customHeight="1" x14ac:dyDescent="0.35">
      <c r="C26480" s="1"/>
      <c r="K26480" s="16"/>
      <c r="L26480"/>
      <c r="O26480"/>
      <c r="P26480"/>
      <c r="Q26480"/>
      <c r="U26480"/>
      <c r="V26480"/>
      <c r="W26480"/>
      <c r="AB26480"/>
      <c r="AC26480"/>
      <c r="AD26480"/>
      <c r="AH26480"/>
      <c r="AI26480"/>
      <c r="AJ26480"/>
    </row>
    <row r="26481" spans="3:36" ht="15" customHeight="1" x14ac:dyDescent="0.35">
      <c r="C26481" s="1"/>
      <c r="K26481" s="16"/>
      <c r="L26481"/>
      <c r="O26481"/>
      <c r="P26481"/>
      <c r="Q26481"/>
      <c r="U26481"/>
      <c r="V26481"/>
      <c r="W26481"/>
      <c r="AB26481"/>
      <c r="AC26481"/>
      <c r="AD26481"/>
      <c r="AH26481"/>
      <c r="AI26481"/>
      <c r="AJ26481"/>
    </row>
    <row r="26482" spans="3:36" ht="15" customHeight="1" x14ac:dyDescent="0.35">
      <c r="C26482" s="1"/>
      <c r="K26482" s="16"/>
      <c r="L26482"/>
      <c r="O26482"/>
      <c r="P26482"/>
      <c r="Q26482"/>
      <c r="U26482"/>
      <c r="V26482"/>
      <c r="W26482"/>
      <c r="AB26482"/>
      <c r="AC26482"/>
      <c r="AD26482"/>
      <c r="AH26482"/>
      <c r="AI26482"/>
      <c r="AJ26482"/>
    </row>
    <row r="26483" spans="3:36" ht="15" customHeight="1" x14ac:dyDescent="0.35">
      <c r="C26483" s="1"/>
      <c r="K26483" s="16"/>
      <c r="L26483"/>
      <c r="O26483"/>
      <c r="P26483"/>
      <c r="Q26483"/>
      <c r="U26483"/>
      <c r="V26483"/>
      <c r="W26483"/>
      <c r="AB26483"/>
      <c r="AC26483"/>
      <c r="AD26483"/>
      <c r="AH26483"/>
      <c r="AI26483"/>
      <c r="AJ26483"/>
    </row>
    <row r="26484" spans="3:36" ht="15" customHeight="1" x14ac:dyDescent="0.35">
      <c r="C26484" s="1"/>
      <c r="K26484" s="16"/>
      <c r="L26484"/>
      <c r="O26484"/>
      <c r="P26484"/>
      <c r="Q26484"/>
      <c r="U26484"/>
      <c r="V26484"/>
      <c r="W26484"/>
      <c r="AB26484"/>
      <c r="AC26484"/>
      <c r="AD26484"/>
      <c r="AH26484"/>
      <c r="AI26484"/>
      <c r="AJ26484"/>
    </row>
    <row r="26485" spans="3:36" ht="15" customHeight="1" x14ac:dyDescent="0.35">
      <c r="C26485" s="1"/>
      <c r="K26485" s="16"/>
      <c r="L26485"/>
      <c r="O26485"/>
      <c r="P26485"/>
      <c r="Q26485"/>
      <c r="U26485"/>
      <c r="V26485"/>
      <c r="W26485"/>
      <c r="AB26485"/>
      <c r="AC26485"/>
      <c r="AD26485"/>
      <c r="AH26485"/>
      <c r="AI26485"/>
      <c r="AJ26485"/>
    </row>
    <row r="26486" spans="3:36" ht="15" customHeight="1" x14ac:dyDescent="0.35">
      <c r="C26486" s="1"/>
      <c r="K26486" s="16"/>
      <c r="L26486"/>
      <c r="O26486"/>
      <c r="P26486"/>
      <c r="Q26486"/>
      <c r="U26486"/>
      <c r="V26486"/>
      <c r="W26486"/>
      <c r="AB26486"/>
      <c r="AC26486"/>
      <c r="AD26486"/>
      <c r="AH26486"/>
      <c r="AI26486"/>
      <c r="AJ26486"/>
    </row>
    <row r="26487" spans="3:36" ht="15" customHeight="1" x14ac:dyDescent="0.35">
      <c r="C26487" s="1"/>
      <c r="K26487" s="16"/>
      <c r="L26487"/>
      <c r="O26487"/>
      <c r="P26487"/>
      <c r="Q26487"/>
      <c r="U26487"/>
      <c r="V26487"/>
      <c r="W26487"/>
      <c r="AB26487"/>
      <c r="AC26487"/>
      <c r="AD26487"/>
      <c r="AH26487"/>
      <c r="AI26487"/>
      <c r="AJ26487"/>
    </row>
    <row r="26488" spans="3:36" ht="15" customHeight="1" x14ac:dyDescent="0.35">
      <c r="C26488" s="1"/>
      <c r="K26488" s="16"/>
      <c r="L26488"/>
      <c r="O26488"/>
      <c r="P26488"/>
      <c r="Q26488"/>
      <c r="U26488"/>
      <c r="V26488"/>
      <c r="W26488"/>
      <c r="AB26488"/>
      <c r="AC26488"/>
      <c r="AD26488"/>
      <c r="AH26488"/>
      <c r="AI26488"/>
      <c r="AJ26488"/>
    </row>
    <row r="26489" spans="3:36" ht="15" customHeight="1" x14ac:dyDescent="0.35">
      <c r="C26489" s="1"/>
      <c r="K26489" s="16"/>
      <c r="L26489"/>
      <c r="O26489"/>
      <c r="P26489"/>
      <c r="Q26489"/>
      <c r="U26489"/>
      <c r="V26489"/>
      <c r="W26489"/>
      <c r="AB26489"/>
      <c r="AC26489"/>
      <c r="AD26489"/>
      <c r="AH26489"/>
      <c r="AI26489"/>
      <c r="AJ26489"/>
    </row>
    <row r="26490" spans="3:36" ht="15" customHeight="1" x14ac:dyDescent="0.35">
      <c r="C26490" s="1"/>
      <c r="K26490" s="16"/>
      <c r="L26490"/>
      <c r="O26490"/>
      <c r="P26490"/>
      <c r="Q26490"/>
      <c r="U26490"/>
      <c r="V26490"/>
      <c r="W26490"/>
      <c r="AB26490"/>
      <c r="AC26490"/>
      <c r="AD26490"/>
      <c r="AH26490"/>
      <c r="AI26490"/>
      <c r="AJ26490"/>
    </row>
    <row r="26491" spans="3:36" ht="15" customHeight="1" x14ac:dyDescent="0.35">
      <c r="C26491" s="1"/>
      <c r="K26491" s="16"/>
      <c r="L26491"/>
      <c r="O26491"/>
      <c r="P26491"/>
      <c r="Q26491"/>
      <c r="U26491"/>
      <c r="V26491"/>
      <c r="W26491"/>
      <c r="AB26491"/>
      <c r="AC26491"/>
      <c r="AD26491"/>
      <c r="AH26491"/>
      <c r="AI26491"/>
      <c r="AJ26491"/>
    </row>
    <row r="26492" spans="3:36" ht="15" customHeight="1" x14ac:dyDescent="0.35">
      <c r="C26492" s="1"/>
      <c r="K26492" s="16"/>
      <c r="L26492"/>
      <c r="O26492"/>
      <c r="P26492"/>
      <c r="Q26492"/>
      <c r="U26492"/>
      <c r="V26492"/>
      <c r="W26492"/>
      <c r="AB26492"/>
      <c r="AC26492"/>
      <c r="AD26492"/>
      <c r="AH26492"/>
      <c r="AI26492"/>
      <c r="AJ26492"/>
    </row>
    <row r="26493" spans="3:36" ht="15" customHeight="1" x14ac:dyDescent="0.35">
      <c r="C26493" s="1"/>
      <c r="K26493" s="16"/>
      <c r="L26493"/>
      <c r="O26493"/>
      <c r="P26493"/>
      <c r="Q26493"/>
      <c r="U26493"/>
      <c r="V26493"/>
      <c r="W26493"/>
      <c r="AB26493"/>
      <c r="AC26493"/>
      <c r="AD26493"/>
      <c r="AH26493"/>
      <c r="AI26493"/>
      <c r="AJ26493"/>
    </row>
    <row r="26494" spans="3:36" ht="15" customHeight="1" x14ac:dyDescent="0.35">
      <c r="C26494" s="1"/>
      <c r="K26494" s="16"/>
      <c r="L26494"/>
      <c r="O26494"/>
      <c r="P26494"/>
      <c r="Q26494"/>
      <c r="U26494"/>
      <c r="V26494"/>
      <c r="W26494"/>
      <c r="AB26494"/>
      <c r="AC26494"/>
      <c r="AD26494"/>
      <c r="AH26494"/>
      <c r="AI26494"/>
      <c r="AJ26494"/>
    </row>
    <row r="26495" spans="3:36" ht="15" customHeight="1" x14ac:dyDescent="0.35">
      <c r="C26495" s="1"/>
      <c r="K26495" s="16"/>
      <c r="L26495"/>
      <c r="O26495"/>
      <c r="P26495"/>
      <c r="Q26495"/>
      <c r="U26495"/>
      <c r="V26495"/>
      <c r="W26495"/>
      <c r="AB26495"/>
      <c r="AC26495"/>
      <c r="AD26495"/>
      <c r="AH26495"/>
      <c r="AI26495"/>
      <c r="AJ26495"/>
    </row>
    <row r="26496" spans="3:36" ht="15" customHeight="1" x14ac:dyDescent="0.35">
      <c r="C26496" s="1"/>
      <c r="K26496" s="16"/>
      <c r="L26496"/>
      <c r="O26496"/>
      <c r="P26496"/>
      <c r="Q26496"/>
      <c r="U26496"/>
      <c r="V26496"/>
      <c r="W26496"/>
      <c r="AB26496"/>
      <c r="AC26496"/>
      <c r="AD26496"/>
      <c r="AH26496"/>
      <c r="AI26496"/>
      <c r="AJ26496"/>
    </row>
    <row r="26497" spans="3:36" ht="15" customHeight="1" x14ac:dyDescent="0.35">
      <c r="C26497" s="1"/>
      <c r="K26497" s="16"/>
      <c r="L26497"/>
      <c r="O26497"/>
      <c r="P26497"/>
      <c r="Q26497"/>
      <c r="U26497"/>
      <c r="V26497"/>
      <c r="W26497"/>
      <c r="AB26497"/>
      <c r="AC26497"/>
      <c r="AD26497"/>
      <c r="AH26497"/>
      <c r="AI26497"/>
      <c r="AJ26497"/>
    </row>
    <row r="26498" spans="3:36" ht="15" customHeight="1" x14ac:dyDescent="0.35">
      <c r="C26498" s="1"/>
      <c r="K26498" s="16"/>
      <c r="L26498"/>
      <c r="O26498"/>
      <c r="P26498"/>
      <c r="Q26498"/>
      <c r="U26498"/>
      <c r="V26498"/>
      <c r="W26498"/>
      <c r="AB26498"/>
      <c r="AC26498"/>
      <c r="AD26498"/>
      <c r="AH26498"/>
      <c r="AI26498"/>
      <c r="AJ26498"/>
    </row>
    <row r="26499" spans="3:36" ht="15" customHeight="1" x14ac:dyDescent="0.35">
      <c r="C26499" s="1"/>
      <c r="K26499" s="16"/>
      <c r="L26499"/>
      <c r="O26499"/>
      <c r="P26499"/>
      <c r="Q26499"/>
      <c r="U26499"/>
      <c r="V26499"/>
      <c r="W26499"/>
      <c r="AB26499"/>
      <c r="AC26499"/>
      <c r="AD26499"/>
      <c r="AH26499"/>
      <c r="AI26499"/>
      <c r="AJ26499"/>
    </row>
    <row r="26500" spans="3:36" ht="15" customHeight="1" x14ac:dyDescent="0.35">
      <c r="C26500" s="1"/>
      <c r="K26500" s="16"/>
      <c r="L26500"/>
      <c r="O26500"/>
      <c r="P26500"/>
      <c r="Q26500"/>
      <c r="U26500"/>
      <c r="V26500"/>
      <c r="W26500"/>
      <c r="AB26500"/>
      <c r="AC26500"/>
      <c r="AD26500"/>
      <c r="AH26500"/>
      <c r="AI26500"/>
      <c r="AJ26500"/>
    </row>
    <row r="26501" spans="3:36" ht="15" customHeight="1" x14ac:dyDescent="0.35">
      <c r="C26501" s="1"/>
      <c r="K26501" s="16"/>
      <c r="L26501"/>
      <c r="O26501"/>
      <c r="P26501"/>
      <c r="Q26501"/>
      <c r="U26501"/>
      <c r="V26501"/>
      <c r="W26501"/>
      <c r="AB26501"/>
      <c r="AC26501"/>
      <c r="AD26501"/>
      <c r="AH26501"/>
      <c r="AI26501"/>
      <c r="AJ26501"/>
    </row>
    <row r="26502" spans="3:36" ht="15" customHeight="1" x14ac:dyDescent="0.35">
      <c r="C26502" s="1"/>
      <c r="K26502" s="16"/>
      <c r="L26502"/>
      <c r="O26502"/>
      <c r="P26502"/>
      <c r="Q26502"/>
      <c r="U26502"/>
      <c r="V26502"/>
      <c r="W26502"/>
      <c r="AB26502"/>
      <c r="AC26502"/>
      <c r="AD26502"/>
      <c r="AH26502"/>
      <c r="AI26502"/>
      <c r="AJ26502"/>
    </row>
    <row r="26503" spans="3:36" ht="15" customHeight="1" x14ac:dyDescent="0.35">
      <c r="C26503" s="1"/>
      <c r="K26503" s="16"/>
      <c r="L26503"/>
      <c r="O26503"/>
      <c r="P26503"/>
      <c r="Q26503"/>
      <c r="U26503"/>
      <c r="V26503"/>
      <c r="W26503"/>
      <c r="AB26503"/>
      <c r="AC26503"/>
      <c r="AD26503"/>
      <c r="AH26503"/>
      <c r="AI26503"/>
      <c r="AJ26503"/>
    </row>
    <row r="26504" spans="3:36" ht="15" customHeight="1" x14ac:dyDescent="0.35">
      <c r="C26504" s="1"/>
      <c r="K26504" s="16"/>
      <c r="L26504"/>
      <c r="O26504"/>
      <c r="P26504"/>
      <c r="Q26504"/>
      <c r="U26504"/>
      <c r="V26504"/>
      <c r="W26504"/>
      <c r="AB26504"/>
      <c r="AC26504"/>
      <c r="AD26504"/>
      <c r="AH26504"/>
      <c r="AI26504"/>
      <c r="AJ26504"/>
    </row>
    <row r="26505" spans="3:36" ht="15" customHeight="1" x14ac:dyDescent="0.35">
      <c r="C26505" s="1"/>
      <c r="K26505" s="16"/>
      <c r="L26505"/>
      <c r="O26505"/>
      <c r="P26505"/>
      <c r="Q26505"/>
      <c r="U26505"/>
      <c r="V26505"/>
      <c r="W26505"/>
      <c r="AB26505"/>
      <c r="AC26505"/>
      <c r="AD26505"/>
      <c r="AH26505"/>
      <c r="AI26505"/>
      <c r="AJ26505"/>
    </row>
    <row r="26506" spans="3:36" ht="15" customHeight="1" x14ac:dyDescent="0.35">
      <c r="C26506" s="1"/>
      <c r="K26506" s="16"/>
      <c r="L26506"/>
      <c r="O26506"/>
      <c r="P26506"/>
      <c r="Q26506"/>
      <c r="U26506"/>
      <c r="V26506"/>
      <c r="W26506"/>
      <c r="AB26506"/>
      <c r="AC26506"/>
      <c r="AD26506"/>
      <c r="AH26506"/>
      <c r="AI26506"/>
      <c r="AJ26506"/>
    </row>
    <row r="26507" spans="3:36" ht="15" customHeight="1" x14ac:dyDescent="0.35">
      <c r="C26507" s="1"/>
      <c r="K26507" s="16"/>
      <c r="L26507"/>
      <c r="O26507"/>
      <c r="P26507"/>
      <c r="Q26507"/>
      <c r="U26507"/>
      <c r="V26507"/>
      <c r="W26507"/>
      <c r="AB26507"/>
      <c r="AC26507"/>
      <c r="AD26507"/>
      <c r="AH26507"/>
      <c r="AI26507"/>
      <c r="AJ26507"/>
    </row>
    <row r="26508" spans="3:36" ht="15" customHeight="1" x14ac:dyDescent="0.35">
      <c r="C26508" s="1"/>
      <c r="K26508" s="16"/>
      <c r="L26508"/>
      <c r="O26508"/>
      <c r="P26508"/>
      <c r="Q26508"/>
      <c r="U26508"/>
      <c r="V26508"/>
      <c r="W26508"/>
      <c r="AB26508"/>
      <c r="AC26508"/>
      <c r="AD26508"/>
      <c r="AH26508"/>
      <c r="AI26508"/>
      <c r="AJ26508"/>
    </row>
    <row r="26509" spans="3:36" ht="15" customHeight="1" x14ac:dyDescent="0.35">
      <c r="C26509" s="1"/>
      <c r="K26509" s="16"/>
      <c r="L26509"/>
      <c r="O26509"/>
      <c r="P26509"/>
      <c r="Q26509"/>
      <c r="U26509"/>
      <c r="V26509"/>
      <c r="W26509"/>
      <c r="AB26509"/>
      <c r="AC26509"/>
      <c r="AD26509"/>
      <c r="AH26509"/>
      <c r="AI26509"/>
      <c r="AJ26509"/>
    </row>
    <row r="26510" spans="3:36" ht="15" customHeight="1" x14ac:dyDescent="0.35">
      <c r="C26510" s="1"/>
      <c r="K26510" s="16"/>
      <c r="L26510"/>
      <c r="O26510"/>
      <c r="P26510"/>
      <c r="Q26510"/>
      <c r="U26510"/>
      <c r="V26510"/>
      <c r="W26510"/>
      <c r="AB26510"/>
      <c r="AC26510"/>
      <c r="AD26510"/>
      <c r="AH26510"/>
      <c r="AI26510"/>
      <c r="AJ26510"/>
    </row>
    <row r="26511" spans="3:36" ht="15" customHeight="1" x14ac:dyDescent="0.35">
      <c r="C26511" s="1"/>
      <c r="K26511" s="16"/>
      <c r="L26511"/>
      <c r="O26511"/>
      <c r="P26511"/>
      <c r="Q26511"/>
      <c r="U26511"/>
      <c r="V26511"/>
      <c r="W26511"/>
      <c r="AB26511"/>
      <c r="AC26511"/>
      <c r="AD26511"/>
      <c r="AH26511"/>
      <c r="AI26511"/>
      <c r="AJ26511"/>
    </row>
    <row r="26512" spans="3:36" ht="15" customHeight="1" x14ac:dyDescent="0.35">
      <c r="C26512" s="1"/>
      <c r="K26512" s="16"/>
      <c r="L26512"/>
      <c r="O26512"/>
      <c r="P26512"/>
      <c r="Q26512"/>
      <c r="U26512"/>
      <c r="V26512"/>
      <c r="W26512"/>
      <c r="AB26512"/>
      <c r="AC26512"/>
      <c r="AD26512"/>
      <c r="AH26512"/>
      <c r="AI26512"/>
      <c r="AJ26512"/>
    </row>
    <row r="26513" spans="3:36" ht="15" customHeight="1" x14ac:dyDescent="0.35">
      <c r="C26513" s="1"/>
      <c r="K26513" s="16"/>
      <c r="L26513"/>
      <c r="O26513"/>
      <c r="P26513"/>
      <c r="Q26513"/>
      <c r="U26513"/>
      <c r="V26513"/>
      <c r="W26513"/>
      <c r="AB26513"/>
      <c r="AC26513"/>
      <c r="AD26513"/>
      <c r="AH26513"/>
      <c r="AI26513"/>
      <c r="AJ26513"/>
    </row>
    <row r="26514" spans="3:36" ht="15" customHeight="1" x14ac:dyDescent="0.35">
      <c r="C26514" s="1"/>
      <c r="K26514" s="16"/>
      <c r="L26514"/>
      <c r="O26514"/>
      <c r="P26514"/>
      <c r="Q26514"/>
      <c r="U26514"/>
      <c r="V26514"/>
      <c r="W26514"/>
      <c r="AB26514"/>
      <c r="AC26514"/>
      <c r="AD26514"/>
      <c r="AH26514"/>
      <c r="AI26514"/>
      <c r="AJ26514"/>
    </row>
    <row r="26515" spans="3:36" ht="15" customHeight="1" x14ac:dyDescent="0.35">
      <c r="C26515" s="1"/>
      <c r="K26515" s="16"/>
      <c r="L26515"/>
      <c r="O26515"/>
      <c r="P26515"/>
      <c r="Q26515"/>
      <c r="U26515"/>
      <c r="V26515"/>
      <c r="W26515"/>
      <c r="AB26515"/>
      <c r="AC26515"/>
      <c r="AD26515"/>
      <c r="AH26515"/>
      <c r="AI26515"/>
      <c r="AJ26515"/>
    </row>
    <row r="26516" spans="3:36" ht="15" customHeight="1" x14ac:dyDescent="0.35">
      <c r="C26516" s="1"/>
      <c r="K26516" s="16"/>
      <c r="L26516"/>
      <c r="O26516"/>
      <c r="P26516"/>
      <c r="Q26516"/>
      <c r="U26516"/>
      <c r="V26516"/>
      <c r="W26516"/>
      <c r="AB26516"/>
      <c r="AC26516"/>
      <c r="AD26516"/>
      <c r="AH26516"/>
      <c r="AI26516"/>
      <c r="AJ26516"/>
    </row>
    <row r="26517" spans="3:36" ht="15" customHeight="1" x14ac:dyDescent="0.35">
      <c r="C26517" s="1"/>
      <c r="K26517" s="16"/>
      <c r="L26517"/>
      <c r="O26517"/>
      <c r="P26517"/>
      <c r="Q26517"/>
      <c r="U26517"/>
      <c r="V26517"/>
      <c r="W26517"/>
      <c r="AB26517"/>
      <c r="AC26517"/>
      <c r="AD26517"/>
      <c r="AH26517"/>
      <c r="AI26517"/>
      <c r="AJ26517"/>
    </row>
    <row r="26518" spans="3:36" ht="15" customHeight="1" x14ac:dyDescent="0.35">
      <c r="C26518" s="1"/>
      <c r="K26518" s="16"/>
      <c r="L26518"/>
      <c r="O26518"/>
      <c r="P26518"/>
      <c r="Q26518"/>
      <c r="U26518"/>
      <c r="V26518"/>
      <c r="W26518"/>
      <c r="AB26518"/>
      <c r="AC26518"/>
      <c r="AD26518"/>
      <c r="AH26518"/>
      <c r="AI26518"/>
      <c r="AJ26518"/>
    </row>
    <row r="26519" spans="3:36" ht="15" customHeight="1" x14ac:dyDescent="0.35">
      <c r="C26519" s="1"/>
      <c r="K26519" s="16"/>
      <c r="L26519"/>
      <c r="O26519"/>
      <c r="P26519"/>
      <c r="Q26519"/>
      <c r="U26519"/>
      <c r="V26519"/>
      <c r="W26519"/>
      <c r="AB26519"/>
      <c r="AC26519"/>
      <c r="AD26519"/>
      <c r="AH26519"/>
      <c r="AI26519"/>
      <c r="AJ26519"/>
    </row>
    <row r="26520" spans="3:36" ht="15" customHeight="1" x14ac:dyDescent="0.35">
      <c r="C26520" s="1"/>
      <c r="K26520" s="16"/>
      <c r="L26520"/>
      <c r="O26520"/>
      <c r="P26520"/>
      <c r="Q26520"/>
      <c r="U26520"/>
      <c r="V26520"/>
      <c r="W26520"/>
      <c r="AB26520"/>
      <c r="AC26520"/>
      <c r="AD26520"/>
      <c r="AH26520"/>
      <c r="AI26520"/>
      <c r="AJ26520"/>
    </row>
    <row r="26521" spans="3:36" ht="15" customHeight="1" x14ac:dyDescent="0.35">
      <c r="C26521" s="1"/>
      <c r="K26521" s="16"/>
      <c r="L26521"/>
      <c r="O26521"/>
      <c r="P26521"/>
      <c r="Q26521"/>
      <c r="U26521"/>
      <c r="V26521"/>
      <c r="W26521"/>
      <c r="AB26521"/>
      <c r="AC26521"/>
      <c r="AD26521"/>
      <c r="AH26521"/>
      <c r="AI26521"/>
      <c r="AJ26521"/>
    </row>
    <row r="26522" spans="3:36" ht="15" customHeight="1" x14ac:dyDescent="0.35">
      <c r="C26522" s="1"/>
      <c r="K26522" s="16"/>
      <c r="L26522"/>
      <c r="O26522"/>
      <c r="P26522"/>
      <c r="Q26522"/>
      <c r="U26522"/>
      <c r="V26522"/>
      <c r="W26522"/>
      <c r="AB26522"/>
      <c r="AC26522"/>
      <c r="AD26522"/>
      <c r="AH26522"/>
      <c r="AI26522"/>
      <c r="AJ26522"/>
    </row>
    <row r="26523" spans="3:36" ht="15" customHeight="1" x14ac:dyDescent="0.35">
      <c r="C26523" s="1"/>
      <c r="K26523" s="16"/>
      <c r="L26523"/>
      <c r="O26523"/>
      <c r="P26523"/>
      <c r="Q26523"/>
      <c r="U26523"/>
      <c r="V26523"/>
      <c r="W26523"/>
      <c r="AB26523"/>
      <c r="AC26523"/>
      <c r="AD26523"/>
      <c r="AH26523"/>
      <c r="AI26523"/>
      <c r="AJ26523"/>
    </row>
    <row r="26524" spans="3:36" ht="15" customHeight="1" x14ac:dyDescent="0.35">
      <c r="C26524" s="1"/>
      <c r="K26524" s="16"/>
      <c r="L26524"/>
      <c r="O26524"/>
      <c r="P26524"/>
      <c r="Q26524"/>
      <c r="U26524"/>
      <c r="V26524"/>
      <c r="W26524"/>
      <c r="AB26524"/>
      <c r="AC26524"/>
      <c r="AD26524"/>
      <c r="AH26524"/>
      <c r="AI26524"/>
      <c r="AJ26524"/>
    </row>
    <row r="26525" spans="3:36" ht="15" customHeight="1" x14ac:dyDescent="0.35">
      <c r="C26525" s="1"/>
      <c r="K26525" s="16"/>
      <c r="L26525"/>
      <c r="O26525"/>
      <c r="P26525"/>
      <c r="Q26525"/>
      <c r="U26525"/>
      <c r="V26525"/>
      <c r="W26525"/>
      <c r="AB26525"/>
      <c r="AC26525"/>
      <c r="AD26525"/>
      <c r="AH26525"/>
      <c r="AI26525"/>
      <c r="AJ26525"/>
    </row>
    <row r="26526" spans="3:36" ht="15" customHeight="1" x14ac:dyDescent="0.35">
      <c r="C26526" s="1"/>
      <c r="K26526" s="16"/>
      <c r="L26526"/>
      <c r="O26526"/>
      <c r="P26526"/>
      <c r="Q26526"/>
      <c r="U26526"/>
      <c r="V26526"/>
      <c r="W26526"/>
      <c r="AB26526"/>
      <c r="AC26526"/>
      <c r="AD26526"/>
      <c r="AH26526"/>
      <c r="AI26526"/>
      <c r="AJ26526"/>
    </row>
    <row r="26527" spans="3:36" ht="15" customHeight="1" x14ac:dyDescent="0.35">
      <c r="C26527" s="1"/>
      <c r="K26527" s="16"/>
      <c r="L26527"/>
      <c r="O26527"/>
      <c r="P26527"/>
      <c r="Q26527"/>
      <c r="U26527"/>
      <c r="V26527"/>
      <c r="W26527"/>
      <c r="AB26527"/>
      <c r="AC26527"/>
      <c r="AD26527"/>
      <c r="AH26527"/>
      <c r="AI26527"/>
      <c r="AJ26527"/>
    </row>
    <row r="26528" spans="3:36" ht="15" customHeight="1" x14ac:dyDescent="0.35">
      <c r="C26528" s="1"/>
      <c r="K26528" s="16"/>
      <c r="L26528"/>
      <c r="O26528"/>
      <c r="P26528"/>
      <c r="Q26528"/>
      <c r="U26528"/>
      <c r="V26528"/>
      <c r="W26528"/>
      <c r="AB26528"/>
      <c r="AC26528"/>
      <c r="AD26528"/>
      <c r="AH26528"/>
      <c r="AI26528"/>
      <c r="AJ26528"/>
    </row>
    <row r="26529" spans="3:36" ht="15" customHeight="1" x14ac:dyDescent="0.35">
      <c r="C26529" s="1"/>
      <c r="K26529" s="16"/>
      <c r="L26529"/>
      <c r="O26529"/>
      <c r="P26529"/>
      <c r="Q26529"/>
      <c r="U26529"/>
      <c r="V26529"/>
      <c r="W26529"/>
      <c r="AB26529"/>
      <c r="AC26529"/>
      <c r="AD26529"/>
      <c r="AH26529"/>
      <c r="AI26529"/>
      <c r="AJ26529"/>
    </row>
    <row r="26530" spans="3:36" ht="15" customHeight="1" x14ac:dyDescent="0.35">
      <c r="C26530" s="1"/>
      <c r="K26530" s="16"/>
      <c r="L26530"/>
      <c r="O26530"/>
      <c r="P26530"/>
      <c r="Q26530"/>
      <c r="U26530"/>
      <c r="V26530"/>
      <c r="W26530"/>
      <c r="AB26530"/>
      <c r="AC26530"/>
      <c r="AD26530"/>
      <c r="AH26530"/>
      <c r="AI26530"/>
      <c r="AJ26530"/>
    </row>
    <row r="26531" spans="3:36" ht="15" customHeight="1" x14ac:dyDescent="0.35">
      <c r="C26531" s="1"/>
      <c r="K26531" s="16"/>
      <c r="L26531"/>
      <c r="O26531"/>
      <c r="P26531"/>
      <c r="Q26531"/>
      <c r="U26531"/>
      <c r="V26531"/>
      <c r="W26531"/>
      <c r="AB26531"/>
      <c r="AC26531"/>
      <c r="AD26531"/>
      <c r="AH26531"/>
      <c r="AI26531"/>
      <c r="AJ26531"/>
    </row>
    <row r="26532" spans="3:36" ht="15" customHeight="1" x14ac:dyDescent="0.35">
      <c r="C26532" s="1"/>
      <c r="K26532" s="16"/>
      <c r="L26532"/>
      <c r="O26532"/>
      <c r="P26532"/>
      <c r="Q26532"/>
      <c r="U26532"/>
      <c r="V26532"/>
      <c r="W26532"/>
      <c r="AB26532"/>
      <c r="AC26532"/>
      <c r="AD26532"/>
      <c r="AH26532"/>
      <c r="AI26532"/>
      <c r="AJ26532"/>
    </row>
    <row r="26533" spans="3:36" ht="15" customHeight="1" x14ac:dyDescent="0.35">
      <c r="C26533" s="1"/>
      <c r="K26533" s="16"/>
      <c r="L26533"/>
      <c r="O26533"/>
      <c r="P26533"/>
      <c r="Q26533"/>
      <c r="U26533"/>
      <c r="V26533"/>
      <c r="W26533"/>
      <c r="AB26533"/>
      <c r="AC26533"/>
      <c r="AD26533"/>
      <c r="AH26533"/>
      <c r="AI26533"/>
      <c r="AJ26533"/>
    </row>
    <row r="26534" spans="3:36" ht="15" customHeight="1" x14ac:dyDescent="0.35">
      <c r="C26534" s="1"/>
      <c r="K26534" s="16"/>
      <c r="L26534"/>
      <c r="O26534"/>
      <c r="P26534"/>
      <c r="Q26534"/>
      <c r="U26534"/>
      <c r="V26534"/>
      <c r="W26534"/>
      <c r="AB26534"/>
      <c r="AC26534"/>
      <c r="AD26534"/>
      <c r="AH26534"/>
      <c r="AI26534"/>
      <c r="AJ26534"/>
    </row>
    <row r="26535" spans="3:36" ht="15" customHeight="1" x14ac:dyDescent="0.35">
      <c r="C26535" s="1"/>
      <c r="K26535" s="16"/>
      <c r="L26535"/>
      <c r="O26535"/>
      <c r="P26535"/>
      <c r="Q26535"/>
      <c r="U26535"/>
      <c r="V26535"/>
      <c r="W26535"/>
      <c r="AB26535"/>
      <c r="AC26535"/>
      <c r="AD26535"/>
      <c r="AH26535"/>
      <c r="AI26535"/>
      <c r="AJ26535"/>
    </row>
    <row r="26536" spans="3:36" ht="15" customHeight="1" x14ac:dyDescent="0.35">
      <c r="C26536" s="1"/>
      <c r="K26536" s="16"/>
      <c r="L26536"/>
      <c r="O26536"/>
      <c r="P26536"/>
      <c r="Q26536"/>
      <c r="U26536"/>
      <c r="V26536"/>
      <c r="W26536"/>
      <c r="AB26536"/>
      <c r="AC26536"/>
      <c r="AD26536"/>
      <c r="AH26536"/>
      <c r="AI26536"/>
      <c r="AJ26536"/>
    </row>
    <row r="26537" spans="3:36" ht="15" customHeight="1" x14ac:dyDescent="0.35">
      <c r="C26537" s="1"/>
      <c r="K26537" s="16"/>
      <c r="L26537"/>
      <c r="O26537"/>
      <c r="P26537"/>
      <c r="Q26537"/>
      <c r="U26537"/>
      <c r="V26537"/>
      <c r="W26537"/>
      <c r="AB26537"/>
      <c r="AC26537"/>
      <c r="AD26537"/>
      <c r="AH26537"/>
      <c r="AI26537"/>
      <c r="AJ26537"/>
    </row>
    <row r="26538" spans="3:36" ht="15" customHeight="1" x14ac:dyDescent="0.35">
      <c r="C26538" s="1"/>
      <c r="K26538" s="16"/>
      <c r="L26538"/>
      <c r="O26538"/>
      <c r="P26538"/>
      <c r="Q26538"/>
      <c r="U26538"/>
      <c r="V26538"/>
      <c r="W26538"/>
      <c r="AB26538"/>
      <c r="AC26538"/>
      <c r="AD26538"/>
      <c r="AH26538"/>
      <c r="AI26538"/>
      <c r="AJ26538"/>
    </row>
    <row r="26539" spans="3:36" ht="15" customHeight="1" x14ac:dyDescent="0.35">
      <c r="C26539" s="1"/>
      <c r="K26539" s="16"/>
      <c r="L26539"/>
      <c r="O26539"/>
      <c r="P26539"/>
      <c r="Q26539"/>
      <c r="U26539"/>
      <c r="V26539"/>
      <c r="W26539"/>
      <c r="AB26539"/>
      <c r="AC26539"/>
      <c r="AD26539"/>
      <c r="AH26539"/>
      <c r="AI26539"/>
      <c r="AJ26539"/>
    </row>
    <row r="26540" spans="3:36" ht="15" customHeight="1" x14ac:dyDescent="0.35">
      <c r="C26540" s="1"/>
      <c r="K26540" s="16"/>
      <c r="L26540"/>
      <c r="O26540"/>
      <c r="P26540"/>
      <c r="Q26540"/>
      <c r="U26540"/>
      <c r="V26540"/>
      <c r="W26540"/>
      <c r="AB26540"/>
      <c r="AC26540"/>
      <c r="AD26540"/>
      <c r="AH26540"/>
      <c r="AI26540"/>
      <c r="AJ26540"/>
    </row>
    <row r="26541" spans="3:36" ht="15" customHeight="1" x14ac:dyDescent="0.35">
      <c r="C26541" s="1"/>
      <c r="K26541" s="16"/>
      <c r="L26541"/>
      <c r="O26541"/>
      <c r="P26541"/>
      <c r="Q26541"/>
      <c r="U26541"/>
      <c r="V26541"/>
      <c r="W26541"/>
      <c r="AB26541"/>
      <c r="AC26541"/>
      <c r="AD26541"/>
      <c r="AH26541"/>
      <c r="AI26541"/>
      <c r="AJ26541"/>
    </row>
    <row r="26542" spans="3:36" ht="15" customHeight="1" x14ac:dyDescent="0.35">
      <c r="C26542" s="1"/>
      <c r="K26542" s="16"/>
      <c r="L26542"/>
      <c r="O26542"/>
      <c r="P26542"/>
      <c r="Q26542"/>
      <c r="U26542"/>
      <c r="V26542"/>
      <c r="W26542"/>
      <c r="AB26542"/>
      <c r="AC26542"/>
      <c r="AD26542"/>
      <c r="AH26542"/>
      <c r="AI26542"/>
      <c r="AJ26542"/>
    </row>
    <row r="26543" spans="3:36" ht="15" customHeight="1" x14ac:dyDescent="0.35">
      <c r="C26543" s="1"/>
      <c r="K26543" s="16"/>
      <c r="L26543"/>
      <c r="O26543"/>
      <c r="P26543"/>
      <c r="Q26543"/>
      <c r="U26543"/>
      <c r="V26543"/>
      <c r="W26543"/>
      <c r="AB26543"/>
      <c r="AC26543"/>
      <c r="AD26543"/>
      <c r="AH26543"/>
      <c r="AI26543"/>
      <c r="AJ26543"/>
    </row>
    <row r="26544" spans="3:36" ht="15" customHeight="1" x14ac:dyDescent="0.35">
      <c r="C26544" s="1"/>
      <c r="K26544" s="16"/>
      <c r="L26544"/>
      <c r="O26544"/>
      <c r="P26544"/>
      <c r="Q26544"/>
      <c r="U26544"/>
      <c r="V26544"/>
      <c r="W26544"/>
      <c r="AB26544"/>
      <c r="AC26544"/>
      <c r="AD26544"/>
      <c r="AH26544"/>
      <c r="AI26544"/>
      <c r="AJ26544"/>
    </row>
    <row r="26545" spans="3:36" ht="15" customHeight="1" x14ac:dyDescent="0.35">
      <c r="C26545" s="1"/>
      <c r="K26545" s="16"/>
      <c r="L26545"/>
      <c r="O26545"/>
      <c r="P26545"/>
      <c r="Q26545"/>
      <c r="U26545"/>
      <c r="V26545"/>
      <c r="W26545"/>
      <c r="AB26545"/>
      <c r="AC26545"/>
      <c r="AD26545"/>
      <c r="AH26545"/>
      <c r="AI26545"/>
      <c r="AJ26545"/>
    </row>
    <row r="26546" spans="3:36" ht="15" customHeight="1" x14ac:dyDescent="0.35">
      <c r="C26546" s="1"/>
      <c r="K26546" s="16"/>
      <c r="L26546"/>
      <c r="O26546"/>
      <c r="P26546"/>
      <c r="Q26546"/>
      <c r="U26546"/>
      <c r="V26546"/>
      <c r="W26546"/>
      <c r="AB26546"/>
      <c r="AC26546"/>
      <c r="AD26546"/>
      <c r="AH26546"/>
      <c r="AI26546"/>
      <c r="AJ26546"/>
    </row>
    <row r="26547" spans="3:36" ht="15" customHeight="1" x14ac:dyDescent="0.35">
      <c r="C26547" s="1"/>
      <c r="K26547" s="16"/>
      <c r="L26547"/>
      <c r="O26547"/>
      <c r="P26547"/>
      <c r="Q26547"/>
      <c r="U26547"/>
      <c r="V26547"/>
      <c r="W26547"/>
      <c r="AB26547"/>
      <c r="AC26547"/>
      <c r="AD26547"/>
      <c r="AH26547"/>
      <c r="AI26547"/>
      <c r="AJ26547"/>
    </row>
    <row r="26548" spans="3:36" ht="15" customHeight="1" x14ac:dyDescent="0.35">
      <c r="C26548" s="1"/>
      <c r="K26548" s="16"/>
      <c r="L26548"/>
      <c r="O26548"/>
      <c r="P26548"/>
      <c r="Q26548"/>
      <c r="U26548"/>
      <c r="V26548"/>
      <c r="W26548"/>
      <c r="AB26548"/>
      <c r="AC26548"/>
      <c r="AD26548"/>
      <c r="AH26548"/>
      <c r="AI26548"/>
      <c r="AJ26548"/>
    </row>
    <row r="26549" spans="3:36" ht="15" customHeight="1" x14ac:dyDescent="0.35">
      <c r="C26549" s="1"/>
      <c r="K26549" s="16"/>
      <c r="L26549"/>
      <c r="O26549"/>
      <c r="P26549"/>
      <c r="Q26549"/>
      <c r="U26549"/>
      <c r="V26549"/>
      <c r="W26549"/>
      <c r="AB26549"/>
      <c r="AC26549"/>
      <c r="AD26549"/>
      <c r="AH26549"/>
      <c r="AI26549"/>
      <c r="AJ26549"/>
    </row>
    <row r="26550" spans="3:36" ht="15" customHeight="1" x14ac:dyDescent="0.35">
      <c r="C26550" s="1"/>
      <c r="K26550" s="16"/>
      <c r="L26550"/>
      <c r="O26550"/>
      <c r="P26550"/>
      <c r="Q26550"/>
      <c r="U26550"/>
      <c r="V26550"/>
      <c r="W26550"/>
      <c r="AB26550"/>
      <c r="AC26550"/>
      <c r="AD26550"/>
      <c r="AH26550"/>
      <c r="AI26550"/>
      <c r="AJ26550"/>
    </row>
    <row r="26551" spans="3:36" ht="15" customHeight="1" x14ac:dyDescent="0.35">
      <c r="C26551" s="1"/>
      <c r="K26551" s="16"/>
      <c r="L26551"/>
      <c r="O26551"/>
      <c r="P26551"/>
      <c r="Q26551"/>
      <c r="U26551"/>
      <c r="V26551"/>
      <c r="W26551"/>
      <c r="AB26551"/>
      <c r="AC26551"/>
      <c r="AD26551"/>
      <c r="AH26551"/>
      <c r="AI26551"/>
      <c r="AJ26551"/>
    </row>
    <row r="26552" spans="3:36" ht="15" customHeight="1" x14ac:dyDescent="0.35">
      <c r="C26552" s="1"/>
      <c r="K26552" s="16"/>
      <c r="L26552"/>
      <c r="O26552"/>
      <c r="P26552"/>
      <c r="Q26552"/>
      <c r="U26552"/>
      <c r="V26552"/>
      <c r="W26552"/>
      <c r="AB26552"/>
      <c r="AC26552"/>
      <c r="AD26552"/>
      <c r="AH26552"/>
      <c r="AI26552"/>
      <c r="AJ26552"/>
    </row>
    <row r="26553" spans="3:36" ht="15" customHeight="1" x14ac:dyDescent="0.35">
      <c r="C26553" s="1"/>
      <c r="K26553" s="16"/>
      <c r="L26553"/>
      <c r="O26553"/>
      <c r="P26553"/>
      <c r="Q26553"/>
      <c r="U26553"/>
      <c r="V26553"/>
      <c r="W26553"/>
      <c r="AB26553"/>
      <c r="AC26553"/>
      <c r="AD26553"/>
      <c r="AH26553"/>
      <c r="AI26553"/>
      <c r="AJ26553"/>
    </row>
    <row r="26554" spans="3:36" ht="15" customHeight="1" x14ac:dyDescent="0.35">
      <c r="C26554" s="1"/>
      <c r="K26554" s="16"/>
      <c r="L26554"/>
      <c r="O26554"/>
      <c r="P26554"/>
      <c r="Q26554"/>
      <c r="U26554"/>
      <c r="V26554"/>
      <c r="W26554"/>
      <c r="AB26554"/>
      <c r="AC26554"/>
      <c r="AD26554"/>
      <c r="AH26554"/>
      <c r="AI26554"/>
      <c r="AJ26554"/>
    </row>
    <row r="26555" spans="3:36" ht="15" customHeight="1" x14ac:dyDescent="0.35">
      <c r="C26555" s="1"/>
      <c r="K26555" s="16"/>
      <c r="L26555"/>
      <c r="O26555"/>
      <c r="P26555"/>
      <c r="Q26555"/>
      <c r="U26555"/>
      <c r="V26555"/>
      <c r="W26555"/>
      <c r="AB26555"/>
      <c r="AC26555"/>
      <c r="AD26555"/>
      <c r="AH26555"/>
      <c r="AI26555"/>
      <c r="AJ26555"/>
    </row>
    <row r="26556" spans="3:36" ht="15" customHeight="1" x14ac:dyDescent="0.35">
      <c r="C26556" s="1"/>
      <c r="K26556" s="16"/>
      <c r="L26556"/>
      <c r="O26556"/>
      <c r="P26556"/>
      <c r="Q26556"/>
      <c r="U26556"/>
      <c r="V26556"/>
      <c r="W26556"/>
      <c r="AB26556"/>
      <c r="AC26556"/>
      <c r="AD26556"/>
      <c r="AH26556"/>
      <c r="AI26556"/>
      <c r="AJ26556"/>
    </row>
    <row r="26557" spans="3:36" ht="15" customHeight="1" x14ac:dyDescent="0.35">
      <c r="C26557" s="1"/>
      <c r="K26557" s="16"/>
      <c r="L26557"/>
      <c r="O26557"/>
      <c r="P26557"/>
      <c r="Q26557"/>
      <c r="U26557"/>
      <c r="V26557"/>
      <c r="W26557"/>
      <c r="AB26557"/>
      <c r="AC26557"/>
      <c r="AD26557"/>
      <c r="AH26557"/>
      <c r="AI26557"/>
      <c r="AJ26557"/>
    </row>
    <row r="26558" spans="3:36" ht="15" customHeight="1" x14ac:dyDescent="0.35">
      <c r="C26558" s="1"/>
      <c r="K26558" s="16"/>
      <c r="L26558"/>
      <c r="O26558"/>
      <c r="P26558"/>
      <c r="Q26558"/>
      <c r="U26558"/>
      <c r="V26558"/>
      <c r="W26558"/>
      <c r="AB26558"/>
      <c r="AC26558"/>
      <c r="AD26558"/>
      <c r="AH26558"/>
      <c r="AI26558"/>
      <c r="AJ26558"/>
    </row>
    <row r="26559" spans="3:36" ht="15" customHeight="1" x14ac:dyDescent="0.35">
      <c r="C26559" s="1"/>
      <c r="K26559" s="16"/>
      <c r="L26559"/>
      <c r="O26559"/>
      <c r="P26559"/>
      <c r="Q26559"/>
      <c r="U26559"/>
      <c r="V26559"/>
      <c r="W26559"/>
      <c r="AB26559"/>
      <c r="AC26559"/>
      <c r="AD26559"/>
      <c r="AH26559"/>
      <c r="AI26559"/>
      <c r="AJ26559"/>
    </row>
    <row r="26560" spans="3:36" ht="15" customHeight="1" x14ac:dyDescent="0.35">
      <c r="C26560" s="1"/>
      <c r="K26560" s="16"/>
      <c r="L26560"/>
      <c r="O26560"/>
      <c r="P26560"/>
      <c r="Q26560"/>
      <c r="U26560"/>
      <c r="V26560"/>
      <c r="W26560"/>
      <c r="AB26560"/>
      <c r="AC26560"/>
      <c r="AD26560"/>
      <c r="AH26560"/>
      <c r="AI26560"/>
      <c r="AJ26560"/>
    </row>
    <row r="26561" spans="3:36" ht="15" customHeight="1" x14ac:dyDescent="0.35">
      <c r="C26561" s="1"/>
      <c r="K26561" s="16"/>
      <c r="L26561"/>
      <c r="O26561"/>
      <c r="P26561"/>
      <c r="Q26561"/>
      <c r="U26561"/>
      <c r="V26561"/>
      <c r="W26561"/>
      <c r="AB26561"/>
      <c r="AC26561"/>
      <c r="AD26561"/>
      <c r="AH26561"/>
      <c r="AI26561"/>
      <c r="AJ26561"/>
    </row>
    <row r="26562" spans="3:36" ht="15" customHeight="1" x14ac:dyDescent="0.35">
      <c r="C26562" s="1"/>
      <c r="K26562" s="16"/>
      <c r="L26562"/>
      <c r="O26562"/>
      <c r="P26562"/>
      <c r="Q26562"/>
      <c r="U26562"/>
      <c r="V26562"/>
      <c r="W26562"/>
      <c r="AB26562"/>
      <c r="AC26562"/>
      <c r="AD26562"/>
      <c r="AH26562"/>
      <c r="AI26562"/>
      <c r="AJ26562"/>
    </row>
    <row r="26563" spans="3:36" ht="15" customHeight="1" x14ac:dyDescent="0.35">
      <c r="C26563" s="1"/>
      <c r="K26563" s="16"/>
      <c r="L26563"/>
      <c r="O26563"/>
      <c r="P26563"/>
      <c r="Q26563"/>
      <c r="U26563"/>
      <c r="V26563"/>
      <c r="W26563"/>
      <c r="AB26563"/>
      <c r="AC26563"/>
      <c r="AD26563"/>
      <c r="AH26563"/>
      <c r="AI26563"/>
      <c r="AJ26563"/>
    </row>
    <row r="26564" spans="3:36" ht="15" customHeight="1" x14ac:dyDescent="0.35">
      <c r="C26564" s="1"/>
      <c r="K26564" s="16"/>
      <c r="L26564"/>
      <c r="O26564"/>
      <c r="P26564"/>
      <c r="Q26564"/>
      <c r="U26564"/>
      <c r="V26564"/>
      <c r="W26564"/>
      <c r="AB26564"/>
      <c r="AC26564"/>
      <c r="AD26564"/>
      <c r="AH26564"/>
      <c r="AI26564"/>
      <c r="AJ26564"/>
    </row>
    <row r="26565" spans="3:36" ht="15" customHeight="1" x14ac:dyDescent="0.35">
      <c r="C26565" s="1"/>
      <c r="K26565" s="16"/>
      <c r="L26565"/>
      <c r="O26565"/>
      <c r="P26565"/>
      <c r="Q26565"/>
      <c r="U26565"/>
      <c r="V26565"/>
      <c r="W26565"/>
      <c r="AB26565"/>
      <c r="AC26565"/>
      <c r="AD26565"/>
      <c r="AH26565"/>
      <c r="AI26565"/>
      <c r="AJ26565"/>
    </row>
    <row r="26566" spans="3:36" ht="15" customHeight="1" x14ac:dyDescent="0.35">
      <c r="C26566" s="1"/>
      <c r="K26566" s="16"/>
      <c r="L26566"/>
      <c r="O26566"/>
      <c r="P26566"/>
      <c r="Q26566"/>
      <c r="U26566"/>
      <c r="V26566"/>
      <c r="W26566"/>
      <c r="AB26566"/>
      <c r="AC26566"/>
      <c r="AD26566"/>
      <c r="AH26566"/>
      <c r="AI26566"/>
      <c r="AJ26566"/>
    </row>
    <row r="26567" spans="3:36" ht="15" customHeight="1" x14ac:dyDescent="0.35">
      <c r="C26567" s="1"/>
      <c r="K26567" s="16"/>
      <c r="L26567"/>
      <c r="O26567"/>
      <c r="P26567"/>
      <c r="Q26567"/>
      <c r="U26567"/>
      <c r="V26567"/>
      <c r="W26567"/>
      <c r="AB26567"/>
      <c r="AC26567"/>
      <c r="AD26567"/>
      <c r="AH26567"/>
      <c r="AI26567"/>
      <c r="AJ26567"/>
    </row>
    <row r="26568" spans="3:36" ht="15" customHeight="1" x14ac:dyDescent="0.35">
      <c r="C26568" s="1"/>
      <c r="K26568" s="16"/>
      <c r="L26568"/>
      <c r="O26568"/>
      <c r="P26568"/>
      <c r="Q26568"/>
      <c r="U26568"/>
      <c r="V26568"/>
      <c r="W26568"/>
      <c r="AB26568"/>
      <c r="AC26568"/>
      <c r="AD26568"/>
      <c r="AH26568"/>
      <c r="AI26568"/>
      <c r="AJ26568"/>
    </row>
    <row r="26569" spans="3:36" ht="15" customHeight="1" x14ac:dyDescent="0.35">
      <c r="C26569" s="1"/>
      <c r="K26569" s="16"/>
      <c r="L26569"/>
      <c r="O26569"/>
      <c r="P26569"/>
      <c r="Q26569"/>
      <c r="U26569"/>
      <c r="V26569"/>
      <c r="W26569"/>
      <c r="AB26569"/>
      <c r="AC26569"/>
      <c r="AD26569"/>
      <c r="AH26569"/>
      <c r="AI26569"/>
      <c r="AJ26569"/>
    </row>
    <row r="26570" spans="3:36" ht="15" customHeight="1" x14ac:dyDescent="0.35">
      <c r="C26570" s="1"/>
      <c r="K26570" s="16"/>
      <c r="L26570"/>
      <c r="O26570"/>
      <c r="P26570"/>
      <c r="Q26570"/>
      <c r="U26570"/>
      <c r="V26570"/>
      <c r="W26570"/>
      <c r="AB26570"/>
      <c r="AC26570"/>
      <c r="AD26570"/>
      <c r="AH26570"/>
      <c r="AI26570"/>
      <c r="AJ26570"/>
    </row>
    <row r="26571" spans="3:36" ht="15" customHeight="1" x14ac:dyDescent="0.35">
      <c r="C26571" s="1"/>
      <c r="K26571" s="16"/>
      <c r="L26571"/>
      <c r="O26571"/>
      <c r="P26571"/>
      <c r="Q26571"/>
      <c r="U26571"/>
      <c r="V26571"/>
      <c r="W26571"/>
      <c r="AB26571"/>
      <c r="AC26571"/>
      <c r="AD26571"/>
      <c r="AH26571"/>
      <c r="AI26571"/>
      <c r="AJ26571"/>
    </row>
    <row r="26572" spans="3:36" ht="15" customHeight="1" x14ac:dyDescent="0.35">
      <c r="C26572" s="1"/>
      <c r="K26572" s="16"/>
      <c r="L26572"/>
      <c r="O26572"/>
      <c r="P26572"/>
      <c r="Q26572"/>
      <c r="U26572"/>
      <c r="V26572"/>
      <c r="W26572"/>
      <c r="AB26572"/>
      <c r="AC26572"/>
      <c r="AD26572"/>
      <c r="AH26572"/>
      <c r="AI26572"/>
      <c r="AJ26572"/>
    </row>
    <row r="26573" spans="3:36" ht="15" customHeight="1" x14ac:dyDescent="0.35">
      <c r="C26573" s="1"/>
      <c r="K26573" s="16"/>
      <c r="L26573"/>
      <c r="O26573"/>
      <c r="P26573"/>
      <c r="Q26573"/>
      <c r="U26573"/>
      <c r="V26573"/>
      <c r="W26573"/>
      <c r="AB26573"/>
      <c r="AC26573"/>
      <c r="AD26573"/>
      <c r="AH26573"/>
      <c r="AI26573"/>
      <c r="AJ26573"/>
    </row>
    <row r="26574" spans="3:36" ht="15" customHeight="1" x14ac:dyDescent="0.35">
      <c r="C26574" s="1"/>
      <c r="K26574" s="16"/>
      <c r="L26574"/>
      <c r="O26574"/>
      <c r="P26574"/>
      <c r="Q26574"/>
      <c r="U26574"/>
      <c r="V26574"/>
      <c r="W26574"/>
      <c r="AB26574"/>
      <c r="AC26574"/>
      <c r="AD26574"/>
      <c r="AH26574"/>
      <c r="AI26574"/>
      <c r="AJ26574"/>
    </row>
    <row r="26575" spans="3:36" ht="15" customHeight="1" x14ac:dyDescent="0.35">
      <c r="C26575" s="1"/>
      <c r="K26575" s="16"/>
      <c r="L26575"/>
      <c r="O26575"/>
      <c r="P26575"/>
      <c r="Q26575"/>
      <c r="U26575"/>
      <c r="V26575"/>
      <c r="W26575"/>
      <c r="AB26575"/>
      <c r="AC26575"/>
      <c r="AD26575"/>
      <c r="AH26575"/>
      <c r="AI26575"/>
      <c r="AJ26575"/>
    </row>
    <row r="26576" spans="3:36" ht="15" customHeight="1" x14ac:dyDescent="0.35">
      <c r="C26576" s="1"/>
      <c r="K26576" s="16"/>
      <c r="L26576"/>
      <c r="O26576"/>
      <c r="P26576"/>
      <c r="Q26576"/>
      <c r="U26576"/>
      <c r="V26576"/>
      <c r="W26576"/>
      <c r="AB26576"/>
      <c r="AC26576"/>
      <c r="AD26576"/>
      <c r="AH26576"/>
      <c r="AI26576"/>
      <c r="AJ26576"/>
    </row>
    <row r="26577" spans="3:36" ht="15" customHeight="1" x14ac:dyDescent="0.35">
      <c r="C26577" s="1"/>
      <c r="K26577" s="16"/>
      <c r="L26577"/>
      <c r="O26577"/>
      <c r="P26577"/>
      <c r="Q26577"/>
      <c r="U26577"/>
      <c r="V26577"/>
      <c r="W26577"/>
      <c r="AB26577"/>
      <c r="AC26577"/>
      <c r="AD26577"/>
      <c r="AH26577"/>
      <c r="AI26577"/>
      <c r="AJ26577"/>
    </row>
    <row r="26578" spans="3:36" ht="15" customHeight="1" x14ac:dyDescent="0.35">
      <c r="C26578" s="1"/>
      <c r="K26578" s="16"/>
      <c r="L26578"/>
      <c r="O26578"/>
      <c r="P26578"/>
      <c r="Q26578"/>
      <c r="U26578"/>
      <c r="V26578"/>
      <c r="W26578"/>
      <c r="AB26578"/>
      <c r="AC26578"/>
      <c r="AD26578"/>
      <c r="AH26578"/>
      <c r="AI26578"/>
      <c r="AJ26578"/>
    </row>
    <row r="26579" spans="3:36" ht="15" customHeight="1" x14ac:dyDescent="0.35">
      <c r="C26579" s="1"/>
      <c r="K26579" s="16"/>
      <c r="L26579"/>
      <c r="O26579"/>
      <c r="P26579"/>
      <c r="Q26579"/>
      <c r="U26579"/>
      <c r="V26579"/>
      <c r="W26579"/>
      <c r="AB26579"/>
      <c r="AC26579"/>
      <c r="AD26579"/>
      <c r="AH26579"/>
      <c r="AI26579"/>
      <c r="AJ26579"/>
    </row>
    <row r="26580" spans="3:36" ht="15" customHeight="1" x14ac:dyDescent="0.35">
      <c r="C26580" s="1"/>
      <c r="K26580" s="16"/>
      <c r="L26580"/>
      <c r="O26580"/>
      <c r="P26580"/>
      <c r="Q26580"/>
      <c r="U26580"/>
      <c r="V26580"/>
      <c r="W26580"/>
      <c r="AB26580"/>
      <c r="AC26580"/>
      <c r="AD26580"/>
      <c r="AH26580"/>
      <c r="AI26580"/>
      <c r="AJ26580"/>
    </row>
    <row r="26581" spans="3:36" ht="15" customHeight="1" x14ac:dyDescent="0.35">
      <c r="C26581" s="1"/>
      <c r="K26581" s="16"/>
      <c r="L26581"/>
      <c r="O26581"/>
      <c r="P26581"/>
      <c r="Q26581"/>
      <c r="U26581"/>
      <c r="V26581"/>
      <c r="W26581"/>
      <c r="AB26581"/>
      <c r="AC26581"/>
      <c r="AD26581"/>
      <c r="AH26581"/>
      <c r="AI26581"/>
      <c r="AJ26581"/>
    </row>
    <row r="26582" spans="3:36" ht="15" customHeight="1" x14ac:dyDescent="0.35">
      <c r="C26582" s="1"/>
      <c r="K26582" s="16"/>
      <c r="L26582"/>
      <c r="O26582"/>
      <c r="P26582"/>
      <c r="Q26582"/>
      <c r="U26582"/>
      <c r="V26582"/>
      <c r="W26582"/>
      <c r="AB26582"/>
      <c r="AC26582"/>
      <c r="AD26582"/>
      <c r="AH26582"/>
      <c r="AI26582"/>
      <c r="AJ26582"/>
    </row>
    <row r="26583" spans="3:36" ht="15" customHeight="1" x14ac:dyDescent="0.35">
      <c r="C26583" s="1"/>
      <c r="K26583" s="16"/>
      <c r="L26583"/>
      <c r="O26583"/>
      <c r="P26583"/>
      <c r="Q26583"/>
      <c r="U26583"/>
      <c r="V26583"/>
      <c r="W26583"/>
      <c r="AB26583"/>
      <c r="AC26583"/>
      <c r="AD26583"/>
      <c r="AH26583"/>
      <c r="AI26583"/>
      <c r="AJ26583"/>
    </row>
    <row r="26584" spans="3:36" ht="15" customHeight="1" x14ac:dyDescent="0.35">
      <c r="C26584" s="1"/>
      <c r="K26584" s="16"/>
      <c r="L26584"/>
      <c r="O26584"/>
      <c r="P26584"/>
      <c r="Q26584"/>
      <c r="U26584"/>
      <c r="V26584"/>
      <c r="W26584"/>
      <c r="AB26584"/>
      <c r="AC26584"/>
      <c r="AD26584"/>
      <c r="AH26584"/>
      <c r="AI26584"/>
      <c r="AJ26584"/>
    </row>
    <row r="26585" spans="3:36" ht="15" customHeight="1" x14ac:dyDescent="0.35">
      <c r="C26585" s="1"/>
      <c r="K26585" s="16"/>
      <c r="L26585"/>
      <c r="O26585"/>
      <c r="P26585"/>
      <c r="Q26585"/>
      <c r="U26585"/>
      <c r="V26585"/>
      <c r="W26585"/>
      <c r="AB26585"/>
      <c r="AC26585"/>
      <c r="AD26585"/>
      <c r="AH26585"/>
      <c r="AI26585"/>
      <c r="AJ26585"/>
    </row>
    <row r="26586" spans="3:36" ht="15" customHeight="1" x14ac:dyDescent="0.35">
      <c r="C26586" s="1"/>
      <c r="K26586" s="16"/>
      <c r="L26586"/>
      <c r="O26586"/>
      <c r="P26586"/>
      <c r="Q26586"/>
      <c r="U26586"/>
      <c r="V26586"/>
      <c r="W26586"/>
      <c r="AB26586"/>
      <c r="AC26586"/>
      <c r="AD26586"/>
      <c r="AH26586"/>
      <c r="AI26586"/>
      <c r="AJ26586"/>
    </row>
    <row r="26587" spans="3:36" ht="15" customHeight="1" x14ac:dyDescent="0.35">
      <c r="C26587" s="1"/>
      <c r="K26587" s="16"/>
      <c r="L26587"/>
      <c r="O26587"/>
      <c r="P26587"/>
      <c r="Q26587"/>
      <c r="U26587"/>
      <c r="V26587"/>
      <c r="W26587"/>
      <c r="AB26587"/>
      <c r="AC26587"/>
      <c r="AD26587"/>
      <c r="AH26587"/>
      <c r="AI26587"/>
      <c r="AJ26587"/>
    </row>
    <row r="26588" spans="3:36" ht="15" customHeight="1" x14ac:dyDescent="0.35">
      <c r="C26588" s="1"/>
      <c r="K26588" s="16"/>
      <c r="L26588"/>
      <c r="O26588"/>
      <c r="P26588"/>
      <c r="Q26588"/>
      <c r="U26588"/>
      <c r="V26588"/>
      <c r="W26588"/>
      <c r="AB26588"/>
      <c r="AC26588"/>
      <c r="AD26588"/>
      <c r="AH26588"/>
      <c r="AI26588"/>
      <c r="AJ26588"/>
    </row>
    <row r="26589" spans="3:36" ht="15" customHeight="1" x14ac:dyDescent="0.35">
      <c r="C26589" s="1"/>
      <c r="K26589" s="16"/>
      <c r="L26589"/>
      <c r="O26589"/>
      <c r="P26589"/>
      <c r="Q26589"/>
      <c r="U26589"/>
      <c r="V26589"/>
      <c r="W26589"/>
      <c r="AB26589"/>
      <c r="AC26589"/>
      <c r="AD26589"/>
      <c r="AH26589"/>
      <c r="AI26589"/>
      <c r="AJ26589"/>
    </row>
    <row r="26590" spans="3:36" ht="15" customHeight="1" x14ac:dyDescent="0.35">
      <c r="C26590" s="1"/>
      <c r="K26590" s="16"/>
      <c r="L26590"/>
      <c r="O26590"/>
      <c r="P26590"/>
      <c r="Q26590"/>
      <c r="U26590"/>
      <c r="V26590"/>
      <c r="W26590"/>
      <c r="AB26590"/>
      <c r="AC26590"/>
      <c r="AD26590"/>
      <c r="AH26590"/>
      <c r="AI26590"/>
      <c r="AJ26590"/>
    </row>
    <row r="26591" spans="3:36" ht="15" customHeight="1" x14ac:dyDescent="0.35">
      <c r="C26591" s="1"/>
      <c r="K26591" s="16"/>
      <c r="L26591"/>
      <c r="O26591"/>
      <c r="P26591"/>
      <c r="Q26591"/>
      <c r="U26591"/>
      <c r="V26591"/>
      <c r="W26591"/>
      <c r="AB26591"/>
      <c r="AC26591"/>
      <c r="AD26591"/>
      <c r="AH26591"/>
      <c r="AI26591"/>
      <c r="AJ26591"/>
    </row>
    <row r="26592" spans="3:36" ht="15" customHeight="1" x14ac:dyDescent="0.35">
      <c r="C26592" s="1"/>
      <c r="K26592" s="16"/>
      <c r="L26592"/>
      <c r="O26592"/>
      <c r="P26592"/>
      <c r="Q26592"/>
      <c r="U26592"/>
      <c r="V26592"/>
      <c r="W26592"/>
      <c r="AB26592"/>
      <c r="AC26592"/>
      <c r="AD26592"/>
      <c r="AH26592"/>
      <c r="AI26592"/>
      <c r="AJ26592"/>
    </row>
    <row r="26593" spans="3:36" ht="15" customHeight="1" x14ac:dyDescent="0.35">
      <c r="C26593" s="1"/>
      <c r="K26593" s="16"/>
      <c r="L26593"/>
      <c r="O26593"/>
      <c r="P26593"/>
      <c r="Q26593"/>
      <c r="U26593"/>
      <c r="V26593"/>
      <c r="W26593"/>
      <c r="AB26593"/>
      <c r="AC26593"/>
      <c r="AD26593"/>
      <c r="AH26593"/>
      <c r="AI26593"/>
      <c r="AJ26593"/>
    </row>
    <row r="26594" spans="3:36" ht="15" customHeight="1" x14ac:dyDescent="0.35">
      <c r="C26594" s="1"/>
      <c r="K26594" s="16"/>
      <c r="L26594"/>
      <c r="O26594"/>
      <c r="P26594"/>
      <c r="Q26594"/>
      <c r="U26594"/>
      <c r="V26594"/>
      <c r="W26594"/>
      <c r="AB26594"/>
      <c r="AC26594"/>
      <c r="AD26594"/>
      <c r="AH26594"/>
      <c r="AI26594"/>
      <c r="AJ26594"/>
    </row>
    <row r="26595" spans="3:36" ht="15" customHeight="1" x14ac:dyDescent="0.35">
      <c r="C26595" s="1"/>
      <c r="K26595" s="16"/>
      <c r="L26595"/>
      <c r="O26595"/>
      <c r="P26595"/>
      <c r="Q26595"/>
      <c r="U26595"/>
      <c r="V26595"/>
      <c r="W26595"/>
      <c r="AB26595"/>
      <c r="AC26595"/>
      <c r="AD26595"/>
      <c r="AH26595"/>
      <c r="AI26595"/>
      <c r="AJ26595"/>
    </row>
    <row r="26596" spans="3:36" ht="15" customHeight="1" x14ac:dyDescent="0.35">
      <c r="C26596" s="1"/>
      <c r="K26596" s="16"/>
      <c r="L26596"/>
      <c r="O26596"/>
      <c r="P26596"/>
      <c r="Q26596"/>
      <c r="U26596"/>
      <c r="V26596"/>
      <c r="W26596"/>
      <c r="AB26596"/>
      <c r="AC26596"/>
      <c r="AD26596"/>
      <c r="AH26596"/>
      <c r="AI26596"/>
      <c r="AJ26596"/>
    </row>
    <row r="26597" spans="3:36" ht="15" customHeight="1" x14ac:dyDescent="0.35">
      <c r="C26597" s="1"/>
      <c r="K26597" s="16"/>
      <c r="L26597"/>
      <c r="O26597"/>
      <c r="P26597"/>
      <c r="Q26597"/>
      <c r="U26597"/>
      <c r="V26597"/>
      <c r="W26597"/>
      <c r="AB26597"/>
      <c r="AC26597"/>
      <c r="AD26597"/>
      <c r="AH26597"/>
      <c r="AI26597"/>
      <c r="AJ26597"/>
    </row>
    <row r="26598" spans="3:36" ht="15" customHeight="1" x14ac:dyDescent="0.35">
      <c r="C26598" s="1"/>
      <c r="K26598" s="16"/>
      <c r="L26598"/>
      <c r="O26598"/>
      <c r="P26598"/>
      <c r="Q26598"/>
      <c r="U26598"/>
      <c r="V26598"/>
      <c r="W26598"/>
      <c r="AB26598"/>
      <c r="AC26598"/>
      <c r="AD26598"/>
      <c r="AH26598"/>
      <c r="AI26598"/>
      <c r="AJ26598"/>
    </row>
    <row r="26599" spans="3:36" ht="15" customHeight="1" x14ac:dyDescent="0.35">
      <c r="C26599" s="1"/>
      <c r="K26599" s="16"/>
      <c r="L26599"/>
      <c r="O26599"/>
      <c r="P26599"/>
      <c r="Q26599"/>
      <c r="U26599"/>
      <c r="V26599"/>
      <c r="W26599"/>
      <c r="AB26599"/>
      <c r="AC26599"/>
      <c r="AD26599"/>
      <c r="AH26599"/>
      <c r="AI26599"/>
      <c r="AJ26599"/>
    </row>
    <row r="26600" spans="3:36" ht="15" customHeight="1" x14ac:dyDescent="0.35">
      <c r="C26600" s="1"/>
      <c r="K26600" s="16"/>
      <c r="L26600"/>
      <c r="O26600"/>
      <c r="P26600"/>
      <c r="Q26600"/>
      <c r="U26600"/>
      <c r="V26600"/>
      <c r="W26600"/>
      <c r="AB26600"/>
      <c r="AC26600"/>
      <c r="AD26600"/>
      <c r="AH26600"/>
      <c r="AI26600"/>
      <c r="AJ26600"/>
    </row>
    <row r="26601" spans="3:36" ht="15" customHeight="1" x14ac:dyDescent="0.35">
      <c r="C26601" s="1"/>
      <c r="K26601" s="16"/>
      <c r="L26601"/>
      <c r="O26601"/>
      <c r="P26601"/>
      <c r="Q26601"/>
      <c r="U26601"/>
      <c r="V26601"/>
      <c r="W26601"/>
      <c r="AB26601"/>
      <c r="AC26601"/>
      <c r="AD26601"/>
      <c r="AH26601"/>
      <c r="AI26601"/>
      <c r="AJ26601"/>
    </row>
    <row r="26602" spans="3:36" ht="15" customHeight="1" x14ac:dyDescent="0.35">
      <c r="C26602" s="1"/>
      <c r="K26602" s="16"/>
      <c r="L26602"/>
      <c r="O26602"/>
      <c r="P26602"/>
      <c r="Q26602"/>
      <c r="U26602"/>
      <c r="V26602"/>
      <c r="W26602"/>
      <c r="AB26602"/>
      <c r="AC26602"/>
      <c r="AD26602"/>
      <c r="AH26602"/>
      <c r="AI26602"/>
      <c r="AJ26602"/>
    </row>
    <row r="26603" spans="3:36" ht="15" customHeight="1" x14ac:dyDescent="0.35">
      <c r="C26603" s="1"/>
      <c r="K26603" s="16"/>
      <c r="L26603"/>
      <c r="O26603"/>
      <c r="P26603"/>
      <c r="Q26603"/>
      <c r="U26603"/>
      <c r="V26603"/>
      <c r="W26603"/>
      <c r="AB26603"/>
      <c r="AC26603"/>
      <c r="AD26603"/>
      <c r="AH26603"/>
      <c r="AI26603"/>
      <c r="AJ26603"/>
    </row>
    <row r="26604" spans="3:36" ht="15" customHeight="1" x14ac:dyDescent="0.35">
      <c r="C26604" s="1"/>
      <c r="K26604" s="16"/>
      <c r="L26604"/>
      <c r="O26604"/>
      <c r="P26604"/>
      <c r="Q26604"/>
      <c r="U26604"/>
      <c r="V26604"/>
      <c r="W26604"/>
      <c r="AB26604"/>
      <c r="AC26604"/>
      <c r="AD26604"/>
      <c r="AH26604"/>
      <c r="AI26604"/>
      <c r="AJ26604"/>
    </row>
    <row r="26605" spans="3:36" ht="15" customHeight="1" x14ac:dyDescent="0.35">
      <c r="C26605" s="1"/>
      <c r="K26605" s="16"/>
      <c r="L26605"/>
      <c r="O26605"/>
      <c r="P26605"/>
      <c r="Q26605"/>
      <c r="U26605"/>
      <c r="V26605"/>
      <c r="W26605"/>
      <c r="AB26605"/>
      <c r="AC26605"/>
      <c r="AD26605"/>
      <c r="AH26605"/>
      <c r="AI26605"/>
      <c r="AJ26605"/>
    </row>
    <row r="26606" spans="3:36" ht="15" customHeight="1" x14ac:dyDescent="0.35">
      <c r="C26606" s="1"/>
      <c r="K26606" s="16"/>
      <c r="L26606"/>
      <c r="O26606"/>
      <c r="P26606"/>
      <c r="Q26606"/>
      <c r="U26606"/>
      <c r="V26606"/>
      <c r="W26606"/>
      <c r="AB26606"/>
      <c r="AC26606"/>
      <c r="AD26606"/>
      <c r="AH26606"/>
      <c r="AI26606"/>
      <c r="AJ26606"/>
    </row>
    <row r="26607" spans="3:36" ht="15" customHeight="1" x14ac:dyDescent="0.35">
      <c r="C26607" s="1"/>
      <c r="K26607" s="16"/>
      <c r="L26607"/>
      <c r="O26607"/>
      <c r="P26607"/>
      <c r="Q26607"/>
      <c r="U26607"/>
      <c r="V26607"/>
      <c r="W26607"/>
      <c r="AB26607"/>
      <c r="AC26607"/>
      <c r="AD26607"/>
      <c r="AH26607"/>
      <c r="AI26607"/>
      <c r="AJ26607"/>
    </row>
    <row r="26608" spans="3:36" ht="15" customHeight="1" x14ac:dyDescent="0.35">
      <c r="C26608" s="1"/>
      <c r="K26608" s="16"/>
      <c r="L26608"/>
      <c r="O26608"/>
      <c r="P26608"/>
      <c r="Q26608"/>
      <c r="U26608"/>
      <c r="V26608"/>
      <c r="W26608"/>
      <c r="AB26608"/>
      <c r="AC26608"/>
      <c r="AD26608"/>
      <c r="AH26608"/>
      <c r="AI26608"/>
      <c r="AJ26608"/>
    </row>
    <row r="26609" spans="3:36" ht="15" customHeight="1" x14ac:dyDescent="0.35">
      <c r="C26609" s="1"/>
      <c r="K26609" s="16"/>
      <c r="L26609"/>
      <c r="O26609"/>
      <c r="P26609"/>
      <c r="Q26609"/>
      <c r="U26609"/>
      <c r="V26609"/>
      <c r="W26609"/>
      <c r="AB26609"/>
      <c r="AC26609"/>
      <c r="AD26609"/>
      <c r="AH26609"/>
      <c r="AI26609"/>
      <c r="AJ26609"/>
    </row>
    <row r="26610" spans="3:36" ht="15" customHeight="1" x14ac:dyDescent="0.35">
      <c r="C26610" s="1"/>
      <c r="K26610" s="16"/>
      <c r="L26610"/>
      <c r="O26610"/>
      <c r="P26610"/>
      <c r="Q26610"/>
      <c r="U26610"/>
      <c r="V26610"/>
      <c r="W26610"/>
      <c r="AB26610"/>
      <c r="AC26610"/>
      <c r="AD26610"/>
      <c r="AH26610"/>
      <c r="AI26610"/>
      <c r="AJ26610"/>
    </row>
    <row r="26611" spans="3:36" ht="15" customHeight="1" x14ac:dyDescent="0.35">
      <c r="C26611" s="1"/>
      <c r="K26611" s="16"/>
      <c r="L26611"/>
      <c r="O26611"/>
      <c r="P26611"/>
      <c r="Q26611"/>
      <c r="U26611"/>
      <c r="V26611"/>
      <c r="W26611"/>
      <c r="AB26611"/>
      <c r="AC26611"/>
      <c r="AD26611"/>
      <c r="AH26611"/>
      <c r="AI26611"/>
      <c r="AJ26611"/>
    </row>
    <row r="26612" spans="3:36" ht="15" customHeight="1" x14ac:dyDescent="0.35">
      <c r="C26612" s="1"/>
      <c r="K26612" s="16"/>
      <c r="L26612"/>
      <c r="O26612"/>
      <c r="P26612"/>
      <c r="Q26612"/>
      <c r="U26612"/>
      <c r="V26612"/>
      <c r="W26612"/>
      <c r="AB26612"/>
      <c r="AC26612"/>
      <c r="AD26612"/>
      <c r="AH26612"/>
      <c r="AI26612"/>
      <c r="AJ26612"/>
    </row>
    <row r="26613" spans="3:36" ht="15" customHeight="1" x14ac:dyDescent="0.35">
      <c r="C26613" s="1"/>
      <c r="K26613" s="16"/>
      <c r="L26613"/>
      <c r="O26613"/>
      <c r="P26613"/>
      <c r="Q26613"/>
      <c r="U26613"/>
      <c r="V26613"/>
      <c r="W26613"/>
      <c r="AB26613"/>
      <c r="AC26613"/>
      <c r="AD26613"/>
      <c r="AH26613"/>
      <c r="AI26613"/>
      <c r="AJ26613"/>
    </row>
    <row r="26614" spans="3:36" ht="15" customHeight="1" x14ac:dyDescent="0.35">
      <c r="C26614" s="1"/>
      <c r="K26614" s="16"/>
      <c r="L26614"/>
      <c r="O26614"/>
      <c r="P26614"/>
      <c r="Q26614"/>
      <c r="U26614"/>
      <c r="V26614"/>
      <c r="W26614"/>
      <c r="AB26614"/>
      <c r="AC26614"/>
      <c r="AD26614"/>
      <c r="AH26614"/>
      <c r="AI26614"/>
      <c r="AJ26614"/>
    </row>
    <row r="26615" spans="3:36" ht="15" customHeight="1" x14ac:dyDescent="0.35">
      <c r="C26615" s="1"/>
      <c r="K26615" s="16"/>
      <c r="L26615"/>
      <c r="O26615"/>
      <c r="P26615"/>
      <c r="Q26615"/>
      <c r="U26615"/>
      <c r="V26615"/>
      <c r="W26615"/>
      <c r="AB26615"/>
      <c r="AC26615"/>
      <c r="AD26615"/>
      <c r="AH26615"/>
      <c r="AI26615"/>
      <c r="AJ26615"/>
    </row>
    <row r="26616" spans="3:36" ht="15" customHeight="1" x14ac:dyDescent="0.35">
      <c r="C26616" s="1"/>
      <c r="K26616" s="16"/>
      <c r="L26616"/>
      <c r="O26616"/>
      <c r="P26616"/>
      <c r="Q26616"/>
      <c r="U26616"/>
      <c r="V26616"/>
      <c r="W26616"/>
      <c r="AB26616"/>
      <c r="AC26616"/>
      <c r="AD26616"/>
      <c r="AH26616"/>
      <c r="AI26616"/>
      <c r="AJ26616"/>
    </row>
    <row r="26617" spans="3:36" ht="15" customHeight="1" x14ac:dyDescent="0.35">
      <c r="C26617" s="1"/>
      <c r="K26617" s="16"/>
      <c r="L26617"/>
      <c r="O26617"/>
      <c r="P26617"/>
      <c r="Q26617"/>
      <c r="U26617"/>
      <c r="V26617"/>
      <c r="W26617"/>
      <c r="AB26617"/>
      <c r="AC26617"/>
      <c r="AD26617"/>
      <c r="AH26617"/>
      <c r="AI26617"/>
      <c r="AJ26617"/>
    </row>
    <row r="26618" spans="3:36" ht="15" customHeight="1" x14ac:dyDescent="0.35">
      <c r="C26618" s="1"/>
      <c r="K26618" s="16"/>
      <c r="L26618"/>
      <c r="O26618"/>
      <c r="P26618"/>
      <c r="Q26618"/>
      <c r="U26618"/>
      <c r="V26618"/>
      <c r="W26618"/>
      <c r="AB26618"/>
      <c r="AC26618"/>
      <c r="AD26618"/>
      <c r="AH26618"/>
      <c r="AI26618"/>
      <c r="AJ26618"/>
    </row>
    <row r="26619" spans="3:36" ht="15" customHeight="1" x14ac:dyDescent="0.35">
      <c r="C26619" s="1"/>
      <c r="K26619" s="16"/>
      <c r="L26619"/>
      <c r="O26619"/>
      <c r="P26619"/>
      <c r="Q26619"/>
      <c r="U26619"/>
      <c r="V26619"/>
      <c r="W26619"/>
      <c r="AB26619"/>
      <c r="AC26619"/>
      <c r="AD26619"/>
      <c r="AH26619"/>
      <c r="AI26619"/>
      <c r="AJ26619"/>
    </row>
    <row r="26620" spans="3:36" ht="15" customHeight="1" x14ac:dyDescent="0.35">
      <c r="C26620" s="1"/>
      <c r="K26620" s="16"/>
      <c r="L26620"/>
      <c r="O26620"/>
      <c r="P26620"/>
      <c r="Q26620"/>
      <c r="U26620"/>
      <c r="V26620"/>
      <c r="W26620"/>
      <c r="AB26620"/>
      <c r="AC26620"/>
      <c r="AD26620"/>
      <c r="AH26620"/>
      <c r="AI26620"/>
      <c r="AJ26620"/>
    </row>
    <row r="26621" spans="3:36" ht="15" customHeight="1" x14ac:dyDescent="0.35">
      <c r="C26621" s="1"/>
      <c r="K26621" s="16"/>
      <c r="L26621"/>
      <c r="O26621"/>
      <c r="P26621"/>
      <c r="Q26621"/>
      <c r="U26621"/>
      <c r="V26621"/>
      <c r="W26621"/>
      <c r="AB26621"/>
      <c r="AC26621"/>
      <c r="AD26621"/>
      <c r="AH26621"/>
      <c r="AI26621"/>
      <c r="AJ26621"/>
    </row>
    <row r="26622" spans="3:36" ht="15" customHeight="1" x14ac:dyDescent="0.35">
      <c r="C26622" s="1"/>
      <c r="K26622" s="16"/>
      <c r="L26622"/>
      <c r="O26622"/>
      <c r="P26622"/>
      <c r="Q26622"/>
      <c r="U26622"/>
      <c r="V26622"/>
      <c r="W26622"/>
      <c r="AB26622"/>
      <c r="AC26622"/>
      <c r="AD26622"/>
      <c r="AH26622"/>
      <c r="AI26622"/>
      <c r="AJ26622"/>
    </row>
    <row r="26623" spans="3:36" ht="15" customHeight="1" x14ac:dyDescent="0.35">
      <c r="C26623" s="1"/>
      <c r="K26623" s="16"/>
      <c r="L26623"/>
      <c r="O26623"/>
      <c r="P26623"/>
      <c r="Q26623"/>
      <c r="U26623"/>
      <c r="V26623"/>
      <c r="W26623"/>
      <c r="AB26623"/>
      <c r="AC26623"/>
      <c r="AD26623"/>
      <c r="AH26623"/>
      <c r="AI26623"/>
      <c r="AJ26623"/>
    </row>
    <row r="26624" spans="3:36" ht="15" customHeight="1" x14ac:dyDescent="0.35">
      <c r="C26624" s="1"/>
      <c r="K26624" s="16"/>
      <c r="L26624"/>
      <c r="O26624"/>
      <c r="P26624"/>
      <c r="Q26624"/>
      <c r="U26624"/>
      <c r="V26624"/>
      <c r="W26624"/>
      <c r="AB26624"/>
      <c r="AC26624"/>
      <c r="AD26624"/>
      <c r="AH26624"/>
      <c r="AI26624"/>
      <c r="AJ26624"/>
    </row>
    <row r="26625" spans="3:36" ht="15" customHeight="1" x14ac:dyDescent="0.35">
      <c r="C26625" s="1"/>
      <c r="K26625" s="16"/>
      <c r="L26625"/>
      <c r="O26625"/>
      <c r="P26625"/>
      <c r="Q26625"/>
      <c r="U26625"/>
      <c r="V26625"/>
      <c r="W26625"/>
      <c r="AB26625"/>
      <c r="AC26625"/>
      <c r="AD26625"/>
      <c r="AH26625"/>
      <c r="AI26625"/>
      <c r="AJ26625"/>
    </row>
    <row r="26626" spans="3:36" ht="15" customHeight="1" x14ac:dyDescent="0.35">
      <c r="C26626" s="1"/>
      <c r="K26626" s="16"/>
      <c r="L26626"/>
      <c r="O26626"/>
      <c r="P26626"/>
      <c r="Q26626"/>
      <c r="U26626"/>
      <c r="V26626"/>
      <c r="W26626"/>
      <c r="AB26626"/>
      <c r="AC26626"/>
      <c r="AD26626"/>
      <c r="AH26626"/>
      <c r="AI26626"/>
      <c r="AJ26626"/>
    </row>
    <row r="26627" spans="3:36" ht="15" customHeight="1" x14ac:dyDescent="0.35">
      <c r="C26627" s="1"/>
      <c r="K26627" s="16"/>
      <c r="L26627"/>
      <c r="O26627"/>
      <c r="P26627"/>
      <c r="Q26627"/>
      <c r="U26627"/>
      <c r="V26627"/>
      <c r="W26627"/>
      <c r="AB26627"/>
      <c r="AC26627"/>
      <c r="AD26627"/>
      <c r="AH26627"/>
      <c r="AI26627"/>
      <c r="AJ26627"/>
    </row>
    <row r="26628" spans="3:36" ht="15" customHeight="1" x14ac:dyDescent="0.35">
      <c r="C26628" s="1"/>
      <c r="K26628" s="16"/>
      <c r="L26628"/>
      <c r="O26628"/>
      <c r="P26628"/>
      <c r="Q26628"/>
      <c r="U26628"/>
      <c r="V26628"/>
      <c r="W26628"/>
      <c r="AB26628"/>
      <c r="AC26628"/>
      <c r="AD26628"/>
      <c r="AH26628"/>
      <c r="AI26628"/>
      <c r="AJ26628"/>
    </row>
    <row r="26629" spans="3:36" ht="15" customHeight="1" x14ac:dyDescent="0.35">
      <c r="C26629" s="1"/>
      <c r="K26629" s="16"/>
      <c r="L26629"/>
      <c r="O26629"/>
      <c r="P26629"/>
      <c r="Q26629"/>
      <c r="U26629"/>
      <c r="V26629"/>
      <c r="W26629"/>
      <c r="AB26629"/>
      <c r="AC26629"/>
      <c r="AD26629"/>
      <c r="AH26629"/>
      <c r="AI26629"/>
      <c r="AJ26629"/>
    </row>
    <row r="26630" spans="3:36" ht="15" customHeight="1" x14ac:dyDescent="0.35">
      <c r="C26630" s="1"/>
      <c r="K26630" s="16"/>
      <c r="L26630"/>
      <c r="O26630"/>
      <c r="P26630"/>
      <c r="Q26630"/>
      <c r="U26630"/>
      <c r="V26630"/>
      <c r="W26630"/>
      <c r="AB26630"/>
      <c r="AC26630"/>
      <c r="AD26630"/>
      <c r="AH26630"/>
      <c r="AI26630"/>
      <c r="AJ26630"/>
    </row>
    <row r="26631" spans="3:36" ht="15" customHeight="1" x14ac:dyDescent="0.35">
      <c r="C26631" s="1"/>
      <c r="K26631" s="16"/>
      <c r="L26631"/>
      <c r="O26631"/>
      <c r="P26631"/>
      <c r="Q26631"/>
      <c r="U26631"/>
      <c r="V26631"/>
      <c r="W26631"/>
      <c r="AB26631"/>
      <c r="AC26631"/>
      <c r="AD26631"/>
      <c r="AH26631"/>
      <c r="AI26631"/>
      <c r="AJ26631"/>
    </row>
    <row r="26632" spans="3:36" ht="15" customHeight="1" x14ac:dyDescent="0.35">
      <c r="C26632" s="1"/>
      <c r="K26632" s="16"/>
      <c r="L26632"/>
      <c r="O26632"/>
      <c r="P26632"/>
      <c r="Q26632"/>
      <c r="U26632"/>
      <c r="V26632"/>
      <c r="W26632"/>
      <c r="AB26632"/>
      <c r="AC26632"/>
      <c r="AD26632"/>
      <c r="AH26632"/>
      <c r="AI26632"/>
      <c r="AJ26632"/>
    </row>
    <row r="26633" spans="3:36" ht="15" customHeight="1" x14ac:dyDescent="0.35">
      <c r="C26633" s="1"/>
      <c r="K26633" s="16"/>
      <c r="L26633"/>
      <c r="O26633"/>
      <c r="P26633"/>
      <c r="Q26633"/>
      <c r="U26633"/>
      <c r="V26633"/>
      <c r="W26633"/>
      <c r="AB26633"/>
      <c r="AC26633"/>
      <c r="AD26633"/>
      <c r="AH26633"/>
      <c r="AI26633"/>
      <c r="AJ26633"/>
    </row>
    <row r="26634" spans="3:36" ht="15" customHeight="1" x14ac:dyDescent="0.35">
      <c r="C26634" s="1"/>
      <c r="K26634" s="16"/>
      <c r="L26634"/>
      <c r="O26634"/>
      <c r="P26634"/>
      <c r="Q26634"/>
      <c r="U26634"/>
      <c r="V26634"/>
      <c r="W26634"/>
      <c r="AB26634"/>
      <c r="AC26634"/>
      <c r="AD26634"/>
      <c r="AH26634"/>
      <c r="AI26634"/>
      <c r="AJ26634"/>
    </row>
    <row r="26635" spans="3:36" ht="15" customHeight="1" x14ac:dyDescent="0.35">
      <c r="C26635" s="1"/>
      <c r="K26635" s="16"/>
      <c r="L26635"/>
      <c r="O26635"/>
      <c r="P26635"/>
      <c r="Q26635"/>
      <c r="U26635"/>
      <c r="V26635"/>
      <c r="W26635"/>
      <c r="AB26635"/>
      <c r="AC26635"/>
      <c r="AD26635"/>
      <c r="AH26635"/>
      <c r="AI26635"/>
      <c r="AJ26635"/>
    </row>
    <row r="26636" spans="3:36" ht="15" customHeight="1" x14ac:dyDescent="0.35">
      <c r="C26636" s="1"/>
      <c r="K26636" s="16"/>
      <c r="L26636"/>
      <c r="O26636"/>
      <c r="P26636"/>
      <c r="Q26636"/>
      <c r="U26636"/>
      <c r="V26636"/>
      <c r="W26636"/>
      <c r="AB26636"/>
      <c r="AC26636"/>
      <c r="AD26636"/>
      <c r="AH26636"/>
      <c r="AI26636"/>
      <c r="AJ26636"/>
    </row>
    <row r="26637" spans="3:36" ht="15" customHeight="1" x14ac:dyDescent="0.35">
      <c r="C26637" s="1"/>
      <c r="K26637" s="16"/>
      <c r="L26637"/>
      <c r="O26637"/>
      <c r="P26637"/>
      <c r="Q26637"/>
      <c r="U26637"/>
      <c r="V26637"/>
      <c r="W26637"/>
      <c r="AB26637"/>
      <c r="AC26637"/>
      <c r="AD26637"/>
      <c r="AH26637"/>
      <c r="AI26637"/>
      <c r="AJ26637"/>
    </row>
    <row r="26638" spans="3:36" ht="15" customHeight="1" x14ac:dyDescent="0.35">
      <c r="C26638" s="1"/>
      <c r="K26638" s="16"/>
      <c r="L26638"/>
      <c r="O26638"/>
      <c r="P26638"/>
      <c r="Q26638"/>
      <c r="U26638"/>
      <c r="V26638"/>
      <c r="W26638"/>
      <c r="AB26638"/>
      <c r="AC26638"/>
      <c r="AD26638"/>
      <c r="AH26638"/>
      <c r="AI26638"/>
      <c r="AJ26638"/>
    </row>
    <row r="26639" spans="3:36" ht="15" customHeight="1" x14ac:dyDescent="0.35">
      <c r="C26639" s="1"/>
      <c r="K26639" s="16"/>
      <c r="L26639"/>
      <c r="O26639"/>
      <c r="P26639"/>
      <c r="Q26639"/>
      <c r="U26639"/>
      <c r="V26639"/>
      <c r="W26639"/>
      <c r="AB26639"/>
      <c r="AC26639"/>
      <c r="AD26639"/>
      <c r="AH26639"/>
      <c r="AI26639"/>
      <c r="AJ26639"/>
    </row>
    <row r="26640" spans="3:36" ht="15" customHeight="1" x14ac:dyDescent="0.35">
      <c r="C26640" s="1"/>
      <c r="K26640" s="16"/>
      <c r="L26640"/>
      <c r="O26640"/>
      <c r="P26640"/>
      <c r="Q26640"/>
      <c r="U26640"/>
      <c r="V26640"/>
      <c r="W26640"/>
      <c r="AB26640"/>
      <c r="AC26640"/>
      <c r="AD26640"/>
      <c r="AH26640"/>
      <c r="AI26640"/>
      <c r="AJ26640"/>
    </row>
    <row r="26641" spans="3:36" ht="15" customHeight="1" x14ac:dyDescent="0.35">
      <c r="C26641" s="1"/>
      <c r="K26641" s="16"/>
      <c r="L26641"/>
      <c r="O26641"/>
      <c r="P26641"/>
      <c r="Q26641"/>
      <c r="U26641"/>
      <c r="V26641"/>
      <c r="W26641"/>
      <c r="AB26641"/>
      <c r="AC26641"/>
      <c r="AD26641"/>
      <c r="AH26641"/>
      <c r="AI26641"/>
      <c r="AJ26641"/>
    </row>
    <row r="26642" spans="3:36" ht="15" customHeight="1" x14ac:dyDescent="0.35">
      <c r="C26642" s="1"/>
      <c r="K26642" s="16"/>
      <c r="L26642"/>
      <c r="O26642"/>
      <c r="P26642"/>
      <c r="Q26642"/>
      <c r="U26642"/>
      <c r="V26642"/>
      <c r="W26642"/>
      <c r="AB26642"/>
      <c r="AC26642"/>
      <c r="AD26642"/>
      <c r="AH26642"/>
      <c r="AI26642"/>
      <c r="AJ26642"/>
    </row>
    <row r="26643" spans="3:36" ht="15" customHeight="1" x14ac:dyDescent="0.35">
      <c r="C26643" s="1"/>
      <c r="K26643" s="16"/>
      <c r="L26643"/>
      <c r="O26643"/>
      <c r="P26643"/>
      <c r="Q26643"/>
      <c r="U26643"/>
      <c r="V26643"/>
      <c r="W26643"/>
      <c r="AB26643"/>
      <c r="AC26643"/>
      <c r="AD26643"/>
      <c r="AH26643"/>
      <c r="AI26643"/>
      <c r="AJ26643"/>
    </row>
    <row r="26644" spans="3:36" ht="15" customHeight="1" x14ac:dyDescent="0.35">
      <c r="C26644" s="1"/>
      <c r="K26644" s="16"/>
      <c r="L26644"/>
      <c r="O26644"/>
      <c r="P26644"/>
      <c r="Q26644"/>
      <c r="U26644"/>
      <c r="V26644"/>
      <c r="W26644"/>
      <c r="AB26644"/>
      <c r="AC26644"/>
      <c r="AD26644"/>
      <c r="AH26644"/>
      <c r="AI26644"/>
      <c r="AJ26644"/>
    </row>
    <row r="26645" spans="3:36" ht="15" customHeight="1" x14ac:dyDescent="0.35">
      <c r="C26645" s="1"/>
      <c r="K26645" s="16"/>
      <c r="L26645"/>
      <c r="O26645"/>
      <c r="P26645"/>
      <c r="Q26645"/>
      <c r="U26645"/>
      <c r="V26645"/>
      <c r="W26645"/>
      <c r="AB26645"/>
      <c r="AC26645"/>
      <c r="AD26645"/>
      <c r="AH26645"/>
      <c r="AI26645"/>
      <c r="AJ26645"/>
    </row>
    <row r="26646" spans="3:36" ht="15" customHeight="1" x14ac:dyDescent="0.35">
      <c r="C26646" s="1"/>
      <c r="K26646" s="16"/>
      <c r="L26646"/>
      <c r="O26646"/>
      <c r="P26646"/>
      <c r="Q26646"/>
      <c r="U26646"/>
      <c r="V26646"/>
      <c r="W26646"/>
      <c r="AB26646"/>
      <c r="AC26646"/>
      <c r="AD26646"/>
      <c r="AH26646"/>
      <c r="AI26646"/>
      <c r="AJ26646"/>
    </row>
    <row r="26647" spans="3:36" ht="15" customHeight="1" x14ac:dyDescent="0.35">
      <c r="C26647" s="1"/>
      <c r="K26647" s="16"/>
      <c r="L26647"/>
      <c r="O26647"/>
      <c r="P26647"/>
      <c r="Q26647"/>
      <c r="U26647"/>
      <c r="V26647"/>
      <c r="W26647"/>
      <c r="AB26647"/>
      <c r="AC26647"/>
      <c r="AD26647"/>
      <c r="AH26647"/>
      <c r="AI26647"/>
      <c r="AJ26647"/>
    </row>
    <row r="26648" spans="3:36" ht="15" customHeight="1" x14ac:dyDescent="0.35">
      <c r="C26648" s="1"/>
      <c r="K26648" s="16"/>
      <c r="L26648"/>
      <c r="O26648"/>
      <c r="P26648"/>
      <c r="Q26648"/>
      <c r="U26648"/>
      <c r="V26648"/>
      <c r="W26648"/>
      <c r="AB26648"/>
      <c r="AC26648"/>
      <c r="AD26648"/>
      <c r="AH26648"/>
      <c r="AI26648"/>
      <c r="AJ26648"/>
    </row>
    <row r="26649" spans="3:36" ht="15" customHeight="1" x14ac:dyDescent="0.35">
      <c r="C26649" s="1"/>
      <c r="K26649" s="16"/>
      <c r="L26649"/>
      <c r="O26649"/>
      <c r="P26649"/>
      <c r="Q26649"/>
      <c r="U26649"/>
      <c r="V26649"/>
      <c r="W26649"/>
      <c r="AB26649"/>
      <c r="AC26649"/>
      <c r="AD26649"/>
      <c r="AH26649"/>
      <c r="AI26649"/>
      <c r="AJ26649"/>
    </row>
  </sheetData>
  <autoFilter ref="A5:AJ742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O44"/>
  <sheetViews>
    <sheetView tabSelected="1" zoomScale="88" zoomScaleNormal="100" workbookViewId="0">
      <selection activeCell="B17" sqref="B17"/>
    </sheetView>
  </sheetViews>
  <sheetFormatPr defaultRowHeight="12" x14ac:dyDescent="0.3"/>
  <cols>
    <col min="1" max="1" width="8.7265625" style="89"/>
    <col min="2" max="2" width="24.90625" style="89" bestFit="1" customWidth="1"/>
    <col min="3" max="4" width="9.453125" style="89" bestFit="1" customWidth="1"/>
    <col min="5" max="6" width="10.26953125" style="89" bestFit="1" customWidth="1"/>
    <col min="7" max="9" width="10.6328125" style="89" bestFit="1" customWidth="1"/>
    <col min="10" max="10" width="10.26953125" style="89" bestFit="1" customWidth="1"/>
    <col min="11" max="12" width="10.6328125" style="89" bestFit="1" customWidth="1"/>
    <col min="13" max="14" width="10.90625" style="89" bestFit="1" customWidth="1"/>
    <col min="15" max="15" width="11.08984375" style="89" bestFit="1" customWidth="1"/>
    <col min="16" max="16384" width="8.7265625" style="89"/>
  </cols>
  <sheetData>
    <row r="1" spans="1:15" ht="12.5" thickBot="1" x14ac:dyDescent="0.35"/>
    <row r="2" spans="1:15" ht="13" thickTop="1" thickBot="1" x14ac:dyDescent="0.35">
      <c r="B2" s="54"/>
      <c r="C2" s="55" t="s">
        <v>4191</v>
      </c>
      <c r="D2" s="55" t="s">
        <v>4192</v>
      </c>
      <c r="E2" s="55" t="s">
        <v>4193</v>
      </c>
      <c r="F2" s="55" t="s">
        <v>4194</v>
      </c>
      <c r="G2" s="55" t="s">
        <v>4195</v>
      </c>
      <c r="H2" s="55" t="s">
        <v>4196</v>
      </c>
      <c r="I2" s="55" t="s">
        <v>4197</v>
      </c>
      <c r="J2" s="55" t="s">
        <v>4198</v>
      </c>
      <c r="K2" s="55" t="s">
        <v>4199</v>
      </c>
      <c r="L2" s="55" t="s">
        <v>4200</v>
      </c>
      <c r="M2" s="55" t="s">
        <v>4201</v>
      </c>
      <c r="N2" s="55" t="s">
        <v>4202</v>
      </c>
      <c r="O2" s="55" t="s">
        <v>4203</v>
      </c>
    </row>
    <row r="3" spans="1:15" ht="13" thickTop="1" thickBot="1" x14ac:dyDescent="0.35">
      <c r="B3" s="54"/>
      <c r="C3" s="55" t="s">
        <v>4204</v>
      </c>
      <c r="D3" s="55" t="s">
        <v>4205</v>
      </c>
      <c r="E3" s="55" t="s">
        <v>4206</v>
      </c>
      <c r="F3" s="55" t="s">
        <v>4207</v>
      </c>
      <c r="G3" s="55" t="s">
        <v>4208</v>
      </c>
      <c r="H3" s="55" t="s">
        <v>4209</v>
      </c>
      <c r="I3" s="55" t="s">
        <v>4210</v>
      </c>
      <c r="J3" s="55" t="s">
        <v>4211</v>
      </c>
      <c r="K3" s="55" t="s">
        <v>4212</v>
      </c>
      <c r="L3" s="55" t="s">
        <v>4213</v>
      </c>
      <c r="M3" s="55" t="s">
        <v>4214</v>
      </c>
      <c r="N3" s="55" t="s">
        <v>4215</v>
      </c>
      <c r="O3" s="55" t="s">
        <v>4203</v>
      </c>
    </row>
    <row r="4" spans="1:15" ht="13" thickTop="1" thickBot="1" x14ac:dyDescent="0.35">
      <c r="B4" s="56" t="s">
        <v>4216</v>
      </c>
      <c r="C4" s="57">
        <v>998.1</v>
      </c>
      <c r="D4" s="57">
        <v>23955.75</v>
      </c>
      <c r="E4" s="57">
        <v>3678.4699999999993</v>
      </c>
      <c r="F4" s="57">
        <v>106.16</v>
      </c>
      <c r="G4" s="57">
        <v>5470.350000000004</v>
      </c>
      <c r="H4" s="58">
        <v>9399.4999999999964</v>
      </c>
      <c r="I4" s="59">
        <v>14790.10999999999</v>
      </c>
      <c r="J4" s="57">
        <v>9586.880000000001</v>
      </c>
      <c r="K4" s="57">
        <v>6138.35</v>
      </c>
      <c r="L4" s="57">
        <v>7045.5000000000018</v>
      </c>
      <c r="M4" s="57">
        <v>23887.310000000023</v>
      </c>
      <c r="N4" s="60">
        <v>27862.039999999997</v>
      </c>
      <c r="O4" s="61">
        <v>132918.52000000002</v>
      </c>
    </row>
    <row r="5" spans="1:15" ht="13" thickTop="1" thickBot="1" x14ac:dyDescent="0.35">
      <c r="B5" s="62" t="s">
        <v>4217</v>
      </c>
      <c r="C5" s="63">
        <v>6000</v>
      </c>
      <c r="D5" s="63">
        <v>9000</v>
      </c>
      <c r="E5" s="63">
        <v>15000</v>
      </c>
      <c r="F5" s="63">
        <v>9000</v>
      </c>
      <c r="G5" s="63">
        <v>12000</v>
      </c>
      <c r="H5" s="63">
        <v>15000</v>
      </c>
      <c r="I5" s="63">
        <v>20000</v>
      </c>
      <c r="J5" s="63">
        <v>18000</v>
      </c>
      <c r="K5" s="63">
        <v>20000</v>
      </c>
      <c r="L5" s="63">
        <v>30000</v>
      </c>
      <c r="M5" s="63">
        <v>60000</v>
      </c>
      <c r="N5" s="63">
        <v>70000</v>
      </c>
      <c r="O5" s="64">
        <f>SUM(C5:N5)</f>
        <v>284000</v>
      </c>
    </row>
    <row r="6" spans="1:15" ht="13" thickTop="1" thickBot="1" x14ac:dyDescent="0.35">
      <c r="B6" s="56" t="s">
        <v>4218</v>
      </c>
      <c r="C6" s="65">
        <f>C5/C4-1</f>
        <v>5.011421701232341</v>
      </c>
      <c r="D6" s="65">
        <f t="shared" ref="D6:O6" si="0">D5/D4-1</f>
        <v>-0.62430731661500893</v>
      </c>
      <c r="E6" s="65">
        <f t="shared" si="0"/>
        <v>3.0777823388528391</v>
      </c>
      <c r="F6" s="65">
        <f t="shared" si="0"/>
        <v>83.777694046721933</v>
      </c>
      <c r="G6" s="65">
        <f t="shared" si="0"/>
        <v>1.1936439167512116</v>
      </c>
      <c r="H6" s="65">
        <f t="shared" si="0"/>
        <v>0.59582956540241572</v>
      </c>
      <c r="I6" s="65">
        <f t="shared" si="0"/>
        <v>0.35225498660929588</v>
      </c>
      <c r="J6" s="65">
        <f t="shared" si="0"/>
        <v>0.87756600687606379</v>
      </c>
      <c r="K6" s="65">
        <f t="shared" si="0"/>
        <v>2.2582045663736996</v>
      </c>
      <c r="L6" s="65">
        <f t="shared" si="0"/>
        <v>3.2580370449222897</v>
      </c>
      <c r="M6" s="65">
        <f t="shared" si="0"/>
        <v>1.5117939190306462</v>
      </c>
      <c r="N6" s="65">
        <f t="shared" si="0"/>
        <v>1.5123788495027646</v>
      </c>
      <c r="O6" s="65">
        <f t="shared" si="0"/>
        <v>1.1366473234881034</v>
      </c>
    </row>
    <row r="7" spans="1:15" ht="13" thickTop="1" thickBot="1" x14ac:dyDescent="0.35">
      <c r="B7" s="66" t="s">
        <v>4219</v>
      </c>
      <c r="C7" s="67">
        <v>7033.7499999999991</v>
      </c>
      <c r="D7" s="67">
        <v>7184.7499999999991</v>
      </c>
      <c r="E7" s="67">
        <v>13762.940000000004</v>
      </c>
      <c r="F7" s="67">
        <v>17259.64</v>
      </c>
      <c r="G7" s="67">
        <v>19132.889999999985</v>
      </c>
      <c r="H7" s="67">
        <v>15645.480000000007</v>
      </c>
      <c r="I7" s="67">
        <v>16394.789999999994</v>
      </c>
      <c r="J7" s="67">
        <v>17117.080000000005</v>
      </c>
      <c r="K7" s="67">
        <v>30251.380000000041</v>
      </c>
      <c r="L7" s="67">
        <f>L14</f>
        <v>61115.859999999986</v>
      </c>
      <c r="M7" s="67">
        <f>M14</f>
        <v>22946.36</v>
      </c>
      <c r="N7" s="67">
        <f>SUMIFS('[1]Base Vendas'!$J:$J,'[1]Base Vendas'!$A:$A,'[1]ANO CONSOLIDADO 2021'!N3)</f>
        <v>0</v>
      </c>
      <c r="O7" s="68">
        <f>SUM(C7:N7)</f>
        <v>227844.92000000004</v>
      </c>
    </row>
    <row r="8" spans="1:15" ht="13" thickTop="1" thickBot="1" x14ac:dyDescent="0.35">
      <c r="B8" s="69" t="s">
        <v>4220</v>
      </c>
      <c r="C8" s="70">
        <f>IF(C7=0,0,((C7/C4)-1))</f>
        <v>6.0471395651738291</v>
      </c>
      <c r="D8" s="70">
        <f t="shared" ref="D8:O8" si="1">IF(D7=0,0,((D7/D4)-1))</f>
        <v>-0.7000824436721873</v>
      </c>
      <c r="E8" s="70">
        <f t="shared" si="1"/>
        <v>2.7414849108460873</v>
      </c>
      <c r="F8" s="70">
        <f>IF(F7=0,0,((F7/F4)-1))</f>
        <v>161.58138658628485</v>
      </c>
      <c r="G8" s="70">
        <f t="shared" si="1"/>
        <v>2.4975623131975051</v>
      </c>
      <c r="H8" s="70">
        <f t="shared" si="1"/>
        <v>0.66450130326081314</v>
      </c>
      <c r="I8" s="70">
        <f t="shared" si="1"/>
        <v>0.10849682659561055</v>
      </c>
      <c r="J8" s="70">
        <f t="shared" si="1"/>
        <v>0.78546930805434134</v>
      </c>
      <c r="K8" s="70">
        <f>IF(K7=0,0,((K7/K4)-1))</f>
        <v>3.9282592227553073</v>
      </c>
      <c r="L8" s="70">
        <f t="shared" si="1"/>
        <v>7.6744531970761436</v>
      </c>
      <c r="M8" s="70">
        <f t="shared" si="1"/>
        <v>-3.939120813519903E-2</v>
      </c>
      <c r="N8" s="70">
        <f t="shared" si="1"/>
        <v>0</v>
      </c>
      <c r="O8" s="70">
        <f t="shared" si="1"/>
        <v>0.71416985383225762</v>
      </c>
    </row>
    <row r="9" spans="1:15" ht="13" thickTop="1" thickBot="1" x14ac:dyDescent="0.35">
      <c r="B9" s="69" t="s">
        <v>4221</v>
      </c>
      <c r="C9" s="71">
        <f>IF(C7=0,0,(C7/C5-1))</f>
        <v>0.17229166666666651</v>
      </c>
      <c r="D9" s="72">
        <f t="shared" ref="D9:O9" si="2">IF(D7=0,0,(D7/D5-1))</f>
        <v>-0.20169444444444451</v>
      </c>
      <c r="E9" s="72">
        <f>IF(E7=0,0,(E7/E5-1))</f>
        <v>-8.2470666666666359E-2</v>
      </c>
      <c r="F9" s="71">
        <f t="shared" si="2"/>
        <v>0.91773777777777776</v>
      </c>
      <c r="G9" s="71">
        <f t="shared" si="2"/>
        <v>0.59440749999999865</v>
      </c>
      <c r="H9" s="71">
        <f t="shared" si="2"/>
        <v>4.3032000000000403E-2</v>
      </c>
      <c r="I9" s="71">
        <f t="shared" si="2"/>
        <v>-0.18026050000000027</v>
      </c>
      <c r="J9" s="71">
        <f t="shared" si="2"/>
        <v>-4.9051111111110823E-2</v>
      </c>
      <c r="K9" s="71">
        <f>IF(K7=0,0,(K7/K5-1))</f>
        <v>0.51256900000000205</v>
      </c>
      <c r="L9" s="71">
        <f t="shared" si="2"/>
        <v>1.037195333333333</v>
      </c>
      <c r="M9" s="71">
        <f t="shared" si="2"/>
        <v>-0.61756066666666665</v>
      </c>
      <c r="N9" s="71">
        <f t="shared" si="2"/>
        <v>0</v>
      </c>
      <c r="O9" s="71">
        <f t="shared" si="2"/>
        <v>-0.19772915492957732</v>
      </c>
    </row>
    <row r="10" spans="1:15" ht="12.5" thickTop="1" x14ac:dyDescent="0.3">
      <c r="B10" s="73" t="s">
        <v>4222</v>
      </c>
      <c r="C10" s="74"/>
      <c r="D10" s="74">
        <f>SUM(C7:D7)-SUM(C5:D5)</f>
        <v>-781.50000000000182</v>
      </c>
      <c r="E10" s="74">
        <f>SUM(C7:E7)-SUM(C5:E5)</f>
        <v>-2018.5599999999977</v>
      </c>
      <c r="F10" s="75">
        <f>SUM(C7:F7)-SUM(C5:F5)</f>
        <v>6241.0800000000017</v>
      </c>
      <c r="G10" s="75">
        <f>SUM(C7:G7)-SUM(C5:G5)</f>
        <v>13373.969999999987</v>
      </c>
      <c r="H10" s="75">
        <f>SUM(C7:H7)-SUM(C5:H5)</f>
        <v>14019.449999999997</v>
      </c>
      <c r="I10" s="75">
        <f>SUM(C7:I7)-SUM(C5:I5)</f>
        <v>10414.239999999991</v>
      </c>
      <c r="J10" s="75">
        <f>SUM(C7:J7)-SUM(C5:J5)</f>
        <v>9531.3199999999924</v>
      </c>
      <c r="K10" s="75">
        <f>SUM(C7:K7)-SUM(C5:K5)</f>
        <v>19782.700000000041</v>
      </c>
      <c r="L10" s="75">
        <f>SUM(C7:L7)-SUM(C5:L5)</f>
        <v>50898.560000000027</v>
      </c>
      <c r="M10" s="75">
        <f>SUM(C7:M7)-SUM(C5:M5)</f>
        <v>13844.920000000042</v>
      </c>
      <c r="N10" s="75">
        <f>SUM(C7:N7)-SUM(C5:N5)</f>
        <v>-56155.079999999958</v>
      </c>
      <c r="O10" s="92">
        <f>O5-O7</f>
        <v>56155.079999999958</v>
      </c>
    </row>
    <row r="11" spans="1:15" x14ac:dyDescent="0.3">
      <c r="B11" s="76"/>
      <c r="C11" s="94" t="s">
        <v>4236</v>
      </c>
      <c r="D11" s="94"/>
      <c r="E11" s="94"/>
      <c r="F11" s="94"/>
      <c r="G11" s="94"/>
      <c r="H11" s="94"/>
      <c r="I11" s="94"/>
      <c r="J11" s="94"/>
      <c r="K11" s="94"/>
      <c r="L11" s="95"/>
      <c r="M11" s="76"/>
      <c r="N11" s="76"/>
      <c r="O11" s="76"/>
    </row>
    <row r="12" spans="1:15" x14ac:dyDescent="0.3"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</row>
    <row r="13" spans="1:15" ht="12.5" thickBot="1" x14ac:dyDescent="0.35">
      <c r="B13" s="77" t="s">
        <v>4224</v>
      </c>
      <c r="C13" s="78" t="s">
        <v>4191</v>
      </c>
      <c r="D13" s="79" t="s">
        <v>4192</v>
      </c>
      <c r="E13" s="79" t="s">
        <v>4193</v>
      </c>
      <c r="F13" s="79" t="s">
        <v>4194</v>
      </c>
      <c r="G13" s="79" t="s">
        <v>4195</v>
      </c>
      <c r="H13" s="79" t="s">
        <v>4196</v>
      </c>
      <c r="I13" s="79" t="s">
        <v>4197</v>
      </c>
      <c r="J13" s="79" t="s">
        <v>4198</v>
      </c>
      <c r="K13" s="79" t="s">
        <v>4199</v>
      </c>
      <c r="L13" s="79" t="s">
        <v>4200</v>
      </c>
      <c r="M13" s="79" t="s">
        <v>4201</v>
      </c>
      <c r="N13" s="80" t="s">
        <v>4202</v>
      </c>
      <c r="O13" s="81" t="s">
        <v>4203</v>
      </c>
    </row>
    <row r="14" spans="1:15" ht="13" thickTop="1" thickBot="1" x14ac:dyDescent="0.35">
      <c r="A14" s="97" t="s">
        <v>4238</v>
      </c>
      <c r="B14" s="82" t="s">
        <v>4225</v>
      </c>
      <c r="C14" s="83">
        <f t="shared" ref="C14:N14" si="3">SUM(C15:C20)</f>
        <v>7033.7500000000009</v>
      </c>
      <c r="D14" s="83">
        <f t="shared" si="3"/>
        <v>7184.75</v>
      </c>
      <c r="E14" s="83">
        <f t="shared" si="3"/>
        <v>13762.940000000002</v>
      </c>
      <c r="F14" s="83">
        <f t="shared" si="3"/>
        <v>17259.64</v>
      </c>
      <c r="G14" s="83">
        <f t="shared" si="3"/>
        <v>19132.890000000007</v>
      </c>
      <c r="H14" s="83">
        <f t="shared" si="3"/>
        <v>15645.480000000003</v>
      </c>
      <c r="I14" s="83">
        <f t="shared" si="3"/>
        <v>16394.79</v>
      </c>
      <c r="J14" s="83">
        <f t="shared" si="3"/>
        <v>17117.080000000002</v>
      </c>
      <c r="K14" s="83">
        <f t="shared" si="3"/>
        <v>30251.380000000016</v>
      </c>
      <c r="L14" s="83">
        <f t="shared" si="3"/>
        <v>61115.859999999986</v>
      </c>
      <c r="M14" s="83">
        <f t="shared" si="3"/>
        <v>22946.36</v>
      </c>
      <c r="N14" s="84">
        <f t="shared" si="3"/>
        <v>0</v>
      </c>
      <c r="O14" s="85">
        <f t="shared" ref="O14:O44" si="4">SUM(C14:N14)</f>
        <v>227844.92000000004</v>
      </c>
    </row>
    <row r="15" spans="1:15" ht="13" thickTop="1" thickBot="1" x14ac:dyDescent="0.35">
      <c r="A15" s="89" t="s">
        <v>4203</v>
      </c>
      <c r="B15" s="86" t="s">
        <v>4226</v>
      </c>
      <c r="C15" s="93">
        <v>1116.0999999999999</v>
      </c>
      <c r="D15" s="93">
        <v>2027.25</v>
      </c>
      <c r="E15" s="93">
        <v>2091.5</v>
      </c>
      <c r="F15" s="93">
        <v>4575.54</v>
      </c>
      <c r="G15" s="93">
        <v>9780.0000000000018</v>
      </c>
      <c r="H15" s="93">
        <v>2925.0499999999997</v>
      </c>
      <c r="I15" s="93">
        <v>1605.7999999999997</v>
      </c>
      <c r="J15" s="93">
        <v>1862.25</v>
      </c>
      <c r="K15" s="93">
        <v>1069.0999999999999</v>
      </c>
      <c r="L15" s="87">
        <f>SUMIFS(BASE_VENDAS!$D:$D,BASE_VENDAS!$AF:$AF,'resumo para automatizar'!L$3,BASE_VENDAS!$P:$P,B15)</f>
        <v>0</v>
      </c>
      <c r="M15" s="87">
        <f>SUMIFS(BASE_VENDAS!$D:$D,BASE_VENDAS!$AF:$AF,'resumo para automatizar'!M$3,BASE_VENDAS!$P:$P,'resumo para automatizar'!$B15)</f>
        <v>0</v>
      </c>
      <c r="N15" s="87">
        <f>SUMIFS(BASE_VENDAS!$D:$D,BASE_VENDAS!$AF:$AF,'resumo para automatizar'!N$3,BASE_VENDAS!$P:$P,'resumo para automatizar'!$B15)</f>
        <v>0</v>
      </c>
      <c r="O15" s="88">
        <f>SUM(C15:N15)</f>
        <v>27052.589999999997</v>
      </c>
    </row>
    <row r="16" spans="1:15" ht="13" thickTop="1" thickBot="1" x14ac:dyDescent="0.35">
      <c r="A16" s="89" t="s">
        <v>4203</v>
      </c>
      <c r="B16" s="86" t="s">
        <v>4227</v>
      </c>
      <c r="C16" s="93">
        <v>1877.95</v>
      </c>
      <c r="D16" s="93">
        <v>1397.55</v>
      </c>
      <c r="E16" s="93">
        <v>2910.29</v>
      </c>
      <c r="F16" s="93">
        <v>1603.98</v>
      </c>
      <c r="G16" s="93">
        <v>490.95999999999992</v>
      </c>
      <c r="H16" s="93">
        <v>1689.6000000000001</v>
      </c>
      <c r="I16" s="93">
        <v>1825.9999999999998</v>
      </c>
      <c r="J16" s="93">
        <v>808.85</v>
      </c>
      <c r="K16" s="93">
        <v>2401.5599999999995</v>
      </c>
      <c r="L16" s="87">
        <f>SUMIFS(BASE_VENDAS!$D:$D,BASE_VENDAS!$AF:$AF,'resumo para automatizar'!L$3,BASE_VENDAS!$P:$P,B16)</f>
        <v>0</v>
      </c>
      <c r="M16" s="87">
        <f>SUMIFS(BASE_VENDAS!$D:$D,BASE_VENDAS!$AF:$AF,'resumo para automatizar'!M$3,BASE_VENDAS!$P:$P,'resumo para automatizar'!$B16)</f>
        <v>0</v>
      </c>
      <c r="N16" s="87">
        <f>SUMIFS(BASE_VENDAS!$D:$D,BASE_VENDAS!$AF:$AF,'resumo para automatizar'!N$3,BASE_VENDAS!$P:$P,'resumo para automatizar'!$B16)</f>
        <v>0</v>
      </c>
      <c r="O16" s="88">
        <f t="shared" si="4"/>
        <v>15006.74</v>
      </c>
    </row>
    <row r="17" spans="1:15" ht="13" thickTop="1" thickBot="1" x14ac:dyDescent="0.35">
      <c r="A17" s="89" t="s">
        <v>4203</v>
      </c>
      <c r="B17" s="86" t="s">
        <v>4228</v>
      </c>
      <c r="C17" s="93">
        <v>813.94999999999993</v>
      </c>
      <c r="D17" s="93">
        <v>1320.88</v>
      </c>
      <c r="E17" s="93">
        <v>1206.3</v>
      </c>
      <c r="F17" s="93">
        <v>2177.5500000000002</v>
      </c>
      <c r="G17" s="93">
        <v>898.66</v>
      </c>
      <c r="H17" s="93">
        <v>1809.9899999999998</v>
      </c>
      <c r="I17" s="93">
        <v>597</v>
      </c>
      <c r="J17" s="93">
        <v>4560</v>
      </c>
      <c r="K17" s="93">
        <v>9342.4500000000007</v>
      </c>
      <c r="L17" s="87">
        <f>SUMIFS(BASE_VENDAS!$D:$D,BASE_VENDAS!$AF:$AF,'resumo para automatizar'!L$3,BASE_VENDAS!$P:$P,B17)</f>
        <v>0</v>
      </c>
      <c r="M17" s="87">
        <f>SUMIFS(BASE_VENDAS!$D:$D,BASE_VENDAS!$AF:$AF,'resumo para automatizar'!M$3,BASE_VENDAS!$P:$P,'resumo para automatizar'!$B17)</f>
        <v>0</v>
      </c>
      <c r="N17" s="87">
        <f>SUMIFS(BASE_VENDAS!$D:$D,BASE_VENDAS!$AF:$AF,'resumo para automatizar'!N$3,BASE_VENDAS!$P:$P,'resumo para automatizar'!$B17)</f>
        <v>0</v>
      </c>
      <c r="O17" s="88">
        <f t="shared" si="4"/>
        <v>22726.78</v>
      </c>
    </row>
    <row r="18" spans="1:15" ht="13" thickTop="1" thickBot="1" x14ac:dyDescent="0.35">
      <c r="A18" s="89" t="s">
        <v>4203</v>
      </c>
      <c r="B18" s="86" t="s">
        <v>4229</v>
      </c>
      <c r="C18" s="93">
        <v>3225.7500000000009</v>
      </c>
      <c r="D18" s="93">
        <v>2439.0699999999997</v>
      </c>
      <c r="E18" s="93">
        <v>7554.8500000000013</v>
      </c>
      <c r="F18" s="93">
        <v>8902.57</v>
      </c>
      <c r="G18" s="93">
        <v>7963.2700000000059</v>
      </c>
      <c r="H18" s="93">
        <v>9220.8400000000038</v>
      </c>
      <c r="I18" s="93">
        <v>12365.99</v>
      </c>
      <c r="J18" s="93">
        <v>9885.9800000000014</v>
      </c>
      <c r="K18" s="93">
        <v>17438.270000000015</v>
      </c>
      <c r="L18" s="87">
        <f>SUMIFS(BASE_VENDAS!$D:$D,BASE_VENDAS!$AF:$AF,'resumo para automatizar'!L$3,BASE_VENDAS!$P:$P,B18)</f>
        <v>36165.5</v>
      </c>
      <c r="M18" s="87">
        <f>SUMIFS(BASE_VENDAS!$D:$D,BASE_VENDAS!$AF:$AF,'resumo para automatizar'!M$3,BASE_VENDAS!$P:$P,'resumo para automatizar'!$B18)</f>
        <v>16931.2</v>
      </c>
      <c r="N18" s="87">
        <f>SUMIFS(BASE_VENDAS!$D:$D,BASE_VENDAS!$AF:$AF,'resumo para automatizar'!N$3,BASE_VENDAS!$P:$P,'resumo para automatizar'!$B18)</f>
        <v>0</v>
      </c>
      <c r="O18" s="88">
        <f t="shared" si="4"/>
        <v>132093.29000000004</v>
      </c>
    </row>
    <row r="19" spans="1:15" ht="13" thickTop="1" thickBot="1" x14ac:dyDescent="0.35">
      <c r="A19" s="89" t="s">
        <v>4203</v>
      </c>
      <c r="B19" s="86" t="s">
        <v>4223</v>
      </c>
      <c r="C19" s="93">
        <v>0</v>
      </c>
      <c r="D19" s="93">
        <v>0</v>
      </c>
      <c r="E19" s="93">
        <v>0</v>
      </c>
      <c r="F19" s="93">
        <v>0</v>
      </c>
      <c r="G19" s="93">
        <v>0</v>
      </c>
      <c r="H19" s="93">
        <v>0</v>
      </c>
      <c r="I19" s="93">
        <v>0</v>
      </c>
      <c r="J19" s="93">
        <v>0</v>
      </c>
      <c r="K19" s="93">
        <v>0</v>
      </c>
      <c r="L19" s="87">
        <f>SUMIFS(BASE_VENDAS!$D:$D,BASE_VENDAS!$AF:$AF,'resumo para automatizar'!L$3,BASE_VENDAS!$P:$P,B19)</f>
        <v>0</v>
      </c>
      <c r="M19" s="87">
        <f>SUMIFS(BASE_VENDAS!$D:$D,BASE_VENDAS!$AF:$AF,'resumo para automatizar'!M$3,BASE_VENDAS!$P:$P,'resumo para automatizar'!$B19)</f>
        <v>0</v>
      </c>
      <c r="N19" s="87">
        <f>SUMIFS(BASE_VENDAS!$D:$D,BASE_VENDAS!$AF:$AF,'resumo para automatizar'!N$3,BASE_VENDAS!$P:$P,'resumo para automatizar'!$B19)</f>
        <v>0</v>
      </c>
      <c r="O19" s="88">
        <f t="shared" si="4"/>
        <v>0</v>
      </c>
    </row>
    <row r="20" spans="1:15" ht="12.5" thickTop="1" x14ac:dyDescent="0.3">
      <c r="A20" s="89" t="s">
        <v>4203</v>
      </c>
      <c r="B20" s="86" t="s">
        <v>4231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87">
        <f>SUMIFS(BASE_VENDAS!$D:$D,BASE_VENDAS!$AF:$AF,'resumo para automatizar'!L$3,BASE_VENDAS!$P:$P,B20)</f>
        <v>24950.35999999999</v>
      </c>
      <c r="M20" s="87">
        <f>SUMIFS(BASE_VENDAS!$D:$D,BASE_VENDAS!$AF:$AF,'resumo para automatizar'!M$3,BASE_VENDAS!$P:$P,'resumo para automatizar'!$B20)</f>
        <v>6015.16</v>
      </c>
      <c r="N20" s="87">
        <f>SUMIFS(BASE_VENDAS!$D:$D,BASE_VENDAS!$AF:$AF,'resumo para automatizar'!N$3,BASE_VENDAS!$P:$P,'resumo para automatizar'!$B20)</f>
        <v>0</v>
      </c>
      <c r="O20" s="88">
        <f t="shared" si="4"/>
        <v>30965.51999999999</v>
      </c>
    </row>
    <row r="21" spans="1:15" ht="12.5" thickBot="1" x14ac:dyDescent="0.35"/>
    <row r="22" spans="1:15" ht="13" thickTop="1" thickBot="1" x14ac:dyDescent="0.35">
      <c r="A22" s="89" t="s">
        <v>30</v>
      </c>
      <c r="B22" s="86" t="s">
        <v>4226</v>
      </c>
      <c r="C22" s="87" t="str">
        <f>IF(SUMIFS(BASE_VENDAS!$D:$D,BASE_VENDAS!$AF:$AF,'resumo para automatizar'!C$3,BASE_VENDAS!$P:$P,'resumo para automatizar'!$B22,BASE_VENDAS!$O:$O,$A22)=0,"",SUMIFS(BASE_VENDAS!$D:$D,BASE_VENDAS!$AF:$AF,'resumo para automatizar'!C$3,BASE_VENDAS!$P:$P,'resumo para automatizar'!$B22,BASE_VENDAS!$O:$O,$A22))</f>
        <v/>
      </c>
      <c r="D22" s="87" t="str">
        <f>IF(SUMIFS(BASE_VENDAS!$D:$D,BASE_VENDAS!$AF:$AF,'resumo para automatizar'!D$3,BASE_VENDAS!$P:$P,'resumo para automatizar'!$B22,BASE_VENDAS!$O:$O,$A22)=0,"",SUMIFS(BASE_VENDAS!$D:$D,BASE_VENDAS!$AF:$AF,'resumo para automatizar'!D$3,BASE_VENDAS!$P:$P,'resumo para automatizar'!$B22,BASE_VENDAS!$O:$O,$A22))</f>
        <v/>
      </c>
      <c r="E22" s="87" t="str">
        <f>IF(SUMIFS(BASE_VENDAS!$D:$D,BASE_VENDAS!$AF:$AF,'resumo para automatizar'!E$3,BASE_VENDAS!$P:$P,'resumo para automatizar'!$B22,BASE_VENDAS!$O:$O,$A22)=0,"",SUMIFS(BASE_VENDAS!$D:$D,BASE_VENDAS!$AF:$AF,'resumo para automatizar'!E$3,BASE_VENDAS!$P:$P,'resumo para automatizar'!$B22,BASE_VENDAS!$O:$O,$A22))</f>
        <v/>
      </c>
      <c r="F22" s="87" t="str">
        <f>IF(SUMIFS(BASE_VENDAS!$D:$D,BASE_VENDAS!$AF:$AF,'resumo para automatizar'!F$3,BASE_VENDAS!$P:$P,'resumo para automatizar'!$B22,BASE_VENDAS!$O:$O,$A22)=0,"",SUMIFS(BASE_VENDAS!$D:$D,BASE_VENDAS!$AF:$AF,'resumo para automatizar'!F$3,BASE_VENDAS!$P:$P,'resumo para automatizar'!$B22,BASE_VENDAS!$O:$O,$A22))</f>
        <v/>
      </c>
      <c r="G22" s="87" t="str">
        <f>IF(SUMIFS(BASE_VENDAS!$D:$D,BASE_VENDAS!$AF:$AF,'resumo para automatizar'!G$3,BASE_VENDAS!$P:$P,'resumo para automatizar'!$B22,BASE_VENDAS!$O:$O,$A22)=0,"",SUMIFS(BASE_VENDAS!$D:$D,BASE_VENDAS!$AF:$AF,'resumo para automatizar'!G$3,BASE_VENDAS!$P:$P,'resumo para automatizar'!$B22,BASE_VENDAS!$O:$O,$A22))</f>
        <v/>
      </c>
      <c r="H22" s="87" t="str">
        <f>IF(SUMIFS(BASE_VENDAS!$D:$D,BASE_VENDAS!$AF:$AF,'resumo para automatizar'!H$3,BASE_VENDAS!$P:$P,'resumo para automatizar'!$B22,BASE_VENDAS!$O:$O,$A22)=0,"",SUMIFS(BASE_VENDAS!$D:$D,BASE_VENDAS!$AF:$AF,'resumo para automatizar'!H$3,BASE_VENDAS!$P:$P,'resumo para automatizar'!$B22,BASE_VENDAS!$O:$O,$A22))</f>
        <v/>
      </c>
      <c r="I22" s="87" t="str">
        <f>IF(SUMIFS(BASE_VENDAS!$D:$D,BASE_VENDAS!$AF:$AF,'resumo para automatizar'!I$3,BASE_VENDAS!$P:$P,'resumo para automatizar'!$B22,BASE_VENDAS!$O:$O,$A22)=0,"",SUMIFS(BASE_VENDAS!$D:$D,BASE_VENDAS!$AF:$AF,'resumo para automatizar'!I$3,BASE_VENDAS!$P:$P,'resumo para automatizar'!$B22,BASE_VENDAS!$O:$O,$A22))</f>
        <v/>
      </c>
      <c r="J22" s="87" t="str">
        <f>IF(SUMIFS(BASE_VENDAS!$D:$D,BASE_VENDAS!$AF:$AF,'resumo para automatizar'!J$3,BASE_VENDAS!$P:$P,'resumo para automatizar'!$B22,BASE_VENDAS!$O:$O,$A22)=0,"",SUMIFS(BASE_VENDAS!$D:$D,BASE_VENDAS!$AF:$AF,'resumo para automatizar'!J$3,BASE_VENDAS!$P:$P,'resumo para automatizar'!$B22,BASE_VENDAS!$O:$O,$A22))</f>
        <v/>
      </c>
      <c r="K22" s="87" t="str">
        <f>IF(SUMIFS(BASE_VENDAS!$D:$D,BASE_VENDAS!$AF:$AF,'resumo para automatizar'!K$3,BASE_VENDAS!$P:$P,'resumo para automatizar'!$B22,BASE_VENDAS!$O:$O,$A22)=0,"",SUMIFS(BASE_VENDAS!$D:$D,BASE_VENDAS!$AF:$AF,'resumo para automatizar'!K$3,BASE_VENDAS!$P:$P,'resumo para automatizar'!$B22,BASE_VENDAS!$O:$O,$A22))</f>
        <v/>
      </c>
      <c r="L22" s="87" t="str">
        <f>IF(SUMIFS(BASE_VENDAS!$D:$D,BASE_VENDAS!$AF:$AF,'resumo para automatizar'!L$3,BASE_VENDAS!$P:$P,'resumo para automatizar'!$B22,BASE_VENDAS!$O:$O,$A22)=0,"",SUMIFS(BASE_VENDAS!$D:$D,BASE_VENDAS!$AF:$AF,'resumo para automatizar'!L$3,BASE_VENDAS!$P:$P,'resumo para automatizar'!$B22,BASE_VENDAS!$O:$O,$A22))</f>
        <v/>
      </c>
      <c r="M22" s="87" t="str">
        <f>IF(SUMIFS(BASE_VENDAS!$D:$D,BASE_VENDAS!$AF:$AF,'resumo para automatizar'!M$3,BASE_VENDAS!$P:$P,'resumo para automatizar'!$B22,BASE_VENDAS!$O:$O,$A22)=0,"",SUMIFS(BASE_VENDAS!$D:$D,BASE_VENDAS!$AF:$AF,'resumo para automatizar'!M$3,BASE_VENDAS!$P:$P,'resumo para automatizar'!$B22,BASE_VENDAS!$O:$O,$A22))</f>
        <v/>
      </c>
      <c r="N22" s="87" t="str">
        <f>IF(SUMIFS(BASE_VENDAS!$D:$D,BASE_VENDAS!$AF:$AF,'resumo para automatizar'!N$3,BASE_VENDAS!$P:$P,'resumo para automatizar'!$B22,BASE_VENDAS!$O:$O,$A22)=0,"",SUMIFS(BASE_VENDAS!$D:$D,BASE_VENDAS!$AF:$AF,'resumo para automatizar'!N$3,BASE_VENDAS!$P:$P,'resumo para automatizar'!$B22,BASE_VENDAS!$O:$O,$A22))</f>
        <v/>
      </c>
      <c r="O22" s="88">
        <f t="shared" ref="O22:O27" si="5">SUM(C22:N22)</f>
        <v>0</v>
      </c>
    </row>
    <row r="23" spans="1:15" ht="13" thickTop="1" thickBot="1" x14ac:dyDescent="0.35">
      <c r="A23" s="89" t="s">
        <v>30</v>
      </c>
      <c r="B23" s="86" t="s">
        <v>4227</v>
      </c>
      <c r="C23" s="87" t="str">
        <f>IF(SUMIFS(BASE_VENDAS!$D:$D,BASE_VENDAS!$AF:$AF,'resumo para automatizar'!C$3,BASE_VENDAS!$P:$P,'resumo para automatizar'!$B23,BASE_VENDAS!$O:$O,$A23)=0,"",SUMIFS(BASE_VENDAS!$D:$D,BASE_VENDAS!$AF:$AF,'resumo para automatizar'!C$3,BASE_VENDAS!$P:$P,'resumo para automatizar'!$B23,BASE_VENDAS!$O:$O,$A23))</f>
        <v/>
      </c>
      <c r="D23" s="87" t="str">
        <f>IF(SUMIFS(BASE_VENDAS!$D:$D,BASE_VENDAS!$AF:$AF,'resumo para automatizar'!D$3,BASE_VENDAS!$P:$P,'resumo para automatizar'!$B23,BASE_VENDAS!$O:$O,$A23)=0,"",SUMIFS(BASE_VENDAS!$D:$D,BASE_VENDAS!$AF:$AF,'resumo para automatizar'!D$3,BASE_VENDAS!$P:$P,'resumo para automatizar'!$B23,BASE_VENDAS!$O:$O,$A23))</f>
        <v/>
      </c>
      <c r="E23" s="87" t="str">
        <f>IF(SUMIFS(BASE_VENDAS!$D:$D,BASE_VENDAS!$AF:$AF,'resumo para automatizar'!E$3,BASE_VENDAS!$P:$P,'resumo para automatizar'!$B23,BASE_VENDAS!$O:$O,$A23)=0,"",SUMIFS(BASE_VENDAS!$D:$D,BASE_VENDAS!$AF:$AF,'resumo para automatizar'!E$3,BASE_VENDAS!$P:$P,'resumo para automatizar'!$B23,BASE_VENDAS!$O:$O,$A23))</f>
        <v/>
      </c>
      <c r="F23" s="87" t="str">
        <f>IF(SUMIFS(BASE_VENDAS!$D:$D,BASE_VENDAS!$AF:$AF,'resumo para automatizar'!F$3,BASE_VENDAS!$P:$P,'resumo para automatizar'!$B23,BASE_VENDAS!$O:$O,$A23)=0,"",SUMIFS(BASE_VENDAS!$D:$D,BASE_VENDAS!$AF:$AF,'resumo para automatizar'!F$3,BASE_VENDAS!$P:$P,'resumo para automatizar'!$B23,BASE_VENDAS!$O:$O,$A23))</f>
        <v/>
      </c>
      <c r="G23" s="87" t="str">
        <f>IF(SUMIFS(BASE_VENDAS!$D:$D,BASE_VENDAS!$AF:$AF,'resumo para automatizar'!G$3,BASE_VENDAS!$P:$P,'resumo para automatizar'!$B23,BASE_VENDAS!$O:$O,$A23)=0,"",SUMIFS(BASE_VENDAS!$D:$D,BASE_VENDAS!$AF:$AF,'resumo para automatizar'!G$3,BASE_VENDAS!$P:$P,'resumo para automatizar'!$B23,BASE_VENDAS!$O:$O,$A23))</f>
        <v/>
      </c>
      <c r="H23" s="87" t="str">
        <f>IF(SUMIFS(BASE_VENDAS!$D:$D,BASE_VENDAS!$AF:$AF,'resumo para automatizar'!H$3,BASE_VENDAS!$P:$P,'resumo para automatizar'!$B23,BASE_VENDAS!$O:$O,$A23)=0,"",SUMIFS(BASE_VENDAS!$D:$D,BASE_VENDAS!$AF:$AF,'resumo para automatizar'!H$3,BASE_VENDAS!$P:$P,'resumo para automatizar'!$B23,BASE_VENDAS!$O:$O,$A23))</f>
        <v/>
      </c>
      <c r="I23" s="87" t="str">
        <f>IF(SUMIFS(BASE_VENDAS!$D:$D,BASE_VENDAS!$AF:$AF,'resumo para automatizar'!I$3,BASE_VENDAS!$P:$P,'resumo para automatizar'!$B23,BASE_VENDAS!$O:$O,$A23)=0,"",SUMIFS(BASE_VENDAS!$D:$D,BASE_VENDAS!$AF:$AF,'resumo para automatizar'!I$3,BASE_VENDAS!$P:$P,'resumo para automatizar'!$B23,BASE_VENDAS!$O:$O,$A23))</f>
        <v/>
      </c>
      <c r="J23" s="87" t="str">
        <f>IF(SUMIFS(BASE_VENDAS!$D:$D,BASE_VENDAS!$AF:$AF,'resumo para automatizar'!J$3,BASE_VENDAS!$P:$P,'resumo para automatizar'!$B23,BASE_VENDAS!$O:$O,$A23)=0,"",SUMIFS(BASE_VENDAS!$D:$D,BASE_VENDAS!$AF:$AF,'resumo para automatizar'!J$3,BASE_VENDAS!$P:$P,'resumo para automatizar'!$B23,BASE_VENDAS!$O:$O,$A23))</f>
        <v/>
      </c>
      <c r="K23" s="87" t="str">
        <f>IF(SUMIFS(BASE_VENDAS!$D:$D,BASE_VENDAS!$AF:$AF,'resumo para automatizar'!K$3,BASE_VENDAS!$P:$P,'resumo para automatizar'!$B23,BASE_VENDAS!$O:$O,$A23)=0,"",SUMIFS(BASE_VENDAS!$D:$D,BASE_VENDAS!$AF:$AF,'resumo para automatizar'!K$3,BASE_VENDAS!$P:$P,'resumo para automatizar'!$B23,BASE_VENDAS!$O:$O,$A23))</f>
        <v/>
      </c>
      <c r="L23" s="87" t="str">
        <f>IF(SUMIFS(BASE_VENDAS!$D:$D,BASE_VENDAS!$AF:$AF,'resumo para automatizar'!L$3,BASE_VENDAS!$P:$P,'resumo para automatizar'!$B23,BASE_VENDAS!$O:$O,$A23)=0,"",SUMIFS(BASE_VENDAS!$D:$D,BASE_VENDAS!$AF:$AF,'resumo para automatizar'!L$3,BASE_VENDAS!$P:$P,'resumo para automatizar'!$B23,BASE_VENDAS!$O:$O,$A23))</f>
        <v/>
      </c>
      <c r="M23" s="87" t="str">
        <f>IF(SUMIFS(BASE_VENDAS!$D:$D,BASE_VENDAS!$AF:$AF,'resumo para automatizar'!M$3,BASE_VENDAS!$P:$P,'resumo para automatizar'!$B23,BASE_VENDAS!$O:$O,$A23)=0,"",SUMIFS(BASE_VENDAS!$D:$D,BASE_VENDAS!$AF:$AF,'resumo para automatizar'!M$3,BASE_VENDAS!$P:$P,'resumo para automatizar'!$B23,BASE_VENDAS!$O:$O,$A23))</f>
        <v/>
      </c>
      <c r="N23" s="87" t="str">
        <f>IF(SUMIFS(BASE_VENDAS!$D:$D,BASE_VENDAS!$AF:$AF,'resumo para automatizar'!N$3,BASE_VENDAS!$P:$P,'resumo para automatizar'!$B23,BASE_VENDAS!$O:$O,$A23)=0,"",SUMIFS(BASE_VENDAS!$D:$D,BASE_VENDAS!$AF:$AF,'resumo para automatizar'!N$3,BASE_VENDAS!$P:$P,'resumo para automatizar'!$B23,BASE_VENDAS!$O:$O,$A23))</f>
        <v/>
      </c>
      <c r="O23" s="88">
        <f t="shared" si="5"/>
        <v>0</v>
      </c>
    </row>
    <row r="24" spans="1:15" ht="13" thickTop="1" thickBot="1" x14ac:dyDescent="0.35">
      <c r="A24" s="89" t="s">
        <v>30</v>
      </c>
      <c r="B24" s="86" t="s">
        <v>4228</v>
      </c>
      <c r="C24" s="87" t="str">
        <f>IF(SUMIFS(BASE_VENDAS!$D:$D,BASE_VENDAS!$AF:$AF,'resumo para automatizar'!C$3,BASE_VENDAS!$P:$P,'resumo para automatizar'!$B24,BASE_VENDAS!$O:$O,$A24)=0,"",SUMIFS(BASE_VENDAS!$D:$D,BASE_VENDAS!$AF:$AF,'resumo para automatizar'!C$3,BASE_VENDAS!$P:$P,'resumo para automatizar'!$B24,BASE_VENDAS!$O:$O,$A24))</f>
        <v/>
      </c>
      <c r="D24" s="87" t="str">
        <f>IF(SUMIFS(BASE_VENDAS!$D:$D,BASE_VENDAS!$AF:$AF,'resumo para automatizar'!D$3,BASE_VENDAS!$P:$P,'resumo para automatizar'!$B24,BASE_VENDAS!$O:$O,$A24)=0,"",SUMIFS(BASE_VENDAS!$D:$D,BASE_VENDAS!$AF:$AF,'resumo para automatizar'!D$3,BASE_VENDAS!$P:$P,'resumo para automatizar'!$B24,BASE_VENDAS!$O:$O,$A24))</f>
        <v/>
      </c>
      <c r="E24" s="87" t="str">
        <f>IF(SUMIFS(BASE_VENDAS!$D:$D,BASE_VENDAS!$AF:$AF,'resumo para automatizar'!E$3,BASE_VENDAS!$P:$P,'resumo para automatizar'!$B24,BASE_VENDAS!$O:$O,$A24)=0,"",SUMIFS(BASE_VENDAS!$D:$D,BASE_VENDAS!$AF:$AF,'resumo para automatizar'!E$3,BASE_VENDAS!$P:$P,'resumo para automatizar'!$B24,BASE_VENDAS!$O:$O,$A24))</f>
        <v/>
      </c>
      <c r="F24" s="87" t="str">
        <f>IF(SUMIFS(BASE_VENDAS!$D:$D,BASE_VENDAS!$AF:$AF,'resumo para automatizar'!F$3,BASE_VENDAS!$P:$P,'resumo para automatizar'!$B24,BASE_VENDAS!$O:$O,$A24)=0,"",SUMIFS(BASE_VENDAS!$D:$D,BASE_VENDAS!$AF:$AF,'resumo para automatizar'!F$3,BASE_VENDAS!$P:$P,'resumo para automatizar'!$B24,BASE_VENDAS!$O:$O,$A24))</f>
        <v/>
      </c>
      <c r="G24" s="87" t="str">
        <f>IF(SUMIFS(BASE_VENDAS!$D:$D,BASE_VENDAS!$AF:$AF,'resumo para automatizar'!G$3,BASE_VENDAS!$P:$P,'resumo para automatizar'!$B24,BASE_VENDAS!$O:$O,$A24)=0,"",SUMIFS(BASE_VENDAS!$D:$D,BASE_VENDAS!$AF:$AF,'resumo para automatizar'!G$3,BASE_VENDAS!$P:$P,'resumo para automatizar'!$B24,BASE_VENDAS!$O:$O,$A24))</f>
        <v/>
      </c>
      <c r="H24" s="87" t="str">
        <f>IF(SUMIFS(BASE_VENDAS!$D:$D,BASE_VENDAS!$AF:$AF,'resumo para automatizar'!H$3,BASE_VENDAS!$P:$P,'resumo para automatizar'!$B24,BASE_VENDAS!$O:$O,$A24)=0,"",SUMIFS(BASE_VENDAS!$D:$D,BASE_VENDAS!$AF:$AF,'resumo para automatizar'!H$3,BASE_VENDAS!$P:$P,'resumo para automatizar'!$B24,BASE_VENDAS!$O:$O,$A24))</f>
        <v/>
      </c>
      <c r="I24" s="87" t="str">
        <f>IF(SUMIFS(BASE_VENDAS!$D:$D,BASE_VENDAS!$AF:$AF,'resumo para automatizar'!I$3,BASE_VENDAS!$P:$P,'resumo para automatizar'!$B24,BASE_VENDAS!$O:$O,$A24)=0,"",SUMIFS(BASE_VENDAS!$D:$D,BASE_VENDAS!$AF:$AF,'resumo para automatizar'!I$3,BASE_VENDAS!$P:$P,'resumo para automatizar'!$B24,BASE_VENDAS!$O:$O,$A24))</f>
        <v/>
      </c>
      <c r="J24" s="87" t="str">
        <f>IF(SUMIFS(BASE_VENDAS!$D:$D,BASE_VENDAS!$AF:$AF,'resumo para automatizar'!J$3,BASE_VENDAS!$P:$P,'resumo para automatizar'!$B24,BASE_VENDAS!$O:$O,$A24)=0,"",SUMIFS(BASE_VENDAS!$D:$D,BASE_VENDAS!$AF:$AF,'resumo para automatizar'!J$3,BASE_VENDAS!$P:$P,'resumo para automatizar'!$B24,BASE_VENDAS!$O:$O,$A24))</f>
        <v/>
      </c>
      <c r="K24" s="87" t="str">
        <f>IF(SUMIFS(BASE_VENDAS!$D:$D,BASE_VENDAS!$AF:$AF,'resumo para automatizar'!K$3,BASE_VENDAS!$P:$P,'resumo para automatizar'!$B24,BASE_VENDAS!$O:$O,$A24)=0,"",SUMIFS(BASE_VENDAS!$D:$D,BASE_VENDAS!$AF:$AF,'resumo para automatizar'!K$3,BASE_VENDAS!$P:$P,'resumo para automatizar'!$B24,BASE_VENDAS!$O:$O,$A24))</f>
        <v/>
      </c>
      <c r="L24" s="87" t="str">
        <f>IF(SUMIFS(BASE_VENDAS!$D:$D,BASE_VENDAS!$AF:$AF,'resumo para automatizar'!L$3,BASE_VENDAS!$P:$P,'resumo para automatizar'!$B24,BASE_VENDAS!$O:$O,$A24)=0,"",SUMIFS(BASE_VENDAS!$D:$D,BASE_VENDAS!$AF:$AF,'resumo para automatizar'!L$3,BASE_VENDAS!$P:$P,'resumo para automatizar'!$B24,BASE_VENDAS!$O:$O,$A24))</f>
        <v/>
      </c>
      <c r="M24" s="87" t="str">
        <f>IF(SUMIFS(BASE_VENDAS!$D:$D,BASE_VENDAS!$AF:$AF,'resumo para automatizar'!M$3,BASE_VENDAS!$P:$P,'resumo para automatizar'!$B24,BASE_VENDAS!$O:$O,$A24)=0,"",SUMIFS(BASE_VENDAS!$D:$D,BASE_VENDAS!$AF:$AF,'resumo para automatizar'!M$3,BASE_VENDAS!$P:$P,'resumo para automatizar'!$B24,BASE_VENDAS!$O:$O,$A24))</f>
        <v/>
      </c>
      <c r="N24" s="87" t="str">
        <f>IF(SUMIFS(BASE_VENDAS!$D:$D,BASE_VENDAS!$AF:$AF,'resumo para automatizar'!N$3,BASE_VENDAS!$P:$P,'resumo para automatizar'!$B24,BASE_VENDAS!$O:$O,$A24)=0,"",SUMIFS(BASE_VENDAS!$D:$D,BASE_VENDAS!$AF:$AF,'resumo para automatizar'!N$3,BASE_VENDAS!$P:$P,'resumo para automatizar'!$B24,BASE_VENDAS!$O:$O,$A24))</f>
        <v/>
      </c>
      <c r="O24" s="88">
        <f t="shared" si="5"/>
        <v>0</v>
      </c>
    </row>
    <row r="25" spans="1:15" ht="13" thickTop="1" thickBot="1" x14ac:dyDescent="0.35">
      <c r="A25" s="89" t="s">
        <v>30</v>
      </c>
      <c r="B25" s="86" t="s">
        <v>4229</v>
      </c>
      <c r="C25" s="87" t="str">
        <f>IF(SUMIFS(BASE_VENDAS!$D:$D,BASE_VENDAS!$AF:$AF,'resumo para automatizar'!C$3,BASE_VENDAS!$P:$P,'resumo para automatizar'!$B25,BASE_VENDAS!$O:$O,$A25)=0,"",SUMIFS(BASE_VENDAS!$D:$D,BASE_VENDAS!$AF:$AF,'resumo para automatizar'!C$3,BASE_VENDAS!$P:$P,'resumo para automatizar'!$B25,BASE_VENDAS!$O:$O,$A25))</f>
        <v/>
      </c>
      <c r="D25" s="87" t="str">
        <f>IF(SUMIFS(BASE_VENDAS!$D:$D,BASE_VENDAS!$AF:$AF,'resumo para automatizar'!D$3,BASE_VENDAS!$P:$P,'resumo para automatizar'!$B25,BASE_VENDAS!$O:$O,$A25)=0,"",SUMIFS(BASE_VENDAS!$D:$D,BASE_VENDAS!$AF:$AF,'resumo para automatizar'!D$3,BASE_VENDAS!$P:$P,'resumo para automatizar'!$B25,BASE_VENDAS!$O:$O,$A25))</f>
        <v/>
      </c>
      <c r="E25" s="87" t="str">
        <f>IF(SUMIFS(BASE_VENDAS!$D:$D,BASE_VENDAS!$AF:$AF,'resumo para automatizar'!E$3,BASE_VENDAS!$P:$P,'resumo para automatizar'!$B25,BASE_VENDAS!$O:$O,$A25)=0,"",SUMIFS(BASE_VENDAS!$D:$D,BASE_VENDAS!$AF:$AF,'resumo para automatizar'!E$3,BASE_VENDAS!$P:$P,'resumo para automatizar'!$B25,BASE_VENDAS!$O:$O,$A25))</f>
        <v/>
      </c>
      <c r="F25" s="87">
        <f>IF(SUMIFS(BASE_VENDAS!$D:$D,BASE_VENDAS!$AF:$AF,'resumo para automatizar'!F$3,BASE_VENDAS!$P:$P,'resumo para automatizar'!$B25,BASE_VENDAS!$O:$O,$A25)=0,"",SUMIFS(BASE_VENDAS!$D:$D,BASE_VENDAS!$AF:$AF,'resumo para automatizar'!F$3,BASE_VENDAS!$P:$P,'resumo para automatizar'!$B25,BASE_VENDAS!$O:$O,$A25))</f>
        <v>29.25</v>
      </c>
      <c r="G25" s="87" t="str">
        <f>IF(SUMIFS(BASE_VENDAS!$D:$D,BASE_VENDAS!$AF:$AF,'resumo para automatizar'!G$3,BASE_VENDAS!$P:$P,'resumo para automatizar'!$B25,BASE_VENDAS!$O:$O,$A25)=0,"",SUMIFS(BASE_VENDAS!$D:$D,BASE_VENDAS!$AF:$AF,'resumo para automatizar'!G$3,BASE_VENDAS!$P:$P,'resumo para automatizar'!$B25,BASE_VENDAS!$O:$O,$A25))</f>
        <v/>
      </c>
      <c r="H25" s="87">
        <f>IF(SUMIFS(BASE_VENDAS!$D:$D,BASE_VENDAS!$AF:$AF,'resumo para automatizar'!H$3,BASE_VENDAS!$P:$P,'resumo para automatizar'!$B25,BASE_VENDAS!$O:$O,$A25)=0,"",SUMIFS(BASE_VENDAS!$D:$D,BASE_VENDAS!$AF:$AF,'resumo para automatizar'!H$3,BASE_VENDAS!$P:$P,'resumo para automatizar'!$B25,BASE_VENDAS!$O:$O,$A25))</f>
        <v>500.2</v>
      </c>
      <c r="I25" s="87">
        <f>IF(SUMIFS(BASE_VENDAS!$D:$D,BASE_VENDAS!$AF:$AF,'resumo para automatizar'!I$3,BASE_VENDAS!$P:$P,'resumo para automatizar'!$B25,BASE_VENDAS!$O:$O,$A25)=0,"",SUMIFS(BASE_VENDAS!$D:$D,BASE_VENDAS!$AF:$AF,'resumo para automatizar'!I$3,BASE_VENDAS!$P:$P,'resumo para automatizar'!$B25,BASE_VENDAS!$O:$O,$A25))</f>
        <v>12820.009999999986</v>
      </c>
      <c r="J25" s="87">
        <f>IF(SUMIFS(BASE_VENDAS!$D:$D,BASE_VENDAS!$AF:$AF,'resumo para automatizar'!J$3,BASE_VENDAS!$P:$P,'resumo para automatizar'!$B25,BASE_VENDAS!$O:$O,$A25)=0,"",SUMIFS(BASE_VENDAS!$D:$D,BASE_VENDAS!$AF:$AF,'resumo para automatizar'!J$3,BASE_VENDAS!$P:$P,'resumo para automatizar'!$B25,BASE_VENDAS!$O:$O,$A25))</f>
        <v>12182.8</v>
      </c>
      <c r="K25" s="87">
        <f>IF(SUMIFS(BASE_VENDAS!$D:$D,BASE_VENDAS!$AF:$AF,'resumo para automatizar'!K$3,BASE_VENDAS!$P:$P,'resumo para automatizar'!$B25,BASE_VENDAS!$O:$O,$A25)=0,"",SUMIFS(BASE_VENDAS!$D:$D,BASE_VENDAS!$AF:$AF,'resumo para automatizar'!K$3,BASE_VENDAS!$P:$P,'resumo para automatizar'!$B25,BASE_VENDAS!$O:$O,$A25))</f>
        <v>19035.800000000003</v>
      </c>
      <c r="L25" s="87">
        <f>IF(SUMIFS(BASE_VENDAS!$D:$D,BASE_VENDAS!$AF:$AF,'resumo para automatizar'!L$3,BASE_VENDAS!$P:$P,'resumo para automatizar'!$B25,BASE_VENDAS!$O:$O,$A25)=0,"",SUMIFS(BASE_VENDAS!$D:$D,BASE_VENDAS!$AF:$AF,'resumo para automatizar'!L$3,BASE_VENDAS!$P:$P,'resumo para automatizar'!$B25,BASE_VENDAS!$O:$O,$A25))</f>
        <v>32337.900000000012</v>
      </c>
      <c r="M25" s="87">
        <f>IF(SUMIFS(BASE_VENDAS!$D:$D,BASE_VENDAS!$AF:$AF,'resumo para automatizar'!M$3,BASE_VENDAS!$P:$P,'resumo para automatizar'!$B25,BASE_VENDAS!$O:$O,$A25)=0,"",SUMIFS(BASE_VENDAS!$D:$D,BASE_VENDAS!$AF:$AF,'resumo para automatizar'!M$3,BASE_VENDAS!$P:$P,'resumo para automatizar'!$B25,BASE_VENDAS!$O:$O,$A25))</f>
        <v>13399.2</v>
      </c>
      <c r="N25" s="87" t="str">
        <f>IF(SUMIFS(BASE_VENDAS!$D:$D,BASE_VENDAS!$AF:$AF,'resumo para automatizar'!N$3,BASE_VENDAS!$P:$P,'resumo para automatizar'!$B25,BASE_VENDAS!$O:$O,$A25)=0,"",SUMIFS(BASE_VENDAS!$D:$D,BASE_VENDAS!$AF:$AF,'resumo para automatizar'!N$3,BASE_VENDAS!$P:$P,'resumo para automatizar'!$B25,BASE_VENDAS!$O:$O,$A25))</f>
        <v/>
      </c>
      <c r="O25" s="88">
        <f t="shared" si="5"/>
        <v>90305.16</v>
      </c>
    </row>
    <row r="26" spans="1:15" ht="13" thickTop="1" thickBot="1" x14ac:dyDescent="0.35">
      <c r="A26" s="89" t="s">
        <v>30</v>
      </c>
      <c r="B26" s="86" t="s">
        <v>4223</v>
      </c>
      <c r="C26" s="87" t="str">
        <f>IF(SUMIFS(BASE_VENDAS!$D:$D,BASE_VENDAS!$AF:$AF,'resumo para automatizar'!C$3,BASE_VENDAS!$P:$P,'resumo para automatizar'!$B26,BASE_VENDAS!$O:$O,$A26)=0,"",SUMIFS(BASE_VENDAS!$D:$D,BASE_VENDAS!$AF:$AF,'resumo para automatizar'!C$3,BASE_VENDAS!$P:$P,'resumo para automatizar'!$B26,BASE_VENDAS!$O:$O,$A26))</f>
        <v/>
      </c>
      <c r="D26" s="87" t="str">
        <f>IF(SUMIFS(BASE_VENDAS!$D:$D,BASE_VENDAS!$AF:$AF,'resumo para automatizar'!D$3,BASE_VENDAS!$P:$P,'resumo para automatizar'!$B26,BASE_VENDAS!$O:$O,$A26)=0,"",SUMIFS(BASE_VENDAS!$D:$D,BASE_VENDAS!$AF:$AF,'resumo para automatizar'!D$3,BASE_VENDAS!$P:$P,'resumo para automatizar'!$B26,BASE_VENDAS!$O:$O,$A26))</f>
        <v/>
      </c>
      <c r="E26" s="87" t="str">
        <f>IF(SUMIFS(BASE_VENDAS!$D:$D,BASE_VENDAS!$AF:$AF,'resumo para automatizar'!E$3,BASE_VENDAS!$P:$P,'resumo para automatizar'!$B26,BASE_VENDAS!$O:$O,$A26)=0,"",SUMIFS(BASE_VENDAS!$D:$D,BASE_VENDAS!$AF:$AF,'resumo para automatizar'!E$3,BASE_VENDAS!$P:$P,'resumo para automatizar'!$B26,BASE_VENDAS!$O:$O,$A26))</f>
        <v/>
      </c>
      <c r="F26" s="87" t="str">
        <f>IF(SUMIFS(BASE_VENDAS!$D:$D,BASE_VENDAS!$AF:$AF,'resumo para automatizar'!F$3,BASE_VENDAS!$P:$P,'resumo para automatizar'!$B26,BASE_VENDAS!$O:$O,$A26)=0,"",SUMIFS(BASE_VENDAS!$D:$D,BASE_VENDAS!$AF:$AF,'resumo para automatizar'!F$3,BASE_VENDAS!$P:$P,'resumo para automatizar'!$B26,BASE_VENDAS!$O:$O,$A26))</f>
        <v/>
      </c>
      <c r="G26" s="87" t="str">
        <f>IF(SUMIFS(BASE_VENDAS!$D:$D,BASE_VENDAS!$AF:$AF,'resumo para automatizar'!G$3,BASE_VENDAS!$P:$P,'resumo para automatizar'!$B26,BASE_VENDAS!$O:$O,$A26)=0,"",SUMIFS(BASE_VENDAS!$D:$D,BASE_VENDAS!$AF:$AF,'resumo para automatizar'!G$3,BASE_VENDAS!$P:$P,'resumo para automatizar'!$B26,BASE_VENDAS!$O:$O,$A26))</f>
        <v/>
      </c>
      <c r="H26" s="87" t="str">
        <f>IF(SUMIFS(BASE_VENDAS!$D:$D,BASE_VENDAS!$AF:$AF,'resumo para automatizar'!H$3,BASE_VENDAS!$P:$P,'resumo para automatizar'!$B26,BASE_VENDAS!$O:$O,$A26)=0,"",SUMIFS(BASE_VENDAS!$D:$D,BASE_VENDAS!$AF:$AF,'resumo para automatizar'!H$3,BASE_VENDAS!$P:$P,'resumo para automatizar'!$B26,BASE_VENDAS!$O:$O,$A26))</f>
        <v/>
      </c>
      <c r="I26" s="87" t="str">
        <f>IF(SUMIFS(BASE_VENDAS!$D:$D,BASE_VENDAS!$AF:$AF,'resumo para automatizar'!I$3,BASE_VENDAS!$P:$P,'resumo para automatizar'!$B26,BASE_VENDAS!$O:$O,$A26)=0,"",SUMIFS(BASE_VENDAS!$D:$D,BASE_VENDAS!$AF:$AF,'resumo para automatizar'!I$3,BASE_VENDAS!$P:$P,'resumo para automatizar'!$B26,BASE_VENDAS!$O:$O,$A26))</f>
        <v/>
      </c>
      <c r="J26" s="87" t="str">
        <f>IF(SUMIFS(BASE_VENDAS!$D:$D,BASE_VENDAS!$AF:$AF,'resumo para automatizar'!J$3,BASE_VENDAS!$P:$P,'resumo para automatizar'!$B26,BASE_VENDAS!$O:$O,$A26)=0,"",SUMIFS(BASE_VENDAS!$D:$D,BASE_VENDAS!$AF:$AF,'resumo para automatizar'!J$3,BASE_VENDAS!$P:$P,'resumo para automatizar'!$B26,BASE_VENDAS!$O:$O,$A26))</f>
        <v/>
      </c>
      <c r="K26" s="87" t="str">
        <f>IF(SUMIFS(BASE_VENDAS!$D:$D,BASE_VENDAS!$AF:$AF,'resumo para automatizar'!K$3,BASE_VENDAS!$P:$P,'resumo para automatizar'!$B26,BASE_VENDAS!$O:$O,$A26)=0,"",SUMIFS(BASE_VENDAS!$D:$D,BASE_VENDAS!$AF:$AF,'resumo para automatizar'!K$3,BASE_VENDAS!$P:$P,'resumo para automatizar'!$B26,BASE_VENDAS!$O:$O,$A26))</f>
        <v/>
      </c>
      <c r="L26" s="87" t="str">
        <f>IF(SUMIFS(BASE_VENDAS!$D:$D,BASE_VENDAS!$AF:$AF,'resumo para automatizar'!L$3,BASE_VENDAS!$P:$P,'resumo para automatizar'!$B26,BASE_VENDAS!$O:$O,$A26)=0,"",SUMIFS(BASE_VENDAS!$D:$D,BASE_VENDAS!$AF:$AF,'resumo para automatizar'!L$3,BASE_VENDAS!$P:$P,'resumo para automatizar'!$B26,BASE_VENDAS!$O:$O,$A26))</f>
        <v/>
      </c>
      <c r="M26" s="87" t="str">
        <f>IF(SUMIFS(BASE_VENDAS!$D:$D,BASE_VENDAS!$AF:$AF,'resumo para automatizar'!M$3,BASE_VENDAS!$P:$P,'resumo para automatizar'!$B26,BASE_VENDAS!$O:$O,$A26)=0,"",SUMIFS(BASE_VENDAS!$D:$D,BASE_VENDAS!$AF:$AF,'resumo para automatizar'!M$3,BASE_VENDAS!$P:$P,'resumo para automatizar'!$B26,BASE_VENDAS!$O:$O,$A26))</f>
        <v/>
      </c>
      <c r="N26" s="87" t="str">
        <f>IF(SUMIFS(BASE_VENDAS!$D:$D,BASE_VENDAS!$AF:$AF,'resumo para automatizar'!N$3,BASE_VENDAS!$P:$P,'resumo para automatizar'!$B26,BASE_VENDAS!$O:$O,$A26)=0,"",SUMIFS(BASE_VENDAS!$D:$D,BASE_VENDAS!$AF:$AF,'resumo para automatizar'!N$3,BASE_VENDAS!$P:$P,'resumo para automatizar'!$B26,BASE_VENDAS!$O:$O,$A26))</f>
        <v/>
      </c>
      <c r="O26" s="88">
        <f t="shared" si="5"/>
        <v>0</v>
      </c>
    </row>
    <row r="27" spans="1:15" ht="12.5" thickTop="1" x14ac:dyDescent="0.3">
      <c r="A27" s="89" t="s">
        <v>30</v>
      </c>
      <c r="B27" s="86" t="s">
        <v>4231</v>
      </c>
      <c r="C27" s="87" t="str">
        <f>IF(SUMIFS(BASE_VENDAS!$D:$D,BASE_VENDAS!$AF:$AF,'resumo para automatizar'!C$3,BASE_VENDAS!$P:$P,'resumo para automatizar'!$B27,BASE_VENDAS!$O:$O,$A27)=0,"",SUMIFS(BASE_VENDAS!$D:$D,BASE_VENDAS!$AF:$AF,'resumo para automatizar'!C$3,BASE_VENDAS!$P:$P,'resumo para automatizar'!$B27,BASE_VENDAS!$O:$O,$A27))</f>
        <v/>
      </c>
      <c r="D27" s="87" t="str">
        <f>IF(SUMIFS(BASE_VENDAS!$D:$D,BASE_VENDAS!$AF:$AF,'resumo para automatizar'!D$3,BASE_VENDAS!$P:$P,'resumo para automatizar'!$B27,BASE_VENDAS!$O:$O,$A27)=0,"",SUMIFS(BASE_VENDAS!$D:$D,BASE_VENDAS!$AF:$AF,'resumo para automatizar'!D$3,BASE_VENDAS!$P:$P,'resumo para automatizar'!$B27,BASE_VENDAS!$O:$O,$A27))</f>
        <v/>
      </c>
      <c r="E27" s="87" t="str">
        <f>IF(SUMIFS(BASE_VENDAS!$D:$D,BASE_VENDAS!$AF:$AF,'resumo para automatizar'!E$3,BASE_VENDAS!$P:$P,'resumo para automatizar'!$B27,BASE_VENDAS!$O:$O,$A27)=0,"",SUMIFS(BASE_VENDAS!$D:$D,BASE_VENDAS!$AF:$AF,'resumo para automatizar'!E$3,BASE_VENDAS!$P:$P,'resumo para automatizar'!$B27,BASE_VENDAS!$O:$O,$A27))</f>
        <v/>
      </c>
      <c r="F27" s="87" t="str">
        <f>IF(SUMIFS(BASE_VENDAS!$D:$D,BASE_VENDAS!$AF:$AF,'resumo para automatizar'!F$3,BASE_VENDAS!$P:$P,'resumo para automatizar'!$B27,BASE_VENDAS!$O:$O,$A27)=0,"",SUMIFS(BASE_VENDAS!$D:$D,BASE_VENDAS!$AF:$AF,'resumo para automatizar'!F$3,BASE_VENDAS!$P:$P,'resumo para automatizar'!$B27,BASE_VENDAS!$O:$O,$A27))</f>
        <v/>
      </c>
      <c r="G27" s="87" t="str">
        <f>IF(SUMIFS(BASE_VENDAS!$D:$D,BASE_VENDAS!$AF:$AF,'resumo para automatizar'!G$3,BASE_VENDAS!$P:$P,'resumo para automatizar'!$B27,BASE_VENDAS!$O:$O,$A27)=0,"",SUMIFS(BASE_VENDAS!$D:$D,BASE_VENDAS!$AF:$AF,'resumo para automatizar'!G$3,BASE_VENDAS!$P:$P,'resumo para automatizar'!$B27,BASE_VENDAS!$O:$O,$A27))</f>
        <v/>
      </c>
      <c r="H27" s="87" t="str">
        <f>IF(SUMIFS(BASE_VENDAS!$D:$D,BASE_VENDAS!$AF:$AF,'resumo para automatizar'!H$3,BASE_VENDAS!$P:$P,'resumo para automatizar'!$B27,BASE_VENDAS!$O:$O,$A27)=0,"",SUMIFS(BASE_VENDAS!$D:$D,BASE_VENDAS!$AF:$AF,'resumo para automatizar'!H$3,BASE_VENDAS!$P:$P,'resumo para automatizar'!$B27,BASE_VENDAS!$O:$O,$A27))</f>
        <v/>
      </c>
      <c r="I27" s="87" t="str">
        <f>IF(SUMIFS(BASE_VENDAS!$D:$D,BASE_VENDAS!$AF:$AF,'resumo para automatizar'!I$3,BASE_VENDAS!$P:$P,'resumo para automatizar'!$B27,BASE_VENDAS!$O:$O,$A27)=0,"",SUMIFS(BASE_VENDAS!$D:$D,BASE_VENDAS!$AF:$AF,'resumo para automatizar'!I$3,BASE_VENDAS!$P:$P,'resumo para automatizar'!$B27,BASE_VENDAS!$O:$O,$A27))</f>
        <v/>
      </c>
      <c r="J27" s="87">
        <f>IF(SUMIFS(BASE_VENDAS!$D:$D,BASE_VENDAS!$AF:$AF,'resumo para automatizar'!J$3,BASE_VENDAS!$P:$P,'resumo para automatizar'!$B27,BASE_VENDAS!$O:$O,$A27)=0,"",SUMIFS(BASE_VENDAS!$D:$D,BASE_VENDAS!$AF:$AF,'resumo para automatizar'!J$3,BASE_VENDAS!$P:$P,'resumo para automatizar'!$B27,BASE_VENDAS!$O:$O,$A27))</f>
        <v>645</v>
      </c>
      <c r="K27" s="87">
        <f>IF(SUMIFS(BASE_VENDAS!$D:$D,BASE_VENDAS!$AF:$AF,'resumo para automatizar'!K$3,BASE_VENDAS!$P:$P,'resumo para automatizar'!$B27,BASE_VENDAS!$O:$O,$A27)=0,"",SUMIFS(BASE_VENDAS!$D:$D,BASE_VENDAS!$AF:$AF,'resumo para automatizar'!K$3,BASE_VENDAS!$P:$P,'resumo para automatizar'!$B27,BASE_VENDAS!$O:$O,$A27))</f>
        <v>7789.4</v>
      </c>
      <c r="L27" s="87">
        <f>IF(SUMIFS(BASE_VENDAS!$D:$D,BASE_VENDAS!$AF:$AF,'resumo para automatizar'!L$3,BASE_VENDAS!$P:$P,'resumo para automatizar'!$B27,BASE_VENDAS!$O:$O,$A27)=0,"",SUMIFS(BASE_VENDAS!$D:$D,BASE_VENDAS!$AF:$AF,'resumo para automatizar'!L$3,BASE_VENDAS!$P:$P,'resumo para automatizar'!$B27,BASE_VENDAS!$O:$O,$A27))</f>
        <v>21799.05999999999</v>
      </c>
      <c r="M27" s="87">
        <f>IF(SUMIFS(BASE_VENDAS!$D:$D,BASE_VENDAS!$AF:$AF,'resumo para automatizar'!M$3,BASE_VENDAS!$P:$P,'resumo para automatizar'!$B27,BASE_VENDAS!$O:$O,$A27)=0,"",SUMIFS(BASE_VENDAS!$D:$D,BASE_VENDAS!$AF:$AF,'resumo para automatizar'!M$3,BASE_VENDAS!$P:$P,'resumo para automatizar'!$B27,BASE_VENDAS!$O:$O,$A27))</f>
        <v>6015.16</v>
      </c>
      <c r="N27" s="87" t="str">
        <f>IF(SUMIFS(BASE_VENDAS!$D:$D,BASE_VENDAS!$AF:$AF,'resumo para automatizar'!N$3,BASE_VENDAS!$P:$P,'resumo para automatizar'!$B27,BASE_VENDAS!$O:$O,$A27)=0,"",SUMIFS(BASE_VENDAS!$D:$D,BASE_VENDAS!$AF:$AF,'resumo para automatizar'!N$3,BASE_VENDAS!$P:$P,'resumo para automatizar'!$B27,BASE_VENDAS!$O:$O,$A27))</f>
        <v/>
      </c>
      <c r="O27" s="88">
        <f t="shared" si="5"/>
        <v>36248.619999999995</v>
      </c>
    </row>
    <row r="28" spans="1:15" x14ac:dyDescent="0.3">
      <c r="B28" s="89" t="s">
        <v>4232</v>
      </c>
      <c r="C28" s="91">
        <f t="shared" ref="C28:K28" si="6">SUM(C22:C27)</f>
        <v>0</v>
      </c>
      <c r="D28" s="91">
        <f t="shared" si="6"/>
        <v>0</v>
      </c>
      <c r="E28" s="91">
        <f t="shared" si="6"/>
        <v>0</v>
      </c>
      <c r="F28" s="91">
        <f t="shared" si="6"/>
        <v>29.25</v>
      </c>
      <c r="G28" s="91">
        <f t="shared" si="6"/>
        <v>0</v>
      </c>
      <c r="H28" s="91">
        <f t="shared" si="6"/>
        <v>500.2</v>
      </c>
      <c r="I28" s="91">
        <f t="shared" si="6"/>
        <v>12820.009999999986</v>
      </c>
      <c r="J28" s="91">
        <f t="shared" si="6"/>
        <v>12827.8</v>
      </c>
      <c r="K28" s="91">
        <f t="shared" si="6"/>
        <v>26825.200000000004</v>
      </c>
      <c r="L28" s="91">
        <f>SUM(L22:L27)</f>
        <v>54136.960000000006</v>
      </c>
      <c r="M28" s="91">
        <f t="shared" ref="M28:O28" si="7">SUM(M22:M27)</f>
        <v>19414.36</v>
      </c>
      <c r="N28" s="91">
        <f t="shared" si="7"/>
        <v>0</v>
      </c>
      <c r="O28" s="91">
        <f t="shared" si="7"/>
        <v>126553.78</v>
      </c>
    </row>
    <row r="29" spans="1:15" ht="12.5" thickBot="1" x14ac:dyDescent="0.35"/>
    <row r="30" spans="1:15" ht="13" thickTop="1" thickBot="1" x14ac:dyDescent="0.35">
      <c r="A30" s="89" t="s">
        <v>4234</v>
      </c>
      <c r="B30" s="86" t="s">
        <v>4226</v>
      </c>
      <c r="C30" s="87" t="str">
        <f>IF(SUMIFS(BASE_VENDAS!$D:$D,BASE_VENDAS!$AF:$AF,'resumo para automatizar'!C$3,BASE_VENDAS!$P:$P,'resumo para automatizar'!$B30,BASE_VENDAS!$O:$O,$A30)=0,"",SUMIFS(BASE_VENDAS!$D:$D,BASE_VENDAS!$AF:$AF,'resumo para automatizar'!C$3,BASE_VENDAS!$P:$P,'resumo para automatizar'!$B30,BASE_VENDAS!$O:$O,$A30))</f>
        <v/>
      </c>
      <c r="D30" s="87" t="str">
        <f>IF(SUMIFS(BASE_VENDAS!$D:$D,BASE_VENDAS!$AF:$AF,'resumo para automatizar'!D$3,BASE_VENDAS!$P:$P,'resumo para automatizar'!$B30,BASE_VENDAS!$O:$O,$A30)=0,"",SUMIFS(BASE_VENDAS!$D:$D,BASE_VENDAS!$AF:$AF,'resumo para automatizar'!D$3,BASE_VENDAS!$P:$P,'resumo para automatizar'!$B30,BASE_VENDAS!$O:$O,$A30))</f>
        <v/>
      </c>
      <c r="E30" s="87" t="str">
        <f>IF(SUMIFS(BASE_VENDAS!$D:$D,BASE_VENDAS!$AF:$AF,'resumo para automatizar'!E$3,BASE_VENDAS!$P:$P,'resumo para automatizar'!$B30,BASE_VENDAS!$O:$O,$A30)=0,"",SUMIFS(BASE_VENDAS!$D:$D,BASE_VENDAS!$AF:$AF,'resumo para automatizar'!E$3,BASE_VENDAS!$P:$P,'resumo para automatizar'!$B30,BASE_VENDAS!$O:$O,$A30))</f>
        <v/>
      </c>
      <c r="F30" s="87" t="str">
        <f>IF(SUMIFS(BASE_VENDAS!$D:$D,BASE_VENDAS!$AF:$AF,'resumo para automatizar'!F$3,BASE_VENDAS!$P:$P,'resumo para automatizar'!$B30,BASE_VENDAS!$O:$O,$A30)=0,"",SUMIFS(BASE_VENDAS!$D:$D,BASE_VENDAS!$AF:$AF,'resumo para automatizar'!F$3,BASE_VENDAS!$P:$P,'resumo para automatizar'!$B30,BASE_VENDAS!$O:$O,$A30))</f>
        <v/>
      </c>
      <c r="G30" s="87" t="str">
        <f>IF(SUMIFS(BASE_VENDAS!$D:$D,BASE_VENDAS!$AF:$AF,'resumo para automatizar'!G$3,BASE_VENDAS!$P:$P,'resumo para automatizar'!$B30,BASE_VENDAS!$O:$O,$A30)=0,"",SUMIFS(BASE_VENDAS!$D:$D,BASE_VENDAS!$AF:$AF,'resumo para automatizar'!G$3,BASE_VENDAS!$P:$P,'resumo para automatizar'!$B30,BASE_VENDAS!$O:$O,$A30))</f>
        <v/>
      </c>
      <c r="H30" s="87" t="str">
        <f>IF(SUMIFS(BASE_VENDAS!$D:$D,BASE_VENDAS!$AF:$AF,'resumo para automatizar'!H$3,BASE_VENDAS!$P:$P,'resumo para automatizar'!$B30,BASE_VENDAS!$O:$O,$A30)=0,"",SUMIFS(BASE_VENDAS!$D:$D,BASE_VENDAS!$AF:$AF,'resumo para automatizar'!H$3,BASE_VENDAS!$P:$P,'resumo para automatizar'!$B30,BASE_VENDAS!$O:$O,$A30))</f>
        <v/>
      </c>
      <c r="I30" s="87" t="str">
        <f>IF(SUMIFS(BASE_VENDAS!$D:$D,BASE_VENDAS!$AF:$AF,'resumo para automatizar'!I$3,BASE_VENDAS!$P:$P,'resumo para automatizar'!$B30,BASE_VENDAS!$O:$O,$A30)=0,"",SUMIFS(BASE_VENDAS!$D:$D,BASE_VENDAS!$AF:$AF,'resumo para automatizar'!I$3,BASE_VENDAS!$P:$P,'resumo para automatizar'!$B30,BASE_VENDAS!$O:$O,$A30))</f>
        <v/>
      </c>
      <c r="J30" s="87" t="str">
        <f>IF(SUMIFS(BASE_VENDAS!$D:$D,BASE_VENDAS!$AF:$AF,'resumo para automatizar'!J$3,BASE_VENDAS!$P:$P,'resumo para automatizar'!$B30,BASE_VENDAS!$O:$O,$A30)=0,"",SUMIFS(BASE_VENDAS!$D:$D,BASE_VENDAS!$AF:$AF,'resumo para automatizar'!J$3,BASE_VENDAS!$P:$P,'resumo para automatizar'!$B30,BASE_VENDAS!$O:$O,$A30))</f>
        <v/>
      </c>
      <c r="K30" s="87" t="str">
        <f>IF(SUMIFS(BASE_VENDAS!$D:$D,BASE_VENDAS!$AF:$AF,'resumo para automatizar'!K$3,BASE_VENDAS!$P:$P,'resumo para automatizar'!$B30,BASE_VENDAS!$O:$O,$A30)=0,"",SUMIFS(BASE_VENDAS!$D:$D,BASE_VENDAS!$AF:$AF,'resumo para automatizar'!K$3,BASE_VENDAS!$P:$P,'resumo para automatizar'!$B30,BASE_VENDAS!$O:$O,$A30))</f>
        <v/>
      </c>
      <c r="L30" s="87" t="str">
        <f>IF(SUMIFS(BASE_VENDAS!$D:$D,BASE_VENDAS!$AF:$AF,'resumo para automatizar'!L$3,BASE_VENDAS!$P:$P,'resumo para automatizar'!$B30,BASE_VENDAS!$O:$O,$A30)=0,"",SUMIFS(BASE_VENDAS!$D:$D,BASE_VENDAS!$AF:$AF,'resumo para automatizar'!L$3,BASE_VENDAS!$P:$P,'resumo para automatizar'!$B30,BASE_VENDAS!$O:$O,$A30))</f>
        <v/>
      </c>
      <c r="M30" s="87" t="str">
        <f>IF(SUMIFS(BASE_VENDAS!$D:$D,BASE_VENDAS!$AF:$AF,'resumo para automatizar'!M$3,BASE_VENDAS!$P:$P,'resumo para automatizar'!$B30,BASE_VENDAS!$O:$O,$A30)=0,"",SUMIFS(BASE_VENDAS!$D:$D,BASE_VENDAS!$AF:$AF,'resumo para automatizar'!M$3,BASE_VENDAS!$P:$P,'resumo para automatizar'!$B30,BASE_VENDAS!$O:$O,$A30))</f>
        <v/>
      </c>
      <c r="N30" s="87" t="str">
        <f>IF(SUMIFS(BASE_VENDAS!$D:$D,BASE_VENDAS!$AF:$AF,'resumo para automatizar'!N$3,BASE_VENDAS!$P:$P,'resumo para automatizar'!$B30,BASE_VENDAS!$O:$O,$A30)=0,"",SUMIFS(BASE_VENDAS!$D:$D,BASE_VENDAS!$AF:$AF,'resumo para automatizar'!N$3,BASE_VENDAS!$P:$P,'resumo para automatizar'!$B30,BASE_VENDAS!$O:$O,$A30))</f>
        <v/>
      </c>
      <c r="O30" s="88">
        <f t="shared" ref="O30:O35" si="8">SUM(C30:N30)</f>
        <v>0</v>
      </c>
    </row>
    <row r="31" spans="1:15" ht="13" thickTop="1" thickBot="1" x14ac:dyDescent="0.35">
      <c r="A31" s="89" t="s">
        <v>4234</v>
      </c>
      <c r="B31" s="86" t="s">
        <v>4227</v>
      </c>
      <c r="C31" s="87" t="str">
        <f>IF(SUMIFS(BASE_VENDAS!$D:$D,BASE_VENDAS!$AF:$AF,'resumo para automatizar'!C$3,BASE_VENDAS!$P:$P,'resumo para automatizar'!$B31,BASE_VENDAS!$O:$O,$A31)=0,"",SUMIFS(BASE_VENDAS!$D:$D,BASE_VENDAS!$AF:$AF,'resumo para automatizar'!C$3,BASE_VENDAS!$P:$P,'resumo para automatizar'!$B31,BASE_VENDAS!$O:$O,$A31))</f>
        <v/>
      </c>
      <c r="D31" s="87" t="str">
        <f>IF(SUMIFS(BASE_VENDAS!$D:$D,BASE_VENDAS!$AF:$AF,'resumo para automatizar'!D$3,BASE_VENDAS!$P:$P,'resumo para automatizar'!$B31,BASE_VENDAS!$O:$O,$A31)=0,"",SUMIFS(BASE_VENDAS!$D:$D,BASE_VENDAS!$AF:$AF,'resumo para automatizar'!D$3,BASE_VENDAS!$P:$P,'resumo para automatizar'!$B31,BASE_VENDAS!$O:$O,$A31))</f>
        <v/>
      </c>
      <c r="E31" s="87" t="str">
        <f>IF(SUMIFS(BASE_VENDAS!$D:$D,BASE_VENDAS!$AF:$AF,'resumo para automatizar'!E$3,BASE_VENDAS!$P:$P,'resumo para automatizar'!$B31,BASE_VENDAS!$O:$O,$A31)=0,"",SUMIFS(BASE_VENDAS!$D:$D,BASE_VENDAS!$AF:$AF,'resumo para automatizar'!E$3,BASE_VENDAS!$P:$P,'resumo para automatizar'!$B31,BASE_VENDAS!$O:$O,$A31))</f>
        <v/>
      </c>
      <c r="F31" s="87" t="str">
        <f>IF(SUMIFS(BASE_VENDAS!$D:$D,BASE_VENDAS!$AF:$AF,'resumo para automatizar'!F$3,BASE_VENDAS!$P:$P,'resumo para automatizar'!$B31,BASE_VENDAS!$O:$O,$A31)=0,"",SUMIFS(BASE_VENDAS!$D:$D,BASE_VENDAS!$AF:$AF,'resumo para automatizar'!F$3,BASE_VENDAS!$P:$P,'resumo para automatizar'!$B31,BASE_VENDAS!$O:$O,$A31))</f>
        <v/>
      </c>
      <c r="G31" s="87" t="str">
        <f>IF(SUMIFS(BASE_VENDAS!$D:$D,BASE_VENDAS!$AF:$AF,'resumo para automatizar'!G$3,BASE_VENDAS!$P:$P,'resumo para automatizar'!$B31,BASE_VENDAS!$O:$O,$A31)=0,"",SUMIFS(BASE_VENDAS!$D:$D,BASE_VENDAS!$AF:$AF,'resumo para automatizar'!G$3,BASE_VENDAS!$P:$P,'resumo para automatizar'!$B31,BASE_VENDAS!$O:$O,$A31))</f>
        <v/>
      </c>
      <c r="H31" s="87" t="str">
        <f>IF(SUMIFS(BASE_VENDAS!$D:$D,BASE_VENDAS!$AF:$AF,'resumo para automatizar'!H$3,BASE_VENDAS!$P:$P,'resumo para automatizar'!$B31,BASE_VENDAS!$O:$O,$A31)=0,"",SUMIFS(BASE_VENDAS!$D:$D,BASE_VENDAS!$AF:$AF,'resumo para automatizar'!H$3,BASE_VENDAS!$P:$P,'resumo para automatizar'!$B31,BASE_VENDAS!$O:$O,$A31))</f>
        <v/>
      </c>
      <c r="I31" s="87" t="str">
        <f>IF(SUMIFS(BASE_VENDAS!$D:$D,BASE_VENDAS!$AF:$AF,'resumo para automatizar'!I$3,BASE_VENDAS!$P:$P,'resumo para automatizar'!$B31,BASE_VENDAS!$O:$O,$A31)=0,"",SUMIFS(BASE_VENDAS!$D:$D,BASE_VENDAS!$AF:$AF,'resumo para automatizar'!I$3,BASE_VENDAS!$P:$P,'resumo para automatizar'!$B31,BASE_VENDAS!$O:$O,$A31))</f>
        <v/>
      </c>
      <c r="J31" s="87" t="str">
        <f>IF(SUMIFS(BASE_VENDAS!$D:$D,BASE_VENDAS!$AF:$AF,'resumo para automatizar'!J$3,BASE_VENDAS!$P:$P,'resumo para automatizar'!$B31,BASE_VENDAS!$O:$O,$A31)=0,"",SUMIFS(BASE_VENDAS!$D:$D,BASE_VENDAS!$AF:$AF,'resumo para automatizar'!J$3,BASE_VENDAS!$P:$P,'resumo para automatizar'!$B31,BASE_VENDAS!$O:$O,$A31))</f>
        <v/>
      </c>
      <c r="K31" s="87" t="str">
        <f>IF(SUMIFS(BASE_VENDAS!$D:$D,BASE_VENDAS!$AF:$AF,'resumo para automatizar'!K$3,BASE_VENDAS!$P:$P,'resumo para automatizar'!$B31,BASE_VENDAS!$O:$O,$A31)=0,"",SUMIFS(BASE_VENDAS!$D:$D,BASE_VENDAS!$AF:$AF,'resumo para automatizar'!K$3,BASE_VENDAS!$P:$P,'resumo para automatizar'!$B31,BASE_VENDAS!$O:$O,$A31))</f>
        <v/>
      </c>
      <c r="L31" s="87" t="str">
        <f>IF(SUMIFS(BASE_VENDAS!$D:$D,BASE_VENDAS!$AF:$AF,'resumo para automatizar'!L$3,BASE_VENDAS!$P:$P,'resumo para automatizar'!$B31,BASE_VENDAS!$O:$O,$A31)=0,"",SUMIFS(BASE_VENDAS!$D:$D,BASE_VENDAS!$AF:$AF,'resumo para automatizar'!L$3,BASE_VENDAS!$P:$P,'resumo para automatizar'!$B31,BASE_VENDAS!$O:$O,$A31))</f>
        <v/>
      </c>
      <c r="M31" s="87" t="str">
        <f>IF(SUMIFS(BASE_VENDAS!$D:$D,BASE_VENDAS!$AF:$AF,'resumo para automatizar'!M$3,BASE_VENDAS!$P:$P,'resumo para automatizar'!$B31,BASE_VENDAS!$O:$O,$A31)=0,"",SUMIFS(BASE_VENDAS!$D:$D,BASE_VENDAS!$AF:$AF,'resumo para automatizar'!M$3,BASE_VENDAS!$P:$P,'resumo para automatizar'!$B31,BASE_VENDAS!$O:$O,$A31))</f>
        <v/>
      </c>
      <c r="N31" s="87" t="str">
        <f>IF(SUMIFS(BASE_VENDAS!$D:$D,BASE_VENDAS!$AF:$AF,'resumo para automatizar'!N$3,BASE_VENDAS!$P:$P,'resumo para automatizar'!$B31,BASE_VENDAS!$O:$O,$A31)=0,"",SUMIFS(BASE_VENDAS!$D:$D,BASE_VENDAS!$AF:$AF,'resumo para automatizar'!N$3,BASE_VENDAS!$P:$P,'resumo para automatizar'!$B31,BASE_VENDAS!$O:$O,$A31))</f>
        <v/>
      </c>
      <c r="O31" s="88">
        <f t="shared" si="8"/>
        <v>0</v>
      </c>
    </row>
    <row r="32" spans="1:15" ht="13" thickTop="1" thickBot="1" x14ac:dyDescent="0.35">
      <c r="A32" s="89" t="s">
        <v>4234</v>
      </c>
      <c r="B32" s="86" t="s">
        <v>4228</v>
      </c>
      <c r="C32" s="87" t="str">
        <f>IF(SUMIFS(BASE_VENDAS!$D:$D,BASE_VENDAS!$AF:$AF,'resumo para automatizar'!C$3,BASE_VENDAS!$P:$P,'resumo para automatizar'!$B32,BASE_VENDAS!$O:$O,$A32)=0,"",SUMIFS(BASE_VENDAS!$D:$D,BASE_VENDAS!$AF:$AF,'resumo para automatizar'!C$3,BASE_VENDAS!$P:$P,'resumo para automatizar'!$B32,BASE_VENDAS!$O:$O,$A32))</f>
        <v/>
      </c>
      <c r="D32" s="87" t="str">
        <f>IF(SUMIFS(BASE_VENDAS!$D:$D,BASE_VENDAS!$AF:$AF,'resumo para automatizar'!D$3,BASE_VENDAS!$P:$P,'resumo para automatizar'!$B32,BASE_VENDAS!$O:$O,$A32)=0,"",SUMIFS(BASE_VENDAS!$D:$D,BASE_VENDAS!$AF:$AF,'resumo para automatizar'!D$3,BASE_VENDAS!$P:$P,'resumo para automatizar'!$B32,BASE_VENDAS!$O:$O,$A32))</f>
        <v/>
      </c>
      <c r="E32" s="87" t="str">
        <f>IF(SUMIFS(BASE_VENDAS!$D:$D,BASE_VENDAS!$AF:$AF,'resumo para automatizar'!E$3,BASE_VENDAS!$P:$P,'resumo para automatizar'!$B32,BASE_VENDAS!$O:$O,$A32)=0,"",SUMIFS(BASE_VENDAS!$D:$D,BASE_VENDAS!$AF:$AF,'resumo para automatizar'!E$3,BASE_VENDAS!$P:$P,'resumo para automatizar'!$B32,BASE_VENDAS!$O:$O,$A32))</f>
        <v/>
      </c>
      <c r="F32" s="87" t="str">
        <f>IF(SUMIFS(BASE_VENDAS!$D:$D,BASE_VENDAS!$AF:$AF,'resumo para automatizar'!F$3,BASE_VENDAS!$P:$P,'resumo para automatizar'!$B32,BASE_VENDAS!$O:$O,$A32)=0,"",SUMIFS(BASE_VENDAS!$D:$D,BASE_VENDAS!$AF:$AF,'resumo para automatizar'!F$3,BASE_VENDAS!$P:$P,'resumo para automatizar'!$B32,BASE_VENDAS!$O:$O,$A32))</f>
        <v/>
      </c>
      <c r="G32" s="87" t="str">
        <f>IF(SUMIFS(BASE_VENDAS!$D:$D,BASE_VENDAS!$AF:$AF,'resumo para automatizar'!G$3,BASE_VENDAS!$P:$P,'resumo para automatizar'!$B32,BASE_VENDAS!$O:$O,$A32)=0,"",SUMIFS(BASE_VENDAS!$D:$D,BASE_VENDAS!$AF:$AF,'resumo para automatizar'!G$3,BASE_VENDAS!$P:$P,'resumo para automatizar'!$B32,BASE_VENDAS!$O:$O,$A32))</f>
        <v/>
      </c>
      <c r="H32" s="87" t="str">
        <f>IF(SUMIFS(BASE_VENDAS!$D:$D,BASE_VENDAS!$AF:$AF,'resumo para automatizar'!H$3,BASE_VENDAS!$P:$P,'resumo para automatizar'!$B32,BASE_VENDAS!$O:$O,$A32)=0,"",SUMIFS(BASE_VENDAS!$D:$D,BASE_VENDAS!$AF:$AF,'resumo para automatizar'!H$3,BASE_VENDAS!$P:$P,'resumo para automatizar'!$B32,BASE_VENDAS!$O:$O,$A32))</f>
        <v/>
      </c>
      <c r="I32" s="87" t="str">
        <f>IF(SUMIFS(BASE_VENDAS!$D:$D,BASE_VENDAS!$AF:$AF,'resumo para automatizar'!I$3,BASE_VENDAS!$P:$P,'resumo para automatizar'!$B32,BASE_VENDAS!$O:$O,$A32)=0,"",SUMIFS(BASE_VENDAS!$D:$D,BASE_VENDAS!$AF:$AF,'resumo para automatizar'!I$3,BASE_VENDAS!$P:$P,'resumo para automatizar'!$B32,BASE_VENDAS!$O:$O,$A32))</f>
        <v/>
      </c>
      <c r="J32" s="87" t="str">
        <f>IF(SUMIFS(BASE_VENDAS!$D:$D,BASE_VENDAS!$AF:$AF,'resumo para automatizar'!J$3,BASE_VENDAS!$P:$P,'resumo para automatizar'!$B32,BASE_VENDAS!$O:$O,$A32)=0,"",SUMIFS(BASE_VENDAS!$D:$D,BASE_VENDAS!$AF:$AF,'resumo para automatizar'!J$3,BASE_VENDAS!$P:$P,'resumo para automatizar'!$B32,BASE_VENDAS!$O:$O,$A32))</f>
        <v/>
      </c>
      <c r="K32" s="87" t="str">
        <f>IF(SUMIFS(BASE_VENDAS!$D:$D,BASE_VENDAS!$AF:$AF,'resumo para automatizar'!K$3,BASE_VENDAS!$P:$P,'resumo para automatizar'!$B32,BASE_VENDAS!$O:$O,$A32)=0,"",SUMIFS(BASE_VENDAS!$D:$D,BASE_VENDAS!$AF:$AF,'resumo para automatizar'!K$3,BASE_VENDAS!$P:$P,'resumo para automatizar'!$B32,BASE_VENDAS!$O:$O,$A32))</f>
        <v/>
      </c>
      <c r="L32" s="87" t="str">
        <f>IF(SUMIFS(BASE_VENDAS!$D:$D,BASE_VENDAS!$AF:$AF,'resumo para automatizar'!L$3,BASE_VENDAS!$P:$P,'resumo para automatizar'!$B32,BASE_VENDAS!$O:$O,$A32)=0,"",SUMIFS(BASE_VENDAS!$D:$D,BASE_VENDAS!$AF:$AF,'resumo para automatizar'!L$3,BASE_VENDAS!$P:$P,'resumo para automatizar'!$B32,BASE_VENDAS!$O:$O,$A32))</f>
        <v/>
      </c>
      <c r="M32" s="87" t="str">
        <f>IF(SUMIFS(BASE_VENDAS!$D:$D,BASE_VENDAS!$AF:$AF,'resumo para automatizar'!M$3,BASE_VENDAS!$P:$P,'resumo para automatizar'!$B32,BASE_VENDAS!$O:$O,$A32)=0,"",SUMIFS(BASE_VENDAS!$D:$D,BASE_VENDAS!$AF:$AF,'resumo para automatizar'!M$3,BASE_VENDAS!$P:$P,'resumo para automatizar'!$B32,BASE_VENDAS!$O:$O,$A32))</f>
        <v/>
      </c>
      <c r="N32" s="87" t="str">
        <f>IF(SUMIFS(BASE_VENDAS!$D:$D,BASE_VENDAS!$AF:$AF,'resumo para automatizar'!N$3,BASE_VENDAS!$P:$P,'resumo para automatizar'!$B32,BASE_VENDAS!$O:$O,$A32)=0,"",SUMIFS(BASE_VENDAS!$D:$D,BASE_VENDAS!$AF:$AF,'resumo para automatizar'!N$3,BASE_VENDAS!$P:$P,'resumo para automatizar'!$B32,BASE_VENDAS!$O:$O,$A32))</f>
        <v/>
      </c>
      <c r="O32" s="88">
        <f t="shared" si="8"/>
        <v>0</v>
      </c>
    </row>
    <row r="33" spans="1:15" ht="13" thickTop="1" thickBot="1" x14ac:dyDescent="0.35">
      <c r="A33" s="89" t="s">
        <v>4234</v>
      </c>
      <c r="B33" s="86" t="s">
        <v>4229</v>
      </c>
      <c r="C33" s="87" t="str">
        <f>IF(SUMIFS(BASE_VENDAS!$D:$D,BASE_VENDAS!$AF:$AF,'resumo para automatizar'!C$3,BASE_VENDAS!$P:$P,'resumo para automatizar'!$B33,BASE_VENDAS!$O:$O,$A33)=0,"",SUMIFS(BASE_VENDAS!$D:$D,BASE_VENDAS!$AF:$AF,'resumo para automatizar'!C$3,BASE_VENDAS!$P:$P,'resumo para automatizar'!$B33,BASE_VENDAS!$O:$O,$A33))</f>
        <v/>
      </c>
      <c r="D33" s="87" t="str">
        <f>IF(SUMIFS(BASE_VENDAS!$D:$D,BASE_VENDAS!$AF:$AF,'resumo para automatizar'!D$3,BASE_VENDAS!$P:$P,'resumo para automatizar'!$B33,BASE_VENDAS!$O:$O,$A33)=0,"",SUMIFS(BASE_VENDAS!$D:$D,BASE_VENDAS!$AF:$AF,'resumo para automatizar'!D$3,BASE_VENDAS!$P:$P,'resumo para automatizar'!$B33,BASE_VENDAS!$O:$O,$A33))</f>
        <v/>
      </c>
      <c r="E33" s="87" t="str">
        <f>IF(SUMIFS(BASE_VENDAS!$D:$D,BASE_VENDAS!$AF:$AF,'resumo para automatizar'!E$3,BASE_VENDAS!$P:$P,'resumo para automatizar'!$B33,BASE_VENDAS!$O:$O,$A33)=0,"",SUMIFS(BASE_VENDAS!$D:$D,BASE_VENDAS!$AF:$AF,'resumo para automatizar'!E$3,BASE_VENDAS!$P:$P,'resumo para automatizar'!$B33,BASE_VENDAS!$O:$O,$A33))</f>
        <v/>
      </c>
      <c r="F33" s="87" t="str">
        <f>IF(SUMIFS(BASE_VENDAS!$D:$D,BASE_VENDAS!$AF:$AF,'resumo para automatizar'!F$3,BASE_VENDAS!$P:$P,'resumo para automatizar'!$B33,BASE_VENDAS!$O:$O,$A33)=0,"",SUMIFS(BASE_VENDAS!$D:$D,BASE_VENDAS!$AF:$AF,'resumo para automatizar'!F$3,BASE_VENDAS!$P:$P,'resumo para automatizar'!$B33,BASE_VENDAS!$O:$O,$A33))</f>
        <v/>
      </c>
      <c r="G33" s="87" t="str">
        <f>IF(SUMIFS(BASE_VENDAS!$D:$D,BASE_VENDAS!$AF:$AF,'resumo para automatizar'!G$3,BASE_VENDAS!$P:$P,'resumo para automatizar'!$B33,BASE_VENDAS!$O:$O,$A33)=0,"",SUMIFS(BASE_VENDAS!$D:$D,BASE_VENDAS!$AF:$AF,'resumo para automatizar'!G$3,BASE_VENDAS!$P:$P,'resumo para automatizar'!$B33,BASE_VENDAS!$O:$O,$A33))</f>
        <v/>
      </c>
      <c r="H33" s="87">
        <f>IF(SUMIFS(BASE_VENDAS!$D:$D,BASE_VENDAS!$AF:$AF,'resumo para automatizar'!H$3,BASE_VENDAS!$P:$P,'resumo para automatizar'!$B33,BASE_VENDAS!$O:$O,$A33)=0,"",SUMIFS(BASE_VENDAS!$D:$D,BASE_VENDAS!$AF:$AF,'resumo para automatizar'!H$3,BASE_VENDAS!$P:$P,'resumo para automatizar'!$B33,BASE_VENDAS!$O:$O,$A33))</f>
        <v>122.85</v>
      </c>
      <c r="I33" s="87">
        <f>IF(SUMIFS(BASE_VENDAS!$D:$D,BASE_VENDAS!$AF:$AF,'resumo para automatizar'!I$3,BASE_VENDAS!$P:$P,'resumo para automatizar'!$B33,BASE_VENDAS!$O:$O,$A33)=0,"",SUMIFS(BASE_VENDAS!$D:$D,BASE_VENDAS!$AF:$AF,'resumo para automatizar'!I$3,BASE_VENDAS!$P:$P,'resumo para automatizar'!$B33,BASE_VENDAS!$O:$O,$A33))</f>
        <v>692.8</v>
      </c>
      <c r="J33" s="87" t="str">
        <f>IF(SUMIFS(BASE_VENDAS!$D:$D,BASE_VENDAS!$AF:$AF,'resumo para automatizar'!J$3,BASE_VENDAS!$P:$P,'resumo para automatizar'!$B33,BASE_VENDAS!$O:$O,$A33)=0,"",SUMIFS(BASE_VENDAS!$D:$D,BASE_VENDAS!$AF:$AF,'resumo para automatizar'!J$3,BASE_VENDAS!$P:$P,'resumo para automatizar'!$B33,BASE_VENDAS!$O:$O,$A33))</f>
        <v/>
      </c>
      <c r="K33" s="87">
        <f>IF(SUMIFS(BASE_VENDAS!$D:$D,BASE_VENDAS!$AF:$AF,'resumo para automatizar'!K$3,BASE_VENDAS!$P:$P,'resumo para automatizar'!$B33,BASE_VENDAS!$O:$O,$A33)=0,"",SUMIFS(BASE_VENDAS!$D:$D,BASE_VENDAS!$AF:$AF,'resumo para automatizar'!K$3,BASE_VENDAS!$P:$P,'resumo para automatizar'!$B33,BASE_VENDAS!$O:$O,$A33))</f>
        <v>765.4</v>
      </c>
      <c r="L33" s="87">
        <f>IF(SUMIFS(BASE_VENDAS!$D:$D,BASE_VENDAS!$AF:$AF,'resumo para automatizar'!L$3,BASE_VENDAS!$P:$P,'resumo para automatizar'!$B33,BASE_VENDAS!$O:$O,$A33)=0,"",SUMIFS(BASE_VENDAS!$D:$D,BASE_VENDAS!$AF:$AF,'resumo para automatizar'!L$3,BASE_VENDAS!$P:$P,'resumo para automatizar'!$B33,BASE_VENDAS!$O:$O,$A33))</f>
        <v>1712</v>
      </c>
      <c r="M33" s="87">
        <f>IF(SUMIFS(BASE_VENDAS!$D:$D,BASE_VENDAS!$AF:$AF,'resumo para automatizar'!M$3,BASE_VENDAS!$P:$P,'resumo para automatizar'!$B33,BASE_VENDAS!$O:$O,$A33)=0,"",SUMIFS(BASE_VENDAS!$D:$D,BASE_VENDAS!$AF:$AF,'resumo para automatizar'!M$3,BASE_VENDAS!$P:$P,'resumo para automatizar'!$B33,BASE_VENDAS!$O:$O,$A33))</f>
        <v>1333</v>
      </c>
      <c r="N33" s="87" t="str">
        <f>IF(SUMIFS(BASE_VENDAS!$D:$D,BASE_VENDAS!$AF:$AF,'resumo para automatizar'!N$3,BASE_VENDAS!$P:$P,'resumo para automatizar'!$B33,BASE_VENDAS!$O:$O,$A33)=0,"",SUMIFS(BASE_VENDAS!$D:$D,BASE_VENDAS!$AF:$AF,'resumo para automatizar'!N$3,BASE_VENDAS!$P:$P,'resumo para automatizar'!$B33,BASE_VENDAS!$O:$O,$A33))</f>
        <v/>
      </c>
      <c r="O33" s="88">
        <f t="shared" si="8"/>
        <v>4626.05</v>
      </c>
    </row>
    <row r="34" spans="1:15" ht="13" thickTop="1" thickBot="1" x14ac:dyDescent="0.35">
      <c r="A34" s="89" t="s">
        <v>4234</v>
      </c>
      <c r="B34" s="86" t="s">
        <v>4223</v>
      </c>
      <c r="C34" s="87" t="str">
        <f>IF(SUMIFS(BASE_VENDAS!$D:$D,BASE_VENDAS!$AF:$AF,'resumo para automatizar'!C$3,BASE_VENDAS!$P:$P,'resumo para automatizar'!$B34,BASE_VENDAS!$O:$O,$A34)=0,"",SUMIFS(BASE_VENDAS!$D:$D,BASE_VENDAS!$AF:$AF,'resumo para automatizar'!C$3,BASE_VENDAS!$P:$P,'resumo para automatizar'!$B34,BASE_VENDAS!$O:$O,$A34))</f>
        <v/>
      </c>
      <c r="D34" s="87" t="str">
        <f>IF(SUMIFS(BASE_VENDAS!$D:$D,BASE_VENDAS!$AF:$AF,'resumo para automatizar'!D$3,BASE_VENDAS!$P:$P,'resumo para automatizar'!$B34,BASE_VENDAS!$O:$O,$A34)=0,"",SUMIFS(BASE_VENDAS!$D:$D,BASE_VENDAS!$AF:$AF,'resumo para automatizar'!D$3,BASE_VENDAS!$P:$P,'resumo para automatizar'!$B34,BASE_VENDAS!$O:$O,$A34))</f>
        <v/>
      </c>
      <c r="E34" s="87" t="str">
        <f>IF(SUMIFS(BASE_VENDAS!$D:$D,BASE_VENDAS!$AF:$AF,'resumo para automatizar'!E$3,BASE_VENDAS!$P:$P,'resumo para automatizar'!$B34,BASE_VENDAS!$O:$O,$A34)=0,"",SUMIFS(BASE_VENDAS!$D:$D,BASE_VENDAS!$AF:$AF,'resumo para automatizar'!E$3,BASE_VENDAS!$P:$P,'resumo para automatizar'!$B34,BASE_VENDAS!$O:$O,$A34))</f>
        <v/>
      </c>
      <c r="F34" s="87" t="str">
        <f>IF(SUMIFS(BASE_VENDAS!$D:$D,BASE_VENDAS!$AF:$AF,'resumo para automatizar'!F$3,BASE_VENDAS!$P:$P,'resumo para automatizar'!$B34,BASE_VENDAS!$O:$O,$A34)=0,"",SUMIFS(BASE_VENDAS!$D:$D,BASE_VENDAS!$AF:$AF,'resumo para automatizar'!F$3,BASE_VENDAS!$P:$P,'resumo para automatizar'!$B34,BASE_VENDAS!$O:$O,$A34))</f>
        <v/>
      </c>
      <c r="G34" s="87" t="str">
        <f>IF(SUMIFS(BASE_VENDAS!$D:$D,BASE_VENDAS!$AF:$AF,'resumo para automatizar'!G$3,BASE_VENDAS!$P:$P,'resumo para automatizar'!$B34,BASE_VENDAS!$O:$O,$A34)=0,"",SUMIFS(BASE_VENDAS!$D:$D,BASE_VENDAS!$AF:$AF,'resumo para automatizar'!G$3,BASE_VENDAS!$P:$P,'resumo para automatizar'!$B34,BASE_VENDAS!$O:$O,$A34))</f>
        <v/>
      </c>
      <c r="H34" s="87" t="str">
        <f>IF(SUMIFS(BASE_VENDAS!$D:$D,BASE_VENDAS!$AF:$AF,'resumo para automatizar'!H$3,BASE_VENDAS!$P:$P,'resumo para automatizar'!$B34,BASE_VENDAS!$O:$O,$A34)=0,"",SUMIFS(BASE_VENDAS!$D:$D,BASE_VENDAS!$AF:$AF,'resumo para automatizar'!H$3,BASE_VENDAS!$P:$P,'resumo para automatizar'!$B34,BASE_VENDAS!$O:$O,$A34))</f>
        <v/>
      </c>
      <c r="I34" s="87" t="str">
        <f>IF(SUMIFS(BASE_VENDAS!$D:$D,BASE_VENDAS!$AF:$AF,'resumo para automatizar'!I$3,BASE_VENDAS!$P:$P,'resumo para automatizar'!$B34,BASE_VENDAS!$O:$O,$A34)=0,"",SUMIFS(BASE_VENDAS!$D:$D,BASE_VENDAS!$AF:$AF,'resumo para automatizar'!I$3,BASE_VENDAS!$P:$P,'resumo para automatizar'!$B34,BASE_VENDAS!$O:$O,$A34))</f>
        <v/>
      </c>
      <c r="J34" s="87" t="str">
        <f>IF(SUMIFS(BASE_VENDAS!$D:$D,BASE_VENDAS!$AF:$AF,'resumo para automatizar'!J$3,BASE_VENDAS!$P:$P,'resumo para automatizar'!$B34,BASE_VENDAS!$O:$O,$A34)=0,"",SUMIFS(BASE_VENDAS!$D:$D,BASE_VENDAS!$AF:$AF,'resumo para automatizar'!J$3,BASE_VENDAS!$P:$P,'resumo para automatizar'!$B34,BASE_VENDAS!$O:$O,$A34))</f>
        <v/>
      </c>
      <c r="K34" s="87" t="str">
        <f>IF(SUMIFS(BASE_VENDAS!$D:$D,BASE_VENDAS!$AF:$AF,'resumo para automatizar'!K$3,BASE_VENDAS!$P:$P,'resumo para automatizar'!$B34,BASE_VENDAS!$O:$O,$A34)=0,"",SUMIFS(BASE_VENDAS!$D:$D,BASE_VENDAS!$AF:$AF,'resumo para automatizar'!K$3,BASE_VENDAS!$P:$P,'resumo para automatizar'!$B34,BASE_VENDAS!$O:$O,$A34))</f>
        <v/>
      </c>
      <c r="L34" s="87" t="str">
        <f>IF(SUMIFS(BASE_VENDAS!$D:$D,BASE_VENDAS!$AF:$AF,'resumo para automatizar'!L$3,BASE_VENDAS!$P:$P,'resumo para automatizar'!$B34,BASE_VENDAS!$O:$O,$A34)=0,"",SUMIFS(BASE_VENDAS!$D:$D,BASE_VENDAS!$AF:$AF,'resumo para automatizar'!L$3,BASE_VENDAS!$P:$P,'resumo para automatizar'!$B34,BASE_VENDAS!$O:$O,$A34))</f>
        <v/>
      </c>
      <c r="M34" s="87" t="str">
        <f>IF(SUMIFS(BASE_VENDAS!$D:$D,BASE_VENDAS!$AF:$AF,'resumo para automatizar'!M$3,BASE_VENDAS!$P:$P,'resumo para automatizar'!$B34,BASE_VENDAS!$O:$O,$A34)=0,"",SUMIFS(BASE_VENDAS!$D:$D,BASE_VENDAS!$AF:$AF,'resumo para automatizar'!M$3,BASE_VENDAS!$P:$P,'resumo para automatizar'!$B34,BASE_VENDAS!$O:$O,$A34))</f>
        <v/>
      </c>
      <c r="N34" s="87" t="str">
        <f>IF(SUMIFS(BASE_VENDAS!$D:$D,BASE_VENDAS!$AF:$AF,'resumo para automatizar'!N$3,BASE_VENDAS!$P:$P,'resumo para automatizar'!$B34,BASE_VENDAS!$O:$O,$A34)=0,"",SUMIFS(BASE_VENDAS!$D:$D,BASE_VENDAS!$AF:$AF,'resumo para automatizar'!N$3,BASE_VENDAS!$P:$P,'resumo para automatizar'!$B34,BASE_VENDAS!$O:$O,$A34))</f>
        <v/>
      </c>
      <c r="O34" s="88">
        <f t="shared" si="8"/>
        <v>0</v>
      </c>
    </row>
    <row r="35" spans="1:15" ht="12.5" thickTop="1" x14ac:dyDescent="0.3">
      <c r="A35" s="89" t="s">
        <v>4234</v>
      </c>
      <c r="B35" s="86" t="s">
        <v>4231</v>
      </c>
      <c r="C35" s="87" t="str">
        <f>IF(SUMIFS(BASE_VENDAS!$D:$D,BASE_VENDAS!$AF:$AF,'resumo para automatizar'!C$3,BASE_VENDAS!$P:$P,'resumo para automatizar'!$B35,BASE_VENDAS!$O:$O,$A35)=0,"",SUMIFS(BASE_VENDAS!$D:$D,BASE_VENDAS!$AF:$AF,'resumo para automatizar'!C$3,BASE_VENDAS!$P:$P,'resumo para automatizar'!$B35,BASE_VENDAS!$O:$O,$A35))</f>
        <v/>
      </c>
      <c r="D35" s="87" t="str">
        <f>IF(SUMIFS(BASE_VENDAS!$D:$D,BASE_VENDAS!$AF:$AF,'resumo para automatizar'!D$3,BASE_VENDAS!$P:$P,'resumo para automatizar'!$B35,BASE_VENDAS!$O:$O,$A35)=0,"",SUMIFS(BASE_VENDAS!$D:$D,BASE_VENDAS!$AF:$AF,'resumo para automatizar'!D$3,BASE_VENDAS!$P:$P,'resumo para automatizar'!$B35,BASE_VENDAS!$O:$O,$A35))</f>
        <v/>
      </c>
      <c r="E35" s="87" t="str">
        <f>IF(SUMIFS(BASE_VENDAS!$D:$D,BASE_VENDAS!$AF:$AF,'resumo para automatizar'!E$3,BASE_VENDAS!$P:$P,'resumo para automatizar'!$B35,BASE_VENDAS!$O:$O,$A35)=0,"",SUMIFS(BASE_VENDAS!$D:$D,BASE_VENDAS!$AF:$AF,'resumo para automatizar'!E$3,BASE_VENDAS!$P:$P,'resumo para automatizar'!$B35,BASE_VENDAS!$O:$O,$A35))</f>
        <v/>
      </c>
      <c r="F35" s="87" t="str">
        <f>IF(SUMIFS(BASE_VENDAS!$D:$D,BASE_VENDAS!$AF:$AF,'resumo para automatizar'!F$3,BASE_VENDAS!$P:$P,'resumo para automatizar'!$B35,BASE_VENDAS!$O:$O,$A35)=0,"",SUMIFS(BASE_VENDAS!$D:$D,BASE_VENDAS!$AF:$AF,'resumo para automatizar'!F$3,BASE_VENDAS!$P:$P,'resumo para automatizar'!$B35,BASE_VENDAS!$O:$O,$A35))</f>
        <v/>
      </c>
      <c r="G35" s="87" t="str">
        <f>IF(SUMIFS(BASE_VENDAS!$D:$D,BASE_VENDAS!$AF:$AF,'resumo para automatizar'!G$3,BASE_VENDAS!$P:$P,'resumo para automatizar'!$B35,BASE_VENDAS!$O:$O,$A35)=0,"",SUMIFS(BASE_VENDAS!$D:$D,BASE_VENDAS!$AF:$AF,'resumo para automatizar'!G$3,BASE_VENDAS!$P:$P,'resumo para automatizar'!$B35,BASE_VENDAS!$O:$O,$A35))</f>
        <v/>
      </c>
      <c r="H35" s="87" t="str">
        <f>IF(SUMIFS(BASE_VENDAS!$D:$D,BASE_VENDAS!$AF:$AF,'resumo para automatizar'!H$3,BASE_VENDAS!$P:$P,'resumo para automatizar'!$B35,BASE_VENDAS!$O:$O,$A35)=0,"",SUMIFS(BASE_VENDAS!$D:$D,BASE_VENDAS!$AF:$AF,'resumo para automatizar'!H$3,BASE_VENDAS!$P:$P,'resumo para automatizar'!$B35,BASE_VENDAS!$O:$O,$A35))</f>
        <v/>
      </c>
      <c r="I35" s="87" t="str">
        <f>IF(SUMIFS(BASE_VENDAS!$D:$D,BASE_VENDAS!$AF:$AF,'resumo para automatizar'!I$3,BASE_VENDAS!$P:$P,'resumo para automatizar'!$B35,BASE_VENDAS!$O:$O,$A35)=0,"",SUMIFS(BASE_VENDAS!$D:$D,BASE_VENDAS!$AF:$AF,'resumo para automatizar'!I$3,BASE_VENDAS!$P:$P,'resumo para automatizar'!$B35,BASE_VENDAS!$O:$O,$A35))</f>
        <v/>
      </c>
      <c r="J35" s="87" t="str">
        <f>IF(SUMIFS(BASE_VENDAS!$D:$D,BASE_VENDAS!$AF:$AF,'resumo para automatizar'!J$3,BASE_VENDAS!$P:$P,'resumo para automatizar'!$B35,BASE_VENDAS!$O:$O,$A35)=0,"",SUMIFS(BASE_VENDAS!$D:$D,BASE_VENDAS!$AF:$AF,'resumo para automatizar'!J$3,BASE_VENDAS!$P:$P,'resumo para automatizar'!$B35,BASE_VENDAS!$O:$O,$A35))</f>
        <v/>
      </c>
      <c r="K35" s="87" t="str">
        <f>IF(SUMIFS(BASE_VENDAS!$D:$D,BASE_VENDAS!$AF:$AF,'resumo para automatizar'!K$3,BASE_VENDAS!$P:$P,'resumo para automatizar'!$B35,BASE_VENDAS!$O:$O,$A35)=0,"",SUMIFS(BASE_VENDAS!$D:$D,BASE_VENDAS!$AF:$AF,'resumo para automatizar'!K$3,BASE_VENDAS!$P:$P,'resumo para automatizar'!$B35,BASE_VENDAS!$O:$O,$A35))</f>
        <v/>
      </c>
      <c r="L35" s="87">
        <f>IF(SUMIFS(BASE_VENDAS!$D:$D,BASE_VENDAS!$AF:$AF,'resumo para automatizar'!L$3,BASE_VENDAS!$P:$P,'resumo para automatizar'!$B35,BASE_VENDAS!$O:$O,$A35)=0,"",SUMIFS(BASE_VENDAS!$D:$D,BASE_VENDAS!$AF:$AF,'resumo para automatizar'!L$3,BASE_VENDAS!$P:$P,'resumo para automatizar'!$B35,BASE_VENDAS!$O:$O,$A35))</f>
        <v>1608.3000000000002</v>
      </c>
      <c r="M35" s="87" t="str">
        <f>IF(SUMIFS(BASE_VENDAS!$D:$D,BASE_VENDAS!$AF:$AF,'resumo para automatizar'!M$3,BASE_VENDAS!$P:$P,'resumo para automatizar'!$B35,BASE_VENDAS!$O:$O,$A35)=0,"",SUMIFS(BASE_VENDAS!$D:$D,BASE_VENDAS!$AF:$AF,'resumo para automatizar'!M$3,BASE_VENDAS!$P:$P,'resumo para automatizar'!$B35,BASE_VENDAS!$O:$O,$A35))</f>
        <v/>
      </c>
      <c r="N35" s="87" t="str">
        <f>IF(SUMIFS(BASE_VENDAS!$D:$D,BASE_VENDAS!$AF:$AF,'resumo para automatizar'!N$3,BASE_VENDAS!$P:$P,'resumo para automatizar'!$B35,BASE_VENDAS!$O:$O,$A35)=0,"",SUMIFS(BASE_VENDAS!$D:$D,BASE_VENDAS!$AF:$AF,'resumo para automatizar'!N$3,BASE_VENDAS!$P:$P,'resumo para automatizar'!$B35,BASE_VENDAS!$O:$O,$A35))</f>
        <v/>
      </c>
      <c r="O35" s="88">
        <f t="shared" si="8"/>
        <v>1608.3000000000002</v>
      </c>
    </row>
    <row r="36" spans="1:15" x14ac:dyDescent="0.3">
      <c r="B36" s="89" t="s">
        <v>4232</v>
      </c>
      <c r="C36" s="91">
        <f t="shared" ref="C36" si="9">SUM(C30:C35)</f>
        <v>0</v>
      </c>
      <c r="D36" s="91">
        <f t="shared" ref="D36" si="10">SUM(D30:D35)</f>
        <v>0</v>
      </c>
      <c r="E36" s="91">
        <f t="shared" ref="E36" si="11">SUM(E30:E35)</f>
        <v>0</v>
      </c>
      <c r="F36" s="91">
        <f t="shared" ref="F36" si="12">SUM(F30:F35)</f>
        <v>0</v>
      </c>
      <c r="G36" s="91">
        <f t="shared" ref="G36" si="13">SUM(G30:G35)</f>
        <v>0</v>
      </c>
      <c r="H36" s="91">
        <f t="shared" ref="H36" si="14">SUM(H30:H35)</f>
        <v>122.85</v>
      </c>
      <c r="I36" s="91">
        <f t="shared" ref="I36" si="15">SUM(I30:I35)</f>
        <v>692.8</v>
      </c>
      <c r="J36" s="91">
        <f t="shared" ref="J36" si="16">SUM(J30:J35)</f>
        <v>0</v>
      </c>
      <c r="K36" s="91">
        <f t="shared" ref="K36" si="17">SUM(K30:K35)</f>
        <v>765.4</v>
      </c>
      <c r="L36" s="91">
        <f>SUM(L30:L35)</f>
        <v>3320.3</v>
      </c>
      <c r="M36" s="91">
        <f t="shared" ref="M36" si="18">SUM(M30:M35)</f>
        <v>1333</v>
      </c>
      <c r="N36" s="91">
        <f t="shared" ref="N36" si="19">SUM(N30:N35)</f>
        <v>0</v>
      </c>
      <c r="O36" s="91">
        <f t="shared" ref="O36" si="20">SUM(O30:O35)</f>
        <v>6234.35</v>
      </c>
    </row>
    <row r="37" spans="1:15" ht="12.5" thickBot="1" x14ac:dyDescent="0.35"/>
    <row r="38" spans="1:15" ht="13" thickTop="1" thickBot="1" x14ac:dyDescent="0.35">
      <c r="A38" s="89" t="s">
        <v>4233</v>
      </c>
      <c r="B38" s="86" t="s">
        <v>4226</v>
      </c>
      <c r="C38" s="87" t="str">
        <f>IF(SUMIFS(BASE_VENDAS!$D:$D,BASE_VENDAS!$AF:$AF,'resumo para automatizar'!C$3,BASE_VENDAS!$P:$P,'resumo para automatizar'!$B38,BASE_VENDAS!$O:$O,$A38)=0,"",SUMIFS(BASE_VENDAS!$D:$D,BASE_VENDAS!$AF:$AF,'resumo para automatizar'!C$3,BASE_VENDAS!$P:$P,'resumo para automatizar'!$B38,BASE_VENDAS!$O:$O,$A38))</f>
        <v/>
      </c>
      <c r="D38" s="87" t="str">
        <f>IF(SUMIFS(BASE_VENDAS!$D:$D,BASE_VENDAS!$AF:$AF,'resumo para automatizar'!D$3,BASE_VENDAS!$P:$P,'resumo para automatizar'!$B38,BASE_VENDAS!$O:$O,$A38)=0,"",SUMIFS(BASE_VENDAS!$D:$D,BASE_VENDAS!$AF:$AF,'resumo para automatizar'!D$3,BASE_VENDAS!$P:$P,'resumo para automatizar'!$B38,BASE_VENDAS!$O:$O,$A38))</f>
        <v/>
      </c>
      <c r="E38" s="87" t="str">
        <f>IF(SUMIFS(BASE_VENDAS!$D:$D,BASE_VENDAS!$AF:$AF,'resumo para automatizar'!E$3,BASE_VENDAS!$P:$P,'resumo para automatizar'!$B38,BASE_VENDAS!$O:$O,$A38)=0,"",SUMIFS(BASE_VENDAS!$D:$D,BASE_VENDAS!$AF:$AF,'resumo para automatizar'!E$3,BASE_VENDAS!$P:$P,'resumo para automatizar'!$B38,BASE_VENDAS!$O:$O,$A38))</f>
        <v/>
      </c>
      <c r="F38" s="87" t="str">
        <f>IF(SUMIFS(BASE_VENDAS!$D:$D,BASE_VENDAS!$AF:$AF,'resumo para automatizar'!F$3,BASE_VENDAS!$P:$P,'resumo para automatizar'!$B38,BASE_VENDAS!$O:$O,$A38)=0,"",SUMIFS(BASE_VENDAS!$D:$D,BASE_VENDAS!$AF:$AF,'resumo para automatizar'!F$3,BASE_VENDAS!$P:$P,'resumo para automatizar'!$B38,BASE_VENDAS!$O:$O,$A38))</f>
        <v/>
      </c>
      <c r="G38" s="87" t="str">
        <f>IF(SUMIFS(BASE_VENDAS!$D:$D,BASE_VENDAS!$AF:$AF,'resumo para automatizar'!G$3,BASE_VENDAS!$P:$P,'resumo para automatizar'!$B38,BASE_VENDAS!$O:$O,$A38)=0,"",SUMIFS(BASE_VENDAS!$D:$D,BASE_VENDAS!$AF:$AF,'resumo para automatizar'!G$3,BASE_VENDAS!$P:$P,'resumo para automatizar'!$B38,BASE_VENDAS!$O:$O,$A38))</f>
        <v/>
      </c>
      <c r="H38" s="87" t="str">
        <f>IF(SUMIFS(BASE_VENDAS!$D:$D,BASE_VENDAS!$AF:$AF,'resumo para automatizar'!H$3,BASE_VENDAS!$P:$P,'resumo para automatizar'!$B38,BASE_VENDAS!$O:$O,$A38)=0,"",SUMIFS(BASE_VENDAS!$D:$D,BASE_VENDAS!$AF:$AF,'resumo para automatizar'!H$3,BASE_VENDAS!$P:$P,'resumo para automatizar'!$B38,BASE_VENDAS!$O:$O,$A38))</f>
        <v/>
      </c>
      <c r="I38" s="87" t="str">
        <f>IF(SUMIFS(BASE_VENDAS!$D:$D,BASE_VENDAS!$AF:$AF,'resumo para automatizar'!I$3,BASE_VENDAS!$P:$P,'resumo para automatizar'!$B38,BASE_VENDAS!$O:$O,$A38)=0,"",SUMIFS(BASE_VENDAS!$D:$D,BASE_VENDAS!$AF:$AF,'resumo para automatizar'!I$3,BASE_VENDAS!$P:$P,'resumo para automatizar'!$B38,BASE_VENDAS!$O:$O,$A38))</f>
        <v/>
      </c>
      <c r="J38" s="87" t="str">
        <f>IF(SUMIFS(BASE_VENDAS!$D:$D,BASE_VENDAS!$AF:$AF,'resumo para automatizar'!J$3,BASE_VENDAS!$P:$P,'resumo para automatizar'!$B38,BASE_VENDAS!$O:$O,$A38)=0,"",SUMIFS(BASE_VENDAS!$D:$D,BASE_VENDAS!$AF:$AF,'resumo para automatizar'!J$3,BASE_VENDAS!$P:$P,'resumo para automatizar'!$B38,BASE_VENDAS!$O:$O,$A38))</f>
        <v/>
      </c>
      <c r="K38" s="87" t="str">
        <f>IF(SUMIFS(BASE_VENDAS!$D:$D,BASE_VENDAS!$AF:$AF,'resumo para automatizar'!K$3,BASE_VENDAS!$P:$P,'resumo para automatizar'!$B38,BASE_VENDAS!$O:$O,$A38)=0,"",SUMIFS(BASE_VENDAS!$D:$D,BASE_VENDAS!$AF:$AF,'resumo para automatizar'!K$3,BASE_VENDAS!$P:$P,'resumo para automatizar'!$B38,BASE_VENDAS!$O:$O,$A38))</f>
        <v/>
      </c>
      <c r="L38" s="87" t="str">
        <f>IF(SUMIFS(BASE_VENDAS!$D:$D,BASE_VENDAS!$AF:$AF,'resumo para automatizar'!L$3,BASE_VENDAS!$P:$P,'resumo para automatizar'!$B38,BASE_VENDAS!$O:$O,$A38)=0,"",SUMIFS(BASE_VENDAS!$D:$D,BASE_VENDAS!$AF:$AF,'resumo para automatizar'!L$3,BASE_VENDAS!$P:$P,'resumo para automatizar'!$B38,BASE_VENDAS!$O:$O,$A38))</f>
        <v/>
      </c>
      <c r="M38" s="87" t="str">
        <f>IF(SUMIFS(BASE_VENDAS!$D:$D,BASE_VENDAS!$AF:$AF,'resumo para automatizar'!M$3,BASE_VENDAS!$P:$P,'resumo para automatizar'!$B38,BASE_VENDAS!$O:$O,$A38)=0,"",SUMIFS(BASE_VENDAS!$D:$D,BASE_VENDAS!$AF:$AF,'resumo para automatizar'!M$3,BASE_VENDAS!$P:$P,'resumo para automatizar'!$B38,BASE_VENDAS!$O:$O,$A38))</f>
        <v/>
      </c>
      <c r="N38" s="87" t="str">
        <f>IF(SUMIFS(BASE_VENDAS!$D:$D,BASE_VENDAS!$AF:$AF,'resumo para automatizar'!N$3,BASE_VENDAS!$P:$P,'resumo para automatizar'!$B38,BASE_VENDAS!$O:$O,$A38)=0,"",SUMIFS(BASE_VENDAS!$D:$D,BASE_VENDAS!$AF:$AF,'resumo para automatizar'!N$3,BASE_VENDAS!$P:$P,'resumo para automatizar'!$B38,BASE_VENDAS!$O:$O,$A38))</f>
        <v/>
      </c>
      <c r="O38" s="88">
        <f t="shared" ref="O38:O43" si="21">SUM(C38:N38)</f>
        <v>0</v>
      </c>
    </row>
    <row r="39" spans="1:15" ht="13" thickTop="1" thickBot="1" x14ac:dyDescent="0.35">
      <c r="A39" s="89" t="s">
        <v>4233</v>
      </c>
      <c r="B39" s="86" t="s">
        <v>4227</v>
      </c>
      <c r="C39" s="87" t="str">
        <f>IF(SUMIFS(BASE_VENDAS!$D:$D,BASE_VENDAS!$AF:$AF,'resumo para automatizar'!C$3,BASE_VENDAS!$P:$P,'resumo para automatizar'!$B39,BASE_VENDAS!$O:$O,$A39)=0,"",SUMIFS(BASE_VENDAS!$D:$D,BASE_VENDAS!$AF:$AF,'resumo para automatizar'!C$3,BASE_VENDAS!$P:$P,'resumo para automatizar'!$B39,BASE_VENDAS!$O:$O,$A39))</f>
        <v/>
      </c>
      <c r="D39" s="87" t="str">
        <f>IF(SUMIFS(BASE_VENDAS!$D:$D,BASE_VENDAS!$AF:$AF,'resumo para automatizar'!D$3,BASE_VENDAS!$P:$P,'resumo para automatizar'!$B39,BASE_VENDAS!$O:$O,$A39)=0,"",SUMIFS(BASE_VENDAS!$D:$D,BASE_VENDAS!$AF:$AF,'resumo para automatizar'!D$3,BASE_VENDAS!$P:$P,'resumo para automatizar'!$B39,BASE_VENDAS!$O:$O,$A39))</f>
        <v/>
      </c>
      <c r="E39" s="87" t="str">
        <f>IF(SUMIFS(BASE_VENDAS!$D:$D,BASE_VENDAS!$AF:$AF,'resumo para automatizar'!E$3,BASE_VENDAS!$P:$P,'resumo para automatizar'!$B39,BASE_VENDAS!$O:$O,$A39)=0,"",SUMIFS(BASE_VENDAS!$D:$D,BASE_VENDAS!$AF:$AF,'resumo para automatizar'!E$3,BASE_VENDAS!$P:$P,'resumo para automatizar'!$B39,BASE_VENDAS!$O:$O,$A39))</f>
        <v/>
      </c>
      <c r="F39" s="87" t="str">
        <f>IF(SUMIFS(BASE_VENDAS!$D:$D,BASE_VENDAS!$AF:$AF,'resumo para automatizar'!F$3,BASE_VENDAS!$P:$P,'resumo para automatizar'!$B39,BASE_VENDAS!$O:$O,$A39)=0,"",SUMIFS(BASE_VENDAS!$D:$D,BASE_VENDAS!$AF:$AF,'resumo para automatizar'!F$3,BASE_VENDAS!$P:$P,'resumo para automatizar'!$B39,BASE_VENDAS!$O:$O,$A39))</f>
        <v/>
      </c>
      <c r="G39" s="87" t="str">
        <f>IF(SUMIFS(BASE_VENDAS!$D:$D,BASE_VENDAS!$AF:$AF,'resumo para automatizar'!G$3,BASE_VENDAS!$P:$P,'resumo para automatizar'!$B39,BASE_VENDAS!$O:$O,$A39)=0,"",SUMIFS(BASE_VENDAS!$D:$D,BASE_VENDAS!$AF:$AF,'resumo para automatizar'!G$3,BASE_VENDAS!$P:$P,'resumo para automatizar'!$B39,BASE_VENDAS!$O:$O,$A39))</f>
        <v/>
      </c>
      <c r="H39" s="87" t="str">
        <f>IF(SUMIFS(BASE_VENDAS!$D:$D,BASE_VENDAS!$AF:$AF,'resumo para automatizar'!H$3,BASE_VENDAS!$P:$P,'resumo para automatizar'!$B39,BASE_VENDAS!$O:$O,$A39)=0,"",SUMIFS(BASE_VENDAS!$D:$D,BASE_VENDAS!$AF:$AF,'resumo para automatizar'!H$3,BASE_VENDAS!$P:$P,'resumo para automatizar'!$B39,BASE_VENDAS!$O:$O,$A39))</f>
        <v/>
      </c>
      <c r="I39" s="87" t="str">
        <f>IF(SUMIFS(BASE_VENDAS!$D:$D,BASE_VENDAS!$AF:$AF,'resumo para automatizar'!I$3,BASE_VENDAS!$P:$P,'resumo para automatizar'!$B39,BASE_VENDAS!$O:$O,$A39)=0,"",SUMIFS(BASE_VENDAS!$D:$D,BASE_VENDAS!$AF:$AF,'resumo para automatizar'!I$3,BASE_VENDAS!$P:$P,'resumo para automatizar'!$B39,BASE_VENDAS!$O:$O,$A39))</f>
        <v/>
      </c>
      <c r="J39" s="87" t="str">
        <f>IF(SUMIFS(BASE_VENDAS!$D:$D,BASE_VENDAS!$AF:$AF,'resumo para automatizar'!J$3,BASE_VENDAS!$P:$P,'resumo para automatizar'!$B39,BASE_VENDAS!$O:$O,$A39)=0,"",SUMIFS(BASE_VENDAS!$D:$D,BASE_VENDAS!$AF:$AF,'resumo para automatizar'!J$3,BASE_VENDAS!$P:$P,'resumo para automatizar'!$B39,BASE_VENDAS!$O:$O,$A39))</f>
        <v/>
      </c>
      <c r="K39" s="87" t="str">
        <f>IF(SUMIFS(BASE_VENDAS!$D:$D,BASE_VENDAS!$AF:$AF,'resumo para automatizar'!K$3,BASE_VENDAS!$P:$P,'resumo para automatizar'!$B39,BASE_VENDAS!$O:$O,$A39)=0,"",SUMIFS(BASE_VENDAS!$D:$D,BASE_VENDAS!$AF:$AF,'resumo para automatizar'!K$3,BASE_VENDAS!$P:$P,'resumo para automatizar'!$B39,BASE_VENDAS!$O:$O,$A39))</f>
        <v/>
      </c>
      <c r="L39" s="87" t="str">
        <f>IF(SUMIFS(BASE_VENDAS!$D:$D,BASE_VENDAS!$AF:$AF,'resumo para automatizar'!L$3,BASE_VENDAS!$P:$P,'resumo para automatizar'!$B39,BASE_VENDAS!$O:$O,$A39)=0,"",SUMIFS(BASE_VENDAS!$D:$D,BASE_VENDAS!$AF:$AF,'resumo para automatizar'!L$3,BASE_VENDAS!$P:$P,'resumo para automatizar'!$B39,BASE_VENDAS!$O:$O,$A39))</f>
        <v/>
      </c>
      <c r="M39" s="87" t="str">
        <f>IF(SUMIFS(BASE_VENDAS!$D:$D,BASE_VENDAS!$AF:$AF,'resumo para automatizar'!M$3,BASE_VENDAS!$P:$P,'resumo para automatizar'!$B39,BASE_VENDAS!$O:$O,$A39)=0,"",SUMIFS(BASE_VENDAS!$D:$D,BASE_VENDAS!$AF:$AF,'resumo para automatizar'!M$3,BASE_VENDAS!$P:$P,'resumo para automatizar'!$B39,BASE_VENDAS!$O:$O,$A39))</f>
        <v/>
      </c>
      <c r="N39" s="87" t="str">
        <f>IF(SUMIFS(BASE_VENDAS!$D:$D,BASE_VENDAS!$AF:$AF,'resumo para automatizar'!N$3,BASE_VENDAS!$P:$P,'resumo para automatizar'!$B39,BASE_VENDAS!$O:$O,$A39)=0,"",SUMIFS(BASE_VENDAS!$D:$D,BASE_VENDAS!$AF:$AF,'resumo para automatizar'!N$3,BASE_VENDAS!$P:$P,'resumo para automatizar'!$B39,BASE_VENDAS!$O:$O,$A39))</f>
        <v/>
      </c>
      <c r="O39" s="88">
        <f t="shared" si="21"/>
        <v>0</v>
      </c>
    </row>
    <row r="40" spans="1:15" ht="13" thickTop="1" thickBot="1" x14ac:dyDescent="0.35">
      <c r="A40" s="89" t="s">
        <v>4233</v>
      </c>
      <c r="B40" s="86" t="s">
        <v>4228</v>
      </c>
      <c r="C40" s="87" t="str">
        <f>IF(SUMIFS(BASE_VENDAS!$D:$D,BASE_VENDAS!$AF:$AF,'resumo para automatizar'!C$3,BASE_VENDAS!$P:$P,'resumo para automatizar'!$B40,BASE_VENDAS!$O:$O,$A40)=0,"",SUMIFS(BASE_VENDAS!$D:$D,BASE_VENDAS!$AF:$AF,'resumo para automatizar'!C$3,BASE_VENDAS!$P:$P,'resumo para automatizar'!$B40,BASE_VENDAS!$O:$O,$A40))</f>
        <v/>
      </c>
      <c r="D40" s="87" t="str">
        <f>IF(SUMIFS(BASE_VENDAS!$D:$D,BASE_VENDAS!$AF:$AF,'resumo para automatizar'!D$3,BASE_VENDAS!$P:$P,'resumo para automatizar'!$B40,BASE_VENDAS!$O:$O,$A40)=0,"",SUMIFS(BASE_VENDAS!$D:$D,BASE_VENDAS!$AF:$AF,'resumo para automatizar'!D$3,BASE_VENDAS!$P:$P,'resumo para automatizar'!$B40,BASE_VENDAS!$O:$O,$A40))</f>
        <v/>
      </c>
      <c r="E40" s="87" t="str">
        <f>IF(SUMIFS(BASE_VENDAS!$D:$D,BASE_VENDAS!$AF:$AF,'resumo para automatizar'!E$3,BASE_VENDAS!$P:$P,'resumo para automatizar'!$B40,BASE_VENDAS!$O:$O,$A40)=0,"",SUMIFS(BASE_VENDAS!$D:$D,BASE_VENDAS!$AF:$AF,'resumo para automatizar'!E$3,BASE_VENDAS!$P:$P,'resumo para automatizar'!$B40,BASE_VENDAS!$O:$O,$A40))</f>
        <v/>
      </c>
      <c r="F40" s="87" t="str">
        <f>IF(SUMIFS(BASE_VENDAS!$D:$D,BASE_VENDAS!$AF:$AF,'resumo para automatizar'!F$3,BASE_VENDAS!$P:$P,'resumo para automatizar'!$B40,BASE_VENDAS!$O:$O,$A40)=0,"",SUMIFS(BASE_VENDAS!$D:$D,BASE_VENDAS!$AF:$AF,'resumo para automatizar'!F$3,BASE_VENDAS!$P:$P,'resumo para automatizar'!$B40,BASE_VENDAS!$O:$O,$A40))</f>
        <v/>
      </c>
      <c r="G40" s="87" t="str">
        <f>IF(SUMIFS(BASE_VENDAS!$D:$D,BASE_VENDAS!$AF:$AF,'resumo para automatizar'!G$3,BASE_VENDAS!$P:$P,'resumo para automatizar'!$B40,BASE_VENDAS!$O:$O,$A40)=0,"",SUMIFS(BASE_VENDAS!$D:$D,BASE_VENDAS!$AF:$AF,'resumo para automatizar'!G$3,BASE_VENDAS!$P:$P,'resumo para automatizar'!$B40,BASE_VENDAS!$O:$O,$A40))</f>
        <v/>
      </c>
      <c r="H40" s="87" t="str">
        <f>IF(SUMIFS(BASE_VENDAS!$D:$D,BASE_VENDAS!$AF:$AF,'resumo para automatizar'!H$3,BASE_VENDAS!$P:$P,'resumo para automatizar'!$B40,BASE_VENDAS!$O:$O,$A40)=0,"",SUMIFS(BASE_VENDAS!$D:$D,BASE_VENDAS!$AF:$AF,'resumo para automatizar'!H$3,BASE_VENDAS!$P:$P,'resumo para automatizar'!$B40,BASE_VENDAS!$O:$O,$A40))</f>
        <v/>
      </c>
      <c r="I40" s="87" t="str">
        <f>IF(SUMIFS(BASE_VENDAS!$D:$D,BASE_VENDAS!$AF:$AF,'resumo para automatizar'!I$3,BASE_VENDAS!$P:$P,'resumo para automatizar'!$B40,BASE_VENDAS!$O:$O,$A40)=0,"",SUMIFS(BASE_VENDAS!$D:$D,BASE_VENDAS!$AF:$AF,'resumo para automatizar'!I$3,BASE_VENDAS!$P:$P,'resumo para automatizar'!$B40,BASE_VENDAS!$O:$O,$A40))</f>
        <v/>
      </c>
      <c r="J40" s="87" t="str">
        <f>IF(SUMIFS(BASE_VENDAS!$D:$D,BASE_VENDAS!$AF:$AF,'resumo para automatizar'!J$3,BASE_VENDAS!$P:$P,'resumo para automatizar'!$B40,BASE_VENDAS!$O:$O,$A40)=0,"",SUMIFS(BASE_VENDAS!$D:$D,BASE_VENDAS!$AF:$AF,'resumo para automatizar'!J$3,BASE_VENDAS!$P:$P,'resumo para automatizar'!$B40,BASE_VENDAS!$O:$O,$A40))</f>
        <v/>
      </c>
      <c r="K40" s="87" t="str">
        <f>IF(SUMIFS(BASE_VENDAS!$D:$D,BASE_VENDAS!$AF:$AF,'resumo para automatizar'!K$3,BASE_VENDAS!$P:$P,'resumo para automatizar'!$B40,BASE_VENDAS!$O:$O,$A40)=0,"",SUMIFS(BASE_VENDAS!$D:$D,BASE_VENDAS!$AF:$AF,'resumo para automatizar'!K$3,BASE_VENDAS!$P:$P,'resumo para automatizar'!$B40,BASE_VENDAS!$O:$O,$A40))</f>
        <v/>
      </c>
      <c r="L40" s="87" t="str">
        <f>IF(SUMIFS(BASE_VENDAS!$D:$D,BASE_VENDAS!$AF:$AF,'resumo para automatizar'!L$3,BASE_VENDAS!$P:$P,'resumo para automatizar'!$B40,BASE_VENDAS!$O:$O,$A40)=0,"",SUMIFS(BASE_VENDAS!$D:$D,BASE_VENDAS!$AF:$AF,'resumo para automatizar'!L$3,BASE_VENDAS!$P:$P,'resumo para automatizar'!$B40,BASE_VENDAS!$O:$O,$A40))</f>
        <v/>
      </c>
      <c r="M40" s="87" t="str">
        <f>IF(SUMIFS(BASE_VENDAS!$D:$D,BASE_VENDAS!$AF:$AF,'resumo para automatizar'!M$3,BASE_VENDAS!$P:$P,'resumo para automatizar'!$B40,BASE_VENDAS!$O:$O,$A40)=0,"",SUMIFS(BASE_VENDAS!$D:$D,BASE_VENDAS!$AF:$AF,'resumo para automatizar'!M$3,BASE_VENDAS!$P:$P,'resumo para automatizar'!$B40,BASE_VENDAS!$O:$O,$A40))</f>
        <v/>
      </c>
      <c r="N40" s="87" t="str">
        <f>IF(SUMIFS(BASE_VENDAS!$D:$D,BASE_VENDAS!$AF:$AF,'resumo para automatizar'!N$3,BASE_VENDAS!$P:$P,'resumo para automatizar'!$B40,BASE_VENDAS!$O:$O,$A40)=0,"",SUMIFS(BASE_VENDAS!$D:$D,BASE_VENDAS!$AF:$AF,'resumo para automatizar'!N$3,BASE_VENDAS!$P:$P,'resumo para automatizar'!$B40,BASE_VENDAS!$O:$O,$A40))</f>
        <v/>
      </c>
      <c r="O40" s="88">
        <f t="shared" si="21"/>
        <v>0</v>
      </c>
    </row>
    <row r="41" spans="1:15" ht="13" thickTop="1" thickBot="1" x14ac:dyDescent="0.35">
      <c r="A41" s="89" t="s">
        <v>4233</v>
      </c>
      <c r="B41" s="86" t="s">
        <v>4229</v>
      </c>
      <c r="C41" s="87" t="str">
        <f>IF(SUMIFS(BASE_VENDAS!$D:$D,BASE_VENDAS!$AF:$AF,'resumo para automatizar'!C$3,BASE_VENDAS!$P:$P,'resumo para automatizar'!$B41,BASE_VENDAS!$O:$O,$A41)=0,"",SUMIFS(BASE_VENDAS!$D:$D,BASE_VENDAS!$AF:$AF,'resumo para automatizar'!C$3,BASE_VENDAS!$P:$P,'resumo para automatizar'!$B41,BASE_VENDAS!$O:$O,$A41))</f>
        <v/>
      </c>
      <c r="D41" s="87" t="str">
        <f>IF(SUMIFS(BASE_VENDAS!$D:$D,BASE_VENDAS!$AF:$AF,'resumo para automatizar'!D$3,BASE_VENDAS!$P:$P,'resumo para automatizar'!$B41,BASE_VENDAS!$O:$O,$A41)=0,"",SUMIFS(BASE_VENDAS!$D:$D,BASE_VENDAS!$AF:$AF,'resumo para automatizar'!D$3,BASE_VENDAS!$P:$P,'resumo para automatizar'!$B41,BASE_VENDAS!$O:$O,$A41))</f>
        <v/>
      </c>
      <c r="E41" s="87" t="str">
        <f>IF(SUMIFS(BASE_VENDAS!$D:$D,BASE_VENDAS!$AF:$AF,'resumo para automatizar'!E$3,BASE_VENDAS!$P:$P,'resumo para automatizar'!$B41,BASE_VENDAS!$O:$O,$A41)=0,"",SUMIFS(BASE_VENDAS!$D:$D,BASE_VENDAS!$AF:$AF,'resumo para automatizar'!E$3,BASE_VENDAS!$P:$P,'resumo para automatizar'!$B41,BASE_VENDAS!$O:$O,$A41))</f>
        <v/>
      </c>
      <c r="F41" s="87" t="str">
        <f>IF(SUMIFS(BASE_VENDAS!$D:$D,BASE_VENDAS!$AF:$AF,'resumo para automatizar'!F$3,BASE_VENDAS!$P:$P,'resumo para automatizar'!$B41,BASE_VENDAS!$O:$O,$A41)=0,"",SUMIFS(BASE_VENDAS!$D:$D,BASE_VENDAS!$AF:$AF,'resumo para automatizar'!F$3,BASE_VENDAS!$P:$P,'resumo para automatizar'!$B41,BASE_VENDAS!$O:$O,$A41))</f>
        <v/>
      </c>
      <c r="G41" s="87" t="str">
        <f>IF(SUMIFS(BASE_VENDAS!$D:$D,BASE_VENDAS!$AF:$AF,'resumo para automatizar'!G$3,BASE_VENDAS!$P:$P,'resumo para automatizar'!$B41,BASE_VENDAS!$O:$O,$A41)=0,"",SUMIFS(BASE_VENDAS!$D:$D,BASE_VENDAS!$AF:$AF,'resumo para automatizar'!G$3,BASE_VENDAS!$P:$P,'resumo para automatizar'!$B41,BASE_VENDAS!$O:$O,$A41))</f>
        <v/>
      </c>
      <c r="H41" s="87" t="str">
        <f>IF(SUMIFS(BASE_VENDAS!$D:$D,BASE_VENDAS!$AF:$AF,'resumo para automatizar'!H$3,BASE_VENDAS!$P:$P,'resumo para automatizar'!$B41,BASE_VENDAS!$O:$O,$A41)=0,"",SUMIFS(BASE_VENDAS!$D:$D,BASE_VENDAS!$AF:$AF,'resumo para automatizar'!H$3,BASE_VENDAS!$P:$P,'resumo para automatizar'!$B41,BASE_VENDAS!$O:$O,$A41))</f>
        <v/>
      </c>
      <c r="I41" s="87" t="str">
        <f>IF(SUMIFS(BASE_VENDAS!$D:$D,BASE_VENDAS!$AF:$AF,'resumo para automatizar'!I$3,BASE_VENDAS!$P:$P,'resumo para automatizar'!$B41,BASE_VENDAS!$O:$O,$A41)=0,"",SUMIFS(BASE_VENDAS!$D:$D,BASE_VENDAS!$AF:$AF,'resumo para automatizar'!I$3,BASE_VENDAS!$P:$P,'resumo para automatizar'!$B41,BASE_VENDAS!$O:$O,$A41))</f>
        <v/>
      </c>
      <c r="J41" s="87" t="str">
        <f>IF(SUMIFS(BASE_VENDAS!$D:$D,BASE_VENDAS!$AF:$AF,'resumo para automatizar'!J$3,BASE_VENDAS!$P:$P,'resumo para automatizar'!$B41,BASE_VENDAS!$O:$O,$A41)=0,"",SUMIFS(BASE_VENDAS!$D:$D,BASE_VENDAS!$AF:$AF,'resumo para automatizar'!J$3,BASE_VENDAS!$P:$P,'resumo para automatizar'!$B41,BASE_VENDAS!$O:$O,$A41))</f>
        <v/>
      </c>
      <c r="K41" s="87">
        <f>IF(SUMIFS(BASE_VENDAS!$D:$D,BASE_VENDAS!$AF:$AF,'resumo para automatizar'!K$3,BASE_VENDAS!$P:$P,'resumo para automatizar'!$B41,BASE_VENDAS!$O:$O,$A41)=0,"",SUMIFS(BASE_VENDAS!$D:$D,BASE_VENDAS!$AF:$AF,'resumo para automatizar'!K$3,BASE_VENDAS!$P:$P,'resumo para automatizar'!$B41,BASE_VENDAS!$O:$O,$A41))</f>
        <v>119.2</v>
      </c>
      <c r="L41" s="87" t="str">
        <f>IF(SUMIFS(BASE_VENDAS!$D:$D,BASE_VENDAS!$AF:$AF,'resumo para automatizar'!L$3,BASE_VENDAS!$P:$P,'resumo para automatizar'!$B41,BASE_VENDAS!$O:$O,$A41)=0,"",SUMIFS(BASE_VENDAS!$D:$D,BASE_VENDAS!$AF:$AF,'resumo para automatizar'!L$3,BASE_VENDAS!$P:$P,'resumo para automatizar'!$B41,BASE_VENDAS!$O:$O,$A41))</f>
        <v/>
      </c>
      <c r="M41" s="87">
        <f>IF(SUMIFS(BASE_VENDAS!$D:$D,BASE_VENDAS!$AF:$AF,'resumo para automatizar'!M$3,BASE_VENDAS!$P:$P,'resumo para automatizar'!$B41,BASE_VENDAS!$O:$O,$A41)=0,"",SUMIFS(BASE_VENDAS!$D:$D,BASE_VENDAS!$AF:$AF,'resumo para automatizar'!M$3,BASE_VENDAS!$P:$P,'resumo para automatizar'!$B41,BASE_VENDAS!$O:$O,$A41))</f>
        <v>259</v>
      </c>
      <c r="N41" s="87" t="str">
        <f>IF(SUMIFS(BASE_VENDAS!$D:$D,BASE_VENDAS!$AF:$AF,'resumo para automatizar'!N$3,BASE_VENDAS!$P:$P,'resumo para automatizar'!$B41,BASE_VENDAS!$O:$O,$A41)=0,"",SUMIFS(BASE_VENDAS!$D:$D,BASE_VENDAS!$AF:$AF,'resumo para automatizar'!N$3,BASE_VENDAS!$P:$P,'resumo para automatizar'!$B41,BASE_VENDAS!$O:$O,$A41))</f>
        <v/>
      </c>
      <c r="O41" s="88">
        <f t="shared" si="21"/>
        <v>378.2</v>
      </c>
    </row>
    <row r="42" spans="1:15" ht="13" thickTop="1" thickBot="1" x14ac:dyDescent="0.35">
      <c r="A42" s="89" t="s">
        <v>4233</v>
      </c>
      <c r="B42" s="86" t="s">
        <v>4223</v>
      </c>
      <c r="C42" s="87" t="str">
        <f>IF(SUMIFS(BASE_VENDAS!$D:$D,BASE_VENDAS!$AF:$AF,'resumo para automatizar'!C$3,BASE_VENDAS!$P:$P,'resumo para automatizar'!$B42,BASE_VENDAS!$O:$O,$A42)=0,"",SUMIFS(BASE_VENDAS!$D:$D,BASE_VENDAS!$AF:$AF,'resumo para automatizar'!C$3,BASE_VENDAS!$P:$P,'resumo para automatizar'!$B42,BASE_VENDAS!$O:$O,$A42))</f>
        <v/>
      </c>
      <c r="D42" s="87" t="str">
        <f>IF(SUMIFS(BASE_VENDAS!$D:$D,BASE_VENDAS!$AF:$AF,'resumo para automatizar'!D$3,BASE_VENDAS!$P:$P,'resumo para automatizar'!$B42,BASE_VENDAS!$O:$O,$A42)=0,"",SUMIFS(BASE_VENDAS!$D:$D,BASE_VENDAS!$AF:$AF,'resumo para automatizar'!D$3,BASE_VENDAS!$P:$P,'resumo para automatizar'!$B42,BASE_VENDAS!$O:$O,$A42))</f>
        <v/>
      </c>
      <c r="E42" s="87" t="str">
        <f>IF(SUMIFS(BASE_VENDAS!$D:$D,BASE_VENDAS!$AF:$AF,'resumo para automatizar'!E$3,BASE_VENDAS!$P:$P,'resumo para automatizar'!$B42,BASE_VENDAS!$O:$O,$A42)=0,"",SUMIFS(BASE_VENDAS!$D:$D,BASE_VENDAS!$AF:$AF,'resumo para automatizar'!E$3,BASE_VENDAS!$P:$P,'resumo para automatizar'!$B42,BASE_VENDAS!$O:$O,$A42))</f>
        <v/>
      </c>
      <c r="F42" s="87" t="str">
        <f>IF(SUMIFS(BASE_VENDAS!$D:$D,BASE_VENDAS!$AF:$AF,'resumo para automatizar'!F$3,BASE_VENDAS!$P:$P,'resumo para automatizar'!$B42,BASE_VENDAS!$O:$O,$A42)=0,"",SUMIFS(BASE_VENDAS!$D:$D,BASE_VENDAS!$AF:$AF,'resumo para automatizar'!F$3,BASE_VENDAS!$P:$P,'resumo para automatizar'!$B42,BASE_VENDAS!$O:$O,$A42))</f>
        <v/>
      </c>
      <c r="G42" s="87" t="str">
        <f>IF(SUMIFS(BASE_VENDAS!$D:$D,BASE_VENDAS!$AF:$AF,'resumo para automatizar'!G$3,BASE_VENDAS!$P:$P,'resumo para automatizar'!$B42,BASE_VENDAS!$O:$O,$A42)=0,"",SUMIFS(BASE_VENDAS!$D:$D,BASE_VENDAS!$AF:$AF,'resumo para automatizar'!G$3,BASE_VENDAS!$P:$P,'resumo para automatizar'!$B42,BASE_VENDAS!$O:$O,$A42))</f>
        <v/>
      </c>
      <c r="H42" s="87" t="str">
        <f>IF(SUMIFS(BASE_VENDAS!$D:$D,BASE_VENDAS!$AF:$AF,'resumo para automatizar'!H$3,BASE_VENDAS!$P:$P,'resumo para automatizar'!$B42,BASE_VENDAS!$O:$O,$A42)=0,"",SUMIFS(BASE_VENDAS!$D:$D,BASE_VENDAS!$AF:$AF,'resumo para automatizar'!H$3,BASE_VENDAS!$P:$P,'resumo para automatizar'!$B42,BASE_VENDAS!$O:$O,$A42))</f>
        <v/>
      </c>
      <c r="I42" s="87" t="str">
        <f>IF(SUMIFS(BASE_VENDAS!$D:$D,BASE_VENDAS!$AF:$AF,'resumo para automatizar'!I$3,BASE_VENDAS!$P:$P,'resumo para automatizar'!$B42,BASE_VENDAS!$O:$O,$A42)=0,"",SUMIFS(BASE_VENDAS!$D:$D,BASE_VENDAS!$AF:$AF,'resumo para automatizar'!I$3,BASE_VENDAS!$P:$P,'resumo para automatizar'!$B42,BASE_VENDAS!$O:$O,$A42))</f>
        <v/>
      </c>
      <c r="J42" s="87" t="str">
        <f>IF(SUMIFS(BASE_VENDAS!$D:$D,BASE_VENDAS!$AF:$AF,'resumo para automatizar'!J$3,BASE_VENDAS!$P:$P,'resumo para automatizar'!$B42,BASE_VENDAS!$O:$O,$A42)=0,"",SUMIFS(BASE_VENDAS!$D:$D,BASE_VENDAS!$AF:$AF,'resumo para automatizar'!J$3,BASE_VENDAS!$P:$P,'resumo para automatizar'!$B42,BASE_VENDAS!$O:$O,$A42))</f>
        <v/>
      </c>
      <c r="K42" s="87" t="str">
        <f>IF(SUMIFS(BASE_VENDAS!$D:$D,BASE_VENDAS!$AF:$AF,'resumo para automatizar'!K$3,BASE_VENDAS!$P:$P,'resumo para automatizar'!$B42,BASE_VENDAS!$O:$O,$A42)=0,"",SUMIFS(BASE_VENDAS!$D:$D,BASE_VENDAS!$AF:$AF,'resumo para automatizar'!K$3,BASE_VENDAS!$P:$P,'resumo para automatizar'!$B42,BASE_VENDAS!$O:$O,$A42))</f>
        <v/>
      </c>
      <c r="L42" s="87" t="str">
        <f>IF(SUMIFS(BASE_VENDAS!$D:$D,BASE_VENDAS!$AF:$AF,'resumo para automatizar'!L$3,BASE_VENDAS!$P:$P,'resumo para automatizar'!$B42,BASE_VENDAS!$O:$O,$A42)=0,"",SUMIFS(BASE_VENDAS!$D:$D,BASE_VENDAS!$AF:$AF,'resumo para automatizar'!L$3,BASE_VENDAS!$P:$P,'resumo para automatizar'!$B42,BASE_VENDAS!$O:$O,$A42))</f>
        <v/>
      </c>
      <c r="M42" s="87" t="str">
        <f>IF(SUMIFS(BASE_VENDAS!$D:$D,BASE_VENDAS!$AF:$AF,'resumo para automatizar'!M$3,BASE_VENDAS!$P:$P,'resumo para automatizar'!$B42,BASE_VENDAS!$O:$O,$A42)=0,"",SUMIFS(BASE_VENDAS!$D:$D,BASE_VENDAS!$AF:$AF,'resumo para automatizar'!M$3,BASE_VENDAS!$P:$P,'resumo para automatizar'!$B42,BASE_VENDAS!$O:$O,$A42))</f>
        <v/>
      </c>
      <c r="N42" s="87" t="str">
        <f>IF(SUMIFS(BASE_VENDAS!$D:$D,BASE_VENDAS!$AF:$AF,'resumo para automatizar'!N$3,BASE_VENDAS!$P:$P,'resumo para automatizar'!$B42,BASE_VENDAS!$O:$O,$A42)=0,"",SUMIFS(BASE_VENDAS!$D:$D,BASE_VENDAS!$AF:$AF,'resumo para automatizar'!N$3,BASE_VENDAS!$P:$P,'resumo para automatizar'!$B42,BASE_VENDAS!$O:$O,$A42))</f>
        <v/>
      </c>
      <c r="O42" s="88">
        <f t="shared" si="21"/>
        <v>0</v>
      </c>
    </row>
    <row r="43" spans="1:15" ht="12.5" thickTop="1" x14ac:dyDescent="0.3">
      <c r="A43" s="89" t="s">
        <v>4233</v>
      </c>
      <c r="B43" s="86" t="s">
        <v>4231</v>
      </c>
      <c r="C43" s="87" t="str">
        <f>IF(SUMIFS(BASE_VENDAS!$D:$D,BASE_VENDAS!$AF:$AF,'resumo para automatizar'!C$3,BASE_VENDAS!$P:$P,'resumo para automatizar'!$B43,BASE_VENDAS!$O:$O,$A43)=0,"",SUMIFS(BASE_VENDAS!$D:$D,BASE_VENDAS!$AF:$AF,'resumo para automatizar'!C$3,BASE_VENDAS!$P:$P,'resumo para automatizar'!$B43,BASE_VENDAS!$O:$O,$A43))</f>
        <v/>
      </c>
      <c r="D43" s="87" t="str">
        <f>IF(SUMIFS(BASE_VENDAS!$D:$D,BASE_VENDAS!$AF:$AF,'resumo para automatizar'!D$3,BASE_VENDAS!$P:$P,'resumo para automatizar'!$B43,BASE_VENDAS!$O:$O,$A43)=0,"",SUMIFS(BASE_VENDAS!$D:$D,BASE_VENDAS!$AF:$AF,'resumo para automatizar'!D$3,BASE_VENDAS!$P:$P,'resumo para automatizar'!$B43,BASE_VENDAS!$O:$O,$A43))</f>
        <v/>
      </c>
      <c r="E43" s="87" t="str">
        <f>IF(SUMIFS(BASE_VENDAS!$D:$D,BASE_VENDAS!$AF:$AF,'resumo para automatizar'!E$3,BASE_VENDAS!$P:$P,'resumo para automatizar'!$B43,BASE_VENDAS!$O:$O,$A43)=0,"",SUMIFS(BASE_VENDAS!$D:$D,BASE_VENDAS!$AF:$AF,'resumo para automatizar'!E$3,BASE_VENDAS!$P:$P,'resumo para automatizar'!$B43,BASE_VENDAS!$O:$O,$A43))</f>
        <v/>
      </c>
      <c r="F43" s="87" t="str">
        <f>IF(SUMIFS(BASE_VENDAS!$D:$D,BASE_VENDAS!$AF:$AF,'resumo para automatizar'!F$3,BASE_VENDAS!$P:$P,'resumo para automatizar'!$B43,BASE_VENDAS!$O:$O,$A43)=0,"",SUMIFS(BASE_VENDAS!$D:$D,BASE_VENDAS!$AF:$AF,'resumo para automatizar'!F$3,BASE_VENDAS!$P:$P,'resumo para automatizar'!$B43,BASE_VENDAS!$O:$O,$A43))</f>
        <v/>
      </c>
      <c r="G43" s="87" t="str">
        <f>IF(SUMIFS(BASE_VENDAS!$D:$D,BASE_VENDAS!$AF:$AF,'resumo para automatizar'!G$3,BASE_VENDAS!$P:$P,'resumo para automatizar'!$B43,BASE_VENDAS!$O:$O,$A43)=0,"",SUMIFS(BASE_VENDAS!$D:$D,BASE_VENDAS!$AF:$AF,'resumo para automatizar'!G$3,BASE_VENDAS!$P:$P,'resumo para automatizar'!$B43,BASE_VENDAS!$O:$O,$A43))</f>
        <v/>
      </c>
      <c r="H43" s="87" t="str">
        <f>IF(SUMIFS(BASE_VENDAS!$D:$D,BASE_VENDAS!$AF:$AF,'resumo para automatizar'!H$3,BASE_VENDAS!$P:$P,'resumo para automatizar'!$B43,BASE_VENDAS!$O:$O,$A43)=0,"",SUMIFS(BASE_VENDAS!$D:$D,BASE_VENDAS!$AF:$AF,'resumo para automatizar'!H$3,BASE_VENDAS!$P:$P,'resumo para automatizar'!$B43,BASE_VENDAS!$O:$O,$A43))</f>
        <v/>
      </c>
      <c r="I43" s="87" t="str">
        <f>IF(SUMIFS(BASE_VENDAS!$D:$D,BASE_VENDAS!$AF:$AF,'resumo para automatizar'!I$3,BASE_VENDAS!$P:$P,'resumo para automatizar'!$B43,BASE_VENDAS!$O:$O,$A43)=0,"",SUMIFS(BASE_VENDAS!$D:$D,BASE_VENDAS!$AF:$AF,'resumo para automatizar'!I$3,BASE_VENDAS!$P:$P,'resumo para automatizar'!$B43,BASE_VENDAS!$O:$O,$A43))</f>
        <v/>
      </c>
      <c r="J43" s="87" t="str">
        <f>IF(SUMIFS(BASE_VENDAS!$D:$D,BASE_VENDAS!$AF:$AF,'resumo para automatizar'!J$3,BASE_VENDAS!$P:$P,'resumo para automatizar'!$B43,BASE_VENDAS!$O:$O,$A43)=0,"",SUMIFS(BASE_VENDAS!$D:$D,BASE_VENDAS!$AF:$AF,'resumo para automatizar'!J$3,BASE_VENDAS!$P:$P,'resumo para automatizar'!$B43,BASE_VENDAS!$O:$O,$A43))</f>
        <v/>
      </c>
      <c r="K43" s="87" t="str">
        <f>IF(SUMIFS(BASE_VENDAS!$D:$D,BASE_VENDAS!$AF:$AF,'resumo para automatizar'!K$3,BASE_VENDAS!$P:$P,'resumo para automatizar'!$B43,BASE_VENDAS!$O:$O,$A43)=0,"",SUMIFS(BASE_VENDAS!$D:$D,BASE_VENDAS!$AF:$AF,'resumo para automatizar'!K$3,BASE_VENDAS!$P:$P,'resumo para automatizar'!$B43,BASE_VENDAS!$O:$O,$A43))</f>
        <v/>
      </c>
      <c r="L43" s="87" t="str">
        <f>IF(SUMIFS(BASE_VENDAS!$D:$D,BASE_VENDAS!$AF:$AF,'resumo para automatizar'!L$3,BASE_VENDAS!$P:$P,'resumo para automatizar'!$B43,BASE_VENDAS!$O:$O,$A43)=0,"",SUMIFS(BASE_VENDAS!$D:$D,BASE_VENDAS!$AF:$AF,'resumo para automatizar'!L$3,BASE_VENDAS!$P:$P,'resumo para automatizar'!$B43,BASE_VENDAS!$O:$O,$A43))</f>
        <v/>
      </c>
      <c r="M43" s="87" t="str">
        <f>IF(SUMIFS(BASE_VENDAS!$D:$D,BASE_VENDAS!$AF:$AF,'resumo para automatizar'!M$3,BASE_VENDAS!$P:$P,'resumo para automatizar'!$B43,BASE_VENDAS!$O:$O,$A43)=0,"",SUMIFS(BASE_VENDAS!$D:$D,BASE_VENDAS!$AF:$AF,'resumo para automatizar'!M$3,BASE_VENDAS!$P:$P,'resumo para automatizar'!$B43,BASE_VENDAS!$O:$O,$A43))</f>
        <v/>
      </c>
      <c r="N43" s="87" t="str">
        <f>IF(SUMIFS(BASE_VENDAS!$D:$D,BASE_VENDAS!$AF:$AF,'resumo para automatizar'!N$3,BASE_VENDAS!$P:$P,'resumo para automatizar'!$B43,BASE_VENDAS!$O:$O,$A43)=0,"",SUMIFS(BASE_VENDAS!$D:$D,BASE_VENDAS!$AF:$AF,'resumo para automatizar'!N$3,BASE_VENDAS!$P:$P,'resumo para automatizar'!$B43,BASE_VENDAS!$O:$O,$A43))</f>
        <v/>
      </c>
      <c r="O43" s="88">
        <f t="shared" si="21"/>
        <v>0</v>
      </c>
    </row>
    <row r="44" spans="1:15" x14ac:dyDescent="0.3">
      <c r="B44" s="89" t="s">
        <v>4232</v>
      </c>
      <c r="C44" s="91">
        <f t="shared" ref="C44" si="22">SUM(C38:C43)</f>
        <v>0</v>
      </c>
      <c r="D44" s="91">
        <f t="shared" ref="D44" si="23">SUM(D38:D43)</f>
        <v>0</v>
      </c>
      <c r="E44" s="91">
        <f t="shared" ref="E44" si="24">SUM(E38:E43)</f>
        <v>0</v>
      </c>
      <c r="F44" s="91">
        <f t="shared" ref="F44" si="25">SUM(F38:F43)</f>
        <v>0</v>
      </c>
      <c r="G44" s="91">
        <f t="shared" ref="G44" si="26">SUM(G38:G43)</f>
        <v>0</v>
      </c>
      <c r="H44" s="91">
        <f t="shared" ref="H44" si="27">SUM(H38:H43)</f>
        <v>0</v>
      </c>
      <c r="I44" s="91">
        <f t="shared" ref="I44" si="28">SUM(I38:I43)</f>
        <v>0</v>
      </c>
      <c r="J44" s="91">
        <f t="shared" ref="J44" si="29">SUM(J38:J43)</f>
        <v>0</v>
      </c>
      <c r="K44" s="91">
        <f t="shared" ref="K44" si="30">SUM(K38:K43)</f>
        <v>119.2</v>
      </c>
      <c r="L44" s="91">
        <f>SUM(L38:L43)</f>
        <v>0</v>
      </c>
      <c r="M44" s="91">
        <f t="shared" ref="M44" si="31">SUM(M38:M43)</f>
        <v>259</v>
      </c>
      <c r="N44" s="91">
        <f t="shared" ref="N44" si="32">SUM(N38:N43)</f>
        <v>0</v>
      </c>
      <c r="O44" s="91">
        <f t="shared" ref="O44" si="33">SUM(O38:O43)</f>
        <v>378.2</v>
      </c>
    </row>
  </sheetData>
  <mergeCells count="1">
    <mergeCell ref="C11:K11"/>
  </mergeCells>
  <conditionalFormatting sqref="C10:O10 C12:O12 C11 M11:O11">
    <cfRule type="cellIs" dxfId="1" priority="2" operator="lessThan">
      <formula>0</formula>
    </cfRule>
  </conditionalFormatting>
  <conditionalFormatting sqref="C9:O9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novembro</vt:lpstr>
      <vt:lpstr>outubro</vt:lpstr>
      <vt:lpstr>BASE_VENDAS</vt:lpstr>
      <vt:lpstr>resumo para automatizar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AMANDA SEABRA</cp:lastModifiedBy>
  <dcterms:created xsi:type="dcterms:W3CDTF">2021-10-26T22:34:38Z</dcterms:created>
  <dcterms:modified xsi:type="dcterms:W3CDTF">2021-11-18T22:37:05Z</dcterms:modified>
</cp:coreProperties>
</file>